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eiic\Documents\Thesis\Data\"/>
    </mc:Choice>
  </mc:AlternateContent>
  <xr:revisionPtr revIDLastSave="0" documentId="8_{9E9A6E7E-5DCD-4723-A6E4-8A882A402783}" xr6:coauthVersionLast="47" xr6:coauthVersionMax="47" xr10:uidLastSave="{00000000-0000-0000-0000-000000000000}"/>
  <bookViews>
    <workbookView xWindow="-108" yWindow="-108" windowWidth="23256" windowHeight="12456" activeTab="1" xr2:uid="{38E5EB07-C7D8-4AB2-95D3-6392B419EFAF}"/>
  </bookViews>
  <sheets>
    <sheet name="Data" sheetId="1" r:id="rId1"/>
    <sheet name="market concentration" sheetId="2" r:id="rId2"/>
  </sheets>
  <definedNames>
    <definedName name="_xlnm._FilterDatabase" localSheetId="0" hidden="1">Data!$A$1:$CH$1083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600" i="2" l="1"/>
  <c r="AC1600" i="2"/>
  <c r="BN1600" i="2" s="1"/>
  <c r="AB1600" i="2"/>
  <c r="BM1600" i="2" s="1"/>
  <c r="AA1600" i="2"/>
  <c r="BL1600" i="2" s="1"/>
  <c r="Z1600" i="2"/>
  <c r="Y1600" i="2"/>
  <c r="X1600" i="2"/>
  <c r="W1600" i="2"/>
  <c r="V1600" i="2"/>
  <c r="U1600" i="2"/>
  <c r="T1600" i="2"/>
  <c r="S1600" i="2"/>
  <c r="R1600" i="2"/>
  <c r="O1600" i="2"/>
  <c r="BJ1599" i="2"/>
  <c r="BI1599" i="2"/>
  <c r="AD1599" i="2"/>
  <c r="AC1599" i="2"/>
  <c r="BN1599" i="2" s="1"/>
  <c r="AB1599" i="2"/>
  <c r="BM1599" i="2" s="1"/>
  <c r="AA1599" i="2"/>
  <c r="Z1599" i="2"/>
  <c r="BK1599" i="2" s="1"/>
  <c r="Y1599" i="2"/>
  <c r="X1599" i="2"/>
  <c r="W1599" i="2"/>
  <c r="V1599" i="2"/>
  <c r="U1599" i="2"/>
  <c r="T1599" i="2"/>
  <c r="S1599" i="2"/>
  <c r="R1599" i="2"/>
  <c r="O1599" i="2"/>
  <c r="BN1598" i="2"/>
  <c r="BM1598" i="2"/>
  <c r="BL1598" i="2"/>
  <c r="AD1598" i="2"/>
  <c r="AC1598" i="2"/>
  <c r="AB1598" i="2"/>
  <c r="AA1598" i="2"/>
  <c r="Z1598" i="2"/>
  <c r="BK1598" i="2" s="1"/>
  <c r="Y1598" i="2"/>
  <c r="X1598" i="2"/>
  <c r="BI1598" i="2" s="1"/>
  <c r="W1598" i="2"/>
  <c r="V1598" i="2"/>
  <c r="U1598" i="2"/>
  <c r="T1598" i="2"/>
  <c r="S1598" i="2"/>
  <c r="R1598" i="2"/>
  <c r="O1598" i="2"/>
  <c r="BL1597" i="2"/>
  <c r="BK1597" i="2"/>
  <c r="BJ1597" i="2"/>
  <c r="AD1597" i="2"/>
  <c r="AC1597" i="2"/>
  <c r="BN1597" i="2" s="1"/>
  <c r="AB1597" i="2"/>
  <c r="AA1597" i="2"/>
  <c r="Z1597" i="2"/>
  <c r="Y1597" i="2"/>
  <c r="X1597" i="2"/>
  <c r="W1597" i="2"/>
  <c r="V1597" i="2"/>
  <c r="U1597" i="2"/>
  <c r="T1597" i="2"/>
  <c r="S1597" i="2"/>
  <c r="R1597" i="2"/>
  <c r="O1597" i="2"/>
  <c r="BJ1596" i="2"/>
  <c r="BI1596" i="2"/>
  <c r="AD1596" i="2"/>
  <c r="AC1596" i="2"/>
  <c r="BN1596" i="2" s="1"/>
  <c r="AB1596" i="2"/>
  <c r="BM1596" i="2" s="1"/>
  <c r="AA1596" i="2"/>
  <c r="BL1596" i="2" s="1"/>
  <c r="Z1596" i="2"/>
  <c r="BK1596" i="2" s="1"/>
  <c r="Y1596" i="2"/>
  <c r="X1596" i="2"/>
  <c r="W1596" i="2"/>
  <c r="V1596" i="2"/>
  <c r="U1596" i="2"/>
  <c r="T1596" i="2"/>
  <c r="S1596" i="2"/>
  <c r="R1596" i="2"/>
  <c r="O1596" i="2"/>
  <c r="BK1595" i="2"/>
  <c r="BJ1595" i="2"/>
  <c r="BI1595" i="2"/>
  <c r="AD1595" i="2"/>
  <c r="AC1595" i="2"/>
  <c r="AB1595" i="2"/>
  <c r="AA1595" i="2"/>
  <c r="Z1595" i="2"/>
  <c r="Y1595" i="2"/>
  <c r="X1595" i="2"/>
  <c r="W1595" i="2"/>
  <c r="V1595" i="2"/>
  <c r="U1595" i="2"/>
  <c r="T1595" i="2"/>
  <c r="S1595" i="2"/>
  <c r="R1595" i="2"/>
  <c r="O1595" i="2"/>
  <c r="BN1594" i="2"/>
  <c r="BJ1594" i="2"/>
  <c r="BI1594" i="2"/>
  <c r="AD1594" i="2"/>
  <c r="AC1594" i="2"/>
  <c r="AB1594" i="2"/>
  <c r="BM1594" i="2" s="1"/>
  <c r="AA1594" i="2"/>
  <c r="BL1594" i="2" s="1"/>
  <c r="Z1594" i="2"/>
  <c r="Y1594" i="2"/>
  <c r="X1594" i="2"/>
  <c r="W1594" i="2"/>
  <c r="V1594" i="2"/>
  <c r="U1594" i="2"/>
  <c r="T1594" i="2"/>
  <c r="S1594" i="2"/>
  <c r="R1594" i="2"/>
  <c r="O1594" i="2"/>
  <c r="BL1593" i="2"/>
  <c r="BK1593" i="2"/>
  <c r="AD1593" i="2"/>
  <c r="AC1593" i="2"/>
  <c r="AB1593" i="2"/>
  <c r="AA1593" i="2"/>
  <c r="Z1593" i="2"/>
  <c r="Y1593" i="2"/>
  <c r="BJ1593" i="2" s="1"/>
  <c r="X1593" i="2"/>
  <c r="BI1593" i="2" s="1"/>
  <c r="W1593" i="2"/>
  <c r="V1593" i="2"/>
  <c r="U1593" i="2"/>
  <c r="T1593" i="2"/>
  <c r="S1593" i="2"/>
  <c r="R1593" i="2"/>
  <c r="O1593" i="2"/>
  <c r="BM1592" i="2"/>
  <c r="BL1592" i="2"/>
  <c r="BK1592" i="2"/>
  <c r="BI1592" i="2"/>
  <c r="AD1592" i="2"/>
  <c r="AC1592" i="2"/>
  <c r="AB1592" i="2"/>
  <c r="AA1592" i="2"/>
  <c r="Z1592" i="2"/>
  <c r="Y1592" i="2"/>
  <c r="X1592" i="2"/>
  <c r="W1592" i="2"/>
  <c r="V1592" i="2"/>
  <c r="U1592" i="2"/>
  <c r="T1592" i="2"/>
  <c r="S1592" i="2"/>
  <c r="R1592" i="2"/>
  <c r="O1592" i="2"/>
  <c r="BJ1591" i="2"/>
  <c r="AF1591" i="2"/>
  <c r="AD1591" i="2"/>
  <c r="AC1591" i="2"/>
  <c r="BN1591" i="2" s="1"/>
  <c r="AB1591" i="2"/>
  <c r="AA1591" i="2"/>
  <c r="BL1591" i="2" s="1"/>
  <c r="Z1591" i="2"/>
  <c r="Y1591" i="2"/>
  <c r="X1591" i="2"/>
  <c r="W1591" i="2"/>
  <c r="V1591" i="2"/>
  <c r="U1591" i="2"/>
  <c r="T1591" i="2"/>
  <c r="S1591" i="2"/>
  <c r="R1591" i="2"/>
  <c r="O1591" i="2"/>
  <c r="BN1590" i="2"/>
  <c r="AD1590" i="2"/>
  <c r="AC1590" i="2"/>
  <c r="AB1590" i="2"/>
  <c r="AA1590" i="2"/>
  <c r="BL1590" i="2" s="1"/>
  <c r="Z1590" i="2"/>
  <c r="Y1590" i="2"/>
  <c r="X1590" i="2"/>
  <c r="BI1590" i="2" s="1"/>
  <c r="W1590" i="2"/>
  <c r="V1590" i="2"/>
  <c r="U1590" i="2"/>
  <c r="T1590" i="2"/>
  <c r="S1590" i="2"/>
  <c r="R1590" i="2"/>
  <c r="O1590" i="2"/>
  <c r="BL1589" i="2"/>
  <c r="AD1589" i="2"/>
  <c r="AC1589" i="2"/>
  <c r="BN1589" i="2" s="1"/>
  <c r="AB1589" i="2"/>
  <c r="BM1589" i="2" s="1"/>
  <c r="AA1589" i="2"/>
  <c r="Z1589" i="2"/>
  <c r="Y1589" i="2"/>
  <c r="X1589" i="2"/>
  <c r="BI1589" i="2" s="1"/>
  <c r="W1589" i="2"/>
  <c r="V1589" i="2"/>
  <c r="U1589" i="2"/>
  <c r="T1589" i="2"/>
  <c r="S1589" i="2"/>
  <c r="R1589" i="2"/>
  <c r="O1589" i="2"/>
  <c r="BN1588" i="2"/>
  <c r="BM1588" i="2"/>
  <c r="BL1588" i="2"/>
  <c r="BI1588" i="2"/>
  <c r="BH1588" i="2"/>
  <c r="AD1588" i="2"/>
  <c r="AC1588" i="2"/>
  <c r="AB1588" i="2"/>
  <c r="AA1588" i="2"/>
  <c r="Z1588" i="2"/>
  <c r="BK1588" i="2" s="1"/>
  <c r="Y1588" i="2"/>
  <c r="BJ1588" i="2" s="1"/>
  <c r="X1588" i="2"/>
  <c r="W1588" i="2"/>
  <c r="V1588" i="2"/>
  <c r="U1588" i="2"/>
  <c r="T1588" i="2"/>
  <c r="S1588" i="2"/>
  <c r="R1588" i="2"/>
  <c r="O1588" i="2"/>
  <c r="BN1587" i="2"/>
  <c r="BK1587" i="2"/>
  <c r="AD1587" i="2"/>
  <c r="AC1587" i="2"/>
  <c r="AB1587" i="2"/>
  <c r="AA1587" i="2"/>
  <c r="Z1587" i="2"/>
  <c r="Y1587" i="2"/>
  <c r="BJ1587" i="2" s="1"/>
  <c r="X1587" i="2"/>
  <c r="BI1587" i="2" s="1"/>
  <c r="W1587" i="2"/>
  <c r="BH1587" i="2" s="1"/>
  <c r="V1587" i="2"/>
  <c r="BG1587" i="2" s="1"/>
  <c r="U1587" i="2"/>
  <c r="T1587" i="2"/>
  <c r="S1587" i="2"/>
  <c r="R1587" i="2"/>
  <c r="O1587" i="2"/>
  <c r="BK1586" i="2"/>
  <c r="BJ1586" i="2"/>
  <c r="BI1586" i="2"/>
  <c r="AF1586" i="2"/>
  <c r="AD1586" i="2"/>
  <c r="AC1586" i="2"/>
  <c r="AB1586" i="2"/>
  <c r="BM1586" i="2" s="1"/>
  <c r="AA1586" i="2"/>
  <c r="Z1586" i="2"/>
  <c r="Y1586" i="2"/>
  <c r="X1586" i="2"/>
  <c r="W1586" i="2"/>
  <c r="V1586" i="2"/>
  <c r="U1586" i="2"/>
  <c r="T1586" i="2"/>
  <c r="S1586" i="2"/>
  <c r="R1586" i="2"/>
  <c r="O1586" i="2"/>
  <c r="BL1585" i="2"/>
  <c r="BK1585" i="2"/>
  <c r="AD1585" i="2"/>
  <c r="AC1585" i="2"/>
  <c r="AB1585" i="2"/>
  <c r="BM1585" i="2" s="1"/>
  <c r="AA1585" i="2"/>
  <c r="Z1585" i="2"/>
  <c r="Y1585" i="2"/>
  <c r="BJ1585" i="2" s="1"/>
  <c r="X1585" i="2"/>
  <c r="W1585" i="2"/>
  <c r="V1585" i="2"/>
  <c r="U1585" i="2"/>
  <c r="T1585" i="2"/>
  <c r="S1585" i="2"/>
  <c r="R1585" i="2"/>
  <c r="O1585" i="2"/>
  <c r="BL1584" i="2"/>
  <c r="BK1584" i="2"/>
  <c r="BJ1584" i="2"/>
  <c r="BI1584" i="2"/>
  <c r="AD1584" i="2"/>
  <c r="AC1584" i="2"/>
  <c r="BN1584" i="2" s="1"/>
  <c r="AB1584" i="2"/>
  <c r="BM1584" i="2" s="1"/>
  <c r="AA1584" i="2"/>
  <c r="Z1584" i="2"/>
  <c r="Y1584" i="2"/>
  <c r="X1584" i="2"/>
  <c r="W1584" i="2"/>
  <c r="V1584" i="2"/>
  <c r="U1584" i="2"/>
  <c r="T1584" i="2"/>
  <c r="S1584" i="2"/>
  <c r="R1584" i="2"/>
  <c r="O1584" i="2"/>
  <c r="BN1583" i="2"/>
  <c r="BI1583" i="2"/>
  <c r="AD1583" i="2"/>
  <c r="AC1583" i="2"/>
  <c r="AB1583" i="2"/>
  <c r="BM1583" i="2" s="1"/>
  <c r="AA1583" i="2"/>
  <c r="BL1583" i="2" s="1"/>
  <c r="Z1583" i="2"/>
  <c r="BK1583" i="2" s="1"/>
  <c r="Y1583" i="2"/>
  <c r="BJ1583" i="2" s="1"/>
  <c r="X1583" i="2"/>
  <c r="W1583" i="2"/>
  <c r="V1583" i="2"/>
  <c r="U1583" i="2"/>
  <c r="T1583" i="2"/>
  <c r="S1583" i="2"/>
  <c r="R1583" i="2"/>
  <c r="O1583" i="2"/>
  <c r="BL1582" i="2"/>
  <c r="AD1582" i="2"/>
  <c r="AC1582" i="2"/>
  <c r="AB1582" i="2"/>
  <c r="AA1582" i="2"/>
  <c r="Z1582" i="2"/>
  <c r="Y1582" i="2"/>
  <c r="X1582" i="2"/>
  <c r="BI1582" i="2" s="1"/>
  <c r="W1582" i="2"/>
  <c r="V1582" i="2"/>
  <c r="U1582" i="2"/>
  <c r="T1582" i="2"/>
  <c r="S1582" i="2"/>
  <c r="R1582" i="2"/>
  <c r="O1582" i="2"/>
  <c r="BK1581" i="2"/>
  <c r="BJ1581" i="2"/>
  <c r="BI1581" i="2"/>
  <c r="AD1581" i="2"/>
  <c r="AC1581" i="2"/>
  <c r="BN1581" i="2" s="1"/>
  <c r="AB1581" i="2"/>
  <c r="AA1581" i="2"/>
  <c r="Z1581" i="2"/>
  <c r="Y1581" i="2"/>
  <c r="X1581" i="2"/>
  <c r="W1581" i="2"/>
  <c r="V1581" i="2"/>
  <c r="U1581" i="2"/>
  <c r="T1581" i="2"/>
  <c r="S1581" i="2"/>
  <c r="R1581" i="2"/>
  <c r="O1581" i="2"/>
  <c r="BN1580" i="2"/>
  <c r="BM1580" i="2"/>
  <c r="BI1580" i="2"/>
  <c r="AD1580" i="2"/>
  <c r="AC1580" i="2"/>
  <c r="AB1580" i="2"/>
  <c r="AA1580" i="2"/>
  <c r="Z1580" i="2"/>
  <c r="BK1580" i="2" s="1"/>
  <c r="Y1580" i="2"/>
  <c r="BJ1580" i="2" s="1"/>
  <c r="X1580" i="2"/>
  <c r="W1580" i="2"/>
  <c r="V1580" i="2"/>
  <c r="U1580" i="2"/>
  <c r="T1580" i="2"/>
  <c r="S1580" i="2"/>
  <c r="R1580" i="2"/>
  <c r="O1580" i="2"/>
  <c r="BN1579" i="2"/>
  <c r="BM1579" i="2"/>
  <c r="BL1579" i="2"/>
  <c r="BK1579" i="2"/>
  <c r="AD1579" i="2"/>
  <c r="AC1579" i="2"/>
  <c r="AB1579" i="2"/>
  <c r="AA1579" i="2"/>
  <c r="Z1579" i="2"/>
  <c r="Y1579" i="2"/>
  <c r="X1579" i="2"/>
  <c r="W1579" i="2"/>
  <c r="V1579" i="2"/>
  <c r="U1579" i="2"/>
  <c r="T1579" i="2"/>
  <c r="S1579" i="2"/>
  <c r="R1579" i="2"/>
  <c r="O1579" i="2"/>
  <c r="BG1578" i="2"/>
  <c r="AF1578" i="2"/>
  <c r="AD1578" i="2"/>
  <c r="AC1578" i="2"/>
  <c r="AB1578" i="2"/>
  <c r="BM1578" i="2" s="1"/>
  <c r="AA1578" i="2"/>
  <c r="BL1578" i="2" s="1"/>
  <c r="Z1578" i="2"/>
  <c r="BK1578" i="2" s="1"/>
  <c r="Y1578" i="2"/>
  <c r="X1578" i="2"/>
  <c r="W1578" i="2"/>
  <c r="BH1578" i="2" s="1"/>
  <c r="V1578" i="2"/>
  <c r="U1578" i="2"/>
  <c r="T1578" i="2"/>
  <c r="S1578" i="2"/>
  <c r="R1578" i="2"/>
  <c r="O1578" i="2"/>
  <c r="BL1577" i="2"/>
  <c r="BK1577" i="2"/>
  <c r="BH1577" i="2"/>
  <c r="BF1577" i="2"/>
  <c r="BC1577" i="2"/>
  <c r="AE1577" i="2"/>
  <c r="AD1577" i="2"/>
  <c r="AC1577" i="2"/>
  <c r="BN1577" i="2" s="1"/>
  <c r="AB1577" i="2"/>
  <c r="AA1577" i="2"/>
  <c r="Z1577" i="2"/>
  <c r="Y1577" i="2"/>
  <c r="BJ1577" i="2" s="1"/>
  <c r="X1577" i="2"/>
  <c r="BI1577" i="2" s="1"/>
  <c r="W1577" i="2"/>
  <c r="V1577" i="2"/>
  <c r="U1577" i="2"/>
  <c r="T1577" i="2"/>
  <c r="S1577" i="2"/>
  <c r="R1577" i="2"/>
  <c r="O1577" i="2"/>
  <c r="BM1576" i="2"/>
  <c r="BL1576" i="2"/>
  <c r="BK1576" i="2"/>
  <c r="AD1576" i="2"/>
  <c r="AC1576" i="2"/>
  <c r="AB1576" i="2"/>
  <c r="AA1576" i="2"/>
  <c r="Z1576" i="2"/>
  <c r="Y1576" i="2"/>
  <c r="BJ1576" i="2" s="1"/>
  <c r="X1576" i="2"/>
  <c r="BI1576" i="2" s="1"/>
  <c r="W1576" i="2"/>
  <c r="BH1576" i="2" s="1"/>
  <c r="V1576" i="2"/>
  <c r="U1576" i="2"/>
  <c r="T1576" i="2"/>
  <c r="S1576" i="2"/>
  <c r="R1576" i="2"/>
  <c r="O1576" i="2"/>
  <c r="BM1575" i="2"/>
  <c r="BK1575" i="2"/>
  <c r="BJ1575" i="2"/>
  <c r="AD1575" i="2"/>
  <c r="AC1575" i="2"/>
  <c r="AB1575" i="2"/>
  <c r="AA1575" i="2"/>
  <c r="BL1575" i="2" s="1"/>
  <c r="Z1575" i="2"/>
  <c r="Y1575" i="2"/>
  <c r="X1575" i="2"/>
  <c r="W1575" i="2"/>
  <c r="V1575" i="2"/>
  <c r="U1575" i="2"/>
  <c r="T1575" i="2"/>
  <c r="S1575" i="2"/>
  <c r="R1575" i="2"/>
  <c r="O1575" i="2"/>
  <c r="BL1574" i="2"/>
  <c r="AD1574" i="2"/>
  <c r="AC1574" i="2"/>
  <c r="AB1574" i="2"/>
  <c r="AA1574" i="2"/>
  <c r="Z1574" i="2"/>
  <c r="BK1574" i="2" s="1"/>
  <c r="Y1574" i="2"/>
  <c r="BJ1574" i="2" s="1"/>
  <c r="X1574" i="2"/>
  <c r="BI1574" i="2" s="1"/>
  <c r="W1574" i="2"/>
  <c r="V1574" i="2"/>
  <c r="U1574" i="2"/>
  <c r="T1574" i="2"/>
  <c r="S1574" i="2"/>
  <c r="R1574" i="2"/>
  <c r="O1574" i="2"/>
  <c r="BK1573" i="2"/>
  <c r="BI1573" i="2"/>
  <c r="AG1573" i="2"/>
  <c r="AE1573" i="2"/>
  <c r="AD1573" i="2"/>
  <c r="AC1573" i="2"/>
  <c r="BN1573" i="2" s="1"/>
  <c r="AB1573" i="2"/>
  <c r="BM1573" i="2" s="1"/>
  <c r="AA1573" i="2"/>
  <c r="BL1573" i="2" s="1"/>
  <c r="Z1573" i="2"/>
  <c r="Y1573" i="2"/>
  <c r="X1573" i="2"/>
  <c r="W1573" i="2"/>
  <c r="V1573" i="2"/>
  <c r="U1573" i="2"/>
  <c r="T1573" i="2"/>
  <c r="S1573" i="2"/>
  <c r="R1573" i="2"/>
  <c r="O1573" i="2"/>
  <c r="BM1572" i="2"/>
  <c r="BL1572" i="2"/>
  <c r="AD1572" i="2"/>
  <c r="AC1572" i="2"/>
  <c r="AB1572" i="2"/>
  <c r="AA1572" i="2"/>
  <c r="Z1572" i="2"/>
  <c r="BK1572" i="2" s="1"/>
  <c r="Y1572" i="2"/>
  <c r="BJ1572" i="2" s="1"/>
  <c r="X1572" i="2"/>
  <c r="W1572" i="2"/>
  <c r="V1572" i="2"/>
  <c r="U1572" i="2"/>
  <c r="T1572" i="2"/>
  <c r="S1572" i="2"/>
  <c r="R1572" i="2"/>
  <c r="O1572" i="2"/>
  <c r="BK1571" i="2"/>
  <c r="BI1571" i="2"/>
  <c r="AD1571" i="2"/>
  <c r="AC1571" i="2"/>
  <c r="AB1571" i="2"/>
  <c r="AA1571" i="2"/>
  <c r="Z1571" i="2"/>
  <c r="Y1571" i="2"/>
  <c r="BJ1571" i="2" s="1"/>
  <c r="X1571" i="2"/>
  <c r="W1571" i="2"/>
  <c r="V1571" i="2"/>
  <c r="U1571" i="2"/>
  <c r="T1571" i="2"/>
  <c r="S1571" i="2"/>
  <c r="R1571" i="2"/>
  <c r="O1571" i="2"/>
  <c r="BN1570" i="2"/>
  <c r="BK1570" i="2"/>
  <c r="BI1570" i="2"/>
  <c r="BH1570" i="2"/>
  <c r="AD1570" i="2"/>
  <c r="AC1570" i="2"/>
  <c r="AB1570" i="2"/>
  <c r="BM1570" i="2" s="1"/>
  <c r="AA1570" i="2"/>
  <c r="Z1570" i="2"/>
  <c r="Y1570" i="2"/>
  <c r="BJ1570" i="2" s="1"/>
  <c r="X1570" i="2"/>
  <c r="W1570" i="2"/>
  <c r="V1570" i="2"/>
  <c r="U1570" i="2"/>
  <c r="T1570" i="2"/>
  <c r="S1570" i="2"/>
  <c r="R1570" i="2"/>
  <c r="O1570" i="2"/>
  <c r="BN1569" i="2"/>
  <c r="BL1569" i="2"/>
  <c r="BH1569" i="2"/>
  <c r="AD1569" i="2"/>
  <c r="AC1569" i="2"/>
  <c r="AB1569" i="2"/>
  <c r="AA1569" i="2"/>
  <c r="Z1569" i="2"/>
  <c r="Y1569" i="2"/>
  <c r="BJ1569" i="2" s="1"/>
  <c r="X1569" i="2"/>
  <c r="W1569" i="2"/>
  <c r="V1569" i="2"/>
  <c r="U1569" i="2"/>
  <c r="T1569" i="2"/>
  <c r="S1569" i="2"/>
  <c r="R1569" i="2"/>
  <c r="O1569" i="2"/>
  <c r="BM1568" i="2"/>
  <c r="BL1568" i="2"/>
  <c r="BH1568" i="2"/>
  <c r="AF1568" i="2"/>
  <c r="AD1568" i="2"/>
  <c r="AC1568" i="2"/>
  <c r="BN1568" i="2" s="1"/>
  <c r="AB1568" i="2"/>
  <c r="AA1568" i="2"/>
  <c r="Z1568" i="2"/>
  <c r="Y1568" i="2"/>
  <c r="X1568" i="2"/>
  <c r="W1568" i="2"/>
  <c r="V1568" i="2"/>
  <c r="U1568" i="2"/>
  <c r="T1568" i="2"/>
  <c r="S1568" i="2"/>
  <c r="R1568" i="2"/>
  <c r="O1568" i="2"/>
  <c r="AD1567" i="2"/>
  <c r="AC1567" i="2"/>
  <c r="AB1567" i="2"/>
  <c r="AA1567" i="2"/>
  <c r="BL1567" i="2" s="1"/>
  <c r="Z1567" i="2"/>
  <c r="BK1567" i="2" s="1"/>
  <c r="Y1567" i="2"/>
  <c r="X1567" i="2"/>
  <c r="W1567" i="2"/>
  <c r="V1567" i="2"/>
  <c r="U1567" i="2"/>
  <c r="T1567" i="2"/>
  <c r="S1567" i="2"/>
  <c r="R1567" i="2"/>
  <c r="O1567" i="2"/>
  <c r="BK1566" i="2"/>
  <c r="BJ1566" i="2"/>
  <c r="AD1566" i="2"/>
  <c r="AC1566" i="2"/>
  <c r="AB1566" i="2"/>
  <c r="AA1566" i="2"/>
  <c r="BL1566" i="2" s="1"/>
  <c r="Z1566" i="2"/>
  <c r="Y1566" i="2"/>
  <c r="X1566" i="2"/>
  <c r="BI1566" i="2" s="1"/>
  <c r="W1566" i="2"/>
  <c r="BH1566" i="2" s="1"/>
  <c r="V1566" i="2"/>
  <c r="U1566" i="2"/>
  <c r="T1566" i="2"/>
  <c r="S1566" i="2"/>
  <c r="R1566" i="2"/>
  <c r="O1566" i="2"/>
  <c r="BM1565" i="2"/>
  <c r="BK1565" i="2"/>
  <c r="AD1565" i="2"/>
  <c r="AC1565" i="2"/>
  <c r="BN1565" i="2" s="1"/>
  <c r="AB1565" i="2"/>
  <c r="AA1565" i="2"/>
  <c r="Z1565" i="2"/>
  <c r="Y1565" i="2"/>
  <c r="X1565" i="2"/>
  <c r="W1565" i="2"/>
  <c r="V1565" i="2"/>
  <c r="U1565" i="2"/>
  <c r="T1565" i="2"/>
  <c r="S1565" i="2"/>
  <c r="R1565" i="2"/>
  <c r="O1565" i="2"/>
  <c r="BM1564" i="2"/>
  <c r="BL1564" i="2"/>
  <c r="BH1564" i="2"/>
  <c r="AD1564" i="2"/>
  <c r="AC1564" i="2"/>
  <c r="BN1564" i="2" s="1"/>
  <c r="AB1564" i="2"/>
  <c r="AA1564" i="2"/>
  <c r="Z1564" i="2"/>
  <c r="BK1564" i="2" s="1"/>
  <c r="Y1564" i="2"/>
  <c r="BJ1564" i="2" s="1"/>
  <c r="X1564" i="2"/>
  <c r="W1564" i="2"/>
  <c r="V1564" i="2"/>
  <c r="U1564" i="2"/>
  <c r="T1564" i="2"/>
  <c r="S1564" i="2"/>
  <c r="R1564" i="2"/>
  <c r="O1564" i="2"/>
  <c r="BL1563" i="2"/>
  <c r="AF1563" i="2"/>
  <c r="AD1563" i="2"/>
  <c r="AC1563" i="2"/>
  <c r="AB1563" i="2"/>
  <c r="AA1563" i="2"/>
  <c r="Z1563" i="2"/>
  <c r="Y1563" i="2"/>
  <c r="BJ1563" i="2" s="1"/>
  <c r="X1563" i="2"/>
  <c r="W1563" i="2"/>
  <c r="BH1563" i="2" s="1"/>
  <c r="V1563" i="2"/>
  <c r="U1563" i="2"/>
  <c r="T1563" i="2"/>
  <c r="S1563" i="2"/>
  <c r="R1563" i="2"/>
  <c r="O1563" i="2"/>
  <c r="BN1562" i="2"/>
  <c r="BK1562" i="2"/>
  <c r="BJ1562" i="2"/>
  <c r="BI1562" i="2"/>
  <c r="AD1562" i="2"/>
  <c r="AC1562" i="2"/>
  <c r="AB1562" i="2"/>
  <c r="BM1562" i="2" s="1"/>
  <c r="AA1562" i="2"/>
  <c r="BL1562" i="2" s="1"/>
  <c r="Z1562" i="2"/>
  <c r="Y1562" i="2"/>
  <c r="X1562" i="2"/>
  <c r="W1562" i="2"/>
  <c r="V1562" i="2"/>
  <c r="U1562" i="2"/>
  <c r="T1562" i="2"/>
  <c r="S1562" i="2"/>
  <c r="R1562" i="2"/>
  <c r="O1562" i="2"/>
  <c r="BN1561" i="2"/>
  <c r="AF1561" i="2"/>
  <c r="AD1561" i="2"/>
  <c r="AC1561" i="2"/>
  <c r="AB1561" i="2"/>
  <c r="BM1561" i="2" s="1"/>
  <c r="AA1561" i="2"/>
  <c r="Z1561" i="2"/>
  <c r="Y1561" i="2"/>
  <c r="BJ1561" i="2" s="1"/>
  <c r="X1561" i="2"/>
  <c r="BI1561" i="2" s="1"/>
  <c r="W1561" i="2"/>
  <c r="V1561" i="2"/>
  <c r="U1561" i="2"/>
  <c r="T1561" i="2"/>
  <c r="S1561" i="2"/>
  <c r="R1561" i="2"/>
  <c r="O1561" i="2"/>
  <c r="BL1560" i="2"/>
  <c r="BK1560" i="2"/>
  <c r="BJ1560" i="2"/>
  <c r="BI1560" i="2"/>
  <c r="AD1560" i="2"/>
  <c r="AC1560" i="2"/>
  <c r="AB1560" i="2"/>
  <c r="BM1560" i="2" s="1"/>
  <c r="AA1560" i="2"/>
  <c r="Z1560" i="2"/>
  <c r="Y1560" i="2"/>
  <c r="X1560" i="2"/>
  <c r="W1560" i="2"/>
  <c r="V1560" i="2"/>
  <c r="U1560" i="2"/>
  <c r="T1560" i="2"/>
  <c r="S1560" i="2"/>
  <c r="R1560" i="2"/>
  <c r="O1560" i="2"/>
  <c r="BN1559" i="2"/>
  <c r="BK1559" i="2"/>
  <c r="BJ1559" i="2"/>
  <c r="BI1559" i="2"/>
  <c r="BH1559" i="2"/>
  <c r="AD1559" i="2"/>
  <c r="AC1559" i="2"/>
  <c r="AB1559" i="2"/>
  <c r="BM1559" i="2" s="1"/>
  <c r="AA1559" i="2"/>
  <c r="BL1559" i="2" s="1"/>
  <c r="Z1559" i="2"/>
  <c r="Y1559" i="2"/>
  <c r="X1559" i="2"/>
  <c r="W1559" i="2"/>
  <c r="V1559" i="2"/>
  <c r="U1559" i="2"/>
  <c r="T1559" i="2"/>
  <c r="S1559" i="2"/>
  <c r="R1559" i="2"/>
  <c r="O1559" i="2"/>
  <c r="BK1558" i="2"/>
  <c r="BJ1558" i="2"/>
  <c r="AF1558" i="2"/>
  <c r="AD1558" i="2"/>
  <c r="AC1558" i="2"/>
  <c r="AB1558" i="2"/>
  <c r="AA1558" i="2"/>
  <c r="Z1558" i="2"/>
  <c r="Y1558" i="2"/>
  <c r="X1558" i="2"/>
  <c r="BI1558" i="2" s="1"/>
  <c r="W1558" i="2"/>
  <c r="V1558" i="2"/>
  <c r="BG1558" i="2" s="1"/>
  <c r="U1558" i="2"/>
  <c r="T1558" i="2"/>
  <c r="S1558" i="2"/>
  <c r="R1558" i="2"/>
  <c r="O1558" i="2"/>
  <c r="BN1557" i="2"/>
  <c r="BL1557" i="2"/>
  <c r="BJ1557" i="2"/>
  <c r="BI1557" i="2"/>
  <c r="BH1557" i="2"/>
  <c r="AD1557" i="2"/>
  <c r="AC1557" i="2"/>
  <c r="AB1557" i="2"/>
  <c r="BM1557" i="2" s="1"/>
  <c r="AA1557" i="2"/>
  <c r="Z1557" i="2"/>
  <c r="BK1557" i="2" s="1"/>
  <c r="Y1557" i="2"/>
  <c r="X1557" i="2"/>
  <c r="W1557" i="2"/>
  <c r="V1557" i="2"/>
  <c r="U1557" i="2"/>
  <c r="T1557" i="2"/>
  <c r="S1557" i="2"/>
  <c r="R1557" i="2"/>
  <c r="O1557" i="2"/>
  <c r="BN1556" i="2"/>
  <c r="BG1556" i="2"/>
  <c r="AD1556" i="2"/>
  <c r="AC1556" i="2"/>
  <c r="AB1556" i="2"/>
  <c r="AA1556" i="2"/>
  <c r="Z1556" i="2"/>
  <c r="BK1556" i="2" s="1"/>
  <c r="Y1556" i="2"/>
  <c r="BJ1556" i="2" s="1"/>
  <c r="X1556" i="2"/>
  <c r="W1556" i="2"/>
  <c r="V1556" i="2"/>
  <c r="U1556" i="2"/>
  <c r="T1556" i="2"/>
  <c r="S1556" i="2"/>
  <c r="R1556" i="2"/>
  <c r="O1556" i="2"/>
  <c r="BN1555" i="2"/>
  <c r="BK1555" i="2"/>
  <c r="BJ1555" i="2"/>
  <c r="BI1555" i="2"/>
  <c r="AF1555" i="2"/>
  <c r="AD1555" i="2"/>
  <c r="AC1555" i="2"/>
  <c r="AB1555" i="2"/>
  <c r="AA1555" i="2"/>
  <c r="Z1555" i="2"/>
  <c r="Y1555" i="2"/>
  <c r="X1555" i="2"/>
  <c r="W1555" i="2"/>
  <c r="BH1555" i="2" s="1"/>
  <c r="V1555" i="2"/>
  <c r="U1555" i="2"/>
  <c r="T1555" i="2"/>
  <c r="S1555" i="2"/>
  <c r="R1555" i="2"/>
  <c r="O1555" i="2"/>
  <c r="BL1554" i="2"/>
  <c r="BJ1554" i="2"/>
  <c r="BI1554" i="2"/>
  <c r="BH1554" i="2"/>
  <c r="AD1554" i="2"/>
  <c r="AC1554" i="2"/>
  <c r="AB1554" i="2"/>
  <c r="AA1554" i="2"/>
  <c r="Z1554" i="2"/>
  <c r="BK1554" i="2" s="1"/>
  <c r="Y1554" i="2"/>
  <c r="X1554" i="2"/>
  <c r="W1554" i="2"/>
  <c r="V1554" i="2"/>
  <c r="U1554" i="2"/>
  <c r="T1554" i="2"/>
  <c r="S1554" i="2"/>
  <c r="R1554" i="2"/>
  <c r="O1554" i="2"/>
  <c r="BK1553" i="2"/>
  <c r="BJ1553" i="2"/>
  <c r="BI1553" i="2"/>
  <c r="AD1553" i="2"/>
  <c r="AC1553" i="2"/>
  <c r="BN1553" i="2" s="1"/>
  <c r="AB1553" i="2"/>
  <c r="AA1553" i="2"/>
  <c r="Z1553" i="2"/>
  <c r="Y1553" i="2"/>
  <c r="X1553" i="2"/>
  <c r="W1553" i="2"/>
  <c r="BH1553" i="2" s="1"/>
  <c r="V1553" i="2"/>
  <c r="BG1553" i="2" s="1"/>
  <c r="U1553" i="2"/>
  <c r="T1553" i="2"/>
  <c r="S1553" i="2"/>
  <c r="R1553" i="2"/>
  <c r="O1553" i="2"/>
  <c r="BN1552" i="2"/>
  <c r="BJ1552" i="2"/>
  <c r="AD1552" i="2"/>
  <c r="AC1552" i="2"/>
  <c r="AB1552" i="2"/>
  <c r="BM1552" i="2" s="1"/>
  <c r="AA1552" i="2"/>
  <c r="Z1552" i="2"/>
  <c r="BK1552" i="2" s="1"/>
  <c r="Y1552" i="2"/>
  <c r="X1552" i="2"/>
  <c r="W1552" i="2"/>
  <c r="V1552" i="2"/>
  <c r="U1552" i="2"/>
  <c r="T1552" i="2"/>
  <c r="S1552" i="2"/>
  <c r="R1552" i="2"/>
  <c r="O1552" i="2"/>
  <c r="BM1551" i="2"/>
  <c r="BI1551" i="2"/>
  <c r="BE1551" i="2"/>
  <c r="AX1551" i="2"/>
  <c r="AE1551" i="2"/>
  <c r="AD1551" i="2"/>
  <c r="AC1551" i="2"/>
  <c r="BN1551" i="2" s="1"/>
  <c r="AB1551" i="2"/>
  <c r="AA1551" i="2"/>
  <c r="BL1551" i="2" s="1"/>
  <c r="Z1551" i="2"/>
  <c r="Y1551" i="2"/>
  <c r="BJ1551" i="2" s="1"/>
  <c r="X1551" i="2"/>
  <c r="W1551" i="2"/>
  <c r="V1551" i="2"/>
  <c r="U1551" i="2"/>
  <c r="T1551" i="2"/>
  <c r="S1551" i="2"/>
  <c r="R1551" i="2"/>
  <c r="O1551" i="2"/>
  <c r="BM1550" i="2"/>
  <c r="AF1550" i="2"/>
  <c r="AD1550" i="2"/>
  <c r="AC1550" i="2"/>
  <c r="BN1550" i="2" s="1"/>
  <c r="AB1550" i="2"/>
  <c r="AA1550" i="2"/>
  <c r="Z1550" i="2"/>
  <c r="BK1550" i="2" s="1"/>
  <c r="Y1550" i="2"/>
  <c r="X1550" i="2"/>
  <c r="BI1550" i="2" s="1"/>
  <c r="W1550" i="2"/>
  <c r="V1550" i="2"/>
  <c r="U1550" i="2"/>
  <c r="T1550" i="2"/>
  <c r="S1550" i="2"/>
  <c r="R1550" i="2"/>
  <c r="O1550" i="2"/>
  <c r="BN1549" i="2"/>
  <c r="BM1549" i="2"/>
  <c r="BL1549" i="2"/>
  <c r="BK1549" i="2"/>
  <c r="BJ1549" i="2"/>
  <c r="BI1549" i="2"/>
  <c r="AD1549" i="2"/>
  <c r="AC1549" i="2"/>
  <c r="AB1549" i="2"/>
  <c r="AA1549" i="2"/>
  <c r="Z1549" i="2"/>
  <c r="Y1549" i="2"/>
  <c r="X1549" i="2"/>
  <c r="W1549" i="2"/>
  <c r="V1549" i="2"/>
  <c r="U1549" i="2"/>
  <c r="T1549" i="2"/>
  <c r="S1549" i="2"/>
  <c r="R1549" i="2"/>
  <c r="O1549" i="2"/>
  <c r="BN1548" i="2"/>
  <c r="BM1548" i="2"/>
  <c r="BI1548" i="2"/>
  <c r="AD1548" i="2"/>
  <c r="AC1548" i="2"/>
  <c r="AB1548" i="2"/>
  <c r="AA1548" i="2"/>
  <c r="BL1548" i="2" s="1"/>
  <c r="Z1548" i="2"/>
  <c r="Y1548" i="2"/>
  <c r="BJ1548" i="2" s="1"/>
  <c r="X1548" i="2"/>
  <c r="W1548" i="2"/>
  <c r="V1548" i="2"/>
  <c r="U1548" i="2"/>
  <c r="T1548" i="2"/>
  <c r="S1548" i="2"/>
  <c r="R1548" i="2"/>
  <c r="O1548" i="2"/>
  <c r="BN1547" i="2"/>
  <c r="AD1547" i="2"/>
  <c r="AC1547" i="2"/>
  <c r="AB1547" i="2"/>
  <c r="AA1547" i="2"/>
  <c r="Z1547" i="2"/>
  <c r="Y1547" i="2"/>
  <c r="X1547" i="2"/>
  <c r="W1547" i="2"/>
  <c r="V1547" i="2"/>
  <c r="U1547" i="2"/>
  <c r="T1547" i="2"/>
  <c r="S1547" i="2"/>
  <c r="R1547" i="2"/>
  <c r="O1547" i="2"/>
  <c r="BM1546" i="2"/>
  <c r="BK1546" i="2"/>
  <c r="BI1546" i="2"/>
  <c r="AF1546" i="2"/>
  <c r="AD1546" i="2"/>
  <c r="AC1546" i="2"/>
  <c r="AB1546" i="2"/>
  <c r="AA1546" i="2"/>
  <c r="Z1546" i="2"/>
  <c r="Y1546" i="2"/>
  <c r="BJ1546" i="2" s="1"/>
  <c r="X1546" i="2"/>
  <c r="W1546" i="2"/>
  <c r="V1546" i="2"/>
  <c r="U1546" i="2"/>
  <c r="T1546" i="2"/>
  <c r="S1546" i="2"/>
  <c r="R1546" i="2"/>
  <c r="O1546" i="2"/>
  <c r="BN1545" i="2"/>
  <c r="BM1545" i="2"/>
  <c r="AD1545" i="2"/>
  <c r="AC1545" i="2"/>
  <c r="AB1545" i="2"/>
  <c r="AA1545" i="2"/>
  <c r="BL1545" i="2" s="1"/>
  <c r="Z1545" i="2"/>
  <c r="Y1545" i="2"/>
  <c r="X1545" i="2"/>
  <c r="W1545" i="2"/>
  <c r="V1545" i="2"/>
  <c r="U1545" i="2"/>
  <c r="T1545" i="2"/>
  <c r="S1545" i="2"/>
  <c r="R1545" i="2"/>
  <c r="O1545" i="2"/>
  <c r="BL1544" i="2"/>
  <c r="BK1544" i="2"/>
  <c r="BJ1544" i="2"/>
  <c r="AE1544" i="2"/>
  <c r="AD1544" i="2"/>
  <c r="AC1544" i="2"/>
  <c r="BN1544" i="2" s="1"/>
  <c r="AB1544" i="2"/>
  <c r="BM1544" i="2" s="1"/>
  <c r="AA1544" i="2"/>
  <c r="Z1544" i="2"/>
  <c r="Y1544" i="2"/>
  <c r="X1544" i="2"/>
  <c r="BI1544" i="2" s="1"/>
  <c r="W1544" i="2"/>
  <c r="V1544" i="2"/>
  <c r="U1544" i="2"/>
  <c r="T1544" i="2"/>
  <c r="S1544" i="2"/>
  <c r="R1544" i="2"/>
  <c r="O1544" i="2"/>
  <c r="BM1543" i="2"/>
  <c r="BL1543" i="2"/>
  <c r="BK1543" i="2"/>
  <c r="BJ1543" i="2"/>
  <c r="AD1543" i="2"/>
  <c r="AC1543" i="2"/>
  <c r="BN1543" i="2" s="1"/>
  <c r="AB1543" i="2"/>
  <c r="AA1543" i="2"/>
  <c r="Z1543" i="2"/>
  <c r="Y1543" i="2"/>
  <c r="X1543" i="2"/>
  <c r="W1543" i="2"/>
  <c r="V1543" i="2"/>
  <c r="U1543" i="2"/>
  <c r="T1543" i="2"/>
  <c r="S1543" i="2"/>
  <c r="R1543" i="2"/>
  <c r="O1543" i="2"/>
  <c r="BM1542" i="2"/>
  <c r="BL1542" i="2"/>
  <c r="AF1542" i="2"/>
  <c r="AD1542" i="2"/>
  <c r="AC1542" i="2"/>
  <c r="AB1542" i="2"/>
  <c r="AA1542" i="2"/>
  <c r="Z1542" i="2"/>
  <c r="Y1542" i="2"/>
  <c r="BJ1542" i="2" s="1"/>
  <c r="X1542" i="2"/>
  <c r="BI1542" i="2" s="1"/>
  <c r="W1542" i="2"/>
  <c r="V1542" i="2"/>
  <c r="U1542" i="2"/>
  <c r="T1542" i="2"/>
  <c r="S1542" i="2"/>
  <c r="R1542" i="2"/>
  <c r="O1542" i="2"/>
  <c r="BK1541" i="2"/>
  <c r="BH1541" i="2"/>
  <c r="AF1541" i="2"/>
  <c r="AD1541" i="2"/>
  <c r="AC1541" i="2"/>
  <c r="AB1541" i="2"/>
  <c r="AA1541" i="2"/>
  <c r="Z1541" i="2"/>
  <c r="Y1541" i="2"/>
  <c r="BJ1541" i="2" s="1"/>
  <c r="X1541" i="2"/>
  <c r="BI1541" i="2" s="1"/>
  <c r="W1541" i="2"/>
  <c r="V1541" i="2"/>
  <c r="U1541" i="2"/>
  <c r="T1541" i="2"/>
  <c r="S1541" i="2"/>
  <c r="R1541" i="2"/>
  <c r="O1541" i="2"/>
  <c r="BL1540" i="2"/>
  <c r="BK1540" i="2"/>
  <c r="BJ1540" i="2"/>
  <c r="BI1540" i="2"/>
  <c r="BH1540" i="2"/>
  <c r="AD1540" i="2"/>
  <c r="AC1540" i="2"/>
  <c r="AB1540" i="2"/>
  <c r="BM1540" i="2" s="1"/>
  <c r="AA1540" i="2"/>
  <c r="Z1540" i="2"/>
  <c r="Y1540" i="2"/>
  <c r="X1540" i="2"/>
  <c r="W1540" i="2"/>
  <c r="V1540" i="2"/>
  <c r="BG1540" i="2" s="1"/>
  <c r="U1540" i="2"/>
  <c r="T1540" i="2"/>
  <c r="S1540" i="2"/>
  <c r="R1540" i="2"/>
  <c r="O1540" i="2"/>
  <c r="BM1539" i="2"/>
  <c r="BK1539" i="2"/>
  <c r="AD1539" i="2"/>
  <c r="AC1539" i="2"/>
  <c r="AB1539" i="2"/>
  <c r="AA1539" i="2"/>
  <c r="Z1539" i="2"/>
  <c r="Y1539" i="2"/>
  <c r="BJ1539" i="2" s="1"/>
  <c r="X1539" i="2"/>
  <c r="BI1539" i="2" s="1"/>
  <c r="W1539" i="2"/>
  <c r="V1539" i="2"/>
  <c r="U1539" i="2"/>
  <c r="T1539" i="2"/>
  <c r="S1539" i="2"/>
  <c r="R1539" i="2"/>
  <c r="O1539" i="2"/>
  <c r="BK1538" i="2"/>
  <c r="BJ1538" i="2"/>
  <c r="BI1538" i="2"/>
  <c r="AD1538" i="2"/>
  <c r="AC1538" i="2"/>
  <c r="AB1538" i="2"/>
  <c r="BM1538" i="2" s="1"/>
  <c r="AA1538" i="2"/>
  <c r="Z1538" i="2"/>
  <c r="Y1538" i="2"/>
  <c r="X1538" i="2"/>
  <c r="W1538" i="2"/>
  <c r="V1538" i="2"/>
  <c r="U1538" i="2"/>
  <c r="T1538" i="2"/>
  <c r="S1538" i="2"/>
  <c r="R1538" i="2"/>
  <c r="O1538" i="2"/>
  <c r="BN1537" i="2"/>
  <c r="BK1537" i="2"/>
  <c r="BJ1537" i="2"/>
  <c r="BI1537" i="2"/>
  <c r="BA1537" i="2"/>
  <c r="AY1537" i="2"/>
  <c r="AW1537" i="2"/>
  <c r="AF1537" i="2"/>
  <c r="AE1537" i="2"/>
  <c r="AD1537" i="2"/>
  <c r="AC1537" i="2"/>
  <c r="AB1537" i="2"/>
  <c r="BM1537" i="2" s="1"/>
  <c r="AA1537" i="2"/>
  <c r="Z1537" i="2"/>
  <c r="Y1537" i="2"/>
  <c r="X1537" i="2"/>
  <c r="W1537" i="2"/>
  <c r="V1537" i="2"/>
  <c r="U1537" i="2"/>
  <c r="T1537" i="2"/>
  <c r="S1537" i="2"/>
  <c r="R1537" i="2"/>
  <c r="O1537" i="2"/>
  <c r="BN1536" i="2"/>
  <c r="BM1536" i="2"/>
  <c r="BJ1536" i="2"/>
  <c r="BI1536" i="2"/>
  <c r="AD1536" i="2"/>
  <c r="AC1536" i="2"/>
  <c r="AB1536" i="2"/>
  <c r="AA1536" i="2"/>
  <c r="Z1536" i="2"/>
  <c r="BK1536" i="2" s="1"/>
  <c r="Y1536" i="2"/>
  <c r="X1536" i="2"/>
  <c r="W1536" i="2"/>
  <c r="V1536" i="2"/>
  <c r="U1536" i="2"/>
  <c r="T1536" i="2"/>
  <c r="S1536" i="2"/>
  <c r="R1536" i="2"/>
  <c r="O1536" i="2"/>
  <c r="BM1535" i="2"/>
  <c r="BJ1535" i="2"/>
  <c r="BI1535" i="2"/>
  <c r="AD1535" i="2"/>
  <c r="AC1535" i="2"/>
  <c r="BN1535" i="2" s="1"/>
  <c r="AB1535" i="2"/>
  <c r="AA1535" i="2"/>
  <c r="Z1535" i="2"/>
  <c r="Y1535" i="2"/>
  <c r="X1535" i="2"/>
  <c r="W1535" i="2"/>
  <c r="V1535" i="2"/>
  <c r="U1535" i="2"/>
  <c r="T1535" i="2"/>
  <c r="S1535" i="2"/>
  <c r="R1535" i="2"/>
  <c r="O1535" i="2"/>
  <c r="BN1534" i="2"/>
  <c r="BL1534" i="2"/>
  <c r="AD1534" i="2"/>
  <c r="AC1534" i="2"/>
  <c r="AB1534" i="2"/>
  <c r="BM1534" i="2" s="1"/>
  <c r="AA1534" i="2"/>
  <c r="Z1534" i="2"/>
  <c r="BK1534" i="2" s="1"/>
  <c r="Y1534" i="2"/>
  <c r="BJ1534" i="2" s="1"/>
  <c r="X1534" i="2"/>
  <c r="BI1534" i="2" s="1"/>
  <c r="W1534" i="2"/>
  <c r="V1534" i="2"/>
  <c r="U1534" i="2"/>
  <c r="T1534" i="2"/>
  <c r="S1534" i="2"/>
  <c r="R1534" i="2"/>
  <c r="O1534" i="2"/>
  <c r="BJ1533" i="2"/>
  <c r="BI1533" i="2"/>
  <c r="AF1533" i="2"/>
  <c r="AD1533" i="2"/>
  <c r="AC1533" i="2"/>
  <c r="AB1533" i="2"/>
  <c r="BM1533" i="2" s="1"/>
  <c r="AA1533" i="2"/>
  <c r="Z1533" i="2"/>
  <c r="Y1533" i="2"/>
  <c r="X1533" i="2"/>
  <c r="W1533" i="2"/>
  <c r="V1533" i="2"/>
  <c r="U1533" i="2"/>
  <c r="T1533" i="2"/>
  <c r="S1533" i="2"/>
  <c r="R1533" i="2"/>
  <c r="O1533" i="2"/>
  <c r="BN1532" i="2"/>
  <c r="BJ1532" i="2"/>
  <c r="AD1532" i="2"/>
  <c r="AC1532" i="2"/>
  <c r="AB1532" i="2"/>
  <c r="AA1532" i="2"/>
  <c r="BL1532" i="2" s="1"/>
  <c r="Z1532" i="2"/>
  <c r="Y1532" i="2"/>
  <c r="X1532" i="2"/>
  <c r="W1532" i="2"/>
  <c r="V1532" i="2"/>
  <c r="U1532" i="2"/>
  <c r="T1532" i="2"/>
  <c r="S1532" i="2"/>
  <c r="R1532" i="2"/>
  <c r="O1532" i="2"/>
  <c r="BJ1531" i="2"/>
  <c r="BI1531" i="2"/>
  <c r="BH1531" i="2"/>
  <c r="BG1531" i="2"/>
  <c r="AD1531" i="2"/>
  <c r="AC1531" i="2"/>
  <c r="AB1531" i="2"/>
  <c r="BM1531" i="2" s="1"/>
  <c r="AA1531" i="2"/>
  <c r="BL1531" i="2" s="1"/>
  <c r="Z1531" i="2"/>
  <c r="Y1531" i="2"/>
  <c r="X1531" i="2"/>
  <c r="W1531" i="2"/>
  <c r="V1531" i="2"/>
  <c r="U1531" i="2"/>
  <c r="T1531" i="2"/>
  <c r="S1531" i="2"/>
  <c r="R1531" i="2"/>
  <c r="O1531" i="2"/>
  <c r="BL1530" i="2"/>
  <c r="BH1530" i="2"/>
  <c r="AD1530" i="2"/>
  <c r="AC1530" i="2"/>
  <c r="AB1530" i="2"/>
  <c r="BM1530" i="2" s="1"/>
  <c r="AA1530" i="2"/>
  <c r="Z1530" i="2"/>
  <c r="Y1530" i="2"/>
  <c r="X1530" i="2"/>
  <c r="W1530" i="2"/>
  <c r="V1530" i="2"/>
  <c r="U1530" i="2"/>
  <c r="T1530" i="2"/>
  <c r="S1530" i="2"/>
  <c r="R1530" i="2"/>
  <c r="O1530" i="2"/>
  <c r="BM1529" i="2"/>
  <c r="BK1529" i="2"/>
  <c r="BJ1529" i="2"/>
  <c r="AF1529" i="2"/>
  <c r="AD1529" i="2"/>
  <c r="AC1529" i="2"/>
  <c r="AB1529" i="2"/>
  <c r="AA1529" i="2"/>
  <c r="BL1529" i="2" s="1"/>
  <c r="Z1529" i="2"/>
  <c r="Y1529" i="2"/>
  <c r="X1529" i="2"/>
  <c r="W1529" i="2"/>
  <c r="V1529" i="2"/>
  <c r="U1529" i="2"/>
  <c r="T1529" i="2"/>
  <c r="S1529" i="2"/>
  <c r="R1529" i="2"/>
  <c r="O1529" i="2"/>
  <c r="BK1528" i="2"/>
  <c r="AF1528" i="2"/>
  <c r="AD1528" i="2"/>
  <c r="AC1528" i="2"/>
  <c r="AB1528" i="2"/>
  <c r="AA1528" i="2"/>
  <c r="BL1528" i="2" s="1"/>
  <c r="Z1528" i="2"/>
  <c r="Y1528" i="2"/>
  <c r="BJ1528" i="2" s="1"/>
  <c r="X1528" i="2"/>
  <c r="BI1528" i="2" s="1"/>
  <c r="W1528" i="2"/>
  <c r="V1528" i="2"/>
  <c r="U1528" i="2"/>
  <c r="T1528" i="2"/>
  <c r="S1528" i="2"/>
  <c r="R1528" i="2"/>
  <c r="O1528" i="2"/>
  <c r="BN1527" i="2"/>
  <c r="BM1527" i="2"/>
  <c r="BI1527" i="2"/>
  <c r="AD1527" i="2"/>
  <c r="AC1527" i="2"/>
  <c r="AB1527" i="2"/>
  <c r="AA1527" i="2"/>
  <c r="Z1527" i="2"/>
  <c r="Y1527" i="2"/>
  <c r="X1527" i="2"/>
  <c r="W1527" i="2"/>
  <c r="V1527" i="2"/>
  <c r="U1527" i="2"/>
  <c r="T1527" i="2"/>
  <c r="S1527" i="2"/>
  <c r="R1527" i="2"/>
  <c r="O1527" i="2"/>
  <c r="AF1526" i="2"/>
  <c r="AD1526" i="2"/>
  <c r="AC1526" i="2"/>
  <c r="AB1526" i="2"/>
  <c r="BM1526" i="2" s="1"/>
  <c r="AA1526" i="2"/>
  <c r="BL1526" i="2" s="1"/>
  <c r="Z1526" i="2"/>
  <c r="BK1526" i="2" s="1"/>
  <c r="Y1526" i="2"/>
  <c r="BJ1526" i="2" s="1"/>
  <c r="X1526" i="2"/>
  <c r="BI1526" i="2" s="1"/>
  <c r="W1526" i="2"/>
  <c r="V1526" i="2"/>
  <c r="U1526" i="2"/>
  <c r="T1526" i="2"/>
  <c r="S1526" i="2"/>
  <c r="R1526" i="2"/>
  <c r="O1526" i="2"/>
  <c r="BN1525" i="2"/>
  <c r="BM1525" i="2"/>
  <c r="BL1525" i="2"/>
  <c r="BK1525" i="2"/>
  <c r="BI1525" i="2"/>
  <c r="AD1525" i="2"/>
  <c r="AC1525" i="2"/>
  <c r="AB1525" i="2"/>
  <c r="AA1525" i="2"/>
  <c r="Z1525" i="2"/>
  <c r="Y1525" i="2"/>
  <c r="X1525" i="2"/>
  <c r="W1525" i="2"/>
  <c r="V1525" i="2"/>
  <c r="U1525" i="2"/>
  <c r="T1525" i="2"/>
  <c r="S1525" i="2"/>
  <c r="R1525" i="2"/>
  <c r="O1525" i="2"/>
  <c r="BN1524" i="2"/>
  <c r="BL1524" i="2"/>
  <c r="BJ1524" i="2"/>
  <c r="BI1524" i="2"/>
  <c r="AD1524" i="2"/>
  <c r="AC1524" i="2"/>
  <c r="AB1524" i="2"/>
  <c r="BM1524" i="2" s="1"/>
  <c r="AA1524" i="2"/>
  <c r="Z1524" i="2"/>
  <c r="Y1524" i="2"/>
  <c r="X1524" i="2"/>
  <c r="W1524" i="2"/>
  <c r="V1524" i="2"/>
  <c r="U1524" i="2"/>
  <c r="T1524" i="2"/>
  <c r="S1524" i="2"/>
  <c r="R1524" i="2"/>
  <c r="AF1524" i="2" s="1"/>
  <c r="O1524" i="2"/>
  <c r="BN1523" i="2"/>
  <c r="BM1523" i="2"/>
  <c r="BL1523" i="2"/>
  <c r="BI1523" i="2"/>
  <c r="BH1523" i="2"/>
  <c r="AD1523" i="2"/>
  <c r="AC1523" i="2"/>
  <c r="AB1523" i="2"/>
  <c r="AA1523" i="2"/>
  <c r="Z1523" i="2"/>
  <c r="BK1523" i="2" s="1"/>
  <c r="Y1523" i="2"/>
  <c r="BJ1523" i="2" s="1"/>
  <c r="X1523" i="2"/>
  <c r="W1523" i="2"/>
  <c r="V1523" i="2"/>
  <c r="U1523" i="2"/>
  <c r="T1523" i="2"/>
  <c r="S1523" i="2"/>
  <c r="AF1523" i="2" s="1"/>
  <c r="R1523" i="2"/>
  <c r="O1523" i="2"/>
  <c r="BN1522" i="2"/>
  <c r="BM1522" i="2"/>
  <c r="BL1522" i="2"/>
  <c r="BK1522" i="2"/>
  <c r="AD1522" i="2"/>
  <c r="AC1522" i="2"/>
  <c r="AB1522" i="2"/>
  <c r="AA1522" i="2"/>
  <c r="Z1522" i="2"/>
  <c r="Y1522" i="2"/>
  <c r="X1522" i="2"/>
  <c r="W1522" i="2"/>
  <c r="BH1522" i="2" s="1"/>
  <c r="V1522" i="2"/>
  <c r="U1522" i="2"/>
  <c r="T1522" i="2"/>
  <c r="S1522" i="2"/>
  <c r="R1522" i="2"/>
  <c r="AF1522" i="2" s="1"/>
  <c r="O1522" i="2"/>
  <c r="BN1521" i="2"/>
  <c r="BM1521" i="2"/>
  <c r="AD1521" i="2"/>
  <c r="AC1521" i="2"/>
  <c r="AB1521" i="2"/>
  <c r="AA1521" i="2"/>
  <c r="Z1521" i="2"/>
  <c r="BK1521" i="2" s="1"/>
  <c r="Y1521" i="2"/>
  <c r="BJ1521" i="2" s="1"/>
  <c r="X1521" i="2"/>
  <c r="BI1521" i="2" s="1"/>
  <c r="W1521" i="2"/>
  <c r="BH1521" i="2" s="1"/>
  <c r="V1521" i="2"/>
  <c r="U1521" i="2"/>
  <c r="T1521" i="2"/>
  <c r="S1521" i="2"/>
  <c r="R1521" i="2"/>
  <c r="O1521" i="2"/>
  <c r="BK1520" i="2"/>
  <c r="AD1520" i="2"/>
  <c r="AC1520" i="2"/>
  <c r="AB1520" i="2"/>
  <c r="AA1520" i="2"/>
  <c r="BL1520" i="2" s="1"/>
  <c r="Z1520" i="2"/>
  <c r="Y1520" i="2"/>
  <c r="BJ1520" i="2" s="1"/>
  <c r="X1520" i="2"/>
  <c r="W1520" i="2"/>
  <c r="V1520" i="2"/>
  <c r="U1520" i="2"/>
  <c r="T1520" i="2"/>
  <c r="S1520" i="2"/>
  <c r="R1520" i="2"/>
  <c r="O1520" i="2"/>
  <c r="BM1519" i="2"/>
  <c r="BK1519" i="2"/>
  <c r="BJ1519" i="2"/>
  <c r="BI1519" i="2"/>
  <c r="AS1519" i="2"/>
  <c r="AR1519" i="2"/>
  <c r="AF1519" i="2"/>
  <c r="AE1519" i="2"/>
  <c r="AD1519" i="2"/>
  <c r="BA1519" i="2" s="1"/>
  <c r="AC1519" i="2"/>
  <c r="AB1519" i="2"/>
  <c r="AA1519" i="2"/>
  <c r="BL1519" i="2" s="1"/>
  <c r="Z1519" i="2"/>
  <c r="Y1519" i="2"/>
  <c r="X1519" i="2"/>
  <c r="W1519" i="2"/>
  <c r="BH1519" i="2" s="1"/>
  <c r="V1519" i="2"/>
  <c r="U1519" i="2"/>
  <c r="T1519" i="2"/>
  <c r="S1519" i="2"/>
  <c r="R1519" i="2"/>
  <c r="O1519" i="2"/>
  <c r="BN1518" i="2"/>
  <c r="BM1518" i="2"/>
  <c r="BL1518" i="2"/>
  <c r="BK1518" i="2"/>
  <c r="BI1518" i="2"/>
  <c r="AD1518" i="2"/>
  <c r="AC1518" i="2"/>
  <c r="AB1518" i="2"/>
  <c r="AA1518" i="2"/>
  <c r="Z1518" i="2"/>
  <c r="Y1518" i="2"/>
  <c r="X1518" i="2"/>
  <c r="W1518" i="2"/>
  <c r="V1518" i="2"/>
  <c r="U1518" i="2"/>
  <c r="T1518" i="2"/>
  <c r="S1518" i="2"/>
  <c r="R1518" i="2"/>
  <c r="O1518" i="2"/>
  <c r="BM1517" i="2"/>
  <c r="BL1517" i="2"/>
  <c r="BK1517" i="2"/>
  <c r="BI1517" i="2"/>
  <c r="BH1517" i="2"/>
  <c r="AD1517" i="2"/>
  <c r="AC1517" i="2"/>
  <c r="AB1517" i="2"/>
  <c r="AA1517" i="2"/>
  <c r="Z1517" i="2"/>
  <c r="Y1517" i="2"/>
  <c r="X1517" i="2"/>
  <c r="W1517" i="2"/>
  <c r="V1517" i="2"/>
  <c r="U1517" i="2"/>
  <c r="T1517" i="2"/>
  <c r="S1517" i="2"/>
  <c r="R1517" i="2"/>
  <c r="O1517" i="2"/>
  <c r="BL1516" i="2"/>
  <c r="BK1516" i="2"/>
  <c r="BJ1516" i="2"/>
  <c r="BH1516" i="2"/>
  <c r="AF1516" i="2"/>
  <c r="AD1516" i="2"/>
  <c r="AC1516" i="2"/>
  <c r="AB1516" i="2"/>
  <c r="AA1516" i="2"/>
  <c r="Z1516" i="2"/>
  <c r="Y1516" i="2"/>
  <c r="X1516" i="2"/>
  <c r="W1516" i="2"/>
  <c r="V1516" i="2"/>
  <c r="U1516" i="2"/>
  <c r="T1516" i="2"/>
  <c r="S1516" i="2"/>
  <c r="R1516" i="2"/>
  <c r="O1516" i="2"/>
  <c r="BN1515" i="2"/>
  <c r="BJ1515" i="2"/>
  <c r="AD1515" i="2"/>
  <c r="AC1515" i="2"/>
  <c r="AB1515" i="2"/>
  <c r="BM1515" i="2" s="1"/>
  <c r="AA1515" i="2"/>
  <c r="BL1515" i="2" s="1"/>
  <c r="Z1515" i="2"/>
  <c r="BK1515" i="2" s="1"/>
  <c r="Y1515" i="2"/>
  <c r="X1515" i="2"/>
  <c r="W1515" i="2"/>
  <c r="V1515" i="2"/>
  <c r="U1515" i="2"/>
  <c r="T1515" i="2"/>
  <c r="S1515" i="2"/>
  <c r="R1515" i="2"/>
  <c r="O1515" i="2"/>
  <c r="BN1514" i="2"/>
  <c r="BM1514" i="2"/>
  <c r="BK1514" i="2"/>
  <c r="AD1514" i="2"/>
  <c r="AC1514" i="2"/>
  <c r="AB1514" i="2"/>
  <c r="AA1514" i="2"/>
  <c r="BL1514" i="2" s="1"/>
  <c r="Z1514" i="2"/>
  <c r="Y1514" i="2"/>
  <c r="BJ1514" i="2" s="1"/>
  <c r="X1514" i="2"/>
  <c r="BI1514" i="2" s="1"/>
  <c r="W1514" i="2"/>
  <c r="V1514" i="2"/>
  <c r="U1514" i="2"/>
  <c r="T1514" i="2"/>
  <c r="S1514" i="2"/>
  <c r="R1514" i="2"/>
  <c r="O1514" i="2"/>
  <c r="BN1513" i="2"/>
  <c r="BM1513" i="2"/>
  <c r="BL1513" i="2"/>
  <c r="BI1513" i="2"/>
  <c r="AD1513" i="2"/>
  <c r="AC1513" i="2"/>
  <c r="AB1513" i="2"/>
  <c r="AA1513" i="2"/>
  <c r="Z1513" i="2"/>
  <c r="Y1513" i="2"/>
  <c r="X1513" i="2"/>
  <c r="W1513" i="2"/>
  <c r="V1513" i="2"/>
  <c r="U1513" i="2"/>
  <c r="T1513" i="2"/>
  <c r="AF1513" i="2" s="1"/>
  <c r="S1513" i="2"/>
  <c r="R1513" i="2"/>
  <c r="O1513" i="2"/>
  <c r="BK1512" i="2"/>
  <c r="BI1512" i="2"/>
  <c r="AF1512" i="2"/>
  <c r="AD1512" i="2"/>
  <c r="AC1512" i="2"/>
  <c r="BN1512" i="2" s="1"/>
  <c r="AB1512" i="2"/>
  <c r="BM1512" i="2" s="1"/>
  <c r="AA1512" i="2"/>
  <c r="BL1512" i="2" s="1"/>
  <c r="Z1512" i="2"/>
  <c r="Y1512" i="2"/>
  <c r="BJ1512" i="2" s="1"/>
  <c r="X1512" i="2"/>
  <c r="W1512" i="2"/>
  <c r="V1512" i="2"/>
  <c r="U1512" i="2"/>
  <c r="T1512" i="2"/>
  <c r="S1512" i="2"/>
  <c r="R1512" i="2"/>
  <c r="O1512" i="2"/>
  <c r="BL1511" i="2"/>
  <c r="BK1511" i="2"/>
  <c r="BG1511" i="2"/>
  <c r="AF1511" i="2"/>
  <c r="AD1511" i="2"/>
  <c r="AC1511" i="2"/>
  <c r="AB1511" i="2"/>
  <c r="AA1511" i="2"/>
  <c r="Z1511" i="2"/>
  <c r="Y1511" i="2"/>
  <c r="X1511" i="2"/>
  <c r="W1511" i="2"/>
  <c r="BH1511" i="2" s="1"/>
  <c r="V1511" i="2"/>
  <c r="U1511" i="2"/>
  <c r="T1511" i="2"/>
  <c r="S1511" i="2"/>
  <c r="R1511" i="2"/>
  <c r="O1511" i="2"/>
  <c r="BN1510" i="2"/>
  <c r="BL1510" i="2"/>
  <c r="BJ1510" i="2"/>
  <c r="BI1510" i="2"/>
  <c r="BH1510" i="2"/>
  <c r="AG1510" i="2"/>
  <c r="AE1510" i="2"/>
  <c r="AD1510" i="2"/>
  <c r="AC1510" i="2"/>
  <c r="AB1510" i="2"/>
  <c r="BM1510" i="2" s="1"/>
  <c r="AA1510" i="2"/>
  <c r="Z1510" i="2"/>
  <c r="BK1510" i="2" s="1"/>
  <c r="Y1510" i="2"/>
  <c r="X1510" i="2"/>
  <c r="W1510" i="2"/>
  <c r="V1510" i="2"/>
  <c r="U1510" i="2"/>
  <c r="T1510" i="2"/>
  <c r="S1510" i="2"/>
  <c r="R1510" i="2"/>
  <c r="O1510" i="2"/>
  <c r="BM1509" i="2"/>
  <c r="BL1509" i="2"/>
  <c r="BI1509" i="2"/>
  <c r="BH1509" i="2"/>
  <c r="BG1509" i="2"/>
  <c r="AD1509" i="2"/>
  <c r="AC1509" i="2"/>
  <c r="BN1509" i="2" s="1"/>
  <c r="AB1509" i="2"/>
  <c r="AA1509" i="2"/>
  <c r="Z1509" i="2"/>
  <c r="BK1509" i="2" s="1"/>
  <c r="Y1509" i="2"/>
  <c r="BJ1509" i="2" s="1"/>
  <c r="X1509" i="2"/>
  <c r="W1509" i="2"/>
  <c r="V1509" i="2"/>
  <c r="U1509" i="2"/>
  <c r="T1509" i="2"/>
  <c r="S1509" i="2"/>
  <c r="R1509" i="2"/>
  <c r="O1509" i="2"/>
  <c r="BN1508" i="2"/>
  <c r="BM1508" i="2"/>
  <c r="AD1508" i="2"/>
  <c r="AC1508" i="2"/>
  <c r="AB1508" i="2"/>
  <c r="AA1508" i="2"/>
  <c r="Z1508" i="2"/>
  <c r="Y1508" i="2"/>
  <c r="X1508" i="2"/>
  <c r="W1508" i="2"/>
  <c r="V1508" i="2"/>
  <c r="U1508" i="2"/>
  <c r="T1508" i="2"/>
  <c r="S1508" i="2"/>
  <c r="R1508" i="2"/>
  <c r="O1508" i="2"/>
  <c r="BN1507" i="2"/>
  <c r="BK1507" i="2"/>
  <c r="AD1507" i="2"/>
  <c r="AC1507" i="2"/>
  <c r="AB1507" i="2"/>
  <c r="AA1507" i="2"/>
  <c r="BL1507" i="2" s="1"/>
  <c r="Z1507" i="2"/>
  <c r="Y1507" i="2"/>
  <c r="X1507" i="2"/>
  <c r="W1507" i="2"/>
  <c r="V1507" i="2"/>
  <c r="U1507" i="2"/>
  <c r="T1507" i="2"/>
  <c r="S1507" i="2"/>
  <c r="R1507" i="2"/>
  <c r="O1507" i="2"/>
  <c r="BN1506" i="2"/>
  <c r="BL1506" i="2"/>
  <c r="BK1506" i="2"/>
  <c r="BJ1506" i="2"/>
  <c r="BG1506" i="2"/>
  <c r="AF1506" i="2"/>
  <c r="AD1506" i="2"/>
  <c r="AC1506" i="2"/>
  <c r="AB1506" i="2"/>
  <c r="BM1506" i="2" s="1"/>
  <c r="AA1506" i="2"/>
  <c r="Z1506" i="2"/>
  <c r="Y1506" i="2"/>
  <c r="X1506" i="2"/>
  <c r="W1506" i="2"/>
  <c r="V1506" i="2"/>
  <c r="U1506" i="2"/>
  <c r="T1506" i="2"/>
  <c r="S1506" i="2"/>
  <c r="R1506" i="2"/>
  <c r="O1506" i="2"/>
  <c r="BN1505" i="2"/>
  <c r="BM1505" i="2"/>
  <c r="BJ1505" i="2"/>
  <c r="AD1505" i="2"/>
  <c r="AC1505" i="2"/>
  <c r="AB1505" i="2"/>
  <c r="AA1505" i="2"/>
  <c r="Z1505" i="2"/>
  <c r="Y1505" i="2"/>
  <c r="X1505" i="2"/>
  <c r="BI1505" i="2" s="1"/>
  <c r="W1505" i="2"/>
  <c r="V1505" i="2"/>
  <c r="U1505" i="2"/>
  <c r="T1505" i="2"/>
  <c r="S1505" i="2"/>
  <c r="R1505" i="2"/>
  <c r="O1505" i="2"/>
  <c r="BN1504" i="2"/>
  <c r="BK1504" i="2"/>
  <c r="BJ1504" i="2"/>
  <c r="AD1504" i="2"/>
  <c r="AC1504" i="2"/>
  <c r="AB1504" i="2"/>
  <c r="AA1504" i="2"/>
  <c r="BL1504" i="2" s="1"/>
  <c r="Z1504" i="2"/>
  <c r="Y1504" i="2"/>
  <c r="X1504" i="2"/>
  <c r="W1504" i="2"/>
  <c r="V1504" i="2"/>
  <c r="U1504" i="2"/>
  <c r="T1504" i="2"/>
  <c r="S1504" i="2"/>
  <c r="R1504" i="2"/>
  <c r="O1504" i="2"/>
  <c r="BN1503" i="2"/>
  <c r="BM1503" i="2"/>
  <c r="BL1503" i="2"/>
  <c r="AD1503" i="2"/>
  <c r="AC1503" i="2"/>
  <c r="AB1503" i="2"/>
  <c r="AA1503" i="2"/>
  <c r="Z1503" i="2"/>
  <c r="Y1503" i="2"/>
  <c r="X1503" i="2"/>
  <c r="BI1503" i="2" s="1"/>
  <c r="W1503" i="2"/>
  <c r="V1503" i="2"/>
  <c r="U1503" i="2"/>
  <c r="T1503" i="2"/>
  <c r="S1503" i="2"/>
  <c r="R1503" i="2"/>
  <c r="O1503" i="2"/>
  <c r="BN1502" i="2"/>
  <c r="BK1502" i="2"/>
  <c r="BI1502" i="2"/>
  <c r="AD1502" i="2"/>
  <c r="AC1502" i="2"/>
  <c r="AB1502" i="2"/>
  <c r="BM1502" i="2" s="1"/>
  <c r="AA1502" i="2"/>
  <c r="Z1502" i="2"/>
  <c r="Y1502" i="2"/>
  <c r="BJ1502" i="2" s="1"/>
  <c r="X1502" i="2"/>
  <c r="W1502" i="2"/>
  <c r="V1502" i="2"/>
  <c r="U1502" i="2"/>
  <c r="T1502" i="2"/>
  <c r="S1502" i="2"/>
  <c r="R1502" i="2"/>
  <c r="O1502" i="2"/>
  <c r="BN1501" i="2"/>
  <c r="BK1501" i="2"/>
  <c r="BJ1501" i="2"/>
  <c r="AF1501" i="2"/>
  <c r="AD1501" i="2"/>
  <c r="AC1501" i="2"/>
  <c r="AB1501" i="2"/>
  <c r="AA1501" i="2"/>
  <c r="Z1501" i="2"/>
  <c r="Y1501" i="2"/>
  <c r="X1501" i="2"/>
  <c r="BI1501" i="2" s="1"/>
  <c r="W1501" i="2"/>
  <c r="V1501" i="2"/>
  <c r="U1501" i="2"/>
  <c r="T1501" i="2"/>
  <c r="S1501" i="2"/>
  <c r="R1501" i="2"/>
  <c r="O1501" i="2"/>
  <c r="BN1500" i="2"/>
  <c r="BK1500" i="2"/>
  <c r="BI1500" i="2"/>
  <c r="AD1500" i="2"/>
  <c r="AC1500" i="2"/>
  <c r="AB1500" i="2"/>
  <c r="BM1500" i="2" s="1"/>
  <c r="AA1500" i="2"/>
  <c r="BL1500" i="2" s="1"/>
  <c r="Z1500" i="2"/>
  <c r="Y1500" i="2"/>
  <c r="X1500" i="2"/>
  <c r="W1500" i="2"/>
  <c r="V1500" i="2"/>
  <c r="U1500" i="2"/>
  <c r="T1500" i="2"/>
  <c r="S1500" i="2"/>
  <c r="R1500" i="2"/>
  <c r="O1500" i="2"/>
  <c r="BL1499" i="2"/>
  <c r="BK1499" i="2"/>
  <c r="BJ1499" i="2"/>
  <c r="AF1499" i="2"/>
  <c r="AD1499" i="2"/>
  <c r="AC1499" i="2"/>
  <c r="BN1499" i="2" s="1"/>
  <c r="AB1499" i="2"/>
  <c r="BM1499" i="2" s="1"/>
  <c r="AA1499" i="2"/>
  <c r="Z1499" i="2"/>
  <c r="Y1499" i="2"/>
  <c r="X1499" i="2"/>
  <c r="BI1499" i="2" s="1"/>
  <c r="W1499" i="2"/>
  <c r="V1499" i="2"/>
  <c r="U1499" i="2"/>
  <c r="T1499" i="2"/>
  <c r="S1499" i="2"/>
  <c r="R1499" i="2"/>
  <c r="O1499" i="2"/>
  <c r="BN1498" i="2"/>
  <c r="BL1498" i="2"/>
  <c r="BI1498" i="2"/>
  <c r="AD1498" i="2"/>
  <c r="AC1498" i="2"/>
  <c r="AB1498" i="2"/>
  <c r="BM1498" i="2" s="1"/>
  <c r="AA1498" i="2"/>
  <c r="Z1498" i="2"/>
  <c r="BK1498" i="2" s="1"/>
  <c r="Y1498" i="2"/>
  <c r="BJ1498" i="2" s="1"/>
  <c r="X1498" i="2"/>
  <c r="W1498" i="2"/>
  <c r="V1498" i="2"/>
  <c r="U1498" i="2"/>
  <c r="T1498" i="2"/>
  <c r="S1498" i="2"/>
  <c r="R1498" i="2"/>
  <c r="O1498" i="2"/>
  <c r="AD1497" i="2"/>
  <c r="AC1497" i="2"/>
  <c r="BN1497" i="2" s="1"/>
  <c r="AB1497" i="2"/>
  <c r="AA1497" i="2"/>
  <c r="Z1497" i="2"/>
  <c r="Y1497" i="2"/>
  <c r="BJ1497" i="2" s="1"/>
  <c r="X1497" i="2"/>
  <c r="W1497" i="2"/>
  <c r="V1497" i="2"/>
  <c r="U1497" i="2"/>
  <c r="T1497" i="2"/>
  <c r="S1497" i="2"/>
  <c r="R1497" i="2"/>
  <c r="O1497" i="2"/>
  <c r="BJ1496" i="2"/>
  <c r="AD1496" i="2"/>
  <c r="AC1496" i="2"/>
  <c r="BN1496" i="2" s="1"/>
  <c r="AB1496" i="2"/>
  <c r="AA1496" i="2"/>
  <c r="BL1496" i="2" s="1"/>
  <c r="Z1496" i="2"/>
  <c r="Y1496" i="2"/>
  <c r="X1496" i="2"/>
  <c r="W1496" i="2"/>
  <c r="V1496" i="2"/>
  <c r="U1496" i="2"/>
  <c r="T1496" i="2"/>
  <c r="S1496" i="2"/>
  <c r="R1496" i="2"/>
  <c r="O1496" i="2"/>
  <c r="BN1495" i="2"/>
  <c r="BM1495" i="2"/>
  <c r="BL1495" i="2"/>
  <c r="BK1495" i="2"/>
  <c r="BJ1495" i="2"/>
  <c r="AD1495" i="2"/>
  <c r="AC1495" i="2"/>
  <c r="AB1495" i="2"/>
  <c r="AA1495" i="2"/>
  <c r="Z1495" i="2"/>
  <c r="Y1495" i="2"/>
  <c r="X1495" i="2"/>
  <c r="W1495" i="2"/>
  <c r="V1495" i="2"/>
  <c r="U1495" i="2"/>
  <c r="T1495" i="2"/>
  <c r="S1495" i="2"/>
  <c r="R1495" i="2"/>
  <c r="O1495" i="2"/>
  <c r="BK1494" i="2"/>
  <c r="AD1494" i="2"/>
  <c r="AC1494" i="2"/>
  <c r="BN1494" i="2" s="1"/>
  <c r="AB1494" i="2"/>
  <c r="AA1494" i="2"/>
  <c r="Z1494" i="2"/>
  <c r="Y1494" i="2"/>
  <c r="X1494" i="2"/>
  <c r="W1494" i="2"/>
  <c r="BH1494" i="2" s="1"/>
  <c r="V1494" i="2"/>
  <c r="U1494" i="2"/>
  <c r="T1494" i="2"/>
  <c r="S1494" i="2"/>
  <c r="R1494" i="2"/>
  <c r="O1494" i="2"/>
  <c r="BM1493" i="2"/>
  <c r="BI1493" i="2"/>
  <c r="BH1493" i="2"/>
  <c r="BG1493" i="2"/>
  <c r="AD1493" i="2"/>
  <c r="AC1493" i="2"/>
  <c r="AB1493" i="2"/>
  <c r="AA1493" i="2"/>
  <c r="BL1493" i="2" s="1"/>
  <c r="Z1493" i="2"/>
  <c r="BK1493" i="2" s="1"/>
  <c r="Y1493" i="2"/>
  <c r="X1493" i="2"/>
  <c r="W1493" i="2"/>
  <c r="V1493" i="2"/>
  <c r="U1493" i="2"/>
  <c r="T1493" i="2"/>
  <c r="S1493" i="2"/>
  <c r="R1493" i="2"/>
  <c r="O1493" i="2"/>
  <c r="BN1492" i="2"/>
  <c r="BM1492" i="2"/>
  <c r="AF1492" i="2"/>
  <c r="AD1492" i="2"/>
  <c r="AC1492" i="2"/>
  <c r="AB1492" i="2"/>
  <c r="AA1492" i="2"/>
  <c r="BL1492" i="2" s="1"/>
  <c r="Z1492" i="2"/>
  <c r="BK1492" i="2" s="1"/>
  <c r="Y1492" i="2"/>
  <c r="BJ1492" i="2" s="1"/>
  <c r="X1492" i="2"/>
  <c r="BI1492" i="2" s="1"/>
  <c r="W1492" i="2"/>
  <c r="V1492" i="2"/>
  <c r="U1492" i="2"/>
  <c r="T1492" i="2"/>
  <c r="S1492" i="2"/>
  <c r="R1492" i="2"/>
  <c r="O1492" i="2"/>
  <c r="BI1491" i="2"/>
  <c r="AE1491" i="2"/>
  <c r="AD1491" i="2"/>
  <c r="AC1491" i="2"/>
  <c r="AB1491" i="2"/>
  <c r="BM1491" i="2" s="1"/>
  <c r="AA1491" i="2"/>
  <c r="Z1491" i="2"/>
  <c r="BK1491" i="2" s="1"/>
  <c r="Y1491" i="2"/>
  <c r="BJ1491" i="2" s="1"/>
  <c r="X1491" i="2"/>
  <c r="W1491" i="2"/>
  <c r="V1491" i="2"/>
  <c r="U1491" i="2"/>
  <c r="T1491" i="2"/>
  <c r="S1491" i="2"/>
  <c r="R1491" i="2"/>
  <c r="AF1491" i="2" s="1"/>
  <c r="O1491" i="2"/>
  <c r="BN1490" i="2"/>
  <c r="BM1490" i="2"/>
  <c r="BK1490" i="2"/>
  <c r="BI1490" i="2"/>
  <c r="AF1490" i="2"/>
  <c r="AD1490" i="2"/>
  <c r="AC1490" i="2"/>
  <c r="AB1490" i="2"/>
  <c r="AA1490" i="2"/>
  <c r="BL1490" i="2" s="1"/>
  <c r="Z1490" i="2"/>
  <c r="Y1490" i="2"/>
  <c r="X1490" i="2"/>
  <c r="W1490" i="2"/>
  <c r="V1490" i="2"/>
  <c r="U1490" i="2"/>
  <c r="T1490" i="2"/>
  <c r="S1490" i="2"/>
  <c r="R1490" i="2"/>
  <c r="O1490" i="2"/>
  <c r="BM1489" i="2"/>
  <c r="AD1489" i="2"/>
  <c r="AC1489" i="2"/>
  <c r="AB1489" i="2"/>
  <c r="AA1489" i="2"/>
  <c r="Z1489" i="2"/>
  <c r="Y1489" i="2"/>
  <c r="X1489" i="2"/>
  <c r="W1489" i="2"/>
  <c r="V1489" i="2"/>
  <c r="U1489" i="2"/>
  <c r="T1489" i="2"/>
  <c r="S1489" i="2"/>
  <c r="R1489" i="2"/>
  <c r="AF1489" i="2" s="1"/>
  <c r="O1489" i="2"/>
  <c r="BN1488" i="2"/>
  <c r="BK1488" i="2"/>
  <c r="BJ1488" i="2"/>
  <c r="BI1488" i="2"/>
  <c r="AD1488" i="2"/>
  <c r="AC1488" i="2"/>
  <c r="AB1488" i="2"/>
  <c r="BM1488" i="2" s="1"/>
  <c r="AA1488" i="2"/>
  <c r="BL1488" i="2" s="1"/>
  <c r="Z1488" i="2"/>
  <c r="Y1488" i="2"/>
  <c r="X1488" i="2"/>
  <c r="W1488" i="2"/>
  <c r="V1488" i="2"/>
  <c r="U1488" i="2"/>
  <c r="T1488" i="2"/>
  <c r="S1488" i="2"/>
  <c r="R1488" i="2"/>
  <c r="O1488" i="2"/>
  <c r="BM1487" i="2"/>
  <c r="AU1487" i="2"/>
  <c r="AQ1487" i="2"/>
  <c r="AF1487" i="2"/>
  <c r="AI1487" i="2" s="1"/>
  <c r="AE1487" i="2"/>
  <c r="AD1487" i="2"/>
  <c r="BA1487" i="2" s="1"/>
  <c r="AC1487" i="2"/>
  <c r="AB1487" i="2"/>
  <c r="AA1487" i="2"/>
  <c r="Z1487" i="2"/>
  <c r="BK1487" i="2" s="1"/>
  <c r="Y1487" i="2"/>
  <c r="BJ1487" i="2" s="1"/>
  <c r="X1487" i="2"/>
  <c r="BI1487" i="2" s="1"/>
  <c r="W1487" i="2"/>
  <c r="V1487" i="2"/>
  <c r="U1487" i="2"/>
  <c r="T1487" i="2"/>
  <c r="S1487" i="2"/>
  <c r="R1487" i="2"/>
  <c r="O1487" i="2"/>
  <c r="AG1487" i="2" s="1"/>
  <c r="BN1486" i="2"/>
  <c r="BM1486" i="2"/>
  <c r="BL1486" i="2"/>
  <c r="BK1486" i="2"/>
  <c r="BJ1486" i="2"/>
  <c r="BI1486" i="2"/>
  <c r="AF1486" i="2"/>
  <c r="AI1486" i="2" s="1"/>
  <c r="AE1486" i="2"/>
  <c r="AD1486" i="2"/>
  <c r="BA1486" i="2" s="1"/>
  <c r="AC1486" i="2"/>
  <c r="AB1486" i="2"/>
  <c r="AA1486" i="2"/>
  <c r="Z1486" i="2"/>
  <c r="Y1486" i="2"/>
  <c r="X1486" i="2"/>
  <c r="AU1486" i="2" s="1"/>
  <c r="W1486" i="2"/>
  <c r="V1486" i="2"/>
  <c r="BG1486" i="2" s="1"/>
  <c r="U1486" i="2"/>
  <c r="T1486" i="2"/>
  <c r="S1486" i="2"/>
  <c r="R1486" i="2"/>
  <c r="O1486" i="2"/>
  <c r="BN1485" i="2"/>
  <c r="BM1485" i="2"/>
  <c r="BL1485" i="2"/>
  <c r="AF1485" i="2"/>
  <c r="AD1485" i="2"/>
  <c r="AC1485" i="2"/>
  <c r="AB1485" i="2"/>
  <c r="AA1485" i="2"/>
  <c r="Z1485" i="2"/>
  <c r="Y1485" i="2"/>
  <c r="X1485" i="2"/>
  <c r="W1485" i="2"/>
  <c r="V1485" i="2"/>
  <c r="U1485" i="2"/>
  <c r="T1485" i="2"/>
  <c r="S1485" i="2"/>
  <c r="R1485" i="2"/>
  <c r="O1485" i="2"/>
  <c r="BN1484" i="2"/>
  <c r="BM1484" i="2"/>
  <c r="BH1484" i="2"/>
  <c r="BG1484" i="2"/>
  <c r="AD1484" i="2"/>
  <c r="AC1484" i="2"/>
  <c r="AB1484" i="2"/>
  <c r="AA1484" i="2"/>
  <c r="Z1484" i="2"/>
  <c r="Y1484" i="2"/>
  <c r="X1484" i="2"/>
  <c r="W1484" i="2"/>
  <c r="V1484" i="2"/>
  <c r="U1484" i="2"/>
  <c r="T1484" i="2"/>
  <c r="S1484" i="2"/>
  <c r="R1484" i="2"/>
  <c r="O1484" i="2"/>
  <c r="BN1483" i="2"/>
  <c r="BJ1483" i="2"/>
  <c r="BH1483" i="2"/>
  <c r="AF1483" i="2"/>
  <c r="AD1483" i="2"/>
  <c r="AC1483" i="2"/>
  <c r="AB1483" i="2"/>
  <c r="BM1483" i="2" s="1"/>
  <c r="AA1483" i="2"/>
  <c r="Z1483" i="2"/>
  <c r="Y1483" i="2"/>
  <c r="X1483" i="2"/>
  <c r="BI1483" i="2" s="1"/>
  <c r="W1483" i="2"/>
  <c r="V1483" i="2"/>
  <c r="U1483" i="2"/>
  <c r="T1483" i="2"/>
  <c r="S1483" i="2"/>
  <c r="R1483" i="2"/>
  <c r="O1483" i="2"/>
  <c r="BM1482" i="2"/>
  <c r="BI1482" i="2"/>
  <c r="BH1482" i="2"/>
  <c r="AF1482" i="2"/>
  <c r="AD1482" i="2"/>
  <c r="AC1482" i="2"/>
  <c r="BN1482" i="2" s="1"/>
  <c r="AB1482" i="2"/>
  <c r="AA1482" i="2"/>
  <c r="Z1482" i="2"/>
  <c r="Y1482" i="2"/>
  <c r="BJ1482" i="2" s="1"/>
  <c r="X1482" i="2"/>
  <c r="W1482" i="2"/>
  <c r="V1482" i="2"/>
  <c r="U1482" i="2"/>
  <c r="T1482" i="2"/>
  <c r="S1482" i="2"/>
  <c r="R1482" i="2"/>
  <c r="O1482" i="2"/>
  <c r="BN1481" i="2"/>
  <c r="BL1481" i="2"/>
  <c r="BK1481" i="2"/>
  <c r="BI1481" i="2"/>
  <c r="AD1481" i="2"/>
  <c r="AC1481" i="2"/>
  <c r="AB1481" i="2"/>
  <c r="BM1481" i="2" s="1"/>
  <c r="AA1481" i="2"/>
  <c r="Z1481" i="2"/>
  <c r="Y1481" i="2"/>
  <c r="X1481" i="2"/>
  <c r="W1481" i="2"/>
  <c r="V1481" i="2"/>
  <c r="U1481" i="2"/>
  <c r="T1481" i="2"/>
  <c r="S1481" i="2"/>
  <c r="R1481" i="2"/>
  <c r="O1481" i="2"/>
  <c r="BM1480" i="2"/>
  <c r="AF1480" i="2"/>
  <c r="AD1480" i="2"/>
  <c r="AC1480" i="2"/>
  <c r="AB1480" i="2"/>
  <c r="AA1480" i="2"/>
  <c r="Z1480" i="2"/>
  <c r="BK1480" i="2" s="1"/>
  <c r="Y1480" i="2"/>
  <c r="BJ1480" i="2" s="1"/>
  <c r="X1480" i="2"/>
  <c r="BI1480" i="2" s="1"/>
  <c r="W1480" i="2"/>
  <c r="V1480" i="2"/>
  <c r="U1480" i="2"/>
  <c r="T1480" i="2"/>
  <c r="S1480" i="2"/>
  <c r="R1480" i="2"/>
  <c r="O1480" i="2"/>
  <c r="BN1479" i="2"/>
  <c r="BJ1479" i="2"/>
  <c r="BI1479" i="2"/>
  <c r="AD1479" i="2"/>
  <c r="AC1479" i="2"/>
  <c r="AB1479" i="2"/>
  <c r="AA1479" i="2"/>
  <c r="BL1479" i="2" s="1"/>
  <c r="Z1479" i="2"/>
  <c r="Y1479" i="2"/>
  <c r="X1479" i="2"/>
  <c r="W1479" i="2"/>
  <c r="V1479" i="2"/>
  <c r="U1479" i="2"/>
  <c r="T1479" i="2"/>
  <c r="S1479" i="2"/>
  <c r="R1479" i="2"/>
  <c r="O1479" i="2"/>
  <c r="BL1478" i="2"/>
  <c r="BI1478" i="2"/>
  <c r="AD1478" i="2"/>
  <c r="AC1478" i="2"/>
  <c r="BN1478" i="2" s="1"/>
  <c r="AB1478" i="2"/>
  <c r="AA1478" i="2"/>
  <c r="Z1478" i="2"/>
  <c r="Y1478" i="2"/>
  <c r="BJ1478" i="2" s="1"/>
  <c r="X1478" i="2"/>
  <c r="W1478" i="2"/>
  <c r="V1478" i="2"/>
  <c r="U1478" i="2"/>
  <c r="T1478" i="2"/>
  <c r="S1478" i="2"/>
  <c r="R1478" i="2"/>
  <c r="O1478" i="2"/>
  <c r="BN1477" i="2"/>
  <c r="BM1477" i="2"/>
  <c r="BL1477" i="2"/>
  <c r="BI1477" i="2"/>
  <c r="AD1477" i="2"/>
  <c r="AC1477" i="2"/>
  <c r="AB1477" i="2"/>
  <c r="AA1477" i="2"/>
  <c r="Z1477" i="2"/>
  <c r="BK1477" i="2" s="1"/>
  <c r="Y1477" i="2"/>
  <c r="X1477" i="2"/>
  <c r="W1477" i="2"/>
  <c r="V1477" i="2"/>
  <c r="U1477" i="2"/>
  <c r="T1477" i="2"/>
  <c r="S1477" i="2"/>
  <c r="R1477" i="2"/>
  <c r="O1477" i="2"/>
  <c r="BK1476" i="2"/>
  <c r="BI1476" i="2"/>
  <c r="BG1476" i="2"/>
  <c r="AD1476" i="2"/>
  <c r="AC1476" i="2"/>
  <c r="BN1476" i="2" s="1"/>
  <c r="AB1476" i="2"/>
  <c r="BM1476" i="2" s="1"/>
  <c r="AA1476" i="2"/>
  <c r="BL1476" i="2" s="1"/>
  <c r="Z1476" i="2"/>
  <c r="Y1476" i="2"/>
  <c r="BJ1476" i="2" s="1"/>
  <c r="X1476" i="2"/>
  <c r="W1476" i="2"/>
  <c r="V1476" i="2"/>
  <c r="U1476" i="2"/>
  <c r="T1476" i="2"/>
  <c r="S1476" i="2"/>
  <c r="R1476" i="2"/>
  <c r="O1476" i="2"/>
  <c r="BK1475" i="2"/>
  <c r="AF1475" i="2"/>
  <c r="AD1475" i="2"/>
  <c r="AC1475" i="2"/>
  <c r="BN1475" i="2" s="1"/>
  <c r="AB1475" i="2"/>
  <c r="BM1475" i="2" s="1"/>
  <c r="AA1475" i="2"/>
  <c r="BL1475" i="2" s="1"/>
  <c r="Z1475" i="2"/>
  <c r="Y1475" i="2"/>
  <c r="X1475" i="2"/>
  <c r="W1475" i="2"/>
  <c r="BH1475" i="2" s="1"/>
  <c r="V1475" i="2"/>
  <c r="U1475" i="2"/>
  <c r="T1475" i="2"/>
  <c r="S1475" i="2"/>
  <c r="R1475" i="2"/>
  <c r="O1475" i="2"/>
  <c r="BN1474" i="2"/>
  <c r="BM1474" i="2"/>
  <c r="BL1474" i="2"/>
  <c r="BK1474" i="2"/>
  <c r="AD1474" i="2"/>
  <c r="AC1474" i="2"/>
  <c r="AB1474" i="2"/>
  <c r="AA1474" i="2"/>
  <c r="Z1474" i="2"/>
  <c r="Y1474" i="2"/>
  <c r="X1474" i="2"/>
  <c r="BI1474" i="2" s="1"/>
  <c r="W1474" i="2"/>
  <c r="BH1474" i="2" s="1"/>
  <c r="V1474" i="2"/>
  <c r="U1474" i="2"/>
  <c r="T1474" i="2"/>
  <c r="S1474" i="2"/>
  <c r="R1474" i="2"/>
  <c r="O1474" i="2"/>
  <c r="BK1473" i="2"/>
  <c r="AD1473" i="2"/>
  <c r="AC1473" i="2"/>
  <c r="AB1473" i="2"/>
  <c r="BM1473" i="2" s="1"/>
  <c r="AA1473" i="2"/>
  <c r="BL1473" i="2" s="1"/>
  <c r="Z1473" i="2"/>
  <c r="Y1473" i="2"/>
  <c r="BJ1473" i="2" s="1"/>
  <c r="X1473" i="2"/>
  <c r="W1473" i="2"/>
  <c r="V1473" i="2"/>
  <c r="U1473" i="2"/>
  <c r="T1473" i="2"/>
  <c r="S1473" i="2"/>
  <c r="R1473" i="2"/>
  <c r="O1473" i="2"/>
  <c r="BK1472" i="2"/>
  <c r="BJ1472" i="2"/>
  <c r="BI1472" i="2"/>
  <c r="AF1472" i="2"/>
  <c r="AI1472" i="2" s="1"/>
  <c r="AE1472" i="2"/>
  <c r="AD1472" i="2"/>
  <c r="AC1472" i="2"/>
  <c r="AB1472" i="2"/>
  <c r="AA1472" i="2"/>
  <c r="BL1472" i="2" s="1"/>
  <c r="Z1472" i="2"/>
  <c r="Y1472" i="2"/>
  <c r="X1472" i="2"/>
  <c r="W1472" i="2"/>
  <c r="BH1472" i="2" s="1"/>
  <c r="V1472" i="2"/>
  <c r="U1472" i="2"/>
  <c r="T1472" i="2"/>
  <c r="S1472" i="2"/>
  <c r="R1472" i="2"/>
  <c r="O1472" i="2"/>
  <c r="AG1472" i="2" s="1"/>
  <c r="BN1471" i="2"/>
  <c r="BM1471" i="2"/>
  <c r="BK1471" i="2"/>
  <c r="BJ1471" i="2"/>
  <c r="BI1471" i="2"/>
  <c r="AD1471" i="2"/>
  <c r="AC1471" i="2"/>
  <c r="AB1471" i="2"/>
  <c r="AA1471" i="2"/>
  <c r="BL1471" i="2" s="1"/>
  <c r="Z1471" i="2"/>
  <c r="Y1471" i="2"/>
  <c r="X1471" i="2"/>
  <c r="W1471" i="2"/>
  <c r="V1471" i="2"/>
  <c r="U1471" i="2"/>
  <c r="T1471" i="2"/>
  <c r="S1471" i="2"/>
  <c r="R1471" i="2"/>
  <c r="O1471" i="2"/>
  <c r="BM1470" i="2"/>
  <c r="BJ1470" i="2"/>
  <c r="AF1470" i="2"/>
  <c r="AD1470" i="2"/>
  <c r="AC1470" i="2"/>
  <c r="AB1470" i="2"/>
  <c r="AA1470" i="2"/>
  <c r="BL1470" i="2" s="1"/>
  <c r="Z1470" i="2"/>
  <c r="Y1470" i="2"/>
  <c r="X1470" i="2"/>
  <c r="BI1470" i="2" s="1"/>
  <c r="W1470" i="2"/>
  <c r="V1470" i="2"/>
  <c r="U1470" i="2"/>
  <c r="T1470" i="2"/>
  <c r="S1470" i="2"/>
  <c r="R1470" i="2"/>
  <c r="O1470" i="2"/>
  <c r="BM1469" i="2"/>
  <c r="BL1469" i="2"/>
  <c r="BK1469" i="2"/>
  <c r="BH1469" i="2"/>
  <c r="AE1469" i="2"/>
  <c r="AD1469" i="2"/>
  <c r="BA1469" i="2" s="1"/>
  <c r="AC1469" i="2"/>
  <c r="AB1469" i="2"/>
  <c r="AA1469" i="2"/>
  <c r="Z1469" i="2"/>
  <c r="Y1469" i="2"/>
  <c r="BJ1469" i="2" s="1"/>
  <c r="X1469" i="2"/>
  <c r="BI1469" i="2" s="1"/>
  <c r="W1469" i="2"/>
  <c r="V1469" i="2"/>
  <c r="U1469" i="2"/>
  <c r="T1469" i="2"/>
  <c r="S1469" i="2"/>
  <c r="R1469" i="2"/>
  <c r="AF1469" i="2" s="1"/>
  <c r="O1469" i="2"/>
  <c r="BN1468" i="2"/>
  <c r="BM1468" i="2"/>
  <c r="BL1468" i="2"/>
  <c r="AD1468" i="2"/>
  <c r="AC1468" i="2"/>
  <c r="AB1468" i="2"/>
  <c r="AA1468" i="2"/>
  <c r="Z1468" i="2"/>
  <c r="Y1468" i="2"/>
  <c r="X1468" i="2"/>
  <c r="W1468" i="2"/>
  <c r="V1468" i="2"/>
  <c r="U1468" i="2"/>
  <c r="T1468" i="2"/>
  <c r="S1468" i="2"/>
  <c r="R1468" i="2"/>
  <c r="O1468" i="2"/>
  <c r="BN1467" i="2"/>
  <c r="BK1467" i="2"/>
  <c r="AF1467" i="2"/>
  <c r="AD1467" i="2"/>
  <c r="AC1467" i="2"/>
  <c r="AB1467" i="2"/>
  <c r="BM1467" i="2" s="1"/>
  <c r="AA1467" i="2"/>
  <c r="Z1467" i="2"/>
  <c r="Y1467" i="2"/>
  <c r="BJ1467" i="2" s="1"/>
  <c r="X1467" i="2"/>
  <c r="W1467" i="2"/>
  <c r="V1467" i="2"/>
  <c r="U1467" i="2"/>
  <c r="T1467" i="2"/>
  <c r="S1467" i="2"/>
  <c r="R1467" i="2"/>
  <c r="O1467" i="2"/>
  <c r="BN1466" i="2"/>
  <c r="BL1466" i="2"/>
  <c r="BK1466" i="2"/>
  <c r="BI1466" i="2"/>
  <c r="BH1466" i="2"/>
  <c r="BF1466" i="2"/>
  <c r="AF1466" i="2"/>
  <c r="AI1466" i="2" s="1"/>
  <c r="AE1466" i="2"/>
  <c r="AD1466" i="2"/>
  <c r="BA1466" i="2" s="1"/>
  <c r="AC1466" i="2"/>
  <c r="AZ1466" i="2" s="1"/>
  <c r="AB1466" i="2"/>
  <c r="BM1466" i="2" s="1"/>
  <c r="AA1466" i="2"/>
  <c r="Z1466" i="2"/>
  <c r="AW1466" i="2" s="1"/>
  <c r="Y1466" i="2"/>
  <c r="X1466" i="2"/>
  <c r="W1466" i="2"/>
  <c r="V1466" i="2"/>
  <c r="U1466" i="2"/>
  <c r="T1466" i="2"/>
  <c r="S1466" i="2"/>
  <c r="R1466" i="2"/>
  <c r="O1466" i="2"/>
  <c r="AG1466" i="2" s="1"/>
  <c r="BM1465" i="2"/>
  <c r="BL1465" i="2"/>
  <c r="AD1465" i="2"/>
  <c r="AC1465" i="2"/>
  <c r="AB1465" i="2"/>
  <c r="AA1465" i="2"/>
  <c r="Z1465" i="2"/>
  <c r="BK1465" i="2" s="1"/>
  <c r="Y1465" i="2"/>
  <c r="BJ1465" i="2" s="1"/>
  <c r="X1465" i="2"/>
  <c r="W1465" i="2"/>
  <c r="V1465" i="2"/>
  <c r="U1465" i="2"/>
  <c r="T1465" i="2"/>
  <c r="S1465" i="2"/>
  <c r="R1465" i="2"/>
  <c r="O1465" i="2"/>
  <c r="BL1464" i="2"/>
  <c r="BK1464" i="2"/>
  <c r="BJ1464" i="2"/>
  <c r="BI1464" i="2"/>
  <c r="BA1464" i="2"/>
  <c r="AR1464" i="2"/>
  <c r="AQ1464" i="2"/>
  <c r="AF1464" i="2"/>
  <c r="AE1464" i="2"/>
  <c r="AD1464" i="2"/>
  <c r="AC1464" i="2"/>
  <c r="BN1464" i="2" s="1"/>
  <c r="AB1464" i="2"/>
  <c r="BM1464" i="2" s="1"/>
  <c r="AA1464" i="2"/>
  <c r="Z1464" i="2"/>
  <c r="Y1464" i="2"/>
  <c r="X1464" i="2"/>
  <c r="W1464" i="2"/>
  <c r="V1464" i="2"/>
  <c r="BG1464" i="2" s="1"/>
  <c r="U1464" i="2"/>
  <c r="T1464" i="2"/>
  <c r="S1464" i="2"/>
  <c r="R1464" i="2"/>
  <c r="AO1464" i="2" s="1"/>
  <c r="O1464" i="2"/>
  <c r="BM1463" i="2"/>
  <c r="BK1463" i="2"/>
  <c r="BH1463" i="2"/>
  <c r="AD1463" i="2"/>
  <c r="AC1463" i="2"/>
  <c r="AB1463" i="2"/>
  <c r="AA1463" i="2"/>
  <c r="Z1463" i="2"/>
  <c r="Y1463" i="2"/>
  <c r="X1463" i="2"/>
  <c r="W1463" i="2"/>
  <c r="V1463" i="2"/>
  <c r="U1463" i="2"/>
  <c r="T1463" i="2"/>
  <c r="S1463" i="2"/>
  <c r="R1463" i="2"/>
  <c r="O1463" i="2"/>
  <c r="BM1462" i="2"/>
  <c r="BL1462" i="2"/>
  <c r="BK1462" i="2"/>
  <c r="BJ1462" i="2"/>
  <c r="BI1462" i="2"/>
  <c r="BG1462" i="2"/>
  <c r="AD1462" i="2"/>
  <c r="AC1462" i="2"/>
  <c r="BN1462" i="2" s="1"/>
  <c r="AB1462" i="2"/>
  <c r="AA1462" i="2"/>
  <c r="Z1462" i="2"/>
  <c r="Y1462" i="2"/>
  <c r="X1462" i="2"/>
  <c r="W1462" i="2"/>
  <c r="BH1462" i="2" s="1"/>
  <c r="V1462" i="2"/>
  <c r="U1462" i="2"/>
  <c r="T1462" i="2"/>
  <c r="S1462" i="2"/>
  <c r="R1462" i="2"/>
  <c r="O1462" i="2"/>
  <c r="BM1461" i="2"/>
  <c r="AF1461" i="2"/>
  <c r="AD1461" i="2"/>
  <c r="AC1461" i="2"/>
  <c r="AB1461" i="2"/>
  <c r="AA1461" i="2"/>
  <c r="Z1461" i="2"/>
  <c r="Y1461" i="2"/>
  <c r="X1461" i="2"/>
  <c r="W1461" i="2"/>
  <c r="V1461" i="2"/>
  <c r="U1461" i="2"/>
  <c r="T1461" i="2"/>
  <c r="S1461" i="2"/>
  <c r="R1461" i="2"/>
  <c r="O1461" i="2"/>
  <c r="BN1460" i="2"/>
  <c r="BM1460" i="2"/>
  <c r="BK1460" i="2"/>
  <c r="BJ1460" i="2"/>
  <c r="BI1460" i="2"/>
  <c r="BH1460" i="2"/>
  <c r="AD1460" i="2"/>
  <c r="AC1460" i="2"/>
  <c r="AB1460" i="2"/>
  <c r="AA1460" i="2"/>
  <c r="Z1460" i="2"/>
  <c r="Y1460" i="2"/>
  <c r="X1460" i="2"/>
  <c r="W1460" i="2"/>
  <c r="V1460" i="2"/>
  <c r="U1460" i="2"/>
  <c r="T1460" i="2"/>
  <c r="S1460" i="2"/>
  <c r="R1460" i="2"/>
  <c r="O1460" i="2"/>
  <c r="BL1459" i="2"/>
  <c r="BJ1459" i="2"/>
  <c r="BH1459" i="2"/>
  <c r="AD1459" i="2"/>
  <c r="AC1459" i="2"/>
  <c r="AB1459" i="2"/>
  <c r="BM1459" i="2" s="1"/>
  <c r="AA1459" i="2"/>
  <c r="Z1459" i="2"/>
  <c r="BK1459" i="2" s="1"/>
  <c r="Y1459" i="2"/>
  <c r="X1459" i="2"/>
  <c r="W1459" i="2"/>
  <c r="V1459" i="2"/>
  <c r="U1459" i="2"/>
  <c r="T1459" i="2"/>
  <c r="S1459" i="2"/>
  <c r="R1459" i="2"/>
  <c r="O1459" i="2"/>
  <c r="BN1458" i="2"/>
  <c r="BK1458" i="2"/>
  <c r="AD1458" i="2"/>
  <c r="AC1458" i="2"/>
  <c r="AB1458" i="2"/>
  <c r="BM1458" i="2" s="1"/>
  <c r="AA1458" i="2"/>
  <c r="BL1458" i="2" s="1"/>
  <c r="Z1458" i="2"/>
  <c r="Y1458" i="2"/>
  <c r="BJ1458" i="2" s="1"/>
  <c r="X1458" i="2"/>
  <c r="W1458" i="2"/>
  <c r="V1458" i="2"/>
  <c r="U1458" i="2"/>
  <c r="T1458" i="2"/>
  <c r="S1458" i="2"/>
  <c r="R1458" i="2"/>
  <c r="O1458" i="2"/>
  <c r="BN1457" i="2"/>
  <c r="BJ1457" i="2"/>
  <c r="AD1457" i="2"/>
  <c r="AC1457" i="2"/>
  <c r="AB1457" i="2"/>
  <c r="AA1457" i="2"/>
  <c r="Z1457" i="2"/>
  <c r="Y1457" i="2"/>
  <c r="X1457" i="2"/>
  <c r="BI1457" i="2" s="1"/>
  <c r="W1457" i="2"/>
  <c r="V1457" i="2"/>
  <c r="U1457" i="2"/>
  <c r="T1457" i="2"/>
  <c r="S1457" i="2"/>
  <c r="R1457" i="2"/>
  <c r="O1457" i="2"/>
  <c r="BM1456" i="2"/>
  <c r="BL1456" i="2"/>
  <c r="BI1456" i="2"/>
  <c r="AF1456" i="2"/>
  <c r="AD1456" i="2"/>
  <c r="AC1456" i="2"/>
  <c r="AB1456" i="2"/>
  <c r="AA1456" i="2"/>
  <c r="Z1456" i="2"/>
  <c r="Y1456" i="2"/>
  <c r="X1456" i="2"/>
  <c r="W1456" i="2"/>
  <c r="V1456" i="2"/>
  <c r="U1456" i="2"/>
  <c r="T1456" i="2"/>
  <c r="S1456" i="2"/>
  <c r="R1456" i="2"/>
  <c r="O1456" i="2"/>
  <c r="BN1455" i="2"/>
  <c r="BL1455" i="2"/>
  <c r="BK1455" i="2"/>
  <c r="AD1455" i="2"/>
  <c r="AC1455" i="2"/>
  <c r="AB1455" i="2"/>
  <c r="AA1455" i="2"/>
  <c r="Z1455" i="2"/>
  <c r="Y1455" i="2"/>
  <c r="BJ1455" i="2" s="1"/>
  <c r="X1455" i="2"/>
  <c r="W1455" i="2"/>
  <c r="V1455" i="2"/>
  <c r="U1455" i="2"/>
  <c r="T1455" i="2"/>
  <c r="S1455" i="2"/>
  <c r="R1455" i="2"/>
  <c r="O1455" i="2"/>
  <c r="BM1454" i="2"/>
  <c r="BL1454" i="2"/>
  <c r="BK1454" i="2"/>
  <c r="BI1454" i="2"/>
  <c r="AD1454" i="2"/>
  <c r="AC1454" i="2"/>
  <c r="BN1454" i="2" s="1"/>
  <c r="AB1454" i="2"/>
  <c r="AA1454" i="2"/>
  <c r="Z1454" i="2"/>
  <c r="Y1454" i="2"/>
  <c r="X1454" i="2"/>
  <c r="W1454" i="2"/>
  <c r="V1454" i="2"/>
  <c r="U1454" i="2"/>
  <c r="T1454" i="2"/>
  <c r="S1454" i="2"/>
  <c r="R1454" i="2"/>
  <c r="O1454" i="2"/>
  <c r="BN1453" i="2"/>
  <c r="BJ1453" i="2"/>
  <c r="BI1453" i="2"/>
  <c r="AD1453" i="2"/>
  <c r="AC1453" i="2"/>
  <c r="AB1453" i="2"/>
  <c r="AA1453" i="2"/>
  <c r="Z1453" i="2"/>
  <c r="BK1453" i="2" s="1"/>
  <c r="Y1453" i="2"/>
  <c r="X1453" i="2"/>
  <c r="W1453" i="2"/>
  <c r="V1453" i="2"/>
  <c r="U1453" i="2"/>
  <c r="T1453" i="2"/>
  <c r="S1453" i="2"/>
  <c r="R1453" i="2"/>
  <c r="O1453" i="2"/>
  <c r="BI1452" i="2"/>
  <c r="AD1452" i="2"/>
  <c r="AC1452" i="2"/>
  <c r="BN1452" i="2" s="1"/>
  <c r="AB1452" i="2"/>
  <c r="AA1452" i="2"/>
  <c r="Z1452" i="2"/>
  <c r="BK1452" i="2" s="1"/>
  <c r="Y1452" i="2"/>
  <c r="X1452" i="2"/>
  <c r="W1452" i="2"/>
  <c r="V1452" i="2"/>
  <c r="U1452" i="2"/>
  <c r="T1452" i="2"/>
  <c r="S1452" i="2"/>
  <c r="R1452" i="2"/>
  <c r="O1452" i="2"/>
  <c r="BM1451" i="2"/>
  <c r="BL1451" i="2"/>
  <c r="BJ1451" i="2"/>
  <c r="BI1451" i="2"/>
  <c r="AD1451" i="2"/>
  <c r="AC1451" i="2"/>
  <c r="AB1451" i="2"/>
  <c r="AA1451" i="2"/>
  <c r="Z1451" i="2"/>
  <c r="Y1451" i="2"/>
  <c r="X1451" i="2"/>
  <c r="W1451" i="2"/>
  <c r="V1451" i="2"/>
  <c r="U1451" i="2"/>
  <c r="T1451" i="2"/>
  <c r="S1451" i="2"/>
  <c r="R1451" i="2"/>
  <c r="O1451" i="2"/>
  <c r="BK1450" i="2"/>
  <c r="BJ1450" i="2"/>
  <c r="AD1450" i="2"/>
  <c r="AC1450" i="2"/>
  <c r="BN1450" i="2" s="1"/>
  <c r="AB1450" i="2"/>
  <c r="AA1450" i="2"/>
  <c r="BL1450" i="2" s="1"/>
  <c r="Z1450" i="2"/>
  <c r="Y1450" i="2"/>
  <c r="X1450" i="2"/>
  <c r="W1450" i="2"/>
  <c r="V1450" i="2"/>
  <c r="U1450" i="2"/>
  <c r="T1450" i="2"/>
  <c r="S1450" i="2"/>
  <c r="R1450" i="2"/>
  <c r="O1450" i="2"/>
  <c r="BK1449" i="2"/>
  <c r="BJ1449" i="2"/>
  <c r="BI1449" i="2"/>
  <c r="AF1449" i="2"/>
  <c r="AD1449" i="2"/>
  <c r="AC1449" i="2"/>
  <c r="BN1449" i="2" s="1"/>
  <c r="AB1449" i="2"/>
  <c r="BM1449" i="2" s="1"/>
  <c r="AA1449" i="2"/>
  <c r="Z1449" i="2"/>
  <c r="Y1449" i="2"/>
  <c r="X1449" i="2"/>
  <c r="W1449" i="2"/>
  <c r="V1449" i="2"/>
  <c r="U1449" i="2"/>
  <c r="T1449" i="2"/>
  <c r="S1449" i="2"/>
  <c r="R1449" i="2"/>
  <c r="O1449" i="2"/>
  <c r="BN1448" i="2"/>
  <c r="BK1448" i="2"/>
  <c r="BJ1448" i="2"/>
  <c r="AD1448" i="2"/>
  <c r="AC1448" i="2"/>
  <c r="AB1448" i="2"/>
  <c r="BM1448" i="2" s="1"/>
  <c r="AA1448" i="2"/>
  <c r="BL1448" i="2" s="1"/>
  <c r="Z1448" i="2"/>
  <c r="Y1448" i="2"/>
  <c r="X1448" i="2"/>
  <c r="W1448" i="2"/>
  <c r="V1448" i="2"/>
  <c r="U1448" i="2"/>
  <c r="T1448" i="2"/>
  <c r="S1448" i="2"/>
  <c r="R1448" i="2"/>
  <c r="O1448" i="2"/>
  <c r="BN1447" i="2"/>
  <c r="BM1447" i="2"/>
  <c r="BL1447" i="2"/>
  <c r="AD1447" i="2"/>
  <c r="AC1447" i="2"/>
  <c r="AB1447" i="2"/>
  <c r="AA1447" i="2"/>
  <c r="Z1447" i="2"/>
  <c r="Y1447" i="2"/>
  <c r="X1447" i="2"/>
  <c r="BI1447" i="2" s="1"/>
  <c r="W1447" i="2"/>
  <c r="V1447" i="2"/>
  <c r="U1447" i="2"/>
  <c r="T1447" i="2"/>
  <c r="S1447" i="2"/>
  <c r="R1447" i="2"/>
  <c r="O1447" i="2"/>
  <c r="BI1446" i="2"/>
  <c r="BH1446" i="2"/>
  <c r="BG1446" i="2"/>
  <c r="AD1446" i="2"/>
  <c r="AC1446" i="2"/>
  <c r="AB1446" i="2"/>
  <c r="BM1446" i="2" s="1"/>
  <c r="AA1446" i="2"/>
  <c r="BL1446" i="2" s="1"/>
  <c r="Z1446" i="2"/>
  <c r="BK1446" i="2" s="1"/>
  <c r="Y1446" i="2"/>
  <c r="BJ1446" i="2" s="1"/>
  <c r="X1446" i="2"/>
  <c r="W1446" i="2"/>
  <c r="V1446" i="2"/>
  <c r="U1446" i="2"/>
  <c r="T1446" i="2"/>
  <c r="S1446" i="2"/>
  <c r="R1446" i="2"/>
  <c r="O1446" i="2"/>
  <c r="BN1445" i="2"/>
  <c r="BL1445" i="2"/>
  <c r="BK1445" i="2"/>
  <c r="BI1445" i="2"/>
  <c r="AD1445" i="2"/>
  <c r="AC1445" i="2"/>
  <c r="AB1445" i="2"/>
  <c r="AA1445" i="2"/>
  <c r="Z1445" i="2"/>
  <c r="Y1445" i="2"/>
  <c r="X1445" i="2"/>
  <c r="W1445" i="2"/>
  <c r="V1445" i="2"/>
  <c r="U1445" i="2"/>
  <c r="T1445" i="2"/>
  <c r="S1445" i="2"/>
  <c r="R1445" i="2"/>
  <c r="O1445" i="2"/>
  <c r="BN1444" i="2"/>
  <c r="BL1444" i="2"/>
  <c r="BJ1444" i="2"/>
  <c r="AD1444" i="2"/>
  <c r="AC1444" i="2"/>
  <c r="AB1444" i="2"/>
  <c r="AA1444" i="2"/>
  <c r="Z1444" i="2"/>
  <c r="Y1444" i="2"/>
  <c r="X1444" i="2"/>
  <c r="W1444" i="2"/>
  <c r="V1444" i="2"/>
  <c r="U1444" i="2"/>
  <c r="T1444" i="2"/>
  <c r="S1444" i="2"/>
  <c r="R1444" i="2"/>
  <c r="O1444" i="2"/>
  <c r="BN1443" i="2"/>
  <c r="BI1443" i="2"/>
  <c r="BH1443" i="2"/>
  <c r="BF1443" i="2"/>
  <c r="BD1443" i="2"/>
  <c r="AZ1443" i="2"/>
  <c r="AY1443" i="2"/>
  <c r="AO1443" i="2"/>
  <c r="AG1443" i="2"/>
  <c r="AE1443" i="2"/>
  <c r="AD1443" i="2"/>
  <c r="BA1443" i="2" s="1"/>
  <c r="AC1443" i="2"/>
  <c r="AB1443" i="2"/>
  <c r="BM1443" i="2" s="1"/>
  <c r="AA1443" i="2"/>
  <c r="Z1443" i="2"/>
  <c r="Y1443" i="2"/>
  <c r="X1443" i="2"/>
  <c r="W1443" i="2"/>
  <c r="V1443" i="2"/>
  <c r="AS1443" i="2" s="1"/>
  <c r="U1443" i="2"/>
  <c r="T1443" i="2"/>
  <c r="S1443" i="2"/>
  <c r="AP1443" i="2" s="1"/>
  <c r="R1443" i="2"/>
  <c r="BC1443" i="2" s="1"/>
  <c r="O1443" i="2"/>
  <c r="BM1442" i="2"/>
  <c r="BL1442" i="2"/>
  <c r="BK1442" i="2"/>
  <c r="BI1442" i="2"/>
  <c r="AF1442" i="2"/>
  <c r="AD1442" i="2"/>
  <c r="AC1442" i="2"/>
  <c r="BN1442" i="2" s="1"/>
  <c r="AB1442" i="2"/>
  <c r="AA1442" i="2"/>
  <c r="Z1442" i="2"/>
  <c r="Y1442" i="2"/>
  <c r="BJ1442" i="2" s="1"/>
  <c r="X1442" i="2"/>
  <c r="W1442" i="2"/>
  <c r="V1442" i="2"/>
  <c r="U1442" i="2"/>
  <c r="T1442" i="2"/>
  <c r="S1442" i="2"/>
  <c r="R1442" i="2"/>
  <c r="O1442" i="2"/>
  <c r="BN1441" i="2"/>
  <c r="BL1441" i="2"/>
  <c r="AF1441" i="2"/>
  <c r="AD1441" i="2"/>
  <c r="AC1441" i="2"/>
  <c r="AB1441" i="2"/>
  <c r="AA1441" i="2"/>
  <c r="Z1441" i="2"/>
  <c r="BK1441" i="2" s="1"/>
  <c r="Y1441" i="2"/>
  <c r="BJ1441" i="2" s="1"/>
  <c r="X1441" i="2"/>
  <c r="BI1441" i="2" s="1"/>
  <c r="W1441" i="2"/>
  <c r="V1441" i="2"/>
  <c r="U1441" i="2"/>
  <c r="T1441" i="2"/>
  <c r="S1441" i="2"/>
  <c r="R1441" i="2"/>
  <c r="O1441" i="2"/>
  <c r="BN1440" i="2"/>
  <c r="BM1440" i="2"/>
  <c r="BK1440" i="2"/>
  <c r="BJ1440" i="2"/>
  <c r="BI1440" i="2"/>
  <c r="AD1440" i="2"/>
  <c r="AC1440" i="2"/>
  <c r="AB1440" i="2"/>
  <c r="AA1440" i="2"/>
  <c r="Z1440" i="2"/>
  <c r="Y1440" i="2"/>
  <c r="X1440" i="2"/>
  <c r="W1440" i="2"/>
  <c r="V1440" i="2"/>
  <c r="U1440" i="2"/>
  <c r="T1440" i="2"/>
  <c r="S1440" i="2"/>
  <c r="R1440" i="2"/>
  <c r="O1440" i="2"/>
  <c r="BM1439" i="2"/>
  <c r="AD1439" i="2"/>
  <c r="AC1439" i="2"/>
  <c r="AB1439" i="2"/>
  <c r="AA1439" i="2"/>
  <c r="Z1439" i="2"/>
  <c r="Y1439" i="2"/>
  <c r="BJ1439" i="2" s="1"/>
  <c r="X1439" i="2"/>
  <c r="W1439" i="2"/>
  <c r="V1439" i="2"/>
  <c r="U1439" i="2"/>
  <c r="T1439" i="2"/>
  <c r="S1439" i="2"/>
  <c r="R1439" i="2"/>
  <c r="O1439" i="2"/>
  <c r="BM1438" i="2"/>
  <c r="AD1438" i="2"/>
  <c r="AC1438" i="2"/>
  <c r="BN1438" i="2" s="1"/>
  <c r="AB1438" i="2"/>
  <c r="AA1438" i="2"/>
  <c r="Z1438" i="2"/>
  <c r="Y1438" i="2"/>
  <c r="BJ1438" i="2" s="1"/>
  <c r="X1438" i="2"/>
  <c r="BI1438" i="2" s="1"/>
  <c r="W1438" i="2"/>
  <c r="V1438" i="2"/>
  <c r="U1438" i="2"/>
  <c r="T1438" i="2"/>
  <c r="S1438" i="2"/>
  <c r="R1438" i="2"/>
  <c r="O1438" i="2"/>
  <c r="BL1437" i="2"/>
  <c r="BH1437" i="2"/>
  <c r="AD1437" i="2"/>
  <c r="AC1437" i="2"/>
  <c r="BN1437" i="2" s="1"/>
  <c r="AB1437" i="2"/>
  <c r="AA1437" i="2"/>
  <c r="Z1437" i="2"/>
  <c r="BK1437" i="2" s="1"/>
  <c r="Y1437" i="2"/>
  <c r="BJ1437" i="2" s="1"/>
  <c r="X1437" i="2"/>
  <c r="W1437" i="2"/>
  <c r="V1437" i="2"/>
  <c r="U1437" i="2"/>
  <c r="T1437" i="2"/>
  <c r="S1437" i="2"/>
  <c r="R1437" i="2"/>
  <c r="O1437" i="2"/>
  <c r="AD1436" i="2"/>
  <c r="AC1436" i="2"/>
  <c r="BN1436" i="2" s="1"/>
  <c r="AB1436" i="2"/>
  <c r="BM1436" i="2" s="1"/>
  <c r="AA1436" i="2"/>
  <c r="BL1436" i="2" s="1"/>
  <c r="Z1436" i="2"/>
  <c r="Y1436" i="2"/>
  <c r="BJ1436" i="2" s="1"/>
  <c r="X1436" i="2"/>
  <c r="BI1436" i="2" s="1"/>
  <c r="W1436" i="2"/>
  <c r="BH1436" i="2" s="1"/>
  <c r="V1436" i="2"/>
  <c r="U1436" i="2"/>
  <c r="T1436" i="2"/>
  <c r="S1436" i="2"/>
  <c r="R1436" i="2"/>
  <c r="O1436" i="2"/>
  <c r="BL1435" i="2"/>
  <c r="BJ1435" i="2"/>
  <c r="BI1435" i="2"/>
  <c r="AD1435" i="2"/>
  <c r="AC1435" i="2"/>
  <c r="BN1435" i="2" s="1"/>
  <c r="AB1435" i="2"/>
  <c r="AA1435" i="2"/>
  <c r="Z1435" i="2"/>
  <c r="Y1435" i="2"/>
  <c r="X1435" i="2"/>
  <c r="W1435" i="2"/>
  <c r="BH1435" i="2" s="1"/>
  <c r="V1435" i="2"/>
  <c r="U1435" i="2"/>
  <c r="T1435" i="2"/>
  <c r="S1435" i="2"/>
  <c r="R1435" i="2"/>
  <c r="O1435" i="2"/>
  <c r="BM1434" i="2"/>
  <c r="BL1434" i="2"/>
  <c r="BD1434" i="2"/>
  <c r="AZ1434" i="2"/>
  <c r="AE1434" i="2"/>
  <c r="AD1434" i="2"/>
  <c r="AC1434" i="2"/>
  <c r="BN1434" i="2" s="1"/>
  <c r="AB1434" i="2"/>
  <c r="AA1434" i="2"/>
  <c r="Z1434" i="2"/>
  <c r="Y1434" i="2"/>
  <c r="X1434" i="2"/>
  <c r="W1434" i="2"/>
  <c r="V1434" i="2"/>
  <c r="U1434" i="2"/>
  <c r="T1434" i="2"/>
  <c r="S1434" i="2"/>
  <c r="AF1434" i="2" s="1"/>
  <c r="R1434" i="2"/>
  <c r="O1434" i="2"/>
  <c r="BM1433" i="2"/>
  <c r="BK1433" i="2"/>
  <c r="AD1433" i="2"/>
  <c r="AC1433" i="2"/>
  <c r="AB1433" i="2"/>
  <c r="AA1433" i="2"/>
  <c r="Z1433" i="2"/>
  <c r="Y1433" i="2"/>
  <c r="X1433" i="2"/>
  <c r="W1433" i="2"/>
  <c r="V1433" i="2"/>
  <c r="U1433" i="2"/>
  <c r="T1433" i="2"/>
  <c r="S1433" i="2"/>
  <c r="R1433" i="2"/>
  <c r="O1433" i="2"/>
  <c r="BJ1432" i="2"/>
  <c r="AF1432" i="2"/>
  <c r="AD1432" i="2"/>
  <c r="AC1432" i="2"/>
  <c r="BN1432" i="2" s="1"/>
  <c r="AB1432" i="2"/>
  <c r="AA1432" i="2"/>
  <c r="BL1432" i="2" s="1"/>
  <c r="Z1432" i="2"/>
  <c r="Y1432" i="2"/>
  <c r="X1432" i="2"/>
  <c r="W1432" i="2"/>
  <c r="V1432" i="2"/>
  <c r="U1432" i="2"/>
  <c r="T1432" i="2"/>
  <c r="S1432" i="2"/>
  <c r="R1432" i="2"/>
  <c r="O1432" i="2"/>
  <c r="BN1431" i="2"/>
  <c r="BM1431" i="2"/>
  <c r="BL1431" i="2"/>
  <c r="BK1431" i="2"/>
  <c r="BJ1431" i="2"/>
  <c r="AD1431" i="2"/>
  <c r="AC1431" i="2"/>
  <c r="AB1431" i="2"/>
  <c r="AA1431" i="2"/>
  <c r="Z1431" i="2"/>
  <c r="Y1431" i="2"/>
  <c r="X1431" i="2"/>
  <c r="BI1431" i="2" s="1"/>
  <c r="W1431" i="2"/>
  <c r="V1431" i="2"/>
  <c r="U1431" i="2"/>
  <c r="T1431" i="2"/>
  <c r="S1431" i="2"/>
  <c r="R1431" i="2"/>
  <c r="O1431" i="2"/>
  <c r="BN1430" i="2"/>
  <c r="BL1430" i="2"/>
  <c r="BJ1430" i="2"/>
  <c r="BI1430" i="2"/>
  <c r="AF1430" i="2"/>
  <c r="AI1430" i="2" s="1"/>
  <c r="AE1430" i="2"/>
  <c r="AD1430" i="2"/>
  <c r="AC1430" i="2"/>
  <c r="AB1430" i="2"/>
  <c r="BM1430" i="2" s="1"/>
  <c r="AA1430" i="2"/>
  <c r="Z1430" i="2"/>
  <c r="BK1430" i="2" s="1"/>
  <c r="Y1430" i="2"/>
  <c r="X1430" i="2"/>
  <c r="W1430" i="2"/>
  <c r="V1430" i="2"/>
  <c r="U1430" i="2"/>
  <c r="T1430" i="2"/>
  <c r="S1430" i="2"/>
  <c r="R1430" i="2"/>
  <c r="O1430" i="2"/>
  <c r="AG1430" i="2" s="1"/>
  <c r="BN1429" i="2"/>
  <c r="BM1429" i="2"/>
  <c r="BK1429" i="2"/>
  <c r="AD1429" i="2"/>
  <c r="AC1429" i="2"/>
  <c r="AB1429" i="2"/>
  <c r="AA1429" i="2"/>
  <c r="BL1429" i="2" s="1"/>
  <c r="Z1429" i="2"/>
  <c r="Y1429" i="2"/>
  <c r="BJ1429" i="2" s="1"/>
  <c r="X1429" i="2"/>
  <c r="W1429" i="2"/>
  <c r="V1429" i="2"/>
  <c r="U1429" i="2"/>
  <c r="T1429" i="2"/>
  <c r="S1429" i="2"/>
  <c r="R1429" i="2"/>
  <c r="O1429" i="2"/>
  <c r="BN1428" i="2"/>
  <c r="BM1428" i="2"/>
  <c r="BL1428" i="2"/>
  <c r="BI1428" i="2"/>
  <c r="AD1428" i="2"/>
  <c r="AC1428" i="2"/>
  <c r="AB1428" i="2"/>
  <c r="AA1428" i="2"/>
  <c r="Z1428" i="2"/>
  <c r="BK1428" i="2" s="1"/>
  <c r="Y1428" i="2"/>
  <c r="X1428" i="2"/>
  <c r="W1428" i="2"/>
  <c r="V1428" i="2"/>
  <c r="U1428" i="2"/>
  <c r="T1428" i="2"/>
  <c r="S1428" i="2"/>
  <c r="R1428" i="2"/>
  <c r="O1428" i="2"/>
  <c r="BN1427" i="2"/>
  <c r="BJ1427" i="2"/>
  <c r="AE1427" i="2"/>
  <c r="AD1427" i="2"/>
  <c r="BA1427" i="2" s="1"/>
  <c r="AC1427" i="2"/>
  <c r="AB1427" i="2"/>
  <c r="BM1427" i="2" s="1"/>
  <c r="AA1427" i="2"/>
  <c r="BL1427" i="2" s="1"/>
  <c r="Z1427" i="2"/>
  <c r="BK1427" i="2" s="1"/>
  <c r="Y1427" i="2"/>
  <c r="X1427" i="2"/>
  <c r="BI1427" i="2" s="1"/>
  <c r="W1427" i="2"/>
  <c r="BH1427" i="2" s="1"/>
  <c r="V1427" i="2"/>
  <c r="U1427" i="2"/>
  <c r="T1427" i="2"/>
  <c r="S1427" i="2"/>
  <c r="R1427" i="2"/>
  <c r="O1427" i="2"/>
  <c r="BN1426" i="2"/>
  <c r="BM1426" i="2"/>
  <c r="BL1426" i="2"/>
  <c r="BI1426" i="2"/>
  <c r="AD1426" i="2"/>
  <c r="AC1426" i="2"/>
  <c r="AB1426" i="2"/>
  <c r="AA1426" i="2"/>
  <c r="Z1426" i="2"/>
  <c r="BK1426" i="2" s="1"/>
  <c r="Y1426" i="2"/>
  <c r="BJ1426" i="2" s="1"/>
  <c r="X1426" i="2"/>
  <c r="W1426" i="2"/>
  <c r="V1426" i="2"/>
  <c r="U1426" i="2"/>
  <c r="T1426" i="2"/>
  <c r="S1426" i="2"/>
  <c r="R1426" i="2"/>
  <c r="O1426" i="2"/>
  <c r="BJ1425" i="2"/>
  <c r="BI1425" i="2"/>
  <c r="AF1425" i="2"/>
  <c r="AD1425" i="2"/>
  <c r="AC1425" i="2"/>
  <c r="AB1425" i="2"/>
  <c r="BM1425" i="2" s="1"/>
  <c r="AA1425" i="2"/>
  <c r="Z1425" i="2"/>
  <c r="BK1425" i="2" s="1"/>
  <c r="Y1425" i="2"/>
  <c r="X1425" i="2"/>
  <c r="W1425" i="2"/>
  <c r="V1425" i="2"/>
  <c r="U1425" i="2"/>
  <c r="T1425" i="2"/>
  <c r="S1425" i="2"/>
  <c r="R1425" i="2"/>
  <c r="O1425" i="2"/>
  <c r="BN1424" i="2"/>
  <c r="BL1424" i="2"/>
  <c r="BK1424" i="2"/>
  <c r="BJ1424" i="2"/>
  <c r="AF1424" i="2"/>
  <c r="AD1424" i="2"/>
  <c r="AC1424" i="2"/>
  <c r="AB1424" i="2"/>
  <c r="BM1424" i="2" s="1"/>
  <c r="AA1424" i="2"/>
  <c r="Z1424" i="2"/>
  <c r="Y1424" i="2"/>
  <c r="X1424" i="2"/>
  <c r="W1424" i="2"/>
  <c r="V1424" i="2"/>
  <c r="U1424" i="2"/>
  <c r="T1424" i="2"/>
  <c r="S1424" i="2"/>
  <c r="R1424" i="2"/>
  <c r="O1424" i="2"/>
  <c r="BN1423" i="2"/>
  <c r="BL1423" i="2"/>
  <c r="BK1423" i="2"/>
  <c r="BI1423" i="2"/>
  <c r="AD1423" i="2"/>
  <c r="AC1423" i="2"/>
  <c r="AB1423" i="2"/>
  <c r="BM1423" i="2" s="1"/>
  <c r="AA1423" i="2"/>
  <c r="Z1423" i="2"/>
  <c r="Y1423" i="2"/>
  <c r="X1423" i="2"/>
  <c r="W1423" i="2"/>
  <c r="V1423" i="2"/>
  <c r="U1423" i="2"/>
  <c r="T1423" i="2"/>
  <c r="S1423" i="2"/>
  <c r="R1423" i="2"/>
  <c r="O1423" i="2"/>
  <c r="BM1422" i="2"/>
  <c r="BI1422" i="2"/>
  <c r="AD1422" i="2"/>
  <c r="AC1422" i="2"/>
  <c r="BN1422" i="2" s="1"/>
  <c r="AB1422" i="2"/>
  <c r="AA1422" i="2"/>
  <c r="BL1422" i="2" s="1"/>
  <c r="Z1422" i="2"/>
  <c r="Y1422" i="2"/>
  <c r="BJ1422" i="2" s="1"/>
  <c r="X1422" i="2"/>
  <c r="W1422" i="2"/>
  <c r="V1422" i="2"/>
  <c r="U1422" i="2"/>
  <c r="T1422" i="2"/>
  <c r="S1422" i="2"/>
  <c r="R1422" i="2"/>
  <c r="O1422" i="2"/>
  <c r="BM1421" i="2"/>
  <c r="BL1421" i="2"/>
  <c r="BI1421" i="2"/>
  <c r="AF1421" i="2"/>
  <c r="AD1421" i="2"/>
  <c r="AC1421" i="2"/>
  <c r="AB1421" i="2"/>
  <c r="AA1421" i="2"/>
  <c r="Z1421" i="2"/>
  <c r="BK1421" i="2" s="1"/>
  <c r="Y1421" i="2"/>
  <c r="X1421" i="2"/>
  <c r="W1421" i="2"/>
  <c r="V1421" i="2"/>
  <c r="U1421" i="2"/>
  <c r="T1421" i="2"/>
  <c r="S1421" i="2"/>
  <c r="R1421" i="2"/>
  <c r="O1421" i="2"/>
  <c r="AF1420" i="2"/>
  <c r="AD1420" i="2"/>
  <c r="AC1420" i="2"/>
  <c r="AB1420" i="2"/>
  <c r="AA1420" i="2"/>
  <c r="Z1420" i="2"/>
  <c r="Y1420" i="2"/>
  <c r="X1420" i="2"/>
  <c r="BI1420" i="2" s="1"/>
  <c r="W1420" i="2"/>
  <c r="V1420" i="2"/>
  <c r="U1420" i="2"/>
  <c r="T1420" i="2"/>
  <c r="S1420" i="2"/>
  <c r="R1420" i="2"/>
  <c r="O1420" i="2"/>
  <c r="BN1419" i="2"/>
  <c r="BM1419" i="2"/>
  <c r="BL1419" i="2"/>
  <c r="BK1419" i="2"/>
  <c r="BJ1419" i="2"/>
  <c r="BI1419" i="2"/>
  <c r="AD1419" i="2"/>
  <c r="AC1419" i="2"/>
  <c r="AB1419" i="2"/>
  <c r="AA1419" i="2"/>
  <c r="Z1419" i="2"/>
  <c r="Y1419" i="2"/>
  <c r="X1419" i="2"/>
  <c r="W1419" i="2"/>
  <c r="V1419" i="2"/>
  <c r="U1419" i="2"/>
  <c r="T1419" i="2"/>
  <c r="S1419" i="2"/>
  <c r="R1419" i="2"/>
  <c r="O1419" i="2"/>
  <c r="BM1418" i="2"/>
  <c r="BI1418" i="2"/>
  <c r="AD1418" i="2"/>
  <c r="AC1418" i="2"/>
  <c r="BN1418" i="2" s="1"/>
  <c r="AB1418" i="2"/>
  <c r="AA1418" i="2"/>
  <c r="Z1418" i="2"/>
  <c r="Y1418" i="2"/>
  <c r="X1418" i="2"/>
  <c r="W1418" i="2"/>
  <c r="V1418" i="2"/>
  <c r="U1418" i="2"/>
  <c r="T1418" i="2"/>
  <c r="S1418" i="2"/>
  <c r="R1418" i="2"/>
  <c r="O1418" i="2"/>
  <c r="BM1417" i="2"/>
  <c r="BI1417" i="2"/>
  <c r="BH1417" i="2"/>
  <c r="BG1417" i="2"/>
  <c r="AD1417" i="2"/>
  <c r="AC1417" i="2"/>
  <c r="BN1417" i="2" s="1"/>
  <c r="AB1417" i="2"/>
  <c r="AA1417" i="2"/>
  <c r="Z1417" i="2"/>
  <c r="BK1417" i="2" s="1"/>
  <c r="Y1417" i="2"/>
  <c r="BJ1417" i="2" s="1"/>
  <c r="X1417" i="2"/>
  <c r="W1417" i="2"/>
  <c r="V1417" i="2"/>
  <c r="U1417" i="2"/>
  <c r="T1417" i="2"/>
  <c r="S1417" i="2"/>
  <c r="R1417" i="2"/>
  <c r="O1417" i="2"/>
  <c r="BK1416" i="2"/>
  <c r="BJ1416" i="2"/>
  <c r="BH1416" i="2"/>
  <c r="AD1416" i="2"/>
  <c r="AC1416" i="2"/>
  <c r="BN1416" i="2" s="1"/>
  <c r="AB1416" i="2"/>
  <c r="AA1416" i="2"/>
  <c r="BL1416" i="2" s="1"/>
  <c r="Z1416" i="2"/>
  <c r="Y1416" i="2"/>
  <c r="X1416" i="2"/>
  <c r="W1416" i="2"/>
  <c r="V1416" i="2"/>
  <c r="U1416" i="2"/>
  <c r="T1416" i="2"/>
  <c r="S1416" i="2"/>
  <c r="R1416" i="2"/>
  <c r="O1416" i="2"/>
  <c r="BN1415" i="2"/>
  <c r="BM1415" i="2"/>
  <c r="BL1415" i="2"/>
  <c r="BJ1415" i="2"/>
  <c r="AD1415" i="2"/>
  <c r="AC1415" i="2"/>
  <c r="AB1415" i="2"/>
  <c r="AA1415" i="2"/>
  <c r="Z1415" i="2"/>
  <c r="Y1415" i="2"/>
  <c r="X1415" i="2"/>
  <c r="BI1415" i="2" s="1"/>
  <c r="W1415" i="2"/>
  <c r="BH1415" i="2" s="1"/>
  <c r="V1415" i="2"/>
  <c r="BG1415" i="2" s="1"/>
  <c r="U1415" i="2"/>
  <c r="T1415" i="2"/>
  <c r="S1415" i="2"/>
  <c r="R1415" i="2"/>
  <c r="O1415" i="2"/>
  <c r="BN1414" i="2"/>
  <c r="BM1414" i="2"/>
  <c r="BJ1414" i="2"/>
  <c r="BH1414" i="2"/>
  <c r="AF1414" i="2"/>
  <c r="AD1414" i="2"/>
  <c r="AC1414" i="2"/>
  <c r="AB1414" i="2"/>
  <c r="AA1414" i="2"/>
  <c r="Z1414" i="2"/>
  <c r="Y1414" i="2"/>
  <c r="X1414" i="2"/>
  <c r="BI1414" i="2" s="1"/>
  <c r="W1414" i="2"/>
  <c r="V1414" i="2"/>
  <c r="U1414" i="2"/>
  <c r="T1414" i="2"/>
  <c r="S1414" i="2"/>
  <c r="R1414" i="2"/>
  <c r="O1414" i="2"/>
  <c r="BK1413" i="2"/>
  <c r="BH1413" i="2"/>
  <c r="AD1413" i="2"/>
  <c r="AC1413" i="2"/>
  <c r="BN1413" i="2" s="1"/>
  <c r="AB1413" i="2"/>
  <c r="BM1413" i="2" s="1"/>
  <c r="AA1413" i="2"/>
  <c r="Z1413" i="2"/>
  <c r="Y1413" i="2"/>
  <c r="BJ1413" i="2" s="1"/>
  <c r="X1413" i="2"/>
  <c r="W1413" i="2"/>
  <c r="V1413" i="2"/>
  <c r="U1413" i="2"/>
  <c r="T1413" i="2"/>
  <c r="S1413" i="2"/>
  <c r="R1413" i="2"/>
  <c r="O1413" i="2"/>
  <c r="BN1412" i="2"/>
  <c r="BL1412" i="2"/>
  <c r="BK1412" i="2"/>
  <c r="BJ1412" i="2"/>
  <c r="BG1412" i="2"/>
  <c r="AD1412" i="2"/>
  <c r="AC1412" i="2"/>
  <c r="AB1412" i="2"/>
  <c r="AA1412" i="2"/>
  <c r="Z1412" i="2"/>
  <c r="Y1412" i="2"/>
  <c r="X1412" i="2"/>
  <c r="BI1412" i="2" s="1"/>
  <c r="W1412" i="2"/>
  <c r="BH1412" i="2" s="1"/>
  <c r="V1412" i="2"/>
  <c r="U1412" i="2"/>
  <c r="T1412" i="2"/>
  <c r="S1412" i="2"/>
  <c r="R1412" i="2"/>
  <c r="O1412" i="2"/>
  <c r="BL1411" i="2"/>
  <c r="BJ1411" i="2"/>
  <c r="BI1411" i="2"/>
  <c r="AD1411" i="2"/>
  <c r="AC1411" i="2"/>
  <c r="BN1411" i="2" s="1"/>
  <c r="AB1411" i="2"/>
  <c r="AA1411" i="2"/>
  <c r="Z1411" i="2"/>
  <c r="Y1411" i="2"/>
  <c r="X1411" i="2"/>
  <c r="W1411" i="2"/>
  <c r="V1411" i="2"/>
  <c r="U1411" i="2"/>
  <c r="T1411" i="2"/>
  <c r="S1411" i="2"/>
  <c r="R1411" i="2"/>
  <c r="O1411" i="2"/>
  <c r="AD1410" i="2"/>
  <c r="AC1410" i="2"/>
  <c r="BN1410" i="2" s="1"/>
  <c r="AB1410" i="2"/>
  <c r="BM1410" i="2" s="1"/>
  <c r="AA1410" i="2"/>
  <c r="BL1410" i="2" s="1"/>
  <c r="Z1410" i="2"/>
  <c r="BK1410" i="2" s="1"/>
  <c r="Y1410" i="2"/>
  <c r="BJ1410" i="2" s="1"/>
  <c r="X1410" i="2"/>
  <c r="W1410" i="2"/>
  <c r="V1410" i="2"/>
  <c r="U1410" i="2"/>
  <c r="T1410" i="2"/>
  <c r="S1410" i="2"/>
  <c r="R1410" i="2"/>
  <c r="O1410" i="2"/>
  <c r="BM1409" i="2"/>
  <c r="BL1409" i="2"/>
  <c r="BK1409" i="2"/>
  <c r="BI1409" i="2"/>
  <c r="AD1409" i="2"/>
  <c r="AC1409" i="2"/>
  <c r="AB1409" i="2"/>
  <c r="AA1409" i="2"/>
  <c r="Z1409" i="2"/>
  <c r="Y1409" i="2"/>
  <c r="X1409" i="2"/>
  <c r="W1409" i="2"/>
  <c r="V1409" i="2"/>
  <c r="U1409" i="2"/>
  <c r="T1409" i="2"/>
  <c r="S1409" i="2"/>
  <c r="R1409" i="2"/>
  <c r="O1409" i="2"/>
  <c r="BN1408" i="2"/>
  <c r="BM1408" i="2"/>
  <c r="BL1408" i="2"/>
  <c r="BK1408" i="2"/>
  <c r="AD1408" i="2"/>
  <c r="AC1408" i="2"/>
  <c r="AB1408" i="2"/>
  <c r="AA1408" i="2"/>
  <c r="Z1408" i="2"/>
  <c r="Y1408" i="2"/>
  <c r="BJ1408" i="2" s="1"/>
  <c r="X1408" i="2"/>
  <c r="BI1408" i="2" s="1"/>
  <c r="W1408" i="2"/>
  <c r="V1408" i="2"/>
  <c r="U1408" i="2"/>
  <c r="T1408" i="2"/>
  <c r="S1408" i="2"/>
  <c r="R1408" i="2"/>
  <c r="O1408" i="2"/>
  <c r="BN1407" i="2"/>
  <c r="BM1407" i="2"/>
  <c r="BI1407" i="2"/>
  <c r="AF1407" i="2"/>
  <c r="AD1407" i="2"/>
  <c r="AC1407" i="2"/>
  <c r="AB1407" i="2"/>
  <c r="AA1407" i="2"/>
  <c r="Z1407" i="2"/>
  <c r="BK1407" i="2" s="1"/>
  <c r="Y1407" i="2"/>
  <c r="X1407" i="2"/>
  <c r="W1407" i="2"/>
  <c r="V1407" i="2"/>
  <c r="U1407" i="2"/>
  <c r="T1407" i="2"/>
  <c r="S1407" i="2"/>
  <c r="R1407" i="2"/>
  <c r="O1407" i="2"/>
  <c r="BN1406" i="2"/>
  <c r="BM1406" i="2"/>
  <c r="BJ1406" i="2"/>
  <c r="AD1406" i="2"/>
  <c r="AC1406" i="2"/>
  <c r="AB1406" i="2"/>
  <c r="AA1406" i="2"/>
  <c r="Z1406" i="2"/>
  <c r="Y1406" i="2"/>
  <c r="X1406" i="2"/>
  <c r="BI1406" i="2" s="1"/>
  <c r="W1406" i="2"/>
  <c r="V1406" i="2"/>
  <c r="U1406" i="2"/>
  <c r="T1406" i="2"/>
  <c r="S1406" i="2"/>
  <c r="R1406" i="2"/>
  <c r="O1406" i="2"/>
  <c r="BM1405" i="2"/>
  <c r="BK1405" i="2"/>
  <c r="BI1405" i="2"/>
  <c r="AF1405" i="2"/>
  <c r="AD1405" i="2"/>
  <c r="AC1405" i="2"/>
  <c r="BN1405" i="2" s="1"/>
  <c r="AB1405" i="2"/>
  <c r="AA1405" i="2"/>
  <c r="BL1405" i="2" s="1"/>
  <c r="Z1405" i="2"/>
  <c r="Y1405" i="2"/>
  <c r="BJ1405" i="2" s="1"/>
  <c r="X1405" i="2"/>
  <c r="W1405" i="2"/>
  <c r="V1405" i="2"/>
  <c r="U1405" i="2"/>
  <c r="T1405" i="2"/>
  <c r="S1405" i="2"/>
  <c r="R1405" i="2"/>
  <c r="O1405" i="2"/>
  <c r="BN1404" i="2"/>
  <c r="BK1404" i="2"/>
  <c r="BJ1404" i="2"/>
  <c r="AD1404" i="2"/>
  <c r="AC1404" i="2"/>
  <c r="AB1404" i="2"/>
  <c r="BM1404" i="2" s="1"/>
  <c r="AA1404" i="2"/>
  <c r="BL1404" i="2" s="1"/>
  <c r="Z1404" i="2"/>
  <c r="Y1404" i="2"/>
  <c r="X1404" i="2"/>
  <c r="BI1404" i="2" s="1"/>
  <c r="W1404" i="2"/>
  <c r="V1404" i="2"/>
  <c r="U1404" i="2"/>
  <c r="T1404" i="2"/>
  <c r="S1404" i="2"/>
  <c r="R1404" i="2"/>
  <c r="O1404" i="2"/>
  <c r="BM1403" i="2"/>
  <c r="BL1403" i="2"/>
  <c r="AF1403" i="2"/>
  <c r="AD1403" i="2"/>
  <c r="AC1403" i="2"/>
  <c r="BN1403" i="2" s="1"/>
  <c r="AB1403" i="2"/>
  <c r="AA1403" i="2"/>
  <c r="Z1403" i="2"/>
  <c r="BK1403" i="2" s="1"/>
  <c r="Y1403" i="2"/>
  <c r="BJ1403" i="2" s="1"/>
  <c r="X1403" i="2"/>
  <c r="W1403" i="2"/>
  <c r="V1403" i="2"/>
  <c r="U1403" i="2"/>
  <c r="T1403" i="2"/>
  <c r="S1403" i="2"/>
  <c r="R1403" i="2"/>
  <c r="O1403" i="2"/>
  <c r="BN1402" i="2"/>
  <c r="BM1402" i="2"/>
  <c r="BL1402" i="2"/>
  <c r="BK1402" i="2"/>
  <c r="BJ1402" i="2"/>
  <c r="AD1402" i="2"/>
  <c r="AC1402" i="2"/>
  <c r="AB1402" i="2"/>
  <c r="AA1402" i="2"/>
  <c r="Z1402" i="2"/>
  <c r="Y1402" i="2"/>
  <c r="X1402" i="2"/>
  <c r="W1402" i="2"/>
  <c r="V1402" i="2"/>
  <c r="U1402" i="2"/>
  <c r="T1402" i="2"/>
  <c r="S1402" i="2"/>
  <c r="R1402" i="2"/>
  <c r="O1402" i="2"/>
  <c r="BN1401" i="2"/>
  <c r="BK1401" i="2"/>
  <c r="BJ1401" i="2"/>
  <c r="AF1401" i="2"/>
  <c r="AD1401" i="2"/>
  <c r="AC1401" i="2"/>
  <c r="AB1401" i="2"/>
  <c r="AA1401" i="2"/>
  <c r="BL1401" i="2" s="1"/>
  <c r="Z1401" i="2"/>
  <c r="Y1401" i="2"/>
  <c r="X1401" i="2"/>
  <c r="W1401" i="2"/>
  <c r="V1401" i="2"/>
  <c r="U1401" i="2"/>
  <c r="T1401" i="2"/>
  <c r="S1401" i="2"/>
  <c r="R1401" i="2"/>
  <c r="O1401" i="2"/>
  <c r="BN1400" i="2"/>
  <c r="BL1400" i="2"/>
  <c r="BI1400" i="2"/>
  <c r="AD1400" i="2"/>
  <c r="AC1400" i="2"/>
  <c r="AB1400" i="2"/>
  <c r="BM1400" i="2" s="1"/>
  <c r="AA1400" i="2"/>
  <c r="Z1400" i="2"/>
  <c r="BK1400" i="2" s="1"/>
  <c r="Y1400" i="2"/>
  <c r="X1400" i="2"/>
  <c r="W1400" i="2"/>
  <c r="BH1400" i="2" s="1"/>
  <c r="V1400" i="2"/>
  <c r="U1400" i="2"/>
  <c r="T1400" i="2"/>
  <c r="S1400" i="2"/>
  <c r="R1400" i="2"/>
  <c r="O1400" i="2"/>
  <c r="BN1399" i="2"/>
  <c r="BI1399" i="2"/>
  <c r="BH1399" i="2"/>
  <c r="BG1399" i="2"/>
  <c r="AE1399" i="2"/>
  <c r="AD1399" i="2"/>
  <c r="AC1399" i="2"/>
  <c r="AB1399" i="2"/>
  <c r="AA1399" i="2"/>
  <c r="Z1399" i="2"/>
  <c r="BK1399" i="2" s="1"/>
  <c r="Y1399" i="2"/>
  <c r="BJ1399" i="2" s="1"/>
  <c r="X1399" i="2"/>
  <c r="W1399" i="2"/>
  <c r="V1399" i="2"/>
  <c r="U1399" i="2"/>
  <c r="T1399" i="2"/>
  <c r="S1399" i="2"/>
  <c r="R1399" i="2"/>
  <c r="O1399" i="2"/>
  <c r="BM1398" i="2"/>
  <c r="BL1398" i="2"/>
  <c r="BK1398" i="2"/>
  <c r="BJ1398" i="2"/>
  <c r="BI1398" i="2"/>
  <c r="AD1398" i="2"/>
  <c r="AC1398" i="2"/>
  <c r="AB1398" i="2"/>
  <c r="AA1398" i="2"/>
  <c r="Z1398" i="2"/>
  <c r="Y1398" i="2"/>
  <c r="X1398" i="2"/>
  <c r="W1398" i="2"/>
  <c r="V1398" i="2"/>
  <c r="U1398" i="2"/>
  <c r="T1398" i="2"/>
  <c r="S1398" i="2"/>
  <c r="R1398" i="2"/>
  <c r="O1398" i="2"/>
  <c r="BL1397" i="2"/>
  <c r="BK1397" i="2"/>
  <c r="BJ1397" i="2"/>
  <c r="AD1397" i="2"/>
  <c r="AC1397" i="2"/>
  <c r="AB1397" i="2"/>
  <c r="BM1397" i="2" s="1"/>
  <c r="AA1397" i="2"/>
  <c r="Z1397" i="2"/>
  <c r="Y1397" i="2"/>
  <c r="X1397" i="2"/>
  <c r="W1397" i="2"/>
  <c r="V1397" i="2"/>
  <c r="U1397" i="2"/>
  <c r="T1397" i="2"/>
  <c r="S1397" i="2"/>
  <c r="R1397" i="2"/>
  <c r="O1397" i="2"/>
  <c r="BL1396" i="2"/>
  <c r="BK1396" i="2"/>
  <c r="BI1396" i="2"/>
  <c r="AD1396" i="2"/>
  <c r="AC1396" i="2"/>
  <c r="AB1396" i="2"/>
  <c r="AA1396" i="2"/>
  <c r="Z1396" i="2"/>
  <c r="Y1396" i="2"/>
  <c r="BJ1396" i="2" s="1"/>
  <c r="X1396" i="2"/>
  <c r="W1396" i="2"/>
  <c r="V1396" i="2"/>
  <c r="U1396" i="2"/>
  <c r="T1396" i="2"/>
  <c r="S1396" i="2"/>
  <c r="R1396" i="2"/>
  <c r="O1396" i="2"/>
  <c r="BM1395" i="2"/>
  <c r="BL1395" i="2"/>
  <c r="BJ1395" i="2"/>
  <c r="AD1395" i="2"/>
  <c r="AC1395" i="2"/>
  <c r="BN1395" i="2" s="1"/>
  <c r="AB1395" i="2"/>
  <c r="AA1395" i="2"/>
  <c r="Z1395" i="2"/>
  <c r="Y1395" i="2"/>
  <c r="X1395" i="2"/>
  <c r="BI1395" i="2" s="1"/>
  <c r="W1395" i="2"/>
  <c r="V1395" i="2"/>
  <c r="U1395" i="2"/>
  <c r="T1395" i="2"/>
  <c r="S1395" i="2"/>
  <c r="R1395" i="2"/>
  <c r="O1395" i="2"/>
  <c r="BN1394" i="2"/>
  <c r="BL1394" i="2"/>
  <c r="AD1394" i="2"/>
  <c r="AC1394" i="2"/>
  <c r="AB1394" i="2"/>
  <c r="BM1394" i="2" s="1"/>
  <c r="AA1394" i="2"/>
  <c r="Z1394" i="2"/>
  <c r="BK1394" i="2" s="1"/>
  <c r="Y1394" i="2"/>
  <c r="BJ1394" i="2" s="1"/>
  <c r="X1394" i="2"/>
  <c r="BI1394" i="2" s="1"/>
  <c r="W1394" i="2"/>
  <c r="V1394" i="2"/>
  <c r="U1394" i="2"/>
  <c r="T1394" i="2"/>
  <c r="S1394" i="2"/>
  <c r="R1394" i="2"/>
  <c r="O1394" i="2"/>
  <c r="BN1393" i="2"/>
  <c r="BK1393" i="2"/>
  <c r="BJ1393" i="2"/>
  <c r="AD1393" i="2"/>
  <c r="AC1393" i="2"/>
  <c r="AB1393" i="2"/>
  <c r="AA1393" i="2"/>
  <c r="Z1393" i="2"/>
  <c r="Y1393" i="2"/>
  <c r="X1393" i="2"/>
  <c r="W1393" i="2"/>
  <c r="V1393" i="2"/>
  <c r="U1393" i="2"/>
  <c r="T1393" i="2"/>
  <c r="S1393" i="2"/>
  <c r="R1393" i="2"/>
  <c r="O1393" i="2"/>
  <c r="BL1392" i="2"/>
  <c r="AD1392" i="2"/>
  <c r="AC1392" i="2"/>
  <c r="BN1392" i="2" s="1"/>
  <c r="AB1392" i="2"/>
  <c r="BM1392" i="2" s="1"/>
  <c r="AA1392" i="2"/>
  <c r="Z1392" i="2"/>
  <c r="Y1392" i="2"/>
  <c r="X1392" i="2"/>
  <c r="W1392" i="2"/>
  <c r="V1392" i="2"/>
  <c r="U1392" i="2"/>
  <c r="T1392" i="2"/>
  <c r="S1392" i="2"/>
  <c r="R1392" i="2"/>
  <c r="O1392" i="2"/>
  <c r="BK1391" i="2"/>
  <c r="BJ1391" i="2"/>
  <c r="AF1391" i="2"/>
  <c r="AE1391" i="2"/>
  <c r="AD1391" i="2"/>
  <c r="AC1391" i="2"/>
  <c r="BN1391" i="2" s="1"/>
  <c r="AB1391" i="2"/>
  <c r="BM1391" i="2" s="1"/>
  <c r="AA1391" i="2"/>
  <c r="Z1391" i="2"/>
  <c r="Y1391" i="2"/>
  <c r="X1391" i="2"/>
  <c r="W1391" i="2"/>
  <c r="V1391" i="2"/>
  <c r="U1391" i="2"/>
  <c r="T1391" i="2"/>
  <c r="S1391" i="2"/>
  <c r="R1391" i="2"/>
  <c r="O1391" i="2"/>
  <c r="AG1391" i="2" s="1"/>
  <c r="BN1390" i="2"/>
  <c r="BM1390" i="2"/>
  <c r="BK1390" i="2"/>
  <c r="BJ1390" i="2"/>
  <c r="BI1390" i="2"/>
  <c r="BH1390" i="2"/>
  <c r="AO1390" i="2"/>
  <c r="AE1390" i="2"/>
  <c r="AD1390" i="2"/>
  <c r="AC1390" i="2"/>
  <c r="AB1390" i="2"/>
  <c r="AA1390" i="2"/>
  <c r="BL1390" i="2" s="1"/>
  <c r="Z1390" i="2"/>
  <c r="Y1390" i="2"/>
  <c r="X1390" i="2"/>
  <c r="W1390" i="2"/>
  <c r="V1390" i="2"/>
  <c r="U1390" i="2"/>
  <c r="T1390" i="2"/>
  <c r="S1390" i="2"/>
  <c r="R1390" i="2"/>
  <c r="O1390" i="2"/>
  <c r="BN1389" i="2"/>
  <c r="BM1389" i="2"/>
  <c r="BK1389" i="2"/>
  <c r="AD1389" i="2"/>
  <c r="AC1389" i="2"/>
  <c r="AB1389" i="2"/>
  <c r="AA1389" i="2"/>
  <c r="Z1389" i="2"/>
  <c r="Y1389" i="2"/>
  <c r="BJ1389" i="2" s="1"/>
  <c r="X1389" i="2"/>
  <c r="BI1389" i="2" s="1"/>
  <c r="W1389" i="2"/>
  <c r="BH1389" i="2" s="1"/>
  <c r="V1389" i="2"/>
  <c r="U1389" i="2"/>
  <c r="T1389" i="2"/>
  <c r="S1389" i="2"/>
  <c r="R1389" i="2"/>
  <c r="O1389" i="2"/>
  <c r="BI1388" i="2"/>
  <c r="BH1388" i="2"/>
  <c r="AD1388" i="2"/>
  <c r="AC1388" i="2"/>
  <c r="AB1388" i="2"/>
  <c r="AA1388" i="2"/>
  <c r="Z1388" i="2"/>
  <c r="Y1388" i="2"/>
  <c r="X1388" i="2"/>
  <c r="W1388" i="2"/>
  <c r="V1388" i="2"/>
  <c r="U1388" i="2"/>
  <c r="T1388" i="2"/>
  <c r="S1388" i="2"/>
  <c r="R1388" i="2"/>
  <c r="O1388" i="2"/>
  <c r="BN1387" i="2"/>
  <c r="BM1387" i="2"/>
  <c r="BL1387" i="2"/>
  <c r="BK1387" i="2"/>
  <c r="BJ1387" i="2"/>
  <c r="BI1387" i="2"/>
  <c r="BH1387" i="2"/>
  <c r="AF1387" i="2"/>
  <c r="AI1387" i="2" s="1"/>
  <c r="AE1387" i="2"/>
  <c r="AD1387" i="2"/>
  <c r="AC1387" i="2"/>
  <c r="AB1387" i="2"/>
  <c r="AA1387" i="2"/>
  <c r="Z1387" i="2"/>
  <c r="AW1387" i="2" s="1"/>
  <c r="Y1387" i="2"/>
  <c r="AV1387" i="2" s="1"/>
  <c r="X1387" i="2"/>
  <c r="W1387" i="2"/>
  <c r="V1387" i="2"/>
  <c r="AS1387" i="2" s="1"/>
  <c r="U1387" i="2"/>
  <c r="T1387" i="2"/>
  <c r="S1387" i="2"/>
  <c r="R1387" i="2"/>
  <c r="O1387" i="2"/>
  <c r="BM1386" i="2"/>
  <c r="AF1386" i="2"/>
  <c r="AD1386" i="2"/>
  <c r="AC1386" i="2"/>
  <c r="AB1386" i="2"/>
  <c r="AA1386" i="2"/>
  <c r="BL1386" i="2" s="1"/>
  <c r="Z1386" i="2"/>
  <c r="Y1386" i="2"/>
  <c r="X1386" i="2"/>
  <c r="W1386" i="2"/>
  <c r="V1386" i="2"/>
  <c r="U1386" i="2"/>
  <c r="T1386" i="2"/>
  <c r="S1386" i="2"/>
  <c r="R1386" i="2"/>
  <c r="O1386" i="2"/>
  <c r="BL1385" i="2"/>
  <c r="BJ1385" i="2"/>
  <c r="BI1385" i="2"/>
  <c r="AF1385" i="2"/>
  <c r="AD1385" i="2"/>
  <c r="AC1385" i="2"/>
  <c r="AB1385" i="2"/>
  <c r="BM1385" i="2" s="1"/>
  <c r="AA1385" i="2"/>
  <c r="Z1385" i="2"/>
  <c r="Y1385" i="2"/>
  <c r="X1385" i="2"/>
  <c r="W1385" i="2"/>
  <c r="V1385" i="2"/>
  <c r="U1385" i="2"/>
  <c r="T1385" i="2"/>
  <c r="S1385" i="2"/>
  <c r="R1385" i="2"/>
  <c r="O1385" i="2"/>
  <c r="BN1384" i="2"/>
  <c r="BL1384" i="2"/>
  <c r="BI1384" i="2"/>
  <c r="AD1384" i="2"/>
  <c r="AC1384" i="2"/>
  <c r="AB1384" i="2"/>
  <c r="BM1384" i="2" s="1"/>
  <c r="AA1384" i="2"/>
  <c r="Z1384" i="2"/>
  <c r="Y1384" i="2"/>
  <c r="BJ1384" i="2" s="1"/>
  <c r="X1384" i="2"/>
  <c r="W1384" i="2"/>
  <c r="V1384" i="2"/>
  <c r="U1384" i="2"/>
  <c r="T1384" i="2"/>
  <c r="S1384" i="2"/>
  <c r="R1384" i="2"/>
  <c r="O1384" i="2"/>
  <c r="BN1383" i="2"/>
  <c r="AF1383" i="2"/>
  <c r="AD1383" i="2"/>
  <c r="AC1383" i="2"/>
  <c r="AB1383" i="2"/>
  <c r="AA1383" i="2"/>
  <c r="BL1383" i="2" s="1"/>
  <c r="Z1383" i="2"/>
  <c r="BK1383" i="2" s="1"/>
  <c r="Y1383" i="2"/>
  <c r="BJ1383" i="2" s="1"/>
  <c r="X1383" i="2"/>
  <c r="BI1383" i="2" s="1"/>
  <c r="W1383" i="2"/>
  <c r="V1383" i="2"/>
  <c r="U1383" i="2"/>
  <c r="T1383" i="2"/>
  <c r="S1383" i="2"/>
  <c r="R1383" i="2"/>
  <c r="O1383" i="2"/>
  <c r="BL1382" i="2"/>
  <c r="BK1382" i="2"/>
  <c r="BI1382" i="2"/>
  <c r="BH1382" i="2"/>
  <c r="BG1382" i="2"/>
  <c r="AD1382" i="2"/>
  <c r="AC1382" i="2"/>
  <c r="BN1382" i="2" s="1"/>
  <c r="AB1382" i="2"/>
  <c r="AA1382" i="2"/>
  <c r="Z1382" i="2"/>
  <c r="Y1382" i="2"/>
  <c r="X1382" i="2"/>
  <c r="W1382" i="2"/>
  <c r="V1382" i="2"/>
  <c r="U1382" i="2"/>
  <c r="T1382" i="2"/>
  <c r="S1382" i="2"/>
  <c r="R1382" i="2"/>
  <c r="O1382" i="2"/>
  <c r="BN1381" i="2"/>
  <c r="BM1381" i="2"/>
  <c r="BL1381" i="2"/>
  <c r="AD1381" i="2"/>
  <c r="AC1381" i="2"/>
  <c r="AB1381" i="2"/>
  <c r="AA1381" i="2"/>
  <c r="Z1381" i="2"/>
  <c r="Y1381" i="2"/>
  <c r="X1381" i="2"/>
  <c r="W1381" i="2"/>
  <c r="V1381" i="2"/>
  <c r="U1381" i="2"/>
  <c r="T1381" i="2"/>
  <c r="S1381" i="2"/>
  <c r="R1381" i="2"/>
  <c r="O1381" i="2"/>
  <c r="BM1380" i="2"/>
  <c r="BI1380" i="2"/>
  <c r="AD1380" i="2"/>
  <c r="AC1380" i="2"/>
  <c r="BN1380" i="2" s="1"/>
  <c r="AB1380" i="2"/>
  <c r="AA1380" i="2"/>
  <c r="Z1380" i="2"/>
  <c r="Y1380" i="2"/>
  <c r="BJ1380" i="2" s="1"/>
  <c r="X1380" i="2"/>
  <c r="W1380" i="2"/>
  <c r="V1380" i="2"/>
  <c r="U1380" i="2"/>
  <c r="T1380" i="2"/>
  <c r="S1380" i="2"/>
  <c r="R1380" i="2"/>
  <c r="O1380" i="2"/>
  <c r="BM1379" i="2"/>
  <c r="BL1379" i="2"/>
  <c r="BJ1379" i="2"/>
  <c r="BI1379" i="2"/>
  <c r="AD1379" i="2"/>
  <c r="AC1379" i="2"/>
  <c r="BN1379" i="2" s="1"/>
  <c r="AB1379" i="2"/>
  <c r="AA1379" i="2"/>
  <c r="Z1379" i="2"/>
  <c r="BK1379" i="2" s="1"/>
  <c r="Y1379" i="2"/>
  <c r="X1379" i="2"/>
  <c r="W1379" i="2"/>
  <c r="V1379" i="2"/>
  <c r="U1379" i="2"/>
  <c r="T1379" i="2"/>
  <c r="S1379" i="2"/>
  <c r="R1379" i="2"/>
  <c r="AF1379" i="2" s="1"/>
  <c r="O1379" i="2"/>
  <c r="BL1378" i="2"/>
  <c r="BK1378" i="2"/>
  <c r="AD1378" i="2"/>
  <c r="AC1378" i="2"/>
  <c r="AB1378" i="2"/>
  <c r="AA1378" i="2"/>
  <c r="Z1378" i="2"/>
  <c r="Y1378" i="2"/>
  <c r="X1378" i="2"/>
  <c r="BI1378" i="2" s="1"/>
  <c r="W1378" i="2"/>
  <c r="V1378" i="2"/>
  <c r="U1378" i="2"/>
  <c r="T1378" i="2"/>
  <c r="S1378" i="2"/>
  <c r="R1378" i="2"/>
  <c r="O1378" i="2"/>
  <c r="BJ1377" i="2"/>
  <c r="BI1377" i="2"/>
  <c r="AD1377" i="2"/>
  <c r="AC1377" i="2"/>
  <c r="AB1377" i="2"/>
  <c r="AA1377" i="2"/>
  <c r="Z1377" i="2"/>
  <c r="Y1377" i="2"/>
  <c r="X1377" i="2"/>
  <c r="W1377" i="2"/>
  <c r="V1377" i="2"/>
  <c r="U1377" i="2"/>
  <c r="T1377" i="2"/>
  <c r="S1377" i="2"/>
  <c r="R1377" i="2"/>
  <c r="O1377" i="2"/>
  <c r="BN1376" i="2"/>
  <c r="BM1376" i="2"/>
  <c r="BL1376" i="2"/>
  <c r="BK1376" i="2"/>
  <c r="BJ1376" i="2"/>
  <c r="BI1376" i="2"/>
  <c r="AF1376" i="2"/>
  <c r="AI1376" i="2" s="1"/>
  <c r="AE1376" i="2"/>
  <c r="AD1376" i="2"/>
  <c r="AC1376" i="2"/>
  <c r="AB1376" i="2"/>
  <c r="AA1376" i="2"/>
  <c r="Z1376" i="2"/>
  <c r="Y1376" i="2"/>
  <c r="X1376" i="2"/>
  <c r="W1376" i="2"/>
  <c r="V1376" i="2"/>
  <c r="U1376" i="2"/>
  <c r="T1376" i="2"/>
  <c r="S1376" i="2"/>
  <c r="R1376" i="2"/>
  <c r="O1376" i="2"/>
  <c r="BN1375" i="2"/>
  <c r="BM1375" i="2"/>
  <c r="BL1375" i="2"/>
  <c r="BI1375" i="2"/>
  <c r="BH1375" i="2"/>
  <c r="AF1375" i="2"/>
  <c r="AD1375" i="2"/>
  <c r="AC1375" i="2"/>
  <c r="AB1375" i="2"/>
  <c r="AA1375" i="2"/>
  <c r="Z1375" i="2"/>
  <c r="BK1375" i="2" s="1"/>
  <c r="Y1375" i="2"/>
  <c r="X1375" i="2"/>
  <c r="W1375" i="2"/>
  <c r="V1375" i="2"/>
  <c r="U1375" i="2"/>
  <c r="T1375" i="2"/>
  <c r="S1375" i="2"/>
  <c r="R1375" i="2"/>
  <c r="O1375" i="2"/>
  <c r="BN1374" i="2"/>
  <c r="BM1374" i="2"/>
  <c r="BK1374" i="2"/>
  <c r="BJ1374" i="2"/>
  <c r="BI1374" i="2"/>
  <c r="AD1374" i="2"/>
  <c r="AC1374" i="2"/>
  <c r="AB1374" i="2"/>
  <c r="AA1374" i="2"/>
  <c r="BL1374" i="2" s="1"/>
  <c r="Z1374" i="2"/>
  <c r="Y1374" i="2"/>
  <c r="X1374" i="2"/>
  <c r="W1374" i="2"/>
  <c r="V1374" i="2"/>
  <c r="U1374" i="2"/>
  <c r="T1374" i="2"/>
  <c r="S1374" i="2"/>
  <c r="R1374" i="2"/>
  <c r="O1374" i="2"/>
  <c r="BK1373" i="2"/>
  <c r="BJ1373" i="2"/>
  <c r="AD1373" i="2"/>
  <c r="AC1373" i="2"/>
  <c r="AB1373" i="2"/>
  <c r="AA1373" i="2"/>
  <c r="Z1373" i="2"/>
  <c r="Y1373" i="2"/>
  <c r="X1373" i="2"/>
  <c r="BI1373" i="2" s="1"/>
  <c r="W1373" i="2"/>
  <c r="V1373" i="2"/>
  <c r="U1373" i="2"/>
  <c r="T1373" i="2"/>
  <c r="S1373" i="2"/>
  <c r="R1373" i="2"/>
  <c r="O1373" i="2"/>
  <c r="BJ1372" i="2"/>
  <c r="AF1372" i="2"/>
  <c r="AD1372" i="2"/>
  <c r="AC1372" i="2"/>
  <c r="AB1372" i="2"/>
  <c r="AA1372" i="2"/>
  <c r="Z1372" i="2"/>
  <c r="Y1372" i="2"/>
  <c r="X1372" i="2"/>
  <c r="W1372" i="2"/>
  <c r="V1372" i="2"/>
  <c r="U1372" i="2"/>
  <c r="T1372" i="2"/>
  <c r="S1372" i="2"/>
  <c r="R1372" i="2"/>
  <c r="O1372" i="2"/>
  <c r="BN1371" i="2"/>
  <c r="BM1371" i="2"/>
  <c r="BL1371" i="2"/>
  <c r="BK1371" i="2"/>
  <c r="BJ1371" i="2"/>
  <c r="BI1371" i="2"/>
  <c r="BH1371" i="2"/>
  <c r="BF1371" i="2"/>
  <c r="BE1371" i="2"/>
  <c r="AE1371" i="2"/>
  <c r="AD1371" i="2"/>
  <c r="AC1371" i="2"/>
  <c r="AB1371" i="2"/>
  <c r="AA1371" i="2"/>
  <c r="Z1371" i="2"/>
  <c r="Y1371" i="2"/>
  <c r="AV1371" i="2" s="1"/>
  <c r="X1371" i="2"/>
  <c r="AU1371" i="2" s="1"/>
  <c r="W1371" i="2"/>
  <c r="AT1371" i="2" s="1"/>
  <c r="V1371" i="2"/>
  <c r="U1371" i="2"/>
  <c r="AR1371" i="2" s="1"/>
  <c r="T1371" i="2"/>
  <c r="S1371" i="2"/>
  <c r="R1371" i="2"/>
  <c r="BC1371" i="2" s="1"/>
  <c r="O1371" i="2"/>
  <c r="AG1371" i="2" s="1"/>
  <c r="BJ1370" i="2"/>
  <c r="AD1370" i="2"/>
  <c r="AC1370" i="2"/>
  <c r="AB1370" i="2"/>
  <c r="AA1370" i="2"/>
  <c r="Z1370" i="2"/>
  <c r="Y1370" i="2"/>
  <c r="X1370" i="2"/>
  <c r="W1370" i="2"/>
  <c r="V1370" i="2"/>
  <c r="U1370" i="2"/>
  <c r="T1370" i="2"/>
  <c r="S1370" i="2"/>
  <c r="R1370" i="2"/>
  <c r="O1370" i="2"/>
  <c r="BK1369" i="2"/>
  <c r="BI1369" i="2"/>
  <c r="BH1369" i="2"/>
  <c r="AF1369" i="2"/>
  <c r="AD1369" i="2"/>
  <c r="AC1369" i="2"/>
  <c r="AB1369" i="2"/>
  <c r="BM1369" i="2" s="1"/>
  <c r="AA1369" i="2"/>
  <c r="Z1369" i="2"/>
  <c r="Y1369" i="2"/>
  <c r="X1369" i="2"/>
  <c r="W1369" i="2"/>
  <c r="V1369" i="2"/>
  <c r="U1369" i="2"/>
  <c r="T1369" i="2"/>
  <c r="S1369" i="2"/>
  <c r="R1369" i="2"/>
  <c r="O1369" i="2"/>
  <c r="BN1368" i="2"/>
  <c r="BM1368" i="2"/>
  <c r="BL1368" i="2"/>
  <c r="BH1368" i="2"/>
  <c r="AF1368" i="2"/>
  <c r="AD1368" i="2"/>
  <c r="AC1368" i="2"/>
  <c r="AB1368" i="2"/>
  <c r="AA1368" i="2"/>
  <c r="Z1368" i="2"/>
  <c r="BK1368" i="2" s="1"/>
  <c r="Y1368" i="2"/>
  <c r="BJ1368" i="2" s="1"/>
  <c r="X1368" i="2"/>
  <c r="BI1368" i="2" s="1"/>
  <c r="W1368" i="2"/>
  <c r="V1368" i="2"/>
  <c r="U1368" i="2"/>
  <c r="T1368" i="2"/>
  <c r="S1368" i="2"/>
  <c r="R1368" i="2"/>
  <c r="O1368" i="2"/>
  <c r="AD1367" i="2"/>
  <c r="AC1367" i="2"/>
  <c r="BN1367" i="2" s="1"/>
  <c r="AB1367" i="2"/>
  <c r="BM1367" i="2" s="1"/>
  <c r="AA1367" i="2"/>
  <c r="BL1367" i="2" s="1"/>
  <c r="Z1367" i="2"/>
  <c r="Y1367" i="2"/>
  <c r="X1367" i="2"/>
  <c r="BI1367" i="2" s="1"/>
  <c r="W1367" i="2"/>
  <c r="BH1367" i="2" s="1"/>
  <c r="V1367" i="2"/>
  <c r="U1367" i="2"/>
  <c r="T1367" i="2"/>
  <c r="S1367" i="2"/>
  <c r="R1367" i="2"/>
  <c r="O1367" i="2"/>
  <c r="BL1366" i="2"/>
  <c r="BK1366" i="2"/>
  <c r="BJ1366" i="2"/>
  <c r="BI1366" i="2"/>
  <c r="BH1366" i="2"/>
  <c r="AD1366" i="2"/>
  <c r="AC1366" i="2"/>
  <c r="BN1366" i="2" s="1"/>
  <c r="AB1366" i="2"/>
  <c r="AA1366" i="2"/>
  <c r="Z1366" i="2"/>
  <c r="Y1366" i="2"/>
  <c r="X1366" i="2"/>
  <c r="W1366" i="2"/>
  <c r="V1366" i="2"/>
  <c r="U1366" i="2"/>
  <c r="T1366" i="2"/>
  <c r="S1366" i="2"/>
  <c r="R1366" i="2"/>
  <c r="O1366" i="2"/>
  <c r="BN1365" i="2"/>
  <c r="BM1365" i="2"/>
  <c r="BH1365" i="2"/>
  <c r="AD1365" i="2"/>
  <c r="AC1365" i="2"/>
  <c r="AB1365" i="2"/>
  <c r="AA1365" i="2"/>
  <c r="BL1365" i="2" s="1"/>
  <c r="Z1365" i="2"/>
  <c r="Y1365" i="2"/>
  <c r="BJ1365" i="2" s="1"/>
  <c r="X1365" i="2"/>
  <c r="BI1365" i="2" s="1"/>
  <c r="W1365" i="2"/>
  <c r="V1365" i="2"/>
  <c r="U1365" i="2"/>
  <c r="T1365" i="2"/>
  <c r="S1365" i="2"/>
  <c r="R1365" i="2"/>
  <c r="O1365" i="2"/>
  <c r="BN1364" i="2"/>
  <c r="AF1364" i="2"/>
  <c r="AE1364" i="2"/>
  <c r="AD1364" i="2"/>
  <c r="AC1364" i="2"/>
  <c r="AB1364" i="2"/>
  <c r="AA1364" i="2"/>
  <c r="Z1364" i="2"/>
  <c r="BK1364" i="2" s="1"/>
  <c r="Y1364" i="2"/>
  <c r="BJ1364" i="2" s="1"/>
  <c r="X1364" i="2"/>
  <c r="W1364" i="2"/>
  <c r="V1364" i="2"/>
  <c r="U1364" i="2"/>
  <c r="T1364" i="2"/>
  <c r="S1364" i="2"/>
  <c r="R1364" i="2"/>
  <c r="O1364" i="2"/>
  <c r="BN1363" i="2"/>
  <c r="BM1363" i="2"/>
  <c r="BK1363" i="2"/>
  <c r="AF1363" i="2"/>
  <c r="AD1363" i="2"/>
  <c r="AC1363" i="2"/>
  <c r="AB1363" i="2"/>
  <c r="AA1363" i="2"/>
  <c r="BL1363" i="2" s="1"/>
  <c r="Z1363" i="2"/>
  <c r="Y1363" i="2"/>
  <c r="X1363" i="2"/>
  <c r="W1363" i="2"/>
  <c r="V1363" i="2"/>
  <c r="U1363" i="2"/>
  <c r="T1363" i="2"/>
  <c r="S1363" i="2"/>
  <c r="R1363" i="2"/>
  <c r="O1363" i="2"/>
  <c r="BN1362" i="2"/>
  <c r="BJ1362" i="2"/>
  <c r="AD1362" i="2"/>
  <c r="AC1362" i="2"/>
  <c r="AB1362" i="2"/>
  <c r="BM1362" i="2" s="1"/>
  <c r="AA1362" i="2"/>
  <c r="BL1362" i="2" s="1"/>
  <c r="Z1362" i="2"/>
  <c r="BK1362" i="2" s="1"/>
  <c r="Y1362" i="2"/>
  <c r="X1362" i="2"/>
  <c r="W1362" i="2"/>
  <c r="V1362" i="2"/>
  <c r="U1362" i="2"/>
  <c r="T1362" i="2"/>
  <c r="S1362" i="2"/>
  <c r="R1362" i="2"/>
  <c r="O1362" i="2"/>
  <c r="BN1361" i="2"/>
  <c r="BL1361" i="2"/>
  <c r="BK1361" i="2"/>
  <c r="BJ1361" i="2"/>
  <c r="AD1361" i="2"/>
  <c r="AC1361" i="2"/>
  <c r="AB1361" i="2"/>
  <c r="AA1361" i="2"/>
  <c r="Z1361" i="2"/>
  <c r="Y1361" i="2"/>
  <c r="X1361" i="2"/>
  <c r="W1361" i="2"/>
  <c r="V1361" i="2"/>
  <c r="U1361" i="2"/>
  <c r="T1361" i="2"/>
  <c r="S1361" i="2"/>
  <c r="R1361" i="2"/>
  <c r="O1361" i="2"/>
  <c r="BN1360" i="2"/>
  <c r="BM1360" i="2"/>
  <c r="BL1360" i="2"/>
  <c r="BJ1360" i="2"/>
  <c r="AD1360" i="2"/>
  <c r="AC1360" i="2"/>
  <c r="AB1360" i="2"/>
  <c r="AA1360" i="2"/>
  <c r="Z1360" i="2"/>
  <c r="BK1360" i="2" s="1"/>
  <c r="Y1360" i="2"/>
  <c r="X1360" i="2"/>
  <c r="W1360" i="2"/>
  <c r="V1360" i="2"/>
  <c r="U1360" i="2"/>
  <c r="T1360" i="2"/>
  <c r="S1360" i="2"/>
  <c r="R1360" i="2"/>
  <c r="O1360" i="2"/>
  <c r="BL1359" i="2"/>
  <c r="BK1359" i="2"/>
  <c r="AD1359" i="2"/>
  <c r="AC1359" i="2"/>
  <c r="AB1359" i="2"/>
  <c r="AA1359" i="2"/>
  <c r="Z1359" i="2"/>
  <c r="Y1359" i="2"/>
  <c r="BJ1359" i="2" s="1"/>
  <c r="X1359" i="2"/>
  <c r="W1359" i="2"/>
  <c r="V1359" i="2"/>
  <c r="U1359" i="2"/>
  <c r="T1359" i="2"/>
  <c r="S1359" i="2"/>
  <c r="R1359" i="2"/>
  <c r="O1359" i="2"/>
  <c r="BN1358" i="2"/>
  <c r="BK1358" i="2"/>
  <c r="BJ1358" i="2"/>
  <c r="AD1358" i="2"/>
  <c r="AC1358" i="2"/>
  <c r="AB1358" i="2"/>
  <c r="BM1358" i="2" s="1"/>
  <c r="AA1358" i="2"/>
  <c r="Z1358" i="2"/>
  <c r="Y1358" i="2"/>
  <c r="X1358" i="2"/>
  <c r="W1358" i="2"/>
  <c r="V1358" i="2"/>
  <c r="U1358" i="2"/>
  <c r="T1358" i="2"/>
  <c r="S1358" i="2"/>
  <c r="R1358" i="2"/>
  <c r="O1358" i="2"/>
  <c r="BN1357" i="2"/>
  <c r="BM1357" i="2"/>
  <c r="AD1357" i="2"/>
  <c r="AC1357" i="2"/>
  <c r="AB1357" i="2"/>
  <c r="AA1357" i="2"/>
  <c r="BL1357" i="2" s="1"/>
  <c r="Z1357" i="2"/>
  <c r="Y1357" i="2"/>
  <c r="BJ1357" i="2" s="1"/>
  <c r="X1357" i="2"/>
  <c r="W1357" i="2"/>
  <c r="V1357" i="2"/>
  <c r="U1357" i="2"/>
  <c r="T1357" i="2"/>
  <c r="S1357" i="2"/>
  <c r="R1357" i="2"/>
  <c r="O1357" i="2"/>
  <c r="BL1356" i="2"/>
  <c r="BK1356" i="2"/>
  <c r="BD1356" i="2"/>
  <c r="BC1356" i="2"/>
  <c r="BA1356" i="2"/>
  <c r="AZ1356" i="2"/>
  <c r="AF1356" i="2"/>
  <c r="AI1356" i="2" s="1"/>
  <c r="AE1356" i="2"/>
  <c r="AD1356" i="2"/>
  <c r="AC1356" i="2"/>
  <c r="BN1356" i="2" s="1"/>
  <c r="AB1356" i="2"/>
  <c r="AA1356" i="2"/>
  <c r="Z1356" i="2"/>
  <c r="Y1356" i="2"/>
  <c r="X1356" i="2"/>
  <c r="W1356" i="2"/>
  <c r="V1356" i="2"/>
  <c r="U1356" i="2"/>
  <c r="T1356" i="2"/>
  <c r="S1356" i="2"/>
  <c r="R1356" i="2"/>
  <c r="O1356" i="2"/>
  <c r="BL1355" i="2"/>
  <c r="BK1355" i="2"/>
  <c r="BJ1355" i="2"/>
  <c r="AF1355" i="2"/>
  <c r="AD1355" i="2"/>
  <c r="AC1355" i="2"/>
  <c r="AB1355" i="2"/>
  <c r="AA1355" i="2"/>
  <c r="Z1355" i="2"/>
  <c r="Y1355" i="2"/>
  <c r="X1355" i="2"/>
  <c r="W1355" i="2"/>
  <c r="V1355" i="2"/>
  <c r="U1355" i="2"/>
  <c r="T1355" i="2"/>
  <c r="S1355" i="2"/>
  <c r="R1355" i="2"/>
  <c r="O1355" i="2"/>
  <c r="BN1354" i="2"/>
  <c r="BM1354" i="2"/>
  <c r="BL1354" i="2"/>
  <c r="BK1354" i="2"/>
  <c r="BJ1354" i="2"/>
  <c r="AD1354" i="2"/>
  <c r="AC1354" i="2"/>
  <c r="AB1354" i="2"/>
  <c r="AA1354" i="2"/>
  <c r="Z1354" i="2"/>
  <c r="Y1354" i="2"/>
  <c r="X1354" i="2"/>
  <c r="W1354" i="2"/>
  <c r="V1354" i="2"/>
  <c r="U1354" i="2"/>
  <c r="T1354" i="2"/>
  <c r="S1354" i="2"/>
  <c r="R1354" i="2"/>
  <c r="O1354" i="2"/>
  <c r="BM1353" i="2"/>
  <c r="BJ1353" i="2"/>
  <c r="AF1353" i="2"/>
  <c r="AD1353" i="2"/>
  <c r="AC1353" i="2"/>
  <c r="BN1353" i="2" s="1"/>
  <c r="AB1353" i="2"/>
  <c r="AA1353" i="2"/>
  <c r="Z1353" i="2"/>
  <c r="Y1353" i="2"/>
  <c r="X1353" i="2"/>
  <c r="BI1353" i="2" s="1"/>
  <c r="W1353" i="2"/>
  <c r="V1353" i="2"/>
  <c r="U1353" i="2"/>
  <c r="T1353" i="2"/>
  <c r="S1353" i="2"/>
  <c r="R1353" i="2"/>
  <c r="O1353" i="2"/>
  <c r="BN1352" i="2"/>
  <c r="BM1352" i="2"/>
  <c r="BL1352" i="2"/>
  <c r="BJ1352" i="2"/>
  <c r="BH1352" i="2"/>
  <c r="AF1352" i="2"/>
  <c r="AD1352" i="2"/>
  <c r="AC1352" i="2"/>
  <c r="AB1352" i="2"/>
  <c r="AA1352" i="2"/>
  <c r="Z1352" i="2"/>
  <c r="BK1352" i="2" s="1"/>
  <c r="Y1352" i="2"/>
  <c r="X1352" i="2"/>
  <c r="W1352" i="2"/>
  <c r="V1352" i="2"/>
  <c r="U1352" i="2"/>
  <c r="T1352" i="2"/>
  <c r="S1352" i="2"/>
  <c r="R1352" i="2"/>
  <c r="O1352" i="2"/>
  <c r="BL1351" i="2"/>
  <c r="AD1351" i="2"/>
  <c r="AC1351" i="2"/>
  <c r="BN1351" i="2" s="1"/>
  <c r="AB1351" i="2"/>
  <c r="BM1351" i="2" s="1"/>
  <c r="AA1351" i="2"/>
  <c r="Z1351" i="2"/>
  <c r="BK1351" i="2" s="1"/>
  <c r="Y1351" i="2"/>
  <c r="X1351" i="2"/>
  <c r="W1351" i="2"/>
  <c r="V1351" i="2"/>
  <c r="U1351" i="2"/>
  <c r="T1351" i="2"/>
  <c r="S1351" i="2"/>
  <c r="R1351" i="2"/>
  <c r="O1351" i="2"/>
  <c r="BN1350" i="2"/>
  <c r="BK1350" i="2"/>
  <c r="BJ1350" i="2"/>
  <c r="AD1350" i="2"/>
  <c r="AC1350" i="2"/>
  <c r="AB1350" i="2"/>
  <c r="BM1350" i="2" s="1"/>
  <c r="AA1350" i="2"/>
  <c r="Z1350" i="2"/>
  <c r="Y1350" i="2"/>
  <c r="X1350" i="2"/>
  <c r="W1350" i="2"/>
  <c r="V1350" i="2"/>
  <c r="U1350" i="2"/>
  <c r="T1350" i="2"/>
  <c r="S1350" i="2"/>
  <c r="R1350" i="2"/>
  <c r="O1350" i="2"/>
  <c r="BN1349" i="2"/>
  <c r="BL1349" i="2"/>
  <c r="AD1349" i="2"/>
  <c r="AC1349" i="2"/>
  <c r="AB1349" i="2"/>
  <c r="BM1349" i="2" s="1"/>
  <c r="AA1349" i="2"/>
  <c r="Z1349" i="2"/>
  <c r="Y1349" i="2"/>
  <c r="X1349" i="2"/>
  <c r="W1349" i="2"/>
  <c r="V1349" i="2"/>
  <c r="U1349" i="2"/>
  <c r="T1349" i="2"/>
  <c r="S1349" i="2"/>
  <c r="R1349" i="2"/>
  <c r="O1349" i="2"/>
  <c r="BJ1348" i="2"/>
  <c r="AD1348" i="2"/>
  <c r="AC1348" i="2"/>
  <c r="BN1348" i="2" s="1"/>
  <c r="AB1348" i="2"/>
  <c r="BM1348" i="2" s="1"/>
  <c r="AA1348" i="2"/>
  <c r="Z1348" i="2"/>
  <c r="BK1348" i="2" s="1"/>
  <c r="Y1348" i="2"/>
  <c r="X1348" i="2"/>
  <c r="W1348" i="2"/>
  <c r="V1348" i="2"/>
  <c r="U1348" i="2"/>
  <c r="T1348" i="2"/>
  <c r="S1348" i="2"/>
  <c r="R1348" i="2"/>
  <c r="O1348" i="2"/>
  <c r="BN1347" i="2"/>
  <c r="BM1347" i="2"/>
  <c r="BK1347" i="2"/>
  <c r="AD1347" i="2"/>
  <c r="AC1347" i="2"/>
  <c r="AB1347" i="2"/>
  <c r="AA1347" i="2"/>
  <c r="BL1347" i="2" s="1"/>
  <c r="Z1347" i="2"/>
  <c r="Y1347" i="2"/>
  <c r="X1347" i="2"/>
  <c r="W1347" i="2"/>
  <c r="V1347" i="2"/>
  <c r="U1347" i="2"/>
  <c r="T1347" i="2"/>
  <c r="S1347" i="2"/>
  <c r="R1347" i="2"/>
  <c r="O1347" i="2"/>
  <c r="BN1346" i="2"/>
  <c r="BL1346" i="2"/>
  <c r="AD1346" i="2"/>
  <c r="AC1346" i="2"/>
  <c r="AB1346" i="2"/>
  <c r="AA1346" i="2"/>
  <c r="Z1346" i="2"/>
  <c r="BK1346" i="2" s="1"/>
  <c r="Y1346" i="2"/>
  <c r="BJ1346" i="2" s="1"/>
  <c r="X1346" i="2"/>
  <c r="W1346" i="2"/>
  <c r="V1346" i="2"/>
  <c r="U1346" i="2"/>
  <c r="T1346" i="2"/>
  <c r="S1346" i="2"/>
  <c r="R1346" i="2"/>
  <c r="O1346" i="2"/>
  <c r="BL1345" i="2"/>
  <c r="BK1345" i="2"/>
  <c r="BJ1345" i="2"/>
  <c r="AD1345" i="2"/>
  <c r="AC1345" i="2"/>
  <c r="AB1345" i="2"/>
  <c r="AA1345" i="2"/>
  <c r="Z1345" i="2"/>
  <c r="Y1345" i="2"/>
  <c r="X1345" i="2"/>
  <c r="W1345" i="2"/>
  <c r="V1345" i="2"/>
  <c r="U1345" i="2"/>
  <c r="T1345" i="2"/>
  <c r="S1345" i="2"/>
  <c r="R1345" i="2"/>
  <c r="O1345" i="2"/>
  <c r="BK1344" i="2"/>
  <c r="BJ1344" i="2"/>
  <c r="AD1344" i="2"/>
  <c r="AC1344" i="2"/>
  <c r="AB1344" i="2"/>
  <c r="AA1344" i="2"/>
  <c r="Z1344" i="2"/>
  <c r="Y1344" i="2"/>
  <c r="X1344" i="2"/>
  <c r="W1344" i="2"/>
  <c r="V1344" i="2"/>
  <c r="U1344" i="2"/>
  <c r="T1344" i="2"/>
  <c r="S1344" i="2"/>
  <c r="R1344" i="2"/>
  <c r="O1344" i="2"/>
  <c r="BK1343" i="2"/>
  <c r="BJ1343" i="2"/>
  <c r="BI1343" i="2"/>
  <c r="AD1343" i="2"/>
  <c r="AC1343" i="2"/>
  <c r="AB1343" i="2"/>
  <c r="AA1343" i="2"/>
  <c r="Z1343" i="2"/>
  <c r="Y1343" i="2"/>
  <c r="X1343" i="2"/>
  <c r="W1343" i="2"/>
  <c r="V1343" i="2"/>
  <c r="U1343" i="2"/>
  <c r="T1343" i="2"/>
  <c r="S1343" i="2"/>
  <c r="R1343" i="2"/>
  <c r="O1343" i="2"/>
  <c r="BN1342" i="2"/>
  <c r="BL1342" i="2"/>
  <c r="BJ1342" i="2"/>
  <c r="BI1342" i="2"/>
  <c r="AD1342" i="2"/>
  <c r="AC1342" i="2"/>
  <c r="AB1342" i="2"/>
  <c r="AA1342" i="2"/>
  <c r="Z1342" i="2"/>
  <c r="BK1342" i="2" s="1"/>
  <c r="Y1342" i="2"/>
  <c r="X1342" i="2"/>
  <c r="W1342" i="2"/>
  <c r="V1342" i="2"/>
  <c r="U1342" i="2"/>
  <c r="T1342" i="2"/>
  <c r="S1342" i="2"/>
  <c r="R1342" i="2"/>
  <c r="O1342" i="2"/>
  <c r="BL1341" i="2"/>
  <c r="BI1341" i="2"/>
  <c r="AF1341" i="2"/>
  <c r="AD1341" i="2"/>
  <c r="AC1341" i="2"/>
  <c r="AB1341" i="2"/>
  <c r="BM1341" i="2" s="1"/>
  <c r="AA1341" i="2"/>
  <c r="Z1341" i="2"/>
  <c r="Y1341" i="2"/>
  <c r="X1341" i="2"/>
  <c r="W1341" i="2"/>
  <c r="V1341" i="2"/>
  <c r="U1341" i="2"/>
  <c r="T1341" i="2"/>
  <c r="S1341" i="2"/>
  <c r="R1341" i="2"/>
  <c r="O1341" i="2"/>
  <c r="BN1340" i="2"/>
  <c r="BL1340" i="2"/>
  <c r="BK1340" i="2"/>
  <c r="BI1340" i="2"/>
  <c r="AD1340" i="2"/>
  <c r="AC1340" i="2"/>
  <c r="AB1340" i="2"/>
  <c r="BM1340" i="2" s="1"/>
  <c r="AA1340" i="2"/>
  <c r="Z1340" i="2"/>
  <c r="Y1340" i="2"/>
  <c r="BJ1340" i="2" s="1"/>
  <c r="X1340" i="2"/>
  <c r="W1340" i="2"/>
  <c r="V1340" i="2"/>
  <c r="U1340" i="2"/>
  <c r="T1340" i="2"/>
  <c r="S1340" i="2"/>
  <c r="R1340" i="2"/>
  <c r="O1340" i="2"/>
  <c r="AF1339" i="2"/>
  <c r="AD1339" i="2"/>
  <c r="AC1339" i="2"/>
  <c r="AB1339" i="2"/>
  <c r="AA1339" i="2"/>
  <c r="Z1339" i="2"/>
  <c r="Y1339" i="2"/>
  <c r="X1339" i="2"/>
  <c r="W1339" i="2"/>
  <c r="V1339" i="2"/>
  <c r="U1339" i="2"/>
  <c r="T1339" i="2"/>
  <c r="S1339" i="2"/>
  <c r="R1339" i="2"/>
  <c r="O1339" i="2"/>
  <c r="BN1338" i="2"/>
  <c r="BM1338" i="2"/>
  <c r="BL1338" i="2"/>
  <c r="BK1338" i="2"/>
  <c r="BJ1338" i="2"/>
  <c r="AD1338" i="2"/>
  <c r="AC1338" i="2"/>
  <c r="AB1338" i="2"/>
  <c r="AA1338" i="2"/>
  <c r="Z1338" i="2"/>
  <c r="Y1338" i="2"/>
  <c r="X1338" i="2"/>
  <c r="W1338" i="2"/>
  <c r="V1338" i="2"/>
  <c r="U1338" i="2"/>
  <c r="T1338" i="2"/>
  <c r="S1338" i="2"/>
  <c r="R1338" i="2"/>
  <c r="O1338" i="2"/>
  <c r="BM1337" i="2"/>
  <c r="BL1337" i="2"/>
  <c r="AD1337" i="2"/>
  <c r="AC1337" i="2"/>
  <c r="AB1337" i="2"/>
  <c r="AA1337" i="2"/>
  <c r="Z1337" i="2"/>
  <c r="Y1337" i="2"/>
  <c r="X1337" i="2"/>
  <c r="W1337" i="2"/>
  <c r="V1337" i="2"/>
  <c r="U1337" i="2"/>
  <c r="T1337" i="2"/>
  <c r="S1337" i="2"/>
  <c r="R1337" i="2"/>
  <c r="O1337" i="2"/>
  <c r="BM1336" i="2"/>
  <c r="BL1336" i="2"/>
  <c r="BK1336" i="2"/>
  <c r="BJ1336" i="2"/>
  <c r="BE1336" i="2"/>
  <c r="AE1336" i="2"/>
  <c r="AD1336" i="2"/>
  <c r="AC1336" i="2"/>
  <c r="BN1336" i="2" s="1"/>
  <c r="AB1336" i="2"/>
  <c r="AA1336" i="2"/>
  <c r="Z1336" i="2"/>
  <c r="Y1336" i="2"/>
  <c r="X1336" i="2"/>
  <c r="W1336" i="2"/>
  <c r="V1336" i="2"/>
  <c r="U1336" i="2"/>
  <c r="T1336" i="2"/>
  <c r="S1336" i="2"/>
  <c r="R1336" i="2"/>
  <c r="AO1336" i="2" s="1"/>
  <c r="O1336" i="2"/>
  <c r="BM1335" i="2"/>
  <c r="AD1335" i="2"/>
  <c r="AC1335" i="2"/>
  <c r="AB1335" i="2"/>
  <c r="AA1335" i="2"/>
  <c r="Z1335" i="2"/>
  <c r="Y1335" i="2"/>
  <c r="X1335" i="2"/>
  <c r="BI1335" i="2" s="1"/>
  <c r="W1335" i="2"/>
  <c r="BH1335" i="2" s="1"/>
  <c r="V1335" i="2"/>
  <c r="U1335" i="2"/>
  <c r="T1335" i="2"/>
  <c r="S1335" i="2"/>
  <c r="R1335" i="2"/>
  <c r="O1335" i="2"/>
  <c r="BM1334" i="2"/>
  <c r="BL1334" i="2"/>
  <c r="BK1334" i="2"/>
  <c r="BJ1334" i="2"/>
  <c r="BI1334" i="2"/>
  <c r="AF1334" i="2"/>
  <c r="AD1334" i="2"/>
  <c r="AC1334" i="2"/>
  <c r="BN1334" i="2" s="1"/>
  <c r="AB1334" i="2"/>
  <c r="AA1334" i="2"/>
  <c r="Z1334" i="2"/>
  <c r="Y1334" i="2"/>
  <c r="X1334" i="2"/>
  <c r="W1334" i="2"/>
  <c r="V1334" i="2"/>
  <c r="U1334" i="2"/>
  <c r="T1334" i="2"/>
  <c r="S1334" i="2"/>
  <c r="R1334" i="2"/>
  <c r="O1334" i="2"/>
  <c r="BN1333" i="2"/>
  <c r="BJ1333" i="2"/>
  <c r="BI1333" i="2"/>
  <c r="AW1333" i="2"/>
  <c r="AD1333" i="2"/>
  <c r="AC1333" i="2"/>
  <c r="AB1333" i="2"/>
  <c r="BM1333" i="2" s="1"/>
  <c r="AA1333" i="2"/>
  <c r="Z1333" i="2"/>
  <c r="BK1333" i="2" s="1"/>
  <c r="Y1333" i="2"/>
  <c r="X1333" i="2"/>
  <c r="W1333" i="2"/>
  <c r="V1333" i="2"/>
  <c r="U1333" i="2"/>
  <c r="T1333" i="2"/>
  <c r="S1333" i="2"/>
  <c r="R1333" i="2"/>
  <c r="AE1333" i="2" s="1"/>
  <c r="AV1333" i="2" s="1"/>
  <c r="O1333" i="2"/>
  <c r="BN1332" i="2"/>
  <c r="BM1332" i="2"/>
  <c r="BK1332" i="2"/>
  <c r="AD1332" i="2"/>
  <c r="AC1332" i="2"/>
  <c r="AB1332" i="2"/>
  <c r="AA1332" i="2"/>
  <c r="BL1332" i="2" s="1"/>
  <c r="Z1332" i="2"/>
  <c r="Y1332" i="2"/>
  <c r="BJ1332" i="2" s="1"/>
  <c r="X1332" i="2"/>
  <c r="W1332" i="2"/>
  <c r="V1332" i="2"/>
  <c r="U1332" i="2"/>
  <c r="T1332" i="2"/>
  <c r="S1332" i="2"/>
  <c r="R1332" i="2"/>
  <c r="O1332" i="2"/>
  <c r="BL1331" i="2"/>
  <c r="BK1331" i="2"/>
  <c r="BJ1331" i="2"/>
  <c r="AF1331" i="2"/>
  <c r="AD1331" i="2"/>
  <c r="AC1331" i="2"/>
  <c r="BN1331" i="2" s="1"/>
  <c r="AB1331" i="2"/>
  <c r="BM1331" i="2" s="1"/>
  <c r="AA1331" i="2"/>
  <c r="Z1331" i="2"/>
  <c r="Y1331" i="2"/>
  <c r="X1331" i="2"/>
  <c r="W1331" i="2"/>
  <c r="V1331" i="2"/>
  <c r="U1331" i="2"/>
  <c r="T1331" i="2"/>
  <c r="S1331" i="2"/>
  <c r="R1331" i="2"/>
  <c r="O1331" i="2"/>
  <c r="BN1330" i="2"/>
  <c r="BK1330" i="2"/>
  <c r="AD1330" i="2"/>
  <c r="AC1330" i="2"/>
  <c r="AB1330" i="2"/>
  <c r="BM1330" i="2" s="1"/>
  <c r="AA1330" i="2"/>
  <c r="BL1330" i="2" s="1"/>
  <c r="Z1330" i="2"/>
  <c r="Y1330" i="2"/>
  <c r="X1330" i="2"/>
  <c r="W1330" i="2"/>
  <c r="V1330" i="2"/>
  <c r="U1330" i="2"/>
  <c r="T1330" i="2"/>
  <c r="S1330" i="2"/>
  <c r="R1330" i="2"/>
  <c r="AF1330" i="2" s="1"/>
  <c r="O1330" i="2"/>
  <c r="BM1329" i="2"/>
  <c r="BL1329" i="2"/>
  <c r="BK1329" i="2"/>
  <c r="AD1329" i="2"/>
  <c r="AC1329" i="2"/>
  <c r="AB1329" i="2"/>
  <c r="AA1329" i="2"/>
  <c r="Z1329" i="2"/>
  <c r="Y1329" i="2"/>
  <c r="X1329" i="2"/>
  <c r="W1329" i="2"/>
  <c r="V1329" i="2"/>
  <c r="U1329" i="2"/>
  <c r="T1329" i="2"/>
  <c r="S1329" i="2"/>
  <c r="R1329" i="2"/>
  <c r="O1329" i="2"/>
  <c r="BN1328" i="2"/>
  <c r="AD1328" i="2"/>
  <c r="AC1328" i="2"/>
  <c r="AB1328" i="2"/>
  <c r="AA1328" i="2"/>
  <c r="BL1328" i="2" s="1"/>
  <c r="Z1328" i="2"/>
  <c r="BK1328" i="2" s="1"/>
  <c r="Y1328" i="2"/>
  <c r="BJ1328" i="2" s="1"/>
  <c r="X1328" i="2"/>
  <c r="W1328" i="2"/>
  <c r="V1328" i="2"/>
  <c r="U1328" i="2"/>
  <c r="T1328" i="2"/>
  <c r="S1328" i="2"/>
  <c r="R1328" i="2"/>
  <c r="O1328" i="2"/>
  <c r="BN1327" i="2"/>
  <c r="AD1327" i="2"/>
  <c r="AC1327" i="2"/>
  <c r="AB1327" i="2"/>
  <c r="BM1327" i="2" s="1"/>
  <c r="AA1327" i="2"/>
  <c r="Z1327" i="2"/>
  <c r="Y1327" i="2"/>
  <c r="X1327" i="2"/>
  <c r="W1327" i="2"/>
  <c r="V1327" i="2"/>
  <c r="U1327" i="2"/>
  <c r="T1327" i="2"/>
  <c r="S1327" i="2"/>
  <c r="R1327" i="2"/>
  <c r="O1327" i="2"/>
  <c r="AD1326" i="2"/>
  <c r="AC1326" i="2"/>
  <c r="BN1326" i="2" s="1"/>
  <c r="AB1326" i="2"/>
  <c r="BM1326" i="2" s="1"/>
  <c r="AA1326" i="2"/>
  <c r="BL1326" i="2" s="1"/>
  <c r="Z1326" i="2"/>
  <c r="BK1326" i="2" s="1"/>
  <c r="Y1326" i="2"/>
  <c r="BJ1326" i="2" s="1"/>
  <c r="X1326" i="2"/>
  <c r="W1326" i="2"/>
  <c r="V1326" i="2"/>
  <c r="U1326" i="2"/>
  <c r="T1326" i="2"/>
  <c r="S1326" i="2"/>
  <c r="R1326" i="2"/>
  <c r="O1326" i="2"/>
  <c r="AD1325" i="2"/>
  <c r="AC1325" i="2"/>
  <c r="AB1325" i="2"/>
  <c r="AA1325" i="2"/>
  <c r="Z1325" i="2"/>
  <c r="Y1325" i="2"/>
  <c r="X1325" i="2"/>
  <c r="W1325" i="2"/>
  <c r="V1325" i="2"/>
  <c r="U1325" i="2"/>
  <c r="T1325" i="2"/>
  <c r="S1325" i="2"/>
  <c r="R1325" i="2"/>
  <c r="O1325" i="2"/>
  <c r="BL1324" i="2"/>
  <c r="BK1324" i="2"/>
  <c r="BJ1324" i="2"/>
  <c r="AF1324" i="2"/>
  <c r="AD1324" i="2"/>
  <c r="AC1324" i="2"/>
  <c r="AB1324" i="2"/>
  <c r="AA1324" i="2"/>
  <c r="Z1324" i="2"/>
  <c r="Y1324" i="2"/>
  <c r="X1324" i="2"/>
  <c r="W1324" i="2"/>
  <c r="V1324" i="2"/>
  <c r="U1324" i="2"/>
  <c r="T1324" i="2"/>
  <c r="S1324" i="2"/>
  <c r="R1324" i="2"/>
  <c r="O1324" i="2"/>
  <c r="BK1323" i="2"/>
  <c r="BJ1323" i="2"/>
  <c r="BI1323" i="2"/>
  <c r="AD1323" i="2"/>
  <c r="AC1323" i="2"/>
  <c r="AB1323" i="2"/>
  <c r="BM1323" i="2" s="1"/>
  <c r="AA1323" i="2"/>
  <c r="BL1323" i="2" s="1"/>
  <c r="Z1323" i="2"/>
  <c r="Y1323" i="2"/>
  <c r="X1323" i="2"/>
  <c r="W1323" i="2"/>
  <c r="BH1323" i="2" s="1"/>
  <c r="V1323" i="2"/>
  <c r="U1323" i="2"/>
  <c r="T1323" i="2"/>
  <c r="S1323" i="2"/>
  <c r="R1323" i="2"/>
  <c r="O1323" i="2"/>
  <c r="BL1322" i="2"/>
  <c r="BK1322" i="2"/>
  <c r="BI1322" i="2"/>
  <c r="BC1322" i="2"/>
  <c r="BA1322" i="2"/>
  <c r="AZ1322" i="2"/>
  <c r="AR1322" i="2"/>
  <c r="AQ1322" i="2"/>
  <c r="AF1322" i="2"/>
  <c r="AE1322" i="2"/>
  <c r="AD1322" i="2"/>
  <c r="AC1322" i="2"/>
  <c r="BN1322" i="2" s="1"/>
  <c r="AB1322" i="2"/>
  <c r="AA1322" i="2"/>
  <c r="Z1322" i="2"/>
  <c r="Y1322" i="2"/>
  <c r="BJ1322" i="2" s="1"/>
  <c r="X1322" i="2"/>
  <c r="W1322" i="2"/>
  <c r="V1322" i="2"/>
  <c r="U1322" i="2"/>
  <c r="T1322" i="2"/>
  <c r="S1322" i="2"/>
  <c r="AP1322" i="2" s="1"/>
  <c r="R1322" i="2"/>
  <c r="O1322" i="2"/>
  <c r="AF1321" i="2"/>
  <c r="AD1321" i="2"/>
  <c r="AC1321" i="2"/>
  <c r="AB1321" i="2"/>
  <c r="AA1321" i="2"/>
  <c r="Z1321" i="2"/>
  <c r="BK1321" i="2" s="1"/>
  <c r="Y1321" i="2"/>
  <c r="X1321" i="2"/>
  <c r="W1321" i="2"/>
  <c r="V1321" i="2"/>
  <c r="U1321" i="2"/>
  <c r="T1321" i="2"/>
  <c r="S1321" i="2"/>
  <c r="R1321" i="2"/>
  <c r="O1321" i="2"/>
  <c r="BN1320" i="2"/>
  <c r="BM1320" i="2"/>
  <c r="BL1320" i="2"/>
  <c r="BK1320" i="2"/>
  <c r="BJ1320" i="2"/>
  <c r="BI1320" i="2"/>
  <c r="AD1320" i="2"/>
  <c r="AC1320" i="2"/>
  <c r="AB1320" i="2"/>
  <c r="AA1320" i="2"/>
  <c r="Z1320" i="2"/>
  <c r="Y1320" i="2"/>
  <c r="X1320" i="2"/>
  <c r="W1320" i="2"/>
  <c r="V1320" i="2"/>
  <c r="U1320" i="2"/>
  <c r="T1320" i="2"/>
  <c r="S1320" i="2"/>
  <c r="R1320" i="2"/>
  <c r="AF1320" i="2" s="1"/>
  <c r="O1320" i="2"/>
  <c r="BN1319" i="2"/>
  <c r="BI1319" i="2"/>
  <c r="AD1319" i="2"/>
  <c r="AC1319" i="2"/>
  <c r="AB1319" i="2"/>
  <c r="AA1319" i="2"/>
  <c r="Z1319" i="2"/>
  <c r="Y1319" i="2"/>
  <c r="X1319" i="2"/>
  <c r="W1319" i="2"/>
  <c r="V1319" i="2"/>
  <c r="U1319" i="2"/>
  <c r="T1319" i="2"/>
  <c r="S1319" i="2"/>
  <c r="R1319" i="2"/>
  <c r="O1319" i="2"/>
  <c r="BN1318" i="2"/>
  <c r="BK1318" i="2"/>
  <c r="BJ1318" i="2"/>
  <c r="BI1318" i="2"/>
  <c r="BH1318" i="2"/>
  <c r="AD1318" i="2"/>
  <c r="AC1318" i="2"/>
  <c r="AB1318" i="2"/>
  <c r="AA1318" i="2"/>
  <c r="Z1318" i="2"/>
  <c r="Y1318" i="2"/>
  <c r="X1318" i="2"/>
  <c r="W1318" i="2"/>
  <c r="V1318" i="2"/>
  <c r="U1318" i="2"/>
  <c r="T1318" i="2"/>
  <c r="S1318" i="2"/>
  <c r="R1318" i="2"/>
  <c r="O1318" i="2"/>
  <c r="BM1317" i="2"/>
  <c r="BK1317" i="2"/>
  <c r="BJ1317" i="2"/>
  <c r="AD1317" i="2"/>
  <c r="AC1317" i="2"/>
  <c r="AB1317" i="2"/>
  <c r="AA1317" i="2"/>
  <c r="BL1317" i="2" s="1"/>
  <c r="Z1317" i="2"/>
  <c r="Y1317" i="2"/>
  <c r="X1317" i="2"/>
  <c r="W1317" i="2"/>
  <c r="V1317" i="2"/>
  <c r="U1317" i="2"/>
  <c r="T1317" i="2"/>
  <c r="S1317" i="2"/>
  <c r="R1317" i="2"/>
  <c r="O1317" i="2"/>
  <c r="BN1316" i="2"/>
  <c r="BL1316" i="2"/>
  <c r="BK1316" i="2"/>
  <c r="BJ1316" i="2"/>
  <c r="AF1316" i="2"/>
  <c r="AD1316" i="2"/>
  <c r="AC1316" i="2"/>
  <c r="AB1316" i="2"/>
  <c r="BM1316" i="2" s="1"/>
  <c r="AA1316" i="2"/>
  <c r="Z1316" i="2"/>
  <c r="Y1316" i="2"/>
  <c r="X1316" i="2"/>
  <c r="W1316" i="2"/>
  <c r="V1316" i="2"/>
  <c r="U1316" i="2"/>
  <c r="T1316" i="2"/>
  <c r="S1316" i="2"/>
  <c r="R1316" i="2"/>
  <c r="O1316" i="2"/>
  <c r="BN1315" i="2"/>
  <c r="BM1315" i="2"/>
  <c r="BL1315" i="2"/>
  <c r="BK1315" i="2"/>
  <c r="AD1315" i="2"/>
  <c r="AC1315" i="2"/>
  <c r="AB1315" i="2"/>
  <c r="AA1315" i="2"/>
  <c r="Z1315" i="2"/>
  <c r="Y1315" i="2"/>
  <c r="BJ1315" i="2" s="1"/>
  <c r="X1315" i="2"/>
  <c r="W1315" i="2"/>
  <c r="V1315" i="2"/>
  <c r="U1315" i="2"/>
  <c r="T1315" i="2"/>
  <c r="S1315" i="2"/>
  <c r="R1315" i="2"/>
  <c r="O1315" i="2"/>
  <c r="BN1314" i="2"/>
  <c r="AV1314" i="2"/>
  <c r="AU1314" i="2"/>
  <c r="AF1314" i="2"/>
  <c r="AI1314" i="2" s="1"/>
  <c r="AE1314" i="2"/>
  <c r="AD1314" i="2"/>
  <c r="AC1314" i="2"/>
  <c r="AB1314" i="2"/>
  <c r="BM1314" i="2" s="1"/>
  <c r="AA1314" i="2"/>
  <c r="BL1314" i="2" s="1"/>
  <c r="Z1314" i="2"/>
  <c r="BK1314" i="2" s="1"/>
  <c r="Y1314" i="2"/>
  <c r="BJ1314" i="2" s="1"/>
  <c r="X1314" i="2"/>
  <c r="W1314" i="2"/>
  <c r="V1314" i="2"/>
  <c r="U1314" i="2"/>
  <c r="AR1314" i="2" s="1"/>
  <c r="T1314" i="2"/>
  <c r="AQ1314" i="2" s="1"/>
  <c r="S1314" i="2"/>
  <c r="R1314" i="2"/>
  <c r="BC1314" i="2" s="1"/>
  <c r="O1314" i="2"/>
  <c r="AG1314" i="2" s="1"/>
  <c r="BN1313" i="2"/>
  <c r="BM1313" i="2"/>
  <c r="AD1313" i="2"/>
  <c r="AC1313" i="2"/>
  <c r="AB1313" i="2"/>
  <c r="AA1313" i="2"/>
  <c r="Z1313" i="2"/>
  <c r="BK1313" i="2" s="1"/>
  <c r="Y1313" i="2"/>
  <c r="BJ1313" i="2" s="1"/>
  <c r="X1313" i="2"/>
  <c r="W1313" i="2"/>
  <c r="V1313" i="2"/>
  <c r="U1313" i="2"/>
  <c r="T1313" i="2"/>
  <c r="S1313" i="2"/>
  <c r="R1313" i="2"/>
  <c r="O1313" i="2"/>
  <c r="BJ1312" i="2"/>
  <c r="AD1312" i="2"/>
  <c r="AC1312" i="2"/>
  <c r="AB1312" i="2"/>
  <c r="BM1312" i="2" s="1"/>
  <c r="AA1312" i="2"/>
  <c r="BL1312" i="2" s="1"/>
  <c r="Z1312" i="2"/>
  <c r="Y1312" i="2"/>
  <c r="X1312" i="2"/>
  <c r="W1312" i="2"/>
  <c r="V1312" i="2"/>
  <c r="U1312" i="2"/>
  <c r="T1312" i="2"/>
  <c r="S1312" i="2"/>
  <c r="R1312" i="2"/>
  <c r="O1312" i="2"/>
  <c r="AD1311" i="2"/>
  <c r="AC1311" i="2"/>
  <c r="BN1311" i="2" s="1"/>
  <c r="AB1311" i="2"/>
  <c r="AA1311" i="2"/>
  <c r="Z1311" i="2"/>
  <c r="Y1311" i="2"/>
  <c r="BJ1311" i="2" s="1"/>
  <c r="X1311" i="2"/>
  <c r="W1311" i="2"/>
  <c r="V1311" i="2"/>
  <c r="U1311" i="2"/>
  <c r="T1311" i="2"/>
  <c r="S1311" i="2"/>
  <c r="R1311" i="2"/>
  <c r="O1311" i="2"/>
  <c r="BL1310" i="2"/>
  <c r="BJ1310" i="2"/>
  <c r="AF1310" i="2"/>
  <c r="AD1310" i="2"/>
  <c r="AC1310" i="2"/>
  <c r="AB1310" i="2"/>
  <c r="AA1310" i="2"/>
  <c r="Z1310" i="2"/>
  <c r="BK1310" i="2" s="1"/>
  <c r="Y1310" i="2"/>
  <c r="X1310" i="2"/>
  <c r="W1310" i="2"/>
  <c r="V1310" i="2"/>
  <c r="U1310" i="2"/>
  <c r="T1310" i="2"/>
  <c r="S1310" i="2"/>
  <c r="R1310" i="2"/>
  <c r="O1310" i="2"/>
  <c r="BN1309" i="2"/>
  <c r="AD1309" i="2"/>
  <c r="AC1309" i="2"/>
  <c r="AB1309" i="2"/>
  <c r="BM1309" i="2" s="1"/>
  <c r="AA1309" i="2"/>
  <c r="Z1309" i="2"/>
  <c r="Y1309" i="2"/>
  <c r="X1309" i="2"/>
  <c r="W1309" i="2"/>
  <c r="V1309" i="2"/>
  <c r="U1309" i="2"/>
  <c r="T1309" i="2"/>
  <c r="S1309" i="2"/>
  <c r="R1309" i="2"/>
  <c r="O1309" i="2"/>
  <c r="BN1308" i="2"/>
  <c r="BM1308" i="2"/>
  <c r="BL1308" i="2"/>
  <c r="BK1308" i="2"/>
  <c r="BJ1308" i="2"/>
  <c r="AD1308" i="2"/>
  <c r="AC1308" i="2"/>
  <c r="AB1308" i="2"/>
  <c r="AA1308" i="2"/>
  <c r="Z1308" i="2"/>
  <c r="Y1308" i="2"/>
  <c r="X1308" i="2"/>
  <c r="W1308" i="2"/>
  <c r="V1308" i="2"/>
  <c r="U1308" i="2"/>
  <c r="T1308" i="2"/>
  <c r="S1308" i="2"/>
  <c r="R1308" i="2"/>
  <c r="O1308" i="2"/>
  <c r="BM1307" i="2"/>
  <c r="BL1307" i="2"/>
  <c r="BK1307" i="2"/>
  <c r="AF1307" i="2"/>
  <c r="AD1307" i="2"/>
  <c r="AC1307" i="2"/>
  <c r="BN1307" i="2" s="1"/>
  <c r="AB1307" i="2"/>
  <c r="AA1307" i="2"/>
  <c r="Z1307" i="2"/>
  <c r="Y1307" i="2"/>
  <c r="BJ1307" i="2" s="1"/>
  <c r="X1307" i="2"/>
  <c r="W1307" i="2"/>
  <c r="V1307" i="2"/>
  <c r="U1307" i="2"/>
  <c r="T1307" i="2"/>
  <c r="S1307" i="2"/>
  <c r="R1307" i="2"/>
  <c r="O1307" i="2"/>
  <c r="BN1306" i="2"/>
  <c r="BM1306" i="2"/>
  <c r="AD1306" i="2"/>
  <c r="AC1306" i="2"/>
  <c r="AB1306" i="2"/>
  <c r="AA1306" i="2"/>
  <c r="Z1306" i="2"/>
  <c r="BK1306" i="2" s="1"/>
  <c r="Y1306" i="2"/>
  <c r="BJ1306" i="2" s="1"/>
  <c r="X1306" i="2"/>
  <c r="BI1306" i="2" s="1"/>
  <c r="W1306" i="2"/>
  <c r="V1306" i="2"/>
  <c r="U1306" i="2"/>
  <c r="T1306" i="2"/>
  <c r="S1306" i="2"/>
  <c r="R1306" i="2"/>
  <c r="O1306" i="2"/>
  <c r="BJ1305" i="2"/>
  <c r="AD1305" i="2"/>
  <c r="AC1305" i="2"/>
  <c r="AB1305" i="2"/>
  <c r="AA1305" i="2"/>
  <c r="BL1305" i="2" s="1"/>
  <c r="Z1305" i="2"/>
  <c r="Y1305" i="2"/>
  <c r="X1305" i="2"/>
  <c r="BI1305" i="2" s="1"/>
  <c r="W1305" i="2"/>
  <c r="BH1305" i="2" s="1"/>
  <c r="V1305" i="2"/>
  <c r="U1305" i="2"/>
  <c r="T1305" i="2"/>
  <c r="S1305" i="2"/>
  <c r="R1305" i="2"/>
  <c r="O1305" i="2"/>
  <c r="AD1304" i="2"/>
  <c r="AC1304" i="2"/>
  <c r="AB1304" i="2"/>
  <c r="BM1304" i="2" s="1"/>
  <c r="AA1304" i="2"/>
  <c r="BL1304" i="2" s="1"/>
  <c r="Z1304" i="2"/>
  <c r="BK1304" i="2" s="1"/>
  <c r="Y1304" i="2"/>
  <c r="X1304" i="2"/>
  <c r="W1304" i="2"/>
  <c r="V1304" i="2"/>
  <c r="U1304" i="2"/>
  <c r="T1304" i="2"/>
  <c r="S1304" i="2"/>
  <c r="R1304" i="2"/>
  <c r="O1304" i="2"/>
  <c r="BM1303" i="2"/>
  <c r="BL1303" i="2"/>
  <c r="BK1303" i="2"/>
  <c r="BJ1303" i="2"/>
  <c r="AD1303" i="2"/>
  <c r="AC1303" i="2"/>
  <c r="BN1303" i="2" s="1"/>
  <c r="AB1303" i="2"/>
  <c r="AA1303" i="2"/>
  <c r="Z1303" i="2"/>
  <c r="Y1303" i="2"/>
  <c r="X1303" i="2"/>
  <c r="W1303" i="2"/>
  <c r="V1303" i="2"/>
  <c r="U1303" i="2"/>
  <c r="T1303" i="2"/>
  <c r="S1303" i="2"/>
  <c r="R1303" i="2"/>
  <c r="AF1303" i="2" s="1"/>
  <c r="O1303" i="2"/>
  <c r="BL1302" i="2"/>
  <c r="BK1302" i="2"/>
  <c r="BJ1302" i="2"/>
  <c r="AF1302" i="2"/>
  <c r="AE1302" i="2"/>
  <c r="AD1302" i="2"/>
  <c r="AC1302" i="2"/>
  <c r="AB1302" i="2"/>
  <c r="AA1302" i="2"/>
  <c r="Z1302" i="2"/>
  <c r="Y1302" i="2"/>
  <c r="X1302" i="2"/>
  <c r="W1302" i="2"/>
  <c r="V1302" i="2"/>
  <c r="U1302" i="2"/>
  <c r="T1302" i="2"/>
  <c r="S1302" i="2"/>
  <c r="R1302" i="2"/>
  <c r="O1302" i="2"/>
  <c r="BN1301" i="2"/>
  <c r="BM1301" i="2"/>
  <c r="BK1301" i="2"/>
  <c r="BJ1301" i="2"/>
  <c r="AD1301" i="2"/>
  <c r="AC1301" i="2"/>
  <c r="AB1301" i="2"/>
  <c r="AA1301" i="2"/>
  <c r="BL1301" i="2" s="1"/>
  <c r="Z1301" i="2"/>
  <c r="Y1301" i="2"/>
  <c r="X1301" i="2"/>
  <c r="W1301" i="2"/>
  <c r="V1301" i="2"/>
  <c r="U1301" i="2"/>
  <c r="T1301" i="2"/>
  <c r="S1301" i="2"/>
  <c r="R1301" i="2"/>
  <c r="O1301" i="2"/>
  <c r="AD1300" i="2"/>
  <c r="AC1300" i="2"/>
  <c r="BN1300" i="2" s="1"/>
  <c r="AB1300" i="2"/>
  <c r="BM1300" i="2" s="1"/>
  <c r="AA1300" i="2"/>
  <c r="Z1300" i="2"/>
  <c r="Y1300" i="2"/>
  <c r="X1300" i="2"/>
  <c r="W1300" i="2"/>
  <c r="V1300" i="2"/>
  <c r="U1300" i="2"/>
  <c r="T1300" i="2"/>
  <c r="S1300" i="2"/>
  <c r="R1300" i="2"/>
  <c r="O1300" i="2"/>
  <c r="BM1299" i="2"/>
  <c r="AD1299" i="2"/>
  <c r="AC1299" i="2"/>
  <c r="AB1299" i="2"/>
  <c r="AA1299" i="2"/>
  <c r="Z1299" i="2"/>
  <c r="BK1299" i="2" s="1"/>
  <c r="Y1299" i="2"/>
  <c r="BJ1299" i="2" s="1"/>
  <c r="X1299" i="2"/>
  <c r="W1299" i="2"/>
  <c r="V1299" i="2"/>
  <c r="U1299" i="2"/>
  <c r="T1299" i="2"/>
  <c r="S1299" i="2"/>
  <c r="R1299" i="2"/>
  <c r="O1299" i="2"/>
  <c r="BL1298" i="2"/>
  <c r="BK1298" i="2"/>
  <c r="AD1298" i="2"/>
  <c r="AC1298" i="2"/>
  <c r="AB1298" i="2"/>
  <c r="BM1298" i="2" s="1"/>
  <c r="AA1298" i="2"/>
  <c r="Z1298" i="2"/>
  <c r="Y1298" i="2"/>
  <c r="X1298" i="2"/>
  <c r="W1298" i="2"/>
  <c r="V1298" i="2"/>
  <c r="U1298" i="2"/>
  <c r="T1298" i="2"/>
  <c r="S1298" i="2"/>
  <c r="R1298" i="2"/>
  <c r="O1298" i="2"/>
  <c r="BL1297" i="2"/>
  <c r="BK1297" i="2"/>
  <c r="BJ1297" i="2"/>
  <c r="AF1297" i="2"/>
  <c r="AD1297" i="2"/>
  <c r="AC1297" i="2"/>
  <c r="AB1297" i="2"/>
  <c r="AA1297" i="2"/>
  <c r="Z1297" i="2"/>
  <c r="Y1297" i="2"/>
  <c r="X1297" i="2"/>
  <c r="W1297" i="2"/>
  <c r="V1297" i="2"/>
  <c r="U1297" i="2"/>
  <c r="T1297" i="2"/>
  <c r="S1297" i="2"/>
  <c r="R1297" i="2"/>
  <c r="O1297" i="2"/>
  <c r="BN1296" i="2"/>
  <c r="BM1296" i="2"/>
  <c r="BL1296" i="2"/>
  <c r="BK1296" i="2"/>
  <c r="BJ1296" i="2"/>
  <c r="AD1296" i="2"/>
  <c r="AC1296" i="2"/>
  <c r="AB1296" i="2"/>
  <c r="AA1296" i="2"/>
  <c r="Z1296" i="2"/>
  <c r="Y1296" i="2"/>
  <c r="X1296" i="2"/>
  <c r="W1296" i="2"/>
  <c r="V1296" i="2"/>
  <c r="U1296" i="2"/>
  <c r="T1296" i="2"/>
  <c r="S1296" i="2"/>
  <c r="R1296" i="2"/>
  <c r="O1296" i="2"/>
  <c r="BM1295" i="2"/>
  <c r="BL1295" i="2"/>
  <c r="BK1295" i="2"/>
  <c r="BI1295" i="2"/>
  <c r="AF1295" i="2"/>
  <c r="AD1295" i="2"/>
  <c r="AC1295" i="2"/>
  <c r="BN1295" i="2" s="1"/>
  <c r="AB1295" i="2"/>
  <c r="AA1295" i="2"/>
  <c r="Z1295" i="2"/>
  <c r="Y1295" i="2"/>
  <c r="X1295" i="2"/>
  <c r="W1295" i="2"/>
  <c r="V1295" i="2"/>
  <c r="U1295" i="2"/>
  <c r="T1295" i="2"/>
  <c r="S1295" i="2"/>
  <c r="R1295" i="2"/>
  <c r="O1295" i="2"/>
  <c r="BN1294" i="2"/>
  <c r="BM1294" i="2"/>
  <c r="BL1294" i="2"/>
  <c r="BJ1294" i="2"/>
  <c r="AD1294" i="2"/>
  <c r="AC1294" i="2"/>
  <c r="AB1294" i="2"/>
  <c r="AA1294" i="2"/>
  <c r="Z1294" i="2"/>
  <c r="BK1294" i="2" s="1"/>
  <c r="Y1294" i="2"/>
  <c r="X1294" i="2"/>
  <c r="BI1294" i="2" s="1"/>
  <c r="W1294" i="2"/>
  <c r="V1294" i="2"/>
  <c r="U1294" i="2"/>
  <c r="T1294" i="2"/>
  <c r="S1294" i="2"/>
  <c r="R1294" i="2"/>
  <c r="AF1294" i="2" s="1"/>
  <c r="O1294" i="2"/>
  <c r="BM1293" i="2"/>
  <c r="BL1293" i="2"/>
  <c r="BK1293" i="2"/>
  <c r="BJ1293" i="2"/>
  <c r="BI1293" i="2"/>
  <c r="AD1293" i="2"/>
  <c r="AC1293" i="2"/>
  <c r="AB1293" i="2"/>
  <c r="AA1293" i="2"/>
  <c r="Z1293" i="2"/>
  <c r="Y1293" i="2"/>
  <c r="X1293" i="2"/>
  <c r="W1293" i="2"/>
  <c r="V1293" i="2"/>
  <c r="U1293" i="2"/>
  <c r="T1293" i="2"/>
  <c r="S1293" i="2"/>
  <c r="R1293" i="2"/>
  <c r="O1293" i="2"/>
  <c r="BN1292" i="2"/>
  <c r="BM1292" i="2"/>
  <c r="BJ1292" i="2"/>
  <c r="AD1292" i="2"/>
  <c r="AC1292" i="2"/>
  <c r="AB1292" i="2"/>
  <c r="AA1292" i="2"/>
  <c r="Z1292" i="2"/>
  <c r="Y1292" i="2"/>
  <c r="X1292" i="2"/>
  <c r="W1292" i="2"/>
  <c r="V1292" i="2"/>
  <c r="U1292" i="2"/>
  <c r="T1292" i="2"/>
  <c r="S1292" i="2"/>
  <c r="R1292" i="2"/>
  <c r="O1292" i="2"/>
  <c r="AU1291" i="2"/>
  <c r="AF1291" i="2"/>
  <c r="AI1291" i="2" s="1"/>
  <c r="AE1291" i="2"/>
  <c r="AD1291" i="2"/>
  <c r="BA1291" i="2" s="1"/>
  <c r="AC1291" i="2"/>
  <c r="AB1291" i="2"/>
  <c r="AA1291" i="2"/>
  <c r="BL1291" i="2" s="1"/>
  <c r="Z1291" i="2"/>
  <c r="BK1291" i="2" s="1"/>
  <c r="Y1291" i="2"/>
  <c r="BJ1291" i="2" s="1"/>
  <c r="X1291" i="2"/>
  <c r="W1291" i="2"/>
  <c r="V1291" i="2"/>
  <c r="U1291" i="2"/>
  <c r="T1291" i="2"/>
  <c r="S1291" i="2"/>
  <c r="R1291" i="2"/>
  <c r="O1291" i="2"/>
  <c r="BM1290" i="2"/>
  <c r="BL1290" i="2"/>
  <c r="BK1290" i="2"/>
  <c r="BJ1290" i="2"/>
  <c r="AD1290" i="2"/>
  <c r="AC1290" i="2"/>
  <c r="AB1290" i="2"/>
  <c r="AA1290" i="2"/>
  <c r="Z1290" i="2"/>
  <c r="Y1290" i="2"/>
  <c r="X1290" i="2"/>
  <c r="W1290" i="2"/>
  <c r="V1290" i="2"/>
  <c r="U1290" i="2"/>
  <c r="T1290" i="2"/>
  <c r="S1290" i="2"/>
  <c r="R1290" i="2"/>
  <c r="AF1290" i="2" s="1"/>
  <c r="O1290" i="2"/>
  <c r="BM1289" i="2"/>
  <c r="BK1289" i="2"/>
  <c r="BJ1289" i="2"/>
  <c r="AF1289" i="2"/>
  <c r="AD1289" i="2"/>
  <c r="AC1289" i="2"/>
  <c r="AB1289" i="2"/>
  <c r="AA1289" i="2"/>
  <c r="BL1289" i="2" s="1"/>
  <c r="Z1289" i="2"/>
  <c r="Y1289" i="2"/>
  <c r="X1289" i="2"/>
  <c r="W1289" i="2"/>
  <c r="V1289" i="2"/>
  <c r="U1289" i="2"/>
  <c r="T1289" i="2"/>
  <c r="S1289" i="2"/>
  <c r="R1289" i="2"/>
  <c r="O1289" i="2"/>
  <c r="BN1288" i="2"/>
  <c r="BK1288" i="2"/>
  <c r="BJ1288" i="2"/>
  <c r="AD1288" i="2"/>
  <c r="AC1288" i="2"/>
  <c r="AB1288" i="2"/>
  <c r="AA1288" i="2"/>
  <c r="Z1288" i="2"/>
  <c r="Y1288" i="2"/>
  <c r="X1288" i="2"/>
  <c r="BI1288" i="2" s="1"/>
  <c r="W1288" i="2"/>
  <c r="V1288" i="2"/>
  <c r="U1288" i="2"/>
  <c r="T1288" i="2"/>
  <c r="S1288" i="2"/>
  <c r="R1288" i="2"/>
  <c r="O1288" i="2"/>
  <c r="BK1287" i="2"/>
  <c r="BJ1287" i="2"/>
  <c r="BI1287" i="2"/>
  <c r="AF1287" i="2"/>
  <c r="AD1287" i="2"/>
  <c r="AC1287" i="2"/>
  <c r="BN1287" i="2" s="1"/>
  <c r="AB1287" i="2"/>
  <c r="BM1287" i="2" s="1"/>
  <c r="AA1287" i="2"/>
  <c r="BL1287" i="2" s="1"/>
  <c r="Z1287" i="2"/>
  <c r="Y1287" i="2"/>
  <c r="X1287" i="2"/>
  <c r="W1287" i="2"/>
  <c r="V1287" i="2"/>
  <c r="U1287" i="2"/>
  <c r="T1287" i="2"/>
  <c r="S1287" i="2"/>
  <c r="R1287" i="2"/>
  <c r="O1287" i="2"/>
  <c r="BN1286" i="2"/>
  <c r="BM1286" i="2"/>
  <c r="BK1286" i="2"/>
  <c r="BJ1286" i="2"/>
  <c r="BI1286" i="2"/>
  <c r="AD1286" i="2"/>
  <c r="AC1286" i="2"/>
  <c r="AB1286" i="2"/>
  <c r="AA1286" i="2"/>
  <c r="Z1286" i="2"/>
  <c r="Y1286" i="2"/>
  <c r="X1286" i="2"/>
  <c r="W1286" i="2"/>
  <c r="V1286" i="2"/>
  <c r="U1286" i="2"/>
  <c r="T1286" i="2"/>
  <c r="S1286" i="2"/>
  <c r="R1286" i="2"/>
  <c r="O1286" i="2"/>
  <c r="BL1285" i="2"/>
  <c r="BK1285" i="2"/>
  <c r="AD1285" i="2"/>
  <c r="AC1285" i="2"/>
  <c r="BN1285" i="2" s="1"/>
  <c r="AB1285" i="2"/>
  <c r="AA1285" i="2"/>
  <c r="Z1285" i="2"/>
  <c r="Y1285" i="2"/>
  <c r="X1285" i="2"/>
  <c r="W1285" i="2"/>
  <c r="V1285" i="2"/>
  <c r="U1285" i="2"/>
  <c r="T1285" i="2"/>
  <c r="S1285" i="2"/>
  <c r="R1285" i="2"/>
  <c r="O1285" i="2"/>
  <c r="BN1284" i="2"/>
  <c r="BL1284" i="2"/>
  <c r="AD1284" i="2"/>
  <c r="AC1284" i="2"/>
  <c r="AB1284" i="2"/>
  <c r="AA1284" i="2"/>
  <c r="Z1284" i="2"/>
  <c r="BK1284" i="2" s="1"/>
  <c r="Y1284" i="2"/>
  <c r="X1284" i="2"/>
  <c r="W1284" i="2"/>
  <c r="V1284" i="2"/>
  <c r="U1284" i="2"/>
  <c r="T1284" i="2"/>
  <c r="S1284" i="2"/>
  <c r="R1284" i="2"/>
  <c r="O1284" i="2"/>
  <c r="AF1283" i="2"/>
  <c r="AD1283" i="2"/>
  <c r="AC1283" i="2"/>
  <c r="AB1283" i="2"/>
  <c r="AA1283" i="2"/>
  <c r="Z1283" i="2"/>
  <c r="Y1283" i="2"/>
  <c r="X1283" i="2"/>
  <c r="W1283" i="2"/>
  <c r="V1283" i="2"/>
  <c r="U1283" i="2"/>
  <c r="T1283" i="2"/>
  <c r="S1283" i="2"/>
  <c r="R1283" i="2"/>
  <c r="O1283" i="2"/>
  <c r="BL1282" i="2"/>
  <c r="BK1282" i="2"/>
  <c r="BJ1282" i="2"/>
  <c r="AD1282" i="2"/>
  <c r="AC1282" i="2"/>
  <c r="BN1282" i="2" s="1"/>
  <c r="AB1282" i="2"/>
  <c r="BM1282" i="2" s="1"/>
  <c r="AA1282" i="2"/>
  <c r="Z1282" i="2"/>
  <c r="Y1282" i="2"/>
  <c r="X1282" i="2"/>
  <c r="W1282" i="2"/>
  <c r="V1282" i="2"/>
  <c r="U1282" i="2"/>
  <c r="T1282" i="2"/>
  <c r="S1282" i="2"/>
  <c r="R1282" i="2"/>
  <c r="O1282" i="2"/>
  <c r="BI1281" i="2"/>
  <c r="AD1281" i="2"/>
  <c r="AC1281" i="2"/>
  <c r="BN1281" i="2" s="1"/>
  <c r="AB1281" i="2"/>
  <c r="BM1281" i="2" s="1"/>
  <c r="AA1281" i="2"/>
  <c r="BL1281" i="2" s="1"/>
  <c r="Z1281" i="2"/>
  <c r="Y1281" i="2"/>
  <c r="BJ1281" i="2" s="1"/>
  <c r="X1281" i="2"/>
  <c r="W1281" i="2"/>
  <c r="V1281" i="2"/>
  <c r="U1281" i="2"/>
  <c r="T1281" i="2"/>
  <c r="S1281" i="2"/>
  <c r="R1281" i="2"/>
  <c r="O1281" i="2"/>
  <c r="AF1280" i="2"/>
  <c r="AD1280" i="2"/>
  <c r="AC1280" i="2"/>
  <c r="BN1280" i="2" s="1"/>
  <c r="AB1280" i="2"/>
  <c r="BM1280" i="2" s="1"/>
  <c r="AA1280" i="2"/>
  <c r="BL1280" i="2" s="1"/>
  <c r="Z1280" i="2"/>
  <c r="BK1280" i="2" s="1"/>
  <c r="Y1280" i="2"/>
  <c r="BJ1280" i="2" s="1"/>
  <c r="X1280" i="2"/>
  <c r="W1280" i="2"/>
  <c r="V1280" i="2"/>
  <c r="U1280" i="2"/>
  <c r="T1280" i="2"/>
  <c r="S1280" i="2"/>
  <c r="R1280" i="2"/>
  <c r="O1280" i="2"/>
  <c r="BN1279" i="2"/>
  <c r="BL1279" i="2"/>
  <c r="BK1279" i="2"/>
  <c r="BJ1279" i="2"/>
  <c r="AD1279" i="2"/>
  <c r="AC1279" i="2"/>
  <c r="AB1279" i="2"/>
  <c r="AA1279" i="2"/>
  <c r="Z1279" i="2"/>
  <c r="Y1279" i="2"/>
  <c r="X1279" i="2"/>
  <c r="W1279" i="2"/>
  <c r="V1279" i="2"/>
  <c r="U1279" i="2"/>
  <c r="T1279" i="2"/>
  <c r="S1279" i="2"/>
  <c r="R1279" i="2"/>
  <c r="O1279" i="2"/>
  <c r="BN1278" i="2"/>
  <c r="BM1278" i="2"/>
  <c r="BL1278" i="2"/>
  <c r="AD1278" i="2"/>
  <c r="AC1278" i="2"/>
  <c r="AB1278" i="2"/>
  <c r="AA1278" i="2"/>
  <c r="Z1278" i="2"/>
  <c r="BK1278" i="2" s="1"/>
  <c r="Y1278" i="2"/>
  <c r="BJ1278" i="2" s="1"/>
  <c r="X1278" i="2"/>
  <c r="W1278" i="2"/>
  <c r="V1278" i="2"/>
  <c r="U1278" i="2"/>
  <c r="T1278" i="2"/>
  <c r="S1278" i="2"/>
  <c r="R1278" i="2"/>
  <c r="O1278" i="2"/>
  <c r="AD1277" i="2"/>
  <c r="AC1277" i="2"/>
  <c r="BN1277" i="2" s="1"/>
  <c r="AB1277" i="2"/>
  <c r="AA1277" i="2"/>
  <c r="BL1277" i="2" s="1"/>
  <c r="Z1277" i="2"/>
  <c r="Y1277" i="2"/>
  <c r="BJ1277" i="2" s="1"/>
  <c r="X1277" i="2"/>
  <c r="W1277" i="2"/>
  <c r="V1277" i="2"/>
  <c r="U1277" i="2"/>
  <c r="T1277" i="2"/>
  <c r="S1277" i="2"/>
  <c r="R1277" i="2"/>
  <c r="O1277" i="2"/>
  <c r="BL1276" i="2"/>
  <c r="BJ1276" i="2"/>
  <c r="BI1276" i="2"/>
  <c r="BH1276" i="2"/>
  <c r="AD1276" i="2"/>
  <c r="AC1276" i="2"/>
  <c r="BN1276" i="2" s="1"/>
  <c r="AB1276" i="2"/>
  <c r="BM1276" i="2" s="1"/>
  <c r="AA1276" i="2"/>
  <c r="Z1276" i="2"/>
  <c r="BK1276" i="2" s="1"/>
  <c r="Y1276" i="2"/>
  <c r="X1276" i="2"/>
  <c r="W1276" i="2"/>
  <c r="V1276" i="2"/>
  <c r="U1276" i="2"/>
  <c r="T1276" i="2"/>
  <c r="S1276" i="2"/>
  <c r="R1276" i="2"/>
  <c r="O1276" i="2"/>
  <c r="BN1275" i="2"/>
  <c r="BM1275" i="2"/>
  <c r="BI1275" i="2"/>
  <c r="AD1275" i="2"/>
  <c r="AC1275" i="2"/>
  <c r="AB1275" i="2"/>
  <c r="AA1275" i="2"/>
  <c r="BL1275" i="2" s="1"/>
  <c r="Z1275" i="2"/>
  <c r="BK1275" i="2" s="1"/>
  <c r="Y1275" i="2"/>
  <c r="BJ1275" i="2" s="1"/>
  <c r="X1275" i="2"/>
  <c r="W1275" i="2"/>
  <c r="V1275" i="2"/>
  <c r="U1275" i="2"/>
  <c r="T1275" i="2"/>
  <c r="S1275" i="2"/>
  <c r="R1275" i="2"/>
  <c r="O1275" i="2"/>
  <c r="AF1274" i="2"/>
  <c r="AD1274" i="2"/>
  <c r="AC1274" i="2"/>
  <c r="AB1274" i="2"/>
  <c r="BM1274" i="2" s="1"/>
  <c r="AA1274" i="2"/>
  <c r="BL1274" i="2" s="1"/>
  <c r="Z1274" i="2"/>
  <c r="Y1274" i="2"/>
  <c r="X1274" i="2"/>
  <c r="BI1274" i="2" s="1"/>
  <c r="W1274" i="2"/>
  <c r="BH1274" i="2" s="1"/>
  <c r="V1274" i="2"/>
  <c r="U1274" i="2"/>
  <c r="T1274" i="2"/>
  <c r="S1274" i="2"/>
  <c r="R1274" i="2"/>
  <c r="O1274" i="2"/>
  <c r="BM1273" i="2"/>
  <c r="BL1273" i="2"/>
  <c r="BK1273" i="2"/>
  <c r="BJ1273" i="2"/>
  <c r="BI1273" i="2"/>
  <c r="AZ1273" i="2"/>
  <c r="AF1273" i="2"/>
  <c r="AI1273" i="2" s="1"/>
  <c r="BV1273" i="1" s="1"/>
  <c r="AE1273" i="2"/>
  <c r="AD1273" i="2"/>
  <c r="AC1273" i="2"/>
  <c r="BN1273" i="2" s="1"/>
  <c r="AB1273" i="2"/>
  <c r="AA1273" i="2"/>
  <c r="Z1273" i="2"/>
  <c r="Y1273" i="2"/>
  <c r="X1273" i="2"/>
  <c r="W1273" i="2"/>
  <c r="BH1273" i="2" s="1"/>
  <c r="V1273" i="2"/>
  <c r="U1273" i="2"/>
  <c r="T1273" i="2"/>
  <c r="S1273" i="2"/>
  <c r="AP1273" i="2" s="1"/>
  <c r="R1273" i="2"/>
  <c r="O1273" i="2"/>
  <c r="BN1272" i="2"/>
  <c r="AD1272" i="2"/>
  <c r="AC1272" i="2"/>
  <c r="AB1272" i="2"/>
  <c r="AA1272" i="2"/>
  <c r="Z1272" i="2"/>
  <c r="Y1272" i="2"/>
  <c r="X1272" i="2"/>
  <c r="W1272" i="2"/>
  <c r="V1272" i="2"/>
  <c r="U1272" i="2"/>
  <c r="T1272" i="2"/>
  <c r="S1272" i="2"/>
  <c r="R1272" i="2"/>
  <c r="O1272" i="2"/>
  <c r="BL1271" i="2"/>
  <c r="BK1271" i="2"/>
  <c r="BJ1271" i="2"/>
  <c r="BI1271" i="2"/>
  <c r="BH1271" i="2"/>
  <c r="AD1271" i="2"/>
  <c r="AC1271" i="2"/>
  <c r="AB1271" i="2"/>
  <c r="BM1271" i="2" s="1"/>
  <c r="AA1271" i="2"/>
  <c r="Z1271" i="2"/>
  <c r="Y1271" i="2"/>
  <c r="X1271" i="2"/>
  <c r="W1271" i="2"/>
  <c r="V1271" i="2"/>
  <c r="U1271" i="2"/>
  <c r="T1271" i="2"/>
  <c r="S1271" i="2"/>
  <c r="R1271" i="2"/>
  <c r="O1271" i="2"/>
  <c r="BL1270" i="2"/>
  <c r="AD1270" i="2"/>
  <c r="AC1270" i="2"/>
  <c r="BN1270" i="2" s="1"/>
  <c r="AB1270" i="2"/>
  <c r="BM1270" i="2" s="1"/>
  <c r="AA1270" i="2"/>
  <c r="Z1270" i="2"/>
  <c r="Y1270" i="2"/>
  <c r="BJ1270" i="2" s="1"/>
  <c r="X1270" i="2"/>
  <c r="W1270" i="2"/>
  <c r="V1270" i="2"/>
  <c r="U1270" i="2"/>
  <c r="T1270" i="2"/>
  <c r="S1270" i="2"/>
  <c r="R1270" i="2"/>
  <c r="O1270" i="2"/>
  <c r="AD1269" i="2"/>
  <c r="AC1269" i="2"/>
  <c r="BN1269" i="2" s="1"/>
  <c r="AB1269" i="2"/>
  <c r="BM1269" i="2" s="1"/>
  <c r="AA1269" i="2"/>
  <c r="BL1269" i="2" s="1"/>
  <c r="Z1269" i="2"/>
  <c r="BK1269" i="2" s="1"/>
  <c r="Y1269" i="2"/>
  <c r="BJ1269" i="2" s="1"/>
  <c r="X1269" i="2"/>
  <c r="W1269" i="2"/>
  <c r="V1269" i="2"/>
  <c r="U1269" i="2"/>
  <c r="T1269" i="2"/>
  <c r="S1269" i="2"/>
  <c r="R1269" i="2"/>
  <c r="O1269" i="2"/>
  <c r="BN1268" i="2"/>
  <c r="BM1268" i="2"/>
  <c r="BK1268" i="2"/>
  <c r="BJ1268" i="2"/>
  <c r="AD1268" i="2"/>
  <c r="AC1268" i="2"/>
  <c r="AB1268" i="2"/>
  <c r="AA1268" i="2"/>
  <c r="Z1268" i="2"/>
  <c r="Y1268" i="2"/>
  <c r="X1268" i="2"/>
  <c r="W1268" i="2"/>
  <c r="V1268" i="2"/>
  <c r="U1268" i="2"/>
  <c r="T1268" i="2"/>
  <c r="S1268" i="2"/>
  <c r="R1268" i="2"/>
  <c r="O1268" i="2"/>
  <c r="AD1267" i="2"/>
  <c r="AC1267" i="2"/>
  <c r="AB1267" i="2"/>
  <c r="BM1267" i="2" s="1"/>
  <c r="AA1267" i="2"/>
  <c r="BL1267" i="2" s="1"/>
  <c r="Z1267" i="2"/>
  <c r="BK1267" i="2" s="1"/>
  <c r="Y1267" i="2"/>
  <c r="X1267" i="2"/>
  <c r="W1267" i="2"/>
  <c r="V1267" i="2"/>
  <c r="U1267" i="2"/>
  <c r="T1267" i="2"/>
  <c r="S1267" i="2"/>
  <c r="R1267" i="2"/>
  <c r="O1267" i="2"/>
  <c r="BM1266" i="2"/>
  <c r="BL1266" i="2"/>
  <c r="BK1266" i="2"/>
  <c r="AD1266" i="2"/>
  <c r="AC1266" i="2"/>
  <c r="BN1266" i="2" s="1"/>
  <c r="AB1266" i="2"/>
  <c r="AA1266" i="2"/>
  <c r="Z1266" i="2"/>
  <c r="Y1266" i="2"/>
  <c r="X1266" i="2"/>
  <c r="W1266" i="2"/>
  <c r="V1266" i="2"/>
  <c r="U1266" i="2"/>
  <c r="T1266" i="2"/>
  <c r="S1266" i="2"/>
  <c r="R1266" i="2"/>
  <c r="O1266" i="2"/>
  <c r="BL1265" i="2"/>
  <c r="AF1265" i="2"/>
  <c r="AD1265" i="2"/>
  <c r="AC1265" i="2"/>
  <c r="BN1265" i="2" s="1"/>
  <c r="AB1265" i="2"/>
  <c r="BM1265" i="2" s="1"/>
  <c r="AA1265" i="2"/>
  <c r="Z1265" i="2"/>
  <c r="BK1265" i="2" s="1"/>
  <c r="Y1265" i="2"/>
  <c r="BJ1265" i="2" s="1"/>
  <c r="X1265" i="2"/>
  <c r="BI1265" i="2" s="1"/>
  <c r="W1265" i="2"/>
  <c r="V1265" i="2"/>
  <c r="U1265" i="2"/>
  <c r="T1265" i="2"/>
  <c r="S1265" i="2"/>
  <c r="R1265" i="2"/>
  <c r="O1265" i="2"/>
  <c r="BN1264" i="2"/>
  <c r="BM1264" i="2"/>
  <c r="BJ1264" i="2"/>
  <c r="AD1264" i="2"/>
  <c r="AC1264" i="2"/>
  <c r="AB1264" i="2"/>
  <c r="AA1264" i="2"/>
  <c r="BL1264" i="2" s="1"/>
  <c r="Z1264" i="2"/>
  <c r="BK1264" i="2" s="1"/>
  <c r="Y1264" i="2"/>
  <c r="X1264" i="2"/>
  <c r="W1264" i="2"/>
  <c r="V1264" i="2"/>
  <c r="U1264" i="2"/>
  <c r="T1264" i="2"/>
  <c r="S1264" i="2"/>
  <c r="R1264" i="2"/>
  <c r="O1264" i="2"/>
  <c r="AU1263" i="2"/>
  <c r="AT1263" i="2"/>
  <c r="AE1263" i="2"/>
  <c r="AD1263" i="2"/>
  <c r="AC1263" i="2"/>
  <c r="BN1263" i="2" s="1"/>
  <c r="AB1263" i="2"/>
  <c r="BM1263" i="2" s="1"/>
  <c r="AA1263" i="2"/>
  <c r="BL1263" i="2" s="1"/>
  <c r="Z1263" i="2"/>
  <c r="BK1263" i="2" s="1"/>
  <c r="Y1263" i="2"/>
  <c r="X1263" i="2"/>
  <c r="W1263" i="2"/>
  <c r="V1263" i="2"/>
  <c r="U1263" i="2"/>
  <c r="T1263" i="2"/>
  <c r="S1263" i="2"/>
  <c r="BD1263" i="2" s="1"/>
  <c r="R1263" i="2"/>
  <c r="AO1263" i="2" s="1"/>
  <c r="O1263" i="2"/>
  <c r="BM1262" i="2"/>
  <c r="BL1262" i="2"/>
  <c r="BK1262" i="2"/>
  <c r="BJ1262" i="2"/>
  <c r="AD1262" i="2"/>
  <c r="AC1262" i="2"/>
  <c r="BN1262" i="2" s="1"/>
  <c r="AB1262" i="2"/>
  <c r="AA1262" i="2"/>
  <c r="Z1262" i="2"/>
  <c r="Y1262" i="2"/>
  <c r="X1262" i="2"/>
  <c r="W1262" i="2"/>
  <c r="V1262" i="2"/>
  <c r="U1262" i="2"/>
  <c r="T1262" i="2"/>
  <c r="S1262" i="2"/>
  <c r="R1262" i="2"/>
  <c r="O1262" i="2"/>
  <c r="BN1261" i="2"/>
  <c r="BJ1261" i="2"/>
  <c r="AD1261" i="2"/>
  <c r="AC1261" i="2"/>
  <c r="AB1261" i="2"/>
  <c r="BM1261" i="2" s="1"/>
  <c r="AA1261" i="2"/>
  <c r="Z1261" i="2"/>
  <c r="BK1261" i="2" s="1"/>
  <c r="Y1261" i="2"/>
  <c r="X1261" i="2"/>
  <c r="W1261" i="2"/>
  <c r="V1261" i="2"/>
  <c r="U1261" i="2"/>
  <c r="T1261" i="2"/>
  <c r="S1261" i="2"/>
  <c r="R1261" i="2"/>
  <c r="O1261" i="2"/>
  <c r="BK1260" i="2"/>
  <c r="BJ1260" i="2"/>
  <c r="AD1260" i="2"/>
  <c r="AC1260" i="2"/>
  <c r="BN1260" i="2" s="1"/>
  <c r="AB1260" i="2"/>
  <c r="AA1260" i="2"/>
  <c r="BL1260" i="2" s="1"/>
  <c r="Z1260" i="2"/>
  <c r="Y1260" i="2"/>
  <c r="X1260" i="2"/>
  <c r="W1260" i="2"/>
  <c r="V1260" i="2"/>
  <c r="U1260" i="2"/>
  <c r="T1260" i="2"/>
  <c r="S1260" i="2"/>
  <c r="R1260" i="2"/>
  <c r="O1260" i="2"/>
  <c r="BK1259" i="2"/>
  <c r="AD1259" i="2"/>
  <c r="AC1259" i="2"/>
  <c r="AB1259" i="2"/>
  <c r="BM1259" i="2" s="1"/>
  <c r="AA1259" i="2"/>
  <c r="BL1259" i="2" s="1"/>
  <c r="Z1259" i="2"/>
  <c r="Y1259" i="2"/>
  <c r="X1259" i="2"/>
  <c r="BI1259" i="2" s="1"/>
  <c r="W1259" i="2"/>
  <c r="V1259" i="2"/>
  <c r="U1259" i="2"/>
  <c r="T1259" i="2"/>
  <c r="S1259" i="2"/>
  <c r="R1259" i="2"/>
  <c r="O1259" i="2"/>
  <c r="BK1258" i="2"/>
  <c r="BH1258" i="2"/>
  <c r="AD1258" i="2"/>
  <c r="AC1258" i="2"/>
  <c r="AB1258" i="2"/>
  <c r="AA1258" i="2"/>
  <c r="BL1258" i="2" s="1"/>
  <c r="Z1258" i="2"/>
  <c r="Y1258" i="2"/>
  <c r="BJ1258" i="2" s="1"/>
  <c r="X1258" i="2"/>
  <c r="BI1258" i="2" s="1"/>
  <c r="W1258" i="2"/>
  <c r="V1258" i="2"/>
  <c r="U1258" i="2"/>
  <c r="T1258" i="2"/>
  <c r="S1258" i="2"/>
  <c r="R1258" i="2"/>
  <c r="AF1258" i="2" s="1"/>
  <c r="O1258" i="2"/>
  <c r="BN1257" i="2"/>
  <c r="BM1257" i="2"/>
  <c r="BL1257" i="2"/>
  <c r="BK1257" i="2"/>
  <c r="BJ1257" i="2"/>
  <c r="AD1257" i="2"/>
  <c r="AC1257" i="2"/>
  <c r="AB1257" i="2"/>
  <c r="AA1257" i="2"/>
  <c r="Z1257" i="2"/>
  <c r="Y1257" i="2"/>
  <c r="X1257" i="2"/>
  <c r="W1257" i="2"/>
  <c r="V1257" i="2"/>
  <c r="U1257" i="2"/>
  <c r="T1257" i="2"/>
  <c r="S1257" i="2"/>
  <c r="R1257" i="2"/>
  <c r="O1257" i="2"/>
  <c r="AF1256" i="2"/>
  <c r="AD1256" i="2"/>
  <c r="AC1256" i="2"/>
  <c r="AB1256" i="2"/>
  <c r="AA1256" i="2"/>
  <c r="Z1256" i="2"/>
  <c r="Y1256" i="2"/>
  <c r="X1256" i="2"/>
  <c r="W1256" i="2"/>
  <c r="V1256" i="2"/>
  <c r="U1256" i="2"/>
  <c r="T1256" i="2"/>
  <c r="S1256" i="2"/>
  <c r="R1256" i="2"/>
  <c r="O1256" i="2"/>
  <c r="BN1255" i="2"/>
  <c r="BL1255" i="2"/>
  <c r="BK1255" i="2"/>
  <c r="BJ1255" i="2"/>
  <c r="AD1255" i="2"/>
  <c r="AC1255" i="2"/>
  <c r="AB1255" i="2"/>
  <c r="BM1255" i="2" s="1"/>
  <c r="AA1255" i="2"/>
  <c r="Z1255" i="2"/>
  <c r="Y1255" i="2"/>
  <c r="X1255" i="2"/>
  <c r="W1255" i="2"/>
  <c r="V1255" i="2"/>
  <c r="U1255" i="2"/>
  <c r="T1255" i="2"/>
  <c r="S1255" i="2"/>
  <c r="R1255" i="2"/>
  <c r="O1255" i="2"/>
  <c r="BK1254" i="2"/>
  <c r="AQ1254" i="2"/>
  <c r="AP1254" i="2"/>
  <c r="AF1254" i="2"/>
  <c r="AE1254" i="2"/>
  <c r="AD1254" i="2"/>
  <c r="BA1254" i="2" s="1"/>
  <c r="AC1254" i="2"/>
  <c r="BN1254" i="2" s="1"/>
  <c r="AB1254" i="2"/>
  <c r="BM1254" i="2" s="1"/>
  <c r="AA1254" i="2"/>
  <c r="BL1254" i="2" s="1"/>
  <c r="Z1254" i="2"/>
  <c r="Y1254" i="2"/>
  <c r="BJ1254" i="2" s="1"/>
  <c r="X1254" i="2"/>
  <c r="W1254" i="2"/>
  <c r="V1254" i="2"/>
  <c r="U1254" i="2"/>
  <c r="T1254" i="2"/>
  <c r="S1254" i="2"/>
  <c r="R1254" i="2"/>
  <c r="AO1254" i="2" s="1"/>
  <c r="O1254" i="2"/>
  <c r="BN1253" i="2"/>
  <c r="BM1253" i="2"/>
  <c r="BL1253" i="2"/>
  <c r="AD1253" i="2"/>
  <c r="AC1253" i="2"/>
  <c r="AB1253" i="2"/>
  <c r="AA1253" i="2"/>
  <c r="Z1253" i="2"/>
  <c r="BK1253" i="2" s="1"/>
  <c r="Y1253" i="2"/>
  <c r="BJ1253" i="2" s="1"/>
  <c r="X1253" i="2"/>
  <c r="W1253" i="2"/>
  <c r="V1253" i="2"/>
  <c r="U1253" i="2"/>
  <c r="T1253" i="2"/>
  <c r="S1253" i="2"/>
  <c r="R1253" i="2"/>
  <c r="O1253" i="2"/>
  <c r="BN1252" i="2"/>
  <c r="AD1252" i="2"/>
  <c r="AC1252" i="2"/>
  <c r="AB1252" i="2"/>
  <c r="BM1252" i="2" s="1"/>
  <c r="AA1252" i="2"/>
  <c r="Z1252" i="2"/>
  <c r="Y1252" i="2"/>
  <c r="X1252" i="2"/>
  <c r="W1252" i="2"/>
  <c r="V1252" i="2"/>
  <c r="U1252" i="2"/>
  <c r="T1252" i="2"/>
  <c r="S1252" i="2"/>
  <c r="R1252" i="2"/>
  <c r="O1252" i="2"/>
  <c r="BN1251" i="2"/>
  <c r="BM1251" i="2"/>
  <c r="BL1251" i="2"/>
  <c r="BK1251" i="2"/>
  <c r="BJ1251" i="2"/>
  <c r="AD1251" i="2"/>
  <c r="AC1251" i="2"/>
  <c r="AB1251" i="2"/>
  <c r="AA1251" i="2"/>
  <c r="Z1251" i="2"/>
  <c r="Y1251" i="2"/>
  <c r="X1251" i="2"/>
  <c r="W1251" i="2"/>
  <c r="V1251" i="2"/>
  <c r="U1251" i="2"/>
  <c r="T1251" i="2"/>
  <c r="S1251" i="2"/>
  <c r="R1251" i="2"/>
  <c r="O1251" i="2"/>
  <c r="BM1250" i="2"/>
  <c r="BL1250" i="2"/>
  <c r="BK1250" i="2"/>
  <c r="AD1250" i="2"/>
  <c r="AC1250" i="2"/>
  <c r="BN1250" i="2" s="1"/>
  <c r="AB1250" i="2"/>
  <c r="AA1250" i="2"/>
  <c r="Z1250" i="2"/>
  <c r="Y1250" i="2"/>
  <c r="BJ1250" i="2" s="1"/>
  <c r="X1250" i="2"/>
  <c r="W1250" i="2"/>
  <c r="V1250" i="2"/>
  <c r="U1250" i="2"/>
  <c r="T1250" i="2"/>
  <c r="S1250" i="2"/>
  <c r="R1250" i="2"/>
  <c r="O1250" i="2"/>
  <c r="BN1249" i="2"/>
  <c r="BM1249" i="2"/>
  <c r="AD1249" i="2"/>
  <c r="AC1249" i="2"/>
  <c r="AB1249" i="2"/>
  <c r="AA1249" i="2"/>
  <c r="Z1249" i="2"/>
  <c r="BK1249" i="2" s="1"/>
  <c r="Y1249" i="2"/>
  <c r="BJ1249" i="2" s="1"/>
  <c r="X1249" i="2"/>
  <c r="BI1249" i="2" s="1"/>
  <c r="W1249" i="2"/>
  <c r="V1249" i="2"/>
  <c r="U1249" i="2"/>
  <c r="T1249" i="2"/>
  <c r="S1249" i="2"/>
  <c r="R1249" i="2"/>
  <c r="O1249" i="2"/>
  <c r="BJ1248" i="2"/>
  <c r="AD1248" i="2"/>
  <c r="AC1248" i="2"/>
  <c r="BN1248" i="2" s="1"/>
  <c r="AB1248" i="2"/>
  <c r="AA1248" i="2"/>
  <c r="BL1248" i="2" s="1"/>
  <c r="Z1248" i="2"/>
  <c r="Y1248" i="2"/>
  <c r="X1248" i="2"/>
  <c r="BI1248" i="2" s="1"/>
  <c r="W1248" i="2"/>
  <c r="V1248" i="2"/>
  <c r="U1248" i="2"/>
  <c r="T1248" i="2"/>
  <c r="S1248" i="2"/>
  <c r="R1248" i="2"/>
  <c r="O1248" i="2"/>
  <c r="AD1247" i="2"/>
  <c r="AC1247" i="2"/>
  <c r="AB1247" i="2"/>
  <c r="BM1247" i="2" s="1"/>
  <c r="AA1247" i="2"/>
  <c r="BL1247" i="2" s="1"/>
  <c r="Z1247" i="2"/>
  <c r="BK1247" i="2" s="1"/>
  <c r="Y1247" i="2"/>
  <c r="BJ1247" i="2" s="1"/>
  <c r="X1247" i="2"/>
  <c r="BI1247" i="2" s="1"/>
  <c r="W1247" i="2"/>
  <c r="V1247" i="2"/>
  <c r="U1247" i="2"/>
  <c r="T1247" i="2"/>
  <c r="S1247" i="2"/>
  <c r="R1247" i="2"/>
  <c r="O1247" i="2"/>
  <c r="BL1246" i="2"/>
  <c r="BK1246" i="2"/>
  <c r="BJ1246" i="2"/>
  <c r="AF1246" i="2"/>
  <c r="AI1246" i="2" s="1"/>
  <c r="AE1246" i="2"/>
  <c r="AD1246" i="2"/>
  <c r="AC1246" i="2"/>
  <c r="AB1246" i="2"/>
  <c r="AA1246" i="2"/>
  <c r="Z1246" i="2"/>
  <c r="Y1246" i="2"/>
  <c r="X1246" i="2"/>
  <c r="W1246" i="2"/>
  <c r="V1246" i="2"/>
  <c r="U1246" i="2"/>
  <c r="T1246" i="2"/>
  <c r="S1246" i="2"/>
  <c r="R1246" i="2"/>
  <c r="O1246" i="2"/>
  <c r="BN1245" i="2"/>
  <c r="BL1245" i="2"/>
  <c r="BK1245" i="2"/>
  <c r="BJ1245" i="2"/>
  <c r="AF1245" i="2"/>
  <c r="AD1245" i="2"/>
  <c r="AC1245" i="2"/>
  <c r="AB1245" i="2"/>
  <c r="AA1245" i="2"/>
  <c r="Z1245" i="2"/>
  <c r="Y1245" i="2"/>
  <c r="X1245" i="2"/>
  <c r="W1245" i="2"/>
  <c r="V1245" i="2"/>
  <c r="U1245" i="2"/>
  <c r="T1245" i="2"/>
  <c r="S1245" i="2"/>
  <c r="R1245" i="2"/>
  <c r="O1245" i="2"/>
  <c r="BN1244" i="2"/>
  <c r="BM1244" i="2"/>
  <c r="BK1244" i="2"/>
  <c r="BJ1244" i="2"/>
  <c r="AF1244" i="2"/>
  <c r="AD1244" i="2"/>
  <c r="AC1244" i="2"/>
  <c r="AB1244" i="2"/>
  <c r="AA1244" i="2"/>
  <c r="BL1244" i="2" s="1"/>
  <c r="Z1244" i="2"/>
  <c r="Y1244" i="2"/>
  <c r="X1244" i="2"/>
  <c r="W1244" i="2"/>
  <c r="V1244" i="2"/>
  <c r="U1244" i="2"/>
  <c r="T1244" i="2"/>
  <c r="S1244" i="2"/>
  <c r="R1244" i="2"/>
  <c r="O1244" i="2"/>
  <c r="BN1243" i="2"/>
  <c r="BL1243" i="2"/>
  <c r="AD1243" i="2"/>
  <c r="AC1243" i="2"/>
  <c r="AB1243" i="2"/>
  <c r="BM1243" i="2" s="1"/>
  <c r="AA1243" i="2"/>
  <c r="Z1243" i="2"/>
  <c r="Y1243" i="2"/>
  <c r="X1243" i="2"/>
  <c r="W1243" i="2"/>
  <c r="V1243" i="2"/>
  <c r="U1243" i="2"/>
  <c r="T1243" i="2"/>
  <c r="S1243" i="2"/>
  <c r="R1243" i="2"/>
  <c r="O1243" i="2"/>
  <c r="BN1242" i="2"/>
  <c r="BM1242" i="2"/>
  <c r="AD1242" i="2"/>
  <c r="AC1242" i="2"/>
  <c r="AB1242" i="2"/>
  <c r="AA1242" i="2"/>
  <c r="Z1242" i="2"/>
  <c r="BK1242" i="2" s="1"/>
  <c r="Y1242" i="2"/>
  <c r="BJ1242" i="2" s="1"/>
  <c r="X1242" i="2"/>
  <c r="W1242" i="2"/>
  <c r="V1242" i="2"/>
  <c r="U1242" i="2"/>
  <c r="T1242" i="2"/>
  <c r="S1242" i="2"/>
  <c r="R1242" i="2"/>
  <c r="O1242" i="2"/>
  <c r="BJ1241" i="2"/>
  <c r="BI1241" i="2"/>
  <c r="BH1241" i="2"/>
  <c r="AD1241" i="2"/>
  <c r="AC1241" i="2"/>
  <c r="AB1241" i="2"/>
  <c r="AA1241" i="2"/>
  <c r="Z1241" i="2"/>
  <c r="BK1241" i="2" s="1"/>
  <c r="Y1241" i="2"/>
  <c r="X1241" i="2"/>
  <c r="W1241" i="2"/>
  <c r="V1241" i="2"/>
  <c r="U1241" i="2"/>
  <c r="T1241" i="2"/>
  <c r="S1241" i="2"/>
  <c r="AF1241" i="2" s="1"/>
  <c r="R1241" i="2"/>
  <c r="O1241" i="2"/>
  <c r="BM1240" i="2"/>
  <c r="BL1240" i="2"/>
  <c r="BK1240" i="2"/>
  <c r="BJ1240" i="2"/>
  <c r="BI1240" i="2"/>
  <c r="AF1240" i="2"/>
  <c r="AD1240" i="2"/>
  <c r="AC1240" i="2"/>
  <c r="AB1240" i="2"/>
  <c r="AA1240" i="2"/>
  <c r="Z1240" i="2"/>
  <c r="Y1240" i="2"/>
  <c r="X1240" i="2"/>
  <c r="W1240" i="2"/>
  <c r="V1240" i="2"/>
  <c r="U1240" i="2"/>
  <c r="T1240" i="2"/>
  <c r="S1240" i="2"/>
  <c r="R1240" i="2"/>
  <c r="O1240" i="2"/>
  <c r="BL1239" i="2"/>
  <c r="BJ1239" i="2"/>
  <c r="BI1239" i="2"/>
  <c r="AD1239" i="2"/>
  <c r="AC1239" i="2"/>
  <c r="AB1239" i="2"/>
  <c r="BM1239" i="2" s="1"/>
  <c r="AA1239" i="2"/>
  <c r="Z1239" i="2"/>
  <c r="Y1239" i="2"/>
  <c r="X1239" i="2"/>
  <c r="W1239" i="2"/>
  <c r="V1239" i="2"/>
  <c r="U1239" i="2"/>
  <c r="T1239" i="2"/>
  <c r="S1239" i="2"/>
  <c r="R1239" i="2"/>
  <c r="AF1239" i="2" s="1"/>
  <c r="O1239" i="2"/>
  <c r="BL1238" i="2"/>
  <c r="BK1238" i="2"/>
  <c r="AD1238" i="2"/>
  <c r="AC1238" i="2"/>
  <c r="BN1238" i="2" s="1"/>
  <c r="AB1238" i="2"/>
  <c r="AA1238" i="2"/>
  <c r="Z1238" i="2"/>
  <c r="Y1238" i="2"/>
  <c r="BJ1238" i="2" s="1"/>
  <c r="X1238" i="2"/>
  <c r="W1238" i="2"/>
  <c r="V1238" i="2"/>
  <c r="U1238" i="2"/>
  <c r="T1238" i="2"/>
  <c r="S1238" i="2"/>
  <c r="R1238" i="2"/>
  <c r="O1238" i="2"/>
  <c r="BN1237" i="2"/>
  <c r="BM1237" i="2"/>
  <c r="BL1237" i="2"/>
  <c r="BJ1237" i="2"/>
  <c r="AD1237" i="2"/>
  <c r="AC1237" i="2"/>
  <c r="AB1237" i="2"/>
  <c r="AA1237" i="2"/>
  <c r="Z1237" i="2"/>
  <c r="BK1237" i="2" s="1"/>
  <c r="Y1237" i="2"/>
  <c r="X1237" i="2"/>
  <c r="W1237" i="2"/>
  <c r="V1237" i="2"/>
  <c r="U1237" i="2"/>
  <c r="T1237" i="2"/>
  <c r="S1237" i="2"/>
  <c r="R1237" i="2"/>
  <c r="O1237" i="2"/>
  <c r="BN1236" i="2"/>
  <c r="AF1236" i="2"/>
  <c r="AD1236" i="2"/>
  <c r="AC1236" i="2"/>
  <c r="AB1236" i="2"/>
  <c r="BM1236" i="2" s="1"/>
  <c r="AA1236" i="2"/>
  <c r="Z1236" i="2"/>
  <c r="BK1236" i="2" s="1"/>
  <c r="Y1236" i="2"/>
  <c r="BJ1236" i="2" s="1"/>
  <c r="X1236" i="2"/>
  <c r="W1236" i="2"/>
  <c r="V1236" i="2"/>
  <c r="U1236" i="2"/>
  <c r="T1236" i="2"/>
  <c r="S1236" i="2"/>
  <c r="R1236" i="2"/>
  <c r="O1236" i="2"/>
  <c r="BN1235" i="2"/>
  <c r="BL1235" i="2"/>
  <c r="AD1235" i="2"/>
  <c r="AC1235" i="2"/>
  <c r="AB1235" i="2"/>
  <c r="AA1235" i="2"/>
  <c r="Z1235" i="2"/>
  <c r="Y1235" i="2"/>
  <c r="X1235" i="2"/>
  <c r="W1235" i="2"/>
  <c r="V1235" i="2"/>
  <c r="U1235" i="2"/>
  <c r="T1235" i="2"/>
  <c r="S1235" i="2"/>
  <c r="R1235" i="2"/>
  <c r="O1235" i="2"/>
  <c r="BI1234" i="2"/>
  <c r="AF1234" i="2"/>
  <c r="AD1234" i="2"/>
  <c r="AC1234" i="2"/>
  <c r="BN1234" i="2" s="1"/>
  <c r="AB1234" i="2"/>
  <c r="AA1234" i="2"/>
  <c r="Z1234" i="2"/>
  <c r="Y1234" i="2"/>
  <c r="X1234" i="2"/>
  <c r="W1234" i="2"/>
  <c r="V1234" i="2"/>
  <c r="U1234" i="2"/>
  <c r="T1234" i="2"/>
  <c r="S1234" i="2"/>
  <c r="R1234" i="2"/>
  <c r="O1234" i="2"/>
  <c r="BL1233" i="2"/>
  <c r="AD1233" i="2"/>
  <c r="AC1233" i="2"/>
  <c r="AB1233" i="2"/>
  <c r="BM1233" i="2" s="1"/>
  <c r="AA1233" i="2"/>
  <c r="Z1233" i="2"/>
  <c r="BK1233" i="2" s="1"/>
  <c r="Y1233" i="2"/>
  <c r="X1233" i="2"/>
  <c r="W1233" i="2"/>
  <c r="V1233" i="2"/>
  <c r="U1233" i="2"/>
  <c r="T1233" i="2"/>
  <c r="S1233" i="2"/>
  <c r="R1233" i="2"/>
  <c r="O1233" i="2"/>
  <c r="BM1232" i="2"/>
  <c r="BJ1232" i="2"/>
  <c r="AF1232" i="2"/>
  <c r="AD1232" i="2"/>
  <c r="AC1232" i="2"/>
  <c r="AB1232" i="2"/>
  <c r="AA1232" i="2"/>
  <c r="BL1232" i="2" s="1"/>
  <c r="Z1232" i="2"/>
  <c r="Y1232" i="2"/>
  <c r="X1232" i="2"/>
  <c r="W1232" i="2"/>
  <c r="V1232" i="2"/>
  <c r="U1232" i="2"/>
  <c r="T1232" i="2"/>
  <c r="S1232" i="2"/>
  <c r="R1232" i="2"/>
  <c r="O1232" i="2"/>
  <c r="BN1231" i="2"/>
  <c r="BM1231" i="2"/>
  <c r="BL1231" i="2"/>
  <c r="BK1231" i="2"/>
  <c r="BJ1231" i="2"/>
  <c r="AQ1231" i="2"/>
  <c r="AP1231" i="2"/>
  <c r="AE1231" i="2"/>
  <c r="AD1231" i="2"/>
  <c r="AC1231" i="2"/>
  <c r="AB1231" i="2"/>
  <c r="AA1231" i="2"/>
  <c r="Z1231" i="2"/>
  <c r="Y1231" i="2"/>
  <c r="X1231" i="2"/>
  <c r="W1231" i="2"/>
  <c r="V1231" i="2"/>
  <c r="U1231" i="2"/>
  <c r="T1231" i="2"/>
  <c r="S1231" i="2"/>
  <c r="R1231" i="2"/>
  <c r="AO1231" i="2" s="1"/>
  <c r="O1231" i="2"/>
  <c r="AG1231" i="2" s="1"/>
  <c r="BN1230" i="2"/>
  <c r="BM1230" i="2"/>
  <c r="BL1230" i="2"/>
  <c r="BJ1230" i="2"/>
  <c r="AD1230" i="2"/>
  <c r="AC1230" i="2"/>
  <c r="AB1230" i="2"/>
  <c r="AA1230" i="2"/>
  <c r="Z1230" i="2"/>
  <c r="Y1230" i="2"/>
  <c r="X1230" i="2"/>
  <c r="W1230" i="2"/>
  <c r="V1230" i="2"/>
  <c r="U1230" i="2"/>
  <c r="T1230" i="2"/>
  <c r="S1230" i="2"/>
  <c r="R1230" i="2"/>
  <c r="O1230" i="2"/>
  <c r="BH1229" i="2"/>
  <c r="AD1229" i="2"/>
  <c r="AC1229" i="2"/>
  <c r="BN1229" i="2" s="1"/>
  <c r="AB1229" i="2"/>
  <c r="BM1229" i="2" s="1"/>
  <c r="AA1229" i="2"/>
  <c r="Z1229" i="2"/>
  <c r="BK1229" i="2" s="1"/>
  <c r="Y1229" i="2"/>
  <c r="BJ1229" i="2" s="1"/>
  <c r="X1229" i="2"/>
  <c r="W1229" i="2"/>
  <c r="V1229" i="2"/>
  <c r="U1229" i="2"/>
  <c r="T1229" i="2"/>
  <c r="S1229" i="2"/>
  <c r="R1229" i="2"/>
  <c r="O1229" i="2"/>
  <c r="BM1228" i="2"/>
  <c r="BK1228" i="2"/>
  <c r="AD1228" i="2"/>
  <c r="AC1228" i="2"/>
  <c r="BN1228" i="2" s="1"/>
  <c r="AB1228" i="2"/>
  <c r="AA1228" i="2"/>
  <c r="BL1228" i="2" s="1"/>
  <c r="Z1228" i="2"/>
  <c r="Y1228" i="2"/>
  <c r="BJ1228" i="2" s="1"/>
  <c r="X1228" i="2"/>
  <c r="W1228" i="2"/>
  <c r="V1228" i="2"/>
  <c r="U1228" i="2"/>
  <c r="T1228" i="2"/>
  <c r="S1228" i="2"/>
  <c r="R1228" i="2"/>
  <c r="O1228" i="2"/>
  <c r="BJ1227" i="2"/>
  <c r="AD1227" i="2"/>
  <c r="AC1227" i="2"/>
  <c r="BN1227" i="2" s="1"/>
  <c r="AB1227" i="2"/>
  <c r="BM1227" i="2" s="1"/>
  <c r="AA1227" i="2"/>
  <c r="BL1227" i="2" s="1"/>
  <c r="Z1227" i="2"/>
  <c r="Y1227" i="2"/>
  <c r="X1227" i="2"/>
  <c r="BI1227" i="2" s="1"/>
  <c r="W1227" i="2"/>
  <c r="V1227" i="2"/>
  <c r="U1227" i="2"/>
  <c r="T1227" i="2"/>
  <c r="S1227" i="2"/>
  <c r="R1227" i="2"/>
  <c r="O1227" i="2"/>
  <c r="BI1226" i="2"/>
  <c r="AE1226" i="2"/>
  <c r="AD1226" i="2"/>
  <c r="AC1226" i="2"/>
  <c r="AB1226" i="2"/>
  <c r="AA1226" i="2"/>
  <c r="Z1226" i="2"/>
  <c r="Y1226" i="2"/>
  <c r="BJ1226" i="2" s="1"/>
  <c r="X1226" i="2"/>
  <c r="W1226" i="2"/>
  <c r="V1226" i="2"/>
  <c r="U1226" i="2"/>
  <c r="T1226" i="2"/>
  <c r="S1226" i="2"/>
  <c r="R1226" i="2"/>
  <c r="O1226" i="2"/>
  <c r="BM1225" i="2"/>
  <c r="BL1225" i="2"/>
  <c r="BK1225" i="2"/>
  <c r="BJ1225" i="2"/>
  <c r="BI1225" i="2"/>
  <c r="AF1225" i="2"/>
  <c r="AD1225" i="2"/>
  <c r="AC1225" i="2"/>
  <c r="BN1225" i="2" s="1"/>
  <c r="AB1225" i="2"/>
  <c r="AA1225" i="2"/>
  <c r="Z1225" i="2"/>
  <c r="Y1225" i="2"/>
  <c r="X1225" i="2"/>
  <c r="W1225" i="2"/>
  <c r="V1225" i="2"/>
  <c r="U1225" i="2"/>
  <c r="T1225" i="2"/>
  <c r="S1225" i="2"/>
  <c r="R1225" i="2"/>
  <c r="O1225" i="2"/>
  <c r="BN1224" i="2"/>
  <c r="BM1224" i="2"/>
  <c r="AD1224" i="2"/>
  <c r="AC1224" i="2"/>
  <c r="AB1224" i="2"/>
  <c r="AA1224" i="2"/>
  <c r="BL1224" i="2" s="1"/>
  <c r="Z1224" i="2"/>
  <c r="BK1224" i="2" s="1"/>
  <c r="Y1224" i="2"/>
  <c r="BJ1224" i="2" s="1"/>
  <c r="X1224" i="2"/>
  <c r="BI1224" i="2" s="1"/>
  <c r="W1224" i="2"/>
  <c r="BH1224" i="2" s="1"/>
  <c r="V1224" i="2"/>
  <c r="U1224" i="2"/>
  <c r="T1224" i="2"/>
  <c r="S1224" i="2"/>
  <c r="R1224" i="2"/>
  <c r="O1224" i="2"/>
  <c r="BM1223" i="2"/>
  <c r="BK1223" i="2"/>
  <c r="AD1223" i="2"/>
  <c r="AC1223" i="2"/>
  <c r="BN1223" i="2" s="1"/>
  <c r="AB1223" i="2"/>
  <c r="AA1223" i="2"/>
  <c r="Z1223" i="2"/>
  <c r="Y1223" i="2"/>
  <c r="X1223" i="2"/>
  <c r="W1223" i="2"/>
  <c r="V1223" i="2"/>
  <c r="U1223" i="2"/>
  <c r="T1223" i="2"/>
  <c r="S1223" i="2"/>
  <c r="R1223" i="2"/>
  <c r="O1223" i="2"/>
  <c r="BM1222" i="2"/>
  <c r="AF1222" i="2"/>
  <c r="AD1222" i="2"/>
  <c r="AC1222" i="2"/>
  <c r="BN1222" i="2" s="1"/>
  <c r="AB1222" i="2"/>
  <c r="AA1222" i="2"/>
  <c r="Z1222" i="2"/>
  <c r="BK1222" i="2" s="1"/>
  <c r="Y1222" i="2"/>
  <c r="BJ1222" i="2" s="1"/>
  <c r="X1222" i="2"/>
  <c r="W1222" i="2"/>
  <c r="V1222" i="2"/>
  <c r="U1222" i="2"/>
  <c r="T1222" i="2"/>
  <c r="S1222" i="2"/>
  <c r="R1222" i="2"/>
  <c r="O1222" i="2"/>
  <c r="BN1221" i="2"/>
  <c r="AD1221" i="2"/>
  <c r="AC1221" i="2"/>
  <c r="AB1221" i="2"/>
  <c r="AA1221" i="2"/>
  <c r="BL1221" i="2" s="1"/>
  <c r="Z1221" i="2"/>
  <c r="Y1221" i="2"/>
  <c r="X1221" i="2"/>
  <c r="W1221" i="2"/>
  <c r="V1221" i="2"/>
  <c r="U1221" i="2"/>
  <c r="T1221" i="2"/>
  <c r="S1221" i="2"/>
  <c r="R1221" i="2"/>
  <c r="O1221" i="2"/>
  <c r="BL1220" i="2"/>
  <c r="BK1220" i="2"/>
  <c r="BJ1220" i="2"/>
  <c r="BH1220" i="2"/>
  <c r="BG1220" i="2"/>
  <c r="BF1220" i="2"/>
  <c r="BD1220" i="2"/>
  <c r="BC1220" i="2"/>
  <c r="AF1220" i="2"/>
  <c r="AE1220" i="2"/>
  <c r="AD1220" i="2"/>
  <c r="AC1220" i="2"/>
  <c r="AB1220" i="2"/>
  <c r="AA1220" i="2"/>
  <c r="Z1220" i="2"/>
  <c r="Y1220" i="2"/>
  <c r="X1220" i="2"/>
  <c r="W1220" i="2"/>
  <c r="V1220" i="2"/>
  <c r="U1220" i="2"/>
  <c r="T1220" i="2"/>
  <c r="S1220" i="2"/>
  <c r="AP1220" i="2" s="1"/>
  <c r="R1220" i="2"/>
  <c r="AO1220" i="2" s="1"/>
  <c r="O1220" i="2"/>
  <c r="BN1219" i="2"/>
  <c r="BM1219" i="2"/>
  <c r="BL1219" i="2"/>
  <c r="BK1219" i="2"/>
  <c r="BJ1219" i="2"/>
  <c r="AD1219" i="2"/>
  <c r="AC1219" i="2"/>
  <c r="AB1219" i="2"/>
  <c r="AA1219" i="2"/>
  <c r="Z1219" i="2"/>
  <c r="Y1219" i="2"/>
  <c r="X1219" i="2"/>
  <c r="W1219" i="2"/>
  <c r="V1219" i="2"/>
  <c r="U1219" i="2"/>
  <c r="T1219" i="2"/>
  <c r="S1219" i="2"/>
  <c r="R1219" i="2"/>
  <c r="O1219" i="2"/>
  <c r="BN1218" i="2"/>
  <c r="BL1218" i="2"/>
  <c r="BK1218" i="2"/>
  <c r="BJ1218" i="2"/>
  <c r="AD1218" i="2"/>
  <c r="AC1218" i="2"/>
  <c r="AB1218" i="2"/>
  <c r="AA1218" i="2"/>
  <c r="Z1218" i="2"/>
  <c r="Y1218" i="2"/>
  <c r="X1218" i="2"/>
  <c r="BI1218" i="2" s="1"/>
  <c r="W1218" i="2"/>
  <c r="V1218" i="2"/>
  <c r="U1218" i="2"/>
  <c r="T1218" i="2"/>
  <c r="S1218" i="2"/>
  <c r="R1218" i="2"/>
  <c r="O1218" i="2"/>
  <c r="AD1217" i="2"/>
  <c r="AC1217" i="2"/>
  <c r="AB1217" i="2"/>
  <c r="AA1217" i="2"/>
  <c r="BL1217" i="2" s="1"/>
  <c r="Z1217" i="2"/>
  <c r="Y1217" i="2"/>
  <c r="BJ1217" i="2" s="1"/>
  <c r="X1217" i="2"/>
  <c r="W1217" i="2"/>
  <c r="V1217" i="2"/>
  <c r="U1217" i="2"/>
  <c r="T1217" i="2"/>
  <c r="S1217" i="2"/>
  <c r="R1217" i="2"/>
  <c r="O1217" i="2"/>
  <c r="BN1216" i="2"/>
  <c r="BL1216" i="2"/>
  <c r="AF1216" i="2"/>
  <c r="AD1216" i="2"/>
  <c r="AC1216" i="2"/>
  <c r="AB1216" i="2"/>
  <c r="BM1216" i="2" s="1"/>
  <c r="AA1216" i="2"/>
  <c r="Z1216" i="2"/>
  <c r="Y1216" i="2"/>
  <c r="X1216" i="2"/>
  <c r="W1216" i="2"/>
  <c r="V1216" i="2"/>
  <c r="U1216" i="2"/>
  <c r="T1216" i="2"/>
  <c r="S1216" i="2"/>
  <c r="R1216" i="2"/>
  <c r="O1216" i="2"/>
  <c r="BN1215" i="2"/>
  <c r="AD1215" i="2"/>
  <c r="AC1215" i="2"/>
  <c r="AB1215" i="2"/>
  <c r="BM1215" i="2" s="1"/>
  <c r="AA1215" i="2"/>
  <c r="BL1215" i="2" s="1"/>
  <c r="Z1215" i="2"/>
  <c r="Y1215" i="2"/>
  <c r="BJ1215" i="2" s="1"/>
  <c r="X1215" i="2"/>
  <c r="W1215" i="2"/>
  <c r="V1215" i="2"/>
  <c r="U1215" i="2"/>
  <c r="T1215" i="2"/>
  <c r="S1215" i="2"/>
  <c r="R1215" i="2"/>
  <c r="O1215" i="2"/>
  <c r="BN1214" i="2"/>
  <c r="AD1214" i="2"/>
  <c r="AC1214" i="2"/>
  <c r="AB1214" i="2"/>
  <c r="AA1214" i="2"/>
  <c r="Z1214" i="2"/>
  <c r="Y1214" i="2"/>
  <c r="X1214" i="2"/>
  <c r="W1214" i="2"/>
  <c r="V1214" i="2"/>
  <c r="U1214" i="2"/>
  <c r="T1214" i="2"/>
  <c r="S1214" i="2"/>
  <c r="R1214" i="2"/>
  <c r="O1214" i="2"/>
  <c r="BL1213" i="2"/>
  <c r="BK1213" i="2"/>
  <c r="AF1213" i="2"/>
  <c r="AD1213" i="2"/>
  <c r="AC1213" i="2"/>
  <c r="AB1213" i="2"/>
  <c r="AA1213" i="2"/>
  <c r="Z1213" i="2"/>
  <c r="Y1213" i="2"/>
  <c r="X1213" i="2"/>
  <c r="W1213" i="2"/>
  <c r="V1213" i="2"/>
  <c r="U1213" i="2"/>
  <c r="T1213" i="2"/>
  <c r="S1213" i="2"/>
  <c r="R1213" i="2"/>
  <c r="O1213" i="2"/>
  <c r="BN1212" i="2"/>
  <c r="BL1212" i="2"/>
  <c r="BK1212" i="2"/>
  <c r="BJ1212" i="2"/>
  <c r="AD1212" i="2"/>
  <c r="AC1212" i="2"/>
  <c r="AB1212" i="2"/>
  <c r="BM1212" i="2" s="1"/>
  <c r="AA1212" i="2"/>
  <c r="Z1212" i="2"/>
  <c r="Y1212" i="2"/>
  <c r="X1212" i="2"/>
  <c r="BI1212" i="2" s="1"/>
  <c r="W1212" i="2"/>
  <c r="V1212" i="2"/>
  <c r="U1212" i="2"/>
  <c r="T1212" i="2"/>
  <c r="S1212" i="2"/>
  <c r="R1212" i="2"/>
  <c r="O1212" i="2"/>
  <c r="BM1211" i="2"/>
  <c r="BK1211" i="2"/>
  <c r="BI1211" i="2"/>
  <c r="AD1211" i="2"/>
  <c r="AC1211" i="2"/>
  <c r="BN1211" i="2" s="1"/>
  <c r="AB1211" i="2"/>
  <c r="AA1211" i="2"/>
  <c r="Z1211" i="2"/>
  <c r="Y1211" i="2"/>
  <c r="BJ1211" i="2" s="1"/>
  <c r="X1211" i="2"/>
  <c r="W1211" i="2"/>
  <c r="V1211" i="2"/>
  <c r="U1211" i="2"/>
  <c r="T1211" i="2"/>
  <c r="S1211" i="2"/>
  <c r="R1211" i="2"/>
  <c r="O1211" i="2"/>
  <c r="AF1210" i="2"/>
  <c r="AD1210" i="2"/>
  <c r="AC1210" i="2"/>
  <c r="BN1210" i="2" s="1"/>
  <c r="AB1210" i="2"/>
  <c r="BM1210" i="2" s="1"/>
  <c r="AA1210" i="2"/>
  <c r="BL1210" i="2" s="1"/>
  <c r="Z1210" i="2"/>
  <c r="BK1210" i="2" s="1"/>
  <c r="Y1210" i="2"/>
  <c r="X1210" i="2"/>
  <c r="W1210" i="2"/>
  <c r="V1210" i="2"/>
  <c r="U1210" i="2"/>
  <c r="T1210" i="2"/>
  <c r="S1210" i="2"/>
  <c r="R1210" i="2"/>
  <c r="O1210" i="2"/>
  <c r="BN1209" i="2"/>
  <c r="BL1209" i="2"/>
  <c r="BK1209" i="2"/>
  <c r="AD1209" i="2"/>
  <c r="AC1209" i="2"/>
  <c r="AB1209" i="2"/>
  <c r="AA1209" i="2"/>
  <c r="Z1209" i="2"/>
  <c r="Y1209" i="2"/>
  <c r="X1209" i="2"/>
  <c r="W1209" i="2"/>
  <c r="V1209" i="2"/>
  <c r="U1209" i="2"/>
  <c r="T1209" i="2"/>
  <c r="S1209" i="2"/>
  <c r="R1209" i="2"/>
  <c r="O1209" i="2"/>
  <c r="BN1208" i="2"/>
  <c r="BM1208" i="2"/>
  <c r="AE1208" i="2"/>
  <c r="AD1208" i="2"/>
  <c r="AC1208" i="2"/>
  <c r="AB1208" i="2"/>
  <c r="AA1208" i="2"/>
  <c r="BL1208" i="2" s="1"/>
  <c r="Z1208" i="2"/>
  <c r="BK1208" i="2" s="1"/>
  <c r="Y1208" i="2"/>
  <c r="AV1208" i="2" s="1"/>
  <c r="X1208" i="2"/>
  <c r="AU1208" i="2" s="1"/>
  <c r="W1208" i="2"/>
  <c r="V1208" i="2"/>
  <c r="U1208" i="2"/>
  <c r="T1208" i="2"/>
  <c r="S1208" i="2"/>
  <c r="R1208" i="2"/>
  <c r="O1208" i="2"/>
  <c r="BM1207" i="2"/>
  <c r="AD1207" i="2"/>
  <c r="AC1207" i="2"/>
  <c r="BN1207" i="2" s="1"/>
  <c r="AB1207" i="2"/>
  <c r="AA1207" i="2"/>
  <c r="Z1207" i="2"/>
  <c r="Y1207" i="2"/>
  <c r="X1207" i="2"/>
  <c r="W1207" i="2"/>
  <c r="V1207" i="2"/>
  <c r="U1207" i="2"/>
  <c r="T1207" i="2"/>
  <c r="S1207" i="2"/>
  <c r="R1207" i="2"/>
  <c r="O1207" i="2"/>
  <c r="AF1206" i="2"/>
  <c r="AD1206" i="2"/>
  <c r="AC1206" i="2"/>
  <c r="AB1206" i="2"/>
  <c r="AA1206" i="2"/>
  <c r="Z1206" i="2"/>
  <c r="BK1206" i="2" s="1"/>
  <c r="Y1206" i="2"/>
  <c r="X1206" i="2"/>
  <c r="W1206" i="2"/>
  <c r="V1206" i="2"/>
  <c r="U1206" i="2"/>
  <c r="T1206" i="2"/>
  <c r="S1206" i="2"/>
  <c r="R1206" i="2"/>
  <c r="O1206" i="2"/>
  <c r="BN1205" i="2"/>
  <c r="BM1205" i="2"/>
  <c r="BK1205" i="2"/>
  <c r="AD1205" i="2"/>
  <c r="AC1205" i="2"/>
  <c r="AB1205" i="2"/>
  <c r="AA1205" i="2"/>
  <c r="BL1205" i="2" s="1"/>
  <c r="Z1205" i="2"/>
  <c r="Y1205" i="2"/>
  <c r="X1205" i="2"/>
  <c r="W1205" i="2"/>
  <c r="V1205" i="2"/>
  <c r="U1205" i="2"/>
  <c r="T1205" i="2"/>
  <c r="S1205" i="2"/>
  <c r="R1205" i="2"/>
  <c r="O1205" i="2"/>
  <c r="BN1204" i="2"/>
  <c r="BM1204" i="2"/>
  <c r="BL1204" i="2"/>
  <c r="AD1204" i="2"/>
  <c r="AC1204" i="2"/>
  <c r="AB1204" i="2"/>
  <c r="AA1204" i="2"/>
  <c r="Z1204" i="2"/>
  <c r="BK1204" i="2" s="1"/>
  <c r="Y1204" i="2"/>
  <c r="X1204" i="2"/>
  <c r="W1204" i="2"/>
  <c r="V1204" i="2"/>
  <c r="U1204" i="2"/>
  <c r="T1204" i="2"/>
  <c r="S1204" i="2"/>
  <c r="R1204" i="2"/>
  <c r="AF1204" i="2" s="1"/>
  <c r="O1204" i="2"/>
  <c r="BN1203" i="2"/>
  <c r="AD1203" i="2"/>
  <c r="AC1203" i="2"/>
  <c r="AB1203" i="2"/>
  <c r="BM1203" i="2" s="1"/>
  <c r="AA1203" i="2"/>
  <c r="BL1203" i="2" s="1"/>
  <c r="Z1203" i="2"/>
  <c r="BK1203" i="2" s="1"/>
  <c r="Y1203" i="2"/>
  <c r="X1203" i="2"/>
  <c r="W1203" i="2"/>
  <c r="V1203" i="2"/>
  <c r="U1203" i="2"/>
  <c r="T1203" i="2"/>
  <c r="S1203" i="2"/>
  <c r="R1203" i="2"/>
  <c r="O1203" i="2"/>
  <c r="BN1202" i="2"/>
  <c r="BK1202" i="2"/>
  <c r="BJ1202" i="2"/>
  <c r="BI1202" i="2"/>
  <c r="AD1202" i="2"/>
  <c r="AC1202" i="2"/>
  <c r="AB1202" i="2"/>
  <c r="BM1202" i="2" s="1"/>
  <c r="AA1202" i="2"/>
  <c r="Z1202" i="2"/>
  <c r="Y1202" i="2"/>
  <c r="X1202" i="2"/>
  <c r="W1202" i="2"/>
  <c r="V1202" i="2"/>
  <c r="U1202" i="2"/>
  <c r="T1202" i="2"/>
  <c r="S1202" i="2"/>
  <c r="R1202" i="2"/>
  <c r="O1202" i="2"/>
  <c r="BM1201" i="2"/>
  <c r="BK1201" i="2"/>
  <c r="BI1201" i="2"/>
  <c r="AD1201" i="2"/>
  <c r="AC1201" i="2"/>
  <c r="BN1201" i="2" s="1"/>
  <c r="AB1201" i="2"/>
  <c r="AA1201" i="2"/>
  <c r="BL1201" i="2" s="1"/>
  <c r="Z1201" i="2"/>
  <c r="Y1201" i="2"/>
  <c r="X1201" i="2"/>
  <c r="W1201" i="2"/>
  <c r="V1201" i="2"/>
  <c r="U1201" i="2"/>
  <c r="T1201" i="2"/>
  <c r="S1201" i="2"/>
  <c r="R1201" i="2"/>
  <c r="O1201" i="2"/>
  <c r="BN1200" i="2"/>
  <c r="AD1200" i="2"/>
  <c r="AC1200" i="2"/>
  <c r="AB1200" i="2"/>
  <c r="AA1200" i="2"/>
  <c r="Z1200" i="2"/>
  <c r="Y1200" i="2"/>
  <c r="X1200" i="2"/>
  <c r="BI1200" i="2" s="1"/>
  <c r="W1200" i="2"/>
  <c r="V1200" i="2"/>
  <c r="U1200" i="2"/>
  <c r="T1200" i="2"/>
  <c r="S1200" i="2"/>
  <c r="R1200" i="2"/>
  <c r="O1200" i="2"/>
  <c r="BM1199" i="2"/>
  <c r="BL1199" i="2"/>
  <c r="BK1199" i="2"/>
  <c r="BJ1199" i="2"/>
  <c r="BI1199" i="2"/>
  <c r="AD1199" i="2"/>
  <c r="AC1199" i="2"/>
  <c r="AB1199" i="2"/>
  <c r="AA1199" i="2"/>
  <c r="Z1199" i="2"/>
  <c r="Y1199" i="2"/>
  <c r="X1199" i="2"/>
  <c r="W1199" i="2"/>
  <c r="V1199" i="2"/>
  <c r="U1199" i="2"/>
  <c r="T1199" i="2"/>
  <c r="S1199" i="2"/>
  <c r="R1199" i="2"/>
  <c r="O1199" i="2"/>
  <c r="AD1198" i="2"/>
  <c r="AC1198" i="2"/>
  <c r="AB1198" i="2"/>
  <c r="AA1198" i="2"/>
  <c r="BL1198" i="2" s="1"/>
  <c r="Z1198" i="2"/>
  <c r="Y1198" i="2"/>
  <c r="X1198" i="2"/>
  <c r="W1198" i="2"/>
  <c r="V1198" i="2"/>
  <c r="U1198" i="2"/>
  <c r="T1198" i="2"/>
  <c r="S1198" i="2"/>
  <c r="R1198" i="2"/>
  <c r="O1198" i="2"/>
  <c r="AF1197" i="2"/>
  <c r="AD1197" i="2"/>
  <c r="AC1197" i="2"/>
  <c r="BN1197" i="2" s="1"/>
  <c r="AB1197" i="2"/>
  <c r="BM1197" i="2" s="1"/>
  <c r="AA1197" i="2"/>
  <c r="BL1197" i="2" s="1"/>
  <c r="Z1197" i="2"/>
  <c r="Y1197" i="2"/>
  <c r="X1197" i="2"/>
  <c r="W1197" i="2"/>
  <c r="V1197" i="2"/>
  <c r="U1197" i="2"/>
  <c r="T1197" i="2"/>
  <c r="S1197" i="2"/>
  <c r="R1197" i="2"/>
  <c r="O1197" i="2"/>
  <c r="BN1196" i="2"/>
  <c r="BL1196" i="2"/>
  <c r="AD1196" i="2"/>
  <c r="AC1196" i="2"/>
  <c r="AB1196" i="2"/>
  <c r="AA1196" i="2"/>
  <c r="Z1196" i="2"/>
  <c r="BK1196" i="2" s="1"/>
  <c r="Y1196" i="2"/>
  <c r="X1196" i="2"/>
  <c r="W1196" i="2"/>
  <c r="V1196" i="2"/>
  <c r="U1196" i="2"/>
  <c r="T1196" i="2"/>
  <c r="S1196" i="2"/>
  <c r="R1196" i="2"/>
  <c r="O1196" i="2"/>
  <c r="BK1195" i="2"/>
  <c r="BJ1195" i="2"/>
  <c r="BI1195" i="2"/>
  <c r="BH1195" i="2"/>
  <c r="AF1195" i="2"/>
  <c r="AI1195" i="2" s="1"/>
  <c r="AE1195" i="2"/>
  <c r="AD1195" i="2"/>
  <c r="AC1195" i="2"/>
  <c r="AB1195" i="2"/>
  <c r="AA1195" i="2"/>
  <c r="Z1195" i="2"/>
  <c r="Y1195" i="2"/>
  <c r="AV1195" i="2" s="1"/>
  <c r="X1195" i="2"/>
  <c r="AU1195" i="2" s="1"/>
  <c r="W1195" i="2"/>
  <c r="V1195" i="2"/>
  <c r="U1195" i="2"/>
  <c r="T1195" i="2"/>
  <c r="S1195" i="2"/>
  <c r="R1195" i="2"/>
  <c r="BC1195" i="2" s="1"/>
  <c r="O1195" i="2"/>
  <c r="AG1195" i="2" s="1"/>
  <c r="BN1194" i="2"/>
  <c r="AD1194" i="2"/>
  <c r="AC1194" i="2"/>
  <c r="AB1194" i="2"/>
  <c r="AA1194" i="2"/>
  <c r="Z1194" i="2"/>
  <c r="Y1194" i="2"/>
  <c r="X1194" i="2"/>
  <c r="W1194" i="2"/>
  <c r="V1194" i="2"/>
  <c r="U1194" i="2"/>
  <c r="T1194" i="2"/>
  <c r="S1194" i="2"/>
  <c r="R1194" i="2"/>
  <c r="O1194" i="2"/>
  <c r="BK1193" i="2"/>
  <c r="BJ1193" i="2"/>
  <c r="AD1193" i="2"/>
  <c r="AC1193" i="2"/>
  <c r="AB1193" i="2"/>
  <c r="BM1193" i="2" s="1"/>
  <c r="AA1193" i="2"/>
  <c r="Z1193" i="2"/>
  <c r="Y1193" i="2"/>
  <c r="X1193" i="2"/>
  <c r="W1193" i="2"/>
  <c r="V1193" i="2"/>
  <c r="U1193" i="2"/>
  <c r="T1193" i="2"/>
  <c r="S1193" i="2"/>
  <c r="R1193" i="2"/>
  <c r="O1193" i="2"/>
  <c r="AF1192" i="2"/>
  <c r="AE1192" i="2"/>
  <c r="AD1192" i="2"/>
  <c r="AC1192" i="2"/>
  <c r="BN1192" i="2" s="1"/>
  <c r="AB1192" i="2"/>
  <c r="AA1192" i="2"/>
  <c r="Z1192" i="2"/>
  <c r="Y1192" i="2"/>
  <c r="BJ1192" i="2" s="1"/>
  <c r="X1192" i="2"/>
  <c r="W1192" i="2"/>
  <c r="V1192" i="2"/>
  <c r="U1192" i="2"/>
  <c r="T1192" i="2"/>
  <c r="S1192" i="2"/>
  <c r="R1192" i="2"/>
  <c r="O1192" i="2"/>
  <c r="BN1191" i="2"/>
  <c r="BM1191" i="2"/>
  <c r="BL1191" i="2"/>
  <c r="AD1191" i="2"/>
  <c r="AC1191" i="2"/>
  <c r="AB1191" i="2"/>
  <c r="AA1191" i="2"/>
  <c r="Z1191" i="2"/>
  <c r="BK1191" i="2" s="1"/>
  <c r="Y1191" i="2"/>
  <c r="X1191" i="2"/>
  <c r="W1191" i="2"/>
  <c r="V1191" i="2"/>
  <c r="U1191" i="2"/>
  <c r="T1191" i="2"/>
  <c r="S1191" i="2"/>
  <c r="R1191" i="2"/>
  <c r="O1191" i="2"/>
  <c r="BN1190" i="2"/>
  <c r="AD1190" i="2"/>
  <c r="AC1190" i="2"/>
  <c r="AB1190" i="2"/>
  <c r="AA1190" i="2"/>
  <c r="Z1190" i="2"/>
  <c r="BK1190" i="2" s="1"/>
  <c r="Y1190" i="2"/>
  <c r="X1190" i="2"/>
  <c r="W1190" i="2"/>
  <c r="V1190" i="2"/>
  <c r="U1190" i="2"/>
  <c r="T1190" i="2"/>
  <c r="S1190" i="2"/>
  <c r="R1190" i="2"/>
  <c r="O1190" i="2"/>
  <c r="BN1189" i="2"/>
  <c r="BM1189" i="2"/>
  <c r="BL1189" i="2"/>
  <c r="BK1189" i="2"/>
  <c r="AD1189" i="2"/>
  <c r="AC1189" i="2"/>
  <c r="AB1189" i="2"/>
  <c r="AA1189" i="2"/>
  <c r="Z1189" i="2"/>
  <c r="Y1189" i="2"/>
  <c r="X1189" i="2"/>
  <c r="W1189" i="2"/>
  <c r="V1189" i="2"/>
  <c r="U1189" i="2"/>
  <c r="T1189" i="2"/>
  <c r="S1189" i="2"/>
  <c r="R1189" i="2"/>
  <c r="O1189" i="2"/>
  <c r="AE1188" i="2"/>
  <c r="AD1188" i="2"/>
  <c r="AC1188" i="2"/>
  <c r="BN1188" i="2" s="1"/>
  <c r="AB1188" i="2"/>
  <c r="AA1188" i="2"/>
  <c r="BL1188" i="2" s="1"/>
  <c r="Z1188" i="2"/>
  <c r="Y1188" i="2"/>
  <c r="X1188" i="2"/>
  <c r="W1188" i="2"/>
  <c r="V1188" i="2"/>
  <c r="U1188" i="2"/>
  <c r="T1188" i="2"/>
  <c r="S1188" i="2"/>
  <c r="R1188" i="2"/>
  <c r="AF1188" i="2" s="1"/>
  <c r="O1188" i="2"/>
  <c r="BN1187" i="2"/>
  <c r="BM1187" i="2"/>
  <c r="BL1187" i="2"/>
  <c r="BJ1187" i="2"/>
  <c r="AD1187" i="2"/>
  <c r="AC1187" i="2"/>
  <c r="AB1187" i="2"/>
  <c r="AA1187" i="2"/>
  <c r="Z1187" i="2"/>
  <c r="BK1187" i="2" s="1"/>
  <c r="Y1187" i="2"/>
  <c r="X1187" i="2"/>
  <c r="W1187" i="2"/>
  <c r="V1187" i="2"/>
  <c r="U1187" i="2"/>
  <c r="T1187" i="2"/>
  <c r="S1187" i="2"/>
  <c r="R1187" i="2"/>
  <c r="O1187" i="2"/>
  <c r="BM1186" i="2"/>
  <c r="BK1186" i="2"/>
  <c r="AD1186" i="2"/>
  <c r="AC1186" i="2"/>
  <c r="BN1186" i="2" s="1"/>
  <c r="AB1186" i="2"/>
  <c r="AA1186" i="2"/>
  <c r="BL1186" i="2" s="1"/>
  <c r="Z1186" i="2"/>
  <c r="Y1186" i="2"/>
  <c r="X1186" i="2"/>
  <c r="W1186" i="2"/>
  <c r="V1186" i="2"/>
  <c r="U1186" i="2"/>
  <c r="T1186" i="2"/>
  <c r="S1186" i="2"/>
  <c r="R1186" i="2"/>
  <c r="O1186" i="2"/>
  <c r="BN1185" i="2"/>
  <c r="BM1185" i="2"/>
  <c r="AF1185" i="2"/>
  <c r="AD1185" i="2"/>
  <c r="AC1185" i="2"/>
  <c r="AB1185" i="2"/>
  <c r="AA1185" i="2"/>
  <c r="BL1185" i="2" s="1"/>
  <c r="Z1185" i="2"/>
  <c r="BK1185" i="2" s="1"/>
  <c r="Y1185" i="2"/>
  <c r="X1185" i="2"/>
  <c r="W1185" i="2"/>
  <c r="V1185" i="2"/>
  <c r="U1185" i="2"/>
  <c r="T1185" i="2"/>
  <c r="S1185" i="2"/>
  <c r="R1185" i="2"/>
  <c r="O1185" i="2"/>
  <c r="BN1184" i="2"/>
  <c r="BM1184" i="2"/>
  <c r="BL1184" i="2"/>
  <c r="BK1184" i="2"/>
  <c r="AD1184" i="2"/>
  <c r="AC1184" i="2"/>
  <c r="AB1184" i="2"/>
  <c r="AA1184" i="2"/>
  <c r="Z1184" i="2"/>
  <c r="Y1184" i="2"/>
  <c r="X1184" i="2"/>
  <c r="W1184" i="2"/>
  <c r="V1184" i="2"/>
  <c r="U1184" i="2"/>
  <c r="T1184" i="2"/>
  <c r="S1184" i="2"/>
  <c r="R1184" i="2"/>
  <c r="O1184" i="2"/>
  <c r="BN1183" i="2"/>
  <c r="AD1183" i="2"/>
  <c r="AC1183" i="2"/>
  <c r="AB1183" i="2"/>
  <c r="BM1183" i="2" s="1"/>
  <c r="AA1183" i="2"/>
  <c r="Z1183" i="2"/>
  <c r="Y1183" i="2"/>
  <c r="X1183" i="2"/>
  <c r="W1183" i="2"/>
  <c r="V1183" i="2"/>
  <c r="U1183" i="2"/>
  <c r="T1183" i="2"/>
  <c r="S1183" i="2"/>
  <c r="R1183" i="2"/>
  <c r="O1183" i="2"/>
  <c r="BN1182" i="2"/>
  <c r="AD1182" i="2"/>
  <c r="AC1182" i="2"/>
  <c r="AB1182" i="2"/>
  <c r="AA1182" i="2"/>
  <c r="BL1182" i="2" s="1"/>
  <c r="Z1182" i="2"/>
  <c r="BK1182" i="2" s="1"/>
  <c r="Y1182" i="2"/>
  <c r="BJ1182" i="2" s="1"/>
  <c r="X1182" i="2"/>
  <c r="W1182" i="2"/>
  <c r="BH1182" i="2" s="1"/>
  <c r="V1182" i="2"/>
  <c r="U1182" i="2"/>
  <c r="T1182" i="2"/>
  <c r="S1182" i="2"/>
  <c r="R1182" i="2"/>
  <c r="O1182" i="2"/>
  <c r="BK1181" i="2"/>
  <c r="AD1181" i="2"/>
  <c r="AC1181" i="2"/>
  <c r="AB1181" i="2"/>
  <c r="BM1181" i="2" s="1"/>
  <c r="AA1181" i="2"/>
  <c r="Z1181" i="2"/>
  <c r="Y1181" i="2"/>
  <c r="BJ1181" i="2" s="1"/>
  <c r="X1181" i="2"/>
  <c r="W1181" i="2"/>
  <c r="V1181" i="2"/>
  <c r="U1181" i="2"/>
  <c r="T1181" i="2"/>
  <c r="S1181" i="2"/>
  <c r="R1181" i="2"/>
  <c r="O1181" i="2"/>
  <c r="BL1180" i="2"/>
  <c r="BK1180" i="2"/>
  <c r="AD1180" i="2"/>
  <c r="AC1180" i="2"/>
  <c r="BN1180" i="2" s="1"/>
  <c r="AB1180" i="2"/>
  <c r="BM1180" i="2" s="1"/>
  <c r="AA1180" i="2"/>
  <c r="Z1180" i="2"/>
  <c r="Y1180" i="2"/>
  <c r="BJ1180" i="2" s="1"/>
  <c r="X1180" i="2"/>
  <c r="W1180" i="2"/>
  <c r="V1180" i="2"/>
  <c r="U1180" i="2"/>
  <c r="T1180" i="2"/>
  <c r="S1180" i="2"/>
  <c r="R1180" i="2"/>
  <c r="O1180" i="2"/>
  <c r="BM1179" i="2"/>
  <c r="BL1179" i="2"/>
  <c r="BK1179" i="2"/>
  <c r="BJ1179" i="2"/>
  <c r="BI1179" i="2"/>
  <c r="AF1179" i="2"/>
  <c r="AD1179" i="2"/>
  <c r="AC1179" i="2"/>
  <c r="BN1179" i="2" s="1"/>
  <c r="AB1179" i="2"/>
  <c r="AA1179" i="2"/>
  <c r="Z1179" i="2"/>
  <c r="Y1179" i="2"/>
  <c r="X1179" i="2"/>
  <c r="W1179" i="2"/>
  <c r="V1179" i="2"/>
  <c r="U1179" i="2"/>
  <c r="T1179" i="2"/>
  <c r="S1179" i="2"/>
  <c r="R1179" i="2"/>
  <c r="O1179" i="2"/>
  <c r="AF1178" i="2"/>
  <c r="AD1178" i="2"/>
  <c r="AC1178" i="2"/>
  <c r="AB1178" i="2"/>
  <c r="AA1178" i="2"/>
  <c r="Z1178" i="2"/>
  <c r="BK1178" i="2" s="1"/>
  <c r="Y1178" i="2"/>
  <c r="BJ1178" i="2" s="1"/>
  <c r="X1178" i="2"/>
  <c r="W1178" i="2"/>
  <c r="V1178" i="2"/>
  <c r="U1178" i="2"/>
  <c r="T1178" i="2"/>
  <c r="S1178" i="2"/>
  <c r="R1178" i="2"/>
  <c r="O1178" i="2"/>
  <c r="BM1177" i="2"/>
  <c r="BL1177" i="2"/>
  <c r="BH1177" i="2"/>
  <c r="AF1177" i="2"/>
  <c r="AD1177" i="2"/>
  <c r="AC1177" i="2"/>
  <c r="BN1177" i="2" s="1"/>
  <c r="AB1177" i="2"/>
  <c r="AA1177" i="2"/>
  <c r="Z1177" i="2"/>
  <c r="Y1177" i="2"/>
  <c r="X1177" i="2"/>
  <c r="W1177" i="2"/>
  <c r="V1177" i="2"/>
  <c r="U1177" i="2"/>
  <c r="T1177" i="2"/>
  <c r="S1177" i="2"/>
  <c r="R1177" i="2"/>
  <c r="O1177" i="2"/>
  <c r="BN1176" i="2"/>
  <c r="BJ1176" i="2"/>
  <c r="AD1176" i="2"/>
  <c r="AC1176" i="2"/>
  <c r="AB1176" i="2"/>
  <c r="AA1176" i="2"/>
  <c r="Z1176" i="2"/>
  <c r="BK1176" i="2" s="1"/>
  <c r="Y1176" i="2"/>
  <c r="X1176" i="2"/>
  <c r="W1176" i="2"/>
  <c r="V1176" i="2"/>
  <c r="U1176" i="2"/>
  <c r="T1176" i="2"/>
  <c r="S1176" i="2"/>
  <c r="R1176" i="2"/>
  <c r="O1176" i="2"/>
  <c r="BM1175" i="2"/>
  <c r="BJ1175" i="2"/>
  <c r="AD1175" i="2"/>
  <c r="AC1175" i="2"/>
  <c r="AB1175" i="2"/>
  <c r="AA1175" i="2"/>
  <c r="BL1175" i="2" s="1"/>
  <c r="Z1175" i="2"/>
  <c r="BK1175" i="2" s="1"/>
  <c r="Y1175" i="2"/>
  <c r="X1175" i="2"/>
  <c r="W1175" i="2"/>
  <c r="V1175" i="2"/>
  <c r="U1175" i="2"/>
  <c r="T1175" i="2"/>
  <c r="S1175" i="2"/>
  <c r="R1175" i="2"/>
  <c r="O1175" i="2"/>
  <c r="BL1174" i="2"/>
  <c r="BK1174" i="2"/>
  <c r="BJ1174" i="2"/>
  <c r="AF1174" i="2"/>
  <c r="AE1174" i="2"/>
  <c r="AD1174" i="2"/>
  <c r="AC1174" i="2"/>
  <c r="AB1174" i="2"/>
  <c r="AA1174" i="2"/>
  <c r="Z1174" i="2"/>
  <c r="Y1174" i="2"/>
  <c r="X1174" i="2"/>
  <c r="W1174" i="2"/>
  <c r="V1174" i="2"/>
  <c r="U1174" i="2"/>
  <c r="T1174" i="2"/>
  <c r="S1174" i="2"/>
  <c r="R1174" i="2"/>
  <c r="O1174" i="2"/>
  <c r="BN1173" i="2"/>
  <c r="BM1173" i="2"/>
  <c r="BL1173" i="2"/>
  <c r="BK1173" i="2"/>
  <c r="BJ1173" i="2"/>
  <c r="AD1173" i="2"/>
  <c r="AC1173" i="2"/>
  <c r="AB1173" i="2"/>
  <c r="AA1173" i="2"/>
  <c r="Z1173" i="2"/>
  <c r="Y1173" i="2"/>
  <c r="X1173" i="2"/>
  <c r="W1173" i="2"/>
  <c r="V1173" i="2"/>
  <c r="U1173" i="2"/>
  <c r="T1173" i="2"/>
  <c r="S1173" i="2"/>
  <c r="R1173" i="2"/>
  <c r="AF1173" i="2" s="1"/>
  <c r="O1173" i="2"/>
  <c r="BM1172" i="2"/>
  <c r="BL1172" i="2"/>
  <c r="BK1172" i="2"/>
  <c r="BJ1172" i="2"/>
  <c r="AD1172" i="2"/>
  <c r="AC1172" i="2"/>
  <c r="AB1172" i="2"/>
  <c r="AA1172" i="2"/>
  <c r="Z1172" i="2"/>
  <c r="Y1172" i="2"/>
  <c r="X1172" i="2"/>
  <c r="W1172" i="2"/>
  <c r="V1172" i="2"/>
  <c r="U1172" i="2"/>
  <c r="T1172" i="2"/>
  <c r="S1172" i="2"/>
  <c r="R1172" i="2"/>
  <c r="O1172" i="2"/>
  <c r="BM1171" i="2"/>
  <c r="AD1171" i="2"/>
  <c r="AC1171" i="2"/>
  <c r="AB1171" i="2"/>
  <c r="AA1171" i="2"/>
  <c r="BL1171" i="2" s="1"/>
  <c r="Z1171" i="2"/>
  <c r="BK1171" i="2" s="1"/>
  <c r="Y1171" i="2"/>
  <c r="BJ1171" i="2" s="1"/>
  <c r="X1171" i="2"/>
  <c r="W1171" i="2"/>
  <c r="V1171" i="2"/>
  <c r="U1171" i="2"/>
  <c r="T1171" i="2"/>
  <c r="S1171" i="2"/>
  <c r="R1171" i="2"/>
  <c r="O1171" i="2"/>
  <c r="BN1170" i="2"/>
  <c r="BL1170" i="2"/>
  <c r="BK1170" i="2"/>
  <c r="BJ1170" i="2"/>
  <c r="AD1170" i="2"/>
  <c r="AC1170" i="2"/>
  <c r="AB1170" i="2"/>
  <c r="BM1170" i="2" s="1"/>
  <c r="AA1170" i="2"/>
  <c r="Z1170" i="2"/>
  <c r="Y1170" i="2"/>
  <c r="X1170" i="2"/>
  <c r="W1170" i="2"/>
  <c r="V1170" i="2"/>
  <c r="U1170" i="2"/>
  <c r="T1170" i="2"/>
  <c r="S1170" i="2"/>
  <c r="R1170" i="2"/>
  <c r="O1170" i="2"/>
  <c r="AD1169" i="2"/>
  <c r="AC1169" i="2"/>
  <c r="BN1169" i="2" s="1"/>
  <c r="AB1169" i="2"/>
  <c r="BM1169" i="2" s="1"/>
  <c r="AA1169" i="2"/>
  <c r="BL1169" i="2" s="1"/>
  <c r="Z1169" i="2"/>
  <c r="BK1169" i="2" s="1"/>
  <c r="Y1169" i="2"/>
  <c r="BJ1169" i="2" s="1"/>
  <c r="X1169" i="2"/>
  <c r="W1169" i="2"/>
  <c r="V1169" i="2"/>
  <c r="U1169" i="2"/>
  <c r="T1169" i="2"/>
  <c r="S1169" i="2"/>
  <c r="R1169" i="2"/>
  <c r="AF1169" i="2" s="1"/>
  <c r="O1169" i="2"/>
  <c r="BN1168" i="2"/>
  <c r="BM1168" i="2"/>
  <c r="BL1168" i="2"/>
  <c r="BJ1168" i="2"/>
  <c r="AD1168" i="2"/>
  <c r="AC1168" i="2"/>
  <c r="AB1168" i="2"/>
  <c r="AA1168" i="2"/>
  <c r="Z1168" i="2"/>
  <c r="BK1168" i="2" s="1"/>
  <c r="Y1168" i="2"/>
  <c r="X1168" i="2"/>
  <c r="W1168" i="2"/>
  <c r="V1168" i="2"/>
  <c r="U1168" i="2"/>
  <c r="T1168" i="2"/>
  <c r="S1168" i="2"/>
  <c r="R1168" i="2"/>
  <c r="O1168" i="2"/>
  <c r="BL1167" i="2"/>
  <c r="BK1167" i="2"/>
  <c r="AD1167" i="2"/>
  <c r="AC1167" i="2"/>
  <c r="BN1167" i="2" s="1"/>
  <c r="AB1167" i="2"/>
  <c r="AA1167" i="2"/>
  <c r="Z1167" i="2"/>
  <c r="Y1167" i="2"/>
  <c r="X1167" i="2"/>
  <c r="W1167" i="2"/>
  <c r="V1167" i="2"/>
  <c r="U1167" i="2"/>
  <c r="T1167" i="2"/>
  <c r="S1167" i="2"/>
  <c r="R1167" i="2"/>
  <c r="O1167" i="2"/>
  <c r="BN1166" i="2"/>
  <c r="BK1166" i="2"/>
  <c r="AE1166" i="2"/>
  <c r="AD1166" i="2"/>
  <c r="AC1166" i="2"/>
  <c r="AB1166" i="2"/>
  <c r="BM1166" i="2" s="1"/>
  <c r="AA1166" i="2"/>
  <c r="BL1166" i="2" s="1"/>
  <c r="Z1166" i="2"/>
  <c r="Y1166" i="2"/>
  <c r="X1166" i="2"/>
  <c r="W1166" i="2"/>
  <c r="V1166" i="2"/>
  <c r="U1166" i="2"/>
  <c r="T1166" i="2"/>
  <c r="S1166" i="2"/>
  <c r="R1166" i="2"/>
  <c r="O1166" i="2"/>
  <c r="BL1165" i="2"/>
  <c r="BK1165" i="2"/>
  <c r="AD1165" i="2"/>
  <c r="AC1165" i="2"/>
  <c r="BN1165" i="2" s="1"/>
  <c r="AB1165" i="2"/>
  <c r="AA1165" i="2"/>
  <c r="Z1165" i="2"/>
  <c r="Y1165" i="2"/>
  <c r="BJ1165" i="2" s="1"/>
  <c r="X1165" i="2"/>
  <c r="W1165" i="2"/>
  <c r="V1165" i="2"/>
  <c r="U1165" i="2"/>
  <c r="T1165" i="2"/>
  <c r="S1165" i="2"/>
  <c r="R1165" i="2"/>
  <c r="O1165" i="2"/>
  <c r="AD1164" i="2"/>
  <c r="AC1164" i="2"/>
  <c r="AB1164" i="2"/>
  <c r="BM1164" i="2" s="1"/>
  <c r="AA1164" i="2"/>
  <c r="Z1164" i="2"/>
  <c r="BK1164" i="2" s="1"/>
  <c r="Y1164" i="2"/>
  <c r="BJ1164" i="2" s="1"/>
  <c r="X1164" i="2"/>
  <c r="BI1164" i="2" s="1"/>
  <c r="W1164" i="2"/>
  <c r="V1164" i="2"/>
  <c r="U1164" i="2"/>
  <c r="T1164" i="2"/>
  <c r="S1164" i="2"/>
  <c r="R1164" i="2"/>
  <c r="O1164" i="2"/>
  <c r="BN1163" i="2"/>
  <c r="BL1163" i="2"/>
  <c r="BK1163" i="2"/>
  <c r="BJ1163" i="2"/>
  <c r="AF1163" i="2"/>
  <c r="AD1163" i="2"/>
  <c r="AC1163" i="2"/>
  <c r="AB1163" i="2"/>
  <c r="AA1163" i="2"/>
  <c r="Z1163" i="2"/>
  <c r="Y1163" i="2"/>
  <c r="X1163" i="2"/>
  <c r="W1163" i="2"/>
  <c r="V1163" i="2"/>
  <c r="U1163" i="2"/>
  <c r="T1163" i="2"/>
  <c r="S1163" i="2"/>
  <c r="R1163" i="2"/>
  <c r="O1163" i="2"/>
  <c r="BN1162" i="2"/>
  <c r="AD1162" i="2"/>
  <c r="AC1162" i="2"/>
  <c r="AB1162" i="2"/>
  <c r="AA1162" i="2"/>
  <c r="Z1162" i="2"/>
  <c r="Y1162" i="2"/>
  <c r="X1162" i="2"/>
  <c r="W1162" i="2"/>
  <c r="V1162" i="2"/>
  <c r="U1162" i="2"/>
  <c r="T1162" i="2"/>
  <c r="S1162" i="2"/>
  <c r="R1162" i="2"/>
  <c r="O1162" i="2"/>
  <c r="BK1161" i="2"/>
  <c r="AD1161" i="2"/>
  <c r="AC1161" i="2"/>
  <c r="BN1161" i="2" s="1"/>
  <c r="AB1161" i="2"/>
  <c r="AA1161" i="2"/>
  <c r="BL1161" i="2" s="1"/>
  <c r="Z1161" i="2"/>
  <c r="Y1161" i="2"/>
  <c r="X1161" i="2"/>
  <c r="W1161" i="2"/>
  <c r="V1161" i="2"/>
  <c r="U1161" i="2"/>
  <c r="T1161" i="2"/>
  <c r="S1161" i="2"/>
  <c r="R1161" i="2"/>
  <c r="O1161" i="2"/>
  <c r="BL1160" i="2"/>
  <c r="AF1160" i="2"/>
  <c r="AD1160" i="2"/>
  <c r="AC1160" i="2"/>
  <c r="AB1160" i="2"/>
  <c r="BM1160" i="2" s="1"/>
  <c r="AA1160" i="2"/>
  <c r="Z1160" i="2"/>
  <c r="BK1160" i="2" s="1"/>
  <c r="Y1160" i="2"/>
  <c r="X1160" i="2"/>
  <c r="W1160" i="2"/>
  <c r="V1160" i="2"/>
  <c r="U1160" i="2"/>
  <c r="T1160" i="2"/>
  <c r="S1160" i="2"/>
  <c r="R1160" i="2"/>
  <c r="O1160" i="2"/>
  <c r="BN1159" i="2"/>
  <c r="BM1159" i="2"/>
  <c r="BK1159" i="2"/>
  <c r="AD1159" i="2"/>
  <c r="AC1159" i="2"/>
  <c r="AB1159" i="2"/>
  <c r="AA1159" i="2"/>
  <c r="BL1159" i="2" s="1"/>
  <c r="Z1159" i="2"/>
  <c r="Y1159" i="2"/>
  <c r="X1159" i="2"/>
  <c r="W1159" i="2"/>
  <c r="V1159" i="2"/>
  <c r="U1159" i="2"/>
  <c r="T1159" i="2"/>
  <c r="S1159" i="2"/>
  <c r="R1159" i="2"/>
  <c r="O1159" i="2"/>
  <c r="BN1158" i="2"/>
  <c r="BM1158" i="2"/>
  <c r="BL1158" i="2"/>
  <c r="AD1158" i="2"/>
  <c r="AC1158" i="2"/>
  <c r="AB1158" i="2"/>
  <c r="AA1158" i="2"/>
  <c r="Z1158" i="2"/>
  <c r="Y1158" i="2"/>
  <c r="X1158" i="2"/>
  <c r="W1158" i="2"/>
  <c r="V1158" i="2"/>
  <c r="U1158" i="2"/>
  <c r="T1158" i="2"/>
  <c r="S1158" i="2"/>
  <c r="R1158" i="2"/>
  <c r="O1158" i="2"/>
  <c r="AF1157" i="2"/>
  <c r="AD1157" i="2"/>
  <c r="AC1157" i="2"/>
  <c r="BN1157" i="2" s="1"/>
  <c r="AB1157" i="2"/>
  <c r="BM1157" i="2" s="1"/>
  <c r="AA1157" i="2"/>
  <c r="BL1157" i="2" s="1"/>
  <c r="Z1157" i="2"/>
  <c r="Y1157" i="2"/>
  <c r="X1157" i="2"/>
  <c r="W1157" i="2"/>
  <c r="V1157" i="2"/>
  <c r="U1157" i="2"/>
  <c r="T1157" i="2"/>
  <c r="S1157" i="2"/>
  <c r="R1157" i="2"/>
  <c r="O1157" i="2"/>
  <c r="BM1156" i="2"/>
  <c r="BL1156" i="2"/>
  <c r="AD1156" i="2"/>
  <c r="AC1156" i="2"/>
  <c r="AB1156" i="2"/>
  <c r="AA1156" i="2"/>
  <c r="Z1156" i="2"/>
  <c r="Y1156" i="2"/>
  <c r="X1156" i="2"/>
  <c r="W1156" i="2"/>
  <c r="V1156" i="2"/>
  <c r="U1156" i="2"/>
  <c r="T1156" i="2"/>
  <c r="S1156" i="2"/>
  <c r="R1156" i="2"/>
  <c r="O1156" i="2"/>
  <c r="BJ1155" i="2"/>
  <c r="AD1155" i="2"/>
  <c r="AC1155" i="2"/>
  <c r="BN1155" i="2" s="1"/>
  <c r="AB1155" i="2"/>
  <c r="AA1155" i="2"/>
  <c r="BL1155" i="2" s="1"/>
  <c r="Z1155" i="2"/>
  <c r="Y1155" i="2"/>
  <c r="X1155" i="2"/>
  <c r="W1155" i="2"/>
  <c r="V1155" i="2"/>
  <c r="U1155" i="2"/>
  <c r="T1155" i="2"/>
  <c r="S1155" i="2"/>
  <c r="R1155" i="2"/>
  <c r="O1155" i="2"/>
  <c r="BK1154" i="2"/>
  <c r="BJ1154" i="2"/>
  <c r="AD1154" i="2"/>
  <c r="AC1154" i="2"/>
  <c r="AB1154" i="2"/>
  <c r="BM1154" i="2" s="1"/>
  <c r="AA1154" i="2"/>
  <c r="Z1154" i="2"/>
  <c r="Y1154" i="2"/>
  <c r="X1154" i="2"/>
  <c r="BI1154" i="2" s="1"/>
  <c r="W1154" i="2"/>
  <c r="V1154" i="2"/>
  <c r="U1154" i="2"/>
  <c r="T1154" i="2"/>
  <c r="S1154" i="2"/>
  <c r="R1154" i="2"/>
  <c r="O1154" i="2"/>
  <c r="BM1153" i="2"/>
  <c r="BL1153" i="2"/>
  <c r="BK1153" i="2"/>
  <c r="AF1153" i="2"/>
  <c r="AD1153" i="2"/>
  <c r="AC1153" i="2"/>
  <c r="BN1153" i="2" s="1"/>
  <c r="AB1153" i="2"/>
  <c r="AA1153" i="2"/>
  <c r="Z1153" i="2"/>
  <c r="Y1153" i="2"/>
  <c r="BJ1153" i="2" s="1"/>
  <c r="X1153" i="2"/>
  <c r="W1153" i="2"/>
  <c r="V1153" i="2"/>
  <c r="U1153" i="2"/>
  <c r="T1153" i="2"/>
  <c r="S1153" i="2"/>
  <c r="R1153" i="2"/>
  <c r="O1153" i="2"/>
  <c r="BN1152" i="2"/>
  <c r="BM1152" i="2"/>
  <c r="AD1152" i="2"/>
  <c r="AC1152" i="2"/>
  <c r="AB1152" i="2"/>
  <c r="AA1152" i="2"/>
  <c r="BL1152" i="2" s="1"/>
  <c r="Z1152" i="2"/>
  <c r="BK1152" i="2" s="1"/>
  <c r="Y1152" i="2"/>
  <c r="BJ1152" i="2" s="1"/>
  <c r="X1152" i="2"/>
  <c r="BI1152" i="2" s="1"/>
  <c r="W1152" i="2"/>
  <c r="V1152" i="2"/>
  <c r="U1152" i="2"/>
  <c r="T1152" i="2"/>
  <c r="S1152" i="2"/>
  <c r="R1152" i="2"/>
  <c r="O1152" i="2"/>
  <c r="BN1151" i="2"/>
  <c r="BM1151" i="2"/>
  <c r="BL1151" i="2"/>
  <c r="AD1151" i="2"/>
  <c r="AC1151" i="2"/>
  <c r="AB1151" i="2"/>
  <c r="AA1151" i="2"/>
  <c r="Z1151" i="2"/>
  <c r="Y1151" i="2"/>
  <c r="X1151" i="2"/>
  <c r="W1151" i="2"/>
  <c r="V1151" i="2"/>
  <c r="U1151" i="2"/>
  <c r="AF1151" i="2" s="1"/>
  <c r="T1151" i="2"/>
  <c r="S1151" i="2"/>
  <c r="R1151" i="2"/>
  <c r="O1151" i="2"/>
  <c r="BL1150" i="2"/>
  <c r="AD1150" i="2"/>
  <c r="AC1150" i="2"/>
  <c r="AB1150" i="2"/>
  <c r="BM1150" i="2" s="1"/>
  <c r="AA1150" i="2"/>
  <c r="Z1150" i="2"/>
  <c r="BK1150" i="2" s="1"/>
  <c r="Y1150" i="2"/>
  <c r="X1150" i="2"/>
  <c r="W1150" i="2"/>
  <c r="V1150" i="2"/>
  <c r="U1150" i="2"/>
  <c r="T1150" i="2"/>
  <c r="S1150" i="2"/>
  <c r="R1150" i="2"/>
  <c r="O1150" i="2"/>
  <c r="BL1149" i="2"/>
  <c r="BK1149" i="2"/>
  <c r="AF1149" i="2"/>
  <c r="AD1149" i="2"/>
  <c r="AC1149" i="2"/>
  <c r="BN1149" i="2" s="1"/>
  <c r="AB1149" i="2"/>
  <c r="AA1149" i="2"/>
  <c r="Z1149" i="2"/>
  <c r="Y1149" i="2"/>
  <c r="X1149" i="2"/>
  <c r="W1149" i="2"/>
  <c r="V1149" i="2"/>
  <c r="U1149" i="2"/>
  <c r="T1149" i="2"/>
  <c r="S1149" i="2"/>
  <c r="R1149" i="2"/>
  <c r="O1149" i="2"/>
  <c r="BN1148" i="2"/>
  <c r="BI1148" i="2"/>
  <c r="BF1148" i="2"/>
  <c r="BE1148" i="2"/>
  <c r="BD1148" i="2"/>
  <c r="BC1148" i="2"/>
  <c r="BA1148" i="2"/>
  <c r="AF1148" i="2"/>
  <c r="AI1148" i="2" s="1"/>
  <c r="AE1148" i="2"/>
  <c r="AD1148" i="2"/>
  <c r="AC1148" i="2"/>
  <c r="AB1148" i="2"/>
  <c r="AA1148" i="2"/>
  <c r="Z1148" i="2"/>
  <c r="BK1148" i="2" s="1"/>
  <c r="Y1148" i="2"/>
  <c r="X1148" i="2"/>
  <c r="W1148" i="2"/>
  <c r="V1148" i="2"/>
  <c r="U1148" i="2"/>
  <c r="T1148" i="2"/>
  <c r="S1148" i="2"/>
  <c r="R1148" i="2"/>
  <c r="O1148" i="2"/>
  <c r="BN1147" i="2"/>
  <c r="BM1147" i="2"/>
  <c r="BL1147" i="2"/>
  <c r="BK1147" i="2"/>
  <c r="BJ1147" i="2"/>
  <c r="BI1147" i="2"/>
  <c r="AD1147" i="2"/>
  <c r="AC1147" i="2"/>
  <c r="AB1147" i="2"/>
  <c r="AA1147" i="2"/>
  <c r="Z1147" i="2"/>
  <c r="Y1147" i="2"/>
  <c r="X1147" i="2"/>
  <c r="W1147" i="2"/>
  <c r="BH1147" i="2" s="1"/>
  <c r="V1147" i="2"/>
  <c r="U1147" i="2"/>
  <c r="T1147" i="2"/>
  <c r="S1147" i="2"/>
  <c r="R1147" i="2"/>
  <c r="O1147" i="2"/>
  <c r="BL1146" i="2"/>
  <c r="BK1146" i="2"/>
  <c r="BJ1146" i="2"/>
  <c r="AD1146" i="2"/>
  <c r="AC1146" i="2"/>
  <c r="AB1146" i="2"/>
  <c r="BM1146" i="2" s="1"/>
  <c r="AA1146" i="2"/>
  <c r="Z1146" i="2"/>
  <c r="Y1146" i="2"/>
  <c r="X1146" i="2"/>
  <c r="W1146" i="2"/>
  <c r="V1146" i="2"/>
  <c r="U1146" i="2"/>
  <c r="T1146" i="2"/>
  <c r="S1146" i="2"/>
  <c r="R1146" i="2"/>
  <c r="O1146" i="2"/>
  <c r="BM1145" i="2"/>
  <c r="AD1145" i="2"/>
  <c r="AC1145" i="2"/>
  <c r="BN1145" i="2" s="1"/>
  <c r="AB1145" i="2"/>
  <c r="AA1145" i="2"/>
  <c r="Z1145" i="2"/>
  <c r="Y1145" i="2"/>
  <c r="BJ1145" i="2" s="1"/>
  <c r="X1145" i="2"/>
  <c r="W1145" i="2"/>
  <c r="V1145" i="2"/>
  <c r="U1145" i="2"/>
  <c r="T1145" i="2"/>
  <c r="S1145" i="2"/>
  <c r="R1145" i="2"/>
  <c r="O1145" i="2"/>
  <c r="BN1144" i="2"/>
  <c r="BL1144" i="2"/>
  <c r="AF1144" i="2"/>
  <c r="AD1144" i="2"/>
  <c r="AC1144" i="2"/>
  <c r="AB1144" i="2"/>
  <c r="AA1144" i="2"/>
  <c r="Z1144" i="2"/>
  <c r="BK1144" i="2" s="1"/>
  <c r="Y1144" i="2"/>
  <c r="X1144" i="2"/>
  <c r="W1144" i="2"/>
  <c r="V1144" i="2"/>
  <c r="U1144" i="2"/>
  <c r="T1144" i="2"/>
  <c r="S1144" i="2"/>
  <c r="R1144" i="2"/>
  <c r="O1144" i="2"/>
  <c r="BN1143" i="2"/>
  <c r="AF1143" i="2"/>
  <c r="AD1143" i="2"/>
  <c r="AC1143" i="2"/>
  <c r="AB1143" i="2"/>
  <c r="BM1143" i="2" s="1"/>
  <c r="AA1143" i="2"/>
  <c r="BL1143" i="2" s="1"/>
  <c r="Z1143" i="2"/>
  <c r="Y1143" i="2"/>
  <c r="X1143" i="2"/>
  <c r="W1143" i="2"/>
  <c r="V1143" i="2"/>
  <c r="U1143" i="2"/>
  <c r="T1143" i="2"/>
  <c r="S1143" i="2"/>
  <c r="R1143" i="2"/>
  <c r="O1143" i="2"/>
  <c r="BN1142" i="2"/>
  <c r="BL1142" i="2"/>
  <c r="BK1142" i="2"/>
  <c r="AD1142" i="2"/>
  <c r="AC1142" i="2"/>
  <c r="AB1142" i="2"/>
  <c r="AA1142" i="2"/>
  <c r="Z1142" i="2"/>
  <c r="Y1142" i="2"/>
  <c r="X1142" i="2"/>
  <c r="W1142" i="2"/>
  <c r="V1142" i="2"/>
  <c r="U1142" i="2"/>
  <c r="T1142" i="2"/>
  <c r="S1142" i="2"/>
  <c r="R1142" i="2"/>
  <c r="O1142" i="2"/>
  <c r="AD1141" i="2"/>
  <c r="AC1141" i="2"/>
  <c r="AB1141" i="2"/>
  <c r="BM1141" i="2" s="1"/>
  <c r="AA1141" i="2"/>
  <c r="BL1141" i="2" s="1"/>
  <c r="Z1141" i="2"/>
  <c r="BK1141" i="2" s="1"/>
  <c r="Y1141" i="2"/>
  <c r="X1141" i="2"/>
  <c r="W1141" i="2"/>
  <c r="V1141" i="2"/>
  <c r="U1141" i="2"/>
  <c r="T1141" i="2"/>
  <c r="S1141" i="2"/>
  <c r="R1141" i="2"/>
  <c r="O1141" i="2"/>
  <c r="BN1140" i="2"/>
  <c r="BM1140" i="2"/>
  <c r="BL1140" i="2"/>
  <c r="AD1140" i="2"/>
  <c r="AC1140" i="2"/>
  <c r="AB1140" i="2"/>
  <c r="AA1140" i="2"/>
  <c r="Z1140" i="2"/>
  <c r="BK1140" i="2" s="1"/>
  <c r="Y1140" i="2"/>
  <c r="BJ1140" i="2" s="1"/>
  <c r="X1140" i="2"/>
  <c r="W1140" i="2"/>
  <c r="V1140" i="2"/>
  <c r="U1140" i="2"/>
  <c r="T1140" i="2"/>
  <c r="S1140" i="2"/>
  <c r="AF1140" i="2" s="1"/>
  <c r="R1140" i="2"/>
  <c r="O1140" i="2"/>
  <c r="BM1139" i="2"/>
  <c r="BL1139" i="2"/>
  <c r="AD1139" i="2"/>
  <c r="AC1139" i="2"/>
  <c r="AB1139" i="2"/>
  <c r="AA1139" i="2"/>
  <c r="Z1139" i="2"/>
  <c r="Y1139" i="2"/>
  <c r="X1139" i="2"/>
  <c r="W1139" i="2"/>
  <c r="V1139" i="2"/>
  <c r="U1139" i="2"/>
  <c r="T1139" i="2"/>
  <c r="S1139" i="2"/>
  <c r="R1139" i="2"/>
  <c r="O1139" i="2"/>
  <c r="BK1138" i="2"/>
  <c r="AF1138" i="2"/>
  <c r="AE1138" i="2"/>
  <c r="AD1138" i="2"/>
  <c r="BA1138" i="2" s="1"/>
  <c r="AC1138" i="2"/>
  <c r="AB1138" i="2"/>
  <c r="BM1138" i="2" s="1"/>
  <c r="AA1138" i="2"/>
  <c r="Z1138" i="2"/>
  <c r="Y1138" i="2"/>
  <c r="X1138" i="2"/>
  <c r="W1138" i="2"/>
  <c r="V1138" i="2"/>
  <c r="U1138" i="2"/>
  <c r="T1138" i="2"/>
  <c r="S1138" i="2"/>
  <c r="R1138" i="2"/>
  <c r="O1138" i="2"/>
  <c r="BN1137" i="2"/>
  <c r="BM1137" i="2"/>
  <c r="BL1137" i="2"/>
  <c r="BK1137" i="2"/>
  <c r="AD1137" i="2"/>
  <c r="AC1137" i="2"/>
  <c r="AB1137" i="2"/>
  <c r="AA1137" i="2"/>
  <c r="Z1137" i="2"/>
  <c r="Y1137" i="2"/>
  <c r="X1137" i="2"/>
  <c r="W1137" i="2"/>
  <c r="V1137" i="2"/>
  <c r="U1137" i="2"/>
  <c r="T1137" i="2"/>
  <c r="S1137" i="2"/>
  <c r="R1137" i="2"/>
  <c r="AF1137" i="2" s="1"/>
  <c r="O1137" i="2"/>
  <c r="BN1136" i="2"/>
  <c r="BM1136" i="2"/>
  <c r="AD1136" i="2"/>
  <c r="AC1136" i="2"/>
  <c r="AB1136" i="2"/>
  <c r="AA1136" i="2"/>
  <c r="Z1136" i="2"/>
  <c r="Y1136" i="2"/>
  <c r="X1136" i="2"/>
  <c r="W1136" i="2"/>
  <c r="V1136" i="2"/>
  <c r="U1136" i="2"/>
  <c r="T1136" i="2"/>
  <c r="S1136" i="2"/>
  <c r="R1136" i="2"/>
  <c r="O1136" i="2"/>
  <c r="BL1135" i="2"/>
  <c r="BK1135" i="2"/>
  <c r="BH1135" i="2"/>
  <c r="AD1135" i="2"/>
  <c r="AC1135" i="2"/>
  <c r="BN1135" i="2" s="1"/>
  <c r="AB1135" i="2"/>
  <c r="BM1135" i="2" s="1"/>
  <c r="AA1135" i="2"/>
  <c r="Z1135" i="2"/>
  <c r="Y1135" i="2"/>
  <c r="X1135" i="2"/>
  <c r="W1135" i="2"/>
  <c r="V1135" i="2"/>
  <c r="U1135" i="2"/>
  <c r="T1135" i="2"/>
  <c r="S1135" i="2"/>
  <c r="R1135" i="2"/>
  <c r="O1135" i="2"/>
  <c r="BM1134" i="2"/>
  <c r="BL1134" i="2"/>
  <c r="AE1134" i="2"/>
  <c r="AD1134" i="2"/>
  <c r="BA1134" i="2" s="1"/>
  <c r="AC1134" i="2"/>
  <c r="AB1134" i="2"/>
  <c r="AA1134" i="2"/>
  <c r="Z1134" i="2"/>
  <c r="BK1134" i="2" s="1"/>
  <c r="Y1134" i="2"/>
  <c r="X1134" i="2"/>
  <c r="W1134" i="2"/>
  <c r="V1134" i="2"/>
  <c r="U1134" i="2"/>
  <c r="T1134" i="2"/>
  <c r="S1134" i="2"/>
  <c r="R1134" i="2"/>
  <c r="O1134" i="2"/>
  <c r="BM1133" i="2"/>
  <c r="BL1133" i="2"/>
  <c r="BK1133" i="2"/>
  <c r="BJ1133" i="2"/>
  <c r="BI1133" i="2"/>
  <c r="AD1133" i="2"/>
  <c r="AC1133" i="2"/>
  <c r="BN1133" i="2" s="1"/>
  <c r="AB1133" i="2"/>
  <c r="AA1133" i="2"/>
  <c r="Z1133" i="2"/>
  <c r="Y1133" i="2"/>
  <c r="X1133" i="2"/>
  <c r="W1133" i="2"/>
  <c r="V1133" i="2"/>
  <c r="U1133" i="2"/>
  <c r="T1133" i="2"/>
  <c r="S1133" i="2"/>
  <c r="R1133" i="2"/>
  <c r="O1133" i="2"/>
  <c r="BL1132" i="2"/>
  <c r="BJ1132" i="2"/>
  <c r="BI1132" i="2"/>
  <c r="AD1132" i="2"/>
  <c r="AC1132" i="2"/>
  <c r="BN1132" i="2" s="1"/>
  <c r="AB1132" i="2"/>
  <c r="BM1132" i="2" s="1"/>
  <c r="AA1132" i="2"/>
  <c r="Z1132" i="2"/>
  <c r="BK1132" i="2" s="1"/>
  <c r="Y1132" i="2"/>
  <c r="X1132" i="2"/>
  <c r="W1132" i="2"/>
  <c r="V1132" i="2"/>
  <c r="U1132" i="2"/>
  <c r="T1132" i="2"/>
  <c r="S1132" i="2"/>
  <c r="R1132" i="2"/>
  <c r="O1132" i="2"/>
  <c r="AF1131" i="2"/>
  <c r="AD1131" i="2"/>
  <c r="AC1131" i="2"/>
  <c r="AB1131" i="2"/>
  <c r="BM1131" i="2" s="1"/>
  <c r="AA1131" i="2"/>
  <c r="BL1131" i="2" s="1"/>
  <c r="Z1131" i="2"/>
  <c r="BK1131" i="2" s="1"/>
  <c r="Y1131" i="2"/>
  <c r="BJ1131" i="2" s="1"/>
  <c r="X1131" i="2"/>
  <c r="W1131" i="2"/>
  <c r="V1131" i="2"/>
  <c r="U1131" i="2"/>
  <c r="T1131" i="2"/>
  <c r="S1131" i="2"/>
  <c r="R1131" i="2"/>
  <c r="O1131" i="2"/>
  <c r="BN1130" i="2"/>
  <c r="BM1130" i="2"/>
  <c r="BL1130" i="2"/>
  <c r="BK1130" i="2"/>
  <c r="AF1130" i="2"/>
  <c r="AD1130" i="2"/>
  <c r="AC1130" i="2"/>
  <c r="AB1130" i="2"/>
  <c r="AA1130" i="2"/>
  <c r="Z1130" i="2"/>
  <c r="Y1130" i="2"/>
  <c r="BJ1130" i="2" s="1"/>
  <c r="X1130" i="2"/>
  <c r="BI1130" i="2" s="1"/>
  <c r="W1130" i="2"/>
  <c r="BH1130" i="2" s="1"/>
  <c r="V1130" i="2"/>
  <c r="U1130" i="2"/>
  <c r="T1130" i="2"/>
  <c r="S1130" i="2"/>
  <c r="R1130" i="2"/>
  <c r="O1130" i="2"/>
  <c r="BN1129" i="2"/>
  <c r="BM1129" i="2"/>
  <c r="BL1129" i="2"/>
  <c r="BK1129" i="2"/>
  <c r="AD1129" i="2"/>
  <c r="AC1129" i="2"/>
  <c r="AB1129" i="2"/>
  <c r="AA1129" i="2"/>
  <c r="Z1129" i="2"/>
  <c r="Y1129" i="2"/>
  <c r="BJ1129" i="2" s="1"/>
  <c r="X1129" i="2"/>
  <c r="W1129" i="2"/>
  <c r="V1129" i="2"/>
  <c r="U1129" i="2"/>
  <c r="T1129" i="2"/>
  <c r="S1129" i="2"/>
  <c r="R1129" i="2"/>
  <c r="O1129" i="2"/>
  <c r="AF1128" i="2"/>
  <c r="AD1128" i="2"/>
  <c r="AC1128" i="2"/>
  <c r="BN1128" i="2" s="1"/>
  <c r="AB1128" i="2"/>
  <c r="AA1128" i="2"/>
  <c r="BL1128" i="2" s="1"/>
  <c r="Z1128" i="2"/>
  <c r="BK1128" i="2" s="1"/>
  <c r="Y1128" i="2"/>
  <c r="X1128" i="2"/>
  <c r="W1128" i="2"/>
  <c r="V1128" i="2"/>
  <c r="U1128" i="2"/>
  <c r="T1128" i="2"/>
  <c r="S1128" i="2"/>
  <c r="R1128" i="2"/>
  <c r="O1128" i="2"/>
  <c r="BN1127" i="2"/>
  <c r="BL1127" i="2"/>
  <c r="BK1127" i="2"/>
  <c r="BJ1127" i="2"/>
  <c r="AD1127" i="2"/>
  <c r="AC1127" i="2"/>
  <c r="AB1127" i="2"/>
  <c r="BM1127" i="2" s="1"/>
  <c r="AA1127" i="2"/>
  <c r="Z1127" i="2"/>
  <c r="Y1127" i="2"/>
  <c r="X1127" i="2"/>
  <c r="W1127" i="2"/>
  <c r="V1127" i="2"/>
  <c r="U1127" i="2"/>
  <c r="T1127" i="2"/>
  <c r="S1127" i="2"/>
  <c r="R1127" i="2"/>
  <c r="O1127" i="2"/>
  <c r="BK1126" i="2"/>
  <c r="AD1126" i="2"/>
  <c r="AC1126" i="2"/>
  <c r="BN1126" i="2" s="1"/>
  <c r="AB1126" i="2"/>
  <c r="BM1126" i="2" s="1"/>
  <c r="AA1126" i="2"/>
  <c r="BL1126" i="2" s="1"/>
  <c r="Z1126" i="2"/>
  <c r="Y1126" i="2"/>
  <c r="BJ1126" i="2" s="1"/>
  <c r="X1126" i="2"/>
  <c r="W1126" i="2"/>
  <c r="V1126" i="2"/>
  <c r="U1126" i="2"/>
  <c r="T1126" i="2"/>
  <c r="S1126" i="2"/>
  <c r="R1126" i="2"/>
  <c r="O1126" i="2"/>
  <c r="AF1125" i="2"/>
  <c r="AD1125" i="2"/>
  <c r="AC1125" i="2"/>
  <c r="AB1125" i="2"/>
  <c r="AA1125" i="2"/>
  <c r="Z1125" i="2"/>
  <c r="BK1125" i="2" s="1"/>
  <c r="Y1125" i="2"/>
  <c r="BJ1125" i="2" s="1"/>
  <c r="X1125" i="2"/>
  <c r="W1125" i="2"/>
  <c r="V1125" i="2"/>
  <c r="U1125" i="2"/>
  <c r="T1125" i="2"/>
  <c r="S1125" i="2"/>
  <c r="R1125" i="2"/>
  <c r="O1125" i="2"/>
  <c r="BM1124" i="2"/>
  <c r="BL1124" i="2"/>
  <c r="BK1124" i="2"/>
  <c r="BJ1124" i="2"/>
  <c r="BI1124" i="2"/>
  <c r="AD1124" i="2"/>
  <c r="AC1124" i="2"/>
  <c r="AB1124" i="2"/>
  <c r="AA1124" i="2"/>
  <c r="Z1124" i="2"/>
  <c r="Y1124" i="2"/>
  <c r="X1124" i="2"/>
  <c r="W1124" i="2"/>
  <c r="V1124" i="2"/>
  <c r="U1124" i="2"/>
  <c r="T1124" i="2"/>
  <c r="S1124" i="2"/>
  <c r="R1124" i="2"/>
  <c r="O1124" i="2"/>
  <c r="BN1123" i="2"/>
  <c r="BM1123" i="2"/>
  <c r="BL1123" i="2"/>
  <c r="BK1123" i="2"/>
  <c r="AD1123" i="2"/>
  <c r="AC1123" i="2"/>
  <c r="AB1123" i="2"/>
  <c r="AA1123" i="2"/>
  <c r="Z1123" i="2"/>
  <c r="Y1123" i="2"/>
  <c r="X1123" i="2"/>
  <c r="W1123" i="2"/>
  <c r="V1123" i="2"/>
  <c r="U1123" i="2"/>
  <c r="T1123" i="2"/>
  <c r="S1123" i="2"/>
  <c r="R1123" i="2"/>
  <c r="O1123" i="2"/>
  <c r="AD1122" i="2"/>
  <c r="AC1122" i="2"/>
  <c r="BN1122" i="2" s="1"/>
  <c r="AB1122" i="2"/>
  <c r="AA1122" i="2"/>
  <c r="BL1122" i="2" s="1"/>
  <c r="Z1122" i="2"/>
  <c r="Y1122" i="2"/>
  <c r="BJ1122" i="2" s="1"/>
  <c r="X1122" i="2"/>
  <c r="W1122" i="2"/>
  <c r="V1122" i="2"/>
  <c r="U1122" i="2"/>
  <c r="T1122" i="2"/>
  <c r="S1122" i="2"/>
  <c r="R1122" i="2"/>
  <c r="O1122" i="2"/>
  <c r="BL1121" i="2"/>
  <c r="BJ1121" i="2"/>
  <c r="AD1121" i="2"/>
  <c r="AC1121" i="2"/>
  <c r="BN1121" i="2" s="1"/>
  <c r="AB1121" i="2"/>
  <c r="BM1121" i="2" s="1"/>
  <c r="AA1121" i="2"/>
  <c r="Z1121" i="2"/>
  <c r="BK1121" i="2" s="1"/>
  <c r="Y1121" i="2"/>
  <c r="X1121" i="2"/>
  <c r="W1121" i="2"/>
  <c r="V1121" i="2"/>
  <c r="U1121" i="2"/>
  <c r="T1121" i="2"/>
  <c r="S1121" i="2"/>
  <c r="R1121" i="2"/>
  <c r="O1121" i="2"/>
  <c r="BN1120" i="2"/>
  <c r="BM1120" i="2"/>
  <c r="AD1120" i="2"/>
  <c r="AC1120" i="2"/>
  <c r="AB1120" i="2"/>
  <c r="AA1120" i="2"/>
  <c r="BL1120" i="2" s="1"/>
  <c r="Z1120" i="2"/>
  <c r="BK1120" i="2" s="1"/>
  <c r="Y1120" i="2"/>
  <c r="X1120" i="2"/>
  <c r="W1120" i="2"/>
  <c r="V1120" i="2"/>
  <c r="U1120" i="2"/>
  <c r="T1120" i="2"/>
  <c r="S1120" i="2"/>
  <c r="R1120" i="2"/>
  <c r="O1120" i="2"/>
  <c r="AF1119" i="2"/>
  <c r="AI1119" i="2" s="1"/>
  <c r="AE1119" i="2"/>
  <c r="AD1119" i="2"/>
  <c r="AC1119" i="2"/>
  <c r="AB1119" i="2"/>
  <c r="AA1119" i="2"/>
  <c r="BL1119" i="2" s="1"/>
  <c r="Z1119" i="2"/>
  <c r="BK1119" i="2" s="1"/>
  <c r="Y1119" i="2"/>
  <c r="X1119" i="2"/>
  <c r="W1119" i="2"/>
  <c r="V1119" i="2"/>
  <c r="U1119" i="2"/>
  <c r="T1119" i="2"/>
  <c r="S1119" i="2"/>
  <c r="R1119" i="2"/>
  <c r="O1119" i="2"/>
  <c r="BN1118" i="2"/>
  <c r="BM1118" i="2"/>
  <c r="BL1118" i="2"/>
  <c r="BK1118" i="2"/>
  <c r="BJ1118" i="2"/>
  <c r="BI1118" i="2"/>
  <c r="AF1118" i="2"/>
  <c r="AD1118" i="2"/>
  <c r="AC1118" i="2"/>
  <c r="AB1118" i="2"/>
  <c r="AA1118" i="2"/>
  <c r="Z1118" i="2"/>
  <c r="Y1118" i="2"/>
  <c r="X1118" i="2"/>
  <c r="W1118" i="2"/>
  <c r="V1118" i="2"/>
  <c r="U1118" i="2"/>
  <c r="T1118" i="2"/>
  <c r="S1118" i="2"/>
  <c r="R1118" i="2"/>
  <c r="O1118" i="2"/>
  <c r="BN1117" i="2"/>
  <c r="BM1117" i="2"/>
  <c r="BL1117" i="2"/>
  <c r="BK1117" i="2"/>
  <c r="BJ1117" i="2"/>
  <c r="AD1117" i="2"/>
  <c r="AC1117" i="2"/>
  <c r="AB1117" i="2"/>
  <c r="AA1117" i="2"/>
  <c r="Z1117" i="2"/>
  <c r="Y1117" i="2"/>
  <c r="X1117" i="2"/>
  <c r="BI1117" i="2" s="1"/>
  <c r="W1117" i="2"/>
  <c r="BH1117" i="2" s="1"/>
  <c r="V1117" i="2"/>
  <c r="U1117" i="2"/>
  <c r="T1117" i="2"/>
  <c r="S1117" i="2"/>
  <c r="R1117" i="2"/>
  <c r="O1117" i="2"/>
  <c r="AF1116" i="2"/>
  <c r="AD1116" i="2"/>
  <c r="AC1116" i="2"/>
  <c r="BN1116" i="2" s="1"/>
  <c r="AB1116" i="2"/>
  <c r="AA1116" i="2"/>
  <c r="BL1116" i="2" s="1"/>
  <c r="Z1116" i="2"/>
  <c r="Y1116" i="2"/>
  <c r="X1116" i="2"/>
  <c r="W1116" i="2"/>
  <c r="V1116" i="2"/>
  <c r="U1116" i="2"/>
  <c r="T1116" i="2"/>
  <c r="S1116" i="2"/>
  <c r="R1116" i="2"/>
  <c r="O1116" i="2"/>
  <c r="BN1115" i="2"/>
  <c r="BJ1115" i="2"/>
  <c r="BH1115" i="2"/>
  <c r="BG1115" i="2"/>
  <c r="BF1115" i="2"/>
  <c r="BE1115" i="2"/>
  <c r="BD1115" i="2"/>
  <c r="BC1115" i="2"/>
  <c r="BA1115" i="2"/>
  <c r="AZ1115" i="2"/>
  <c r="AF1115" i="2"/>
  <c r="AE1115" i="2"/>
  <c r="AD1115" i="2"/>
  <c r="AC1115" i="2"/>
  <c r="AB1115" i="2"/>
  <c r="BM1115" i="2" s="1"/>
  <c r="AA1115" i="2"/>
  <c r="BL1115" i="2" s="1"/>
  <c r="Z1115" i="2"/>
  <c r="BK1115" i="2" s="1"/>
  <c r="Y1115" i="2"/>
  <c r="X1115" i="2"/>
  <c r="W1115" i="2"/>
  <c r="V1115" i="2"/>
  <c r="U1115" i="2"/>
  <c r="T1115" i="2"/>
  <c r="S1115" i="2"/>
  <c r="R1115" i="2"/>
  <c r="O1115" i="2"/>
  <c r="BK1114" i="2"/>
  <c r="AD1114" i="2"/>
  <c r="AC1114" i="2"/>
  <c r="AB1114" i="2"/>
  <c r="AA1114" i="2"/>
  <c r="BL1114" i="2" s="1"/>
  <c r="Z1114" i="2"/>
  <c r="Y1114" i="2"/>
  <c r="X1114" i="2"/>
  <c r="W1114" i="2"/>
  <c r="V1114" i="2"/>
  <c r="U1114" i="2"/>
  <c r="T1114" i="2"/>
  <c r="S1114" i="2"/>
  <c r="R1114" i="2"/>
  <c r="O1114" i="2"/>
  <c r="AD1113" i="2"/>
  <c r="AC1113" i="2"/>
  <c r="AB1113" i="2"/>
  <c r="AA1113" i="2"/>
  <c r="Z1113" i="2"/>
  <c r="Y1113" i="2"/>
  <c r="X1113" i="2"/>
  <c r="W1113" i="2"/>
  <c r="V1113" i="2"/>
  <c r="U1113" i="2"/>
  <c r="T1113" i="2"/>
  <c r="S1113" i="2"/>
  <c r="R1113" i="2"/>
  <c r="O1113" i="2"/>
  <c r="BN1112" i="2"/>
  <c r="BM1112" i="2"/>
  <c r="BL1112" i="2"/>
  <c r="BK1112" i="2"/>
  <c r="AD1112" i="2"/>
  <c r="AC1112" i="2"/>
  <c r="AB1112" i="2"/>
  <c r="AA1112" i="2"/>
  <c r="Z1112" i="2"/>
  <c r="Y1112" i="2"/>
  <c r="X1112" i="2"/>
  <c r="W1112" i="2"/>
  <c r="V1112" i="2"/>
  <c r="U1112" i="2"/>
  <c r="T1112" i="2"/>
  <c r="S1112" i="2"/>
  <c r="R1112" i="2"/>
  <c r="O1112" i="2"/>
  <c r="AD1111" i="2"/>
  <c r="AC1111" i="2"/>
  <c r="AB1111" i="2"/>
  <c r="BM1111" i="2" s="1"/>
  <c r="AA1111" i="2"/>
  <c r="Z1111" i="2"/>
  <c r="Y1111" i="2"/>
  <c r="X1111" i="2"/>
  <c r="W1111" i="2"/>
  <c r="V1111" i="2"/>
  <c r="U1111" i="2"/>
  <c r="T1111" i="2"/>
  <c r="S1111" i="2"/>
  <c r="R1111" i="2"/>
  <c r="O1111" i="2"/>
  <c r="BL1110" i="2"/>
  <c r="BK1110" i="2"/>
  <c r="AD1110" i="2"/>
  <c r="AC1110" i="2"/>
  <c r="BN1110" i="2" s="1"/>
  <c r="AB1110" i="2"/>
  <c r="BM1110" i="2" s="1"/>
  <c r="AA1110" i="2"/>
  <c r="Z1110" i="2"/>
  <c r="Y1110" i="2"/>
  <c r="X1110" i="2"/>
  <c r="W1110" i="2"/>
  <c r="V1110" i="2"/>
  <c r="U1110" i="2"/>
  <c r="T1110" i="2"/>
  <c r="S1110" i="2"/>
  <c r="R1110" i="2"/>
  <c r="O1110" i="2"/>
  <c r="AF1109" i="2"/>
  <c r="AD1109" i="2"/>
  <c r="AC1109" i="2"/>
  <c r="BN1109" i="2" s="1"/>
  <c r="AB1109" i="2"/>
  <c r="BM1109" i="2" s="1"/>
  <c r="AA1109" i="2"/>
  <c r="BL1109" i="2" s="1"/>
  <c r="Z1109" i="2"/>
  <c r="BK1109" i="2" s="1"/>
  <c r="Y1109" i="2"/>
  <c r="X1109" i="2"/>
  <c r="W1109" i="2"/>
  <c r="V1109" i="2"/>
  <c r="U1109" i="2"/>
  <c r="T1109" i="2"/>
  <c r="S1109" i="2"/>
  <c r="R1109" i="2"/>
  <c r="O1109" i="2"/>
  <c r="BN1108" i="2"/>
  <c r="BM1108" i="2"/>
  <c r="BL1108" i="2"/>
  <c r="BK1108" i="2"/>
  <c r="BJ1108" i="2"/>
  <c r="AD1108" i="2"/>
  <c r="AC1108" i="2"/>
  <c r="AB1108" i="2"/>
  <c r="AA1108" i="2"/>
  <c r="Z1108" i="2"/>
  <c r="Y1108" i="2"/>
  <c r="X1108" i="2"/>
  <c r="W1108" i="2"/>
  <c r="V1108" i="2"/>
  <c r="U1108" i="2"/>
  <c r="T1108" i="2"/>
  <c r="S1108" i="2"/>
  <c r="R1108" i="2"/>
  <c r="O1108" i="2"/>
  <c r="AD1107" i="2"/>
  <c r="AC1107" i="2"/>
  <c r="AB1107" i="2"/>
  <c r="BM1107" i="2" s="1"/>
  <c r="AA1107" i="2"/>
  <c r="BL1107" i="2" s="1"/>
  <c r="Z1107" i="2"/>
  <c r="BK1107" i="2" s="1"/>
  <c r="Y1107" i="2"/>
  <c r="X1107" i="2"/>
  <c r="W1107" i="2"/>
  <c r="V1107" i="2"/>
  <c r="U1107" i="2"/>
  <c r="T1107" i="2"/>
  <c r="S1107" i="2"/>
  <c r="R1107" i="2"/>
  <c r="O1107" i="2"/>
  <c r="BK1106" i="2"/>
  <c r="BJ1106" i="2"/>
  <c r="BI1106" i="2"/>
  <c r="AD1106" i="2"/>
  <c r="AC1106" i="2"/>
  <c r="BN1106" i="2" s="1"/>
  <c r="AB1106" i="2"/>
  <c r="BM1106" i="2" s="1"/>
  <c r="AA1106" i="2"/>
  <c r="BL1106" i="2" s="1"/>
  <c r="Z1106" i="2"/>
  <c r="Y1106" i="2"/>
  <c r="X1106" i="2"/>
  <c r="W1106" i="2"/>
  <c r="V1106" i="2"/>
  <c r="U1106" i="2"/>
  <c r="T1106" i="2"/>
  <c r="S1106" i="2"/>
  <c r="R1106" i="2"/>
  <c r="O1106" i="2"/>
  <c r="BM1105" i="2"/>
  <c r="BL1105" i="2"/>
  <c r="AD1105" i="2"/>
  <c r="AC1105" i="2"/>
  <c r="BN1105" i="2" s="1"/>
  <c r="AB1105" i="2"/>
  <c r="AA1105" i="2"/>
  <c r="Z1105" i="2"/>
  <c r="BK1105" i="2" s="1"/>
  <c r="Y1105" i="2"/>
  <c r="BJ1105" i="2" s="1"/>
  <c r="X1105" i="2"/>
  <c r="BI1105" i="2" s="1"/>
  <c r="W1105" i="2"/>
  <c r="V1105" i="2"/>
  <c r="U1105" i="2"/>
  <c r="T1105" i="2"/>
  <c r="S1105" i="2"/>
  <c r="R1105" i="2"/>
  <c r="O1105" i="2"/>
  <c r="AD1104" i="2"/>
  <c r="AC1104" i="2"/>
  <c r="AB1104" i="2"/>
  <c r="BM1104" i="2" s="1"/>
  <c r="AA1104" i="2"/>
  <c r="BL1104" i="2" s="1"/>
  <c r="Z1104" i="2"/>
  <c r="BK1104" i="2" s="1"/>
  <c r="Y1104" i="2"/>
  <c r="X1104" i="2"/>
  <c r="W1104" i="2"/>
  <c r="V1104" i="2"/>
  <c r="U1104" i="2"/>
  <c r="T1104" i="2"/>
  <c r="S1104" i="2"/>
  <c r="R1104" i="2"/>
  <c r="O1104" i="2"/>
  <c r="BN1103" i="2"/>
  <c r="BM1103" i="2"/>
  <c r="BL1103" i="2"/>
  <c r="BK1103" i="2"/>
  <c r="AD1103" i="2"/>
  <c r="AC1103" i="2"/>
  <c r="AB1103" i="2"/>
  <c r="AA1103" i="2"/>
  <c r="Z1103" i="2"/>
  <c r="Y1103" i="2"/>
  <c r="X1103" i="2"/>
  <c r="W1103" i="2"/>
  <c r="V1103" i="2"/>
  <c r="U1103" i="2"/>
  <c r="T1103" i="2"/>
  <c r="S1103" i="2"/>
  <c r="R1103" i="2"/>
  <c r="O1103" i="2"/>
  <c r="AF1102" i="2"/>
  <c r="AD1102" i="2"/>
  <c r="AC1102" i="2"/>
  <c r="AB1102" i="2"/>
  <c r="AA1102" i="2"/>
  <c r="Z1102" i="2"/>
  <c r="Y1102" i="2"/>
  <c r="X1102" i="2"/>
  <c r="W1102" i="2"/>
  <c r="V1102" i="2"/>
  <c r="U1102" i="2"/>
  <c r="T1102" i="2"/>
  <c r="S1102" i="2"/>
  <c r="R1102" i="2"/>
  <c r="O1102" i="2"/>
  <c r="BN1101" i="2"/>
  <c r="BM1101" i="2"/>
  <c r="BL1101" i="2"/>
  <c r="BK1101" i="2"/>
  <c r="AD1101" i="2"/>
  <c r="AC1101" i="2"/>
  <c r="AB1101" i="2"/>
  <c r="AA1101" i="2"/>
  <c r="Z1101" i="2"/>
  <c r="Y1101" i="2"/>
  <c r="X1101" i="2"/>
  <c r="W1101" i="2"/>
  <c r="V1101" i="2"/>
  <c r="U1101" i="2"/>
  <c r="T1101" i="2"/>
  <c r="S1101" i="2"/>
  <c r="R1101" i="2"/>
  <c r="O1101" i="2"/>
  <c r="BH1100" i="2"/>
  <c r="AD1100" i="2"/>
  <c r="AC1100" i="2"/>
  <c r="AB1100" i="2"/>
  <c r="AA1100" i="2"/>
  <c r="BL1100" i="2" s="1"/>
  <c r="Z1100" i="2"/>
  <c r="BK1100" i="2" s="1"/>
  <c r="Y1100" i="2"/>
  <c r="BJ1100" i="2" s="1"/>
  <c r="X1100" i="2"/>
  <c r="W1100" i="2"/>
  <c r="V1100" i="2"/>
  <c r="U1100" i="2"/>
  <c r="T1100" i="2"/>
  <c r="S1100" i="2"/>
  <c r="R1100" i="2"/>
  <c r="O1100" i="2"/>
  <c r="BN1099" i="2"/>
  <c r="BK1099" i="2"/>
  <c r="BJ1099" i="2"/>
  <c r="BH1099" i="2"/>
  <c r="AD1099" i="2"/>
  <c r="BA1099" i="2" s="1"/>
  <c r="AC1099" i="2"/>
  <c r="AZ1099" i="2" s="1"/>
  <c r="AB1099" i="2"/>
  <c r="BM1099" i="2" s="1"/>
  <c r="AA1099" i="2"/>
  <c r="BL1099" i="2" s="1"/>
  <c r="Z1099" i="2"/>
  <c r="Y1099" i="2"/>
  <c r="X1099" i="2"/>
  <c r="W1099" i="2"/>
  <c r="V1099" i="2"/>
  <c r="U1099" i="2"/>
  <c r="T1099" i="2"/>
  <c r="S1099" i="2"/>
  <c r="R1099" i="2"/>
  <c r="AE1099" i="2" s="1"/>
  <c r="O1099" i="2"/>
  <c r="BN1098" i="2"/>
  <c r="AF1098" i="2"/>
  <c r="AD1098" i="2"/>
  <c r="AC1098" i="2"/>
  <c r="AB1098" i="2"/>
  <c r="AA1098" i="2"/>
  <c r="Z1098" i="2"/>
  <c r="Y1098" i="2"/>
  <c r="BJ1098" i="2" s="1"/>
  <c r="X1098" i="2"/>
  <c r="W1098" i="2"/>
  <c r="V1098" i="2"/>
  <c r="U1098" i="2"/>
  <c r="T1098" i="2"/>
  <c r="S1098" i="2"/>
  <c r="R1098" i="2"/>
  <c r="O1098" i="2"/>
  <c r="BM1097" i="2"/>
  <c r="BL1097" i="2"/>
  <c r="BK1097" i="2"/>
  <c r="BJ1097" i="2"/>
  <c r="BH1097" i="2"/>
  <c r="AS1097" i="2"/>
  <c r="AF1097" i="2"/>
  <c r="AE1097" i="2"/>
  <c r="AD1097" i="2"/>
  <c r="AC1097" i="2"/>
  <c r="AB1097" i="2"/>
  <c r="AA1097" i="2"/>
  <c r="Z1097" i="2"/>
  <c r="Y1097" i="2"/>
  <c r="X1097" i="2"/>
  <c r="W1097" i="2"/>
  <c r="AT1097" i="2" s="1"/>
  <c r="V1097" i="2"/>
  <c r="BG1097" i="2" s="1"/>
  <c r="U1097" i="2"/>
  <c r="T1097" i="2"/>
  <c r="S1097" i="2"/>
  <c r="R1097" i="2"/>
  <c r="O1097" i="2"/>
  <c r="AD1096" i="2"/>
  <c r="AC1096" i="2"/>
  <c r="AB1096" i="2"/>
  <c r="AA1096" i="2"/>
  <c r="Z1096" i="2"/>
  <c r="Y1096" i="2"/>
  <c r="X1096" i="2"/>
  <c r="W1096" i="2"/>
  <c r="V1096" i="2"/>
  <c r="U1096" i="2"/>
  <c r="T1096" i="2"/>
  <c r="AF1096" i="2" s="1"/>
  <c r="S1096" i="2"/>
  <c r="R1096" i="2"/>
  <c r="O1096" i="2"/>
  <c r="BK1095" i="2"/>
  <c r="AD1095" i="2"/>
  <c r="AC1095" i="2"/>
  <c r="AB1095" i="2"/>
  <c r="BM1095" i="2" s="1"/>
  <c r="AA1095" i="2"/>
  <c r="Z1095" i="2"/>
  <c r="Y1095" i="2"/>
  <c r="X1095" i="2"/>
  <c r="W1095" i="2"/>
  <c r="V1095" i="2"/>
  <c r="U1095" i="2"/>
  <c r="T1095" i="2"/>
  <c r="S1095" i="2"/>
  <c r="R1095" i="2"/>
  <c r="O1095" i="2"/>
  <c r="BM1094" i="2"/>
  <c r="BK1094" i="2"/>
  <c r="AT1094" i="2"/>
  <c r="AR1094" i="2"/>
  <c r="AQ1094" i="2"/>
  <c r="AP1094" i="2"/>
  <c r="AF1094" i="2"/>
  <c r="AI1094" i="2" s="1"/>
  <c r="AE1094" i="2"/>
  <c r="AD1094" i="2"/>
  <c r="BA1094" i="2" s="1"/>
  <c r="AC1094" i="2"/>
  <c r="BN1094" i="2" s="1"/>
  <c r="AB1094" i="2"/>
  <c r="AA1094" i="2"/>
  <c r="BL1094" i="2" s="1"/>
  <c r="Z1094" i="2"/>
  <c r="Y1094" i="2"/>
  <c r="X1094" i="2"/>
  <c r="W1094" i="2"/>
  <c r="V1094" i="2"/>
  <c r="U1094" i="2"/>
  <c r="T1094" i="2"/>
  <c r="S1094" i="2"/>
  <c r="BD1094" i="2" s="1"/>
  <c r="R1094" i="2"/>
  <c r="AO1094" i="2" s="1"/>
  <c r="O1094" i="2"/>
  <c r="BN1093" i="2"/>
  <c r="BM1093" i="2"/>
  <c r="BL1093" i="2"/>
  <c r="BJ1093" i="2"/>
  <c r="AD1093" i="2"/>
  <c r="AC1093" i="2"/>
  <c r="AB1093" i="2"/>
  <c r="AA1093" i="2"/>
  <c r="Z1093" i="2"/>
  <c r="BK1093" i="2" s="1"/>
  <c r="Y1093" i="2"/>
  <c r="X1093" i="2"/>
  <c r="W1093" i="2"/>
  <c r="V1093" i="2"/>
  <c r="U1093" i="2"/>
  <c r="T1093" i="2"/>
  <c r="S1093" i="2"/>
  <c r="R1093" i="2"/>
  <c r="AF1093" i="2" s="1"/>
  <c r="O1093" i="2"/>
  <c r="BM1092" i="2"/>
  <c r="AF1092" i="2"/>
  <c r="AD1092" i="2"/>
  <c r="AC1092" i="2"/>
  <c r="AB1092" i="2"/>
  <c r="AA1092" i="2"/>
  <c r="BL1092" i="2" s="1"/>
  <c r="Z1092" i="2"/>
  <c r="BK1092" i="2" s="1"/>
  <c r="Y1092" i="2"/>
  <c r="X1092" i="2"/>
  <c r="W1092" i="2"/>
  <c r="V1092" i="2"/>
  <c r="U1092" i="2"/>
  <c r="T1092" i="2"/>
  <c r="S1092" i="2"/>
  <c r="R1092" i="2"/>
  <c r="O1092" i="2"/>
  <c r="BN1091" i="2"/>
  <c r="BM1091" i="2"/>
  <c r="BL1091" i="2"/>
  <c r="BK1091" i="2"/>
  <c r="AD1091" i="2"/>
  <c r="AC1091" i="2"/>
  <c r="AB1091" i="2"/>
  <c r="AA1091" i="2"/>
  <c r="Z1091" i="2"/>
  <c r="Y1091" i="2"/>
  <c r="X1091" i="2"/>
  <c r="W1091" i="2"/>
  <c r="V1091" i="2"/>
  <c r="U1091" i="2"/>
  <c r="T1091" i="2"/>
  <c r="S1091" i="2"/>
  <c r="R1091" i="2"/>
  <c r="O1091" i="2"/>
  <c r="AD1090" i="2"/>
  <c r="AC1090" i="2"/>
  <c r="BN1090" i="2" s="1"/>
  <c r="AB1090" i="2"/>
  <c r="BM1090" i="2" s="1"/>
  <c r="AA1090" i="2"/>
  <c r="BL1090" i="2" s="1"/>
  <c r="Z1090" i="2"/>
  <c r="Y1090" i="2"/>
  <c r="X1090" i="2"/>
  <c r="W1090" i="2"/>
  <c r="V1090" i="2"/>
  <c r="U1090" i="2"/>
  <c r="T1090" i="2"/>
  <c r="S1090" i="2"/>
  <c r="R1090" i="2"/>
  <c r="O1090" i="2"/>
  <c r="BN1089" i="2"/>
  <c r="BM1089" i="2"/>
  <c r="BL1089" i="2"/>
  <c r="AR1089" i="2"/>
  <c r="AD1089" i="2"/>
  <c r="AC1089" i="2"/>
  <c r="AB1089" i="2"/>
  <c r="AA1089" i="2"/>
  <c r="Z1089" i="2"/>
  <c r="BK1089" i="2" s="1"/>
  <c r="Y1089" i="2"/>
  <c r="X1089" i="2"/>
  <c r="W1089" i="2"/>
  <c r="V1089" i="2"/>
  <c r="U1089" i="2"/>
  <c r="T1089" i="2"/>
  <c r="S1089" i="2"/>
  <c r="R1089" i="2"/>
  <c r="AE1089" i="2" s="1"/>
  <c r="O1089" i="2"/>
  <c r="BM1088" i="2"/>
  <c r="BK1088" i="2"/>
  <c r="BJ1088" i="2"/>
  <c r="BI1088" i="2"/>
  <c r="AD1088" i="2"/>
  <c r="AC1088" i="2"/>
  <c r="BN1088" i="2" s="1"/>
  <c r="AB1088" i="2"/>
  <c r="AA1088" i="2"/>
  <c r="BL1088" i="2" s="1"/>
  <c r="Z1088" i="2"/>
  <c r="Y1088" i="2"/>
  <c r="X1088" i="2"/>
  <c r="W1088" i="2"/>
  <c r="BH1088" i="2" s="1"/>
  <c r="V1088" i="2"/>
  <c r="U1088" i="2"/>
  <c r="T1088" i="2"/>
  <c r="S1088" i="2"/>
  <c r="R1088" i="2"/>
  <c r="O1088" i="2"/>
  <c r="BM1087" i="2"/>
  <c r="BL1087" i="2"/>
  <c r="AF1087" i="2"/>
  <c r="AD1087" i="2"/>
  <c r="AC1087" i="2"/>
  <c r="BN1087" i="2" s="1"/>
  <c r="AB1087" i="2"/>
  <c r="AA1087" i="2"/>
  <c r="Z1087" i="2"/>
  <c r="BK1087" i="2" s="1"/>
  <c r="Y1087" i="2"/>
  <c r="BJ1087" i="2" s="1"/>
  <c r="X1087" i="2"/>
  <c r="W1087" i="2"/>
  <c r="V1087" i="2"/>
  <c r="U1087" i="2"/>
  <c r="T1087" i="2"/>
  <c r="S1087" i="2"/>
  <c r="R1087" i="2"/>
  <c r="O1087" i="2"/>
  <c r="BN1086" i="2"/>
  <c r="BM1086" i="2"/>
  <c r="BL1086" i="2"/>
  <c r="BK1086" i="2"/>
  <c r="AD1086" i="2"/>
  <c r="AC1086" i="2"/>
  <c r="AB1086" i="2"/>
  <c r="AA1086" i="2"/>
  <c r="Z1086" i="2"/>
  <c r="Y1086" i="2"/>
  <c r="X1086" i="2"/>
  <c r="W1086" i="2"/>
  <c r="V1086" i="2"/>
  <c r="U1086" i="2"/>
  <c r="T1086" i="2"/>
  <c r="S1086" i="2"/>
  <c r="R1086" i="2"/>
  <c r="AF1086" i="2" s="1"/>
  <c r="O1086" i="2"/>
  <c r="BI1085" i="2"/>
  <c r="AD1085" i="2"/>
  <c r="AC1085" i="2"/>
  <c r="AB1085" i="2"/>
  <c r="AA1085" i="2"/>
  <c r="Z1085" i="2"/>
  <c r="Y1085" i="2"/>
  <c r="X1085" i="2"/>
  <c r="W1085" i="2"/>
  <c r="V1085" i="2"/>
  <c r="U1085" i="2"/>
  <c r="T1085" i="2"/>
  <c r="S1085" i="2"/>
  <c r="AF1085" i="2" s="1"/>
  <c r="R1085" i="2"/>
  <c r="O1085" i="2"/>
  <c r="BN1084" i="2"/>
  <c r="BJ1084" i="2"/>
  <c r="AD1084" i="2"/>
  <c r="AC1084" i="2"/>
  <c r="AB1084" i="2"/>
  <c r="AA1084" i="2"/>
  <c r="BL1084" i="2" s="1"/>
  <c r="Z1084" i="2"/>
  <c r="Y1084" i="2"/>
  <c r="X1084" i="2"/>
  <c r="W1084" i="2"/>
  <c r="V1084" i="2"/>
  <c r="U1084" i="2"/>
  <c r="T1084" i="2"/>
  <c r="S1084" i="2"/>
  <c r="R1084" i="2"/>
  <c r="O1084" i="2"/>
  <c r="BL1083" i="2"/>
  <c r="BI1083" i="2"/>
  <c r="BH1083" i="2"/>
  <c r="AD1083" i="2"/>
  <c r="AC1083" i="2"/>
  <c r="BN1083" i="2" s="1"/>
  <c r="AB1083" i="2"/>
  <c r="BM1083" i="2" s="1"/>
  <c r="AA1083" i="2"/>
  <c r="Z1083" i="2"/>
  <c r="BK1083" i="2" s="1"/>
  <c r="Y1083" i="2"/>
  <c r="BJ1083" i="2" s="1"/>
  <c r="X1083" i="2"/>
  <c r="W1083" i="2"/>
  <c r="V1083" i="2"/>
  <c r="U1083" i="2"/>
  <c r="T1083" i="2"/>
  <c r="S1083" i="2"/>
  <c r="R1083" i="2"/>
  <c r="O1083" i="2"/>
  <c r="BJ1082" i="2"/>
  <c r="AD1082" i="2"/>
  <c r="AC1082" i="2"/>
  <c r="AB1082" i="2"/>
  <c r="AA1082" i="2"/>
  <c r="Z1082" i="2"/>
  <c r="BK1082" i="2" s="1"/>
  <c r="Y1082" i="2"/>
  <c r="X1082" i="2"/>
  <c r="W1082" i="2"/>
  <c r="V1082" i="2"/>
  <c r="U1082" i="2"/>
  <c r="T1082" i="2"/>
  <c r="S1082" i="2"/>
  <c r="R1082" i="2"/>
  <c r="O1082" i="2"/>
  <c r="BN1081" i="2"/>
  <c r="BM1081" i="2"/>
  <c r="BL1081" i="2"/>
  <c r="BK1081" i="2"/>
  <c r="BJ1081" i="2"/>
  <c r="BI1081" i="2"/>
  <c r="AF1081" i="2"/>
  <c r="AI1081" i="2" s="1"/>
  <c r="AE1081" i="2"/>
  <c r="AD1081" i="2"/>
  <c r="BA1081" i="2" s="1"/>
  <c r="AC1081" i="2"/>
  <c r="AB1081" i="2"/>
  <c r="AA1081" i="2"/>
  <c r="Z1081" i="2"/>
  <c r="Y1081" i="2"/>
  <c r="X1081" i="2"/>
  <c r="W1081" i="2"/>
  <c r="V1081" i="2"/>
  <c r="U1081" i="2"/>
  <c r="T1081" i="2"/>
  <c r="S1081" i="2"/>
  <c r="R1081" i="2"/>
  <c r="O1081" i="2"/>
  <c r="BN1080" i="2"/>
  <c r="BM1080" i="2"/>
  <c r="BL1080" i="2"/>
  <c r="AD1080" i="2"/>
  <c r="AC1080" i="2"/>
  <c r="AB1080" i="2"/>
  <c r="AA1080" i="2"/>
  <c r="Z1080" i="2"/>
  <c r="BK1080" i="2" s="1"/>
  <c r="Y1080" i="2"/>
  <c r="BJ1080" i="2" s="1"/>
  <c r="X1080" i="2"/>
  <c r="W1080" i="2"/>
  <c r="V1080" i="2"/>
  <c r="U1080" i="2"/>
  <c r="T1080" i="2"/>
  <c r="S1080" i="2"/>
  <c r="R1080" i="2"/>
  <c r="O1080" i="2"/>
  <c r="BM1079" i="2"/>
  <c r="BL1079" i="2"/>
  <c r="AD1079" i="2"/>
  <c r="AC1079" i="2"/>
  <c r="BN1079" i="2" s="1"/>
  <c r="AB1079" i="2"/>
  <c r="AA1079" i="2"/>
  <c r="Z1079" i="2"/>
  <c r="Y1079" i="2"/>
  <c r="X1079" i="2"/>
  <c r="W1079" i="2"/>
  <c r="V1079" i="2"/>
  <c r="U1079" i="2"/>
  <c r="T1079" i="2"/>
  <c r="S1079" i="2"/>
  <c r="R1079" i="2"/>
  <c r="O1079" i="2"/>
  <c r="BJ1078" i="2"/>
  <c r="AD1078" i="2"/>
  <c r="AC1078" i="2"/>
  <c r="BN1078" i="2" s="1"/>
  <c r="AB1078" i="2"/>
  <c r="BM1078" i="2" s="1"/>
  <c r="AA1078" i="2"/>
  <c r="Z1078" i="2"/>
  <c r="BK1078" i="2" s="1"/>
  <c r="Y1078" i="2"/>
  <c r="X1078" i="2"/>
  <c r="W1078" i="2"/>
  <c r="V1078" i="2"/>
  <c r="U1078" i="2"/>
  <c r="T1078" i="2"/>
  <c r="S1078" i="2"/>
  <c r="R1078" i="2"/>
  <c r="AF1078" i="2" s="1"/>
  <c r="O1078" i="2"/>
  <c r="BK1077" i="2"/>
  <c r="BI1077" i="2"/>
  <c r="AD1077" i="2"/>
  <c r="AC1077" i="2"/>
  <c r="AB1077" i="2"/>
  <c r="AA1077" i="2"/>
  <c r="BL1077" i="2" s="1"/>
  <c r="Z1077" i="2"/>
  <c r="Y1077" i="2"/>
  <c r="X1077" i="2"/>
  <c r="W1077" i="2"/>
  <c r="V1077" i="2"/>
  <c r="U1077" i="2"/>
  <c r="T1077" i="2"/>
  <c r="S1077" i="2"/>
  <c r="R1077" i="2"/>
  <c r="O1077" i="2"/>
  <c r="BM1076" i="2"/>
  <c r="BL1076" i="2"/>
  <c r="BK1076" i="2"/>
  <c r="BJ1076" i="2"/>
  <c r="BH1076" i="2"/>
  <c r="BG1076" i="2"/>
  <c r="AF1076" i="2"/>
  <c r="AD1076" i="2"/>
  <c r="AC1076" i="2"/>
  <c r="AB1076" i="2"/>
  <c r="AA1076" i="2"/>
  <c r="Z1076" i="2"/>
  <c r="Y1076" i="2"/>
  <c r="X1076" i="2"/>
  <c r="W1076" i="2"/>
  <c r="V1076" i="2"/>
  <c r="U1076" i="2"/>
  <c r="T1076" i="2"/>
  <c r="S1076" i="2"/>
  <c r="R1076" i="2"/>
  <c r="AE1076" i="2" s="1"/>
  <c r="O1076" i="2"/>
  <c r="BL1075" i="2"/>
  <c r="BK1075" i="2"/>
  <c r="BJ1075" i="2"/>
  <c r="AD1075" i="2"/>
  <c r="AC1075" i="2"/>
  <c r="AB1075" i="2"/>
  <c r="AA1075" i="2"/>
  <c r="Z1075" i="2"/>
  <c r="Y1075" i="2"/>
  <c r="X1075" i="2"/>
  <c r="W1075" i="2"/>
  <c r="V1075" i="2"/>
  <c r="U1075" i="2"/>
  <c r="T1075" i="2"/>
  <c r="S1075" i="2"/>
  <c r="R1075" i="2"/>
  <c r="AF1075" i="2" s="1"/>
  <c r="O1075" i="2"/>
  <c r="BM1074" i="2"/>
  <c r="BL1074" i="2"/>
  <c r="BK1074" i="2"/>
  <c r="AD1074" i="2"/>
  <c r="AC1074" i="2"/>
  <c r="AB1074" i="2"/>
  <c r="AA1074" i="2"/>
  <c r="Z1074" i="2"/>
  <c r="Y1074" i="2"/>
  <c r="X1074" i="2"/>
  <c r="W1074" i="2"/>
  <c r="V1074" i="2"/>
  <c r="U1074" i="2"/>
  <c r="T1074" i="2"/>
  <c r="S1074" i="2"/>
  <c r="R1074" i="2"/>
  <c r="O1074" i="2"/>
  <c r="BN1073" i="2"/>
  <c r="AD1073" i="2"/>
  <c r="AC1073" i="2"/>
  <c r="AB1073" i="2"/>
  <c r="AA1073" i="2"/>
  <c r="BL1073" i="2" s="1"/>
  <c r="Z1073" i="2"/>
  <c r="BK1073" i="2" s="1"/>
  <c r="Y1073" i="2"/>
  <c r="X1073" i="2"/>
  <c r="W1073" i="2"/>
  <c r="V1073" i="2"/>
  <c r="U1073" i="2"/>
  <c r="T1073" i="2"/>
  <c r="S1073" i="2"/>
  <c r="R1073" i="2"/>
  <c r="O1073" i="2"/>
  <c r="AD1072" i="2"/>
  <c r="AC1072" i="2"/>
  <c r="AB1072" i="2"/>
  <c r="BM1072" i="2" s="1"/>
  <c r="AA1072" i="2"/>
  <c r="Z1072" i="2"/>
  <c r="Y1072" i="2"/>
  <c r="X1072" i="2"/>
  <c r="W1072" i="2"/>
  <c r="V1072" i="2"/>
  <c r="U1072" i="2"/>
  <c r="T1072" i="2"/>
  <c r="S1072" i="2"/>
  <c r="R1072" i="2"/>
  <c r="O1072" i="2"/>
  <c r="AD1071" i="2"/>
  <c r="AC1071" i="2"/>
  <c r="BN1071" i="2" s="1"/>
  <c r="AB1071" i="2"/>
  <c r="BM1071" i="2" s="1"/>
  <c r="AA1071" i="2"/>
  <c r="BL1071" i="2" s="1"/>
  <c r="Z1071" i="2"/>
  <c r="Y1071" i="2"/>
  <c r="BJ1071" i="2" s="1"/>
  <c r="X1071" i="2"/>
  <c r="W1071" i="2"/>
  <c r="V1071" i="2"/>
  <c r="U1071" i="2"/>
  <c r="T1071" i="2"/>
  <c r="S1071" i="2"/>
  <c r="R1071" i="2"/>
  <c r="AF1071" i="2" s="1"/>
  <c r="O1071" i="2"/>
  <c r="AY1070" i="2"/>
  <c r="AX1070" i="2"/>
  <c r="AW1070" i="2"/>
  <c r="AV1070" i="2"/>
  <c r="AO1070" i="2"/>
  <c r="AE1070" i="2"/>
  <c r="AD1070" i="2"/>
  <c r="AC1070" i="2"/>
  <c r="AB1070" i="2"/>
  <c r="BM1070" i="2" s="1"/>
  <c r="AA1070" i="2"/>
  <c r="BL1070" i="2" s="1"/>
  <c r="Z1070" i="2"/>
  <c r="BK1070" i="2" s="1"/>
  <c r="Y1070" i="2"/>
  <c r="BJ1070" i="2" s="1"/>
  <c r="X1070" i="2"/>
  <c r="W1070" i="2"/>
  <c r="V1070" i="2"/>
  <c r="U1070" i="2"/>
  <c r="AR1070" i="2" s="1"/>
  <c r="T1070" i="2"/>
  <c r="AQ1070" i="2" s="1"/>
  <c r="S1070" i="2"/>
  <c r="R1070" i="2"/>
  <c r="O1070" i="2"/>
  <c r="BM1069" i="2"/>
  <c r="BL1069" i="2"/>
  <c r="BK1069" i="2"/>
  <c r="BJ1069" i="2"/>
  <c r="AF1069" i="2"/>
  <c r="AD1069" i="2"/>
  <c r="AC1069" i="2"/>
  <c r="AB1069" i="2"/>
  <c r="AA1069" i="2"/>
  <c r="Z1069" i="2"/>
  <c r="Y1069" i="2"/>
  <c r="X1069" i="2"/>
  <c r="W1069" i="2"/>
  <c r="V1069" i="2"/>
  <c r="U1069" i="2"/>
  <c r="T1069" i="2"/>
  <c r="S1069" i="2"/>
  <c r="R1069" i="2"/>
  <c r="O1069" i="2"/>
  <c r="BL1068" i="2"/>
  <c r="BK1068" i="2"/>
  <c r="AD1068" i="2"/>
  <c r="AC1068" i="2"/>
  <c r="AB1068" i="2"/>
  <c r="AA1068" i="2"/>
  <c r="Z1068" i="2"/>
  <c r="Y1068" i="2"/>
  <c r="X1068" i="2"/>
  <c r="W1068" i="2"/>
  <c r="V1068" i="2"/>
  <c r="U1068" i="2"/>
  <c r="T1068" i="2"/>
  <c r="S1068" i="2"/>
  <c r="R1068" i="2"/>
  <c r="O1068" i="2"/>
  <c r="BL1067" i="2"/>
  <c r="BK1067" i="2"/>
  <c r="AD1067" i="2"/>
  <c r="AC1067" i="2"/>
  <c r="BN1067" i="2" s="1"/>
  <c r="AB1067" i="2"/>
  <c r="AA1067" i="2"/>
  <c r="Z1067" i="2"/>
  <c r="Y1067" i="2"/>
  <c r="X1067" i="2"/>
  <c r="W1067" i="2"/>
  <c r="V1067" i="2"/>
  <c r="U1067" i="2"/>
  <c r="T1067" i="2"/>
  <c r="S1067" i="2"/>
  <c r="R1067" i="2"/>
  <c r="O1067" i="2"/>
  <c r="AD1066" i="2"/>
  <c r="AC1066" i="2"/>
  <c r="BN1066" i="2" s="1"/>
  <c r="AB1066" i="2"/>
  <c r="BM1066" i="2" s="1"/>
  <c r="AA1066" i="2"/>
  <c r="BL1066" i="2" s="1"/>
  <c r="Z1066" i="2"/>
  <c r="BK1066" i="2" s="1"/>
  <c r="Y1066" i="2"/>
  <c r="X1066" i="2"/>
  <c r="W1066" i="2"/>
  <c r="V1066" i="2"/>
  <c r="U1066" i="2"/>
  <c r="T1066" i="2"/>
  <c r="S1066" i="2"/>
  <c r="R1066" i="2"/>
  <c r="O1066" i="2"/>
  <c r="AF1065" i="2"/>
  <c r="AD1065" i="2"/>
  <c r="AC1065" i="2"/>
  <c r="AB1065" i="2"/>
  <c r="AA1065" i="2"/>
  <c r="Z1065" i="2"/>
  <c r="Y1065" i="2"/>
  <c r="X1065" i="2"/>
  <c r="W1065" i="2"/>
  <c r="V1065" i="2"/>
  <c r="U1065" i="2"/>
  <c r="T1065" i="2"/>
  <c r="S1065" i="2"/>
  <c r="R1065" i="2"/>
  <c r="O1065" i="2"/>
  <c r="BM1064" i="2"/>
  <c r="BL1064" i="2"/>
  <c r="BK1064" i="2"/>
  <c r="AD1064" i="2"/>
  <c r="AC1064" i="2"/>
  <c r="BN1064" i="2" s="1"/>
  <c r="AB1064" i="2"/>
  <c r="AA1064" i="2"/>
  <c r="Z1064" i="2"/>
  <c r="Y1064" i="2"/>
  <c r="X1064" i="2"/>
  <c r="W1064" i="2"/>
  <c r="V1064" i="2"/>
  <c r="U1064" i="2"/>
  <c r="T1064" i="2"/>
  <c r="S1064" i="2"/>
  <c r="R1064" i="2"/>
  <c r="O1064" i="2"/>
  <c r="BL1063" i="2"/>
  <c r="BK1063" i="2"/>
  <c r="AD1063" i="2"/>
  <c r="AC1063" i="2"/>
  <c r="BN1063" i="2" s="1"/>
  <c r="AB1063" i="2"/>
  <c r="BM1063" i="2" s="1"/>
  <c r="AA1063" i="2"/>
  <c r="Z1063" i="2"/>
  <c r="Y1063" i="2"/>
  <c r="X1063" i="2"/>
  <c r="W1063" i="2"/>
  <c r="V1063" i="2"/>
  <c r="U1063" i="2"/>
  <c r="T1063" i="2"/>
  <c r="S1063" i="2"/>
  <c r="R1063" i="2"/>
  <c r="O1063" i="2"/>
  <c r="BN1062" i="2"/>
  <c r="AD1062" i="2"/>
  <c r="AC1062" i="2"/>
  <c r="AB1062" i="2"/>
  <c r="BM1062" i="2" s="1"/>
  <c r="AA1062" i="2"/>
  <c r="Z1062" i="2"/>
  <c r="BK1062" i="2" s="1"/>
  <c r="Y1062" i="2"/>
  <c r="X1062" i="2"/>
  <c r="W1062" i="2"/>
  <c r="V1062" i="2"/>
  <c r="U1062" i="2"/>
  <c r="T1062" i="2"/>
  <c r="S1062" i="2"/>
  <c r="R1062" i="2"/>
  <c r="AF1062" i="2" s="1"/>
  <c r="O1062" i="2"/>
  <c r="BK1061" i="2"/>
  <c r="AW1061" i="2"/>
  <c r="AV1061" i="2"/>
  <c r="AE1061" i="2"/>
  <c r="AD1061" i="2"/>
  <c r="AC1061" i="2"/>
  <c r="BN1061" i="2" s="1"/>
  <c r="AB1061" i="2"/>
  <c r="AA1061" i="2"/>
  <c r="BL1061" i="2" s="1"/>
  <c r="Z1061" i="2"/>
  <c r="Y1061" i="2"/>
  <c r="BJ1061" i="2" s="1"/>
  <c r="X1061" i="2"/>
  <c r="W1061" i="2"/>
  <c r="V1061" i="2"/>
  <c r="U1061" i="2"/>
  <c r="T1061" i="2"/>
  <c r="AQ1061" i="2" s="1"/>
  <c r="S1061" i="2"/>
  <c r="R1061" i="2"/>
  <c r="O1061" i="2"/>
  <c r="BN1060" i="2"/>
  <c r="BM1060" i="2"/>
  <c r="BK1060" i="2"/>
  <c r="BJ1060" i="2"/>
  <c r="AF1060" i="2"/>
  <c r="AD1060" i="2"/>
  <c r="AC1060" i="2"/>
  <c r="AB1060" i="2"/>
  <c r="AA1060" i="2"/>
  <c r="Z1060" i="2"/>
  <c r="Y1060" i="2"/>
  <c r="X1060" i="2"/>
  <c r="W1060" i="2"/>
  <c r="V1060" i="2"/>
  <c r="U1060" i="2"/>
  <c r="T1060" i="2"/>
  <c r="S1060" i="2"/>
  <c r="R1060" i="2"/>
  <c r="O1060" i="2"/>
  <c r="BN1059" i="2"/>
  <c r="BI1059" i="2"/>
  <c r="AD1059" i="2"/>
  <c r="AC1059" i="2"/>
  <c r="AB1059" i="2"/>
  <c r="BM1059" i="2" s="1"/>
  <c r="AA1059" i="2"/>
  <c r="BL1059" i="2" s="1"/>
  <c r="Z1059" i="2"/>
  <c r="BK1059" i="2" s="1"/>
  <c r="Y1059" i="2"/>
  <c r="BJ1059" i="2" s="1"/>
  <c r="X1059" i="2"/>
  <c r="W1059" i="2"/>
  <c r="V1059" i="2"/>
  <c r="U1059" i="2"/>
  <c r="T1059" i="2"/>
  <c r="S1059" i="2"/>
  <c r="R1059" i="2"/>
  <c r="O1059" i="2"/>
  <c r="BJ1058" i="2"/>
  <c r="AF1058" i="2"/>
  <c r="AD1058" i="2"/>
  <c r="AC1058" i="2"/>
  <c r="AB1058" i="2"/>
  <c r="AA1058" i="2"/>
  <c r="Z1058" i="2"/>
  <c r="Y1058" i="2"/>
  <c r="X1058" i="2"/>
  <c r="W1058" i="2"/>
  <c r="V1058" i="2"/>
  <c r="U1058" i="2"/>
  <c r="T1058" i="2"/>
  <c r="S1058" i="2"/>
  <c r="R1058" i="2"/>
  <c r="O1058" i="2"/>
  <c r="BN1057" i="2"/>
  <c r="BL1057" i="2"/>
  <c r="BK1057" i="2"/>
  <c r="AD1057" i="2"/>
  <c r="AC1057" i="2"/>
  <c r="AB1057" i="2"/>
  <c r="BM1057" i="2" s="1"/>
  <c r="AA1057" i="2"/>
  <c r="Z1057" i="2"/>
  <c r="Y1057" i="2"/>
  <c r="X1057" i="2"/>
  <c r="W1057" i="2"/>
  <c r="V1057" i="2"/>
  <c r="U1057" i="2"/>
  <c r="T1057" i="2"/>
  <c r="S1057" i="2"/>
  <c r="R1057" i="2"/>
  <c r="O1057" i="2"/>
  <c r="BN1056" i="2"/>
  <c r="BL1056" i="2"/>
  <c r="BD1056" i="2"/>
  <c r="AW1056" i="2"/>
  <c r="AU1056" i="2"/>
  <c r="AT1056" i="2"/>
  <c r="AF1056" i="2"/>
  <c r="AE1056" i="2"/>
  <c r="AD1056" i="2"/>
  <c r="BA1056" i="2" s="1"/>
  <c r="AC1056" i="2"/>
  <c r="AB1056" i="2"/>
  <c r="BM1056" i="2" s="1"/>
  <c r="AA1056" i="2"/>
  <c r="AX1056" i="2" s="1"/>
  <c r="Z1056" i="2"/>
  <c r="BK1056" i="2" s="1"/>
  <c r="Y1056" i="2"/>
  <c r="X1056" i="2"/>
  <c r="W1056" i="2"/>
  <c r="V1056" i="2"/>
  <c r="U1056" i="2"/>
  <c r="T1056" i="2"/>
  <c r="S1056" i="2"/>
  <c r="AP1056" i="2" s="1"/>
  <c r="R1056" i="2"/>
  <c r="O1056" i="2"/>
  <c r="BN1055" i="2"/>
  <c r="BM1055" i="2"/>
  <c r="BL1055" i="2"/>
  <c r="AD1055" i="2"/>
  <c r="AC1055" i="2"/>
  <c r="AB1055" i="2"/>
  <c r="AA1055" i="2"/>
  <c r="Z1055" i="2"/>
  <c r="Y1055" i="2"/>
  <c r="X1055" i="2"/>
  <c r="W1055" i="2"/>
  <c r="V1055" i="2"/>
  <c r="U1055" i="2"/>
  <c r="T1055" i="2"/>
  <c r="S1055" i="2"/>
  <c r="R1055" i="2"/>
  <c r="O1055" i="2"/>
  <c r="BL1054" i="2"/>
  <c r="AF1054" i="2"/>
  <c r="AD1054" i="2"/>
  <c r="AC1054" i="2"/>
  <c r="AB1054" i="2"/>
  <c r="AA1054" i="2"/>
  <c r="Z1054" i="2"/>
  <c r="BK1054" i="2" s="1"/>
  <c r="Y1054" i="2"/>
  <c r="X1054" i="2"/>
  <c r="W1054" i="2"/>
  <c r="V1054" i="2"/>
  <c r="U1054" i="2"/>
  <c r="T1054" i="2"/>
  <c r="S1054" i="2"/>
  <c r="R1054" i="2"/>
  <c r="O1054" i="2"/>
  <c r="BK1053" i="2"/>
  <c r="BJ1053" i="2"/>
  <c r="BH1053" i="2"/>
  <c r="BA1053" i="2"/>
  <c r="AF1053" i="2"/>
  <c r="AE1053" i="2"/>
  <c r="AD1053" i="2"/>
  <c r="AC1053" i="2"/>
  <c r="AB1053" i="2"/>
  <c r="BM1053" i="2" s="1"/>
  <c r="AA1053" i="2"/>
  <c r="Z1053" i="2"/>
  <c r="Y1053" i="2"/>
  <c r="X1053" i="2"/>
  <c r="W1053" i="2"/>
  <c r="V1053" i="2"/>
  <c r="U1053" i="2"/>
  <c r="T1053" i="2"/>
  <c r="S1053" i="2"/>
  <c r="R1053" i="2"/>
  <c r="O1053" i="2"/>
  <c r="BN1052" i="2"/>
  <c r="BM1052" i="2"/>
  <c r="BL1052" i="2"/>
  <c r="BK1052" i="2"/>
  <c r="BJ1052" i="2"/>
  <c r="AD1052" i="2"/>
  <c r="AC1052" i="2"/>
  <c r="AB1052" i="2"/>
  <c r="AA1052" i="2"/>
  <c r="Z1052" i="2"/>
  <c r="Y1052" i="2"/>
  <c r="X1052" i="2"/>
  <c r="W1052" i="2"/>
  <c r="V1052" i="2"/>
  <c r="U1052" i="2"/>
  <c r="T1052" i="2"/>
  <c r="S1052" i="2"/>
  <c r="R1052" i="2"/>
  <c r="O1052" i="2"/>
  <c r="BM1051" i="2"/>
  <c r="AD1051" i="2"/>
  <c r="AC1051" i="2"/>
  <c r="BN1051" i="2" s="1"/>
  <c r="AB1051" i="2"/>
  <c r="AA1051" i="2"/>
  <c r="Z1051" i="2"/>
  <c r="Y1051" i="2"/>
  <c r="X1051" i="2"/>
  <c r="W1051" i="2"/>
  <c r="V1051" i="2"/>
  <c r="U1051" i="2"/>
  <c r="T1051" i="2"/>
  <c r="S1051" i="2"/>
  <c r="R1051" i="2"/>
  <c r="O1051" i="2"/>
  <c r="BL1050" i="2"/>
  <c r="AF1050" i="2"/>
  <c r="AD1050" i="2"/>
  <c r="AC1050" i="2"/>
  <c r="BN1050" i="2" s="1"/>
  <c r="AB1050" i="2"/>
  <c r="BM1050" i="2" s="1"/>
  <c r="AA1050" i="2"/>
  <c r="Z1050" i="2"/>
  <c r="BK1050" i="2" s="1"/>
  <c r="Y1050" i="2"/>
  <c r="X1050" i="2"/>
  <c r="W1050" i="2"/>
  <c r="V1050" i="2"/>
  <c r="U1050" i="2"/>
  <c r="T1050" i="2"/>
  <c r="S1050" i="2"/>
  <c r="R1050" i="2"/>
  <c r="O1050" i="2"/>
  <c r="BN1049" i="2"/>
  <c r="BK1049" i="2"/>
  <c r="AD1049" i="2"/>
  <c r="AC1049" i="2"/>
  <c r="AB1049" i="2"/>
  <c r="AA1049" i="2"/>
  <c r="Z1049" i="2"/>
  <c r="Y1049" i="2"/>
  <c r="X1049" i="2"/>
  <c r="W1049" i="2"/>
  <c r="V1049" i="2"/>
  <c r="U1049" i="2"/>
  <c r="T1049" i="2"/>
  <c r="S1049" i="2"/>
  <c r="R1049" i="2"/>
  <c r="O1049" i="2"/>
  <c r="BN1048" i="2"/>
  <c r="BM1048" i="2"/>
  <c r="BL1048" i="2"/>
  <c r="BK1048" i="2"/>
  <c r="AD1048" i="2"/>
  <c r="AC1048" i="2"/>
  <c r="AB1048" i="2"/>
  <c r="AA1048" i="2"/>
  <c r="Z1048" i="2"/>
  <c r="Y1048" i="2"/>
  <c r="X1048" i="2"/>
  <c r="W1048" i="2"/>
  <c r="V1048" i="2"/>
  <c r="U1048" i="2"/>
  <c r="T1048" i="2"/>
  <c r="S1048" i="2"/>
  <c r="R1048" i="2"/>
  <c r="O1048" i="2"/>
  <c r="BM1047" i="2"/>
  <c r="BL1047" i="2"/>
  <c r="AD1047" i="2"/>
  <c r="AC1047" i="2"/>
  <c r="BN1047" i="2" s="1"/>
  <c r="AB1047" i="2"/>
  <c r="AA1047" i="2"/>
  <c r="Z1047" i="2"/>
  <c r="Y1047" i="2"/>
  <c r="X1047" i="2"/>
  <c r="W1047" i="2"/>
  <c r="V1047" i="2"/>
  <c r="U1047" i="2"/>
  <c r="T1047" i="2"/>
  <c r="S1047" i="2"/>
  <c r="R1047" i="2"/>
  <c r="O1047" i="2"/>
  <c r="AF1046" i="2"/>
  <c r="AD1046" i="2"/>
  <c r="AC1046" i="2"/>
  <c r="AB1046" i="2"/>
  <c r="AA1046" i="2"/>
  <c r="Z1046" i="2"/>
  <c r="Y1046" i="2"/>
  <c r="X1046" i="2"/>
  <c r="W1046" i="2"/>
  <c r="V1046" i="2"/>
  <c r="U1046" i="2"/>
  <c r="T1046" i="2"/>
  <c r="S1046" i="2"/>
  <c r="R1046" i="2"/>
  <c r="O1046" i="2"/>
  <c r="BN1045" i="2"/>
  <c r="BM1045" i="2"/>
  <c r="BK1045" i="2"/>
  <c r="AF1045" i="2"/>
  <c r="AD1045" i="2"/>
  <c r="AC1045" i="2"/>
  <c r="AB1045" i="2"/>
  <c r="AA1045" i="2"/>
  <c r="BL1045" i="2" s="1"/>
  <c r="Z1045" i="2"/>
  <c r="Y1045" i="2"/>
  <c r="X1045" i="2"/>
  <c r="W1045" i="2"/>
  <c r="V1045" i="2"/>
  <c r="U1045" i="2"/>
  <c r="T1045" i="2"/>
  <c r="S1045" i="2"/>
  <c r="R1045" i="2"/>
  <c r="O1045" i="2"/>
  <c r="BN1044" i="2"/>
  <c r="BL1044" i="2"/>
  <c r="BK1044" i="2"/>
  <c r="BG1044" i="2"/>
  <c r="AF1044" i="2"/>
  <c r="AE1044" i="2"/>
  <c r="AD1044" i="2"/>
  <c r="AC1044" i="2"/>
  <c r="AB1044" i="2"/>
  <c r="AA1044" i="2"/>
  <c r="Z1044" i="2"/>
  <c r="Y1044" i="2"/>
  <c r="X1044" i="2"/>
  <c r="W1044" i="2"/>
  <c r="V1044" i="2"/>
  <c r="U1044" i="2"/>
  <c r="T1044" i="2"/>
  <c r="S1044" i="2"/>
  <c r="R1044" i="2"/>
  <c r="O1044" i="2"/>
  <c r="AG1044" i="2" s="1"/>
  <c r="BN1043" i="2"/>
  <c r="AD1043" i="2"/>
  <c r="AC1043" i="2"/>
  <c r="AB1043" i="2"/>
  <c r="AA1043" i="2"/>
  <c r="Z1043" i="2"/>
  <c r="Y1043" i="2"/>
  <c r="X1043" i="2"/>
  <c r="W1043" i="2"/>
  <c r="V1043" i="2"/>
  <c r="U1043" i="2"/>
  <c r="T1043" i="2"/>
  <c r="S1043" i="2"/>
  <c r="R1043" i="2"/>
  <c r="O1043" i="2"/>
  <c r="AE1042" i="2"/>
  <c r="AD1042" i="2"/>
  <c r="AC1042" i="2"/>
  <c r="AB1042" i="2"/>
  <c r="BM1042" i="2" s="1"/>
  <c r="AA1042" i="2"/>
  <c r="BL1042" i="2" s="1"/>
  <c r="Z1042" i="2"/>
  <c r="BK1042" i="2" s="1"/>
  <c r="Y1042" i="2"/>
  <c r="X1042" i="2"/>
  <c r="W1042" i="2"/>
  <c r="V1042" i="2"/>
  <c r="U1042" i="2"/>
  <c r="T1042" i="2"/>
  <c r="S1042" i="2"/>
  <c r="R1042" i="2"/>
  <c r="O1042" i="2"/>
  <c r="BL1041" i="2"/>
  <c r="BK1041" i="2"/>
  <c r="BJ1041" i="2"/>
  <c r="BI1041" i="2"/>
  <c r="BH1041" i="2"/>
  <c r="AD1041" i="2"/>
  <c r="AC1041" i="2"/>
  <c r="AB1041" i="2"/>
  <c r="AA1041" i="2"/>
  <c r="Z1041" i="2"/>
  <c r="Y1041" i="2"/>
  <c r="X1041" i="2"/>
  <c r="W1041" i="2"/>
  <c r="V1041" i="2"/>
  <c r="U1041" i="2"/>
  <c r="T1041" i="2"/>
  <c r="S1041" i="2"/>
  <c r="R1041" i="2"/>
  <c r="O1041" i="2"/>
  <c r="BN1040" i="2"/>
  <c r="BK1040" i="2"/>
  <c r="BJ1040" i="2"/>
  <c r="AD1040" i="2"/>
  <c r="AC1040" i="2"/>
  <c r="AB1040" i="2"/>
  <c r="BM1040" i="2" s="1"/>
  <c r="AA1040" i="2"/>
  <c r="BL1040" i="2" s="1"/>
  <c r="Z1040" i="2"/>
  <c r="Y1040" i="2"/>
  <c r="X1040" i="2"/>
  <c r="W1040" i="2"/>
  <c r="V1040" i="2"/>
  <c r="U1040" i="2"/>
  <c r="T1040" i="2"/>
  <c r="S1040" i="2"/>
  <c r="R1040" i="2"/>
  <c r="O1040" i="2"/>
  <c r="BN1039" i="2"/>
  <c r="AD1039" i="2"/>
  <c r="AC1039" i="2"/>
  <c r="AB1039" i="2"/>
  <c r="AA1039" i="2"/>
  <c r="Z1039" i="2"/>
  <c r="Y1039" i="2"/>
  <c r="BJ1039" i="2" s="1"/>
  <c r="X1039" i="2"/>
  <c r="W1039" i="2"/>
  <c r="V1039" i="2"/>
  <c r="U1039" i="2"/>
  <c r="T1039" i="2"/>
  <c r="S1039" i="2"/>
  <c r="R1039" i="2"/>
  <c r="O1039" i="2"/>
  <c r="BM1038" i="2"/>
  <c r="BJ1038" i="2"/>
  <c r="AD1038" i="2"/>
  <c r="AC1038" i="2"/>
  <c r="AB1038" i="2"/>
  <c r="AA1038" i="2"/>
  <c r="BL1038" i="2" s="1"/>
  <c r="Z1038" i="2"/>
  <c r="Y1038" i="2"/>
  <c r="X1038" i="2"/>
  <c r="W1038" i="2"/>
  <c r="V1038" i="2"/>
  <c r="U1038" i="2"/>
  <c r="T1038" i="2"/>
  <c r="S1038" i="2"/>
  <c r="R1038" i="2"/>
  <c r="O1038" i="2"/>
  <c r="BL1037" i="2"/>
  <c r="BK1037" i="2"/>
  <c r="AD1037" i="2"/>
  <c r="AC1037" i="2"/>
  <c r="AB1037" i="2"/>
  <c r="AA1037" i="2"/>
  <c r="Z1037" i="2"/>
  <c r="Y1037" i="2"/>
  <c r="X1037" i="2"/>
  <c r="W1037" i="2"/>
  <c r="V1037" i="2"/>
  <c r="U1037" i="2"/>
  <c r="T1037" i="2"/>
  <c r="S1037" i="2"/>
  <c r="R1037" i="2"/>
  <c r="O1037" i="2"/>
  <c r="BN1036" i="2"/>
  <c r="BM1036" i="2"/>
  <c r="BL1036" i="2"/>
  <c r="BK1036" i="2"/>
  <c r="AD1036" i="2"/>
  <c r="AC1036" i="2"/>
  <c r="AB1036" i="2"/>
  <c r="AA1036" i="2"/>
  <c r="Z1036" i="2"/>
  <c r="Y1036" i="2"/>
  <c r="X1036" i="2"/>
  <c r="W1036" i="2"/>
  <c r="V1036" i="2"/>
  <c r="U1036" i="2"/>
  <c r="T1036" i="2"/>
  <c r="S1036" i="2"/>
  <c r="R1036" i="2"/>
  <c r="O1036" i="2"/>
  <c r="BM1035" i="2"/>
  <c r="AD1035" i="2"/>
  <c r="AC1035" i="2"/>
  <c r="AB1035" i="2"/>
  <c r="AA1035" i="2"/>
  <c r="Z1035" i="2"/>
  <c r="BK1035" i="2" s="1"/>
  <c r="Y1035" i="2"/>
  <c r="BJ1035" i="2" s="1"/>
  <c r="X1035" i="2"/>
  <c r="W1035" i="2"/>
  <c r="V1035" i="2"/>
  <c r="U1035" i="2"/>
  <c r="T1035" i="2"/>
  <c r="S1035" i="2"/>
  <c r="R1035" i="2"/>
  <c r="O1035" i="2"/>
  <c r="BN1034" i="2"/>
  <c r="BK1034" i="2"/>
  <c r="AF1034" i="2"/>
  <c r="AI1034" i="2" s="1"/>
  <c r="AE1034" i="2"/>
  <c r="AD1034" i="2"/>
  <c r="AC1034" i="2"/>
  <c r="AB1034" i="2"/>
  <c r="AA1034" i="2"/>
  <c r="BL1034" i="2" s="1"/>
  <c r="Z1034" i="2"/>
  <c r="Y1034" i="2"/>
  <c r="X1034" i="2"/>
  <c r="W1034" i="2"/>
  <c r="V1034" i="2"/>
  <c r="U1034" i="2"/>
  <c r="T1034" i="2"/>
  <c r="S1034" i="2"/>
  <c r="R1034" i="2"/>
  <c r="O1034" i="2"/>
  <c r="BN1033" i="2"/>
  <c r="BM1033" i="2"/>
  <c r="AD1033" i="2"/>
  <c r="AC1033" i="2"/>
  <c r="AB1033" i="2"/>
  <c r="AA1033" i="2"/>
  <c r="BL1033" i="2" s="1"/>
  <c r="Z1033" i="2"/>
  <c r="BK1033" i="2" s="1"/>
  <c r="Y1033" i="2"/>
  <c r="X1033" i="2"/>
  <c r="W1033" i="2"/>
  <c r="V1033" i="2"/>
  <c r="U1033" i="2"/>
  <c r="T1033" i="2"/>
  <c r="S1033" i="2"/>
  <c r="R1033" i="2"/>
  <c r="O1033" i="2"/>
  <c r="BN1032" i="2"/>
  <c r="BM1032" i="2"/>
  <c r="BL1032" i="2"/>
  <c r="BK1032" i="2"/>
  <c r="AX1032" i="2"/>
  <c r="AE1032" i="2"/>
  <c r="AD1032" i="2"/>
  <c r="AC1032" i="2"/>
  <c r="AZ1032" i="2" s="1"/>
  <c r="AB1032" i="2"/>
  <c r="AY1032" i="2" s="1"/>
  <c r="AA1032" i="2"/>
  <c r="Z1032" i="2"/>
  <c r="Y1032" i="2"/>
  <c r="X1032" i="2"/>
  <c r="W1032" i="2"/>
  <c r="V1032" i="2"/>
  <c r="U1032" i="2"/>
  <c r="T1032" i="2"/>
  <c r="S1032" i="2"/>
  <c r="R1032" i="2"/>
  <c r="AF1032" i="2" s="1"/>
  <c r="O1032" i="2"/>
  <c r="BM1031" i="2"/>
  <c r="BL1031" i="2"/>
  <c r="AD1031" i="2"/>
  <c r="AC1031" i="2"/>
  <c r="AB1031" i="2"/>
  <c r="AA1031" i="2"/>
  <c r="Z1031" i="2"/>
  <c r="BK1031" i="2" s="1"/>
  <c r="Y1031" i="2"/>
  <c r="X1031" i="2"/>
  <c r="W1031" i="2"/>
  <c r="V1031" i="2"/>
  <c r="U1031" i="2"/>
  <c r="T1031" i="2"/>
  <c r="S1031" i="2"/>
  <c r="R1031" i="2"/>
  <c r="O1031" i="2"/>
  <c r="BK1030" i="2"/>
  <c r="BJ1030" i="2"/>
  <c r="AD1030" i="2"/>
  <c r="AC1030" i="2"/>
  <c r="BN1030" i="2" s="1"/>
  <c r="AB1030" i="2"/>
  <c r="AA1030" i="2"/>
  <c r="Z1030" i="2"/>
  <c r="Y1030" i="2"/>
  <c r="X1030" i="2"/>
  <c r="W1030" i="2"/>
  <c r="V1030" i="2"/>
  <c r="U1030" i="2"/>
  <c r="T1030" i="2"/>
  <c r="S1030" i="2"/>
  <c r="R1030" i="2"/>
  <c r="O1030" i="2"/>
  <c r="BL1029" i="2"/>
  <c r="BK1029" i="2"/>
  <c r="AF1029" i="2"/>
  <c r="AD1029" i="2"/>
  <c r="AC1029" i="2"/>
  <c r="BN1029" i="2" s="1"/>
  <c r="AB1029" i="2"/>
  <c r="BM1029" i="2" s="1"/>
  <c r="AA1029" i="2"/>
  <c r="Z1029" i="2"/>
  <c r="Y1029" i="2"/>
  <c r="X1029" i="2"/>
  <c r="W1029" i="2"/>
  <c r="V1029" i="2"/>
  <c r="U1029" i="2"/>
  <c r="T1029" i="2"/>
  <c r="S1029" i="2"/>
  <c r="R1029" i="2"/>
  <c r="O1029" i="2"/>
  <c r="BN1028" i="2"/>
  <c r="BM1028" i="2"/>
  <c r="BL1028" i="2"/>
  <c r="BK1028" i="2"/>
  <c r="AD1028" i="2"/>
  <c r="AC1028" i="2"/>
  <c r="AB1028" i="2"/>
  <c r="AA1028" i="2"/>
  <c r="Z1028" i="2"/>
  <c r="Y1028" i="2"/>
  <c r="X1028" i="2"/>
  <c r="W1028" i="2"/>
  <c r="V1028" i="2"/>
  <c r="U1028" i="2"/>
  <c r="T1028" i="2"/>
  <c r="S1028" i="2"/>
  <c r="R1028" i="2"/>
  <c r="O1028" i="2"/>
  <c r="BL1027" i="2"/>
  <c r="BK1027" i="2"/>
  <c r="AD1027" i="2"/>
  <c r="AC1027" i="2"/>
  <c r="AB1027" i="2"/>
  <c r="AA1027" i="2"/>
  <c r="Z1027" i="2"/>
  <c r="Y1027" i="2"/>
  <c r="X1027" i="2"/>
  <c r="W1027" i="2"/>
  <c r="V1027" i="2"/>
  <c r="U1027" i="2"/>
  <c r="T1027" i="2"/>
  <c r="S1027" i="2"/>
  <c r="R1027" i="2"/>
  <c r="AF1027" i="2" s="1"/>
  <c r="O1027" i="2"/>
  <c r="BL1026" i="2"/>
  <c r="AF1026" i="2"/>
  <c r="AD1026" i="2"/>
  <c r="AC1026" i="2"/>
  <c r="BN1026" i="2" s="1"/>
  <c r="AB1026" i="2"/>
  <c r="AA1026" i="2"/>
  <c r="Z1026" i="2"/>
  <c r="Y1026" i="2"/>
  <c r="X1026" i="2"/>
  <c r="W1026" i="2"/>
  <c r="V1026" i="2"/>
  <c r="U1026" i="2"/>
  <c r="T1026" i="2"/>
  <c r="S1026" i="2"/>
  <c r="R1026" i="2"/>
  <c r="O1026" i="2"/>
  <c r="BN1025" i="2"/>
  <c r="AD1025" i="2"/>
  <c r="AC1025" i="2"/>
  <c r="AB1025" i="2"/>
  <c r="AA1025" i="2"/>
  <c r="Z1025" i="2"/>
  <c r="Y1025" i="2"/>
  <c r="X1025" i="2"/>
  <c r="W1025" i="2"/>
  <c r="V1025" i="2"/>
  <c r="U1025" i="2"/>
  <c r="T1025" i="2"/>
  <c r="S1025" i="2"/>
  <c r="R1025" i="2"/>
  <c r="O1025" i="2"/>
  <c r="BM1024" i="2"/>
  <c r="BL1024" i="2"/>
  <c r="BK1024" i="2"/>
  <c r="AD1024" i="2"/>
  <c r="AC1024" i="2"/>
  <c r="BN1024" i="2" s="1"/>
  <c r="AB1024" i="2"/>
  <c r="AA1024" i="2"/>
  <c r="Z1024" i="2"/>
  <c r="Y1024" i="2"/>
  <c r="X1024" i="2"/>
  <c r="W1024" i="2"/>
  <c r="V1024" i="2"/>
  <c r="U1024" i="2"/>
  <c r="T1024" i="2"/>
  <c r="S1024" i="2"/>
  <c r="R1024" i="2"/>
  <c r="O1024" i="2"/>
  <c r="AD1023" i="2"/>
  <c r="AC1023" i="2"/>
  <c r="AB1023" i="2"/>
  <c r="BM1023" i="2" s="1"/>
  <c r="AA1023" i="2"/>
  <c r="BL1023" i="2" s="1"/>
  <c r="Z1023" i="2"/>
  <c r="BK1023" i="2" s="1"/>
  <c r="Y1023" i="2"/>
  <c r="BJ1023" i="2" s="1"/>
  <c r="X1023" i="2"/>
  <c r="W1023" i="2"/>
  <c r="V1023" i="2"/>
  <c r="U1023" i="2"/>
  <c r="T1023" i="2"/>
  <c r="S1023" i="2"/>
  <c r="R1023" i="2"/>
  <c r="O1023" i="2"/>
  <c r="BL1022" i="2"/>
  <c r="BK1022" i="2"/>
  <c r="BJ1022" i="2"/>
  <c r="BI1022" i="2"/>
  <c r="AW1022" i="2"/>
  <c r="AD1022" i="2"/>
  <c r="AC1022" i="2"/>
  <c r="AB1022" i="2"/>
  <c r="AA1022" i="2"/>
  <c r="Z1022" i="2"/>
  <c r="AE1022" i="2" s="1"/>
  <c r="Y1022" i="2"/>
  <c r="X1022" i="2"/>
  <c r="W1022" i="2"/>
  <c r="V1022" i="2"/>
  <c r="U1022" i="2"/>
  <c r="T1022" i="2"/>
  <c r="S1022" i="2"/>
  <c r="R1022" i="2"/>
  <c r="O1022" i="2"/>
  <c r="BN1021" i="2"/>
  <c r="BM1021" i="2"/>
  <c r="AD1021" i="2"/>
  <c r="AC1021" i="2"/>
  <c r="AB1021" i="2"/>
  <c r="AA1021" i="2"/>
  <c r="Z1021" i="2"/>
  <c r="Y1021" i="2"/>
  <c r="X1021" i="2"/>
  <c r="W1021" i="2"/>
  <c r="V1021" i="2"/>
  <c r="U1021" i="2"/>
  <c r="T1021" i="2"/>
  <c r="S1021" i="2"/>
  <c r="R1021" i="2"/>
  <c r="O1021" i="2"/>
  <c r="BN1020" i="2"/>
  <c r="AD1020" i="2"/>
  <c r="AC1020" i="2"/>
  <c r="AB1020" i="2"/>
  <c r="AA1020" i="2"/>
  <c r="Z1020" i="2"/>
  <c r="Y1020" i="2"/>
  <c r="X1020" i="2"/>
  <c r="W1020" i="2"/>
  <c r="V1020" i="2"/>
  <c r="U1020" i="2"/>
  <c r="T1020" i="2"/>
  <c r="S1020" i="2"/>
  <c r="R1020" i="2"/>
  <c r="O1020" i="2"/>
  <c r="AF1019" i="2"/>
  <c r="AD1019" i="2"/>
  <c r="AC1019" i="2"/>
  <c r="BN1019" i="2" s="1"/>
  <c r="AB1019" i="2"/>
  <c r="BM1019" i="2" s="1"/>
  <c r="AA1019" i="2"/>
  <c r="BL1019" i="2" s="1"/>
  <c r="Z1019" i="2"/>
  <c r="Y1019" i="2"/>
  <c r="X1019" i="2"/>
  <c r="W1019" i="2"/>
  <c r="V1019" i="2"/>
  <c r="U1019" i="2"/>
  <c r="T1019" i="2"/>
  <c r="S1019" i="2"/>
  <c r="R1019" i="2"/>
  <c r="O1019" i="2"/>
  <c r="BL1018" i="2"/>
  <c r="AD1018" i="2"/>
  <c r="AC1018" i="2"/>
  <c r="AB1018" i="2"/>
  <c r="AA1018" i="2"/>
  <c r="Z1018" i="2"/>
  <c r="Y1018" i="2"/>
  <c r="X1018" i="2"/>
  <c r="W1018" i="2"/>
  <c r="V1018" i="2"/>
  <c r="U1018" i="2"/>
  <c r="T1018" i="2"/>
  <c r="S1018" i="2"/>
  <c r="R1018" i="2"/>
  <c r="O1018" i="2"/>
  <c r="AD1017" i="2"/>
  <c r="AC1017" i="2"/>
  <c r="AB1017" i="2"/>
  <c r="BM1017" i="2" s="1"/>
  <c r="AA1017" i="2"/>
  <c r="BL1017" i="2" s="1"/>
  <c r="Z1017" i="2"/>
  <c r="Y1017" i="2"/>
  <c r="X1017" i="2"/>
  <c r="W1017" i="2"/>
  <c r="V1017" i="2"/>
  <c r="U1017" i="2"/>
  <c r="T1017" i="2"/>
  <c r="S1017" i="2"/>
  <c r="R1017" i="2"/>
  <c r="O1017" i="2"/>
  <c r="AD1016" i="2"/>
  <c r="AC1016" i="2"/>
  <c r="BN1016" i="2" s="1"/>
  <c r="AB1016" i="2"/>
  <c r="BM1016" i="2" s="1"/>
  <c r="AA1016" i="2"/>
  <c r="BL1016" i="2" s="1"/>
  <c r="Z1016" i="2"/>
  <c r="Y1016" i="2"/>
  <c r="X1016" i="2"/>
  <c r="W1016" i="2"/>
  <c r="V1016" i="2"/>
  <c r="U1016" i="2"/>
  <c r="T1016" i="2"/>
  <c r="S1016" i="2"/>
  <c r="R1016" i="2"/>
  <c r="O1016" i="2"/>
  <c r="BN1015" i="2"/>
  <c r="BM1015" i="2"/>
  <c r="BL1015" i="2"/>
  <c r="AD1015" i="2"/>
  <c r="AC1015" i="2"/>
  <c r="AB1015" i="2"/>
  <c r="AA1015" i="2"/>
  <c r="Z1015" i="2"/>
  <c r="Y1015" i="2"/>
  <c r="X1015" i="2"/>
  <c r="W1015" i="2"/>
  <c r="V1015" i="2"/>
  <c r="U1015" i="2"/>
  <c r="T1015" i="2"/>
  <c r="S1015" i="2"/>
  <c r="R1015" i="2"/>
  <c r="O1015" i="2"/>
  <c r="AD1014" i="2"/>
  <c r="AC1014" i="2"/>
  <c r="AB1014" i="2"/>
  <c r="BM1014" i="2" s="1"/>
  <c r="AA1014" i="2"/>
  <c r="BL1014" i="2" s="1"/>
  <c r="Z1014" i="2"/>
  <c r="BK1014" i="2" s="1"/>
  <c r="Y1014" i="2"/>
  <c r="X1014" i="2"/>
  <c r="W1014" i="2"/>
  <c r="V1014" i="2"/>
  <c r="U1014" i="2"/>
  <c r="T1014" i="2"/>
  <c r="S1014" i="2"/>
  <c r="R1014" i="2"/>
  <c r="O1014" i="2"/>
  <c r="BN1013" i="2"/>
  <c r="BM1013" i="2"/>
  <c r="BL1013" i="2"/>
  <c r="BK1013" i="2"/>
  <c r="AE1013" i="2"/>
  <c r="AD1013" i="2"/>
  <c r="AC1013" i="2"/>
  <c r="AB1013" i="2"/>
  <c r="AA1013" i="2"/>
  <c r="Z1013" i="2"/>
  <c r="Y1013" i="2"/>
  <c r="X1013" i="2"/>
  <c r="W1013" i="2"/>
  <c r="V1013" i="2"/>
  <c r="U1013" i="2"/>
  <c r="T1013" i="2"/>
  <c r="S1013" i="2"/>
  <c r="R1013" i="2"/>
  <c r="O1013" i="2"/>
  <c r="BM1012" i="2"/>
  <c r="BL1012" i="2"/>
  <c r="AD1012" i="2"/>
  <c r="AC1012" i="2"/>
  <c r="BN1012" i="2" s="1"/>
  <c r="AB1012" i="2"/>
  <c r="AA1012" i="2"/>
  <c r="Z1012" i="2"/>
  <c r="Y1012" i="2"/>
  <c r="BJ1012" i="2" s="1"/>
  <c r="X1012" i="2"/>
  <c r="W1012" i="2"/>
  <c r="V1012" i="2"/>
  <c r="U1012" i="2"/>
  <c r="T1012" i="2"/>
  <c r="S1012" i="2"/>
  <c r="R1012" i="2"/>
  <c r="O1012" i="2"/>
  <c r="BM1011" i="2"/>
  <c r="BL1011" i="2"/>
  <c r="BJ1011" i="2"/>
  <c r="AD1011" i="2"/>
  <c r="AC1011" i="2"/>
  <c r="BN1011" i="2" s="1"/>
  <c r="AB1011" i="2"/>
  <c r="AA1011" i="2"/>
  <c r="Z1011" i="2"/>
  <c r="BK1011" i="2" s="1"/>
  <c r="Y1011" i="2"/>
  <c r="X1011" i="2"/>
  <c r="W1011" i="2"/>
  <c r="V1011" i="2"/>
  <c r="U1011" i="2"/>
  <c r="T1011" i="2"/>
  <c r="S1011" i="2"/>
  <c r="R1011" i="2"/>
  <c r="O1011" i="2"/>
  <c r="AD1010" i="2"/>
  <c r="AC1010" i="2"/>
  <c r="AB1010" i="2"/>
  <c r="AA1010" i="2"/>
  <c r="BL1010" i="2" s="1"/>
  <c r="Z1010" i="2"/>
  <c r="Y1010" i="2"/>
  <c r="X1010" i="2"/>
  <c r="W1010" i="2"/>
  <c r="V1010" i="2"/>
  <c r="U1010" i="2"/>
  <c r="T1010" i="2"/>
  <c r="S1010" i="2"/>
  <c r="R1010" i="2"/>
  <c r="AF1010" i="2" s="1"/>
  <c r="O1010" i="2"/>
  <c r="BN1009" i="2"/>
  <c r="BM1009" i="2"/>
  <c r="BL1009" i="2"/>
  <c r="AF1009" i="2"/>
  <c r="AD1009" i="2"/>
  <c r="AC1009" i="2"/>
  <c r="AB1009" i="2"/>
  <c r="AA1009" i="2"/>
  <c r="Z1009" i="2"/>
  <c r="Y1009" i="2"/>
  <c r="X1009" i="2"/>
  <c r="W1009" i="2"/>
  <c r="V1009" i="2"/>
  <c r="U1009" i="2"/>
  <c r="T1009" i="2"/>
  <c r="S1009" i="2"/>
  <c r="R1009" i="2"/>
  <c r="O1009" i="2"/>
  <c r="BN1008" i="2"/>
  <c r="AF1008" i="2"/>
  <c r="AD1008" i="2"/>
  <c r="AC1008" i="2"/>
  <c r="AB1008" i="2"/>
  <c r="BM1008" i="2" s="1"/>
  <c r="AA1008" i="2"/>
  <c r="BL1008" i="2" s="1"/>
  <c r="Z1008" i="2"/>
  <c r="Y1008" i="2"/>
  <c r="X1008" i="2"/>
  <c r="W1008" i="2"/>
  <c r="V1008" i="2"/>
  <c r="U1008" i="2"/>
  <c r="T1008" i="2"/>
  <c r="S1008" i="2"/>
  <c r="R1008" i="2"/>
  <c r="O1008" i="2"/>
  <c r="BN1007" i="2"/>
  <c r="BM1007" i="2"/>
  <c r="AD1007" i="2"/>
  <c r="AC1007" i="2"/>
  <c r="AB1007" i="2"/>
  <c r="AA1007" i="2"/>
  <c r="Z1007" i="2"/>
  <c r="Y1007" i="2"/>
  <c r="X1007" i="2"/>
  <c r="W1007" i="2"/>
  <c r="V1007" i="2"/>
  <c r="U1007" i="2"/>
  <c r="T1007" i="2"/>
  <c r="S1007" i="2"/>
  <c r="R1007" i="2"/>
  <c r="O1007" i="2"/>
  <c r="AD1006" i="2"/>
  <c r="AC1006" i="2"/>
  <c r="BN1006" i="2" s="1"/>
  <c r="AB1006" i="2"/>
  <c r="AA1006" i="2"/>
  <c r="BL1006" i="2" s="1"/>
  <c r="Z1006" i="2"/>
  <c r="Y1006" i="2"/>
  <c r="BJ1006" i="2" s="1"/>
  <c r="X1006" i="2"/>
  <c r="BI1006" i="2" s="1"/>
  <c r="W1006" i="2"/>
  <c r="V1006" i="2"/>
  <c r="U1006" i="2"/>
  <c r="T1006" i="2"/>
  <c r="S1006" i="2"/>
  <c r="R1006" i="2"/>
  <c r="O1006" i="2"/>
  <c r="AS1005" i="2"/>
  <c r="AQ1005" i="2"/>
  <c r="AP1005" i="2"/>
  <c r="AD1005" i="2"/>
  <c r="AC1005" i="2"/>
  <c r="AB1005" i="2"/>
  <c r="BM1005" i="2" s="1"/>
  <c r="AA1005" i="2"/>
  <c r="BL1005" i="2" s="1"/>
  <c r="Z1005" i="2"/>
  <c r="BK1005" i="2" s="1"/>
  <c r="Y1005" i="2"/>
  <c r="X1005" i="2"/>
  <c r="W1005" i="2"/>
  <c r="V1005" i="2"/>
  <c r="U1005" i="2"/>
  <c r="T1005" i="2"/>
  <c r="S1005" i="2"/>
  <c r="R1005" i="2"/>
  <c r="AE1005" i="2" s="1"/>
  <c r="O1005" i="2"/>
  <c r="BL1004" i="2"/>
  <c r="BK1004" i="2"/>
  <c r="AD1004" i="2"/>
  <c r="AC1004" i="2"/>
  <c r="AB1004" i="2"/>
  <c r="AA1004" i="2"/>
  <c r="Z1004" i="2"/>
  <c r="Y1004" i="2"/>
  <c r="X1004" i="2"/>
  <c r="W1004" i="2"/>
  <c r="V1004" i="2"/>
  <c r="U1004" i="2"/>
  <c r="T1004" i="2"/>
  <c r="S1004" i="2"/>
  <c r="R1004" i="2"/>
  <c r="O1004" i="2"/>
  <c r="BN1003" i="2"/>
  <c r="AD1003" i="2"/>
  <c r="AC1003" i="2"/>
  <c r="AB1003" i="2"/>
  <c r="BM1003" i="2" s="1"/>
  <c r="AA1003" i="2"/>
  <c r="BL1003" i="2" s="1"/>
  <c r="Z1003" i="2"/>
  <c r="Y1003" i="2"/>
  <c r="X1003" i="2"/>
  <c r="W1003" i="2"/>
  <c r="V1003" i="2"/>
  <c r="U1003" i="2"/>
  <c r="T1003" i="2"/>
  <c r="S1003" i="2"/>
  <c r="R1003" i="2"/>
  <c r="O1003" i="2"/>
  <c r="BN1002" i="2"/>
  <c r="BM1002" i="2"/>
  <c r="BL1002" i="2"/>
  <c r="AF1002" i="2"/>
  <c r="AD1002" i="2"/>
  <c r="AC1002" i="2"/>
  <c r="AB1002" i="2"/>
  <c r="AA1002" i="2"/>
  <c r="Z1002" i="2"/>
  <c r="Y1002" i="2"/>
  <c r="X1002" i="2"/>
  <c r="W1002" i="2"/>
  <c r="V1002" i="2"/>
  <c r="U1002" i="2"/>
  <c r="T1002" i="2"/>
  <c r="S1002" i="2"/>
  <c r="R1002" i="2"/>
  <c r="O1002" i="2"/>
  <c r="BL1001" i="2"/>
  <c r="BD1001" i="2"/>
  <c r="AE1001" i="2"/>
  <c r="AD1001" i="2"/>
  <c r="AC1001" i="2"/>
  <c r="AB1001" i="2"/>
  <c r="BM1001" i="2" s="1"/>
  <c r="AA1001" i="2"/>
  <c r="Z1001" i="2"/>
  <c r="Y1001" i="2"/>
  <c r="X1001" i="2"/>
  <c r="W1001" i="2"/>
  <c r="V1001" i="2"/>
  <c r="BG1001" i="2" s="1"/>
  <c r="U1001" i="2"/>
  <c r="BF1001" i="2" s="1"/>
  <c r="T1001" i="2"/>
  <c r="S1001" i="2"/>
  <c r="R1001" i="2"/>
  <c r="O1001" i="2"/>
  <c r="BM1000" i="2"/>
  <c r="BL1000" i="2"/>
  <c r="AF1000" i="2"/>
  <c r="AD1000" i="2"/>
  <c r="AC1000" i="2"/>
  <c r="BN1000" i="2" s="1"/>
  <c r="AB1000" i="2"/>
  <c r="AA1000" i="2"/>
  <c r="Z1000" i="2"/>
  <c r="Y1000" i="2"/>
  <c r="X1000" i="2"/>
  <c r="W1000" i="2"/>
  <c r="V1000" i="2"/>
  <c r="U1000" i="2"/>
  <c r="T1000" i="2"/>
  <c r="S1000" i="2"/>
  <c r="R1000" i="2"/>
  <c r="O1000" i="2"/>
  <c r="AF999" i="2"/>
  <c r="AD999" i="2"/>
  <c r="AC999" i="2"/>
  <c r="AB999" i="2"/>
  <c r="AA999" i="2"/>
  <c r="Z999" i="2"/>
  <c r="BK999" i="2" s="1"/>
  <c r="Y999" i="2"/>
  <c r="X999" i="2"/>
  <c r="W999" i="2"/>
  <c r="V999" i="2"/>
  <c r="U999" i="2"/>
  <c r="T999" i="2"/>
  <c r="S999" i="2"/>
  <c r="R999" i="2"/>
  <c r="O999" i="2"/>
  <c r="BN998" i="2"/>
  <c r="BL998" i="2"/>
  <c r="AD998" i="2"/>
  <c r="AC998" i="2"/>
  <c r="AB998" i="2"/>
  <c r="BM998" i="2" s="1"/>
  <c r="AA998" i="2"/>
  <c r="Z998" i="2"/>
  <c r="Y998" i="2"/>
  <c r="X998" i="2"/>
  <c r="W998" i="2"/>
  <c r="V998" i="2"/>
  <c r="U998" i="2"/>
  <c r="T998" i="2"/>
  <c r="S998" i="2"/>
  <c r="R998" i="2"/>
  <c r="O998" i="2"/>
  <c r="AD997" i="2"/>
  <c r="AC997" i="2"/>
  <c r="AB997" i="2"/>
  <c r="BM997" i="2" s="1"/>
  <c r="AA997" i="2"/>
  <c r="Z997" i="2"/>
  <c r="Y997" i="2"/>
  <c r="X997" i="2"/>
  <c r="W997" i="2"/>
  <c r="V997" i="2"/>
  <c r="U997" i="2"/>
  <c r="T997" i="2"/>
  <c r="S997" i="2"/>
  <c r="R997" i="2"/>
  <c r="O997" i="2"/>
  <c r="BL996" i="2"/>
  <c r="AD996" i="2"/>
  <c r="AC996" i="2"/>
  <c r="BN996" i="2" s="1"/>
  <c r="AB996" i="2"/>
  <c r="AA996" i="2"/>
  <c r="Z996" i="2"/>
  <c r="Y996" i="2"/>
  <c r="X996" i="2"/>
  <c r="W996" i="2"/>
  <c r="V996" i="2"/>
  <c r="U996" i="2"/>
  <c r="T996" i="2"/>
  <c r="S996" i="2"/>
  <c r="R996" i="2"/>
  <c r="O996" i="2"/>
  <c r="BL995" i="2"/>
  <c r="AD995" i="2"/>
  <c r="AC995" i="2"/>
  <c r="BN995" i="2" s="1"/>
  <c r="AB995" i="2"/>
  <c r="AA995" i="2"/>
  <c r="Z995" i="2"/>
  <c r="Y995" i="2"/>
  <c r="X995" i="2"/>
  <c r="W995" i="2"/>
  <c r="V995" i="2"/>
  <c r="U995" i="2"/>
  <c r="T995" i="2"/>
  <c r="S995" i="2"/>
  <c r="R995" i="2"/>
  <c r="O995" i="2"/>
  <c r="BM994" i="2"/>
  <c r="BC994" i="2"/>
  <c r="AF994" i="2"/>
  <c r="AE994" i="2"/>
  <c r="AD994" i="2"/>
  <c r="BA994" i="2" s="1"/>
  <c r="AC994" i="2"/>
  <c r="BN994" i="2" s="1"/>
  <c r="AB994" i="2"/>
  <c r="AA994" i="2"/>
  <c r="BL994" i="2" s="1"/>
  <c r="Z994" i="2"/>
  <c r="BK994" i="2" s="1"/>
  <c r="Y994" i="2"/>
  <c r="X994" i="2"/>
  <c r="W994" i="2"/>
  <c r="V994" i="2"/>
  <c r="U994" i="2"/>
  <c r="T994" i="2"/>
  <c r="S994" i="2"/>
  <c r="R994" i="2"/>
  <c r="O994" i="2"/>
  <c r="BN993" i="2"/>
  <c r="BM993" i="2"/>
  <c r="BL993" i="2"/>
  <c r="BK993" i="2"/>
  <c r="AF993" i="2"/>
  <c r="AD993" i="2"/>
  <c r="AC993" i="2"/>
  <c r="AB993" i="2"/>
  <c r="AA993" i="2"/>
  <c r="Z993" i="2"/>
  <c r="Y993" i="2"/>
  <c r="X993" i="2"/>
  <c r="W993" i="2"/>
  <c r="V993" i="2"/>
  <c r="U993" i="2"/>
  <c r="T993" i="2"/>
  <c r="S993" i="2"/>
  <c r="R993" i="2"/>
  <c r="O993" i="2"/>
  <c r="AD992" i="2"/>
  <c r="AC992" i="2"/>
  <c r="AB992" i="2"/>
  <c r="AA992" i="2"/>
  <c r="Z992" i="2"/>
  <c r="BK992" i="2" s="1"/>
  <c r="Y992" i="2"/>
  <c r="BJ992" i="2" s="1"/>
  <c r="X992" i="2"/>
  <c r="W992" i="2"/>
  <c r="V992" i="2"/>
  <c r="U992" i="2"/>
  <c r="T992" i="2"/>
  <c r="S992" i="2"/>
  <c r="R992" i="2"/>
  <c r="AF992" i="2" s="1"/>
  <c r="O992" i="2"/>
  <c r="BM991" i="2"/>
  <c r="BL991" i="2"/>
  <c r="BK991" i="2"/>
  <c r="AD991" i="2"/>
  <c r="AC991" i="2"/>
  <c r="BN991" i="2" s="1"/>
  <c r="AB991" i="2"/>
  <c r="AA991" i="2"/>
  <c r="Z991" i="2"/>
  <c r="Y991" i="2"/>
  <c r="X991" i="2"/>
  <c r="W991" i="2"/>
  <c r="V991" i="2"/>
  <c r="U991" i="2"/>
  <c r="T991" i="2"/>
  <c r="S991" i="2"/>
  <c r="R991" i="2"/>
  <c r="O991" i="2"/>
  <c r="AF990" i="2"/>
  <c r="AD990" i="2"/>
  <c r="AC990" i="2"/>
  <c r="AB990" i="2"/>
  <c r="AA990" i="2"/>
  <c r="BL990" i="2" s="1"/>
  <c r="Z990" i="2"/>
  <c r="Y990" i="2"/>
  <c r="X990" i="2"/>
  <c r="W990" i="2"/>
  <c r="V990" i="2"/>
  <c r="U990" i="2"/>
  <c r="T990" i="2"/>
  <c r="S990" i="2"/>
  <c r="R990" i="2"/>
  <c r="Q990" i="2"/>
  <c r="O990" i="2"/>
  <c r="BM989" i="2"/>
  <c r="BL989" i="2"/>
  <c r="BK989" i="2"/>
  <c r="AF989" i="2"/>
  <c r="AE989" i="2"/>
  <c r="AD989" i="2"/>
  <c r="AC989" i="2"/>
  <c r="BN989" i="2" s="1"/>
  <c r="AB989" i="2"/>
  <c r="AA989" i="2"/>
  <c r="Z989" i="2"/>
  <c r="Y989" i="2"/>
  <c r="BJ989" i="2" s="1"/>
  <c r="X989" i="2"/>
  <c r="BI989" i="2" s="1"/>
  <c r="W989" i="2"/>
  <c r="V989" i="2"/>
  <c r="U989" i="2"/>
  <c r="T989" i="2"/>
  <c r="S989" i="2"/>
  <c r="R989" i="2"/>
  <c r="O989" i="2"/>
  <c r="BN988" i="2"/>
  <c r="BM988" i="2"/>
  <c r="BL988" i="2"/>
  <c r="AD988" i="2"/>
  <c r="AC988" i="2"/>
  <c r="AB988" i="2"/>
  <c r="AA988" i="2"/>
  <c r="Z988" i="2"/>
  <c r="BK988" i="2" s="1"/>
  <c r="Y988" i="2"/>
  <c r="X988" i="2"/>
  <c r="W988" i="2"/>
  <c r="V988" i="2"/>
  <c r="U988" i="2"/>
  <c r="T988" i="2"/>
  <c r="S988" i="2"/>
  <c r="R988" i="2"/>
  <c r="O988" i="2"/>
  <c r="AF987" i="2"/>
  <c r="AD987" i="2"/>
  <c r="AC987" i="2"/>
  <c r="BN987" i="2" s="1"/>
  <c r="AB987" i="2"/>
  <c r="BM987" i="2" s="1"/>
  <c r="AA987" i="2"/>
  <c r="BL987" i="2" s="1"/>
  <c r="Z987" i="2"/>
  <c r="BK987" i="2" s="1"/>
  <c r="Y987" i="2"/>
  <c r="X987" i="2"/>
  <c r="W987" i="2"/>
  <c r="V987" i="2"/>
  <c r="U987" i="2"/>
  <c r="T987" i="2"/>
  <c r="S987" i="2"/>
  <c r="R987" i="2"/>
  <c r="O987" i="2"/>
  <c r="BN986" i="2"/>
  <c r="BM986" i="2"/>
  <c r="AD986" i="2"/>
  <c r="AC986" i="2"/>
  <c r="AB986" i="2"/>
  <c r="AA986" i="2"/>
  <c r="Z986" i="2"/>
  <c r="Y986" i="2"/>
  <c r="X986" i="2"/>
  <c r="W986" i="2"/>
  <c r="V986" i="2"/>
  <c r="U986" i="2"/>
  <c r="T986" i="2"/>
  <c r="S986" i="2"/>
  <c r="R986" i="2"/>
  <c r="O986" i="2"/>
  <c r="AD985" i="2"/>
  <c r="AC985" i="2"/>
  <c r="BN985" i="2" s="1"/>
  <c r="AB985" i="2"/>
  <c r="BM985" i="2" s="1"/>
  <c r="AA985" i="2"/>
  <c r="BL985" i="2" s="1"/>
  <c r="Z985" i="2"/>
  <c r="Y985" i="2"/>
  <c r="X985" i="2"/>
  <c r="W985" i="2"/>
  <c r="V985" i="2"/>
  <c r="U985" i="2"/>
  <c r="T985" i="2"/>
  <c r="S985" i="2"/>
  <c r="R985" i="2"/>
  <c r="O985" i="2"/>
  <c r="BM984" i="2"/>
  <c r="AD984" i="2"/>
  <c r="AC984" i="2"/>
  <c r="BN984" i="2" s="1"/>
  <c r="AB984" i="2"/>
  <c r="AA984" i="2"/>
  <c r="Z984" i="2"/>
  <c r="BK984" i="2" s="1"/>
  <c r="Y984" i="2"/>
  <c r="X984" i="2"/>
  <c r="W984" i="2"/>
  <c r="V984" i="2"/>
  <c r="U984" i="2"/>
  <c r="T984" i="2"/>
  <c r="S984" i="2"/>
  <c r="R984" i="2"/>
  <c r="O984" i="2"/>
  <c r="BM983" i="2"/>
  <c r="BK983" i="2"/>
  <c r="BJ983" i="2"/>
  <c r="AD983" i="2"/>
  <c r="AC983" i="2"/>
  <c r="AB983" i="2"/>
  <c r="AA983" i="2"/>
  <c r="BL983" i="2" s="1"/>
  <c r="Z983" i="2"/>
  <c r="Y983" i="2"/>
  <c r="X983" i="2"/>
  <c r="W983" i="2"/>
  <c r="V983" i="2"/>
  <c r="U983" i="2"/>
  <c r="T983" i="2"/>
  <c r="S983" i="2"/>
  <c r="R983" i="2"/>
  <c r="O983" i="2"/>
  <c r="BL982" i="2"/>
  <c r="BK982" i="2"/>
  <c r="AF982" i="2"/>
  <c r="AD982" i="2"/>
  <c r="AC982" i="2"/>
  <c r="BN982" i="2" s="1"/>
  <c r="AB982" i="2"/>
  <c r="BM982" i="2" s="1"/>
  <c r="AA982" i="2"/>
  <c r="Z982" i="2"/>
  <c r="Y982" i="2"/>
  <c r="X982" i="2"/>
  <c r="W982" i="2"/>
  <c r="V982" i="2"/>
  <c r="U982" i="2"/>
  <c r="T982" i="2"/>
  <c r="S982" i="2"/>
  <c r="R982" i="2"/>
  <c r="O982" i="2"/>
  <c r="BN981" i="2"/>
  <c r="BM981" i="2"/>
  <c r="BL981" i="2"/>
  <c r="AF981" i="2"/>
  <c r="AD981" i="2"/>
  <c r="AC981" i="2"/>
  <c r="AB981" i="2"/>
  <c r="AA981" i="2"/>
  <c r="Z981" i="2"/>
  <c r="Y981" i="2"/>
  <c r="X981" i="2"/>
  <c r="W981" i="2"/>
  <c r="V981" i="2"/>
  <c r="U981" i="2"/>
  <c r="T981" i="2"/>
  <c r="S981" i="2"/>
  <c r="R981" i="2"/>
  <c r="O981" i="2"/>
  <c r="AF980" i="2"/>
  <c r="AD980" i="2"/>
  <c r="AC980" i="2"/>
  <c r="BN980" i="2" s="1"/>
  <c r="AB980" i="2"/>
  <c r="BM980" i="2" s="1"/>
  <c r="AA980" i="2"/>
  <c r="Z980" i="2"/>
  <c r="BK980" i="2" s="1"/>
  <c r="Y980" i="2"/>
  <c r="X980" i="2"/>
  <c r="W980" i="2"/>
  <c r="V980" i="2"/>
  <c r="U980" i="2"/>
  <c r="T980" i="2"/>
  <c r="S980" i="2"/>
  <c r="R980" i="2"/>
  <c r="O980" i="2"/>
  <c r="BN979" i="2"/>
  <c r="AD979" i="2"/>
  <c r="AC979" i="2"/>
  <c r="AB979" i="2"/>
  <c r="AA979" i="2"/>
  <c r="BL979" i="2" s="1"/>
  <c r="Z979" i="2"/>
  <c r="Y979" i="2"/>
  <c r="X979" i="2"/>
  <c r="W979" i="2"/>
  <c r="V979" i="2"/>
  <c r="U979" i="2"/>
  <c r="T979" i="2"/>
  <c r="S979" i="2"/>
  <c r="R979" i="2"/>
  <c r="O979" i="2"/>
  <c r="AF978" i="2"/>
  <c r="AD978" i="2"/>
  <c r="AC978" i="2"/>
  <c r="BN978" i="2" s="1"/>
  <c r="AB978" i="2"/>
  <c r="BM978" i="2" s="1"/>
  <c r="AA978" i="2"/>
  <c r="Z978" i="2"/>
  <c r="Y978" i="2"/>
  <c r="X978" i="2"/>
  <c r="W978" i="2"/>
  <c r="V978" i="2"/>
  <c r="U978" i="2"/>
  <c r="T978" i="2"/>
  <c r="S978" i="2"/>
  <c r="R978" i="2"/>
  <c r="O978" i="2"/>
  <c r="BM977" i="2"/>
  <c r="BK977" i="2"/>
  <c r="AD977" i="2"/>
  <c r="AC977" i="2"/>
  <c r="AB977" i="2"/>
  <c r="AA977" i="2"/>
  <c r="BL977" i="2" s="1"/>
  <c r="Z977" i="2"/>
  <c r="Y977" i="2"/>
  <c r="X977" i="2"/>
  <c r="W977" i="2"/>
  <c r="V977" i="2"/>
  <c r="U977" i="2"/>
  <c r="T977" i="2"/>
  <c r="S977" i="2"/>
  <c r="R977" i="2"/>
  <c r="O977" i="2"/>
  <c r="BM976" i="2"/>
  <c r="BL976" i="2"/>
  <c r="BK976" i="2"/>
  <c r="BJ976" i="2"/>
  <c r="AD976" i="2"/>
  <c r="AC976" i="2"/>
  <c r="AB976" i="2"/>
  <c r="AA976" i="2"/>
  <c r="Z976" i="2"/>
  <c r="Y976" i="2"/>
  <c r="X976" i="2"/>
  <c r="W976" i="2"/>
  <c r="V976" i="2"/>
  <c r="U976" i="2"/>
  <c r="T976" i="2"/>
  <c r="S976" i="2"/>
  <c r="R976" i="2"/>
  <c r="O976" i="2"/>
  <c r="AF975" i="2"/>
  <c r="AD975" i="2"/>
  <c r="AC975" i="2"/>
  <c r="AB975" i="2"/>
  <c r="AA975" i="2"/>
  <c r="Z975" i="2"/>
  <c r="Y975" i="2"/>
  <c r="X975" i="2"/>
  <c r="W975" i="2"/>
  <c r="V975" i="2"/>
  <c r="U975" i="2"/>
  <c r="T975" i="2"/>
  <c r="S975" i="2"/>
  <c r="R975" i="2"/>
  <c r="O975" i="2"/>
  <c r="BN974" i="2"/>
  <c r="BL974" i="2"/>
  <c r="BF974" i="2"/>
  <c r="AR974" i="2"/>
  <c r="AQ974" i="2"/>
  <c r="AD974" i="2"/>
  <c r="AC974" i="2"/>
  <c r="AB974" i="2"/>
  <c r="BM974" i="2" s="1"/>
  <c r="AA974" i="2"/>
  <c r="Z974" i="2"/>
  <c r="Y974" i="2"/>
  <c r="X974" i="2"/>
  <c r="W974" i="2"/>
  <c r="V974" i="2"/>
  <c r="U974" i="2"/>
  <c r="T974" i="2"/>
  <c r="S974" i="2"/>
  <c r="R974" i="2"/>
  <c r="AE974" i="2" s="1"/>
  <c r="O974" i="2"/>
  <c r="BM973" i="2"/>
  <c r="BL973" i="2"/>
  <c r="AF973" i="2"/>
  <c r="AE973" i="2"/>
  <c r="AD973" i="2"/>
  <c r="AC973" i="2"/>
  <c r="BN973" i="2" s="1"/>
  <c r="AB973" i="2"/>
  <c r="AA973" i="2"/>
  <c r="Z973" i="2"/>
  <c r="Y973" i="2"/>
  <c r="X973" i="2"/>
  <c r="W973" i="2"/>
  <c r="V973" i="2"/>
  <c r="U973" i="2"/>
  <c r="T973" i="2"/>
  <c r="S973" i="2"/>
  <c r="R973" i="2"/>
  <c r="O973" i="2"/>
  <c r="BN972" i="2"/>
  <c r="BM972" i="2"/>
  <c r="BL972" i="2"/>
  <c r="AD972" i="2"/>
  <c r="AC972" i="2"/>
  <c r="AB972" i="2"/>
  <c r="AA972" i="2"/>
  <c r="Z972" i="2"/>
  <c r="Y972" i="2"/>
  <c r="X972" i="2"/>
  <c r="W972" i="2"/>
  <c r="V972" i="2"/>
  <c r="U972" i="2"/>
  <c r="T972" i="2"/>
  <c r="S972" i="2"/>
  <c r="R972" i="2"/>
  <c r="O972" i="2"/>
  <c r="AD971" i="2"/>
  <c r="AC971" i="2"/>
  <c r="AB971" i="2"/>
  <c r="BM971" i="2" s="1"/>
  <c r="AA971" i="2"/>
  <c r="BL971" i="2" s="1"/>
  <c r="Z971" i="2"/>
  <c r="Y971" i="2"/>
  <c r="X971" i="2"/>
  <c r="W971" i="2"/>
  <c r="V971" i="2"/>
  <c r="U971" i="2"/>
  <c r="T971" i="2"/>
  <c r="S971" i="2"/>
  <c r="R971" i="2"/>
  <c r="AF971" i="2" s="1"/>
  <c r="O971" i="2"/>
  <c r="BM970" i="2"/>
  <c r="BL970" i="2"/>
  <c r="AD970" i="2"/>
  <c r="AC970" i="2"/>
  <c r="BN970" i="2" s="1"/>
  <c r="AB970" i="2"/>
  <c r="AA970" i="2"/>
  <c r="Z970" i="2"/>
  <c r="Y970" i="2"/>
  <c r="X970" i="2"/>
  <c r="W970" i="2"/>
  <c r="V970" i="2"/>
  <c r="U970" i="2"/>
  <c r="T970" i="2"/>
  <c r="S970" i="2"/>
  <c r="R970" i="2"/>
  <c r="O970" i="2"/>
  <c r="AD969" i="2"/>
  <c r="AC969" i="2"/>
  <c r="BN969" i="2" s="1"/>
  <c r="AB969" i="2"/>
  <c r="BM969" i="2" s="1"/>
  <c r="AA969" i="2"/>
  <c r="BL969" i="2" s="1"/>
  <c r="Z969" i="2"/>
  <c r="Y969" i="2"/>
  <c r="X969" i="2"/>
  <c r="W969" i="2"/>
  <c r="V969" i="2"/>
  <c r="U969" i="2"/>
  <c r="T969" i="2"/>
  <c r="S969" i="2"/>
  <c r="R969" i="2"/>
  <c r="O969" i="2"/>
  <c r="BN968" i="2"/>
  <c r="BM968" i="2"/>
  <c r="BL968" i="2"/>
  <c r="AF968" i="2"/>
  <c r="AE968" i="2"/>
  <c r="AD968" i="2"/>
  <c r="AC968" i="2"/>
  <c r="AB968" i="2"/>
  <c r="AA968" i="2"/>
  <c r="Z968" i="2"/>
  <c r="Y968" i="2"/>
  <c r="X968" i="2"/>
  <c r="W968" i="2"/>
  <c r="V968" i="2"/>
  <c r="U968" i="2"/>
  <c r="T968" i="2"/>
  <c r="S968" i="2"/>
  <c r="R968" i="2"/>
  <c r="O968" i="2"/>
  <c r="BN967" i="2"/>
  <c r="BM967" i="2"/>
  <c r="BK967" i="2"/>
  <c r="AD967" i="2"/>
  <c r="AC967" i="2"/>
  <c r="AB967" i="2"/>
  <c r="AA967" i="2"/>
  <c r="BL967" i="2" s="1"/>
  <c r="Z967" i="2"/>
  <c r="Y967" i="2"/>
  <c r="X967" i="2"/>
  <c r="W967" i="2"/>
  <c r="V967" i="2"/>
  <c r="U967" i="2"/>
  <c r="T967" i="2"/>
  <c r="S967" i="2"/>
  <c r="R967" i="2"/>
  <c r="O967" i="2"/>
  <c r="AD966" i="2"/>
  <c r="AC966" i="2"/>
  <c r="AB966" i="2"/>
  <c r="AA966" i="2"/>
  <c r="BL966" i="2" s="1"/>
  <c r="Z966" i="2"/>
  <c r="BK966" i="2" s="1"/>
  <c r="Y966" i="2"/>
  <c r="X966" i="2"/>
  <c r="W966" i="2"/>
  <c r="V966" i="2"/>
  <c r="U966" i="2"/>
  <c r="T966" i="2"/>
  <c r="S966" i="2"/>
  <c r="R966" i="2"/>
  <c r="O966" i="2"/>
  <c r="BN965" i="2"/>
  <c r="BM965" i="2"/>
  <c r="BL965" i="2"/>
  <c r="BK965" i="2"/>
  <c r="BJ965" i="2"/>
  <c r="AD965" i="2"/>
  <c r="AC965" i="2"/>
  <c r="AB965" i="2"/>
  <c r="AA965" i="2"/>
  <c r="Z965" i="2"/>
  <c r="Y965" i="2"/>
  <c r="X965" i="2"/>
  <c r="W965" i="2"/>
  <c r="V965" i="2"/>
  <c r="U965" i="2"/>
  <c r="T965" i="2"/>
  <c r="S965" i="2"/>
  <c r="R965" i="2"/>
  <c r="O965" i="2"/>
  <c r="BL964" i="2"/>
  <c r="AF964" i="2"/>
  <c r="AD964" i="2"/>
  <c r="AC964" i="2"/>
  <c r="AB964" i="2"/>
  <c r="AA964" i="2"/>
  <c r="Z964" i="2"/>
  <c r="BK964" i="2" s="1"/>
  <c r="Y964" i="2"/>
  <c r="BJ964" i="2" s="1"/>
  <c r="X964" i="2"/>
  <c r="W964" i="2"/>
  <c r="V964" i="2"/>
  <c r="U964" i="2"/>
  <c r="T964" i="2"/>
  <c r="S964" i="2"/>
  <c r="R964" i="2"/>
  <c r="O964" i="2"/>
  <c r="AD963" i="2"/>
  <c r="AC963" i="2"/>
  <c r="AB963" i="2"/>
  <c r="AA963" i="2"/>
  <c r="BL963" i="2" s="1"/>
  <c r="Z963" i="2"/>
  <c r="Y963" i="2"/>
  <c r="X963" i="2"/>
  <c r="W963" i="2"/>
  <c r="V963" i="2"/>
  <c r="U963" i="2"/>
  <c r="T963" i="2"/>
  <c r="S963" i="2"/>
  <c r="R963" i="2"/>
  <c r="O963" i="2"/>
  <c r="AD962" i="2"/>
  <c r="AC962" i="2"/>
  <c r="AB962" i="2"/>
  <c r="BM962" i="2" s="1"/>
  <c r="AA962" i="2"/>
  <c r="Z962" i="2"/>
  <c r="Y962" i="2"/>
  <c r="X962" i="2"/>
  <c r="W962" i="2"/>
  <c r="V962" i="2"/>
  <c r="U962" i="2"/>
  <c r="T962" i="2"/>
  <c r="S962" i="2"/>
  <c r="R962" i="2"/>
  <c r="O962" i="2"/>
  <c r="BN961" i="2"/>
  <c r="BM961" i="2"/>
  <c r="BL961" i="2"/>
  <c r="AD961" i="2"/>
  <c r="AC961" i="2"/>
  <c r="AB961" i="2"/>
  <c r="AA961" i="2"/>
  <c r="Z961" i="2"/>
  <c r="Y961" i="2"/>
  <c r="X961" i="2"/>
  <c r="W961" i="2"/>
  <c r="V961" i="2"/>
  <c r="U961" i="2"/>
  <c r="T961" i="2"/>
  <c r="S961" i="2"/>
  <c r="R961" i="2"/>
  <c r="O961" i="2"/>
  <c r="BN960" i="2"/>
  <c r="BL960" i="2"/>
  <c r="AD960" i="2"/>
  <c r="AC960" i="2"/>
  <c r="AB960" i="2"/>
  <c r="AA960" i="2"/>
  <c r="Z960" i="2"/>
  <c r="Y960" i="2"/>
  <c r="X960" i="2"/>
  <c r="W960" i="2"/>
  <c r="V960" i="2"/>
  <c r="U960" i="2"/>
  <c r="T960" i="2"/>
  <c r="S960" i="2"/>
  <c r="R960" i="2"/>
  <c r="O960" i="2"/>
  <c r="AD959" i="2"/>
  <c r="AC959" i="2"/>
  <c r="BN959" i="2" s="1"/>
  <c r="AB959" i="2"/>
  <c r="AA959" i="2"/>
  <c r="Z959" i="2"/>
  <c r="Y959" i="2"/>
  <c r="X959" i="2"/>
  <c r="W959" i="2"/>
  <c r="V959" i="2"/>
  <c r="U959" i="2"/>
  <c r="T959" i="2"/>
  <c r="S959" i="2"/>
  <c r="R959" i="2"/>
  <c r="AF959" i="2" s="1"/>
  <c r="O959" i="2"/>
  <c r="BN958" i="2"/>
  <c r="BK958" i="2"/>
  <c r="AD958" i="2"/>
  <c r="AC958" i="2"/>
  <c r="AB958" i="2"/>
  <c r="BM958" i="2" s="1"/>
  <c r="AA958" i="2"/>
  <c r="Z958" i="2"/>
  <c r="Y958" i="2"/>
  <c r="X958" i="2"/>
  <c r="W958" i="2"/>
  <c r="V958" i="2"/>
  <c r="U958" i="2"/>
  <c r="T958" i="2"/>
  <c r="S958" i="2"/>
  <c r="R958" i="2"/>
  <c r="O958" i="2"/>
  <c r="BK957" i="2"/>
  <c r="AD957" i="2"/>
  <c r="AC957" i="2"/>
  <c r="BN957" i="2" s="1"/>
  <c r="AB957" i="2"/>
  <c r="AA957" i="2"/>
  <c r="BL957" i="2" s="1"/>
  <c r="Z957" i="2"/>
  <c r="Y957" i="2"/>
  <c r="X957" i="2"/>
  <c r="W957" i="2"/>
  <c r="V957" i="2"/>
  <c r="U957" i="2"/>
  <c r="T957" i="2"/>
  <c r="S957" i="2"/>
  <c r="R957" i="2"/>
  <c r="O957" i="2"/>
  <c r="BN956" i="2"/>
  <c r="AF956" i="2"/>
  <c r="AD956" i="2"/>
  <c r="AC956" i="2"/>
  <c r="AB956" i="2"/>
  <c r="AA956" i="2"/>
  <c r="Z956" i="2"/>
  <c r="Y956" i="2"/>
  <c r="X956" i="2"/>
  <c r="W956" i="2"/>
  <c r="V956" i="2"/>
  <c r="U956" i="2"/>
  <c r="T956" i="2"/>
  <c r="S956" i="2"/>
  <c r="R956" i="2"/>
  <c r="AE956" i="2" s="1"/>
  <c r="O956" i="2"/>
  <c r="BN955" i="2"/>
  <c r="BL955" i="2"/>
  <c r="AF955" i="2"/>
  <c r="AI955" i="2" s="1"/>
  <c r="AE955" i="2"/>
  <c r="AD955" i="2"/>
  <c r="AC955" i="2"/>
  <c r="AB955" i="2"/>
  <c r="BM955" i="2" s="1"/>
  <c r="AA955" i="2"/>
  <c r="Z955" i="2"/>
  <c r="Y955" i="2"/>
  <c r="X955" i="2"/>
  <c r="W955" i="2"/>
  <c r="V955" i="2"/>
  <c r="U955" i="2"/>
  <c r="T955" i="2"/>
  <c r="S955" i="2"/>
  <c r="R955" i="2"/>
  <c r="O955" i="2"/>
  <c r="BN954" i="2"/>
  <c r="BM954" i="2"/>
  <c r="BL954" i="2"/>
  <c r="AD954" i="2"/>
  <c r="AC954" i="2"/>
  <c r="AB954" i="2"/>
  <c r="AA954" i="2"/>
  <c r="Z954" i="2"/>
  <c r="Y954" i="2"/>
  <c r="X954" i="2"/>
  <c r="W954" i="2"/>
  <c r="V954" i="2"/>
  <c r="U954" i="2"/>
  <c r="T954" i="2"/>
  <c r="S954" i="2"/>
  <c r="R954" i="2"/>
  <c r="O954" i="2"/>
  <c r="AD953" i="2"/>
  <c r="AC953" i="2"/>
  <c r="BN953" i="2" s="1"/>
  <c r="AB953" i="2"/>
  <c r="AA953" i="2"/>
  <c r="Z953" i="2"/>
  <c r="Y953" i="2"/>
  <c r="X953" i="2"/>
  <c r="W953" i="2"/>
  <c r="V953" i="2"/>
  <c r="U953" i="2"/>
  <c r="T953" i="2"/>
  <c r="S953" i="2"/>
  <c r="R953" i="2"/>
  <c r="O953" i="2"/>
  <c r="BH952" i="2"/>
  <c r="BE952" i="2"/>
  <c r="BD952" i="2"/>
  <c r="AV952" i="2"/>
  <c r="AF952" i="2"/>
  <c r="AE952" i="2"/>
  <c r="AD952" i="2"/>
  <c r="AC952" i="2"/>
  <c r="AB952" i="2"/>
  <c r="AA952" i="2"/>
  <c r="Z952" i="2"/>
  <c r="Y952" i="2"/>
  <c r="X952" i="2"/>
  <c r="W952" i="2"/>
  <c r="V952" i="2"/>
  <c r="U952" i="2"/>
  <c r="T952" i="2"/>
  <c r="S952" i="2"/>
  <c r="AP952" i="2" s="1"/>
  <c r="R952" i="2"/>
  <c r="O952" i="2"/>
  <c r="BN951" i="2"/>
  <c r="BM951" i="2"/>
  <c r="AD951" i="2"/>
  <c r="AC951" i="2"/>
  <c r="AB951" i="2"/>
  <c r="AA951" i="2"/>
  <c r="BL951" i="2" s="1"/>
  <c r="Z951" i="2"/>
  <c r="Y951" i="2"/>
  <c r="X951" i="2"/>
  <c r="W951" i="2"/>
  <c r="V951" i="2"/>
  <c r="U951" i="2"/>
  <c r="T951" i="2"/>
  <c r="S951" i="2"/>
  <c r="R951" i="2"/>
  <c r="AF951" i="2" s="1"/>
  <c r="O951" i="2"/>
  <c r="BL950" i="2"/>
  <c r="BD950" i="2"/>
  <c r="AF950" i="2"/>
  <c r="AI950" i="2" s="1"/>
  <c r="AD950" i="2"/>
  <c r="AC950" i="2"/>
  <c r="BN950" i="2" s="1"/>
  <c r="AB950" i="2"/>
  <c r="AA950" i="2"/>
  <c r="Z950" i="2"/>
  <c r="Y950" i="2"/>
  <c r="X950" i="2"/>
  <c r="W950" i="2"/>
  <c r="V950" i="2"/>
  <c r="U950" i="2"/>
  <c r="T950" i="2"/>
  <c r="S950" i="2"/>
  <c r="R950" i="2"/>
  <c r="AE950" i="2" s="1"/>
  <c r="AW950" i="2" s="1"/>
  <c r="O950" i="2"/>
  <c r="BM949" i="2"/>
  <c r="AD949" i="2"/>
  <c r="AC949" i="2"/>
  <c r="BN949" i="2" s="1"/>
  <c r="AB949" i="2"/>
  <c r="AA949" i="2"/>
  <c r="BL949" i="2" s="1"/>
  <c r="Z949" i="2"/>
  <c r="Y949" i="2"/>
  <c r="X949" i="2"/>
  <c r="W949" i="2"/>
  <c r="V949" i="2"/>
  <c r="U949" i="2"/>
  <c r="T949" i="2"/>
  <c r="S949" i="2"/>
  <c r="R949" i="2"/>
  <c r="O949" i="2"/>
  <c r="AD948" i="2"/>
  <c r="AC948" i="2"/>
  <c r="BN948" i="2" s="1"/>
  <c r="AB948" i="2"/>
  <c r="BM948" i="2" s="1"/>
  <c r="AA948" i="2"/>
  <c r="Z948" i="2"/>
  <c r="Y948" i="2"/>
  <c r="X948" i="2"/>
  <c r="W948" i="2"/>
  <c r="V948" i="2"/>
  <c r="U948" i="2"/>
  <c r="T948" i="2"/>
  <c r="S948" i="2"/>
  <c r="R948" i="2"/>
  <c r="O948" i="2"/>
  <c r="BM947" i="2"/>
  <c r="BL947" i="2"/>
  <c r="BI947" i="2"/>
  <c r="AD947" i="2"/>
  <c r="AC947" i="2"/>
  <c r="AB947" i="2"/>
  <c r="AA947" i="2"/>
  <c r="Z947" i="2"/>
  <c r="Y947" i="2"/>
  <c r="X947" i="2"/>
  <c r="W947" i="2"/>
  <c r="V947" i="2"/>
  <c r="U947" i="2"/>
  <c r="T947" i="2"/>
  <c r="S947" i="2"/>
  <c r="R947" i="2"/>
  <c r="O947" i="2"/>
  <c r="BN946" i="2"/>
  <c r="BK946" i="2"/>
  <c r="AD946" i="2"/>
  <c r="AC946" i="2"/>
  <c r="AB946" i="2"/>
  <c r="BM946" i="2" s="1"/>
  <c r="AA946" i="2"/>
  <c r="BL946" i="2" s="1"/>
  <c r="Z946" i="2"/>
  <c r="Y946" i="2"/>
  <c r="X946" i="2"/>
  <c r="W946" i="2"/>
  <c r="V946" i="2"/>
  <c r="U946" i="2"/>
  <c r="T946" i="2"/>
  <c r="S946" i="2"/>
  <c r="R946" i="2"/>
  <c r="O946" i="2"/>
  <c r="BN945" i="2"/>
  <c r="BL945" i="2"/>
  <c r="AD945" i="2"/>
  <c r="AC945" i="2"/>
  <c r="AB945" i="2"/>
  <c r="BM945" i="2" s="1"/>
  <c r="AA945" i="2"/>
  <c r="Z945" i="2"/>
  <c r="Y945" i="2"/>
  <c r="BJ945" i="2" s="1"/>
  <c r="X945" i="2"/>
  <c r="W945" i="2"/>
  <c r="V945" i="2"/>
  <c r="U945" i="2"/>
  <c r="T945" i="2"/>
  <c r="S945" i="2"/>
  <c r="R945" i="2"/>
  <c r="O945" i="2"/>
  <c r="BN944" i="2"/>
  <c r="BM944" i="2"/>
  <c r="AD944" i="2"/>
  <c r="AC944" i="2"/>
  <c r="AB944" i="2"/>
  <c r="AA944" i="2"/>
  <c r="Z944" i="2"/>
  <c r="Y944" i="2"/>
  <c r="X944" i="2"/>
  <c r="W944" i="2"/>
  <c r="V944" i="2"/>
  <c r="U944" i="2"/>
  <c r="T944" i="2"/>
  <c r="S944" i="2"/>
  <c r="R944" i="2"/>
  <c r="O944" i="2"/>
  <c r="BL943" i="2"/>
  <c r="AF943" i="2"/>
  <c r="AI943" i="2" s="1"/>
  <c r="AE943" i="2"/>
  <c r="AD943" i="2"/>
  <c r="BA943" i="2" s="1"/>
  <c r="AC943" i="2"/>
  <c r="AB943" i="2"/>
  <c r="BM943" i="2" s="1"/>
  <c r="AA943" i="2"/>
  <c r="Z943" i="2"/>
  <c r="BK943" i="2" s="1"/>
  <c r="Y943" i="2"/>
  <c r="X943" i="2"/>
  <c r="W943" i="2"/>
  <c r="V943" i="2"/>
  <c r="U943" i="2"/>
  <c r="T943" i="2"/>
  <c r="S943" i="2"/>
  <c r="R943" i="2"/>
  <c r="O943" i="2"/>
  <c r="BN942" i="2"/>
  <c r="BM942" i="2"/>
  <c r="BL942" i="2"/>
  <c r="BK942" i="2"/>
  <c r="AD942" i="2"/>
  <c r="AC942" i="2"/>
  <c r="AB942" i="2"/>
  <c r="AA942" i="2"/>
  <c r="Z942" i="2"/>
  <c r="Y942" i="2"/>
  <c r="BJ942" i="2" s="1"/>
  <c r="X942" i="2"/>
  <c r="BI942" i="2" s="1"/>
  <c r="W942" i="2"/>
  <c r="V942" i="2"/>
  <c r="U942" i="2"/>
  <c r="T942" i="2"/>
  <c r="S942" i="2"/>
  <c r="R942" i="2"/>
  <c r="O942" i="2"/>
  <c r="BN941" i="2"/>
  <c r="BL941" i="2"/>
  <c r="BK941" i="2"/>
  <c r="AD941" i="2"/>
  <c r="AC941" i="2"/>
  <c r="AB941" i="2"/>
  <c r="AA941" i="2"/>
  <c r="Z941" i="2"/>
  <c r="Y941" i="2"/>
  <c r="X941" i="2"/>
  <c r="W941" i="2"/>
  <c r="V941" i="2"/>
  <c r="U941" i="2"/>
  <c r="T941" i="2"/>
  <c r="S941" i="2"/>
  <c r="R941" i="2"/>
  <c r="AF941" i="2" s="1"/>
  <c r="O941" i="2"/>
  <c r="AD940" i="2"/>
  <c r="AC940" i="2"/>
  <c r="BN940" i="2" s="1"/>
  <c r="AB940" i="2"/>
  <c r="AA940" i="2"/>
  <c r="BL940" i="2" s="1"/>
  <c r="Z940" i="2"/>
  <c r="Y940" i="2"/>
  <c r="X940" i="2"/>
  <c r="W940" i="2"/>
  <c r="V940" i="2"/>
  <c r="U940" i="2"/>
  <c r="T940" i="2"/>
  <c r="S940" i="2"/>
  <c r="R940" i="2"/>
  <c r="AF940" i="2" s="1"/>
  <c r="O940" i="2"/>
  <c r="AF939" i="2"/>
  <c r="AD939" i="2"/>
  <c r="AC939" i="2"/>
  <c r="AB939" i="2"/>
  <c r="AA939" i="2"/>
  <c r="Z939" i="2"/>
  <c r="Y939" i="2"/>
  <c r="X939" i="2"/>
  <c r="W939" i="2"/>
  <c r="V939" i="2"/>
  <c r="U939" i="2"/>
  <c r="T939" i="2"/>
  <c r="S939" i="2"/>
  <c r="R939" i="2"/>
  <c r="O939" i="2"/>
  <c r="BL938" i="2"/>
  <c r="AD938" i="2"/>
  <c r="AC938" i="2"/>
  <c r="AB938" i="2"/>
  <c r="AA938" i="2"/>
  <c r="Z938" i="2"/>
  <c r="Y938" i="2"/>
  <c r="X938" i="2"/>
  <c r="W938" i="2"/>
  <c r="V938" i="2"/>
  <c r="U938" i="2"/>
  <c r="T938" i="2"/>
  <c r="S938" i="2"/>
  <c r="R938" i="2"/>
  <c r="O938" i="2"/>
  <c r="BM937" i="2"/>
  <c r="BL937" i="2"/>
  <c r="AD937" i="2"/>
  <c r="AC937" i="2"/>
  <c r="AB937" i="2"/>
  <c r="AA937" i="2"/>
  <c r="Z937" i="2"/>
  <c r="Y937" i="2"/>
  <c r="X937" i="2"/>
  <c r="W937" i="2"/>
  <c r="V937" i="2"/>
  <c r="U937" i="2"/>
  <c r="T937" i="2"/>
  <c r="S937" i="2"/>
  <c r="R937" i="2"/>
  <c r="O937" i="2"/>
  <c r="BN936" i="2"/>
  <c r="BK936" i="2"/>
  <c r="AD936" i="2"/>
  <c r="AC936" i="2"/>
  <c r="AB936" i="2"/>
  <c r="AA936" i="2"/>
  <c r="Z936" i="2"/>
  <c r="Y936" i="2"/>
  <c r="X936" i="2"/>
  <c r="W936" i="2"/>
  <c r="V936" i="2"/>
  <c r="U936" i="2"/>
  <c r="T936" i="2"/>
  <c r="S936" i="2"/>
  <c r="R936" i="2"/>
  <c r="O936" i="2"/>
  <c r="BL935" i="2"/>
  <c r="AF935" i="2"/>
  <c r="AD935" i="2"/>
  <c r="AC935" i="2"/>
  <c r="BN935" i="2" s="1"/>
  <c r="AB935" i="2"/>
  <c r="BM935" i="2" s="1"/>
  <c r="AA935" i="2"/>
  <c r="Z935" i="2"/>
  <c r="Y935" i="2"/>
  <c r="X935" i="2"/>
  <c r="W935" i="2"/>
  <c r="V935" i="2"/>
  <c r="U935" i="2"/>
  <c r="T935" i="2"/>
  <c r="S935" i="2"/>
  <c r="R935" i="2"/>
  <c r="O935" i="2"/>
  <c r="BN934" i="2"/>
  <c r="BM934" i="2"/>
  <c r="AD934" i="2"/>
  <c r="AC934" i="2"/>
  <c r="AB934" i="2"/>
  <c r="AA934" i="2"/>
  <c r="Z934" i="2"/>
  <c r="Y934" i="2"/>
  <c r="X934" i="2"/>
  <c r="W934" i="2"/>
  <c r="V934" i="2"/>
  <c r="U934" i="2"/>
  <c r="T934" i="2"/>
  <c r="S934" i="2"/>
  <c r="R934" i="2"/>
  <c r="O934" i="2"/>
  <c r="BL933" i="2"/>
  <c r="AD933" i="2"/>
  <c r="AC933" i="2"/>
  <c r="BN933" i="2" s="1"/>
  <c r="AB933" i="2"/>
  <c r="BM933" i="2" s="1"/>
  <c r="AA933" i="2"/>
  <c r="Z933" i="2"/>
  <c r="BK933" i="2" s="1"/>
  <c r="Y933" i="2"/>
  <c r="X933" i="2"/>
  <c r="W933" i="2"/>
  <c r="V933" i="2"/>
  <c r="U933" i="2"/>
  <c r="T933" i="2"/>
  <c r="S933" i="2"/>
  <c r="R933" i="2"/>
  <c r="O933" i="2"/>
  <c r="BM932" i="2"/>
  <c r="AD932" i="2"/>
  <c r="AC932" i="2"/>
  <c r="AB932" i="2"/>
  <c r="AA932" i="2"/>
  <c r="BL932" i="2" s="1"/>
  <c r="Z932" i="2"/>
  <c r="Y932" i="2"/>
  <c r="X932" i="2"/>
  <c r="W932" i="2"/>
  <c r="V932" i="2"/>
  <c r="U932" i="2"/>
  <c r="T932" i="2"/>
  <c r="S932" i="2"/>
  <c r="R932" i="2"/>
  <c r="O932" i="2"/>
  <c r="Q896" i="2" s="1"/>
  <c r="BN931" i="2"/>
  <c r="AD931" i="2"/>
  <c r="AC931" i="2"/>
  <c r="AB931" i="2"/>
  <c r="AA931" i="2"/>
  <c r="Z931" i="2"/>
  <c r="Y931" i="2"/>
  <c r="X931" i="2"/>
  <c r="W931" i="2"/>
  <c r="V931" i="2"/>
  <c r="U931" i="2"/>
  <c r="T931" i="2"/>
  <c r="S931" i="2"/>
  <c r="R931" i="2"/>
  <c r="O931" i="2"/>
  <c r="BM930" i="2"/>
  <c r="BL930" i="2"/>
  <c r="BG930" i="2"/>
  <c r="AF930" i="2"/>
  <c r="AI930" i="2" s="1"/>
  <c r="AE930" i="2"/>
  <c r="AD930" i="2"/>
  <c r="AC930" i="2"/>
  <c r="BN930" i="2" s="1"/>
  <c r="AB930" i="2"/>
  <c r="AA930" i="2"/>
  <c r="Z930" i="2"/>
  <c r="Y930" i="2"/>
  <c r="X930" i="2"/>
  <c r="W930" i="2"/>
  <c r="V930" i="2"/>
  <c r="U930" i="2"/>
  <c r="T930" i="2"/>
  <c r="S930" i="2"/>
  <c r="R930" i="2"/>
  <c r="O930" i="2"/>
  <c r="BN929" i="2"/>
  <c r="BM929" i="2"/>
  <c r="BL929" i="2"/>
  <c r="AF929" i="2"/>
  <c r="AI929" i="2" s="1"/>
  <c r="AE929" i="2"/>
  <c r="AD929" i="2"/>
  <c r="AC929" i="2"/>
  <c r="AB929" i="2"/>
  <c r="AA929" i="2"/>
  <c r="Z929" i="2"/>
  <c r="BK929" i="2" s="1"/>
  <c r="Y929" i="2"/>
  <c r="X929" i="2"/>
  <c r="W929" i="2"/>
  <c r="V929" i="2"/>
  <c r="U929" i="2"/>
  <c r="T929" i="2"/>
  <c r="S929" i="2"/>
  <c r="R929" i="2"/>
  <c r="O929" i="2"/>
  <c r="BN928" i="2"/>
  <c r="BM928" i="2"/>
  <c r="AD928" i="2"/>
  <c r="AC928" i="2"/>
  <c r="AB928" i="2"/>
  <c r="AA928" i="2"/>
  <c r="Z928" i="2"/>
  <c r="Y928" i="2"/>
  <c r="X928" i="2"/>
  <c r="W928" i="2"/>
  <c r="V928" i="2"/>
  <c r="U928" i="2"/>
  <c r="T928" i="2"/>
  <c r="S928" i="2"/>
  <c r="R928" i="2"/>
  <c r="O928" i="2"/>
  <c r="BN927" i="2"/>
  <c r="AF927" i="2"/>
  <c r="AD927" i="2"/>
  <c r="AC927" i="2"/>
  <c r="AB927" i="2"/>
  <c r="BM927" i="2" s="1"/>
  <c r="AA927" i="2"/>
  <c r="Z927" i="2"/>
  <c r="Y927" i="2"/>
  <c r="X927" i="2"/>
  <c r="W927" i="2"/>
  <c r="V927" i="2"/>
  <c r="U927" i="2"/>
  <c r="T927" i="2"/>
  <c r="S927" i="2"/>
  <c r="R927" i="2"/>
  <c r="O927" i="2"/>
  <c r="BN926" i="2"/>
  <c r="BM926" i="2"/>
  <c r="BL926" i="2"/>
  <c r="AF926" i="2"/>
  <c r="AD926" i="2"/>
  <c r="AC926" i="2"/>
  <c r="AB926" i="2"/>
  <c r="AA926" i="2"/>
  <c r="Z926" i="2"/>
  <c r="Y926" i="2"/>
  <c r="X926" i="2"/>
  <c r="W926" i="2"/>
  <c r="V926" i="2"/>
  <c r="U926" i="2"/>
  <c r="T926" i="2"/>
  <c r="S926" i="2"/>
  <c r="R926" i="2"/>
  <c r="O926" i="2"/>
  <c r="BN925" i="2"/>
  <c r="BM925" i="2"/>
  <c r="BL925" i="2"/>
  <c r="AF925" i="2"/>
  <c r="AD925" i="2"/>
  <c r="AC925" i="2"/>
  <c r="AB925" i="2"/>
  <c r="AA925" i="2"/>
  <c r="Z925" i="2"/>
  <c r="Y925" i="2"/>
  <c r="X925" i="2"/>
  <c r="W925" i="2"/>
  <c r="V925" i="2"/>
  <c r="U925" i="2"/>
  <c r="T925" i="2"/>
  <c r="S925" i="2"/>
  <c r="R925" i="2"/>
  <c r="O925" i="2"/>
  <c r="AD924" i="2"/>
  <c r="AC924" i="2"/>
  <c r="AB924" i="2"/>
  <c r="AA924" i="2"/>
  <c r="Z924" i="2"/>
  <c r="Y924" i="2"/>
  <c r="X924" i="2"/>
  <c r="W924" i="2"/>
  <c r="V924" i="2"/>
  <c r="U924" i="2"/>
  <c r="T924" i="2"/>
  <c r="S924" i="2"/>
  <c r="R924" i="2"/>
  <c r="O924" i="2"/>
  <c r="AD923" i="2"/>
  <c r="AC923" i="2"/>
  <c r="BN923" i="2" s="1"/>
  <c r="AB923" i="2"/>
  <c r="BM923" i="2" s="1"/>
  <c r="AA923" i="2"/>
  <c r="BL923" i="2" s="1"/>
  <c r="Z923" i="2"/>
  <c r="Y923" i="2"/>
  <c r="X923" i="2"/>
  <c r="W923" i="2"/>
  <c r="V923" i="2"/>
  <c r="U923" i="2"/>
  <c r="T923" i="2"/>
  <c r="S923" i="2"/>
  <c r="R923" i="2"/>
  <c r="O923" i="2"/>
  <c r="AD922" i="2"/>
  <c r="AC922" i="2"/>
  <c r="BN922" i="2" s="1"/>
  <c r="AB922" i="2"/>
  <c r="BM922" i="2" s="1"/>
  <c r="AA922" i="2"/>
  <c r="Z922" i="2"/>
  <c r="Y922" i="2"/>
  <c r="X922" i="2"/>
  <c r="W922" i="2"/>
  <c r="V922" i="2"/>
  <c r="U922" i="2"/>
  <c r="T922" i="2"/>
  <c r="S922" i="2"/>
  <c r="R922" i="2"/>
  <c r="O922" i="2"/>
  <c r="BM921" i="2"/>
  <c r="AD921" i="2"/>
  <c r="AC921" i="2"/>
  <c r="BN921" i="2" s="1"/>
  <c r="AB921" i="2"/>
  <c r="AA921" i="2"/>
  <c r="BL921" i="2" s="1"/>
  <c r="Z921" i="2"/>
  <c r="Y921" i="2"/>
  <c r="X921" i="2"/>
  <c r="W921" i="2"/>
  <c r="V921" i="2"/>
  <c r="U921" i="2"/>
  <c r="T921" i="2"/>
  <c r="S921" i="2"/>
  <c r="R921" i="2"/>
  <c r="O921" i="2"/>
  <c r="BN920" i="2"/>
  <c r="AD920" i="2"/>
  <c r="AC920" i="2"/>
  <c r="AB920" i="2"/>
  <c r="BM920" i="2" s="1"/>
  <c r="AA920" i="2"/>
  <c r="Z920" i="2"/>
  <c r="Y920" i="2"/>
  <c r="X920" i="2"/>
  <c r="W920" i="2"/>
  <c r="V920" i="2"/>
  <c r="U920" i="2"/>
  <c r="T920" i="2"/>
  <c r="S920" i="2"/>
  <c r="R920" i="2"/>
  <c r="O920" i="2"/>
  <c r="BN919" i="2"/>
  <c r="BM919" i="2"/>
  <c r="BL919" i="2"/>
  <c r="AD919" i="2"/>
  <c r="AC919" i="2"/>
  <c r="AB919" i="2"/>
  <c r="AA919" i="2"/>
  <c r="Z919" i="2"/>
  <c r="Y919" i="2"/>
  <c r="X919" i="2"/>
  <c r="W919" i="2"/>
  <c r="V919" i="2"/>
  <c r="U919" i="2"/>
  <c r="T919" i="2"/>
  <c r="S919" i="2"/>
  <c r="R919" i="2"/>
  <c r="O919" i="2"/>
  <c r="BM918" i="2"/>
  <c r="AD918" i="2"/>
  <c r="AC918" i="2"/>
  <c r="BN918" i="2" s="1"/>
  <c r="AB918" i="2"/>
  <c r="AA918" i="2"/>
  <c r="Z918" i="2"/>
  <c r="Y918" i="2"/>
  <c r="BJ918" i="2" s="1"/>
  <c r="X918" i="2"/>
  <c r="W918" i="2"/>
  <c r="V918" i="2"/>
  <c r="U918" i="2"/>
  <c r="T918" i="2"/>
  <c r="S918" i="2"/>
  <c r="R918" i="2"/>
  <c r="O918" i="2"/>
  <c r="AD917" i="2"/>
  <c r="AC917" i="2"/>
  <c r="BN917" i="2" s="1"/>
  <c r="AB917" i="2"/>
  <c r="BM917" i="2" s="1"/>
  <c r="AA917" i="2"/>
  <c r="BL917" i="2" s="1"/>
  <c r="Z917" i="2"/>
  <c r="BK917" i="2" s="1"/>
  <c r="Y917" i="2"/>
  <c r="X917" i="2"/>
  <c r="W917" i="2"/>
  <c r="V917" i="2"/>
  <c r="U917" i="2"/>
  <c r="T917" i="2"/>
  <c r="S917" i="2"/>
  <c r="R917" i="2"/>
  <c r="O917" i="2"/>
  <c r="BN916" i="2"/>
  <c r="BM916" i="2"/>
  <c r="AD916" i="2"/>
  <c r="AC916" i="2"/>
  <c r="AB916" i="2"/>
  <c r="AA916" i="2"/>
  <c r="BL916" i="2" s="1"/>
  <c r="Z916" i="2"/>
  <c r="Y916" i="2"/>
  <c r="X916" i="2"/>
  <c r="W916" i="2"/>
  <c r="V916" i="2"/>
  <c r="U916" i="2"/>
  <c r="T916" i="2"/>
  <c r="S916" i="2"/>
  <c r="R916" i="2"/>
  <c r="O916" i="2"/>
  <c r="AF915" i="2"/>
  <c r="AD915" i="2"/>
  <c r="AC915" i="2"/>
  <c r="BN915" i="2" s="1"/>
  <c r="AB915" i="2"/>
  <c r="BM915" i="2" s="1"/>
  <c r="AA915" i="2"/>
  <c r="BL915" i="2" s="1"/>
  <c r="Z915" i="2"/>
  <c r="Y915" i="2"/>
  <c r="X915" i="2"/>
  <c r="W915" i="2"/>
  <c r="V915" i="2"/>
  <c r="U915" i="2"/>
  <c r="T915" i="2"/>
  <c r="S915" i="2"/>
  <c r="R915" i="2"/>
  <c r="O915" i="2"/>
  <c r="BN914" i="2"/>
  <c r="AD914" i="2"/>
  <c r="AC914" i="2"/>
  <c r="AB914" i="2"/>
  <c r="BM914" i="2" s="1"/>
  <c r="AA914" i="2"/>
  <c r="BL914" i="2" s="1"/>
  <c r="Z914" i="2"/>
  <c r="Y914" i="2"/>
  <c r="X914" i="2"/>
  <c r="W914" i="2"/>
  <c r="V914" i="2"/>
  <c r="U914" i="2"/>
  <c r="T914" i="2"/>
  <c r="S914" i="2"/>
  <c r="R914" i="2"/>
  <c r="O914" i="2"/>
  <c r="BN913" i="2"/>
  <c r="AD913" i="2"/>
  <c r="AC913" i="2"/>
  <c r="AB913" i="2"/>
  <c r="AA913" i="2"/>
  <c r="Z913" i="2"/>
  <c r="Y913" i="2"/>
  <c r="X913" i="2"/>
  <c r="W913" i="2"/>
  <c r="V913" i="2"/>
  <c r="U913" i="2"/>
  <c r="T913" i="2"/>
  <c r="S913" i="2"/>
  <c r="R913" i="2"/>
  <c r="O913" i="2"/>
  <c r="AD912" i="2"/>
  <c r="AC912" i="2"/>
  <c r="BN912" i="2" s="1"/>
  <c r="AB912" i="2"/>
  <c r="BM912" i="2" s="1"/>
  <c r="AA912" i="2"/>
  <c r="BL912" i="2" s="1"/>
  <c r="Z912" i="2"/>
  <c r="Y912" i="2"/>
  <c r="X912" i="2"/>
  <c r="W912" i="2"/>
  <c r="V912" i="2"/>
  <c r="U912" i="2"/>
  <c r="T912" i="2"/>
  <c r="S912" i="2"/>
  <c r="R912" i="2"/>
  <c r="O912" i="2"/>
  <c r="BN911" i="2"/>
  <c r="BL911" i="2"/>
  <c r="AD911" i="2"/>
  <c r="AC911" i="2"/>
  <c r="AB911" i="2"/>
  <c r="BM911" i="2" s="1"/>
  <c r="AA911" i="2"/>
  <c r="Z911" i="2"/>
  <c r="BK911" i="2" s="1"/>
  <c r="Y911" i="2"/>
  <c r="BJ911" i="2" s="1"/>
  <c r="X911" i="2"/>
  <c r="W911" i="2"/>
  <c r="V911" i="2"/>
  <c r="U911" i="2"/>
  <c r="T911" i="2"/>
  <c r="S911" i="2"/>
  <c r="R911" i="2"/>
  <c r="AF911" i="2" s="1"/>
  <c r="O911" i="2"/>
  <c r="AD910" i="2"/>
  <c r="AC910" i="2"/>
  <c r="AB910" i="2"/>
  <c r="AA910" i="2"/>
  <c r="Z910" i="2"/>
  <c r="Y910" i="2"/>
  <c r="X910" i="2"/>
  <c r="W910" i="2"/>
  <c r="V910" i="2"/>
  <c r="U910" i="2"/>
  <c r="T910" i="2"/>
  <c r="S910" i="2"/>
  <c r="R910" i="2"/>
  <c r="O910" i="2"/>
  <c r="BN909" i="2"/>
  <c r="BM909" i="2"/>
  <c r="AF909" i="2"/>
  <c r="AD909" i="2"/>
  <c r="AC909" i="2"/>
  <c r="AB909" i="2"/>
  <c r="AA909" i="2"/>
  <c r="Z909" i="2"/>
  <c r="Y909" i="2"/>
  <c r="X909" i="2"/>
  <c r="W909" i="2"/>
  <c r="V909" i="2"/>
  <c r="U909" i="2"/>
  <c r="T909" i="2"/>
  <c r="S909" i="2"/>
  <c r="R909" i="2"/>
  <c r="O909" i="2"/>
  <c r="AD908" i="2"/>
  <c r="AC908" i="2"/>
  <c r="AB908" i="2"/>
  <c r="AA908" i="2"/>
  <c r="Z908" i="2"/>
  <c r="Y908" i="2"/>
  <c r="X908" i="2"/>
  <c r="W908" i="2"/>
  <c r="V908" i="2"/>
  <c r="U908" i="2"/>
  <c r="T908" i="2"/>
  <c r="S908" i="2"/>
  <c r="R908" i="2"/>
  <c r="O908" i="2"/>
  <c r="AD907" i="2"/>
  <c r="AC907" i="2"/>
  <c r="BN907" i="2" s="1"/>
  <c r="AB907" i="2"/>
  <c r="BM907" i="2" s="1"/>
  <c r="AA907" i="2"/>
  <c r="Z907" i="2"/>
  <c r="Y907" i="2"/>
  <c r="X907" i="2"/>
  <c r="W907" i="2"/>
  <c r="V907" i="2"/>
  <c r="U907" i="2"/>
  <c r="T907" i="2"/>
  <c r="S907" i="2"/>
  <c r="R907" i="2"/>
  <c r="O907" i="2"/>
  <c r="BM906" i="2"/>
  <c r="AF906" i="2"/>
  <c r="AD906" i="2"/>
  <c r="AC906" i="2"/>
  <c r="BN906" i="2" s="1"/>
  <c r="AB906" i="2"/>
  <c r="AA906" i="2"/>
  <c r="Z906" i="2"/>
  <c r="Y906" i="2"/>
  <c r="X906" i="2"/>
  <c r="W906" i="2"/>
  <c r="V906" i="2"/>
  <c r="U906" i="2"/>
  <c r="T906" i="2"/>
  <c r="S906" i="2"/>
  <c r="R906" i="2"/>
  <c r="O906" i="2"/>
  <c r="BN905" i="2"/>
  <c r="BM905" i="2"/>
  <c r="AD905" i="2"/>
  <c r="AC905" i="2"/>
  <c r="AB905" i="2"/>
  <c r="AA905" i="2"/>
  <c r="Z905" i="2"/>
  <c r="Y905" i="2"/>
  <c r="X905" i="2"/>
  <c r="W905" i="2"/>
  <c r="V905" i="2"/>
  <c r="U905" i="2"/>
  <c r="T905" i="2"/>
  <c r="S905" i="2"/>
  <c r="R905" i="2"/>
  <c r="O905" i="2"/>
  <c r="BN904" i="2"/>
  <c r="BM904" i="2"/>
  <c r="AD904" i="2"/>
  <c r="AC904" i="2"/>
  <c r="AB904" i="2"/>
  <c r="AA904" i="2"/>
  <c r="Z904" i="2"/>
  <c r="Y904" i="2"/>
  <c r="X904" i="2"/>
  <c r="W904" i="2"/>
  <c r="V904" i="2"/>
  <c r="U904" i="2"/>
  <c r="T904" i="2"/>
  <c r="S904" i="2"/>
  <c r="R904" i="2"/>
  <c r="O904" i="2"/>
  <c r="AD903" i="2"/>
  <c r="AC903" i="2"/>
  <c r="AB903" i="2"/>
  <c r="BM903" i="2" s="1"/>
  <c r="AA903" i="2"/>
  <c r="Z903" i="2"/>
  <c r="Y903" i="2"/>
  <c r="X903" i="2"/>
  <c r="W903" i="2"/>
  <c r="V903" i="2"/>
  <c r="U903" i="2"/>
  <c r="T903" i="2"/>
  <c r="S903" i="2"/>
  <c r="R903" i="2"/>
  <c r="O903" i="2"/>
  <c r="BL902" i="2"/>
  <c r="AF902" i="2"/>
  <c r="AD902" i="2"/>
  <c r="AC902" i="2"/>
  <c r="BN902" i="2" s="1"/>
  <c r="AB902" i="2"/>
  <c r="BM902" i="2" s="1"/>
  <c r="AA902" i="2"/>
  <c r="Z902" i="2"/>
  <c r="Y902" i="2"/>
  <c r="X902" i="2"/>
  <c r="W902" i="2"/>
  <c r="V902" i="2"/>
  <c r="U902" i="2"/>
  <c r="T902" i="2"/>
  <c r="S902" i="2"/>
  <c r="R902" i="2"/>
  <c r="O902" i="2"/>
  <c r="AF901" i="2"/>
  <c r="AD901" i="2"/>
  <c r="AC901" i="2"/>
  <c r="AB901" i="2"/>
  <c r="BM901" i="2" s="1"/>
  <c r="AA901" i="2"/>
  <c r="BL901" i="2" s="1"/>
  <c r="Z901" i="2"/>
  <c r="Y901" i="2"/>
  <c r="X901" i="2"/>
  <c r="W901" i="2"/>
  <c r="V901" i="2"/>
  <c r="U901" i="2"/>
  <c r="T901" i="2"/>
  <c r="S901" i="2"/>
  <c r="R901" i="2"/>
  <c r="O901" i="2"/>
  <c r="BN900" i="2"/>
  <c r="BM900" i="2"/>
  <c r="BK900" i="2"/>
  <c r="BJ900" i="2"/>
  <c r="AD900" i="2"/>
  <c r="AC900" i="2"/>
  <c r="AB900" i="2"/>
  <c r="AA900" i="2"/>
  <c r="BL900" i="2" s="1"/>
  <c r="Z900" i="2"/>
  <c r="Y900" i="2"/>
  <c r="X900" i="2"/>
  <c r="BI900" i="2" s="1"/>
  <c r="W900" i="2"/>
  <c r="V900" i="2"/>
  <c r="U900" i="2"/>
  <c r="T900" i="2"/>
  <c r="S900" i="2"/>
  <c r="R900" i="2"/>
  <c r="O900" i="2"/>
  <c r="BN899" i="2"/>
  <c r="BM899" i="2"/>
  <c r="AX899" i="2"/>
  <c r="AW899" i="2"/>
  <c r="AF899" i="2"/>
  <c r="AI899" i="2" s="1"/>
  <c r="BV899" i="1" s="1"/>
  <c r="AE899" i="2"/>
  <c r="AD899" i="2"/>
  <c r="BA899" i="2" s="1"/>
  <c r="AC899" i="2"/>
  <c r="AB899" i="2"/>
  <c r="AA899" i="2"/>
  <c r="BL899" i="2" s="1"/>
  <c r="Z899" i="2"/>
  <c r="BK899" i="2" s="1"/>
  <c r="Y899" i="2"/>
  <c r="X899" i="2"/>
  <c r="W899" i="2"/>
  <c r="BH899" i="2" s="1"/>
  <c r="V899" i="2"/>
  <c r="U899" i="2"/>
  <c r="T899" i="2"/>
  <c r="S899" i="2"/>
  <c r="R899" i="2"/>
  <c r="O899" i="2"/>
  <c r="BN898" i="2"/>
  <c r="BM898" i="2"/>
  <c r="BL898" i="2"/>
  <c r="AD898" i="2"/>
  <c r="AC898" i="2"/>
  <c r="AB898" i="2"/>
  <c r="AA898" i="2"/>
  <c r="Z898" i="2"/>
  <c r="Y898" i="2"/>
  <c r="BJ898" i="2" s="1"/>
  <c r="X898" i="2"/>
  <c r="W898" i="2"/>
  <c r="V898" i="2"/>
  <c r="U898" i="2"/>
  <c r="T898" i="2"/>
  <c r="S898" i="2"/>
  <c r="R898" i="2"/>
  <c r="O898" i="2"/>
  <c r="AD897" i="2"/>
  <c r="AC897" i="2"/>
  <c r="AB897" i="2"/>
  <c r="AA897" i="2"/>
  <c r="Z897" i="2"/>
  <c r="Y897" i="2"/>
  <c r="X897" i="2"/>
  <c r="W897" i="2"/>
  <c r="V897" i="2"/>
  <c r="U897" i="2"/>
  <c r="T897" i="2"/>
  <c r="S897" i="2"/>
  <c r="R897" i="2"/>
  <c r="O897" i="2"/>
  <c r="BK896" i="2"/>
  <c r="AF896" i="2"/>
  <c r="AD896" i="2"/>
  <c r="AC896" i="2"/>
  <c r="AB896" i="2"/>
  <c r="BM896" i="2" s="1"/>
  <c r="AA896" i="2"/>
  <c r="BL896" i="2" s="1"/>
  <c r="Z896" i="2"/>
  <c r="Y896" i="2"/>
  <c r="X896" i="2"/>
  <c r="W896" i="2"/>
  <c r="V896" i="2"/>
  <c r="U896" i="2"/>
  <c r="T896" i="2"/>
  <c r="S896" i="2"/>
  <c r="R896" i="2"/>
  <c r="O896" i="2"/>
  <c r="BI895" i="2"/>
  <c r="AF895" i="2"/>
  <c r="AD895" i="2"/>
  <c r="AC895" i="2"/>
  <c r="BN895" i="2" s="1"/>
  <c r="AB895" i="2"/>
  <c r="AA895" i="2"/>
  <c r="Z895" i="2"/>
  <c r="BK895" i="2" s="1"/>
  <c r="Y895" i="2"/>
  <c r="BJ895" i="2" s="1"/>
  <c r="X895" i="2"/>
  <c r="W895" i="2"/>
  <c r="V895" i="2"/>
  <c r="U895" i="2"/>
  <c r="T895" i="2"/>
  <c r="S895" i="2"/>
  <c r="R895" i="2"/>
  <c r="O895" i="2"/>
  <c r="BL894" i="2"/>
  <c r="AD894" i="2"/>
  <c r="AC894" i="2"/>
  <c r="AB894" i="2"/>
  <c r="AA894" i="2"/>
  <c r="Z894" i="2"/>
  <c r="BK894" i="2" s="1"/>
  <c r="Y894" i="2"/>
  <c r="X894" i="2"/>
  <c r="W894" i="2"/>
  <c r="V894" i="2"/>
  <c r="U894" i="2"/>
  <c r="T894" i="2"/>
  <c r="S894" i="2"/>
  <c r="R894" i="2"/>
  <c r="O894" i="2"/>
  <c r="BN893" i="2"/>
  <c r="BM893" i="2"/>
  <c r="BL893" i="2"/>
  <c r="AD893" i="2"/>
  <c r="AC893" i="2"/>
  <c r="AB893" i="2"/>
  <c r="AA893" i="2"/>
  <c r="Z893" i="2"/>
  <c r="Y893" i="2"/>
  <c r="X893" i="2"/>
  <c r="W893" i="2"/>
  <c r="V893" i="2"/>
  <c r="U893" i="2"/>
  <c r="T893" i="2"/>
  <c r="S893" i="2"/>
  <c r="R893" i="2"/>
  <c r="O893" i="2"/>
  <c r="BM892" i="2"/>
  <c r="BL892" i="2"/>
  <c r="AD892" i="2"/>
  <c r="AC892" i="2"/>
  <c r="AB892" i="2"/>
  <c r="AA892" i="2"/>
  <c r="Z892" i="2"/>
  <c r="Y892" i="2"/>
  <c r="X892" i="2"/>
  <c r="W892" i="2"/>
  <c r="V892" i="2"/>
  <c r="U892" i="2"/>
  <c r="T892" i="2"/>
  <c r="S892" i="2"/>
  <c r="R892" i="2"/>
  <c r="O892" i="2"/>
  <c r="BM891" i="2"/>
  <c r="AD891" i="2"/>
  <c r="AC891" i="2"/>
  <c r="BN891" i="2" s="1"/>
  <c r="AB891" i="2"/>
  <c r="AA891" i="2"/>
  <c r="Z891" i="2"/>
  <c r="Y891" i="2"/>
  <c r="X891" i="2"/>
  <c r="W891" i="2"/>
  <c r="V891" i="2"/>
  <c r="U891" i="2"/>
  <c r="T891" i="2"/>
  <c r="S891" i="2"/>
  <c r="R891" i="2"/>
  <c r="O891" i="2"/>
  <c r="AY890" i="2"/>
  <c r="AW890" i="2"/>
  <c r="AV890" i="2"/>
  <c r="AS890" i="2"/>
  <c r="AP890" i="2"/>
  <c r="AE890" i="2"/>
  <c r="AD890" i="2"/>
  <c r="AC890" i="2"/>
  <c r="AB890" i="2"/>
  <c r="BM890" i="2" s="1"/>
  <c r="AA890" i="2"/>
  <c r="BL890" i="2" s="1"/>
  <c r="Z890" i="2"/>
  <c r="Y890" i="2"/>
  <c r="X890" i="2"/>
  <c r="W890" i="2"/>
  <c r="V890" i="2"/>
  <c r="U890" i="2"/>
  <c r="T890" i="2"/>
  <c r="S890" i="2"/>
  <c r="R890" i="2"/>
  <c r="AO890" i="2" s="1"/>
  <c r="O890" i="2"/>
  <c r="BM889" i="2"/>
  <c r="AF889" i="2"/>
  <c r="AD889" i="2"/>
  <c r="AC889" i="2"/>
  <c r="AB889" i="2"/>
  <c r="AA889" i="2"/>
  <c r="BL889" i="2" s="1"/>
  <c r="Z889" i="2"/>
  <c r="Y889" i="2"/>
  <c r="X889" i="2"/>
  <c r="W889" i="2"/>
  <c r="V889" i="2"/>
  <c r="U889" i="2"/>
  <c r="T889" i="2"/>
  <c r="S889" i="2"/>
  <c r="R889" i="2"/>
  <c r="O889" i="2"/>
  <c r="BN888" i="2"/>
  <c r="AD888" i="2"/>
  <c r="AC888" i="2"/>
  <c r="AB888" i="2"/>
  <c r="BM888" i="2" s="1"/>
  <c r="AA888" i="2"/>
  <c r="Z888" i="2"/>
  <c r="Y888" i="2"/>
  <c r="X888" i="2"/>
  <c r="W888" i="2"/>
  <c r="V888" i="2"/>
  <c r="U888" i="2"/>
  <c r="T888" i="2"/>
  <c r="S888" i="2"/>
  <c r="R888" i="2"/>
  <c r="O888" i="2"/>
  <c r="BN887" i="2"/>
  <c r="BM887" i="2"/>
  <c r="BL887" i="2"/>
  <c r="AD887" i="2"/>
  <c r="AC887" i="2"/>
  <c r="AB887" i="2"/>
  <c r="AA887" i="2"/>
  <c r="Z887" i="2"/>
  <c r="Y887" i="2"/>
  <c r="X887" i="2"/>
  <c r="W887" i="2"/>
  <c r="V887" i="2"/>
  <c r="U887" i="2"/>
  <c r="T887" i="2"/>
  <c r="S887" i="2"/>
  <c r="R887" i="2"/>
  <c r="O887" i="2"/>
  <c r="BN886" i="2"/>
  <c r="AD886" i="2"/>
  <c r="AC886" i="2"/>
  <c r="AB886" i="2"/>
  <c r="AA886" i="2"/>
  <c r="BL886" i="2" s="1"/>
  <c r="Z886" i="2"/>
  <c r="BK886" i="2" s="1"/>
  <c r="Y886" i="2"/>
  <c r="X886" i="2"/>
  <c r="W886" i="2"/>
  <c r="V886" i="2"/>
  <c r="U886" i="2"/>
  <c r="T886" i="2"/>
  <c r="S886" i="2"/>
  <c r="R886" i="2"/>
  <c r="O886" i="2"/>
  <c r="BN885" i="2"/>
  <c r="AD885" i="2"/>
  <c r="AC885" i="2"/>
  <c r="AB885" i="2"/>
  <c r="BM885" i="2" s="1"/>
  <c r="AA885" i="2"/>
  <c r="Z885" i="2"/>
  <c r="Y885" i="2"/>
  <c r="X885" i="2"/>
  <c r="W885" i="2"/>
  <c r="V885" i="2"/>
  <c r="U885" i="2"/>
  <c r="T885" i="2"/>
  <c r="S885" i="2"/>
  <c r="R885" i="2"/>
  <c r="O885" i="2"/>
  <c r="AD884" i="2"/>
  <c r="AC884" i="2"/>
  <c r="BN884" i="2" s="1"/>
  <c r="AB884" i="2"/>
  <c r="BM884" i="2" s="1"/>
  <c r="AA884" i="2"/>
  <c r="Z884" i="2"/>
  <c r="Y884" i="2"/>
  <c r="X884" i="2"/>
  <c r="W884" i="2"/>
  <c r="V884" i="2"/>
  <c r="U884" i="2"/>
  <c r="T884" i="2"/>
  <c r="S884" i="2"/>
  <c r="R884" i="2"/>
  <c r="O884" i="2"/>
  <c r="BL883" i="2"/>
  <c r="BK883" i="2"/>
  <c r="AF883" i="2"/>
  <c r="AD883" i="2"/>
  <c r="AC883" i="2"/>
  <c r="AB883" i="2"/>
  <c r="AA883" i="2"/>
  <c r="Z883" i="2"/>
  <c r="Y883" i="2"/>
  <c r="X883" i="2"/>
  <c r="W883" i="2"/>
  <c r="V883" i="2"/>
  <c r="U883" i="2"/>
  <c r="T883" i="2"/>
  <c r="S883" i="2"/>
  <c r="R883" i="2"/>
  <c r="O883" i="2"/>
  <c r="BN882" i="2"/>
  <c r="BM882" i="2"/>
  <c r="BL882" i="2"/>
  <c r="AD882" i="2"/>
  <c r="AC882" i="2"/>
  <c r="AB882" i="2"/>
  <c r="AA882" i="2"/>
  <c r="Z882" i="2"/>
  <c r="Y882" i="2"/>
  <c r="X882" i="2"/>
  <c r="W882" i="2"/>
  <c r="V882" i="2"/>
  <c r="U882" i="2"/>
  <c r="T882" i="2"/>
  <c r="S882" i="2"/>
  <c r="R882" i="2"/>
  <c r="O882" i="2"/>
  <c r="AD881" i="2"/>
  <c r="AC881" i="2"/>
  <c r="AB881" i="2"/>
  <c r="AA881" i="2"/>
  <c r="Z881" i="2"/>
  <c r="Y881" i="2"/>
  <c r="X881" i="2"/>
  <c r="W881" i="2"/>
  <c r="V881" i="2"/>
  <c r="U881" i="2"/>
  <c r="T881" i="2"/>
  <c r="S881" i="2"/>
  <c r="R881" i="2"/>
  <c r="AF881" i="2" s="1"/>
  <c r="O881" i="2"/>
  <c r="AD880" i="2"/>
  <c r="AC880" i="2"/>
  <c r="BN880" i="2" s="1"/>
  <c r="AB880" i="2"/>
  <c r="AA880" i="2"/>
  <c r="BL880" i="2" s="1"/>
  <c r="Z880" i="2"/>
  <c r="Y880" i="2"/>
  <c r="X880" i="2"/>
  <c r="W880" i="2"/>
  <c r="V880" i="2"/>
  <c r="U880" i="2"/>
  <c r="T880" i="2"/>
  <c r="S880" i="2"/>
  <c r="R880" i="2"/>
  <c r="O880" i="2"/>
  <c r="BM879" i="2"/>
  <c r="BL879" i="2"/>
  <c r="AD879" i="2"/>
  <c r="AC879" i="2"/>
  <c r="BN879" i="2" s="1"/>
  <c r="AB879" i="2"/>
  <c r="AA879" i="2"/>
  <c r="Z879" i="2"/>
  <c r="Y879" i="2"/>
  <c r="X879" i="2"/>
  <c r="W879" i="2"/>
  <c r="V879" i="2"/>
  <c r="U879" i="2"/>
  <c r="T879" i="2"/>
  <c r="S879" i="2"/>
  <c r="R879" i="2"/>
  <c r="O879" i="2"/>
  <c r="BN878" i="2"/>
  <c r="BM878" i="2"/>
  <c r="BL878" i="2"/>
  <c r="AD878" i="2"/>
  <c r="AC878" i="2"/>
  <c r="AB878" i="2"/>
  <c r="AA878" i="2"/>
  <c r="Z878" i="2"/>
  <c r="Y878" i="2"/>
  <c r="X878" i="2"/>
  <c r="W878" i="2"/>
  <c r="V878" i="2"/>
  <c r="U878" i="2"/>
  <c r="T878" i="2"/>
  <c r="S878" i="2"/>
  <c r="R878" i="2"/>
  <c r="O878" i="2"/>
  <c r="AD877" i="2"/>
  <c r="AC877" i="2"/>
  <c r="AB877" i="2"/>
  <c r="AA877" i="2"/>
  <c r="Z877" i="2"/>
  <c r="Y877" i="2"/>
  <c r="X877" i="2"/>
  <c r="W877" i="2"/>
  <c r="V877" i="2"/>
  <c r="U877" i="2"/>
  <c r="T877" i="2"/>
  <c r="S877" i="2"/>
  <c r="R877" i="2"/>
  <c r="O877" i="2"/>
  <c r="BM876" i="2"/>
  <c r="BL876" i="2"/>
  <c r="AD876" i="2"/>
  <c r="AC876" i="2"/>
  <c r="AB876" i="2"/>
  <c r="AA876" i="2"/>
  <c r="Z876" i="2"/>
  <c r="Y876" i="2"/>
  <c r="X876" i="2"/>
  <c r="W876" i="2"/>
  <c r="V876" i="2"/>
  <c r="U876" i="2"/>
  <c r="T876" i="2"/>
  <c r="S876" i="2"/>
  <c r="R876" i="2"/>
  <c r="O876" i="2"/>
  <c r="BN875" i="2"/>
  <c r="BM875" i="2"/>
  <c r="AD875" i="2"/>
  <c r="AC875" i="2"/>
  <c r="AB875" i="2"/>
  <c r="AA875" i="2"/>
  <c r="BL875" i="2" s="1"/>
  <c r="Z875" i="2"/>
  <c r="Y875" i="2"/>
  <c r="X875" i="2"/>
  <c r="W875" i="2"/>
  <c r="V875" i="2"/>
  <c r="U875" i="2"/>
  <c r="T875" i="2"/>
  <c r="S875" i="2"/>
  <c r="R875" i="2"/>
  <c r="O875" i="2"/>
  <c r="AD874" i="2"/>
  <c r="AC874" i="2"/>
  <c r="BN874" i="2" s="1"/>
  <c r="AB874" i="2"/>
  <c r="BM874" i="2" s="1"/>
  <c r="AA874" i="2"/>
  <c r="BL874" i="2" s="1"/>
  <c r="Z874" i="2"/>
  <c r="Y874" i="2"/>
  <c r="X874" i="2"/>
  <c r="W874" i="2"/>
  <c r="V874" i="2"/>
  <c r="U874" i="2"/>
  <c r="T874" i="2"/>
  <c r="S874" i="2"/>
  <c r="R874" i="2"/>
  <c r="O874" i="2"/>
  <c r="AF873" i="2"/>
  <c r="AD873" i="2"/>
  <c r="AC873" i="2"/>
  <c r="AB873" i="2"/>
  <c r="AA873" i="2"/>
  <c r="BL873" i="2" s="1"/>
  <c r="Z873" i="2"/>
  <c r="Y873" i="2"/>
  <c r="X873" i="2"/>
  <c r="W873" i="2"/>
  <c r="V873" i="2"/>
  <c r="U873" i="2"/>
  <c r="T873" i="2"/>
  <c r="S873" i="2"/>
  <c r="R873" i="2"/>
  <c r="O873" i="2"/>
  <c r="BN872" i="2"/>
  <c r="BK872" i="2"/>
  <c r="BJ872" i="2"/>
  <c r="BG872" i="2"/>
  <c r="BE872" i="2"/>
  <c r="BD872" i="2"/>
  <c r="BC872" i="2"/>
  <c r="BA872" i="2"/>
  <c r="AF872" i="2"/>
  <c r="AI872" i="2" s="1"/>
  <c r="AE872" i="2"/>
  <c r="AD872" i="2"/>
  <c r="AC872" i="2"/>
  <c r="AB872" i="2"/>
  <c r="AA872" i="2"/>
  <c r="Z872" i="2"/>
  <c r="Y872" i="2"/>
  <c r="X872" i="2"/>
  <c r="W872" i="2"/>
  <c r="V872" i="2"/>
  <c r="U872" i="2"/>
  <c r="T872" i="2"/>
  <c r="S872" i="2"/>
  <c r="R872" i="2"/>
  <c r="O872" i="2"/>
  <c r="BN871" i="2"/>
  <c r="BM871" i="2"/>
  <c r="BL871" i="2"/>
  <c r="BK871" i="2"/>
  <c r="AD871" i="2"/>
  <c r="AC871" i="2"/>
  <c r="AB871" i="2"/>
  <c r="AA871" i="2"/>
  <c r="Z871" i="2"/>
  <c r="Y871" i="2"/>
  <c r="X871" i="2"/>
  <c r="W871" i="2"/>
  <c r="V871" i="2"/>
  <c r="U871" i="2"/>
  <c r="T871" i="2"/>
  <c r="S871" i="2"/>
  <c r="R871" i="2"/>
  <c r="O871" i="2"/>
  <c r="BK870" i="2"/>
  <c r="AD870" i="2"/>
  <c r="AC870" i="2"/>
  <c r="BN870" i="2" s="1"/>
  <c r="AB870" i="2"/>
  <c r="AA870" i="2"/>
  <c r="BL870" i="2" s="1"/>
  <c r="Z870" i="2"/>
  <c r="Y870" i="2"/>
  <c r="X870" i="2"/>
  <c r="W870" i="2"/>
  <c r="V870" i="2"/>
  <c r="U870" i="2"/>
  <c r="T870" i="2"/>
  <c r="S870" i="2"/>
  <c r="R870" i="2"/>
  <c r="O870" i="2"/>
  <c r="AD869" i="2"/>
  <c r="AC869" i="2"/>
  <c r="AB869" i="2"/>
  <c r="BM869" i="2" s="1"/>
  <c r="AA869" i="2"/>
  <c r="Z869" i="2"/>
  <c r="Y869" i="2"/>
  <c r="X869" i="2"/>
  <c r="W869" i="2"/>
  <c r="V869" i="2"/>
  <c r="U869" i="2"/>
  <c r="T869" i="2"/>
  <c r="S869" i="2"/>
  <c r="R869" i="2"/>
  <c r="O869" i="2"/>
  <c r="BN868" i="2"/>
  <c r="AD868" i="2"/>
  <c r="AC868" i="2"/>
  <c r="AB868" i="2"/>
  <c r="BM868" i="2" s="1"/>
  <c r="AA868" i="2"/>
  <c r="Z868" i="2"/>
  <c r="Y868" i="2"/>
  <c r="X868" i="2"/>
  <c r="W868" i="2"/>
  <c r="V868" i="2"/>
  <c r="U868" i="2"/>
  <c r="T868" i="2"/>
  <c r="S868" i="2"/>
  <c r="R868" i="2"/>
  <c r="O868" i="2"/>
  <c r="BN867" i="2"/>
  <c r="BM867" i="2"/>
  <c r="BL867" i="2"/>
  <c r="AF867" i="2"/>
  <c r="AE867" i="2"/>
  <c r="AD867" i="2"/>
  <c r="AC867" i="2"/>
  <c r="AB867" i="2"/>
  <c r="AY867" i="2" s="1"/>
  <c r="AA867" i="2"/>
  <c r="Z867" i="2"/>
  <c r="Y867" i="2"/>
  <c r="X867" i="2"/>
  <c r="W867" i="2"/>
  <c r="V867" i="2"/>
  <c r="U867" i="2"/>
  <c r="T867" i="2"/>
  <c r="S867" i="2"/>
  <c r="R867" i="2"/>
  <c r="O867" i="2"/>
  <c r="BN866" i="2"/>
  <c r="BM866" i="2"/>
  <c r="AD866" i="2"/>
  <c r="AC866" i="2"/>
  <c r="AB866" i="2"/>
  <c r="AA866" i="2"/>
  <c r="Z866" i="2"/>
  <c r="Y866" i="2"/>
  <c r="X866" i="2"/>
  <c r="W866" i="2"/>
  <c r="V866" i="2"/>
  <c r="U866" i="2"/>
  <c r="T866" i="2"/>
  <c r="S866" i="2"/>
  <c r="R866" i="2"/>
  <c r="O866" i="2"/>
  <c r="AE865" i="2"/>
  <c r="AD865" i="2"/>
  <c r="AC865" i="2"/>
  <c r="AB865" i="2"/>
  <c r="BM865" i="2" s="1"/>
  <c r="AA865" i="2"/>
  <c r="BL865" i="2" s="1"/>
  <c r="Z865" i="2"/>
  <c r="BK865" i="2" s="1"/>
  <c r="Y865" i="2"/>
  <c r="X865" i="2"/>
  <c r="W865" i="2"/>
  <c r="V865" i="2"/>
  <c r="U865" i="2"/>
  <c r="T865" i="2"/>
  <c r="S865" i="2"/>
  <c r="R865" i="2"/>
  <c r="O865" i="2"/>
  <c r="BM864" i="2"/>
  <c r="BL864" i="2"/>
  <c r="BK864" i="2"/>
  <c r="AD864" i="2"/>
  <c r="AC864" i="2"/>
  <c r="BN864" i="2" s="1"/>
  <c r="AB864" i="2"/>
  <c r="AA864" i="2"/>
  <c r="Z864" i="2"/>
  <c r="Y864" i="2"/>
  <c r="X864" i="2"/>
  <c r="W864" i="2"/>
  <c r="V864" i="2"/>
  <c r="U864" i="2"/>
  <c r="T864" i="2"/>
  <c r="S864" i="2"/>
  <c r="R864" i="2"/>
  <c r="O864" i="2"/>
  <c r="AD863" i="2"/>
  <c r="AC863" i="2"/>
  <c r="BN863" i="2" s="1"/>
  <c r="AB863" i="2"/>
  <c r="BM863" i="2" s="1"/>
  <c r="AA863" i="2"/>
  <c r="Z863" i="2"/>
  <c r="Y863" i="2"/>
  <c r="X863" i="2"/>
  <c r="W863" i="2"/>
  <c r="V863" i="2"/>
  <c r="U863" i="2"/>
  <c r="T863" i="2"/>
  <c r="S863" i="2"/>
  <c r="R863" i="2"/>
  <c r="O863" i="2"/>
  <c r="BN862" i="2"/>
  <c r="BM862" i="2"/>
  <c r="AD862" i="2"/>
  <c r="AC862" i="2"/>
  <c r="AB862" i="2"/>
  <c r="AA862" i="2"/>
  <c r="Z862" i="2"/>
  <c r="Y862" i="2"/>
  <c r="X862" i="2"/>
  <c r="W862" i="2"/>
  <c r="V862" i="2"/>
  <c r="U862" i="2"/>
  <c r="T862" i="2"/>
  <c r="S862" i="2"/>
  <c r="R862" i="2"/>
  <c r="O862" i="2"/>
  <c r="BN861" i="2"/>
  <c r="BM861" i="2"/>
  <c r="AD861" i="2"/>
  <c r="AC861" i="2"/>
  <c r="AB861" i="2"/>
  <c r="AA861" i="2"/>
  <c r="Z861" i="2"/>
  <c r="Y861" i="2"/>
  <c r="X861" i="2"/>
  <c r="W861" i="2"/>
  <c r="V861" i="2"/>
  <c r="U861" i="2"/>
  <c r="T861" i="2"/>
  <c r="S861" i="2"/>
  <c r="R861" i="2"/>
  <c r="O861" i="2"/>
  <c r="BN860" i="2"/>
  <c r="BM860" i="2"/>
  <c r="AD860" i="2"/>
  <c r="AC860" i="2"/>
  <c r="AB860" i="2"/>
  <c r="AA860" i="2"/>
  <c r="Z860" i="2"/>
  <c r="Y860" i="2"/>
  <c r="X860" i="2"/>
  <c r="W860" i="2"/>
  <c r="V860" i="2"/>
  <c r="U860" i="2"/>
  <c r="T860" i="2"/>
  <c r="S860" i="2"/>
  <c r="R860" i="2"/>
  <c r="O860" i="2"/>
  <c r="BN859" i="2"/>
  <c r="BM859" i="2"/>
  <c r="AD859" i="2"/>
  <c r="AC859" i="2"/>
  <c r="AB859" i="2"/>
  <c r="AA859" i="2"/>
  <c r="Z859" i="2"/>
  <c r="Y859" i="2"/>
  <c r="X859" i="2"/>
  <c r="W859" i="2"/>
  <c r="V859" i="2"/>
  <c r="U859" i="2"/>
  <c r="T859" i="2"/>
  <c r="S859" i="2"/>
  <c r="R859" i="2"/>
  <c r="O859" i="2"/>
  <c r="AD858" i="2"/>
  <c r="AC858" i="2"/>
  <c r="AB858" i="2"/>
  <c r="AA858" i="2"/>
  <c r="Z858" i="2"/>
  <c r="Y858" i="2"/>
  <c r="X858" i="2"/>
  <c r="W858" i="2"/>
  <c r="V858" i="2"/>
  <c r="U858" i="2"/>
  <c r="T858" i="2"/>
  <c r="S858" i="2"/>
  <c r="R858" i="2"/>
  <c r="O858" i="2"/>
  <c r="BN857" i="2"/>
  <c r="AF857" i="2"/>
  <c r="AD857" i="2"/>
  <c r="AC857" i="2"/>
  <c r="AB857" i="2"/>
  <c r="BM857" i="2" s="1"/>
  <c r="AA857" i="2"/>
  <c r="Z857" i="2"/>
  <c r="Y857" i="2"/>
  <c r="X857" i="2"/>
  <c r="W857" i="2"/>
  <c r="V857" i="2"/>
  <c r="U857" i="2"/>
  <c r="T857" i="2"/>
  <c r="S857" i="2"/>
  <c r="R857" i="2"/>
  <c r="O857" i="2"/>
  <c r="AD856" i="2"/>
  <c r="AC856" i="2"/>
  <c r="AB856" i="2"/>
  <c r="AA856" i="2"/>
  <c r="Z856" i="2"/>
  <c r="Y856" i="2"/>
  <c r="X856" i="2"/>
  <c r="W856" i="2"/>
  <c r="V856" i="2"/>
  <c r="U856" i="2"/>
  <c r="T856" i="2"/>
  <c r="S856" i="2"/>
  <c r="R856" i="2"/>
  <c r="AF856" i="2" s="1"/>
  <c r="O856" i="2"/>
  <c r="BN855" i="2"/>
  <c r="BM855" i="2"/>
  <c r="BL855" i="2"/>
  <c r="AD855" i="2"/>
  <c r="AC855" i="2"/>
  <c r="AB855" i="2"/>
  <c r="AA855" i="2"/>
  <c r="Z855" i="2"/>
  <c r="Y855" i="2"/>
  <c r="X855" i="2"/>
  <c r="W855" i="2"/>
  <c r="V855" i="2"/>
  <c r="U855" i="2"/>
  <c r="T855" i="2"/>
  <c r="S855" i="2"/>
  <c r="R855" i="2"/>
  <c r="O855" i="2"/>
  <c r="BM854" i="2"/>
  <c r="AD854" i="2"/>
  <c r="AC854" i="2"/>
  <c r="BN854" i="2" s="1"/>
  <c r="AB854" i="2"/>
  <c r="AA854" i="2"/>
  <c r="Z854" i="2"/>
  <c r="Y854" i="2"/>
  <c r="X854" i="2"/>
  <c r="W854" i="2"/>
  <c r="V854" i="2"/>
  <c r="U854" i="2"/>
  <c r="T854" i="2"/>
  <c r="S854" i="2"/>
  <c r="R854" i="2"/>
  <c r="O854" i="2"/>
  <c r="BJ853" i="2"/>
  <c r="BI853" i="2"/>
  <c r="AD853" i="2"/>
  <c r="AC853" i="2"/>
  <c r="BN853" i="2" s="1"/>
  <c r="AB853" i="2"/>
  <c r="AA853" i="2"/>
  <c r="BL853" i="2" s="1"/>
  <c r="Z853" i="2"/>
  <c r="BK853" i="2" s="1"/>
  <c r="Y853" i="2"/>
  <c r="X853" i="2"/>
  <c r="W853" i="2"/>
  <c r="V853" i="2"/>
  <c r="U853" i="2"/>
  <c r="T853" i="2"/>
  <c r="S853" i="2"/>
  <c r="R853" i="2"/>
  <c r="O853" i="2"/>
  <c r="BN852" i="2"/>
  <c r="AD852" i="2"/>
  <c r="AC852" i="2"/>
  <c r="AB852" i="2"/>
  <c r="AA852" i="2"/>
  <c r="Z852" i="2"/>
  <c r="Y852" i="2"/>
  <c r="X852" i="2"/>
  <c r="W852" i="2"/>
  <c r="V852" i="2"/>
  <c r="U852" i="2"/>
  <c r="T852" i="2"/>
  <c r="S852" i="2"/>
  <c r="R852" i="2"/>
  <c r="O852" i="2"/>
  <c r="BJ851" i="2"/>
  <c r="AF851" i="2"/>
  <c r="AD851" i="2"/>
  <c r="AC851" i="2"/>
  <c r="BN851" i="2" s="1"/>
  <c r="AB851" i="2"/>
  <c r="BM851" i="2" s="1"/>
  <c r="AA851" i="2"/>
  <c r="BL851" i="2" s="1"/>
  <c r="Z851" i="2"/>
  <c r="BK851" i="2" s="1"/>
  <c r="Y851" i="2"/>
  <c r="X851" i="2"/>
  <c r="W851" i="2"/>
  <c r="V851" i="2"/>
  <c r="U851" i="2"/>
  <c r="T851" i="2"/>
  <c r="S851" i="2"/>
  <c r="R851" i="2"/>
  <c r="O851" i="2"/>
  <c r="BN850" i="2"/>
  <c r="BM850" i="2"/>
  <c r="BL850" i="2"/>
  <c r="BK850" i="2"/>
  <c r="AD850" i="2"/>
  <c r="AC850" i="2"/>
  <c r="AB850" i="2"/>
  <c r="AA850" i="2"/>
  <c r="Z850" i="2"/>
  <c r="Y850" i="2"/>
  <c r="X850" i="2"/>
  <c r="W850" i="2"/>
  <c r="V850" i="2"/>
  <c r="U850" i="2"/>
  <c r="T850" i="2"/>
  <c r="S850" i="2"/>
  <c r="R850" i="2"/>
  <c r="O850" i="2"/>
  <c r="AF849" i="2"/>
  <c r="AD849" i="2"/>
  <c r="AC849" i="2"/>
  <c r="AB849" i="2"/>
  <c r="AA849" i="2"/>
  <c r="BL849" i="2" s="1"/>
  <c r="Z849" i="2"/>
  <c r="Y849" i="2"/>
  <c r="X849" i="2"/>
  <c r="W849" i="2"/>
  <c r="V849" i="2"/>
  <c r="U849" i="2"/>
  <c r="T849" i="2"/>
  <c r="S849" i="2"/>
  <c r="R849" i="2"/>
  <c r="O849" i="2"/>
  <c r="BK848" i="2"/>
  <c r="AD848" i="2"/>
  <c r="AC848" i="2"/>
  <c r="BN848" i="2" s="1"/>
  <c r="AB848" i="2"/>
  <c r="BM848" i="2" s="1"/>
  <c r="AA848" i="2"/>
  <c r="BL848" i="2" s="1"/>
  <c r="Z848" i="2"/>
  <c r="Y848" i="2"/>
  <c r="BJ848" i="2" s="1"/>
  <c r="X848" i="2"/>
  <c r="W848" i="2"/>
  <c r="V848" i="2"/>
  <c r="U848" i="2"/>
  <c r="T848" i="2"/>
  <c r="S848" i="2"/>
  <c r="R848" i="2"/>
  <c r="O848" i="2"/>
  <c r="AD847" i="2"/>
  <c r="AC847" i="2"/>
  <c r="BN847" i="2" s="1"/>
  <c r="AB847" i="2"/>
  <c r="AA847" i="2"/>
  <c r="Z847" i="2"/>
  <c r="BK847" i="2" s="1"/>
  <c r="Y847" i="2"/>
  <c r="X847" i="2"/>
  <c r="W847" i="2"/>
  <c r="V847" i="2"/>
  <c r="U847" i="2"/>
  <c r="T847" i="2"/>
  <c r="S847" i="2"/>
  <c r="R847" i="2"/>
  <c r="O847" i="2"/>
  <c r="BN846" i="2"/>
  <c r="BM846" i="2"/>
  <c r="BL846" i="2"/>
  <c r="AD846" i="2"/>
  <c r="AC846" i="2"/>
  <c r="AB846" i="2"/>
  <c r="AA846" i="2"/>
  <c r="Z846" i="2"/>
  <c r="Y846" i="2"/>
  <c r="X846" i="2"/>
  <c r="W846" i="2"/>
  <c r="V846" i="2"/>
  <c r="U846" i="2"/>
  <c r="T846" i="2"/>
  <c r="S846" i="2"/>
  <c r="R846" i="2"/>
  <c r="O846" i="2"/>
  <c r="AD845" i="2"/>
  <c r="AC845" i="2"/>
  <c r="AB845" i="2"/>
  <c r="BM845" i="2" s="1"/>
  <c r="AA845" i="2"/>
  <c r="BL845" i="2" s="1"/>
  <c r="Z845" i="2"/>
  <c r="Y845" i="2"/>
  <c r="X845" i="2"/>
  <c r="W845" i="2"/>
  <c r="V845" i="2"/>
  <c r="U845" i="2"/>
  <c r="T845" i="2"/>
  <c r="S845" i="2"/>
  <c r="R845" i="2"/>
  <c r="AF845" i="2" s="1"/>
  <c r="O845" i="2"/>
  <c r="BM844" i="2"/>
  <c r="BL844" i="2"/>
  <c r="BH844" i="2"/>
  <c r="AT844" i="2"/>
  <c r="AS844" i="2"/>
  <c r="AR844" i="2"/>
  <c r="AQ844" i="2"/>
  <c r="AE844" i="2"/>
  <c r="AD844" i="2"/>
  <c r="AC844" i="2"/>
  <c r="BN844" i="2" s="1"/>
  <c r="AB844" i="2"/>
  <c r="AA844" i="2"/>
  <c r="AX844" i="2" s="1"/>
  <c r="Z844" i="2"/>
  <c r="Y844" i="2"/>
  <c r="X844" i="2"/>
  <c r="W844" i="2"/>
  <c r="V844" i="2"/>
  <c r="BG844" i="2" s="1"/>
  <c r="U844" i="2"/>
  <c r="AF844" i="2" s="1"/>
  <c r="T844" i="2"/>
  <c r="S844" i="2"/>
  <c r="R844" i="2"/>
  <c r="AO844" i="2" s="1"/>
  <c r="O844" i="2"/>
  <c r="AF843" i="2"/>
  <c r="AE843" i="2"/>
  <c r="AD843" i="2"/>
  <c r="AC843" i="2"/>
  <c r="BN843" i="2" s="1"/>
  <c r="AB843" i="2"/>
  <c r="AA843" i="2"/>
  <c r="Z843" i="2"/>
  <c r="Y843" i="2"/>
  <c r="X843" i="2"/>
  <c r="W843" i="2"/>
  <c r="V843" i="2"/>
  <c r="U843" i="2"/>
  <c r="T843" i="2"/>
  <c r="S843" i="2"/>
  <c r="R843" i="2"/>
  <c r="O843" i="2"/>
  <c r="BN842" i="2"/>
  <c r="BM842" i="2"/>
  <c r="BK842" i="2"/>
  <c r="AD842" i="2"/>
  <c r="AC842" i="2"/>
  <c r="AB842" i="2"/>
  <c r="AA842" i="2"/>
  <c r="BL842" i="2" s="1"/>
  <c r="Z842" i="2"/>
  <c r="Y842" i="2"/>
  <c r="X842" i="2"/>
  <c r="W842" i="2"/>
  <c r="V842" i="2"/>
  <c r="U842" i="2"/>
  <c r="T842" i="2"/>
  <c r="S842" i="2"/>
  <c r="R842" i="2"/>
  <c r="O842" i="2"/>
  <c r="AF841" i="2"/>
  <c r="AD841" i="2"/>
  <c r="AC841" i="2"/>
  <c r="AB841" i="2"/>
  <c r="AA841" i="2"/>
  <c r="BL841" i="2" s="1"/>
  <c r="Z841" i="2"/>
  <c r="Y841" i="2"/>
  <c r="X841" i="2"/>
  <c r="W841" i="2"/>
  <c r="V841" i="2"/>
  <c r="U841" i="2"/>
  <c r="T841" i="2"/>
  <c r="S841" i="2"/>
  <c r="R841" i="2"/>
  <c r="O841" i="2"/>
  <c r="BM840" i="2"/>
  <c r="BL840" i="2"/>
  <c r="AD840" i="2"/>
  <c r="AC840" i="2"/>
  <c r="AB840" i="2"/>
  <c r="AA840" i="2"/>
  <c r="Z840" i="2"/>
  <c r="Y840" i="2"/>
  <c r="X840" i="2"/>
  <c r="W840" i="2"/>
  <c r="V840" i="2"/>
  <c r="U840" i="2"/>
  <c r="T840" i="2"/>
  <c r="S840" i="2"/>
  <c r="R840" i="2"/>
  <c r="O840" i="2"/>
  <c r="BN839" i="2"/>
  <c r="BL839" i="2"/>
  <c r="AE839" i="2"/>
  <c r="AD839" i="2"/>
  <c r="AC839" i="2"/>
  <c r="AB839" i="2"/>
  <c r="AA839" i="2"/>
  <c r="Z839" i="2"/>
  <c r="Y839" i="2"/>
  <c r="X839" i="2"/>
  <c r="W839" i="2"/>
  <c r="V839" i="2"/>
  <c r="U839" i="2"/>
  <c r="T839" i="2"/>
  <c r="S839" i="2"/>
  <c r="AF839" i="2" s="1"/>
  <c r="R839" i="2"/>
  <c r="O839" i="2"/>
  <c r="BM838" i="2"/>
  <c r="AF838" i="2"/>
  <c r="AD838" i="2"/>
  <c r="AC838" i="2"/>
  <c r="BN838" i="2" s="1"/>
  <c r="AB838" i="2"/>
  <c r="AA838" i="2"/>
  <c r="BL838" i="2" s="1"/>
  <c r="Z838" i="2"/>
  <c r="Y838" i="2"/>
  <c r="X838" i="2"/>
  <c r="W838" i="2"/>
  <c r="V838" i="2"/>
  <c r="U838" i="2"/>
  <c r="T838" i="2"/>
  <c r="S838" i="2"/>
  <c r="R838" i="2"/>
  <c r="O838" i="2"/>
  <c r="BN837" i="2"/>
  <c r="BL837" i="2"/>
  <c r="AF837" i="2"/>
  <c r="AD837" i="2"/>
  <c r="AC837" i="2"/>
  <c r="AB837" i="2"/>
  <c r="BM837" i="2" s="1"/>
  <c r="AA837" i="2"/>
  <c r="Z837" i="2"/>
  <c r="Y837" i="2"/>
  <c r="X837" i="2"/>
  <c r="W837" i="2"/>
  <c r="V837" i="2"/>
  <c r="U837" i="2"/>
  <c r="T837" i="2"/>
  <c r="S837" i="2"/>
  <c r="R837" i="2"/>
  <c r="O837" i="2"/>
  <c r="BN836" i="2"/>
  <c r="BG836" i="2"/>
  <c r="AF836" i="2"/>
  <c r="AI836" i="2" s="1"/>
  <c r="AE836" i="2"/>
  <c r="AD836" i="2"/>
  <c r="BA836" i="2" s="1"/>
  <c r="AC836" i="2"/>
  <c r="AB836" i="2"/>
  <c r="AA836" i="2"/>
  <c r="Z836" i="2"/>
  <c r="Y836" i="2"/>
  <c r="X836" i="2"/>
  <c r="W836" i="2"/>
  <c r="V836" i="2"/>
  <c r="U836" i="2"/>
  <c r="T836" i="2"/>
  <c r="S836" i="2"/>
  <c r="R836" i="2"/>
  <c r="O836" i="2"/>
  <c r="AG836" i="2" s="1"/>
  <c r="BN835" i="2"/>
  <c r="BM835" i="2"/>
  <c r="BL835" i="2"/>
  <c r="BK835" i="2"/>
  <c r="AD835" i="2"/>
  <c r="AC835" i="2"/>
  <c r="AB835" i="2"/>
  <c r="AA835" i="2"/>
  <c r="Z835" i="2"/>
  <c r="Y835" i="2"/>
  <c r="X835" i="2"/>
  <c r="W835" i="2"/>
  <c r="V835" i="2"/>
  <c r="U835" i="2"/>
  <c r="T835" i="2"/>
  <c r="S835" i="2"/>
  <c r="R835" i="2"/>
  <c r="O835" i="2"/>
  <c r="AD834" i="2"/>
  <c r="AC834" i="2"/>
  <c r="AB834" i="2"/>
  <c r="AA834" i="2"/>
  <c r="Z834" i="2"/>
  <c r="Y834" i="2"/>
  <c r="X834" i="2"/>
  <c r="W834" i="2"/>
  <c r="V834" i="2"/>
  <c r="U834" i="2"/>
  <c r="T834" i="2"/>
  <c r="S834" i="2"/>
  <c r="R834" i="2"/>
  <c r="O834" i="2"/>
  <c r="BN833" i="2"/>
  <c r="BL833" i="2"/>
  <c r="AD833" i="2"/>
  <c r="AC833" i="2"/>
  <c r="AB833" i="2"/>
  <c r="BM833" i="2" s="1"/>
  <c r="AA833" i="2"/>
  <c r="Z833" i="2"/>
  <c r="Y833" i="2"/>
  <c r="X833" i="2"/>
  <c r="W833" i="2"/>
  <c r="V833" i="2"/>
  <c r="U833" i="2"/>
  <c r="T833" i="2"/>
  <c r="S833" i="2"/>
  <c r="R833" i="2"/>
  <c r="O833" i="2"/>
  <c r="BM832" i="2"/>
  <c r="AF832" i="2"/>
  <c r="AD832" i="2"/>
  <c r="AC832" i="2"/>
  <c r="BN832" i="2" s="1"/>
  <c r="AB832" i="2"/>
  <c r="AA832" i="2"/>
  <c r="Z832" i="2"/>
  <c r="Y832" i="2"/>
  <c r="X832" i="2"/>
  <c r="W832" i="2"/>
  <c r="V832" i="2"/>
  <c r="U832" i="2"/>
  <c r="T832" i="2"/>
  <c r="S832" i="2"/>
  <c r="R832" i="2"/>
  <c r="O832" i="2"/>
  <c r="BN831" i="2"/>
  <c r="BM831" i="2"/>
  <c r="BL831" i="2"/>
  <c r="AF831" i="2"/>
  <c r="AD831" i="2"/>
  <c r="AC831" i="2"/>
  <c r="AB831" i="2"/>
  <c r="AA831" i="2"/>
  <c r="Z831" i="2"/>
  <c r="Y831" i="2"/>
  <c r="X831" i="2"/>
  <c r="W831" i="2"/>
  <c r="V831" i="2"/>
  <c r="U831" i="2"/>
  <c r="T831" i="2"/>
  <c r="S831" i="2"/>
  <c r="R831" i="2"/>
  <c r="O831" i="2"/>
  <c r="BN830" i="2"/>
  <c r="BM830" i="2"/>
  <c r="BL830" i="2"/>
  <c r="AD830" i="2"/>
  <c r="AC830" i="2"/>
  <c r="AB830" i="2"/>
  <c r="AA830" i="2"/>
  <c r="Z830" i="2"/>
  <c r="Y830" i="2"/>
  <c r="X830" i="2"/>
  <c r="W830" i="2"/>
  <c r="V830" i="2"/>
  <c r="U830" i="2"/>
  <c r="T830" i="2"/>
  <c r="S830" i="2"/>
  <c r="R830" i="2"/>
  <c r="O830" i="2"/>
  <c r="BN829" i="2"/>
  <c r="AD829" i="2"/>
  <c r="AC829" i="2"/>
  <c r="AB829" i="2"/>
  <c r="BM829" i="2" s="1"/>
  <c r="AA829" i="2"/>
  <c r="BL829" i="2" s="1"/>
  <c r="Z829" i="2"/>
  <c r="Y829" i="2"/>
  <c r="X829" i="2"/>
  <c r="W829" i="2"/>
  <c r="V829" i="2"/>
  <c r="U829" i="2"/>
  <c r="T829" i="2"/>
  <c r="S829" i="2"/>
  <c r="R829" i="2"/>
  <c r="O829" i="2"/>
  <c r="BM828" i="2"/>
  <c r="BL828" i="2"/>
  <c r="AD828" i="2"/>
  <c r="AC828" i="2"/>
  <c r="BN828" i="2" s="1"/>
  <c r="AB828" i="2"/>
  <c r="AA828" i="2"/>
  <c r="Z828" i="2"/>
  <c r="Y828" i="2"/>
  <c r="X828" i="2"/>
  <c r="W828" i="2"/>
  <c r="V828" i="2"/>
  <c r="U828" i="2"/>
  <c r="T828" i="2"/>
  <c r="S828" i="2"/>
  <c r="R828" i="2"/>
  <c r="O828" i="2"/>
  <c r="AD827" i="2"/>
  <c r="AC827" i="2"/>
  <c r="BN827" i="2" s="1"/>
  <c r="AB827" i="2"/>
  <c r="BM827" i="2" s="1"/>
  <c r="AA827" i="2"/>
  <c r="Z827" i="2"/>
  <c r="Y827" i="2"/>
  <c r="X827" i="2"/>
  <c r="W827" i="2"/>
  <c r="V827" i="2"/>
  <c r="U827" i="2"/>
  <c r="T827" i="2"/>
  <c r="S827" i="2"/>
  <c r="R827" i="2"/>
  <c r="O827" i="2"/>
  <c r="BM826" i="2"/>
  <c r="AD826" i="2"/>
  <c r="AC826" i="2"/>
  <c r="BN826" i="2" s="1"/>
  <c r="AB826" i="2"/>
  <c r="AA826" i="2"/>
  <c r="BL826" i="2" s="1"/>
  <c r="Z826" i="2"/>
  <c r="Y826" i="2"/>
  <c r="X826" i="2"/>
  <c r="W826" i="2"/>
  <c r="V826" i="2"/>
  <c r="U826" i="2"/>
  <c r="T826" i="2"/>
  <c r="S826" i="2"/>
  <c r="R826" i="2"/>
  <c r="O826" i="2"/>
  <c r="BM825" i="2"/>
  <c r="BL825" i="2"/>
  <c r="BK825" i="2"/>
  <c r="BJ825" i="2"/>
  <c r="AD825" i="2"/>
  <c r="AC825" i="2"/>
  <c r="BN825" i="2" s="1"/>
  <c r="AB825" i="2"/>
  <c r="AA825" i="2"/>
  <c r="Z825" i="2"/>
  <c r="Y825" i="2"/>
  <c r="X825" i="2"/>
  <c r="W825" i="2"/>
  <c r="V825" i="2"/>
  <c r="U825" i="2"/>
  <c r="T825" i="2"/>
  <c r="S825" i="2"/>
  <c r="R825" i="2"/>
  <c r="O825" i="2"/>
  <c r="AF824" i="2"/>
  <c r="AD824" i="2"/>
  <c r="AC824" i="2"/>
  <c r="BN824" i="2" s="1"/>
  <c r="AB824" i="2"/>
  <c r="BM824" i="2" s="1"/>
  <c r="AA824" i="2"/>
  <c r="BL824" i="2" s="1"/>
  <c r="Z824" i="2"/>
  <c r="BK824" i="2" s="1"/>
  <c r="Y824" i="2"/>
  <c r="BJ824" i="2" s="1"/>
  <c r="X824" i="2"/>
  <c r="W824" i="2"/>
  <c r="V824" i="2"/>
  <c r="U824" i="2"/>
  <c r="T824" i="2"/>
  <c r="S824" i="2"/>
  <c r="R824" i="2"/>
  <c r="O824" i="2"/>
  <c r="BN823" i="2"/>
  <c r="BM823" i="2"/>
  <c r="BL823" i="2"/>
  <c r="AF823" i="2"/>
  <c r="AD823" i="2"/>
  <c r="AC823" i="2"/>
  <c r="AB823" i="2"/>
  <c r="AA823" i="2"/>
  <c r="Z823" i="2"/>
  <c r="Y823" i="2"/>
  <c r="X823" i="2"/>
  <c r="W823" i="2"/>
  <c r="V823" i="2"/>
  <c r="U823" i="2"/>
  <c r="T823" i="2"/>
  <c r="S823" i="2"/>
  <c r="R823" i="2"/>
  <c r="O823" i="2"/>
  <c r="BN822" i="2"/>
  <c r="AF822" i="2"/>
  <c r="AD822" i="2"/>
  <c r="AC822" i="2"/>
  <c r="AB822" i="2"/>
  <c r="AA822" i="2"/>
  <c r="BL822" i="2" s="1"/>
  <c r="Z822" i="2"/>
  <c r="Y822" i="2"/>
  <c r="X822" i="2"/>
  <c r="W822" i="2"/>
  <c r="V822" i="2"/>
  <c r="U822" i="2"/>
  <c r="T822" i="2"/>
  <c r="S822" i="2"/>
  <c r="R822" i="2"/>
  <c r="O822" i="2"/>
  <c r="BN821" i="2"/>
  <c r="BL821" i="2"/>
  <c r="AD821" i="2"/>
  <c r="AC821" i="2"/>
  <c r="AB821" i="2"/>
  <c r="BM821" i="2" s="1"/>
  <c r="AA821" i="2"/>
  <c r="Z821" i="2"/>
  <c r="Y821" i="2"/>
  <c r="X821" i="2"/>
  <c r="W821" i="2"/>
  <c r="V821" i="2"/>
  <c r="U821" i="2"/>
  <c r="T821" i="2"/>
  <c r="S821" i="2"/>
  <c r="R821" i="2"/>
  <c r="O821" i="2"/>
  <c r="AF820" i="2"/>
  <c r="AE820" i="2"/>
  <c r="AD820" i="2"/>
  <c r="AC820" i="2"/>
  <c r="AB820" i="2"/>
  <c r="AA820" i="2"/>
  <c r="BL820" i="2" s="1"/>
  <c r="Z820" i="2"/>
  <c r="Y820" i="2"/>
  <c r="X820" i="2"/>
  <c r="W820" i="2"/>
  <c r="V820" i="2"/>
  <c r="U820" i="2"/>
  <c r="T820" i="2"/>
  <c r="S820" i="2"/>
  <c r="R820" i="2"/>
  <c r="O820" i="2"/>
  <c r="BM819" i="2"/>
  <c r="AD819" i="2"/>
  <c r="AC819" i="2"/>
  <c r="AB819" i="2"/>
  <c r="AA819" i="2"/>
  <c r="Z819" i="2"/>
  <c r="Y819" i="2"/>
  <c r="X819" i="2"/>
  <c r="W819" i="2"/>
  <c r="V819" i="2"/>
  <c r="U819" i="2"/>
  <c r="T819" i="2"/>
  <c r="S819" i="2"/>
  <c r="R819" i="2"/>
  <c r="O819" i="2"/>
  <c r="BM818" i="2"/>
  <c r="BL818" i="2"/>
  <c r="BK818" i="2"/>
  <c r="BJ818" i="2"/>
  <c r="AD818" i="2"/>
  <c r="AC818" i="2"/>
  <c r="AB818" i="2"/>
  <c r="AA818" i="2"/>
  <c r="Z818" i="2"/>
  <c r="Y818" i="2"/>
  <c r="X818" i="2"/>
  <c r="W818" i="2"/>
  <c r="V818" i="2"/>
  <c r="U818" i="2"/>
  <c r="T818" i="2"/>
  <c r="S818" i="2"/>
  <c r="R818" i="2"/>
  <c r="AF818" i="2" s="1"/>
  <c r="O818" i="2"/>
  <c r="BN817" i="2"/>
  <c r="BK817" i="2"/>
  <c r="BC817" i="2"/>
  <c r="AY817" i="2"/>
  <c r="AX817" i="2"/>
  <c r="AQ817" i="2"/>
  <c r="AG817" i="2"/>
  <c r="AE817" i="2"/>
  <c r="AD817" i="2"/>
  <c r="BA817" i="2" s="1"/>
  <c r="AC817" i="2"/>
  <c r="AB817" i="2"/>
  <c r="BM817" i="2" s="1"/>
  <c r="AA817" i="2"/>
  <c r="BL817" i="2" s="1"/>
  <c r="Z817" i="2"/>
  <c r="Y817" i="2"/>
  <c r="X817" i="2"/>
  <c r="W817" i="2"/>
  <c r="V817" i="2"/>
  <c r="U817" i="2"/>
  <c r="T817" i="2"/>
  <c r="S817" i="2"/>
  <c r="R817" i="2"/>
  <c r="AF817" i="2" s="1"/>
  <c r="O817" i="2"/>
  <c r="BM816" i="2"/>
  <c r="BL816" i="2"/>
  <c r="BK816" i="2"/>
  <c r="BD816" i="2"/>
  <c r="BC816" i="2"/>
  <c r="AF816" i="2"/>
  <c r="AE816" i="2"/>
  <c r="AD816" i="2"/>
  <c r="AC816" i="2"/>
  <c r="BN816" i="2" s="1"/>
  <c r="AB816" i="2"/>
  <c r="AA816" i="2"/>
  <c r="Z816" i="2"/>
  <c r="Y816" i="2"/>
  <c r="X816" i="2"/>
  <c r="W816" i="2"/>
  <c r="V816" i="2"/>
  <c r="U816" i="2"/>
  <c r="T816" i="2"/>
  <c r="S816" i="2"/>
  <c r="R816" i="2"/>
  <c r="AO816" i="2" s="1"/>
  <c r="O816" i="2"/>
  <c r="AF815" i="2"/>
  <c r="AE815" i="2"/>
  <c r="AD815" i="2"/>
  <c r="AC815" i="2"/>
  <c r="AB815" i="2"/>
  <c r="AA815" i="2"/>
  <c r="Z815" i="2"/>
  <c r="Y815" i="2"/>
  <c r="X815" i="2"/>
  <c r="W815" i="2"/>
  <c r="V815" i="2"/>
  <c r="U815" i="2"/>
  <c r="T815" i="2"/>
  <c r="S815" i="2"/>
  <c r="R815" i="2"/>
  <c r="O815" i="2"/>
  <c r="BN814" i="2"/>
  <c r="BM814" i="2"/>
  <c r="AD814" i="2"/>
  <c r="AC814" i="2"/>
  <c r="AB814" i="2"/>
  <c r="AA814" i="2"/>
  <c r="Z814" i="2"/>
  <c r="Y814" i="2"/>
  <c r="X814" i="2"/>
  <c r="W814" i="2"/>
  <c r="V814" i="2"/>
  <c r="U814" i="2"/>
  <c r="T814" i="2"/>
  <c r="S814" i="2"/>
  <c r="R814" i="2"/>
  <c r="O814" i="2"/>
  <c r="AD813" i="2"/>
  <c r="AC813" i="2"/>
  <c r="AB813" i="2"/>
  <c r="AA813" i="2"/>
  <c r="Z813" i="2"/>
  <c r="Y813" i="2"/>
  <c r="X813" i="2"/>
  <c r="W813" i="2"/>
  <c r="V813" i="2"/>
  <c r="U813" i="2"/>
  <c r="T813" i="2"/>
  <c r="S813" i="2"/>
  <c r="R813" i="2"/>
  <c r="O813" i="2"/>
  <c r="BM812" i="2"/>
  <c r="AD812" i="2"/>
  <c r="AC812" i="2"/>
  <c r="BN812" i="2" s="1"/>
  <c r="AB812" i="2"/>
  <c r="AA812" i="2"/>
  <c r="Z812" i="2"/>
  <c r="Y812" i="2"/>
  <c r="X812" i="2"/>
  <c r="W812" i="2"/>
  <c r="V812" i="2"/>
  <c r="U812" i="2"/>
  <c r="T812" i="2"/>
  <c r="S812" i="2"/>
  <c r="R812" i="2"/>
  <c r="O812" i="2"/>
  <c r="BM811" i="2"/>
  <c r="AF811" i="2"/>
  <c r="AI811" i="2" s="1"/>
  <c r="AE811" i="2"/>
  <c r="AD811" i="2"/>
  <c r="AC811" i="2"/>
  <c r="BN811" i="2" s="1"/>
  <c r="AB811" i="2"/>
  <c r="AA811" i="2"/>
  <c r="Z811" i="2"/>
  <c r="Y811" i="2"/>
  <c r="X811" i="2"/>
  <c r="W811" i="2"/>
  <c r="V811" i="2"/>
  <c r="U811" i="2"/>
  <c r="T811" i="2"/>
  <c r="S811" i="2"/>
  <c r="R811" i="2"/>
  <c r="O811" i="2"/>
  <c r="AG811" i="2" s="1"/>
  <c r="BN810" i="2"/>
  <c r="BM810" i="2"/>
  <c r="AF810" i="2"/>
  <c r="AD810" i="2"/>
  <c r="AC810" i="2"/>
  <c r="AB810" i="2"/>
  <c r="AA810" i="2"/>
  <c r="Z810" i="2"/>
  <c r="Y810" i="2"/>
  <c r="X810" i="2"/>
  <c r="W810" i="2"/>
  <c r="V810" i="2"/>
  <c r="U810" i="2"/>
  <c r="T810" i="2"/>
  <c r="S810" i="2"/>
  <c r="R810" i="2"/>
  <c r="O810" i="2"/>
  <c r="BN809" i="2"/>
  <c r="BM809" i="2"/>
  <c r="AD809" i="2"/>
  <c r="AC809" i="2"/>
  <c r="AB809" i="2"/>
  <c r="AA809" i="2"/>
  <c r="Z809" i="2"/>
  <c r="Y809" i="2"/>
  <c r="X809" i="2"/>
  <c r="W809" i="2"/>
  <c r="V809" i="2"/>
  <c r="U809" i="2"/>
  <c r="T809" i="2"/>
  <c r="S809" i="2"/>
  <c r="R809" i="2"/>
  <c r="O809" i="2"/>
  <c r="BM808" i="2"/>
  <c r="AD808" i="2"/>
  <c r="AC808" i="2"/>
  <c r="BN808" i="2" s="1"/>
  <c r="AB808" i="2"/>
  <c r="AA808" i="2"/>
  <c r="BL808" i="2" s="1"/>
  <c r="Z808" i="2"/>
  <c r="Y808" i="2"/>
  <c r="X808" i="2"/>
  <c r="W808" i="2"/>
  <c r="V808" i="2"/>
  <c r="U808" i="2"/>
  <c r="T808" i="2"/>
  <c r="S808" i="2"/>
  <c r="R808" i="2"/>
  <c r="O808" i="2"/>
  <c r="BN807" i="2"/>
  <c r="AD807" i="2"/>
  <c r="AC807" i="2"/>
  <c r="AB807" i="2"/>
  <c r="AA807" i="2"/>
  <c r="Z807" i="2"/>
  <c r="Y807" i="2"/>
  <c r="X807" i="2"/>
  <c r="W807" i="2"/>
  <c r="V807" i="2"/>
  <c r="U807" i="2"/>
  <c r="T807" i="2"/>
  <c r="S807" i="2"/>
  <c r="R807" i="2"/>
  <c r="O807" i="2"/>
  <c r="BK806" i="2"/>
  <c r="BI806" i="2"/>
  <c r="AD806" i="2"/>
  <c r="AC806" i="2"/>
  <c r="BN806" i="2" s="1"/>
  <c r="AB806" i="2"/>
  <c r="AA806" i="2"/>
  <c r="BL806" i="2" s="1"/>
  <c r="Z806" i="2"/>
  <c r="Y806" i="2"/>
  <c r="X806" i="2"/>
  <c r="W806" i="2"/>
  <c r="V806" i="2"/>
  <c r="U806" i="2"/>
  <c r="T806" i="2"/>
  <c r="S806" i="2"/>
  <c r="R806" i="2"/>
  <c r="O806" i="2"/>
  <c r="AD805" i="2"/>
  <c r="AC805" i="2"/>
  <c r="BN805" i="2" s="1"/>
  <c r="AB805" i="2"/>
  <c r="BM805" i="2" s="1"/>
  <c r="AA805" i="2"/>
  <c r="Z805" i="2"/>
  <c r="Y805" i="2"/>
  <c r="X805" i="2"/>
  <c r="W805" i="2"/>
  <c r="V805" i="2"/>
  <c r="U805" i="2"/>
  <c r="T805" i="2"/>
  <c r="S805" i="2"/>
  <c r="R805" i="2"/>
  <c r="O805" i="2"/>
  <c r="BM804" i="2"/>
  <c r="BL804" i="2"/>
  <c r="BK804" i="2"/>
  <c r="AF804" i="2"/>
  <c r="AD804" i="2"/>
  <c r="AC804" i="2"/>
  <c r="BN804" i="2" s="1"/>
  <c r="AB804" i="2"/>
  <c r="AA804" i="2"/>
  <c r="Z804" i="2"/>
  <c r="Y804" i="2"/>
  <c r="BJ804" i="2" s="1"/>
  <c r="X804" i="2"/>
  <c r="W804" i="2"/>
  <c r="V804" i="2"/>
  <c r="U804" i="2"/>
  <c r="T804" i="2"/>
  <c r="S804" i="2"/>
  <c r="R804" i="2"/>
  <c r="O804" i="2"/>
  <c r="BM803" i="2"/>
  <c r="BK803" i="2"/>
  <c r="AF803" i="2"/>
  <c r="AD803" i="2"/>
  <c r="AC803" i="2"/>
  <c r="BN803" i="2" s="1"/>
  <c r="AB803" i="2"/>
  <c r="AA803" i="2"/>
  <c r="BL803" i="2" s="1"/>
  <c r="Z803" i="2"/>
  <c r="Y803" i="2"/>
  <c r="X803" i="2"/>
  <c r="W803" i="2"/>
  <c r="V803" i="2"/>
  <c r="U803" i="2"/>
  <c r="T803" i="2"/>
  <c r="S803" i="2"/>
  <c r="R803" i="2"/>
  <c r="O803" i="2"/>
  <c r="BN802" i="2"/>
  <c r="BM802" i="2"/>
  <c r="BL802" i="2"/>
  <c r="BK802" i="2"/>
  <c r="AD802" i="2"/>
  <c r="AC802" i="2"/>
  <c r="AB802" i="2"/>
  <c r="AA802" i="2"/>
  <c r="Z802" i="2"/>
  <c r="Y802" i="2"/>
  <c r="X802" i="2"/>
  <c r="W802" i="2"/>
  <c r="V802" i="2"/>
  <c r="U802" i="2"/>
  <c r="T802" i="2"/>
  <c r="S802" i="2"/>
  <c r="R802" i="2"/>
  <c r="AF802" i="2" s="1"/>
  <c r="O802" i="2"/>
  <c r="BI801" i="2"/>
  <c r="AD801" i="2"/>
  <c r="AC801" i="2"/>
  <c r="BN801" i="2" s="1"/>
  <c r="AB801" i="2"/>
  <c r="AA801" i="2"/>
  <c r="Z801" i="2"/>
  <c r="Y801" i="2"/>
  <c r="X801" i="2"/>
  <c r="W801" i="2"/>
  <c r="V801" i="2"/>
  <c r="U801" i="2"/>
  <c r="T801" i="2"/>
  <c r="S801" i="2"/>
  <c r="R801" i="2"/>
  <c r="O801" i="2"/>
  <c r="BN800" i="2"/>
  <c r="BM800" i="2"/>
  <c r="BL800" i="2"/>
  <c r="AD800" i="2"/>
  <c r="AC800" i="2"/>
  <c r="AB800" i="2"/>
  <c r="AA800" i="2"/>
  <c r="Z800" i="2"/>
  <c r="BK800" i="2" s="1"/>
  <c r="Y800" i="2"/>
  <c r="X800" i="2"/>
  <c r="W800" i="2"/>
  <c r="V800" i="2"/>
  <c r="U800" i="2"/>
  <c r="T800" i="2"/>
  <c r="S800" i="2"/>
  <c r="R800" i="2"/>
  <c r="O800" i="2"/>
  <c r="AD799" i="2"/>
  <c r="AC799" i="2"/>
  <c r="AB799" i="2"/>
  <c r="AA799" i="2"/>
  <c r="BL799" i="2" s="1"/>
  <c r="Z799" i="2"/>
  <c r="Y799" i="2"/>
  <c r="X799" i="2"/>
  <c r="W799" i="2"/>
  <c r="V799" i="2"/>
  <c r="U799" i="2"/>
  <c r="T799" i="2"/>
  <c r="S799" i="2"/>
  <c r="R799" i="2"/>
  <c r="O799" i="2"/>
  <c r="AD798" i="2"/>
  <c r="AC798" i="2"/>
  <c r="AB798" i="2"/>
  <c r="AA798" i="2"/>
  <c r="Z798" i="2"/>
  <c r="Y798" i="2"/>
  <c r="X798" i="2"/>
  <c r="W798" i="2"/>
  <c r="V798" i="2"/>
  <c r="U798" i="2"/>
  <c r="T798" i="2"/>
  <c r="S798" i="2"/>
  <c r="R798" i="2"/>
  <c r="O798" i="2"/>
  <c r="BN797" i="2"/>
  <c r="BM797" i="2"/>
  <c r="BL797" i="2"/>
  <c r="AD797" i="2"/>
  <c r="AC797" i="2"/>
  <c r="AB797" i="2"/>
  <c r="AA797" i="2"/>
  <c r="Z797" i="2"/>
  <c r="Y797" i="2"/>
  <c r="X797" i="2"/>
  <c r="W797" i="2"/>
  <c r="V797" i="2"/>
  <c r="U797" i="2"/>
  <c r="T797" i="2"/>
  <c r="S797" i="2"/>
  <c r="R797" i="2"/>
  <c r="O797" i="2"/>
  <c r="BN796" i="2"/>
  <c r="BM796" i="2"/>
  <c r="BL796" i="2"/>
  <c r="AF796" i="2"/>
  <c r="AD796" i="2"/>
  <c r="AC796" i="2"/>
  <c r="AB796" i="2"/>
  <c r="AA796" i="2"/>
  <c r="Z796" i="2"/>
  <c r="Y796" i="2"/>
  <c r="X796" i="2"/>
  <c r="W796" i="2"/>
  <c r="V796" i="2"/>
  <c r="U796" i="2"/>
  <c r="T796" i="2"/>
  <c r="S796" i="2"/>
  <c r="R796" i="2"/>
  <c r="O796" i="2"/>
  <c r="BN795" i="2"/>
  <c r="BM795" i="2"/>
  <c r="AD795" i="2"/>
  <c r="AC795" i="2"/>
  <c r="AB795" i="2"/>
  <c r="AA795" i="2"/>
  <c r="BL795" i="2" s="1"/>
  <c r="Z795" i="2"/>
  <c r="BK795" i="2" s="1"/>
  <c r="Y795" i="2"/>
  <c r="X795" i="2"/>
  <c r="W795" i="2"/>
  <c r="V795" i="2"/>
  <c r="U795" i="2"/>
  <c r="T795" i="2"/>
  <c r="S795" i="2"/>
  <c r="R795" i="2"/>
  <c r="O795" i="2"/>
  <c r="AD794" i="2"/>
  <c r="AC794" i="2"/>
  <c r="BN794" i="2" s="1"/>
  <c r="AB794" i="2"/>
  <c r="BM794" i="2" s="1"/>
  <c r="AA794" i="2"/>
  <c r="BL794" i="2" s="1"/>
  <c r="Z794" i="2"/>
  <c r="Y794" i="2"/>
  <c r="X794" i="2"/>
  <c r="W794" i="2"/>
  <c r="V794" i="2"/>
  <c r="U794" i="2"/>
  <c r="T794" i="2"/>
  <c r="S794" i="2"/>
  <c r="R794" i="2"/>
  <c r="O794" i="2"/>
  <c r="BN793" i="2"/>
  <c r="BM793" i="2"/>
  <c r="BL793" i="2"/>
  <c r="AD793" i="2"/>
  <c r="AC793" i="2"/>
  <c r="AB793" i="2"/>
  <c r="AA793" i="2"/>
  <c r="Z793" i="2"/>
  <c r="Y793" i="2"/>
  <c r="X793" i="2"/>
  <c r="W793" i="2"/>
  <c r="V793" i="2"/>
  <c r="U793" i="2"/>
  <c r="T793" i="2"/>
  <c r="S793" i="2"/>
  <c r="R793" i="2"/>
  <c r="O793" i="2"/>
  <c r="BL792" i="2"/>
  <c r="AD792" i="2"/>
  <c r="AC792" i="2"/>
  <c r="BN792" i="2" s="1"/>
  <c r="AB792" i="2"/>
  <c r="BM792" i="2" s="1"/>
  <c r="AA792" i="2"/>
  <c r="Z792" i="2"/>
  <c r="Y792" i="2"/>
  <c r="X792" i="2"/>
  <c r="W792" i="2"/>
  <c r="V792" i="2"/>
  <c r="U792" i="2"/>
  <c r="T792" i="2"/>
  <c r="S792" i="2"/>
  <c r="R792" i="2"/>
  <c r="O792" i="2"/>
  <c r="BM791" i="2"/>
  <c r="AD791" i="2"/>
  <c r="AC791" i="2"/>
  <c r="BN791" i="2" s="1"/>
  <c r="AB791" i="2"/>
  <c r="AA791" i="2"/>
  <c r="BL791" i="2" s="1"/>
  <c r="Z791" i="2"/>
  <c r="Y791" i="2"/>
  <c r="X791" i="2"/>
  <c r="W791" i="2"/>
  <c r="V791" i="2"/>
  <c r="U791" i="2"/>
  <c r="T791" i="2"/>
  <c r="S791" i="2"/>
  <c r="R791" i="2"/>
  <c r="O791" i="2"/>
  <c r="BN790" i="2"/>
  <c r="BL790" i="2"/>
  <c r="AD790" i="2"/>
  <c r="AC790" i="2"/>
  <c r="AB790" i="2"/>
  <c r="BM790" i="2" s="1"/>
  <c r="AA790" i="2"/>
  <c r="Z790" i="2"/>
  <c r="Y790" i="2"/>
  <c r="X790" i="2"/>
  <c r="W790" i="2"/>
  <c r="V790" i="2"/>
  <c r="U790" i="2"/>
  <c r="T790" i="2"/>
  <c r="S790" i="2"/>
  <c r="R790" i="2"/>
  <c r="O790" i="2"/>
  <c r="AF789" i="2"/>
  <c r="AD789" i="2"/>
  <c r="AC789" i="2"/>
  <c r="BN789" i="2" s="1"/>
  <c r="AB789" i="2"/>
  <c r="BM789" i="2" s="1"/>
  <c r="AA789" i="2"/>
  <c r="Z789" i="2"/>
  <c r="Y789" i="2"/>
  <c r="X789" i="2"/>
  <c r="W789" i="2"/>
  <c r="V789" i="2"/>
  <c r="U789" i="2"/>
  <c r="T789" i="2"/>
  <c r="S789" i="2"/>
  <c r="R789" i="2"/>
  <c r="O789" i="2"/>
  <c r="BN788" i="2"/>
  <c r="BM788" i="2"/>
  <c r="BL788" i="2"/>
  <c r="AF788" i="2"/>
  <c r="AD788" i="2"/>
  <c r="AC788" i="2"/>
  <c r="AB788" i="2"/>
  <c r="AA788" i="2"/>
  <c r="Z788" i="2"/>
  <c r="BK788" i="2" s="1"/>
  <c r="Y788" i="2"/>
  <c r="X788" i="2"/>
  <c r="W788" i="2"/>
  <c r="V788" i="2"/>
  <c r="U788" i="2"/>
  <c r="T788" i="2"/>
  <c r="S788" i="2"/>
  <c r="R788" i="2"/>
  <c r="O788" i="2"/>
  <c r="AF787" i="2"/>
  <c r="AD787" i="2"/>
  <c r="AC787" i="2"/>
  <c r="AB787" i="2"/>
  <c r="AA787" i="2"/>
  <c r="Z787" i="2"/>
  <c r="Y787" i="2"/>
  <c r="X787" i="2"/>
  <c r="W787" i="2"/>
  <c r="V787" i="2"/>
  <c r="U787" i="2"/>
  <c r="T787" i="2"/>
  <c r="S787" i="2"/>
  <c r="R787" i="2"/>
  <c r="O787" i="2"/>
  <c r="BN786" i="2"/>
  <c r="BM786" i="2"/>
  <c r="AD786" i="2"/>
  <c r="AC786" i="2"/>
  <c r="AB786" i="2"/>
  <c r="AA786" i="2"/>
  <c r="Z786" i="2"/>
  <c r="Y786" i="2"/>
  <c r="X786" i="2"/>
  <c r="W786" i="2"/>
  <c r="V786" i="2"/>
  <c r="U786" i="2"/>
  <c r="T786" i="2"/>
  <c r="S786" i="2"/>
  <c r="R786" i="2"/>
  <c r="O786" i="2"/>
  <c r="AF785" i="2"/>
  <c r="AD785" i="2"/>
  <c r="AC785" i="2"/>
  <c r="BN785" i="2" s="1"/>
  <c r="AB785" i="2"/>
  <c r="BM785" i="2" s="1"/>
  <c r="AA785" i="2"/>
  <c r="Z785" i="2"/>
  <c r="Y785" i="2"/>
  <c r="X785" i="2"/>
  <c r="W785" i="2"/>
  <c r="V785" i="2"/>
  <c r="U785" i="2"/>
  <c r="T785" i="2"/>
  <c r="S785" i="2"/>
  <c r="R785" i="2"/>
  <c r="O785" i="2"/>
  <c r="AD784" i="2"/>
  <c r="AC784" i="2"/>
  <c r="BN784" i="2" s="1"/>
  <c r="AB784" i="2"/>
  <c r="AA784" i="2"/>
  <c r="Z784" i="2"/>
  <c r="Y784" i="2"/>
  <c r="X784" i="2"/>
  <c r="W784" i="2"/>
  <c r="V784" i="2"/>
  <c r="U784" i="2"/>
  <c r="T784" i="2"/>
  <c r="S784" i="2"/>
  <c r="R784" i="2"/>
  <c r="O784" i="2"/>
  <c r="BN783" i="2"/>
  <c r="BM783" i="2"/>
  <c r="AD783" i="2"/>
  <c r="AC783" i="2"/>
  <c r="AB783" i="2"/>
  <c r="AA783" i="2"/>
  <c r="BL783" i="2" s="1"/>
  <c r="Z783" i="2"/>
  <c r="Y783" i="2"/>
  <c r="X783" i="2"/>
  <c r="W783" i="2"/>
  <c r="V783" i="2"/>
  <c r="U783" i="2"/>
  <c r="T783" i="2"/>
  <c r="S783" i="2"/>
  <c r="R783" i="2"/>
  <c r="O783" i="2"/>
  <c r="BN782" i="2"/>
  <c r="BM782" i="2"/>
  <c r="AD782" i="2"/>
  <c r="AC782" i="2"/>
  <c r="AB782" i="2"/>
  <c r="AA782" i="2"/>
  <c r="BL782" i="2" s="1"/>
  <c r="Z782" i="2"/>
  <c r="Y782" i="2"/>
  <c r="X782" i="2"/>
  <c r="W782" i="2"/>
  <c r="V782" i="2"/>
  <c r="U782" i="2"/>
  <c r="T782" i="2"/>
  <c r="S782" i="2"/>
  <c r="R782" i="2"/>
  <c r="O782" i="2"/>
  <c r="BN781" i="2"/>
  <c r="BL781" i="2"/>
  <c r="AD781" i="2"/>
  <c r="AC781" i="2"/>
  <c r="AB781" i="2"/>
  <c r="AA781" i="2"/>
  <c r="Z781" i="2"/>
  <c r="Y781" i="2"/>
  <c r="X781" i="2"/>
  <c r="W781" i="2"/>
  <c r="V781" i="2"/>
  <c r="U781" i="2"/>
  <c r="T781" i="2"/>
  <c r="AF781" i="2" s="1"/>
  <c r="S781" i="2"/>
  <c r="R781" i="2"/>
  <c r="O781" i="2"/>
  <c r="AF780" i="2"/>
  <c r="AD780" i="2"/>
  <c r="AC780" i="2"/>
  <c r="BN780" i="2" s="1"/>
  <c r="AB780" i="2"/>
  <c r="BM780" i="2" s="1"/>
  <c r="AA780" i="2"/>
  <c r="Z780" i="2"/>
  <c r="Y780" i="2"/>
  <c r="X780" i="2"/>
  <c r="W780" i="2"/>
  <c r="V780" i="2"/>
  <c r="U780" i="2"/>
  <c r="T780" i="2"/>
  <c r="S780" i="2"/>
  <c r="R780" i="2"/>
  <c r="O780" i="2"/>
  <c r="AF779" i="2"/>
  <c r="AD779" i="2"/>
  <c r="AC779" i="2"/>
  <c r="BN779" i="2" s="1"/>
  <c r="AB779" i="2"/>
  <c r="AA779" i="2"/>
  <c r="BL779" i="2" s="1"/>
  <c r="Z779" i="2"/>
  <c r="Y779" i="2"/>
  <c r="X779" i="2"/>
  <c r="W779" i="2"/>
  <c r="V779" i="2"/>
  <c r="U779" i="2"/>
  <c r="T779" i="2"/>
  <c r="S779" i="2"/>
  <c r="R779" i="2"/>
  <c r="O779" i="2"/>
  <c r="BL778" i="2"/>
  <c r="BJ778" i="2"/>
  <c r="AD778" i="2"/>
  <c r="AC778" i="2"/>
  <c r="AB778" i="2"/>
  <c r="BM778" i="2" s="1"/>
  <c r="AA778" i="2"/>
  <c r="Z778" i="2"/>
  <c r="Y778" i="2"/>
  <c r="X778" i="2"/>
  <c r="W778" i="2"/>
  <c r="V778" i="2"/>
  <c r="U778" i="2"/>
  <c r="T778" i="2"/>
  <c r="S778" i="2"/>
  <c r="R778" i="2"/>
  <c r="O778" i="2"/>
  <c r="BM777" i="2"/>
  <c r="BL777" i="2"/>
  <c r="BK777" i="2"/>
  <c r="AF777" i="2"/>
  <c r="AD777" i="2"/>
  <c r="AC777" i="2"/>
  <c r="AB777" i="2"/>
  <c r="AA777" i="2"/>
  <c r="Z777" i="2"/>
  <c r="Y777" i="2"/>
  <c r="BJ777" i="2" s="1"/>
  <c r="X777" i="2"/>
  <c r="W777" i="2"/>
  <c r="V777" i="2"/>
  <c r="U777" i="2"/>
  <c r="T777" i="2"/>
  <c r="S777" i="2"/>
  <c r="R777" i="2"/>
  <c r="O777" i="2"/>
  <c r="BN776" i="2"/>
  <c r="BM776" i="2"/>
  <c r="AD776" i="2"/>
  <c r="AC776" i="2"/>
  <c r="AB776" i="2"/>
  <c r="AA776" i="2"/>
  <c r="Z776" i="2"/>
  <c r="Y776" i="2"/>
  <c r="X776" i="2"/>
  <c r="W776" i="2"/>
  <c r="V776" i="2"/>
  <c r="U776" i="2"/>
  <c r="T776" i="2"/>
  <c r="S776" i="2"/>
  <c r="R776" i="2"/>
  <c r="O776" i="2"/>
  <c r="BL775" i="2"/>
  <c r="AF775" i="2"/>
  <c r="AD775" i="2"/>
  <c r="AC775" i="2"/>
  <c r="BN775" i="2" s="1"/>
  <c r="AB775" i="2"/>
  <c r="BM775" i="2" s="1"/>
  <c r="AA775" i="2"/>
  <c r="Z775" i="2"/>
  <c r="Y775" i="2"/>
  <c r="X775" i="2"/>
  <c r="W775" i="2"/>
  <c r="V775" i="2"/>
  <c r="U775" i="2"/>
  <c r="T775" i="2"/>
  <c r="S775" i="2"/>
  <c r="R775" i="2"/>
  <c r="O775" i="2"/>
  <c r="BL774" i="2"/>
  <c r="AD774" i="2"/>
  <c r="AC774" i="2"/>
  <c r="AB774" i="2"/>
  <c r="BM774" i="2" s="1"/>
  <c r="AA774" i="2"/>
  <c r="Z774" i="2"/>
  <c r="Y774" i="2"/>
  <c r="X774" i="2"/>
  <c r="W774" i="2"/>
  <c r="V774" i="2"/>
  <c r="U774" i="2"/>
  <c r="T774" i="2"/>
  <c r="S774" i="2"/>
  <c r="R774" i="2"/>
  <c r="O774" i="2"/>
  <c r="BM773" i="2"/>
  <c r="BL773" i="2"/>
  <c r="AD773" i="2"/>
  <c r="AC773" i="2"/>
  <c r="BN773" i="2" s="1"/>
  <c r="AB773" i="2"/>
  <c r="AA773" i="2"/>
  <c r="Z773" i="2"/>
  <c r="Y773" i="2"/>
  <c r="X773" i="2"/>
  <c r="W773" i="2"/>
  <c r="V773" i="2"/>
  <c r="U773" i="2"/>
  <c r="T773" i="2"/>
  <c r="S773" i="2"/>
  <c r="R773" i="2"/>
  <c r="O773" i="2"/>
  <c r="BM772" i="2"/>
  <c r="AD772" i="2"/>
  <c r="AC772" i="2"/>
  <c r="BN772" i="2" s="1"/>
  <c r="AB772" i="2"/>
  <c r="AA772" i="2"/>
  <c r="Z772" i="2"/>
  <c r="Y772" i="2"/>
  <c r="X772" i="2"/>
  <c r="W772" i="2"/>
  <c r="V772" i="2"/>
  <c r="U772" i="2"/>
  <c r="T772" i="2"/>
  <c r="S772" i="2"/>
  <c r="R772" i="2"/>
  <c r="O772" i="2"/>
  <c r="AF771" i="2"/>
  <c r="AD771" i="2"/>
  <c r="AC771" i="2"/>
  <c r="BN771" i="2" s="1"/>
  <c r="AB771" i="2"/>
  <c r="AA771" i="2"/>
  <c r="Z771" i="2"/>
  <c r="Y771" i="2"/>
  <c r="X771" i="2"/>
  <c r="W771" i="2"/>
  <c r="V771" i="2"/>
  <c r="U771" i="2"/>
  <c r="T771" i="2"/>
  <c r="S771" i="2"/>
  <c r="R771" i="2"/>
  <c r="O771" i="2"/>
  <c r="AX770" i="2"/>
  <c r="AE770" i="2"/>
  <c r="AD770" i="2"/>
  <c r="AC770" i="2"/>
  <c r="AB770" i="2"/>
  <c r="AA770" i="2"/>
  <c r="BL770" i="2" s="1"/>
  <c r="Z770" i="2"/>
  <c r="Y770" i="2"/>
  <c r="X770" i="2"/>
  <c r="W770" i="2"/>
  <c r="V770" i="2"/>
  <c r="U770" i="2"/>
  <c r="T770" i="2"/>
  <c r="S770" i="2"/>
  <c r="R770" i="2"/>
  <c r="O770" i="2"/>
  <c r="BN769" i="2"/>
  <c r="BM769" i="2"/>
  <c r="AF769" i="2"/>
  <c r="AD769" i="2"/>
  <c r="AC769" i="2"/>
  <c r="AB769" i="2"/>
  <c r="AA769" i="2"/>
  <c r="Z769" i="2"/>
  <c r="Y769" i="2"/>
  <c r="X769" i="2"/>
  <c r="W769" i="2"/>
  <c r="V769" i="2"/>
  <c r="U769" i="2"/>
  <c r="T769" i="2"/>
  <c r="S769" i="2"/>
  <c r="R769" i="2"/>
  <c r="O769" i="2"/>
  <c r="BN768" i="2"/>
  <c r="BM768" i="2"/>
  <c r="AD768" i="2"/>
  <c r="AC768" i="2"/>
  <c r="AB768" i="2"/>
  <c r="AA768" i="2"/>
  <c r="Z768" i="2"/>
  <c r="Y768" i="2"/>
  <c r="X768" i="2"/>
  <c r="W768" i="2"/>
  <c r="V768" i="2"/>
  <c r="U768" i="2"/>
  <c r="T768" i="2"/>
  <c r="S768" i="2"/>
  <c r="R768" i="2"/>
  <c r="O768" i="2"/>
  <c r="AD767" i="2"/>
  <c r="AC767" i="2"/>
  <c r="BN767" i="2" s="1"/>
  <c r="AB767" i="2"/>
  <c r="BM767" i="2" s="1"/>
  <c r="AA767" i="2"/>
  <c r="Z767" i="2"/>
  <c r="Y767" i="2"/>
  <c r="X767" i="2"/>
  <c r="W767" i="2"/>
  <c r="V767" i="2"/>
  <c r="U767" i="2"/>
  <c r="T767" i="2"/>
  <c r="S767" i="2"/>
  <c r="R767" i="2"/>
  <c r="O767" i="2"/>
  <c r="AD766" i="2"/>
  <c r="AC766" i="2"/>
  <c r="AB766" i="2"/>
  <c r="BM766" i="2" s="1"/>
  <c r="AA766" i="2"/>
  <c r="Z766" i="2"/>
  <c r="Y766" i="2"/>
  <c r="X766" i="2"/>
  <c r="W766" i="2"/>
  <c r="V766" i="2"/>
  <c r="U766" i="2"/>
  <c r="T766" i="2"/>
  <c r="S766" i="2"/>
  <c r="R766" i="2"/>
  <c r="O766" i="2"/>
  <c r="BN765" i="2"/>
  <c r="AE765" i="2"/>
  <c r="AD765" i="2"/>
  <c r="BA765" i="2" s="1"/>
  <c r="AC765" i="2"/>
  <c r="AB765" i="2"/>
  <c r="BM765" i="2" s="1"/>
  <c r="AA765" i="2"/>
  <c r="Z765" i="2"/>
  <c r="Y765" i="2"/>
  <c r="X765" i="2"/>
  <c r="W765" i="2"/>
  <c r="V765" i="2"/>
  <c r="U765" i="2"/>
  <c r="T765" i="2"/>
  <c r="S765" i="2"/>
  <c r="R765" i="2"/>
  <c r="AF765" i="2" s="1"/>
  <c r="AI765" i="2" s="1"/>
  <c r="BV765" i="1" s="1"/>
  <c r="O765" i="2"/>
  <c r="BN764" i="2"/>
  <c r="BM764" i="2"/>
  <c r="AF764" i="2"/>
  <c r="AD764" i="2"/>
  <c r="AC764" i="2"/>
  <c r="AB764" i="2"/>
  <c r="AA764" i="2"/>
  <c r="Z764" i="2"/>
  <c r="Y764" i="2"/>
  <c r="X764" i="2"/>
  <c r="W764" i="2"/>
  <c r="V764" i="2"/>
  <c r="U764" i="2"/>
  <c r="T764" i="2"/>
  <c r="S764" i="2"/>
  <c r="R764" i="2"/>
  <c r="O764" i="2"/>
  <c r="BM763" i="2"/>
  <c r="AD763" i="2"/>
  <c r="AC763" i="2"/>
  <c r="AB763" i="2"/>
  <c r="AA763" i="2"/>
  <c r="Z763" i="2"/>
  <c r="Y763" i="2"/>
  <c r="X763" i="2"/>
  <c r="W763" i="2"/>
  <c r="V763" i="2"/>
  <c r="U763" i="2"/>
  <c r="T763" i="2"/>
  <c r="S763" i="2"/>
  <c r="R763" i="2"/>
  <c r="O763" i="2"/>
  <c r="AD762" i="2"/>
  <c r="AC762" i="2"/>
  <c r="BN762" i="2" s="1"/>
  <c r="AB762" i="2"/>
  <c r="BM762" i="2" s="1"/>
  <c r="AA762" i="2"/>
  <c r="Z762" i="2"/>
  <c r="Y762" i="2"/>
  <c r="X762" i="2"/>
  <c r="W762" i="2"/>
  <c r="V762" i="2"/>
  <c r="U762" i="2"/>
  <c r="T762" i="2"/>
  <c r="S762" i="2"/>
  <c r="R762" i="2"/>
  <c r="O762" i="2"/>
  <c r="BL761" i="2"/>
  <c r="AD761" i="2"/>
  <c r="AC761" i="2"/>
  <c r="AB761" i="2"/>
  <c r="AA761" i="2"/>
  <c r="Z761" i="2"/>
  <c r="Y761" i="2"/>
  <c r="X761" i="2"/>
  <c r="W761" i="2"/>
  <c r="V761" i="2"/>
  <c r="U761" i="2"/>
  <c r="T761" i="2"/>
  <c r="S761" i="2"/>
  <c r="R761" i="2"/>
  <c r="O761" i="2"/>
  <c r="BN760" i="2"/>
  <c r="BM760" i="2"/>
  <c r="BL760" i="2"/>
  <c r="AD760" i="2"/>
  <c r="AC760" i="2"/>
  <c r="AB760" i="2"/>
  <c r="AA760" i="2"/>
  <c r="Z760" i="2"/>
  <c r="Y760" i="2"/>
  <c r="X760" i="2"/>
  <c r="W760" i="2"/>
  <c r="V760" i="2"/>
  <c r="U760" i="2"/>
  <c r="T760" i="2"/>
  <c r="S760" i="2"/>
  <c r="R760" i="2"/>
  <c r="O760" i="2"/>
  <c r="BM759" i="2"/>
  <c r="BL759" i="2"/>
  <c r="BI759" i="2"/>
  <c r="AR759" i="2"/>
  <c r="AQ759" i="2"/>
  <c r="AE759" i="2"/>
  <c r="AD759" i="2"/>
  <c r="BA759" i="2" s="1"/>
  <c r="AC759" i="2"/>
  <c r="AB759" i="2"/>
  <c r="AA759" i="2"/>
  <c r="Z759" i="2"/>
  <c r="Y759" i="2"/>
  <c r="X759" i="2"/>
  <c r="W759" i="2"/>
  <c r="V759" i="2"/>
  <c r="U759" i="2"/>
  <c r="AF759" i="2" s="1"/>
  <c r="T759" i="2"/>
  <c r="S759" i="2"/>
  <c r="R759" i="2"/>
  <c r="AO759" i="2" s="1"/>
  <c r="O759" i="2"/>
  <c r="BM758" i="2"/>
  <c r="BL758" i="2"/>
  <c r="AD758" i="2"/>
  <c r="AC758" i="2"/>
  <c r="AB758" i="2"/>
  <c r="AA758" i="2"/>
  <c r="Z758" i="2"/>
  <c r="Y758" i="2"/>
  <c r="X758" i="2"/>
  <c r="W758" i="2"/>
  <c r="V758" i="2"/>
  <c r="U758" i="2"/>
  <c r="T758" i="2"/>
  <c r="S758" i="2"/>
  <c r="R758" i="2"/>
  <c r="O758" i="2"/>
  <c r="BM757" i="2"/>
  <c r="BL757" i="2"/>
  <c r="BK757" i="2"/>
  <c r="BJ757" i="2"/>
  <c r="AD757" i="2"/>
  <c r="AC757" i="2"/>
  <c r="BN757" i="2" s="1"/>
  <c r="AB757" i="2"/>
  <c r="AA757" i="2"/>
  <c r="Z757" i="2"/>
  <c r="Y757" i="2"/>
  <c r="X757" i="2"/>
  <c r="W757" i="2"/>
  <c r="V757" i="2"/>
  <c r="U757" i="2"/>
  <c r="T757" i="2"/>
  <c r="S757" i="2"/>
  <c r="R757" i="2"/>
  <c r="O757" i="2"/>
  <c r="AD756" i="2"/>
  <c r="AC756" i="2"/>
  <c r="BN756" i="2" s="1"/>
  <c r="AB756" i="2"/>
  <c r="AA756" i="2"/>
  <c r="BL756" i="2" s="1"/>
  <c r="Z756" i="2"/>
  <c r="Y756" i="2"/>
  <c r="X756" i="2"/>
  <c r="W756" i="2"/>
  <c r="V756" i="2"/>
  <c r="U756" i="2"/>
  <c r="T756" i="2"/>
  <c r="S756" i="2"/>
  <c r="R756" i="2"/>
  <c r="O756" i="2"/>
  <c r="AD755" i="2"/>
  <c r="AC755" i="2"/>
  <c r="BN755" i="2" s="1"/>
  <c r="AB755" i="2"/>
  <c r="BM755" i="2" s="1"/>
  <c r="AA755" i="2"/>
  <c r="BL755" i="2" s="1"/>
  <c r="Z755" i="2"/>
  <c r="BK755" i="2" s="1"/>
  <c r="Y755" i="2"/>
  <c r="X755" i="2"/>
  <c r="W755" i="2"/>
  <c r="V755" i="2"/>
  <c r="U755" i="2"/>
  <c r="T755" i="2"/>
  <c r="S755" i="2"/>
  <c r="R755" i="2"/>
  <c r="O755" i="2"/>
  <c r="BN754" i="2"/>
  <c r="BM754" i="2"/>
  <c r="AD754" i="2"/>
  <c r="AC754" i="2"/>
  <c r="AB754" i="2"/>
  <c r="AA754" i="2"/>
  <c r="BL754" i="2" s="1"/>
  <c r="Z754" i="2"/>
  <c r="BK754" i="2" s="1"/>
  <c r="Y754" i="2"/>
  <c r="BJ754" i="2" s="1"/>
  <c r="X754" i="2"/>
  <c r="W754" i="2"/>
  <c r="V754" i="2"/>
  <c r="U754" i="2"/>
  <c r="T754" i="2"/>
  <c r="S754" i="2"/>
  <c r="R754" i="2"/>
  <c r="O754" i="2"/>
  <c r="AF753" i="2"/>
  <c r="AD753" i="2"/>
  <c r="AC753" i="2"/>
  <c r="BN753" i="2" s="1"/>
  <c r="AB753" i="2"/>
  <c r="BM753" i="2" s="1"/>
  <c r="AA753" i="2"/>
  <c r="BL753" i="2" s="1"/>
  <c r="Z753" i="2"/>
  <c r="Y753" i="2"/>
  <c r="X753" i="2"/>
  <c r="W753" i="2"/>
  <c r="V753" i="2"/>
  <c r="U753" i="2"/>
  <c r="T753" i="2"/>
  <c r="S753" i="2"/>
  <c r="R753" i="2"/>
  <c r="O753" i="2"/>
  <c r="BN752" i="2"/>
  <c r="BM752" i="2"/>
  <c r="BL752" i="2"/>
  <c r="AD752" i="2"/>
  <c r="AC752" i="2"/>
  <c r="AB752" i="2"/>
  <c r="AA752" i="2"/>
  <c r="Z752" i="2"/>
  <c r="Y752" i="2"/>
  <c r="X752" i="2"/>
  <c r="W752" i="2"/>
  <c r="V752" i="2"/>
  <c r="U752" i="2"/>
  <c r="T752" i="2"/>
  <c r="S752" i="2"/>
  <c r="R752" i="2"/>
  <c r="O752" i="2"/>
  <c r="AE751" i="2"/>
  <c r="AD751" i="2"/>
  <c r="AC751" i="2"/>
  <c r="BN751" i="2" s="1"/>
  <c r="AB751" i="2"/>
  <c r="BM751" i="2" s="1"/>
  <c r="AA751" i="2"/>
  <c r="BL751" i="2" s="1"/>
  <c r="Z751" i="2"/>
  <c r="Y751" i="2"/>
  <c r="X751" i="2"/>
  <c r="W751" i="2"/>
  <c r="V751" i="2"/>
  <c r="U751" i="2"/>
  <c r="T751" i="2"/>
  <c r="S751" i="2"/>
  <c r="R751" i="2"/>
  <c r="O751" i="2"/>
  <c r="BM750" i="2"/>
  <c r="BL750" i="2"/>
  <c r="AD750" i="2"/>
  <c r="AC750" i="2"/>
  <c r="BN750" i="2" s="1"/>
  <c r="AB750" i="2"/>
  <c r="AA750" i="2"/>
  <c r="Z750" i="2"/>
  <c r="Y750" i="2"/>
  <c r="X750" i="2"/>
  <c r="W750" i="2"/>
  <c r="V750" i="2"/>
  <c r="U750" i="2"/>
  <c r="T750" i="2"/>
  <c r="S750" i="2"/>
  <c r="R750" i="2"/>
  <c r="O750" i="2"/>
  <c r="AS749" i="2"/>
  <c r="AP749" i="2"/>
  <c r="AE749" i="2"/>
  <c r="AD749" i="2"/>
  <c r="AC749" i="2"/>
  <c r="BN749" i="2" s="1"/>
  <c r="AB749" i="2"/>
  <c r="BM749" i="2" s="1"/>
  <c r="AA749" i="2"/>
  <c r="BL749" i="2" s="1"/>
  <c r="Z749" i="2"/>
  <c r="Y749" i="2"/>
  <c r="X749" i="2"/>
  <c r="W749" i="2"/>
  <c r="V749" i="2"/>
  <c r="U749" i="2"/>
  <c r="T749" i="2"/>
  <c r="S749" i="2"/>
  <c r="R749" i="2"/>
  <c r="O749" i="2"/>
  <c r="BM748" i="2"/>
  <c r="BL748" i="2"/>
  <c r="BK748" i="2"/>
  <c r="AD748" i="2"/>
  <c r="AC748" i="2"/>
  <c r="BN748" i="2" s="1"/>
  <c r="AB748" i="2"/>
  <c r="AA748" i="2"/>
  <c r="Z748" i="2"/>
  <c r="Y748" i="2"/>
  <c r="X748" i="2"/>
  <c r="W748" i="2"/>
  <c r="V748" i="2"/>
  <c r="U748" i="2"/>
  <c r="T748" i="2"/>
  <c r="S748" i="2"/>
  <c r="R748" i="2"/>
  <c r="O748" i="2"/>
  <c r="BN747" i="2"/>
  <c r="AD747" i="2"/>
  <c r="AC747" i="2"/>
  <c r="AB747" i="2"/>
  <c r="BM747" i="2" s="1"/>
  <c r="AA747" i="2"/>
  <c r="BL747" i="2" s="1"/>
  <c r="Z747" i="2"/>
  <c r="Y747" i="2"/>
  <c r="X747" i="2"/>
  <c r="W747" i="2"/>
  <c r="V747" i="2"/>
  <c r="U747" i="2"/>
  <c r="T747" i="2"/>
  <c r="S747" i="2"/>
  <c r="R747" i="2"/>
  <c r="O747" i="2"/>
  <c r="AD746" i="2"/>
  <c r="AC746" i="2"/>
  <c r="BN746" i="2" s="1"/>
  <c r="AB746" i="2"/>
  <c r="BM746" i="2" s="1"/>
  <c r="AA746" i="2"/>
  <c r="Z746" i="2"/>
  <c r="Y746" i="2"/>
  <c r="X746" i="2"/>
  <c r="W746" i="2"/>
  <c r="V746" i="2"/>
  <c r="U746" i="2"/>
  <c r="T746" i="2"/>
  <c r="S746" i="2"/>
  <c r="R746" i="2"/>
  <c r="O746" i="2"/>
  <c r="BM745" i="2"/>
  <c r="AD745" i="2"/>
  <c r="AC745" i="2"/>
  <c r="AB745" i="2"/>
  <c r="AA745" i="2"/>
  <c r="BL745" i="2" s="1"/>
  <c r="Z745" i="2"/>
  <c r="Y745" i="2"/>
  <c r="X745" i="2"/>
  <c r="W745" i="2"/>
  <c r="V745" i="2"/>
  <c r="U745" i="2"/>
  <c r="T745" i="2"/>
  <c r="S745" i="2"/>
  <c r="R745" i="2"/>
  <c r="AF745" i="2" s="1"/>
  <c r="O745" i="2"/>
  <c r="AD744" i="2"/>
  <c r="AC744" i="2"/>
  <c r="AB744" i="2"/>
  <c r="BM744" i="2" s="1"/>
  <c r="AA744" i="2"/>
  <c r="BL744" i="2" s="1"/>
  <c r="Z744" i="2"/>
  <c r="Y744" i="2"/>
  <c r="X744" i="2"/>
  <c r="W744" i="2"/>
  <c r="V744" i="2"/>
  <c r="U744" i="2"/>
  <c r="T744" i="2"/>
  <c r="S744" i="2"/>
  <c r="R744" i="2"/>
  <c r="AF744" i="2" s="1"/>
  <c r="O744" i="2"/>
  <c r="BN743" i="2"/>
  <c r="BM743" i="2"/>
  <c r="BL743" i="2"/>
  <c r="AD743" i="2"/>
  <c r="AC743" i="2"/>
  <c r="AB743" i="2"/>
  <c r="AA743" i="2"/>
  <c r="Z743" i="2"/>
  <c r="Y743" i="2"/>
  <c r="X743" i="2"/>
  <c r="W743" i="2"/>
  <c r="V743" i="2"/>
  <c r="U743" i="2"/>
  <c r="T743" i="2"/>
  <c r="S743" i="2"/>
  <c r="R743" i="2"/>
  <c r="O743" i="2"/>
  <c r="AF742" i="2"/>
  <c r="AD742" i="2"/>
  <c r="AC742" i="2"/>
  <c r="AB742" i="2"/>
  <c r="AA742" i="2"/>
  <c r="Z742" i="2"/>
  <c r="Y742" i="2"/>
  <c r="X742" i="2"/>
  <c r="W742" i="2"/>
  <c r="V742" i="2"/>
  <c r="U742" i="2"/>
  <c r="T742" i="2"/>
  <c r="S742" i="2"/>
  <c r="R742" i="2"/>
  <c r="O742" i="2"/>
  <c r="BN741" i="2"/>
  <c r="BM741" i="2"/>
  <c r="BL741" i="2"/>
  <c r="BK741" i="2"/>
  <c r="AD741" i="2"/>
  <c r="AC741" i="2"/>
  <c r="AB741" i="2"/>
  <c r="AA741" i="2"/>
  <c r="Z741" i="2"/>
  <c r="Y741" i="2"/>
  <c r="X741" i="2"/>
  <c r="W741" i="2"/>
  <c r="V741" i="2"/>
  <c r="U741" i="2"/>
  <c r="T741" i="2"/>
  <c r="S741" i="2"/>
  <c r="R741" i="2"/>
  <c r="O741" i="2"/>
  <c r="AD740" i="2"/>
  <c r="AC740" i="2"/>
  <c r="AB740" i="2"/>
  <c r="BM740" i="2" s="1"/>
  <c r="AA740" i="2"/>
  <c r="Z740" i="2"/>
  <c r="Y740" i="2"/>
  <c r="X740" i="2"/>
  <c r="W740" i="2"/>
  <c r="V740" i="2"/>
  <c r="U740" i="2"/>
  <c r="T740" i="2"/>
  <c r="S740" i="2"/>
  <c r="R740" i="2"/>
  <c r="O740" i="2"/>
  <c r="AE739" i="2"/>
  <c r="AD739" i="2"/>
  <c r="AC739" i="2"/>
  <c r="BN739" i="2" s="1"/>
  <c r="AB739" i="2"/>
  <c r="BM739" i="2" s="1"/>
  <c r="AA739" i="2"/>
  <c r="Z739" i="2"/>
  <c r="Y739" i="2"/>
  <c r="X739" i="2"/>
  <c r="W739" i="2"/>
  <c r="V739" i="2"/>
  <c r="U739" i="2"/>
  <c r="T739" i="2"/>
  <c r="S739" i="2"/>
  <c r="R739" i="2"/>
  <c r="AF739" i="2" s="1"/>
  <c r="O739" i="2"/>
  <c r="BN738" i="2"/>
  <c r="BM738" i="2"/>
  <c r="AD738" i="2"/>
  <c r="AC738" i="2"/>
  <c r="AB738" i="2"/>
  <c r="AA738" i="2"/>
  <c r="Z738" i="2"/>
  <c r="Y738" i="2"/>
  <c r="X738" i="2"/>
  <c r="W738" i="2"/>
  <c r="V738" i="2"/>
  <c r="U738" i="2"/>
  <c r="T738" i="2"/>
  <c r="S738" i="2"/>
  <c r="R738" i="2"/>
  <c r="O738" i="2"/>
  <c r="AF737" i="2"/>
  <c r="AD737" i="2"/>
  <c r="AC737" i="2"/>
  <c r="AB737" i="2"/>
  <c r="AA737" i="2"/>
  <c r="Z737" i="2"/>
  <c r="Y737" i="2"/>
  <c r="X737" i="2"/>
  <c r="W737" i="2"/>
  <c r="V737" i="2"/>
  <c r="U737" i="2"/>
  <c r="T737" i="2"/>
  <c r="S737" i="2"/>
  <c r="R737" i="2"/>
  <c r="O737" i="2"/>
  <c r="BN736" i="2"/>
  <c r="BM736" i="2"/>
  <c r="BL736" i="2"/>
  <c r="AD736" i="2"/>
  <c r="AC736" i="2"/>
  <c r="AB736" i="2"/>
  <c r="AA736" i="2"/>
  <c r="Z736" i="2"/>
  <c r="Y736" i="2"/>
  <c r="X736" i="2"/>
  <c r="W736" i="2"/>
  <c r="V736" i="2"/>
  <c r="U736" i="2"/>
  <c r="T736" i="2"/>
  <c r="S736" i="2"/>
  <c r="R736" i="2"/>
  <c r="O736" i="2"/>
  <c r="AD735" i="2"/>
  <c r="AC735" i="2"/>
  <c r="BN735" i="2" s="1"/>
  <c r="AB735" i="2"/>
  <c r="BM735" i="2" s="1"/>
  <c r="AA735" i="2"/>
  <c r="BL735" i="2" s="1"/>
  <c r="Z735" i="2"/>
  <c r="Y735" i="2"/>
  <c r="X735" i="2"/>
  <c r="W735" i="2"/>
  <c r="V735" i="2"/>
  <c r="U735" i="2"/>
  <c r="T735" i="2"/>
  <c r="S735" i="2"/>
  <c r="R735" i="2"/>
  <c r="AF735" i="2" s="1"/>
  <c r="O735" i="2"/>
  <c r="BM734" i="2"/>
  <c r="AD734" i="2"/>
  <c r="AC734" i="2"/>
  <c r="BN734" i="2" s="1"/>
  <c r="AB734" i="2"/>
  <c r="AA734" i="2"/>
  <c r="Z734" i="2"/>
  <c r="Y734" i="2"/>
  <c r="X734" i="2"/>
  <c r="W734" i="2"/>
  <c r="V734" i="2"/>
  <c r="U734" i="2"/>
  <c r="T734" i="2"/>
  <c r="S734" i="2"/>
  <c r="R734" i="2"/>
  <c r="O734" i="2"/>
  <c r="AD733" i="2"/>
  <c r="AC733" i="2"/>
  <c r="BN733" i="2" s="1"/>
  <c r="AB733" i="2"/>
  <c r="AA733" i="2"/>
  <c r="BL733" i="2" s="1"/>
  <c r="Z733" i="2"/>
  <c r="Y733" i="2"/>
  <c r="X733" i="2"/>
  <c r="W733" i="2"/>
  <c r="V733" i="2"/>
  <c r="U733" i="2"/>
  <c r="T733" i="2"/>
  <c r="S733" i="2"/>
  <c r="R733" i="2"/>
  <c r="O733" i="2"/>
  <c r="BN732" i="2"/>
  <c r="BM732" i="2"/>
  <c r="BL732" i="2"/>
  <c r="AS732" i="2"/>
  <c r="AO732" i="2"/>
  <c r="AD732" i="2"/>
  <c r="AC732" i="2"/>
  <c r="AB732" i="2"/>
  <c r="AA732" i="2"/>
  <c r="Z732" i="2"/>
  <c r="Y732" i="2"/>
  <c r="X732" i="2"/>
  <c r="W732" i="2"/>
  <c r="V732" i="2"/>
  <c r="U732" i="2"/>
  <c r="T732" i="2"/>
  <c r="S732" i="2"/>
  <c r="R732" i="2"/>
  <c r="AE732" i="2" s="1"/>
  <c r="AT732" i="2" s="1"/>
  <c r="O732" i="2"/>
  <c r="AF731" i="2"/>
  <c r="AD731" i="2"/>
  <c r="AC731" i="2"/>
  <c r="BN731" i="2" s="1"/>
  <c r="AB731" i="2"/>
  <c r="BM731" i="2" s="1"/>
  <c r="AA731" i="2"/>
  <c r="Z731" i="2"/>
  <c r="Y731" i="2"/>
  <c r="X731" i="2"/>
  <c r="W731" i="2"/>
  <c r="V731" i="2"/>
  <c r="U731" i="2"/>
  <c r="T731" i="2"/>
  <c r="S731" i="2"/>
  <c r="R731" i="2"/>
  <c r="O731" i="2"/>
  <c r="BN730" i="2"/>
  <c r="BM730" i="2"/>
  <c r="BL730" i="2"/>
  <c r="BK730" i="2"/>
  <c r="BJ730" i="2"/>
  <c r="AD730" i="2"/>
  <c r="AC730" i="2"/>
  <c r="AB730" i="2"/>
  <c r="AA730" i="2"/>
  <c r="Z730" i="2"/>
  <c r="Y730" i="2"/>
  <c r="X730" i="2"/>
  <c r="W730" i="2"/>
  <c r="V730" i="2"/>
  <c r="U730" i="2"/>
  <c r="T730" i="2"/>
  <c r="AF730" i="2" s="1"/>
  <c r="S730" i="2"/>
  <c r="R730" i="2"/>
  <c r="O730" i="2"/>
  <c r="BN729" i="2"/>
  <c r="BK729" i="2"/>
  <c r="AF729" i="2"/>
  <c r="AD729" i="2"/>
  <c r="AC729" i="2"/>
  <c r="AB729" i="2"/>
  <c r="AA729" i="2"/>
  <c r="BL729" i="2" s="1"/>
  <c r="Z729" i="2"/>
  <c r="Y729" i="2"/>
  <c r="X729" i="2"/>
  <c r="W729" i="2"/>
  <c r="V729" i="2"/>
  <c r="U729" i="2"/>
  <c r="T729" i="2"/>
  <c r="S729" i="2"/>
  <c r="R729" i="2"/>
  <c r="O729" i="2"/>
  <c r="AO728" i="2"/>
  <c r="AD728" i="2"/>
  <c r="BA728" i="2" s="1"/>
  <c r="AC728" i="2"/>
  <c r="BN728" i="2" s="1"/>
  <c r="AB728" i="2"/>
  <c r="BM728" i="2" s="1"/>
  <c r="AA728" i="2"/>
  <c r="BL728" i="2" s="1"/>
  <c r="Z728" i="2"/>
  <c r="Y728" i="2"/>
  <c r="X728" i="2"/>
  <c r="W728" i="2"/>
  <c r="V728" i="2"/>
  <c r="U728" i="2"/>
  <c r="T728" i="2"/>
  <c r="S728" i="2"/>
  <c r="R728" i="2"/>
  <c r="AE728" i="2" s="1"/>
  <c r="AP728" i="2" s="1"/>
  <c r="O728" i="2"/>
  <c r="BL727" i="2"/>
  <c r="AD727" i="2"/>
  <c r="AC727" i="2"/>
  <c r="BN727" i="2" s="1"/>
  <c r="AB727" i="2"/>
  <c r="BM727" i="2" s="1"/>
  <c r="AA727" i="2"/>
  <c r="Z727" i="2"/>
  <c r="Y727" i="2"/>
  <c r="X727" i="2"/>
  <c r="W727" i="2"/>
  <c r="V727" i="2"/>
  <c r="U727" i="2"/>
  <c r="T727" i="2"/>
  <c r="S727" i="2"/>
  <c r="R727" i="2"/>
  <c r="O727" i="2"/>
  <c r="AD726" i="2"/>
  <c r="AC726" i="2"/>
  <c r="BN726" i="2" s="1"/>
  <c r="AB726" i="2"/>
  <c r="BM726" i="2" s="1"/>
  <c r="AA726" i="2"/>
  <c r="BL726" i="2" s="1"/>
  <c r="Z726" i="2"/>
  <c r="Y726" i="2"/>
  <c r="X726" i="2"/>
  <c r="W726" i="2"/>
  <c r="V726" i="2"/>
  <c r="U726" i="2"/>
  <c r="T726" i="2"/>
  <c r="S726" i="2"/>
  <c r="R726" i="2"/>
  <c r="O726" i="2"/>
  <c r="BN725" i="2"/>
  <c r="AD725" i="2"/>
  <c r="AC725" i="2"/>
  <c r="AB725" i="2"/>
  <c r="AA725" i="2"/>
  <c r="Z725" i="2"/>
  <c r="Y725" i="2"/>
  <c r="X725" i="2"/>
  <c r="W725" i="2"/>
  <c r="V725" i="2"/>
  <c r="U725" i="2"/>
  <c r="T725" i="2"/>
  <c r="S725" i="2"/>
  <c r="R725" i="2"/>
  <c r="O725" i="2"/>
  <c r="AD724" i="2"/>
  <c r="AC724" i="2"/>
  <c r="AB724" i="2"/>
  <c r="BM724" i="2" s="1"/>
  <c r="AA724" i="2"/>
  <c r="BL724" i="2" s="1"/>
  <c r="Z724" i="2"/>
  <c r="BK724" i="2" s="1"/>
  <c r="Y724" i="2"/>
  <c r="X724" i="2"/>
  <c r="W724" i="2"/>
  <c r="V724" i="2"/>
  <c r="U724" i="2"/>
  <c r="T724" i="2"/>
  <c r="S724" i="2"/>
  <c r="R724" i="2"/>
  <c r="O724" i="2"/>
  <c r="BL723" i="2"/>
  <c r="AD723" i="2"/>
  <c r="AC723" i="2"/>
  <c r="BN723" i="2" s="1"/>
  <c r="AB723" i="2"/>
  <c r="BM723" i="2" s="1"/>
  <c r="AA723" i="2"/>
  <c r="Z723" i="2"/>
  <c r="Y723" i="2"/>
  <c r="X723" i="2"/>
  <c r="W723" i="2"/>
  <c r="V723" i="2"/>
  <c r="U723" i="2"/>
  <c r="T723" i="2"/>
  <c r="S723" i="2"/>
  <c r="R723" i="2"/>
  <c r="O723" i="2"/>
  <c r="BN722" i="2"/>
  <c r="AF722" i="2"/>
  <c r="AD722" i="2"/>
  <c r="AC722" i="2"/>
  <c r="AB722" i="2"/>
  <c r="AA722" i="2"/>
  <c r="Z722" i="2"/>
  <c r="Y722" i="2"/>
  <c r="X722" i="2"/>
  <c r="W722" i="2"/>
  <c r="V722" i="2"/>
  <c r="U722" i="2"/>
  <c r="T722" i="2"/>
  <c r="S722" i="2"/>
  <c r="R722" i="2"/>
  <c r="O722" i="2"/>
  <c r="BN721" i="2"/>
  <c r="BM721" i="2"/>
  <c r="AF721" i="2"/>
  <c r="AD721" i="2"/>
  <c r="AC721" i="2"/>
  <c r="AB721" i="2"/>
  <c r="AA721" i="2"/>
  <c r="Z721" i="2"/>
  <c r="Y721" i="2"/>
  <c r="X721" i="2"/>
  <c r="W721" i="2"/>
  <c r="V721" i="2"/>
  <c r="U721" i="2"/>
  <c r="T721" i="2"/>
  <c r="S721" i="2"/>
  <c r="R721" i="2"/>
  <c r="O721" i="2"/>
  <c r="BN720" i="2"/>
  <c r="AT720" i="2"/>
  <c r="AR720" i="2"/>
  <c r="AE720" i="2"/>
  <c r="AD720" i="2"/>
  <c r="AC720" i="2"/>
  <c r="AB720" i="2"/>
  <c r="AA720" i="2"/>
  <c r="Z720" i="2"/>
  <c r="Y720" i="2"/>
  <c r="X720" i="2"/>
  <c r="W720" i="2"/>
  <c r="V720" i="2"/>
  <c r="U720" i="2"/>
  <c r="T720" i="2"/>
  <c r="S720" i="2"/>
  <c r="R720" i="2"/>
  <c r="O720" i="2"/>
  <c r="AD719" i="2"/>
  <c r="AC719" i="2"/>
  <c r="BN719" i="2" s="1"/>
  <c r="AB719" i="2"/>
  <c r="AA719" i="2"/>
  <c r="Z719" i="2"/>
  <c r="Y719" i="2"/>
  <c r="X719" i="2"/>
  <c r="W719" i="2"/>
  <c r="V719" i="2"/>
  <c r="U719" i="2"/>
  <c r="T719" i="2"/>
  <c r="S719" i="2"/>
  <c r="R719" i="2"/>
  <c r="O719" i="2"/>
  <c r="BM718" i="2"/>
  <c r="AD718" i="2"/>
  <c r="AC718" i="2"/>
  <c r="BN718" i="2" s="1"/>
  <c r="AB718" i="2"/>
  <c r="AA718" i="2"/>
  <c r="Z718" i="2"/>
  <c r="Y718" i="2"/>
  <c r="X718" i="2"/>
  <c r="W718" i="2"/>
  <c r="V718" i="2"/>
  <c r="U718" i="2"/>
  <c r="T718" i="2"/>
  <c r="S718" i="2"/>
  <c r="R718" i="2"/>
  <c r="AF718" i="2" s="1"/>
  <c r="O718" i="2"/>
  <c r="AF717" i="2"/>
  <c r="AD717" i="2"/>
  <c r="AC717" i="2"/>
  <c r="AB717" i="2"/>
  <c r="AA717" i="2"/>
  <c r="BL717" i="2" s="1"/>
  <c r="Z717" i="2"/>
  <c r="Y717" i="2"/>
  <c r="X717" i="2"/>
  <c r="W717" i="2"/>
  <c r="V717" i="2"/>
  <c r="U717" i="2"/>
  <c r="T717" i="2"/>
  <c r="S717" i="2"/>
  <c r="R717" i="2"/>
  <c r="O717" i="2"/>
  <c r="BN716" i="2"/>
  <c r="AD716" i="2"/>
  <c r="AC716" i="2"/>
  <c r="AB716" i="2"/>
  <c r="BM716" i="2" s="1"/>
  <c r="AA716" i="2"/>
  <c r="Z716" i="2"/>
  <c r="Y716" i="2"/>
  <c r="X716" i="2"/>
  <c r="W716" i="2"/>
  <c r="V716" i="2"/>
  <c r="U716" i="2"/>
  <c r="T716" i="2"/>
  <c r="S716" i="2"/>
  <c r="R716" i="2"/>
  <c r="O716" i="2"/>
  <c r="AF715" i="2"/>
  <c r="AE715" i="2"/>
  <c r="AD715" i="2"/>
  <c r="AC715" i="2"/>
  <c r="BN715" i="2" s="1"/>
  <c r="AB715" i="2"/>
  <c r="BM715" i="2" s="1"/>
  <c r="AA715" i="2"/>
  <c r="Z715" i="2"/>
  <c r="Y715" i="2"/>
  <c r="X715" i="2"/>
  <c r="W715" i="2"/>
  <c r="V715" i="2"/>
  <c r="U715" i="2"/>
  <c r="T715" i="2"/>
  <c r="S715" i="2"/>
  <c r="R715" i="2"/>
  <c r="O715" i="2"/>
  <c r="BN714" i="2"/>
  <c r="BM714" i="2"/>
  <c r="AD714" i="2"/>
  <c r="AC714" i="2"/>
  <c r="AB714" i="2"/>
  <c r="AA714" i="2"/>
  <c r="Z714" i="2"/>
  <c r="Y714" i="2"/>
  <c r="X714" i="2"/>
  <c r="W714" i="2"/>
  <c r="V714" i="2"/>
  <c r="U714" i="2"/>
  <c r="T714" i="2"/>
  <c r="S714" i="2"/>
  <c r="R714" i="2"/>
  <c r="O714" i="2"/>
  <c r="AF713" i="2"/>
  <c r="AD713" i="2"/>
  <c r="AC713" i="2"/>
  <c r="BN713" i="2" s="1"/>
  <c r="AB713" i="2"/>
  <c r="AA713" i="2"/>
  <c r="BL713" i="2" s="1"/>
  <c r="Z713" i="2"/>
  <c r="Y713" i="2"/>
  <c r="X713" i="2"/>
  <c r="W713" i="2"/>
  <c r="V713" i="2"/>
  <c r="U713" i="2"/>
  <c r="T713" i="2"/>
  <c r="S713" i="2"/>
  <c r="R713" i="2"/>
  <c r="O713" i="2"/>
  <c r="BN712" i="2"/>
  <c r="BJ712" i="2"/>
  <c r="AF712" i="2"/>
  <c r="AD712" i="2"/>
  <c r="AC712" i="2"/>
  <c r="AB712" i="2"/>
  <c r="BM712" i="2" s="1"/>
  <c r="AA712" i="2"/>
  <c r="BL712" i="2" s="1"/>
  <c r="Z712" i="2"/>
  <c r="BK712" i="2" s="1"/>
  <c r="Y712" i="2"/>
  <c r="X712" i="2"/>
  <c r="BI712" i="2" s="1"/>
  <c r="W712" i="2"/>
  <c r="V712" i="2"/>
  <c r="U712" i="2"/>
  <c r="T712" i="2"/>
  <c r="S712" i="2"/>
  <c r="R712" i="2"/>
  <c r="O712" i="2"/>
  <c r="AF711" i="2"/>
  <c r="AD711" i="2"/>
  <c r="AC711" i="2"/>
  <c r="AB711" i="2"/>
  <c r="AA711" i="2"/>
  <c r="Z711" i="2"/>
  <c r="Y711" i="2"/>
  <c r="X711" i="2"/>
  <c r="W711" i="2"/>
  <c r="V711" i="2"/>
  <c r="U711" i="2"/>
  <c r="T711" i="2"/>
  <c r="S711" i="2"/>
  <c r="R711" i="2"/>
  <c r="O711" i="2"/>
  <c r="BN710" i="2"/>
  <c r="BM710" i="2"/>
  <c r="BL710" i="2"/>
  <c r="BK710" i="2"/>
  <c r="BJ710" i="2"/>
  <c r="AF710" i="2"/>
  <c r="AD710" i="2"/>
  <c r="AC710" i="2"/>
  <c r="AB710" i="2"/>
  <c r="AA710" i="2"/>
  <c r="Z710" i="2"/>
  <c r="Y710" i="2"/>
  <c r="X710" i="2"/>
  <c r="W710" i="2"/>
  <c r="V710" i="2"/>
  <c r="U710" i="2"/>
  <c r="T710" i="2"/>
  <c r="S710" i="2"/>
  <c r="R710" i="2"/>
  <c r="O710" i="2"/>
  <c r="AD709" i="2"/>
  <c r="AC709" i="2"/>
  <c r="AB709" i="2"/>
  <c r="AA709" i="2"/>
  <c r="Z709" i="2"/>
  <c r="BK709" i="2" s="1"/>
  <c r="Y709" i="2"/>
  <c r="X709" i="2"/>
  <c r="W709" i="2"/>
  <c r="V709" i="2"/>
  <c r="U709" i="2"/>
  <c r="T709" i="2"/>
  <c r="S709" i="2"/>
  <c r="R709" i="2"/>
  <c r="O709" i="2"/>
  <c r="BN708" i="2"/>
  <c r="BL708" i="2"/>
  <c r="BK708" i="2"/>
  <c r="AF708" i="2"/>
  <c r="AD708" i="2"/>
  <c r="AC708" i="2"/>
  <c r="AB708" i="2"/>
  <c r="BM708" i="2" s="1"/>
  <c r="AA708" i="2"/>
  <c r="Z708" i="2"/>
  <c r="Y708" i="2"/>
  <c r="X708" i="2"/>
  <c r="W708" i="2"/>
  <c r="V708" i="2"/>
  <c r="U708" i="2"/>
  <c r="T708" i="2"/>
  <c r="S708" i="2"/>
  <c r="R708" i="2"/>
  <c r="O708" i="2"/>
  <c r="BM707" i="2"/>
  <c r="BL707" i="2"/>
  <c r="BE707" i="2"/>
  <c r="BD707" i="2"/>
  <c r="BC707" i="2"/>
  <c r="AF707" i="2"/>
  <c r="AE707" i="2"/>
  <c r="AD707" i="2"/>
  <c r="BA707" i="2" s="1"/>
  <c r="AC707" i="2"/>
  <c r="BN707" i="2" s="1"/>
  <c r="AB707" i="2"/>
  <c r="AA707" i="2"/>
  <c r="Z707" i="2"/>
  <c r="BK707" i="2" s="1"/>
  <c r="Y707" i="2"/>
  <c r="X707" i="2"/>
  <c r="W707" i="2"/>
  <c r="V707" i="2"/>
  <c r="U707" i="2"/>
  <c r="T707" i="2"/>
  <c r="S707" i="2"/>
  <c r="R707" i="2"/>
  <c r="O707" i="2"/>
  <c r="BN706" i="2"/>
  <c r="BM706" i="2"/>
  <c r="AD706" i="2"/>
  <c r="AC706" i="2"/>
  <c r="AB706" i="2"/>
  <c r="AA706" i="2"/>
  <c r="Z706" i="2"/>
  <c r="BK706" i="2" s="1"/>
  <c r="Y706" i="2"/>
  <c r="X706" i="2"/>
  <c r="W706" i="2"/>
  <c r="V706" i="2"/>
  <c r="U706" i="2"/>
  <c r="T706" i="2"/>
  <c r="S706" i="2"/>
  <c r="R706" i="2"/>
  <c r="O706" i="2"/>
  <c r="AF705" i="2"/>
  <c r="AD705" i="2"/>
  <c r="AC705" i="2"/>
  <c r="AB705" i="2"/>
  <c r="AA705" i="2"/>
  <c r="Z705" i="2"/>
  <c r="Y705" i="2"/>
  <c r="X705" i="2"/>
  <c r="W705" i="2"/>
  <c r="V705" i="2"/>
  <c r="U705" i="2"/>
  <c r="T705" i="2"/>
  <c r="S705" i="2"/>
  <c r="R705" i="2"/>
  <c r="O705" i="2"/>
  <c r="BN704" i="2"/>
  <c r="BM704" i="2"/>
  <c r="BL704" i="2"/>
  <c r="AD704" i="2"/>
  <c r="AC704" i="2"/>
  <c r="AB704" i="2"/>
  <c r="AA704" i="2"/>
  <c r="Z704" i="2"/>
  <c r="Y704" i="2"/>
  <c r="X704" i="2"/>
  <c r="W704" i="2"/>
  <c r="V704" i="2"/>
  <c r="U704" i="2"/>
  <c r="T704" i="2"/>
  <c r="S704" i="2"/>
  <c r="R704" i="2"/>
  <c r="O704" i="2"/>
  <c r="BL703" i="2"/>
  <c r="AD703" i="2"/>
  <c r="AC703" i="2"/>
  <c r="AB703" i="2"/>
  <c r="BM703" i="2" s="1"/>
  <c r="AA703" i="2"/>
  <c r="Z703" i="2"/>
  <c r="Y703" i="2"/>
  <c r="X703" i="2"/>
  <c r="W703" i="2"/>
  <c r="V703" i="2"/>
  <c r="U703" i="2"/>
  <c r="T703" i="2"/>
  <c r="S703" i="2"/>
  <c r="R703" i="2"/>
  <c r="AF703" i="2" s="1"/>
  <c r="O703" i="2"/>
  <c r="BM702" i="2"/>
  <c r="AF702" i="2"/>
  <c r="AD702" i="2"/>
  <c r="AC702" i="2"/>
  <c r="BN702" i="2" s="1"/>
  <c r="AB702" i="2"/>
  <c r="AA702" i="2"/>
  <c r="BL702" i="2" s="1"/>
  <c r="Z702" i="2"/>
  <c r="Y702" i="2"/>
  <c r="X702" i="2"/>
  <c r="W702" i="2"/>
  <c r="V702" i="2"/>
  <c r="U702" i="2"/>
  <c r="T702" i="2"/>
  <c r="S702" i="2"/>
  <c r="R702" i="2"/>
  <c r="O702" i="2"/>
  <c r="BN701" i="2"/>
  <c r="BM701" i="2"/>
  <c r="AD701" i="2"/>
  <c r="AC701" i="2"/>
  <c r="AB701" i="2"/>
  <c r="AA701" i="2"/>
  <c r="BL701" i="2" s="1"/>
  <c r="Z701" i="2"/>
  <c r="Y701" i="2"/>
  <c r="X701" i="2"/>
  <c r="W701" i="2"/>
  <c r="V701" i="2"/>
  <c r="U701" i="2"/>
  <c r="T701" i="2"/>
  <c r="S701" i="2"/>
  <c r="R701" i="2"/>
  <c r="O701" i="2"/>
  <c r="AF700" i="2"/>
  <c r="AD700" i="2"/>
  <c r="AC700" i="2"/>
  <c r="AB700" i="2"/>
  <c r="BM700" i="2" s="1"/>
  <c r="AA700" i="2"/>
  <c r="BL700" i="2" s="1"/>
  <c r="Z700" i="2"/>
  <c r="Y700" i="2"/>
  <c r="X700" i="2"/>
  <c r="W700" i="2"/>
  <c r="V700" i="2"/>
  <c r="U700" i="2"/>
  <c r="T700" i="2"/>
  <c r="S700" i="2"/>
  <c r="R700" i="2"/>
  <c r="O700" i="2"/>
  <c r="BN699" i="2"/>
  <c r="BM699" i="2"/>
  <c r="BL699" i="2"/>
  <c r="AD699" i="2"/>
  <c r="AC699" i="2"/>
  <c r="AB699" i="2"/>
  <c r="AA699" i="2"/>
  <c r="Z699" i="2"/>
  <c r="Y699" i="2"/>
  <c r="X699" i="2"/>
  <c r="W699" i="2"/>
  <c r="V699" i="2"/>
  <c r="U699" i="2"/>
  <c r="T699" i="2"/>
  <c r="S699" i="2"/>
  <c r="R699" i="2"/>
  <c r="O699" i="2"/>
  <c r="AD698" i="2"/>
  <c r="AC698" i="2"/>
  <c r="BN698" i="2" s="1"/>
  <c r="AB698" i="2"/>
  <c r="AA698" i="2"/>
  <c r="BL698" i="2" s="1"/>
  <c r="Z698" i="2"/>
  <c r="Y698" i="2"/>
  <c r="X698" i="2"/>
  <c r="W698" i="2"/>
  <c r="V698" i="2"/>
  <c r="U698" i="2"/>
  <c r="T698" i="2"/>
  <c r="S698" i="2"/>
  <c r="R698" i="2"/>
  <c r="O698" i="2"/>
  <c r="BL697" i="2"/>
  <c r="AD697" i="2"/>
  <c r="AC697" i="2"/>
  <c r="AB697" i="2"/>
  <c r="BM697" i="2" s="1"/>
  <c r="AA697" i="2"/>
  <c r="Z697" i="2"/>
  <c r="Y697" i="2"/>
  <c r="X697" i="2"/>
  <c r="W697" i="2"/>
  <c r="V697" i="2"/>
  <c r="U697" i="2"/>
  <c r="T697" i="2"/>
  <c r="S697" i="2"/>
  <c r="R697" i="2"/>
  <c r="O697" i="2"/>
  <c r="BL696" i="2"/>
  <c r="AF696" i="2"/>
  <c r="AD696" i="2"/>
  <c r="AC696" i="2"/>
  <c r="BN696" i="2" s="1"/>
  <c r="AB696" i="2"/>
  <c r="BM696" i="2" s="1"/>
  <c r="AA696" i="2"/>
  <c r="Z696" i="2"/>
  <c r="Y696" i="2"/>
  <c r="X696" i="2"/>
  <c r="W696" i="2"/>
  <c r="V696" i="2"/>
  <c r="U696" i="2"/>
  <c r="T696" i="2"/>
  <c r="S696" i="2"/>
  <c r="R696" i="2"/>
  <c r="O696" i="2"/>
  <c r="BN695" i="2"/>
  <c r="BK695" i="2"/>
  <c r="AF695" i="2"/>
  <c r="AD695" i="2"/>
  <c r="AC695" i="2"/>
  <c r="AB695" i="2"/>
  <c r="BM695" i="2" s="1"/>
  <c r="AA695" i="2"/>
  <c r="BL695" i="2" s="1"/>
  <c r="Z695" i="2"/>
  <c r="Y695" i="2"/>
  <c r="X695" i="2"/>
  <c r="W695" i="2"/>
  <c r="V695" i="2"/>
  <c r="U695" i="2"/>
  <c r="T695" i="2"/>
  <c r="S695" i="2"/>
  <c r="R695" i="2"/>
  <c r="O695" i="2"/>
  <c r="BN694" i="2"/>
  <c r="BM694" i="2"/>
  <c r="AD694" i="2"/>
  <c r="AC694" i="2"/>
  <c r="AB694" i="2"/>
  <c r="AA694" i="2"/>
  <c r="Z694" i="2"/>
  <c r="Y694" i="2"/>
  <c r="X694" i="2"/>
  <c r="W694" i="2"/>
  <c r="V694" i="2"/>
  <c r="U694" i="2"/>
  <c r="T694" i="2"/>
  <c r="S694" i="2"/>
  <c r="R694" i="2"/>
  <c r="O694" i="2"/>
  <c r="AD693" i="2"/>
  <c r="AC693" i="2"/>
  <c r="AB693" i="2"/>
  <c r="AA693" i="2"/>
  <c r="Z693" i="2"/>
  <c r="Y693" i="2"/>
  <c r="X693" i="2"/>
  <c r="W693" i="2"/>
  <c r="V693" i="2"/>
  <c r="U693" i="2"/>
  <c r="T693" i="2"/>
  <c r="S693" i="2"/>
  <c r="R693" i="2"/>
  <c r="O693" i="2"/>
  <c r="AF692" i="2"/>
  <c r="AD692" i="2"/>
  <c r="AC692" i="2"/>
  <c r="BN692" i="2" s="1"/>
  <c r="AB692" i="2"/>
  <c r="BM692" i="2" s="1"/>
  <c r="AA692" i="2"/>
  <c r="Z692" i="2"/>
  <c r="Y692" i="2"/>
  <c r="X692" i="2"/>
  <c r="W692" i="2"/>
  <c r="V692" i="2"/>
  <c r="U692" i="2"/>
  <c r="T692" i="2"/>
  <c r="S692" i="2"/>
  <c r="R692" i="2"/>
  <c r="O692" i="2"/>
  <c r="BN691" i="2"/>
  <c r="AD691" i="2"/>
  <c r="AC691" i="2"/>
  <c r="AB691" i="2"/>
  <c r="AA691" i="2"/>
  <c r="Z691" i="2"/>
  <c r="Y691" i="2"/>
  <c r="X691" i="2"/>
  <c r="W691" i="2"/>
  <c r="V691" i="2"/>
  <c r="U691" i="2"/>
  <c r="T691" i="2"/>
  <c r="S691" i="2"/>
  <c r="R691" i="2"/>
  <c r="O691" i="2"/>
  <c r="BM690" i="2"/>
  <c r="AD690" i="2"/>
  <c r="AC690" i="2"/>
  <c r="AB690" i="2"/>
  <c r="AA690" i="2"/>
  <c r="BL690" i="2" s="1"/>
  <c r="Z690" i="2"/>
  <c r="Y690" i="2"/>
  <c r="X690" i="2"/>
  <c r="W690" i="2"/>
  <c r="V690" i="2"/>
  <c r="U690" i="2"/>
  <c r="T690" i="2"/>
  <c r="S690" i="2"/>
  <c r="R690" i="2"/>
  <c r="O690" i="2"/>
  <c r="BL689" i="2"/>
  <c r="AD689" i="2"/>
  <c r="AC689" i="2"/>
  <c r="AB689" i="2"/>
  <c r="AA689" i="2"/>
  <c r="Z689" i="2"/>
  <c r="Y689" i="2"/>
  <c r="X689" i="2"/>
  <c r="W689" i="2"/>
  <c r="V689" i="2"/>
  <c r="U689" i="2"/>
  <c r="T689" i="2"/>
  <c r="S689" i="2"/>
  <c r="R689" i="2"/>
  <c r="O689" i="2"/>
  <c r="BN688" i="2"/>
  <c r="BM688" i="2"/>
  <c r="BL688" i="2"/>
  <c r="AD688" i="2"/>
  <c r="AC688" i="2"/>
  <c r="AB688" i="2"/>
  <c r="AA688" i="2"/>
  <c r="Z688" i="2"/>
  <c r="Y688" i="2"/>
  <c r="X688" i="2"/>
  <c r="W688" i="2"/>
  <c r="V688" i="2"/>
  <c r="U688" i="2"/>
  <c r="T688" i="2"/>
  <c r="S688" i="2"/>
  <c r="R688" i="2"/>
  <c r="O688" i="2"/>
  <c r="BN687" i="2"/>
  <c r="BL687" i="2"/>
  <c r="AR687" i="2"/>
  <c r="AQ687" i="2"/>
  <c r="AD687" i="2"/>
  <c r="AC687" i="2"/>
  <c r="AB687" i="2"/>
  <c r="AA687" i="2"/>
  <c r="Z687" i="2"/>
  <c r="AW687" i="2" s="1"/>
  <c r="Y687" i="2"/>
  <c r="X687" i="2"/>
  <c r="W687" i="2"/>
  <c r="V687" i="2"/>
  <c r="U687" i="2"/>
  <c r="T687" i="2"/>
  <c r="S687" i="2"/>
  <c r="R687" i="2"/>
  <c r="AE687" i="2" s="1"/>
  <c r="AP687" i="2" s="1"/>
  <c r="O687" i="2"/>
  <c r="AE686" i="2"/>
  <c r="AD686" i="2"/>
  <c r="AC686" i="2"/>
  <c r="BN686" i="2" s="1"/>
  <c r="AB686" i="2"/>
  <c r="BM686" i="2" s="1"/>
  <c r="AA686" i="2"/>
  <c r="BL686" i="2" s="1"/>
  <c r="Z686" i="2"/>
  <c r="Y686" i="2"/>
  <c r="X686" i="2"/>
  <c r="W686" i="2"/>
  <c r="V686" i="2"/>
  <c r="U686" i="2"/>
  <c r="T686" i="2"/>
  <c r="S686" i="2"/>
  <c r="R686" i="2"/>
  <c r="AF686" i="2" s="1"/>
  <c r="O686" i="2"/>
  <c r="BM685" i="2"/>
  <c r="BL685" i="2"/>
  <c r="AE685" i="2"/>
  <c r="AD685" i="2"/>
  <c r="AC685" i="2"/>
  <c r="AB685" i="2"/>
  <c r="AA685" i="2"/>
  <c r="Z685" i="2"/>
  <c r="Y685" i="2"/>
  <c r="X685" i="2"/>
  <c r="W685" i="2"/>
  <c r="V685" i="2"/>
  <c r="U685" i="2"/>
  <c r="T685" i="2"/>
  <c r="S685" i="2"/>
  <c r="R685" i="2"/>
  <c r="O685" i="2"/>
  <c r="BM684" i="2"/>
  <c r="BL684" i="2"/>
  <c r="BK684" i="2"/>
  <c r="BJ684" i="2"/>
  <c r="AF684" i="2"/>
  <c r="AD684" i="2"/>
  <c r="AC684" i="2"/>
  <c r="AB684" i="2"/>
  <c r="AA684" i="2"/>
  <c r="Z684" i="2"/>
  <c r="Y684" i="2"/>
  <c r="X684" i="2"/>
  <c r="W684" i="2"/>
  <c r="V684" i="2"/>
  <c r="U684" i="2"/>
  <c r="T684" i="2"/>
  <c r="S684" i="2"/>
  <c r="R684" i="2"/>
  <c r="O684" i="2"/>
  <c r="BK683" i="2"/>
  <c r="AD683" i="2"/>
  <c r="AC683" i="2"/>
  <c r="AB683" i="2"/>
  <c r="AA683" i="2"/>
  <c r="BL683" i="2" s="1"/>
  <c r="Z683" i="2"/>
  <c r="Y683" i="2"/>
  <c r="BJ683" i="2" s="1"/>
  <c r="X683" i="2"/>
  <c r="W683" i="2"/>
  <c r="V683" i="2"/>
  <c r="U683" i="2"/>
  <c r="T683" i="2"/>
  <c r="S683" i="2"/>
  <c r="R683" i="2"/>
  <c r="O683" i="2"/>
  <c r="BN682" i="2"/>
  <c r="BM682" i="2"/>
  <c r="BL682" i="2"/>
  <c r="BK682" i="2"/>
  <c r="AF682" i="2"/>
  <c r="AD682" i="2"/>
  <c r="AC682" i="2"/>
  <c r="AB682" i="2"/>
  <c r="AA682" i="2"/>
  <c r="Z682" i="2"/>
  <c r="Y682" i="2"/>
  <c r="X682" i="2"/>
  <c r="W682" i="2"/>
  <c r="V682" i="2"/>
  <c r="U682" i="2"/>
  <c r="T682" i="2"/>
  <c r="S682" i="2"/>
  <c r="R682" i="2"/>
  <c r="O682" i="2"/>
  <c r="BN681" i="2"/>
  <c r="AD681" i="2"/>
  <c r="AC681" i="2"/>
  <c r="AB681" i="2"/>
  <c r="BM681" i="2" s="1"/>
  <c r="AA681" i="2"/>
  <c r="BL681" i="2" s="1"/>
  <c r="Z681" i="2"/>
  <c r="Y681" i="2"/>
  <c r="X681" i="2"/>
  <c r="W681" i="2"/>
  <c r="V681" i="2"/>
  <c r="U681" i="2"/>
  <c r="T681" i="2"/>
  <c r="S681" i="2"/>
  <c r="R681" i="2"/>
  <c r="O681" i="2"/>
  <c r="BL680" i="2"/>
  <c r="AD680" i="2"/>
  <c r="AC680" i="2"/>
  <c r="BN680" i="2" s="1"/>
  <c r="AB680" i="2"/>
  <c r="BM680" i="2" s="1"/>
  <c r="AA680" i="2"/>
  <c r="Z680" i="2"/>
  <c r="Y680" i="2"/>
  <c r="X680" i="2"/>
  <c r="W680" i="2"/>
  <c r="V680" i="2"/>
  <c r="U680" i="2"/>
  <c r="T680" i="2"/>
  <c r="S680" i="2"/>
  <c r="R680" i="2"/>
  <c r="O680" i="2"/>
  <c r="AF679" i="2"/>
  <c r="AD679" i="2"/>
  <c r="AC679" i="2"/>
  <c r="BN679" i="2" s="1"/>
  <c r="AB679" i="2"/>
  <c r="BM679" i="2" s="1"/>
  <c r="AA679" i="2"/>
  <c r="BL679" i="2" s="1"/>
  <c r="Z679" i="2"/>
  <c r="Y679" i="2"/>
  <c r="X679" i="2"/>
  <c r="W679" i="2"/>
  <c r="V679" i="2"/>
  <c r="U679" i="2"/>
  <c r="T679" i="2"/>
  <c r="S679" i="2"/>
  <c r="R679" i="2"/>
  <c r="O679" i="2"/>
  <c r="BN678" i="2"/>
  <c r="AD678" i="2"/>
  <c r="AC678" i="2"/>
  <c r="AB678" i="2"/>
  <c r="AA678" i="2"/>
  <c r="Z678" i="2"/>
  <c r="Y678" i="2"/>
  <c r="X678" i="2"/>
  <c r="W678" i="2"/>
  <c r="V678" i="2"/>
  <c r="U678" i="2"/>
  <c r="T678" i="2"/>
  <c r="S678" i="2"/>
  <c r="R678" i="2"/>
  <c r="O678" i="2"/>
  <c r="BM677" i="2"/>
  <c r="AE677" i="2"/>
  <c r="AD677" i="2"/>
  <c r="AC677" i="2"/>
  <c r="AB677" i="2"/>
  <c r="AA677" i="2"/>
  <c r="BL677" i="2" s="1"/>
  <c r="Z677" i="2"/>
  <c r="Y677" i="2"/>
  <c r="X677" i="2"/>
  <c r="W677" i="2"/>
  <c r="V677" i="2"/>
  <c r="U677" i="2"/>
  <c r="T677" i="2"/>
  <c r="S677" i="2"/>
  <c r="R677" i="2"/>
  <c r="O677" i="2"/>
  <c r="BM676" i="2"/>
  <c r="BL676" i="2"/>
  <c r="AF676" i="2"/>
  <c r="AD676" i="2"/>
  <c r="AC676" i="2"/>
  <c r="BN676" i="2" s="1"/>
  <c r="AB676" i="2"/>
  <c r="AA676" i="2"/>
  <c r="Z676" i="2"/>
  <c r="Y676" i="2"/>
  <c r="X676" i="2"/>
  <c r="W676" i="2"/>
  <c r="V676" i="2"/>
  <c r="U676" i="2"/>
  <c r="T676" i="2"/>
  <c r="S676" i="2"/>
  <c r="R676" i="2"/>
  <c r="O676" i="2"/>
  <c r="BM675" i="2"/>
  <c r="AD675" i="2"/>
  <c r="AC675" i="2"/>
  <c r="AB675" i="2"/>
  <c r="AA675" i="2"/>
  <c r="Z675" i="2"/>
  <c r="Y675" i="2"/>
  <c r="X675" i="2"/>
  <c r="W675" i="2"/>
  <c r="V675" i="2"/>
  <c r="U675" i="2"/>
  <c r="T675" i="2"/>
  <c r="S675" i="2"/>
  <c r="R675" i="2"/>
  <c r="O675" i="2"/>
  <c r="BN674" i="2"/>
  <c r="AD674" i="2"/>
  <c r="AC674" i="2"/>
  <c r="AB674" i="2"/>
  <c r="BM674" i="2" s="1"/>
  <c r="AA674" i="2"/>
  <c r="Z674" i="2"/>
  <c r="Y674" i="2"/>
  <c r="X674" i="2"/>
  <c r="W674" i="2"/>
  <c r="V674" i="2"/>
  <c r="U674" i="2"/>
  <c r="T674" i="2"/>
  <c r="S674" i="2"/>
  <c r="R674" i="2"/>
  <c r="O674" i="2"/>
  <c r="BN673" i="2"/>
  <c r="AD673" i="2"/>
  <c r="AC673" i="2"/>
  <c r="AB673" i="2"/>
  <c r="AA673" i="2"/>
  <c r="Z673" i="2"/>
  <c r="Y673" i="2"/>
  <c r="X673" i="2"/>
  <c r="W673" i="2"/>
  <c r="V673" i="2"/>
  <c r="U673" i="2"/>
  <c r="T673" i="2"/>
  <c r="S673" i="2"/>
  <c r="R673" i="2"/>
  <c r="O673" i="2"/>
  <c r="AD672" i="2"/>
  <c r="AC672" i="2"/>
  <c r="AB672" i="2"/>
  <c r="BM672" i="2" s="1"/>
  <c r="AA672" i="2"/>
  <c r="Z672" i="2"/>
  <c r="Y672" i="2"/>
  <c r="X672" i="2"/>
  <c r="W672" i="2"/>
  <c r="V672" i="2"/>
  <c r="U672" i="2"/>
  <c r="T672" i="2"/>
  <c r="S672" i="2"/>
  <c r="R672" i="2"/>
  <c r="O672" i="2"/>
  <c r="BM671" i="2"/>
  <c r="AD671" i="2"/>
  <c r="AC671" i="2"/>
  <c r="AB671" i="2"/>
  <c r="AA671" i="2"/>
  <c r="Z671" i="2"/>
  <c r="Y671" i="2"/>
  <c r="X671" i="2"/>
  <c r="W671" i="2"/>
  <c r="V671" i="2"/>
  <c r="U671" i="2"/>
  <c r="T671" i="2"/>
  <c r="S671" i="2"/>
  <c r="R671" i="2"/>
  <c r="O671" i="2"/>
  <c r="AD670" i="2"/>
  <c r="AC670" i="2"/>
  <c r="BN670" i="2" s="1"/>
  <c r="AB670" i="2"/>
  <c r="BM670" i="2" s="1"/>
  <c r="AA670" i="2"/>
  <c r="BL670" i="2" s="1"/>
  <c r="Z670" i="2"/>
  <c r="Y670" i="2"/>
  <c r="X670" i="2"/>
  <c r="W670" i="2"/>
  <c r="V670" i="2"/>
  <c r="U670" i="2"/>
  <c r="T670" i="2"/>
  <c r="S670" i="2"/>
  <c r="R670" i="2"/>
  <c r="O670" i="2"/>
  <c r="AF669" i="2"/>
  <c r="AD669" i="2"/>
  <c r="AC669" i="2"/>
  <c r="AB669" i="2"/>
  <c r="AA669" i="2"/>
  <c r="Z669" i="2"/>
  <c r="Y669" i="2"/>
  <c r="X669" i="2"/>
  <c r="W669" i="2"/>
  <c r="V669" i="2"/>
  <c r="U669" i="2"/>
  <c r="T669" i="2"/>
  <c r="S669" i="2"/>
  <c r="R669" i="2"/>
  <c r="O669" i="2"/>
  <c r="BN668" i="2"/>
  <c r="BM668" i="2"/>
  <c r="AD668" i="2"/>
  <c r="AC668" i="2"/>
  <c r="AB668" i="2"/>
  <c r="AA668" i="2"/>
  <c r="Z668" i="2"/>
  <c r="Y668" i="2"/>
  <c r="X668" i="2"/>
  <c r="W668" i="2"/>
  <c r="V668" i="2"/>
  <c r="U668" i="2"/>
  <c r="T668" i="2"/>
  <c r="S668" i="2"/>
  <c r="R668" i="2"/>
  <c r="O668" i="2"/>
  <c r="BL667" i="2"/>
  <c r="AD667" i="2"/>
  <c r="AC667" i="2"/>
  <c r="BN667" i="2" s="1"/>
  <c r="AB667" i="2"/>
  <c r="BM667" i="2" s="1"/>
  <c r="AA667" i="2"/>
  <c r="Z667" i="2"/>
  <c r="Y667" i="2"/>
  <c r="X667" i="2"/>
  <c r="W667" i="2"/>
  <c r="V667" i="2"/>
  <c r="U667" i="2"/>
  <c r="T667" i="2"/>
  <c r="S667" i="2"/>
  <c r="R667" i="2"/>
  <c r="O667" i="2"/>
  <c r="BN666" i="2"/>
  <c r="BM666" i="2"/>
  <c r="AF666" i="2"/>
  <c r="AD666" i="2"/>
  <c r="AC666" i="2"/>
  <c r="AB666" i="2"/>
  <c r="AA666" i="2"/>
  <c r="BL666" i="2" s="1"/>
  <c r="Z666" i="2"/>
  <c r="Y666" i="2"/>
  <c r="X666" i="2"/>
  <c r="W666" i="2"/>
  <c r="V666" i="2"/>
  <c r="U666" i="2"/>
  <c r="T666" i="2"/>
  <c r="S666" i="2"/>
  <c r="R666" i="2"/>
  <c r="O666" i="2"/>
  <c r="BN665" i="2"/>
  <c r="AD665" i="2"/>
  <c r="AC665" i="2"/>
  <c r="AB665" i="2"/>
  <c r="BM665" i="2" s="1"/>
  <c r="AA665" i="2"/>
  <c r="Z665" i="2"/>
  <c r="Y665" i="2"/>
  <c r="X665" i="2"/>
  <c r="W665" i="2"/>
  <c r="V665" i="2"/>
  <c r="U665" i="2"/>
  <c r="T665" i="2"/>
  <c r="S665" i="2"/>
  <c r="R665" i="2"/>
  <c r="O665" i="2"/>
  <c r="BM664" i="2"/>
  <c r="AF664" i="2"/>
  <c r="AD664" i="2"/>
  <c r="AC664" i="2"/>
  <c r="AB664" i="2"/>
  <c r="AA664" i="2"/>
  <c r="BL664" i="2" s="1"/>
  <c r="Z664" i="2"/>
  <c r="Y664" i="2"/>
  <c r="X664" i="2"/>
  <c r="W664" i="2"/>
  <c r="V664" i="2"/>
  <c r="U664" i="2"/>
  <c r="T664" i="2"/>
  <c r="S664" i="2"/>
  <c r="R664" i="2"/>
  <c r="O664" i="2"/>
  <c r="AD663" i="2"/>
  <c r="AC663" i="2"/>
  <c r="AB663" i="2"/>
  <c r="BM663" i="2" s="1"/>
  <c r="AA663" i="2"/>
  <c r="Z663" i="2"/>
  <c r="Y663" i="2"/>
  <c r="X663" i="2"/>
  <c r="W663" i="2"/>
  <c r="V663" i="2"/>
  <c r="U663" i="2"/>
  <c r="T663" i="2"/>
  <c r="S663" i="2"/>
  <c r="R663" i="2"/>
  <c r="AF663" i="2" s="1"/>
  <c r="O663" i="2"/>
  <c r="BK662" i="2"/>
  <c r="BG662" i="2"/>
  <c r="AR662" i="2"/>
  <c r="AD662" i="2"/>
  <c r="AC662" i="2"/>
  <c r="AB662" i="2"/>
  <c r="AA662" i="2"/>
  <c r="Z662" i="2"/>
  <c r="Y662" i="2"/>
  <c r="X662" i="2"/>
  <c r="W662" i="2"/>
  <c r="V662" i="2"/>
  <c r="U662" i="2"/>
  <c r="T662" i="2"/>
  <c r="S662" i="2"/>
  <c r="R662" i="2"/>
  <c r="AE662" i="2" s="1"/>
  <c r="BI662" i="2" s="1"/>
  <c r="O662" i="2"/>
  <c r="BN661" i="2"/>
  <c r="BK661" i="2"/>
  <c r="AD661" i="2"/>
  <c r="AC661" i="2"/>
  <c r="AB661" i="2"/>
  <c r="BM661" i="2" s="1"/>
  <c r="AA661" i="2"/>
  <c r="Z661" i="2"/>
  <c r="Y661" i="2"/>
  <c r="X661" i="2"/>
  <c r="W661" i="2"/>
  <c r="V661" i="2"/>
  <c r="U661" i="2"/>
  <c r="T661" i="2"/>
  <c r="S661" i="2"/>
  <c r="R661" i="2"/>
  <c r="O661" i="2"/>
  <c r="BK660" i="2"/>
  <c r="BJ660" i="2"/>
  <c r="AD660" i="2"/>
  <c r="AC660" i="2"/>
  <c r="AB660" i="2"/>
  <c r="BM660" i="2" s="1"/>
  <c r="AA660" i="2"/>
  <c r="Z660" i="2"/>
  <c r="Y660" i="2"/>
  <c r="X660" i="2"/>
  <c r="W660" i="2"/>
  <c r="V660" i="2"/>
  <c r="U660" i="2"/>
  <c r="T660" i="2"/>
  <c r="S660" i="2"/>
  <c r="R660" i="2"/>
  <c r="O660" i="2"/>
  <c r="AF659" i="2"/>
  <c r="AD659" i="2"/>
  <c r="AC659" i="2"/>
  <c r="AB659" i="2"/>
  <c r="AA659" i="2"/>
  <c r="Z659" i="2"/>
  <c r="Y659" i="2"/>
  <c r="X659" i="2"/>
  <c r="W659" i="2"/>
  <c r="V659" i="2"/>
  <c r="U659" i="2"/>
  <c r="T659" i="2"/>
  <c r="S659" i="2"/>
  <c r="R659" i="2"/>
  <c r="O659" i="2"/>
  <c r="BN658" i="2"/>
  <c r="AD658" i="2"/>
  <c r="AC658" i="2"/>
  <c r="AB658" i="2"/>
  <c r="AA658" i="2"/>
  <c r="Z658" i="2"/>
  <c r="Y658" i="2"/>
  <c r="X658" i="2"/>
  <c r="W658" i="2"/>
  <c r="V658" i="2"/>
  <c r="U658" i="2"/>
  <c r="T658" i="2"/>
  <c r="S658" i="2"/>
  <c r="R658" i="2"/>
  <c r="O658" i="2"/>
  <c r="AD657" i="2"/>
  <c r="AC657" i="2"/>
  <c r="BN657" i="2" s="1"/>
  <c r="AB657" i="2"/>
  <c r="AA657" i="2"/>
  <c r="Z657" i="2"/>
  <c r="Y657" i="2"/>
  <c r="X657" i="2"/>
  <c r="W657" i="2"/>
  <c r="V657" i="2"/>
  <c r="U657" i="2"/>
  <c r="T657" i="2"/>
  <c r="S657" i="2"/>
  <c r="R657" i="2"/>
  <c r="O657" i="2"/>
  <c r="BN656" i="2"/>
  <c r="AD656" i="2"/>
  <c r="AC656" i="2"/>
  <c r="AB656" i="2"/>
  <c r="AA656" i="2"/>
  <c r="Z656" i="2"/>
  <c r="Y656" i="2"/>
  <c r="X656" i="2"/>
  <c r="W656" i="2"/>
  <c r="V656" i="2"/>
  <c r="U656" i="2"/>
  <c r="T656" i="2"/>
  <c r="S656" i="2"/>
  <c r="R656" i="2"/>
  <c r="O656" i="2"/>
  <c r="BN655" i="2"/>
  <c r="AD655" i="2"/>
  <c r="AC655" i="2"/>
  <c r="AB655" i="2"/>
  <c r="AA655" i="2"/>
  <c r="Z655" i="2"/>
  <c r="Y655" i="2"/>
  <c r="X655" i="2"/>
  <c r="W655" i="2"/>
  <c r="V655" i="2"/>
  <c r="U655" i="2"/>
  <c r="T655" i="2"/>
  <c r="S655" i="2"/>
  <c r="R655" i="2"/>
  <c r="O655" i="2"/>
  <c r="AD654" i="2"/>
  <c r="AC654" i="2"/>
  <c r="AB654" i="2"/>
  <c r="AA654" i="2"/>
  <c r="Z654" i="2"/>
  <c r="Y654" i="2"/>
  <c r="X654" i="2"/>
  <c r="W654" i="2"/>
  <c r="V654" i="2"/>
  <c r="U654" i="2"/>
  <c r="T654" i="2"/>
  <c r="S654" i="2"/>
  <c r="R654" i="2"/>
  <c r="O654" i="2"/>
  <c r="AD653" i="2"/>
  <c r="AC653" i="2"/>
  <c r="AB653" i="2"/>
  <c r="AA653" i="2"/>
  <c r="Z653" i="2"/>
  <c r="Y653" i="2"/>
  <c r="X653" i="2"/>
  <c r="W653" i="2"/>
  <c r="V653" i="2"/>
  <c r="U653" i="2"/>
  <c r="T653" i="2"/>
  <c r="S653" i="2"/>
  <c r="R653" i="2"/>
  <c r="O653" i="2"/>
  <c r="AD652" i="2"/>
  <c r="AC652" i="2"/>
  <c r="BN652" i="2" s="1"/>
  <c r="AB652" i="2"/>
  <c r="BM652" i="2" s="1"/>
  <c r="AA652" i="2"/>
  <c r="Z652" i="2"/>
  <c r="Y652" i="2"/>
  <c r="X652" i="2"/>
  <c r="W652" i="2"/>
  <c r="V652" i="2"/>
  <c r="U652" i="2"/>
  <c r="T652" i="2"/>
  <c r="S652" i="2"/>
  <c r="R652" i="2"/>
  <c r="O652" i="2"/>
  <c r="BN651" i="2"/>
  <c r="BM651" i="2"/>
  <c r="AD651" i="2"/>
  <c r="AC651" i="2"/>
  <c r="AB651" i="2"/>
  <c r="AA651" i="2"/>
  <c r="Z651" i="2"/>
  <c r="Y651" i="2"/>
  <c r="X651" i="2"/>
  <c r="W651" i="2"/>
  <c r="V651" i="2"/>
  <c r="U651" i="2"/>
  <c r="T651" i="2"/>
  <c r="S651" i="2"/>
  <c r="R651" i="2"/>
  <c r="O651" i="2"/>
  <c r="BN650" i="2"/>
  <c r="AD650" i="2"/>
  <c r="AC650" i="2"/>
  <c r="AB650" i="2"/>
  <c r="AA650" i="2"/>
  <c r="Z650" i="2"/>
  <c r="Y650" i="2"/>
  <c r="X650" i="2"/>
  <c r="W650" i="2"/>
  <c r="V650" i="2"/>
  <c r="U650" i="2"/>
  <c r="T650" i="2"/>
  <c r="S650" i="2"/>
  <c r="R650" i="2"/>
  <c r="O650" i="2"/>
  <c r="AF649" i="2"/>
  <c r="AD649" i="2"/>
  <c r="AC649" i="2"/>
  <c r="BN649" i="2" s="1"/>
  <c r="AB649" i="2"/>
  <c r="BM649" i="2" s="1"/>
  <c r="AA649" i="2"/>
  <c r="Z649" i="2"/>
  <c r="Y649" i="2"/>
  <c r="X649" i="2"/>
  <c r="W649" i="2"/>
  <c r="V649" i="2"/>
  <c r="U649" i="2"/>
  <c r="T649" i="2"/>
  <c r="S649" i="2"/>
  <c r="R649" i="2"/>
  <c r="O649" i="2"/>
  <c r="BK648" i="2"/>
  <c r="AD648" i="2"/>
  <c r="AC648" i="2"/>
  <c r="AB648" i="2"/>
  <c r="AA648" i="2"/>
  <c r="Z648" i="2"/>
  <c r="Y648" i="2"/>
  <c r="X648" i="2"/>
  <c r="W648" i="2"/>
  <c r="V648" i="2"/>
  <c r="U648" i="2"/>
  <c r="T648" i="2"/>
  <c r="S648" i="2"/>
  <c r="AF648" i="2" s="1"/>
  <c r="R648" i="2"/>
  <c r="O648" i="2"/>
  <c r="AD647" i="2"/>
  <c r="AC647" i="2"/>
  <c r="BN647" i="2" s="1"/>
  <c r="AB647" i="2"/>
  <c r="BM647" i="2" s="1"/>
  <c r="AA647" i="2"/>
  <c r="Z647" i="2"/>
  <c r="Y647" i="2"/>
  <c r="X647" i="2"/>
  <c r="W647" i="2"/>
  <c r="V647" i="2"/>
  <c r="U647" i="2"/>
  <c r="T647" i="2"/>
  <c r="S647" i="2"/>
  <c r="R647" i="2"/>
  <c r="O647" i="2"/>
  <c r="BN646" i="2"/>
  <c r="AD646" i="2"/>
  <c r="AC646" i="2"/>
  <c r="AB646" i="2"/>
  <c r="AA646" i="2"/>
  <c r="Z646" i="2"/>
  <c r="Y646" i="2"/>
  <c r="X646" i="2"/>
  <c r="W646" i="2"/>
  <c r="V646" i="2"/>
  <c r="U646" i="2"/>
  <c r="T646" i="2"/>
  <c r="S646" i="2"/>
  <c r="R646" i="2"/>
  <c r="O646" i="2"/>
  <c r="BN645" i="2"/>
  <c r="AD645" i="2"/>
  <c r="AC645" i="2"/>
  <c r="AB645" i="2"/>
  <c r="AA645" i="2"/>
  <c r="Z645" i="2"/>
  <c r="Y645" i="2"/>
  <c r="X645" i="2"/>
  <c r="W645" i="2"/>
  <c r="V645" i="2"/>
  <c r="U645" i="2"/>
  <c r="T645" i="2"/>
  <c r="S645" i="2"/>
  <c r="R645" i="2"/>
  <c r="O645" i="2"/>
  <c r="AF644" i="2"/>
  <c r="AD644" i="2"/>
  <c r="AC644" i="2"/>
  <c r="AB644" i="2"/>
  <c r="AA644" i="2"/>
  <c r="Z644" i="2"/>
  <c r="Y644" i="2"/>
  <c r="X644" i="2"/>
  <c r="W644" i="2"/>
  <c r="V644" i="2"/>
  <c r="U644" i="2"/>
  <c r="T644" i="2"/>
  <c r="S644" i="2"/>
  <c r="R644" i="2"/>
  <c r="O644" i="2"/>
  <c r="BM643" i="2"/>
  <c r="AD643" i="2"/>
  <c r="AC643" i="2"/>
  <c r="AB643" i="2"/>
  <c r="AA643" i="2"/>
  <c r="Z643" i="2"/>
  <c r="Y643" i="2"/>
  <c r="X643" i="2"/>
  <c r="W643" i="2"/>
  <c r="V643" i="2"/>
  <c r="U643" i="2"/>
  <c r="T643" i="2"/>
  <c r="S643" i="2"/>
  <c r="R643" i="2"/>
  <c r="O643" i="2"/>
  <c r="AD642" i="2"/>
  <c r="AC642" i="2"/>
  <c r="BN642" i="2" s="1"/>
  <c r="AB642" i="2"/>
  <c r="AA642" i="2"/>
  <c r="Z642" i="2"/>
  <c r="Y642" i="2"/>
  <c r="X642" i="2"/>
  <c r="W642" i="2"/>
  <c r="V642" i="2"/>
  <c r="U642" i="2"/>
  <c r="T642" i="2"/>
  <c r="S642" i="2"/>
  <c r="R642" i="2"/>
  <c r="O642" i="2"/>
  <c r="AD641" i="2"/>
  <c r="AC641" i="2"/>
  <c r="BN641" i="2" s="1"/>
  <c r="AB641" i="2"/>
  <c r="BM641" i="2" s="1"/>
  <c r="AA641" i="2"/>
  <c r="Z641" i="2"/>
  <c r="Y641" i="2"/>
  <c r="X641" i="2"/>
  <c r="W641" i="2"/>
  <c r="V641" i="2"/>
  <c r="U641" i="2"/>
  <c r="T641" i="2"/>
  <c r="S641" i="2"/>
  <c r="R641" i="2"/>
  <c r="O641" i="2"/>
  <c r="AD640" i="2"/>
  <c r="AC640" i="2"/>
  <c r="AB640" i="2"/>
  <c r="AA640" i="2"/>
  <c r="Z640" i="2"/>
  <c r="Y640" i="2"/>
  <c r="X640" i="2"/>
  <c r="W640" i="2"/>
  <c r="V640" i="2"/>
  <c r="U640" i="2"/>
  <c r="T640" i="2"/>
  <c r="S640" i="2"/>
  <c r="R640" i="2"/>
  <c r="O640" i="2"/>
  <c r="AF639" i="2"/>
  <c r="AD639" i="2"/>
  <c r="AC639" i="2"/>
  <c r="AB639" i="2"/>
  <c r="BM639" i="2" s="1"/>
  <c r="AA639" i="2"/>
  <c r="Z639" i="2"/>
  <c r="Y639" i="2"/>
  <c r="X639" i="2"/>
  <c r="W639" i="2"/>
  <c r="V639" i="2"/>
  <c r="U639" i="2"/>
  <c r="T639" i="2"/>
  <c r="S639" i="2"/>
  <c r="R639" i="2"/>
  <c r="O639" i="2"/>
  <c r="BN638" i="2"/>
  <c r="AD638" i="2"/>
  <c r="AC638" i="2"/>
  <c r="AB638" i="2"/>
  <c r="AA638" i="2"/>
  <c r="Z638" i="2"/>
  <c r="Y638" i="2"/>
  <c r="X638" i="2"/>
  <c r="W638" i="2"/>
  <c r="V638" i="2"/>
  <c r="U638" i="2"/>
  <c r="T638" i="2"/>
  <c r="S638" i="2"/>
  <c r="R638" i="2"/>
  <c r="O638" i="2"/>
  <c r="BM637" i="2"/>
  <c r="BL637" i="2"/>
  <c r="AD637" i="2"/>
  <c r="AC637" i="2"/>
  <c r="AB637" i="2"/>
  <c r="AA637" i="2"/>
  <c r="Z637" i="2"/>
  <c r="Y637" i="2"/>
  <c r="X637" i="2"/>
  <c r="W637" i="2"/>
  <c r="V637" i="2"/>
  <c r="U637" i="2"/>
  <c r="T637" i="2"/>
  <c r="S637" i="2"/>
  <c r="R637" i="2"/>
  <c r="O637" i="2"/>
  <c r="AD636" i="2"/>
  <c r="AC636" i="2"/>
  <c r="BN636" i="2" s="1"/>
  <c r="AB636" i="2"/>
  <c r="BM636" i="2" s="1"/>
  <c r="AA636" i="2"/>
  <c r="BL636" i="2" s="1"/>
  <c r="Z636" i="2"/>
  <c r="Y636" i="2"/>
  <c r="X636" i="2"/>
  <c r="W636" i="2"/>
  <c r="V636" i="2"/>
  <c r="U636" i="2"/>
  <c r="T636" i="2"/>
  <c r="S636" i="2"/>
  <c r="R636" i="2"/>
  <c r="O636" i="2"/>
  <c r="AD635" i="2"/>
  <c r="AC635" i="2"/>
  <c r="AB635" i="2"/>
  <c r="AA635" i="2"/>
  <c r="Z635" i="2"/>
  <c r="Y635" i="2"/>
  <c r="X635" i="2"/>
  <c r="W635" i="2"/>
  <c r="V635" i="2"/>
  <c r="U635" i="2"/>
  <c r="T635" i="2"/>
  <c r="S635" i="2"/>
  <c r="R635" i="2"/>
  <c r="O635" i="2"/>
  <c r="AF634" i="2"/>
  <c r="AD634" i="2"/>
  <c r="AC634" i="2"/>
  <c r="AB634" i="2"/>
  <c r="AA634" i="2"/>
  <c r="Z634" i="2"/>
  <c r="Y634" i="2"/>
  <c r="X634" i="2"/>
  <c r="W634" i="2"/>
  <c r="V634" i="2"/>
  <c r="U634" i="2"/>
  <c r="T634" i="2"/>
  <c r="S634" i="2"/>
  <c r="R634" i="2"/>
  <c r="O634" i="2"/>
  <c r="BM633" i="2"/>
  <c r="AF633" i="2"/>
  <c r="AD633" i="2"/>
  <c r="AC633" i="2"/>
  <c r="BN633" i="2" s="1"/>
  <c r="AB633" i="2"/>
  <c r="AA633" i="2"/>
  <c r="Z633" i="2"/>
  <c r="Y633" i="2"/>
  <c r="X633" i="2"/>
  <c r="W633" i="2"/>
  <c r="V633" i="2"/>
  <c r="U633" i="2"/>
  <c r="T633" i="2"/>
  <c r="S633" i="2"/>
  <c r="R633" i="2"/>
  <c r="O633" i="2"/>
  <c r="BN632" i="2"/>
  <c r="BM632" i="2"/>
  <c r="AD632" i="2"/>
  <c r="AC632" i="2"/>
  <c r="AB632" i="2"/>
  <c r="AA632" i="2"/>
  <c r="Z632" i="2"/>
  <c r="Y632" i="2"/>
  <c r="X632" i="2"/>
  <c r="W632" i="2"/>
  <c r="V632" i="2"/>
  <c r="U632" i="2"/>
  <c r="T632" i="2"/>
  <c r="S632" i="2"/>
  <c r="R632" i="2"/>
  <c r="O632" i="2"/>
  <c r="AD631" i="2"/>
  <c r="AC631" i="2"/>
  <c r="BN631" i="2" s="1"/>
  <c r="AB631" i="2"/>
  <c r="AA631" i="2"/>
  <c r="Z631" i="2"/>
  <c r="Y631" i="2"/>
  <c r="X631" i="2"/>
  <c r="W631" i="2"/>
  <c r="V631" i="2"/>
  <c r="U631" i="2"/>
  <c r="T631" i="2"/>
  <c r="S631" i="2"/>
  <c r="R631" i="2"/>
  <c r="O631" i="2"/>
  <c r="AE630" i="2"/>
  <c r="AD630" i="2"/>
  <c r="BA630" i="2" s="1"/>
  <c r="AC630" i="2"/>
  <c r="BN630" i="2" s="1"/>
  <c r="AB630" i="2"/>
  <c r="BM630" i="2" s="1"/>
  <c r="AA630" i="2"/>
  <c r="BL630" i="2" s="1"/>
  <c r="Z630" i="2"/>
  <c r="BK630" i="2" s="1"/>
  <c r="Y630" i="2"/>
  <c r="BJ630" i="2" s="1"/>
  <c r="X630" i="2"/>
  <c r="W630" i="2"/>
  <c r="V630" i="2"/>
  <c r="U630" i="2"/>
  <c r="T630" i="2"/>
  <c r="S630" i="2"/>
  <c r="R630" i="2"/>
  <c r="AF630" i="2" s="1"/>
  <c r="O630" i="2"/>
  <c r="BM629" i="2"/>
  <c r="AD629" i="2"/>
  <c r="AC629" i="2"/>
  <c r="BN629" i="2" s="1"/>
  <c r="AB629" i="2"/>
  <c r="AA629" i="2"/>
  <c r="Z629" i="2"/>
  <c r="Y629" i="2"/>
  <c r="X629" i="2"/>
  <c r="W629" i="2"/>
  <c r="V629" i="2"/>
  <c r="U629" i="2"/>
  <c r="T629" i="2"/>
  <c r="S629" i="2"/>
  <c r="R629" i="2"/>
  <c r="AF629" i="2" s="1"/>
  <c r="O629" i="2"/>
  <c r="AF628" i="2"/>
  <c r="AD628" i="2"/>
  <c r="AC628" i="2"/>
  <c r="BN628" i="2" s="1"/>
  <c r="AB628" i="2"/>
  <c r="AA628" i="2"/>
  <c r="Z628" i="2"/>
  <c r="Y628" i="2"/>
  <c r="X628" i="2"/>
  <c r="W628" i="2"/>
  <c r="V628" i="2"/>
  <c r="U628" i="2"/>
  <c r="T628" i="2"/>
  <c r="S628" i="2"/>
  <c r="R628" i="2"/>
  <c r="O628" i="2"/>
  <c r="BN627" i="2"/>
  <c r="AD627" i="2"/>
  <c r="AC627" i="2"/>
  <c r="AB627" i="2"/>
  <c r="AA627" i="2"/>
  <c r="Z627" i="2"/>
  <c r="Y627" i="2"/>
  <c r="X627" i="2"/>
  <c r="W627" i="2"/>
  <c r="V627" i="2"/>
  <c r="U627" i="2"/>
  <c r="T627" i="2"/>
  <c r="S627" i="2"/>
  <c r="R627" i="2"/>
  <c r="O627" i="2"/>
  <c r="AD626" i="2"/>
  <c r="AC626" i="2"/>
  <c r="BN626" i="2" s="1"/>
  <c r="AB626" i="2"/>
  <c r="AA626" i="2"/>
  <c r="Z626" i="2"/>
  <c r="Y626" i="2"/>
  <c r="X626" i="2"/>
  <c r="W626" i="2"/>
  <c r="V626" i="2"/>
  <c r="U626" i="2"/>
  <c r="T626" i="2"/>
  <c r="S626" i="2"/>
  <c r="R626" i="2"/>
  <c r="O626" i="2"/>
  <c r="AD625" i="2"/>
  <c r="AC625" i="2"/>
  <c r="BN625" i="2" s="1"/>
  <c r="AB625" i="2"/>
  <c r="AA625" i="2"/>
  <c r="Z625" i="2"/>
  <c r="Y625" i="2"/>
  <c r="X625" i="2"/>
  <c r="W625" i="2"/>
  <c r="V625" i="2"/>
  <c r="U625" i="2"/>
  <c r="T625" i="2"/>
  <c r="S625" i="2"/>
  <c r="R625" i="2"/>
  <c r="O625" i="2"/>
  <c r="AD624" i="2"/>
  <c r="AC624" i="2"/>
  <c r="BN624" i="2" s="1"/>
  <c r="AB624" i="2"/>
  <c r="AA624" i="2"/>
  <c r="Z624" i="2"/>
  <c r="Y624" i="2"/>
  <c r="X624" i="2"/>
  <c r="W624" i="2"/>
  <c r="V624" i="2"/>
  <c r="U624" i="2"/>
  <c r="T624" i="2"/>
  <c r="S624" i="2"/>
  <c r="R624" i="2"/>
  <c r="O624" i="2"/>
  <c r="BN623" i="2"/>
  <c r="AF623" i="2"/>
  <c r="AD623" i="2"/>
  <c r="AC623" i="2"/>
  <c r="AB623" i="2"/>
  <c r="AA623" i="2"/>
  <c r="Z623" i="2"/>
  <c r="Y623" i="2"/>
  <c r="X623" i="2"/>
  <c r="W623" i="2"/>
  <c r="V623" i="2"/>
  <c r="U623" i="2"/>
  <c r="T623" i="2"/>
  <c r="S623" i="2"/>
  <c r="R623" i="2"/>
  <c r="O623" i="2"/>
  <c r="BN622" i="2"/>
  <c r="AD622" i="2"/>
  <c r="AC622" i="2"/>
  <c r="AB622" i="2"/>
  <c r="AA622" i="2"/>
  <c r="Z622" i="2"/>
  <c r="Y622" i="2"/>
  <c r="X622" i="2"/>
  <c r="W622" i="2"/>
  <c r="V622" i="2"/>
  <c r="U622" i="2"/>
  <c r="T622" i="2"/>
  <c r="S622" i="2"/>
  <c r="R622" i="2"/>
  <c r="O622" i="2"/>
  <c r="AD621" i="2"/>
  <c r="AC621" i="2"/>
  <c r="AB621" i="2"/>
  <c r="AA621" i="2"/>
  <c r="Z621" i="2"/>
  <c r="Y621" i="2"/>
  <c r="X621" i="2"/>
  <c r="W621" i="2"/>
  <c r="V621" i="2"/>
  <c r="U621" i="2"/>
  <c r="T621" i="2"/>
  <c r="S621" i="2"/>
  <c r="R621" i="2"/>
  <c r="O621" i="2"/>
  <c r="AF620" i="2"/>
  <c r="AD620" i="2"/>
  <c r="AC620" i="2"/>
  <c r="BN620" i="2" s="1"/>
  <c r="AB620" i="2"/>
  <c r="BM620" i="2" s="1"/>
  <c r="AA620" i="2"/>
  <c r="Z620" i="2"/>
  <c r="Y620" i="2"/>
  <c r="X620" i="2"/>
  <c r="W620" i="2"/>
  <c r="V620" i="2"/>
  <c r="U620" i="2"/>
  <c r="T620" i="2"/>
  <c r="S620" i="2"/>
  <c r="R620" i="2"/>
  <c r="O620" i="2"/>
  <c r="BM619" i="2"/>
  <c r="AD619" i="2"/>
  <c r="AC619" i="2"/>
  <c r="AB619" i="2"/>
  <c r="AA619" i="2"/>
  <c r="Z619" i="2"/>
  <c r="Y619" i="2"/>
  <c r="X619" i="2"/>
  <c r="W619" i="2"/>
  <c r="V619" i="2"/>
  <c r="U619" i="2"/>
  <c r="T619" i="2"/>
  <c r="S619" i="2"/>
  <c r="R619" i="2"/>
  <c r="AF619" i="2" s="1"/>
  <c r="O619" i="2"/>
  <c r="BM618" i="2"/>
  <c r="BL618" i="2"/>
  <c r="AD618" i="2"/>
  <c r="AC618" i="2"/>
  <c r="AB618" i="2"/>
  <c r="AA618" i="2"/>
  <c r="Z618" i="2"/>
  <c r="Y618" i="2"/>
  <c r="X618" i="2"/>
  <c r="W618" i="2"/>
  <c r="V618" i="2"/>
  <c r="U618" i="2"/>
  <c r="T618" i="2"/>
  <c r="S618" i="2"/>
  <c r="R618" i="2"/>
  <c r="O618" i="2"/>
  <c r="BN617" i="2"/>
  <c r="BM617" i="2"/>
  <c r="AT617" i="2"/>
  <c r="AS617" i="2"/>
  <c r="AR617" i="2"/>
  <c r="AQ617" i="2"/>
  <c r="AP617" i="2"/>
  <c r="AF617" i="2"/>
  <c r="AE617" i="2"/>
  <c r="AD617" i="2"/>
  <c r="AC617" i="2"/>
  <c r="AB617" i="2"/>
  <c r="AA617" i="2"/>
  <c r="Z617" i="2"/>
  <c r="Y617" i="2"/>
  <c r="X617" i="2"/>
  <c r="AU617" i="2" s="1"/>
  <c r="W617" i="2"/>
  <c r="V617" i="2"/>
  <c r="U617" i="2"/>
  <c r="BF617" i="2" s="1"/>
  <c r="T617" i="2"/>
  <c r="BE617" i="2" s="1"/>
  <c r="S617" i="2"/>
  <c r="BD617" i="2" s="1"/>
  <c r="R617" i="2"/>
  <c r="BC617" i="2" s="1"/>
  <c r="O617" i="2"/>
  <c r="BN616" i="2"/>
  <c r="BM616" i="2"/>
  <c r="AD616" i="2"/>
  <c r="AC616" i="2"/>
  <c r="AB616" i="2"/>
  <c r="AA616" i="2"/>
  <c r="Z616" i="2"/>
  <c r="Y616" i="2"/>
  <c r="X616" i="2"/>
  <c r="W616" i="2"/>
  <c r="V616" i="2"/>
  <c r="U616" i="2"/>
  <c r="T616" i="2"/>
  <c r="S616" i="2"/>
  <c r="R616" i="2"/>
  <c r="O616" i="2"/>
  <c r="AF615" i="2"/>
  <c r="AD615" i="2"/>
  <c r="AC615" i="2"/>
  <c r="BN615" i="2" s="1"/>
  <c r="AB615" i="2"/>
  <c r="BM615" i="2" s="1"/>
  <c r="AA615" i="2"/>
  <c r="Z615" i="2"/>
  <c r="Y615" i="2"/>
  <c r="X615" i="2"/>
  <c r="W615" i="2"/>
  <c r="V615" i="2"/>
  <c r="U615" i="2"/>
  <c r="T615" i="2"/>
  <c r="S615" i="2"/>
  <c r="R615" i="2"/>
  <c r="O615" i="2"/>
  <c r="BN614" i="2"/>
  <c r="AD614" i="2"/>
  <c r="AC614" i="2"/>
  <c r="AB614" i="2"/>
  <c r="BM614" i="2" s="1"/>
  <c r="AA614" i="2"/>
  <c r="BL614" i="2" s="1"/>
  <c r="Z614" i="2"/>
  <c r="BK614" i="2" s="1"/>
  <c r="Y614" i="2"/>
  <c r="X614" i="2"/>
  <c r="W614" i="2"/>
  <c r="V614" i="2"/>
  <c r="U614" i="2"/>
  <c r="T614" i="2"/>
  <c r="S614" i="2"/>
  <c r="R614" i="2"/>
  <c r="O614" i="2"/>
  <c r="BN613" i="2"/>
  <c r="BM613" i="2"/>
  <c r="BL613" i="2"/>
  <c r="AD613" i="2"/>
  <c r="AC613" i="2"/>
  <c r="AB613" i="2"/>
  <c r="AA613" i="2"/>
  <c r="Z613" i="2"/>
  <c r="BK613" i="2" s="1"/>
  <c r="Y613" i="2"/>
  <c r="BJ613" i="2" s="1"/>
  <c r="X613" i="2"/>
  <c r="W613" i="2"/>
  <c r="V613" i="2"/>
  <c r="U613" i="2"/>
  <c r="T613" i="2"/>
  <c r="S613" i="2"/>
  <c r="R613" i="2"/>
  <c r="AF613" i="2" s="1"/>
  <c r="O613" i="2"/>
  <c r="BN612" i="2"/>
  <c r="BM612" i="2"/>
  <c r="AD612" i="2"/>
  <c r="AC612" i="2"/>
  <c r="AB612" i="2"/>
  <c r="AA612" i="2"/>
  <c r="Z612" i="2"/>
  <c r="Y612" i="2"/>
  <c r="X612" i="2"/>
  <c r="W612" i="2"/>
  <c r="V612" i="2"/>
  <c r="U612" i="2"/>
  <c r="T612" i="2"/>
  <c r="S612" i="2"/>
  <c r="R612" i="2"/>
  <c r="O612" i="2"/>
  <c r="AD611" i="2"/>
  <c r="AC611" i="2"/>
  <c r="AB611" i="2"/>
  <c r="AA611" i="2"/>
  <c r="Z611" i="2"/>
  <c r="Y611" i="2"/>
  <c r="X611" i="2"/>
  <c r="W611" i="2"/>
  <c r="V611" i="2"/>
  <c r="U611" i="2"/>
  <c r="T611" i="2"/>
  <c r="S611" i="2"/>
  <c r="R611" i="2"/>
  <c r="O611" i="2"/>
  <c r="AD610" i="2"/>
  <c r="AC610" i="2"/>
  <c r="AB610" i="2"/>
  <c r="AA610" i="2"/>
  <c r="Z610" i="2"/>
  <c r="Y610" i="2"/>
  <c r="X610" i="2"/>
  <c r="W610" i="2"/>
  <c r="V610" i="2"/>
  <c r="U610" i="2"/>
  <c r="T610" i="2"/>
  <c r="S610" i="2"/>
  <c r="R610" i="2"/>
  <c r="O610" i="2"/>
  <c r="AP609" i="2"/>
  <c r="AD609" i="2"/>
  <c r="AC609" i="2"/>
  <c r="BN609" i="2" s="1"/>
  <c r="AB609" i="2"/>
  <c r="AA609" i="2"/>
  <c r="Z609" i="2"/>
  <c r="Y609" i="2"/>
  <c r="X609" i="2"/>
  <c r="W609" i="2"/>
  <c r="V609" i="2"/>
  <c r="U609" i="2"/>
  <c r="T609" i="2"/>
  <c r="S609" i="2"/>
  <c r="R609" i="2"/>
  <c r="AE609" i="2" s="1"/>
  <c r="O609" i="2"/>
  <c r="BN608" i="2"/>
  <c r="AD608" i="2"/>
  <c r="AC608" i="2"/>
  <c r="AB608" i="2"/>
  <c r="AA608" i="2"/>
  <c r="Z608" i="2"/>
  <c r="Y608" i="2"/>
  <c r="X608" i="2"/>
  <c r="W608" i="2"/>
  <c r="V608" i="2"/>
  <c r="U608" i="2"/>
  <c r="T608" i="2"/>
  <c r="S608" i="2"/>
  <c r="R608" i="2"/>
  <c r="O608" i="2"/>
  <c r="BN607" i="2"/>
  <c r="AD607" i="2"/>
  <c r="AC607" i="2"/>
  <c r="AB607" i="2"/>
  <c r="AA607" i="2"/>
  <c r="Z607" i="2"/>
  <c r="Y607" i="2"/>
  <c r="X607" i="2"/>
  <c r="W607" i="2"/>
  <c r="V607" i="2"/>
  <c r="U607" i="2"/>
  <c r="T607" i="2"/>
  <c r="S607" i="2"/>
  <c r="R607" i="2"/>
  <c r="O607" i="2"/>
  <c r="AF606" i="2"/>
  <c r="AD606" i="2"/>
  <c r="AC606" i="2"/>
  <c r="AB606" i="2"/>
  <c r="AA606" i="2"/>
  <c r="Z606" i="2"/>
  <c r="Y606" i="2"/>
  <c r="X606" i="2"/>
  <c r="W606" i="2"/>
  <c r="V606" i="2"/>
  <c r="U606" i="2"/>
  <c r="T606" i="2"/>
  <c r="S606" i="2"/>
  <c r="R606" i="2"/>
  <c r="O606" i="2"/>
  <c r="AD605" i="2"/>
  <c r="AC605" i="2"/>
  <c r="AB605" i="2"/>
  <c r="AA605" i="2"/>
  <c r="Z605" i="2"/>
  <c r="Y605" i="2"/>
  <c r="X605" i="2"/>
  <c r="W605" i="2"/>
  <c r="V605" i="2"/>
  <c r="U605" i="2"/>
  <c r="T605" i="2"/>
  <c r="S605" i="2"/>
  <c r="AF605" i="2" s="1"/>
  <c r="R605" i="2"/>
  <c r="O605" i="2"/>
  <c r="AF604" i="2"/>
  <c r="AD604" i="2"/>
  <c r="AC604" i="2"/>
  <c r="BN604" i="2" s="1"/>
  <c r="AB604" i="2"/>
  <c r="BM604" i="2" s="1"/>
  <c r="AA604" i="2"/>
  <c r="Z604" i="2"/>
  <c r="Y604" i="2"/>
  <c r="X604" i="2"/>
  <c r="W604" i="2"/>
  <c r="V604" i="2"/>
  <c r="U604" i="2"/>
  <c r="T604" i="2"/>
  <c r="S604" i="2"/>
  <c r="R604" i="2"/>
  <c r="O604" i="2"/>
  <c r="BN603" i="2"/>
  <c r="AD603" i="2"/>
  <c r="AC603" i="2"/>
  <c r="AB603" i="2"/>
  <c r="BM603" i="2" s="1"/>
  <c r="AA603" i="2"/>
  <c r="Z603" i="2"/>
  <c r="Y603" i="2"/>
  <c r="X603" i="2"/>
  <c r="W603" i="2"/>
  <c r="V603" i="2"/>
  <c r="U603" i="2"/>
  <c r="T603" i="2"/>
  <c r="S603" i="2"/>
  <c r="R603" i="2"/>
  <c r="O603" i="2"/>
  <c r="AD602" i="2"/>
  <c r="AC602" i="2"/>
  <c r="AB602" i="2"/>
  <c r="BM602" i="2" s="1"/>
  <c r="AA602" i="2"/>
  <c r="Z602" i="2"/>
  <c r="Y602" i="2"/>
  <c r="X602" i="2"/>
  <c r="W602" i="2"/>
  <c r="V602" i="2"/>
  <c r="U602" i="2"/>
  <c r="T602" i="2"/>
  <c r="S602" i="2"/>
  <c r="R602" i="2"/>
  <c r="O602" i="2"/>
  <c r="BK601" i="2"/>
  <c r="AF601" i="2"/>
  <c r="AD601" i="2"/>
  <c r="AC601" i="2"/>
  <c r="AB601" i="2"/>
  <c r="AA601" i="2"/>
  <c r="Z601" i="2"/>
  <c r="Y601" i="2"/>
  <c r="X601" i="2"/>
  <c r="W601" i="2"/>
  <c r="V601" i="2"/>
  <c r="U601" i="2"/>
  <c r="T601" i="2"/>
  <c r="S601" i="2"/>
  <c r="R601" i="2"/>
  <c r="O601" i="2"/>
  <c r="BL600" i="2"/>
  <c r="AD600" i="2"/>
  <c r="AC600" i="2"/>
  <c r="AB600" i="2"/>
  <c r="AA600" i="2"/>
  <c r="Z600" i="2"/>
  <c r="Y600" i="2"/>
  <c r="X600" i="2"/>
  <c r="W600" i="2"/>
  <c r="V600" i="2"/>
  <c r="U600" i="2"/>
  <c r="T600" i="2"/>
  <c r="S600" i="2"/>
  <c r="R600" i="2"/>
  <c r="O600" i="2"/>
  <c r="AD599" i="2"/>
  <c r="AC599" i="2"/>
  <c r="BN599" i="2" s="1"/>
  <c r="AB599" i="2"/>
  <c r="AA599" i="2"/>
  <c r="Z599" i="2"/>
  <c r="Y599" i="2"/>
  <c r="X599" i="2"/>
  <c r="W599" i="2"/>
  <c r="V599" i="2"/>
  <c r="U599" i="2"/>
  <c r="T599" i="2"/>
  <c r="S599" i="2"/>
  <c r="R599" i="2"/>
  <c r="O599" i="2"/>
  <c r="AD598" i="2"/>
  <c r="AC598" i="2"/>
  <c r="BN598" i="2" s="1"/>
  <c r="AB598" i="2"/>
  <c r="AA598" i="2"/>
  <c r="Z598" i="2"/>
  <c r="Y598" i="2"/>
  <c r="X598" i="2"/>
  <c r="W598" i="2"/>
  <c r="V598" i="2"/>
  <c r="U598" i="2"/>
  <c r="T598" i="2"/>
  <c r="S598" i="2"/>
  <c r="R598" i="2"/>
  <c r="O598" i="2"/>
  <c r="AD597" i="2"/>
  <c r="AC597" i="2"/>
  <c r="AB597" i="2"/>
  <c r="AA597" i="2"/>
  <c r="Z597" i="2"/>
  <c r="Y597" i="2"/>
  <c r="X597" i="2"/>
  <c r="W597" i="2"/>
  <c r="V597" i="2"/>
  <c r="U597" i="2"/>
  <c r="T597" i="2"/>
  <c r="S597" i="2"/>
  <c r="R597" i="2"/>
  <c r="O597" i="2"/>
  <c r="AF596" i="2"/>
  <c r="AD596" i="2"/>
  <c r="AC596" i="2"/>
  <c r="BN596" i="2" s="1"/>
  <c r="AB596" i="2"/>
  <c r="AA596" i="2"/>
  <c r="Z596" i="2"/>
  <c r="Y596" i="2"/>
  <c r="X596" i="2"/>
  <c r="W596" i="2"/>
  <c r="V596" i="2"/>
  <c r="U596" i="2"/>
  <c r="T596" i="2"/>
  <c r="S596" i="2"/>
  <c r="R596" i="2"/>
  <c r="O596" i="2"/>
  <c r="AD595" i="2"/>
  <c r="AC595" i="2"/>
  <c r="AB595" i="2"/>
  <c r="AA595" i="2"/>
  <c r="Z595" i="2"/>
  <c r="Y595" i="2"/>
  <c r="X595" i="2"/>
  <c r="W595" i="2"/>
  <c r="V595" i="2"/>
  <c r="U595" i="2"/>
  <c r="T595" i="2"/>
  <c r="S595" i="2"/>
  <c r="R595" i="2"/>
  <c r="O595" i="2"/>
  <c r="BM594" i="2"/>
  <c r="AD594" i="2"/>
  <c r="AC594" i="2"/>
  <c r="AB594" i="2"/>
  <c r="AA594" i="2"/>
  <c r="Z594" i="2"/>
  <c r="Y594" i="2"/>
  <c r="X594" i="2"/>
  <c r="W594" i="2"/>
  <c r="V594" i="2"/>
  <c r="U594" i="2"/>
  <c r="T594" i="2"/>
  <c r="S594" i="2"/>
  <c r="R594" i="2"/>
  <c r="O594" i="2"/>
  <c r="AD593" i="2"/>
  <c r="AC593" i="2"/>
  <c r="BN593" i="2" s="1"/>
  <c r="AB593" i="2"/>
  <c r="BM593" i="2" s="1"/>
  <c r="AA593" i="2"/>
  <c r="Z593" i="2"/>
  <c r="Y593" i="2"/>
  <c r="X593" i="2"/>
  <c r="W593" i="2"/>
  <c r="V593" i="2"/>
  <c r="U593" i="2"/>
  <c r="T593" i="2"/>
  <c r="S593" i="2"/>
  <c r="R593" i="2"/>
  <c r="O593" i="2"/>
  <c r="BD592" i="2"/>
  <c r="AD592" i="2"/>
  <c r="AC592" i="2"/>
  <c r="AB592" i="2"/>
  <c r="AA592" i="2"/>
  <c r="BL592" i="2" s="1"/>
  <c r="Z592" i="2"/>
  <c r="BK592" i="2" s="1"/>
  <c r="Y592" i="2"/>
  <c r="BJ592" i="2" s="1"/>
  <c r="X592" i="2"/>
  <c r="W592" i="2"/>
  <c r="V592" i="2"/>
  <c r="U592" i="2"/>
  <c r="T592" i="2"/>
  <c r="S592" i="2"/>
  <c r="R592" i="2"/>
  <c r="AE592" i="2" s="1"/>
  <c r="O592" i="2"/>
  <c r="AF591" i="2"/>
  <c r="AD591" i="2"/>
  <c r="AC591" i="2"/>
  <c r="AB591" i="2"/>
  <c r="AA591" i="2"/>
  <c r="Z591" i="2"/>
  <c r="Y591" i="2"/>
  <c r="X591" i="2"/>
  <c r="W591" i="2"/>
  <c r="V591" i="2"/>
  <c r="U591" i="2"/>
  <c r="T591" i="2"/>
  <c r="S591" i="2"/>
  <c r="R591" i="2"/>
  <c r="O591" i="2"/>
  <c r="AF590" i="2"/>
  <c r="AD590" i="2"/>
  <c r="AC590" i="2"/>
  <c r="AB590" i="2"/>
  <c r="AA590" i="2"/>
  <c r="Z590" i="2"/>
  <c r="Y590" i="2"/>
  <c r="X590" i="2"/>
  <c r="W590" i="2"/>
  <c r="V590" i="2"/>
  <c r="U590" i="2"/>
  <c r="T590" i="2"/>
  <c r="S590" i="2"/>
  <c r="R590" i="2"/>
  <c r="O590" i="2"/>
  <c r="BN589" i="2"/>
  <c r="BM589" i="2"/>
  <c r="BL589" i="2"/>
  <c r="AD589" i="2"/>
  <c r="AC589" i="2"/>
  <c r="AB589" i="2"/>
  <c r="AA589" i="2"/>
  <c r="Z589" i="2"/>
  <c r="Y589" i="2"/>
  <c r="X589" i="2"/>
  <c r="W589" i="2"/>
  <c r="V589" i="2"/>
  <c r="U589" i="2"/>
  <c r="T589" i="2"/>
  <c r="S589" i="2"/>
  <c r="R589" i="2"/>
  <c r="O589" i="2"/>
  <c r="AF588" i="2"/>
  <c r="AD588" i="2"/>
  <c r="AC588" i="2"/>
  <c r="BN588" i="2" s="1"/>
  <c r="AB588" i="2"/>
  <c r="BM588" i="2" s="1"/>
  <c r="AA588" i="2"/>
  <c r="Z588" i="2"/>
  <c r="Y588" i="2"/>
  <c r="X588" i="2"/>
  <c r="W588" i="2"/>
  <c r="V588" i="2"/>
  <c r="U588" i="2"/>
  <c r="T588" i="2"/>
  <c r="S588" i="2"/>
  <c r="R588" i="2"/>
  <c r="O588" i="2"/>
  <c r="AD587" i="2"/>
  <c r="AC587" i="2"/>
  <c r="BN587" i="2" s="1"/>
  <c r="AB587" i="2"/>
  <c r="BM587" i="2" s="1"/>
  <c r="AA587" i="2"/>
  <c r="Z587" i="2"/>
  <c r="Y587" i="2"/>
  <c r="X587" i="2"/>
  <c r="W587" i="2"/>
  <c r="V587" i="2"/>
  <c r="U587" i="2"/>
  <c r="T587" i="2"/>
  <c r="S587" i="2"/>
  <c r="R587" i="2"/>
  <c r="O587" i="2"/>
  <c r="BN586" i="2"/>
  <c r="BM586" i="2"/>
  <c r="AD586" i="2"/>
  <c r="AC586" i="2"/>
  <c r="AB586" i="2"/>
  <c r="AA586" i="2"/>
  <c r="Z586" i="2"/>
  <c r="Y586" i="2"/>
  <c r="X586" i="2"/>
  <c r="W586" i="2"/>
  <c r="V586" i="2"/>
  <c r="U586" i="2"/>
  <c r="T586" i="2"/>
  <c r="S586" i="2"/>
  <c r="R586" i="2"/>
  <c r="O586" i="2"/>
  <c r="BN585" i="2"/>
  <c r="BM585" i="2"/>
  <c r="AD585" i="2"/>
  <c r="AC585" i="2"/>
  <c r="AB585" i="2"/>
  <c r="AA585" i="2"/>
  <c r="Z585" i="2"/>
  <c r="Y585" i="2"/>
  <c r="X585" i="2"/>
  <c r="W585" i="2"/>
  <c r="V585" i="2"/>
  <c r="U585" i="2"/>
  <c r="T585" i="2"/>
  <c r="S585" i="2"/>
  <c r="R585" i="2"/>
  <c r="O585" i="2"/>
  <c r="AD584" i="2"/>
  <c r="AC584" i="2"/>
  <c r="AB584" i="2"/>
  <c r="AA584" i="2"/>
  <c r="Z584" i="2"/>
  <c r="Y584" i="2"/>
  <c r="X584" i="2"/>
  <c r="W584" i="2"/>
  <c r="V584" i="2"/>
  <c r="U584" i="2"/>
  <c r="T584" i="2"/>
  <c r="S584" i="2"/>
  <c r="R584" i="2"/>
  <c r="O584" i="2"/>
  <c r="AD583" i="2"/>
  <c r="AC583" i="2"/>
  <c r="AB583" i="2"/>
  <c r="AA583" i="2"/>
  <c r="Z583" i="2"/>
  <c r="Y583" i="2"/>
  <c r="X583" i="2"/>
  <c r="W583" i="2"/>
  <c r="V583" i="2"/>
  <c r="U583" i="2"/>
  <c r="T583" i="2"/>
  <c r="S583" i="2"/>
  <c r="R583" i="2"/>
  <c r="O583" i="2"/>
  <c r="AD582" i="2"/>
  <c r="AC582" i="2"/>
  <c r="BN582" i="2" s="1"/>
  <c r="AB582" i="2"/>
  <c r="BM582" i="2" s="1"/>
  <c r="AA582" i="2"/>
  <c r="Z582" i="2"/>
  <c r="Y582" i="2"/>
  <c r="X582" i="2"/>
  <c r="W582" i="2"/>
  <c r="V582" i="2"/>
  <c r="U582" i="2"/>
  <c r="T582" i="2"/>
  <c r="S582" i="2"/>
  <c r="R582" i="2"/>
  <c r="O582" i="2"/>
  <c r="AF581" i="2"/>
  <c r="AD581" i="2"/>
  <c r="AC581" i="2"/>
  <c r="BN581" i="2" s="1"/>
  <c r="AB581" i="2"/>
  <c r="AA581" i="2"/>
  <c r="Z581" i="2"/>
  <c r="Y581" i="2"/>
  <c r="X581" i="2"/>
  <c r="W581" i="2"/>
  <c r="V581" i="2"/>
  <c r="U581" i="2"/>
  <c r="T581" i="2"/>
  <c r="S581" i="2"/>
  <c r="R581" i="2"/>
  <c r="O581" i="2"/>
  <c r="BN580" i="2"/>
  <c r="AD580" i="2"/>
  <c r="AC580" i="2"/>
  <c r="AB580" i="2"/>
  <c r="AA580" i="2"/>
  <c r="Z580" i="2"/>
  <c r="Y580" i="2"/>
  <c r="X580" i="2"/>
  <c r="W580" i="2"/>
  <c r="V580" i="2"/>
  <c r="U580" i="2"/>
  <c r="AF580" i="2" s="1"/>
  <c r="T580" i="2"/>
  <c r="S580" i="2"/>
  <c r="R580" i="2"/>
  <c r="O580" i="2"/>
  <c r="BN579" i="2"/>
  <c r="AD579" i="2"/>
  <c r="AC579" i="2"/>
  <c r="AB579" i="2"/>
  <c r="AA579" i="2"/>
  <c r="Z579" i="2"/>
  <c r="Y579" i="2"/>
  <c r="X579" i="2"/>
  <c r="W579" i="2"/>
  <c r="V579" i="2"/>
  <c r="U579" i="2"/>
  <c r="T579" i="2"/>
  <c r="S579" i="2"/>
  <c r="R579" i="2"/>
  <c r="O579" i="2"/>
  <c r="AD578" i="2"/>
  <c r="AC578" i="2"/>
  <c r="AB578" i="2"/>
  <c r="AA578" i="2"/>
  <c r="Z578" i="2"/>
  <c r="Y578" i="2"/>
  <c r="X578" i="2"/>
  <c r="W578" i="2"/>
  <c r="V578" i="2"/>
  <c r="U578" i="2"/>
  <c r="T578" i="2"/>
  <c r="S578" i="2"/>
  <c r="R578" i="2"/>
  <c r="O578" i="2"/>
  <c r="AD577" i="2"/>
  <c r="AC577" i="2"/>
  <c r="BN577" i="2" s="1"/>
  <c r="AB577" i="2"/>
  <c r="AA577" i="2"/>
  <c r="Z577" i="2"/>
  <c r="Y577" i="2"/>
  <c r="X577" i="2"/>
  <c r="W577" i="2"/>
  <c r="V577" i="2"/>
  <c r="U577" i="2"/>
  <c r="T577" i="2"/>
  <c r="S577" i="2"/>
  <c r="R577" i="2"/>
  <c r="O577" i="2"/>
  <c r="BN576" i="2"/>
  <c r="BM576" i="2"/>
  <c r="AD576" i="2"/>
  <c r="AC576" i="2"/>
  <c r="AB576" i="2"/>
  <c r="AA576" i="2"/>
  <c r="Z576" i="2"/>
  <c r="Y576" i="2"/>
  <c r="X576" i="2"/>
  <c r="W576" i="2"/>
  <c r="V576" i="2"/>
  <c r="U576" i="2"/>
  <c r="T576" i="2"/>
  <c r="S576" i="2"/>
  <c r="R576" i="2"/>
  <c r="O576" i="2"/>
  <c r="AF575" i="2"/>
  <c r="AD575" i="2"/>
  <c r="AC575" i="2"/>
  <c r="BN575" i="2" s="1"/>
  <c r="AB575" i="2"/>
  <c r="AA575" i="2"/>
  <c r="Z575" i="2"/>
  <c r="Y575" i="2"/>
  <c r="X575" i="2"/>
  <c r="W575" i="2"/>
  <c r="V575" i="2"/>
  <c r="U575" i="2"/>
  <c r="T575" i="2"/>
  <c r="S575" i="2"/>
  <c r="R575" i="2"/>
  <c r="O575" i="2"/>
  <c r="AF574" i="2"/>
  <c r="AD574" i="2"/>
  <c r="AC574" i="2"/>
  <c r="AB574" i="2"/>
  <c r="AA574" i="2"/>
  <c r="Z574" i="2"/>
  <c r="Y574" i="2"/>
  <c r="X574" i="2"/>
  <c r="W574" i="2"/>
  <c r="V574" i="2"/>
  <c r="U574" i="2"/>
  <c r="T574" i="2"/>
  <c r="S574" i="2"/>
  <c r="R574" i="2"/>
  <c r="O574" i="2"/>
  <c r="AD573" i="2"/>
  <c r="AC573" i="2"/>
  <c r="BN573" i="2" s="1"/>
  <c r="AB573" i="2"/>
  <c r="AA573" i="2"/>
  <c r="Z573" i="2"/>
  <c r="Y573" i="2"/>
  <c r="X573" i="2"/>
  <c r="W573" i="2"/>
  <c r="V573" i="2"/>
  <c r="U573" i="2"/>
  <c r="T573" i="2"/>
  <c r="S573" i="2"/>
  <c r="R573" i="2"/>
  <c r="O573" i="2"/>
  <c r="AF572" i="2"/>
  <c r="AD572" i="2"/>
  <c r="AC572" i="2"/>
  <c r="BN572" i="2" s="1"/>
  <c r="AB572" i="2"/>
  <c r="AA572" i="2"/>
  <c r="Z572" i="2"/>
  <c r="Y572" i="2"/>
  <c r="X572" i="2"/>
  <c r="W572" i="2"/>
  <c r="V572" i="2"/>
  <c r="U572" i="2"/>
  <c r="T572" i="2"/>
  <c r="S572" i="2"/>
  <c r="R572" i="2"/>
  <c r="O572" i="2"/>
  <c r="BN571" i="2"/>
  <c r="AF571" i="2"/>
  <c r="AD571" i="2"/>
  <c r="AC571" i="2"/>
  <c r="AB571" i="2"/>
  <c r="BM571" i="2" s="1"/>
  <c r="AA571" i="2"/>
  <c r="BL571" i="2" s="1"/>
  <c r="Z571" i="2"/>
  <c r="Y571" i="2"/>
  <c r="X571" i="2"/>
  <c r="W571" i="2"/>
  <c r="V571" i="2"/>
  <c r="U571" i="2"/>
  <c r="T571" i="2"/>
  <c r="S571" i="2"/>
  <c r="R571" i="2"/>
  <c r="O571" i="2"/>
  <c r="BM570" i="2"/>
  <c r="AD570" i="2"/>
  <c r="AC570" i="2"/>
  <c r="AB570" i="2"/>
  <c r="AA570" i="2"/>
  <c r="Z570" i="2"/>
  <c r="Y570" i="2"/>
  <c r="X570" i="2"/>
  <c r="W570" i="2"/>
  <c r="V570" i="2"/>
  <c r="U570" i="2"/>
  <c r="T570" i="2"/>
  <c r="S570" i="2"/>
  <c r="R570" i="2"/>
  <c r="O570" i="2"/>
  <c r="AF569" i="2"/>
  <c r="AD569" i="2"/>
  <c r="AC569" i="2"/>
  <c r="AB569" i="2"/>
  <c r="AA569" i="2"/>
  <c r="Z569" i="2"/>
  <c r="Y569" i="2"/>
  <c r="X569" i="2"/>
  <c r="W569" i="2"/>
  <c r="V569" i="2"/>
  <c r="U569" i="2"/>
  <c r="T569" i="2"/>
  <c r="S569" i="2"/>
  <c r="R569" i="2"/>
  <c r="O569" i="2"/>
  <c r="BM568" i="2"/>
  <c r="BL568" i="2"/>
  <c r="AD568" i="2"/>
  <c r="AC568" i="2"/>
  <c r="BN568" i="2" s="1"/>
  <c r="AB568" i="2"/>
  <c r="AA568" i="2"/>
  <c r="Z568" i="2"/>
  <c r="Y568" i="2"/>
  <c r="X568" i="2"/>
  <c r="W568" i="2"/>
  <c r="V568" i="2"/>
  <c r="U568" i="2"/>
  <c r="T568" i="2"/>
  <c r="S568" i="2"/>
  <c r="R568" i="2"/>
  <c r="O568" i="2"/>
  <c r="Q567" i="2" s="1"/>
  <c r="AD567" i="2"/>
  <c r="AC567" i="2"/>
  <c r="AB567" i="2"/>
  <c r="AA567" i="2"/>
  <c r="Z567" i="2"/>
  <c r="Y567" i="2"/>
  <c r="X567" i="2"/>
  <c r="W567" i="2"/>
  <c r="V567" i="2"/>
  <c r="U567" i="2"/>
  <c r="T567" i="2"/>
  <c r="S567" i="2"/>
  <c r="R567" i="2"/>
  <c r="O567" i="2"/>
  <c r="AD566" i="2"/>
  <c r="AC566" i="2"/>
  <c r="BN566" i="2" s="1"/>
  <c r="AB566" i="2"/>
  <c r="BM566" i="2" s="1"/>
  <c r="AA566" i="2"/>
  <c r="Z566" i="2"/>
  <c r="Y566" i="2"/>
  <c r="BJ566" i="2" s="1"/>
  <c r="X566" i="2"/>
  <c r="W566" i="2"/>
  <c r="V566" i="2"/>
  <c r="U566" i="2"/>
  <c r="T566" i="2"/>
  <c r="S566" i="2"/>
  <c r="R566" i="2"/>
  <c r="O566" i="2"/>
  <c r="BN565" i="2"/>
  <c r="BM565" i="2"/>
  <c r="AD565" i="2"/>
  <c r="AC565" i="2"/>
  <c r="AB565" i="2"/>
  <c r="AA565" i="2"/>
  <c r="Z565" i="2"/>
  <c r="Y565" i="2"/>
  <c r="X565" i="2"/>
  <c r="W565" i="2"/>
  <c r="V565" i="2"/>
  <c r="U565" i="2"/>
  <c r="T565" i="2"/>
  <c r="S565" i="2"/>
  <c r="R565" i="2"/>
  <c r="O565" i="2"/>
  <c r="AD564" i="2"/>
  <c r="AC564" i="2"/>
  <c r="BN564" i="2" s="1"/>
  <c r="AB564" i="2"/>
  <c r="AA564" i="2"/>
  <c r="Z564" i="2"/>
  <c r="Y564" i="2"/>
  <c r="X564" i="2"/>
  <c r="W564" i="2"/>
  <c r="V564" i="2"/>
  <c r="U564" i="2"/>
  <c r="T564" i="2"/>
  <c r="S564" i="2"/>
  <c r="R564" i="2"/>
  <c r="O564" i="2"/>
  <c r="AF563" i="2"/>
  <c r="AE563" i="2"/>
  <c r="AD563" i="2"/>
  <c r="AC563" i="2"/>
  <c r="AB563" i="2"/>
  <c r="AA563" i="2"/>
  <c r="Z563" i="2"/>
  <c r="Y563" i="2"/>
  <c r="X563" i="2"/>
  <c r="W563" i="2"/>
  <c r="V563" i="2"/>
  <c r="U563" i="2"/>
  <c r="T563" i="2"/>
  <c r="S563" i="2"/>
  <c r="R563" i="2"/>
  <c r="O563" i="2"/>
  <c r="BN562" i="2"/>
  <c r="AF562" i="2"/>
  <c r="AD562" i="2"/>
  <c r="AC562" i="2"/>
  <c r="AB562" i="2"/>
  <c r="AA562" i="2"/>
  <c r="Z562" i="2"/>
  <c r="Y562" i="2"/>
  <c r="X562" i="2"/>
  <c r="W562" i="2"/>
  <c r="V562" i="2"/>
  <c r="U562" i="2"/>
  <c r="T562" i="2"/>
  <c r="S562" i="2"/>
  <c r="R562" i="2"/>
  <c r="O562" i="2"/>
  <c r="BN561" i="2"/>
  <c r="AD561" i="2"/>
  <c r="AC561" i="2"/>
  <c r="AB561" i="2"/>
  <c r="AA561" i="2"/>
  <c r="Z561" i="2"/>
  <c r="Y561" i="2"/>
  <c r="X561" i="2"/>
  <c r="W561" i="2"/>
  <c r="V561" i="2"/>
  <c r="U561" i="2"/>
  <c r="T561" i="2"/>
  <c r="S561" i="2"/>
  <c r="R561" i="2"/>
  <c r="AF561" i="2" s="1"/>
  <c r="O561" i="2"/>
  <c r="AD560" i="2"/>
  <c r="AC560" i="2"/>
  <c r="AB560" i="2"/>
  <c r="AA560" i="2"/>
  <c r="Z560" i="2"/>
  <c r="Y560" i="2"/>
  <c r="X560" i="2"/>
  <c r="W560" i="2"/>
  <c r="V560" i="2"/>
  <c r="U560" i="2"/>
  <c r="T560" i="2"/>
  <c r="S560" i="2"/>
  <c r="R560" i="2"/>
  <c r="O560" i="2"/>
  <c r="BN559" i="2"/>
  <c r="AD559" i="2"/>
  <c r="AC559" i="2"/>
  <c r="AB559" i="2"/>
  <c r="AA559" i="2"/>
  <c r="Z559" i="2"/>
  <c r="Y559" i="2"/>
  <c r="X559" i="2"/>
  <c r="W559" i="2"/>
  <c r="V559" i="2"/>
  <c r="U559" i="2"/>
  <c r="T559" i="2"/>
  <c r="S559" i="2"/>
  <c r="R559" i="2"/>
  <c r="O559" i="2"/>
  <c r="BI558" i="2"/>
  <c r="BH558" i="2"/>
  <c r="BE558" i="2"/>
  <c r="BC558" i="2"/>
  <c r="BA558" i="2"/>
  <c r="AZ558" i="2"/>
  <c r="AY558" i="2"/>
  <c r="AX558" i="2"/>
  <c r="AF558" i="2"/>
  <c r="AI558" i="2" s="1"/>
  <c r="AE558" i="2"/>
  <c r="AD558" i="2"/>
  <c r="AC558" i="2"/>
  <c r="BN558" i="2" s="1"/>
  <c r="AB558" i="2"/>
  <c r="BM558" i="2" s="1"/>
  <c r="AA558" i="2"/>
  <c r="Z558" i="2"/>
  <c r="Y558" i="2"/>
  <c r="X558" i="2"/>
  <c r="AU558" i="2" s="1"/>
  <c r="W558" i="2"/>
  <c r="AT558" i="2" s="1"/>
  <c r="V558" i="2"/>
  <c r="U558" i="2"/>
  <c r="T558" i="2"/>
  <c r="S558" i="2"/>
  <c r="R558" i="2"/>
  <c r="O558" i="2"/>
  <c r="BN557" i="2"/>
  <c r="BM557" i="2"/>
  <c r="AD557" i="2"/>
  <c r="AC557" i="2"/>
  <c r="AB557" i="2"/>
  <c r="AA557" i="2"/>
  <c r="Z557" i="2"/>
  <c r="Y557" i="2"/>
  <c r="X557" i="2"/>
  <c r="W557" i="2"/>
  <c r="V557" i="2"/>
  <c r="U557" i="2"/>
  <c r="T557" i="2"/>
  <c r="S557" i="2"/>
  <c r="R557" i="2"/>
  <c r="O557" i="2"/>
  <c r="AD556" i="2"/>
  <c r="AC556" i="2"/>
  <c r="AB556" i="2"/>
  <c r="AA556" i="2"/>
  <c r="Z556" i="2"/>
  <c r="Y556" i="2"/>
  <c r="X556" i="2"/>
  <c r="W556" i="2"/>
  <c r="V556" i="2"/>
  <c r="U556" i="2"/>
  <c r="T556" i="2"/>
  <c r="S556" i="2"/>
  <c r="R556" i="2"/>
  <c r="O556" i="2"/>
  <c r="AF555" i="2"/>
  <c r="AD555" i="2"/>
  <c r="AC555" i="2"/>
  <c r="BN555" i="2" s="1"/>
  <c r="AB555" i="2"/>
  <c r="BM555" i="2" s="1"/>
  <c r="AA555" i="2"/>
  <c r="Z555" i="2"/>
  <c r="Y555" i="2"/>
  <c r="X555" i="2"/>
  <c r="W555" i="2"/>
  <c r="V555" i="2"/>
  <c r="U555" i="2"/>
  <c r="T555" i="2"/>
  <c r="S555" i="2"/>
  <c r="R555" i="2"/>
  <c r="O555" i="2"/>
  <c r="AD554" i="2"/>
  <c r="AC554" i="2"/>
  <c r="AB554" i="2"/>
  <c r="AA554" i="2"/>
  <c r="Z554" i="2"/>
  <c r="BK554" i="2" s="1"/>
  <c r="Y554" i="2"/>
  <c r="X554" i="2"/>
  <c r="W554" i="2"/>
  <c r="V554" i="2"/>
  <c r="U554" i="2"/>
  <c r="T554" i="2"/>
  <c r="S554" i="2"/>
  <c r="R554" i="2"/>
  <c r="O554" i="2"/>
  <c r="BL553" i="2"/>
  <c r="AD553" i="2"/>
  <c r="AC553" i="2"/>
  <c r="BN553" i="2" s="1"/>
  <c r="AB553" i="2"/>
  <c r="BM553" i="2" s="1"/>
  <c r="AA553" i="2"/>
  <c r="Z553" i="2"/>
  <c r="Y553" i="2"/>
  <c r="X553" i="2"/>
  <c r="W553" i="2"/>
  <c r="V553" i="2"/>
  <c r="U553" i="2"/>
  <c r="T553" i="2"/>
  <c r="S553" i="2"/>
  <c r="R553" i="2"/>
  <c r="O553" i="2"/>
  <c r="BN552" i="2"/>
  <c r="AD552" i="2"/>
  <c r="AC552" i="2"/>
  <c r="AB552" i="2"/>
  <c r="AA552" i="2"/>
  <c r="Z552" i="2"/>
  <c r="Y552" i="2"/>
  <c r="X552" i="2"/>
  <c r="W552" i="2"/>
  <c r="V552" i="2"/>
  <c r="U552" i="2"/>
  <c r="T552" i="2"/>
  <c r="S552" i="2"/>
  <c r="R552" i="2"/>
  <c r="O552" i="2"/>
  <c r="AD551" i="2"/>
  <c r="AC551" i="2"/>
  <c r="AB551" i="2"/>
  <c r="AA551" i="2"/>
  <c r="Z551" i="2"/>
  <c r="Y551" i="2"/>
  <c r="X551" i="2"/>
  <c r="W551" i="2"/>
  <c r="V551" i="2"/>
  <c r="U551" i="2"/>
  <c r="T551" i="2"/>
  <c r="S551" i="2"/>
  <c r="R551" i="2"/>
  <c r="O551" i="2"/>
  <c r="AD550" i="2"/>
  <c r="AC550" i="2"/>
  <c r="BN550" i="2" s="1"/>
  <c r="AB550" i="2"/>
  <c r="AA550" i="2"/>
  <c r="Z550" i="2"/>
  <c r="Y550" i="2"/>
  <c r="X550" i="2"/>
  <c r="W550" i="2"/>
  <c r="V550" i="2"/>
  <c r="U550" i="2"/>
  <c r="T550" i="2"/>
  <c r="S550" i="2"/>
  <c r="R550" i="2"/>
  <c r="O550" i="2"/>
  <c r="AF549" i="2"/>
  <c r="AD549" i="2"/>
  <c r="AC549" i="2"/>
  <c r="BN549" i="2" s="1"/>
  <c r="AB549" i="2"/>
  <c r="BM549" i="2" s="1"/>
  <c r="AA549" i="2"/>
  <c r="Z549" i="2"/>
  <c r="Y549" i="2"/>
  <c r="X549" i="2"/>
  <c r="W549" i="2"/>
  <c r="V549" i="2"/>
  <c r="U549" i="2"/>
  <c r="T549" i="2"/>
  <c r="S549" i="2"/>
  <c r="R549" i="2"/>
  <c r="O549" i="2"/>
  <c r="BN548" i="2"/>
  <c r="BM548" i="2"/>
  <c r="AD548" i="2"/>
  <c r="AC548" i="2"/>
  <c r="AB548" i="2"/>
  <c r="AA548" i="2"/>
  <c r="Z548" i="2"/>
  <c r="Y548" i="2"/>
  <c r="X548" i="2"/>
  <c r="W548" i="2"/>
  <c r="V548" i="2"/>
  <c r="U548" i="2"/>
  <c r="T548" i="2"/>
  <c r="S548" i="2"/>
  <c r="R548" i="2"/>
  <c r="O548" i="2"/>
  <c r="BI547" i="2"/>
  <c r="AF547" i="2"/>
  <c r="AI547" i="2" s="1"/>
  <c r="AE547" i="2"/>
  <c r="AD547" i="2"/>
  <c r="AC547" i="2"/>
  <c r="AB547" i="2"/>
  <c r="BM547" i="2" s="1"/>
  <c r="AA547" i="2"/>
  <c r="Z547" i="2"/>
  <c r="Y547" i="2"/>
  <c r="X547" i="2"/>
  <c r="W547" i="2"/>
  <c r="V547" i="2"/>
  <c r="U547" i="2"/>
  <c r="T547" i="2"/>
  <c r="S547" i="2"/>
  <c r="R547" i="2"/>
  <c r="O547" i="2"/>
  <c r="AG547" i="2" s="1"/>
  <c r="BN546" i="2"/>
  <c r="BM546" i="2"/>
  <c r="AF546" i="2"/>
  <c r="AD546" i="2"/>
  <c r="AC546" i="2"/>
  <c r="AB546" i="2"/>
  <c r="AA546" i="2"/>
  <c r="Z546" i="2"/>
  <c r="Y546" i="2"/>
  <c r="X546" i="2"/>
  <c r="W546" i="2"/>
  <c r="V546" i="2"/>
  <c r="U546" i="2"/>
  <c r="T546" i="2"/>
  <c r="S546" i="2"/>
  <c r="R546" i="2"/>
  <c r="O546" i="2"/>
  <c r="AF545" i="2"/>
  <c r="AD545" i="2"/>
  <c r="AC545" i="2"/>
  <c r="BN545" i="2" s="1"/>
  <c r="AB545" i="2"/>
  <c r="AA545" i="2"/>
  <c r="Z545" i="2"/>
  <c r="Y545" i="2"/>
  <c r="X545" i="2"/>
  <c r="W545" i="2"/>
  <c r="V545" i="2"/>
  <c r="U545" i="2"/>
  <c r="T545" i="2"/>
  <c r="S545" i="2"/>
  <c r="R545" i="2"/>
  <c r="O545" i="2"/>
  <c r="BN544" i="2"/>
  <c r="BK544" i="2"/>
  <c r="AF544" i="2"/>
  <c r="AE544" i="2"/>
  <c r="AD544" i="2"/>
  <c r="AC544" i="2"/>
  <c r="AB544" i="2"/>
  <c r="BM544" i="2" s="1"/>
  <c r="AA544" i="2"/>
  <c r="Z544" i="2"/>
  <c r="Y544" i="2"/>
  <c r="X544" i="2"/>
  <c r="W544" i="2"/>
  <c r="V544" i="2"/>
  <c r="U544" i="2"/>
  <c r="T544" i="2"/>
  <c r="S544" i="2"/>
  <c r="R544" i="2"/>
  <c r="O544" i="2"/>
  <c r="BM543" i="2"/>
  <c r="AD543" i="2"/>
  <c r="AC543" i="2"/>
  <c r="AB543" i="2"/>
  <c r="AA543" i="2"/>
  <c r="BL543" i="2" s="1"/>
  <c r="Z543" i="2"/>
  <c r="BK543" i="2" s="1"/>
  <c r="Y543" i="2"/>
  <c r="X543" i="2"/>
  <c r="W543" i="2"/>
  <c r="V543" i="2"/>
  <c r="U543" i="2"/>
  <c r="T543" i="2"/>
  <c r="S543" i="2"/>
  <c r="R543" i="2"/>
  <c r="O543" i="2"/>
  <c r="BM542" i="2"/>
  <c r="BL542" i="2"/>
  <c r="BJ542" i="2"/>
  <c r="BI542" i="2"/>
  <c r="AY542" i="2"/>
  <c r="AF542" i="2"/>
  <c r="AE542" i="2"/>
  <c r="AD542" i="2"/>
  <c r="AC542" i="2"/>
  <c r="AB542" i="2"/>
  <c r="AA542" i="2"/>
  <c r="Z542" i="2"/>
  <c r="Y542" i="2"/>
  <c r="X542" i="2"/>
  <c r="W542" i="2"/>
  <c r="AT542" i="2" s="1"/>
  <c r="V542" i="2"/>
  <c r="BG542" i="2" s="1"/>
  <c r="U542" i="2"/>
  <c r="T542" i="2"/>
  <c r="S542" i="2"/>
  <c r="R542" i="2"/>
  <c r="O542" i="2"/>
  <c r="AD541" i="2"/>
  <c r="AC541" i="2"/>
  <c r="AB541" i="2"/>
  <c r="AA541" i="2"/>
  <c r="Z541" i="2"/>
  <c r="Y541" i="2"/>
  <c r="X541" i="2"/>
  <c r="W541" i="2"/>
  <c r="V541" i="2"/>
  <c r="U541" i="2"/>
  <c r="T541" i="2"/>
  <c r="S541" i="2"/>
  <c r="R541" i="2"/>
  <c r="O541" i="2"/>
  <c r="AD540" i="2"/>
  <c r="AC540" i="2"/>
  <c r="AB540" i="2"/>
  <c r="AA540" i="2"/>
  <c r="Z540" i="2"/>
  <c r="Y540" i="2"/>
  <c r="X540" i="2"/>
  <c r="W540" i="2"/>
  <c r="V540" i="2"/>
  <c r="U540" i="2"/>
  <c r="T540" i="2"/>
  <c r="S540" i="2"/>
  <c r="R540" i="2"/>
  <c r="O540" i="2"/>
  <c r="AD539" i="2"/>
  <c r="AC539" i="2"/>
  <c r="BN539" i="2" s="1"/>
  <c r="AB539" i="2"/>
  <c r="BM539" i="2" s="1"/>
  <c r="AA539" i="2"/>
  <c r="Z539" i="2"/>
  <c r="Y539" i="2"/>
  <c r="X539" i="2"/>
  <c r="W539" i="2"/>
  <c r="V539" i="2"/>
  <c r="U539" i="2"/>
  <c r="T539" i="2"/>
  <c r="S539" i="2"/>
  <c r="R539" i="2"/>
  <c r="O539" i="2"/>
  <c r="AF538" i="2"/>
  <c r="AD538" i="2"/>
  <c r="AC538" i="2"/>
  <c r="AB538" i="2"/>
  <c r="AA538" i="2"/>
  <c r="Z538" i="2"/>
  <c r="Y538" i="2"/>
  <c r="X538" i="2"/>
  <c r="W538" i="2"/>
  <c r="V538" i="2"/>
  <c r="U538" i="2"/>
  <c r="T538" i="2"/>
  <c r="S538" i="2"/>
  <c r="R538" i="2"/>
  <c r="O538" i="2"/>
  <c r="BN537" i="2"/>
  <c r="BM537" i="2"/>
  <c r="AD537" i="2"/>
  <c r="AC537" i="2"/>
  <c r="AB537" i="2"/>
  <c r="AA537" i="2"/>
  <c r="Z537" i="2"/>
  <c r="Y537" i="2"/>
  <c r="X537" i="2"/>
  <c r="W537" i="2"/>
  <c r="V537" i="2"/>
  <c r="U537" i="2"/>
  <c r="T537" i="2"/>
  <c r="S537" i="2"/>
  <c r="R537" i="2"/>
  <c r="O537" i="2"/>
  <c r="AF536" i="2"/>
  <c r="AD536" i="2"/>
  <c r="AC536" i="2"/>
  <c r="AB536" i="2"/>
  <c r="AA536" i="2"/>
  <c r="Z536" i="2"/>
  <c r="Y536" i="2"/>
  <c r="X536" i="2"/>
  <c r="W536" i="2"/>
  <c r="V536" i="2"/>
  <c r="U536" i="2"/>
  <c r="T536" i="2"/>
  <c r="S536" i="2"/>
  <c r="R536" i="2"/>
  <c r="O536" i="2"/>
  <c r="BN535" i="2"/>
  <c r="BM535" i="2"/>
  <c r="BL535" i="2"/>
  <c r="BK535" i="2"/>
  <c r="BJ535" i="2"/>
  <c r="BI535" i="2"/>
  <c r="BH535" i="2"/>
  <c r="AE535" i="2"/>
  <c r="AD535" i="2"/>
  <c r="AC535" i="2"/>
  <c r="AB535" i="2"/>
  <c r="AY535" i="2" s="1"/>
  <c r="AA535" i="2"/>
  <c r="Z535" i="2"/>
  <c r="AW535" i="2" s="1"/>
  <c r="Y535" i="2"/>
  <c r="X535" i="2"/>
  <c r="W535" i="2"/>
  <c r="V535" i="2"/>
  <c r="U535" i="2"/>
  <c r="T535" i="2"/>
  <c r="S535" i="2"/>
  <c r="R535" i="2"/>
  <c r="O535" i="2"/>
  <c r="AF534" i="2"/>
  <c r="AD534" i="2"/>
  <c r="AC534" i="2"/>
  <c r="BN534" i="2" s="1"/>
  <c r="AB534" i="2"/>
  <c r="AA534" i="2"/>
  <c r="Z534" i="2"/>
  <c r="Y534" i="2"/>
  <c r="X534" i="2"/>
  <c r="W534" i="2"/>
  <c r="V534" i="2"/>
  <c r="U534" i="2"/>
  <c r="T534" i="2"/>
  <c r="S534" i="2"/>
  <c r="R534" i="2"/>
  <c r="O534" i="2"/>
  <c r="AD533" i="2"/>
  <c r="AC533" i="2"/>
  <c r="AB533" i="2"/>
  <c r="AA533" i="2"/>
  <c r="Z533" i="2"/>
  <c r="Y533" i="2"/>
  <c r="X533" i="2"/>
  <c r="W533" i="2"/>
  <c r="V533" i="2"/>
  <c r="U533" i="2"/>
  <c r="T533" i="2"/>
  <c r="S533" i="2"/>
  <c r="R533" i="2"/>
  <c r="O533" i="2"/>
  <c r="AD532" i="2"/>
  <c r="AC532" i="2"/>
  <c r="AB532" i="2"/>
  <c r="AA532" i="2"/>
  <c r="Z532" i="2"/>
  <c r="Y532" i="2"/>
  <c r="X532" i="2"/>
  <c r="W532" i="2"/>
  <c r="V532" i="2"/>
  <c r="U532" i="2"/>
  <c r="T532" i="2"/>
  <c r="S532" i="2"/>
  <c r="R532" i="2"/>
  <c r="O532" i="2"/>
  <c r="BL531" i="2"/>
  <c r="BK531" i="2"/>
  <c r="BJ531" i="2"/>
  <c r="BI531" i="2"/>
  <c r="BH531" i="2"/>
  <c r="BG531" i="2"/>
  <c r="BD531" i="2"/>
  <c r="BA531" i="2"/>
  <c r="AZ531" i="2"/>
  <c r="AY531" i="2"/>
  <c r="AX531" i="2"/>
  <c r="AF531" i="2"/>
  <c r="AD531" i="2"/>
  <c r="AC531" i="2"/>
  <c r="BN531" i="2" s="1"/>
  <c r="AB531" i="2"/>
  <c r="AA531" i="2"/>
  <c r="AE531" i="2" s="1"/>
  <c r="Z531" i="2"/>
  <c r="AW531" i="2" s="1"/>
  <c r="Y531" i="2"/>
  <c r="AV531" i="2" s="1"/>
  <c r="X531" i="2"/>
  <c r="AU531" i="2" s="1"/>
  <c r="W531" i="2"/>
  <c r="AT531" i="2" s="1"/>
  <c r="V531" i="2"/>
  <c r="AS531" i="2" s="1"/>
  <c r="U531" i="2"/>
  <c r="T531" i="2"/>
  <c r="S531" i="2"/>
  <c r="AP531" i="2" s="1"/>
  <c r="R531" i="2"/>
  <c r="O531" i="2"/>
  <c r="BN530" i="2"/>
  <c r="AD530" i="2"/>
  <c r="AC530" i="2"/>
  <c r="AB530" i="2"/>
  <c r="AA530" i="2"/>
  <c r="Z530" i="2"/>
  <c r="Y530" i="2"/>
  <c r="X530" i="2"/>
  <c r="W530" i="2"/>
  <c r="V530" i="2"/>
  <c r="U530" i="2"/>
  <c r="T530" i="2"/>
  <c r="S530" i="2"/>
  <c r="R530" i="2"/>
  <c r="O530" i="2"/>
  <c r="AD529" i="2"/>
  <c r="AC529" i="2"/>
  <c r="AB529" i="2"/>
  <c r="AA529" i="2"/>
  <c r="Z529" i="2"/>
  <c r="Y529" i="2"/>
  <c r="X529" i="2"/>
  <c r="W529" i="2"/>
  <c r="V529" i="2"/>
  <c r="U529" i="2"/>
  <c r="T529" i="2"/>
  <c r="S529" i="2"/>
  <c r="R529" i="2"/>
  <c r="O529" i="2"/>
  <c r="BN528" i="2"/>
  <c r="AD528" i="2"/>
  <c r="AC528" i="2"/>
  <c r="AB528" i="2"/>
  <c r="AA528" i="2"/>
  <c r="Z528" i="2"/>
  <c r="Y528" i="2"/>
  <c r="X528" i="2"/>
  <c r="W528" i="2"/>
  <c r="V528" i="2"/>
  <c r="U528" i="2"/>
  <c r="T528" i="2"/>
  <c r="S528" i="2"/>
  <c r="R528" i="2"/>
  <c r="O528" i="2"/>
  <c r="AD527" i="2"/>
  <c r="AC527" i="2"/>
  <c r="BN527" i="2" s="1"/>
  <c r="AB527" i="2"/>
  <c r="AA527" i="2"/>
  <c r="Z527" i="2"/>
  <c r="Y527" i="2"/>
  <c r="X527" i="2"/>
  <c r="W527" i="2"/>
  <c r="V527" i="2"/>
  <c r="U527" i="2"/>
  <c r="T527" i="2"/>
  <c r="S527" i="2"/>
  <c r="R527" i="2"/>
  <c r="O527" i="2"/>
  <c r="BN526" i="2"/>
  <c r="BM526" i="2"/>
  <c r="AD526" i="2"/>
  <c r="AC526" i="2"/>
  <c r="AB526" i="2"/>
  <c r="AA526" i="2"/>
  <c r="Z526" i="2"/>
  <c r="Y526" i="2"/>
  <c r="X526" i="2"/>
  <c r="W526" i="2"/>
  <c r="V526" i="2"/>
  <c r="U526" i="2"/>
  <c r="T526" i="2"/>
  <c r="S526" i="2"/>
  <c r="R526" i="2"/>
  <c r="AF526" i="2" s="1"/>
  <c r="O526" i="2"/>
  <c r="AD525" i="2"/>
  <c r="AC525" i="2"/>
  <c r="AB525" i="2"/>
  <c r="BM525" i="2" s="1"/>
  <c r="AA525" i="2"/>
  <c r="Z525" i="2"/>
  <c r="Y525" i="2"/>
  <c r="X525" i="2"/>
  <c r="W525" i="2"/>
  <c r="V525" i="2"/>
  <c r="U525" i="2"/>
  <c r="T525" i="2"/>
  <c r="S525" i="2"/>
  <c r="R525" i="2"/>
  <c r="O525" i="2"/>
  <c r="BM524" i="2"/>
  <c r="BL524" i="2"/>
  <c r="AD524" i="2"/>
  <c r="AC524" i="2"/>
  <c r="AB524" i="2"/>
  <c r="AA524" i="2"/>
  <c r="Z524" i="2"/>
  <c r="Y524" i="2"/>
  <c r="X524" i="2"/>
  <c r="W524" i="2"/>
  <c r="V524" i="2"/>
  <c r="U524" i="2"/>
  <c r="T524" i="2"/>
  <c r="S524" i="2"/>
  <c r="R524" i="2"/>
  <c r="O524" i="2"/>
  <c r="AD523" i="2"/>
  <c r="AC523" i="2"/>
  <c r="BN523" i="2" s="1"/>
  <c r="AB523" i="2"/>
  <c r="BM523" i="2" s="1"/>
  <c r="AA523" i="2"/>
  <c r="Z523" i="2"/>
  <c r="Y523" i="2"/>
  <c r="X523" i="2"/>
  <c r="W523" i="2"/>
  <c r="V523" i="2"/>
  <c r="U523" i="2"/>
  <c r="T523" i="2"/>
  <c r="S523" i="2"/>
  <c r="R523" i="2"/>
  <c r="O523" i="2"/>
  <c r="BL522" i="2"/>
  <c r="AE522" i="2"/>
  <c r="AD522" i="2"/>
  <c r="AC522" i="2"/>
  <c r="BN522" i="2" s="1"/>
  <c r="AB522" i="2"/>
  <c r="BM522" i="2" s="1"/>
  <c r="AA522" i="2"/>
  <c r="Z522" i="2"/>
  <c r="BK522" i="2" s="1"/>
  <c r="Y522" i="2"/>
  <c r="X522" i="2"/>
  <c r="W522" i="2"/>
  <c r="V522" i="2"/>
  <c r="U522" i="2"/>
  <c r="T522" i="2"/>
  <c r="S522" i="2"/>
  <c r="R522" i="2"/>
  <c r="AF522" i="2" s="1"/>
  <c r="O522" i="2"/>
  <c r="BN521" i="2"/>
  <c r="BM521" i="2"/>
  <c r="BL521" i="2"/>
  <c r="AD521" i="2"/>
  <c r="AC521" i="2"/>
  <c r="AB521" i="2"/>
  <c r="AA521" i="2"/>
  <c r="Z521" i="2"/>
  <c r="Y521" i="2"/>
  <c r="X521" i="2"/>
  <c r="W521" i="2"/>
  <c r="V521" i="2"/>
  <c r="U521" i="2"/>
  <c r="T521" i="2"/>
  <c r="S521" i="2"/>
  <c r="R521" i="2"/>
  <c r="O521" i="2"/>
  <c r="BI520" i="2"/>
  <c r="AF520" i="2"/>
  <c r="AI520" i="2" s="1"/>
  <c r="BV520" i="1" s="1"/>
  <c r="AE520" i="2"/>
  <c r="AD520" i="2"/>
  <c r="BA520" i="2" s="1"/>
  <c r="AC520" i="2"/>
  <c r="AB520" i="2"/>
  <c r="AA520" i="2"/>
  <c r="BL520" i="2" s="1"/>
  <c r="Z520" i="2"/>
  <c r="BK520" i="2" s="1"/>
  <c r="Y520" i="2"/>
  <c r="X520" i="2"/>
  <c r="W520" i="2"/>
  <c r="V520" i="2"/>
  <c r="U520" i="2"/>
  <c r="T520" i="2"/>
  <c r="S520" i="2"/>
  <c r="R520" i="2"/>
  <c r="O520" i="2"/>
  <c r="BN519" i="2"/>
  <c r="BM519" i="2"/>
  <c r="BL519" i="2"/>
  <c r="BK519" i="2"/>
  <c r="BJ519" i="2"/>
  <c r="AD519" i="2"/>
  <c r="AC519" i="2"/>
  <c r="AB519" i="2"/>
  <c r="AA519" i="2"/>
  <c r="Z519" i="2"/>
  <c r="Y519" i="2"/>
  <c r="X519" i="2"/>
  <c r="W519" i="2"/>
  <c r="V519" i="2"/>
  <c r="U519" i="2"/>
  <c r="T519" i="2"/>
  <c r="S519" i="2"/>
  <c r="R519" i="2"/>
  <c r="O519" i="2"/>
  <c r="AF518" i="2"/>
  <c r="AD518" i="2"/>
  <c r="AC518" i="2"/>
  <c r="AB518" i="2"/>
  <c r="AA518" i="2"/>
  <c r="Z518" i="2"/>
  <c r="Y518" i="2"/>
  <c r="X518" i="2"/>
  <c r="W518" i="2"/>
  <c r="V518" i="2"/>
  <c r="U518" i="2"/>
  <c r="T518" i="2"/>
  <c r="S518" i="2"/>
  <c r="R518" i="2"/>
  <c r="O518" i="2"/>
  <c r="BN517" i="2"/>
  <c r="AD517" i="2"/>
  <c r="AC517" i="2"/>
  <c r="AB517" i="2"/>
  <c r="AA517" i="2"/>
  <c r="Z517" i="2"/>
  <c r="Y517" i="2"/>
  <c r="X517" i="2"/>
  <c r="W517" i="2"/>
  <c r="V517" i="2"/>
  <c r="U517" i="2"/>
  <c r="T517" i="2"/>
  <c r="S517" i="2"/>
  <c r="R517" i="2"/>
  <c r="O517" i="2"/>
  <c r="BN516" i="2"/>
  <c r="AF516" i="2"/>
  <c r="AD516" i="2"/>
  <c r="AC516" i="2"/>
  <c r="AB516" i="2"/>
  <c r="AA516" i="2"/>
  <c r="Z516" i="2"/>
  <c r="Y516" i="2"/>
  <c r="X516" i="2"/>
  <c r="W516" i="2"/>
  <c r="V516" i="2"/>
  <c r="U516" i="2"/>
  <c r="T516" i="2"/>
  <c r="S516" i="2"/>
  <c r="R516" i="2"/>
  <c r="O516" i="2"/>
  <c r="AE515" i="2"/>
  <c r="AD515" i="2"/>
  <c r="AC515" i="2"/>
  <c r="AB515" i="2"/>
  <c r="AA515" i="2"/>
  <c r="Z515" i="2"/>
  <c r="Y515" i="2"/>
  <c r="X515" i="2"/>
  <c r="W515" i="2"/>
  <c r="V515" i="2"/>
  <c r="U515" i="2"/>
  <c r="BF515" i="2" s="1"/>
  <c r="T515" i="2"/>
  <c r="S515" i="2"/>
  <c r="R515" i="2"/>
  <c r="AF515" i="2" s="1"/>
  <c r="O515" i="2"/>
  <c r="AD514" i="2"/>
  <c r="AC514" i="2"/>
  <c r="AB514" i="2"/>
  <c r="AA514" i="2"/>
  <c r="Z514" i="2"/>
  <c r="Y514" i="2"/>
  <c r="X514" i="2"/>
  <c r="W514" i="2"/>
  <c r="V514" i="2"/>
  <c r="U514" i="2"/>
  <c r="T514" i="2"/>
  <c r="S514" i="2"/>
  <c r="R514" i="2"/>
  <c r="O514" i="2"/>
  <c r="AD513" i="2"/>
  <c r="AC513" i="2"/>
  <c r="AB513" i="2"/>
  <c r="AA513" i="2"/>
  <c r="Z513" i="2"/>
  <c r="Y513" i="2"/>
  <c r="X513" i="2"/>
  <c r="W513" i="2"/>
  <c r="V513" i="2"/>
  <c r="U513" i="2"/>
  <c r="T513" i="2"/>
  <c r="S513" i="2"/>
  <c r="R513" i="2"/>
  <c r="O513" i="2"/>
  <c r="AD512" i="2"/>
  <c r="AC512" i="2"/>
  <c r="BN512" i="2" s="1"/>
  <c r="AB512" i="2"/>
  <c r="AA512" i="2"/>
  <c r="Z512" i="2"/>
  <c r="Y512" i="2"/>
  <c r="X512" i="2"/>
  <c r="W512" i="2"/>
  <c r="V512" i="2"/>
  <c r="U512" i="2"/>
  <c r="T512" i="2"/>
  <c r="S512" i="2"/>
  <c r="R512" i="2"/>
  <c r="O512" i="2"/>
  <c r="AF511" i="2"/>
  <c r="AD511" i="2"/>
  <c r="AC511" i="2"/>
  <c r="AB511" i="2"/>
  <c r="AA511" i="2"/>
  <c r="Z511" i="2"/>
  <c r="Y511" i="2"/>
  <c r="X511" i="2"/>
  <c r="W511" i="2"/>
  <c r="V511" i="2"/>
  <c r="U511" i="2"/>
  <c r="T511" i="2"/>
  <c r="S511" i="2"/>
  <c r="R511" i="2"/>
  <c r="O511" i="2"/>
  <c r="BN510" i="2"/>
  <c r="BM510" i="2"/>
  <c r="AF510" i="2"/>
  <c r="AD510" i="2"/>
  <c r="AC510" i="2"/>
  <c r="AB510" i="2"/>
  <c r="AA510" i="2"/>
  <c r="Z510" i="2"/>
  <c r="Y510" i="2"/>
  <c r="X510" i="2"/>
  <c r="W510" i="2"/>
  <c r="V510" i="2"/>
  <c r="U510" i="2"/>
  <c r="T510" i="2"/>
  <c r="S510" i="2"/>
  <c r="R510" i="2"/>
  <c r="O510" i="2"/>
  <c r="BN509" i="2"/>
  <c r="AF509" i="2"/>
  <c r="AD509" i="2"/>
  <c r="AC509" i="2"/>
  <c r="AB509" i="2"/>
  <c r="BM509" i="2" s="1"/>
  <c r="AA509" i="2"/>
  <c r="Z509" i="2"/>
  <c r="Y509" i="2"/>
  <c r="X509" i="2"/>
  <c r="W509" i="2"/>
  <c r="V509" i="2"/>
  <c r="U509" i="2"/>
  <c r="T509" i="2"/>
  <c r="S509" i="2"/>
  <c r="R509" i="2"/>
  <c r="O509" i="2"/>
  <c r="BN508" i="2"/>
  <c r="BM508" i="2"/>
  <c r="AT508" i="2"/>
  <c r="AS508" i="2"/>
  <c r="AE508" i="2"/>
  <c r="AD508" i="2"/>
  <c r="AC508" i="2"/>
  <c r="AB508" i="2"/>
  <c r="AA508" i="2"/>
  <c r="Z508" i="2"/>
  <c r="Y508" i="2"/>
  <c r="X508" i="2"/>
  <c r="W508" i="2"/>
  <c r="BH508" i="2" s="1"/>
  <c r="V508" i="2"/>
  <c r="U508" i="2"/>
  <c r="T508" i="2"/>
  <c r="S508" i="2"/>
  <c r="R508" i="2"/>
  <c r="O508" i="2"/>
  <c r="BK507" i="2"/>
  <c r="AF507" i="2"/>
  <c r="AD507" i="2"/>
  <c r="AC507" i="2"/>
  <c r="BN507" i="2" s="1"/>
  <c r="AB507" i="2"/>
  <c r="AA507" i="2"/>
  <c r="Z507" i="2"/>
  <c r="Y507" i="2"/>
  <c r="X507" i="2"/>
  <c r="W507" i="2"/>
  <c r="V507" i="2"/>
  <c r="U507" i="2"/>
  <c r="T507" i="2"/>
  <c r="S507" i="2"/>
  <c r="R507" i="2"/>
  <c r="O507" i="2"/>
  <c r="BN506" i="2"/>
  <c r="BM506" i="2"/>
  <c r="BH506" i="2"/>
  <c r="BG506" i="2"/>
  <c r="BF506" i="2"/>
  <c r="BE506" i="2"/>
  <c r="AF506" i="2"/>
  <c r="AE506" i="2"/>
  <c r="AD506" i="2"/>
  <c r="AC506" i="2"/>
  <c r="AZ506" i="2" s="1"/>
  <c r="AB506" i="2"/>
  <c r="AY506" i="2" s="1"/>
  <c r="AA506" i="2"/>
  <c r="BL506" i="2" s="1"/>
  <c r="Z506" i="2"/>
  <c r="Y506" i="2"/>
  <c r="X506" i="2"/>
  <c r="W506" i="2"/>
  <c r="V506" i="2"/>
  <c r="U506" i="2"/>
  <c r="T506" i="2"/>
  <c r="S506" i="2"/>
  <c r="R506" i="2"/>
  <c r="O506" i="2"/>
  <c r="AD505" i="2"/>
  <c r="AC505" i="2"/>
  <c r="BN505" i="2" s="1"/>
  <c r="AB505" i="2"/>
  <c r="AA505" i="2"/>
  <c r="Z505" i="2"/>
  <c r="Y505" i="2"/>
  <c r="X505" i="2"/>
  <c r="W505" i="2"/>
  <c r="V505" i="2"/>
  <c r="U505" i="2"/>
  <c r="T505" i="2"/>
  <c r="S505" i="2"/>
  <c r="R505" i="2"/>
  <c r="AF505" i="2" s="1"/>
  <c r="O505" i="2"/>
  <c r="AD504" i="2"/>
  <c r="AC504" i="2"/>
  <c r="AB504" i="2"/>
  <c r="AA504" i="2"/>
  <c r="Z504" i="2"/>
  <c r="Y504" i="2"/>
  <c r="X504" i="2"/>
  <c r="W504" i="2"/>
  <c r="V504" i="2"/>
  <c r="U504" i="2"/>
  <c r="T504" i="2"/>
  <c r="S504" i="2"/>
  <c r="R504" i="2"/>
  <c r="O504" i="2"/>
  <c r="AD503" i="2"/>
  <c r="AC503" i="2"/>
  <c r="BN503" i="2" s="1"/>
  <c r="AB503" i="2"/>
  <c r="AA503" i="2"/>
  <c r="Z503" i="2"/>
  <c r="Y503" i="2"/>
  <c r="X503" i="2"/>
  <c r="W503" i="2"/>
  <c r="V503" i="2"/>
  <c r="U503" i="2"/>
  <c r="T503" i="2"/>
  <c r="S503" i="2"/>
  <c r="R503" i="2"/>
  <c r="O503" i="2"/>
  <c r="AD502" i="2"/>
  <c r="AC502" i="2"/>
  <c r="AB502" i="2"/>
  <c r="AA502" i="2"/>
  <c r="Z502" i="2"/>
  <c r="Y502" i="2"/>
  <c r="X502" i="2"/>
  <c r="W502" i="2"/>
  <c r="V502" i="2"/>
  <c r="U502" i="2"/>
  <c r="T502" i="2"/>
  <c r="S502" i="2"/>
  <c r="R502" i="2"/>
  <c r="O502" i="2"/>
  <c r="BN501" i="2"/>
  <c r="AD501" i="2"/>
  <c r="AC501" i="2"/>
  <c r="AB501" i="2"/>
  <c r="BM501" i="2" s="1"/>
  <c r="AA501" i="2"/>
  <c r="Z501" i="2"/>
  <c r="Y501" i="2"/>
  <c r="X501" i="2"/>
  <c r="W501" i="2"/>
  <c r="V501" i="2"/>
  <c r="U501" i="2"/>
  <c r="T501" i="2"/>
  <c r="S501" i="2"/>
  <c r="R501" i="2"/>
  <c r="O501" i="2"/>
  <c r="AD500" i="2"/>
  <c r="AC500" i="2"/>
  <c r="BN500" i="2" s="1"/>
  <c r="AB500" i="2"/>
  <c r="BM500" i="2" s="1"/>
  <c r="AA500" i="2"/>
  <c r="Z500" i="2"/>
  <c r="Y500" i="2"/>
  <c r="X500" i="2"/>
  <c r="W500" i="2"/>
  <c r="V500" i="2"/>
  <c r="U500" i="2"/>
  <c r="T500" i="2"/>
  <c r="S500" i="2"/>
  <c r="R500" i="2"/>
  <c r="O500" i="2"/>
  <c r="BN499" i="2"/>
  <c r="BM499" i="2"/>
  <c r="AD499" i="2"/>
  <c r="AC499" i="2"/>
  <c r="AB499" i="2"/>
  <c r="AA499" i="2"/>
  <c r="Z499" i="2"/>
  <c r="Y499" i="2"/>
  <c r="X499" i="2"/>
  <c r="W499" i="2"/>
  <c r="V499" i="2"/>
  <c r="U499" i="2"/>
  <c r="T499" i="2"/>
  <c r="S499" i="2"/>
  <c r="R499" i="2"/>
  <c r="O499" i="2"/>
  <c r="AD498" i="2"/>
  <c r="AC498" i="2"/>
  <c r="AB498" i="2"/>
  <c r="BM498" i="2" s="1"/>
  <c r="AA498" i="2"/>
  <c r="Z498" i="2"/>
  <c r="Y498" i="2"/>
  <c r="X498" i="2"/>
  <c r="W498" i="2"/>
  <c r="V498" i="2"/>
  <c r="U498" i="2"/>
  <c r="T498" i="2"/>
  <c r="S498" i="2"/>
  <c r="R498" i="2"/>
  <c r="O498" i="2"/>
  <c r="BM497" i="2"/>
  <c r="AD497" i="2"/>
  <c r="AC497" i="2"/>
  <c r="AB497" i="2"/>
  <c r="AA497" i="2"/>
  <c r="Z497" i="2"/>
  <c r="Y497" i="2"/>
  <c r="X497" i="2"/>
  <c r="W497" i="2"/>
  <c r="V497" i="2"/>
  <c r="U497" i="2"/>
  <c r="T497" i="2"/>
  <c r="S497" i="2"/>
  <c r="R497" i="2"/>
  <c r="O497" i="2"/>
  <c r="BL496" i="2"/>
  <c r="AD496" i="2"/>
  <c r="AC496" i="2"/>
  <c r="BN496" i="2" s="1"/>
  <c r="AB496" i="2"/>
  <c r="BM496" i="2" s="1"/>
  <c r="AA496" i="2"/>
  <c r="Z496" i="2"/>
  <c r="Y496" i="2"/>
  <c r="X496" i="2"/>
  <c r="W496" i="2"/>
  <c r="V496" i="2"/>
  <c r="U496" i="2"/>
  <c r="T496" i="2"/>
  <c r="S496" i="2"/>
  <c r="R496" i="2"/>
  <c r="O496" i="2"/>
  <c r="BM495" i="2"/>
  <c r="AD495" i="2"/>
  <c r="AC495" i="2"/>
  <c r="BN495" i="2" s="1"/>
  <c r="AB495" i="2"/>
  <c r="AA495" i="2"/>
  <c r="Z495" i="2"/>
  <c r="Y495" i="2"/>
  <c r="X495" i="2"/>
  <c r="W495" i="2"/>
  <c r="V495" i="2"/>
  <c r="U495" i="2"/>
  <c r="T495" i="2"/>
  <c r="S495" i="2"/>
  <c r="R495" i="2"/>
  <c r="O495" i="2"/>
  <c r="AD494" i="2"/>
  <c r="AC494" i="2"/>
  <c r="AB494" i="2"/>
  <c r="AA494" i="2"/>
  <c r="Z494" i="2"/>
  <c r="Y494" i="2"/>
  <c r="X494" i="2"/>
  <c r="W494" i="2"/>
  <c r="V494" i="2"/>
  <c r="U494" i="2"/>
  <c r="T494" i="2"/>
  <c r="S494" i="2"/>
  <c r="R494" i="2"/>
  <c r="O494" i="2"/>
  <c r="AD493" i="2"/>
  <c r="AC493" i="2"/>
  <c r="AB493" i="2"/>
  <c r="AA493" i="2"/>
  <c r="Z493" i="2"/>
  <c r="Y493" i="2"/>
  <c r="X493" i="2"/>
  <c r="W493" i="2"/>
  <c r="V493" i="2"/>
  <c r="U493" i="2"/>
  <c r="T493" i="2"/>
  <c r="S493" i="2"/>
  <c r="R493" i="2"/>
  <c r="O493" i="2"/>
  <c r="BN492" i="2"/>
  <c r="BM492" i="2"/>
  <c r="AD492" i="2"/>
  <c r="AC492" i="2"/>
  <c r="AB492" i="2"/>
  <c r="AA492" i="2"/>
  <c r="Z492" i="2"/>
  <c r="Y492" i="2"/>
  <c r="X492" i="2"/>
  <c r="W492" i="2"/>
  <c r="V492" i="2"/>
  <c r="U492" i="2"/>
  <c r="T492" i="2"/>
  <c r="S492" i="2"/>
  <c r="R492" i="2"/>
  <c r="O492" i="2"/>
  <c r="AF491" i="2"/>
  <c r="AE491" i="2"/>
  <c r="AD491" i="2"/>
  <c r="AC491" i="2"/>
  <c r="BN491" i="2" s="1"/>
  <c r="AB491" i="2"/>
  <c r="AA491" i="2"/>
  <c r="Z491" i="2"/>
  <c r="Y491" i="2"/>
  <c r="X491" i="2"/>
  <c r="W491" i="2"/>
  <c r="V491" i="2"/>
  <c r="U491" i="2"/>
  <c r="T491" i="2"/>
  <c r="S491" i="2"/>
  <c r="R491" i="2"/>
  <c r="O491" i="2"/>
  <c r="BN490" i="2"/>
  <c r="AD490" i="2"/>
  <c r="AC490" i="2"/>
  <c r="AB490" i="2"/>
  <c r="AA490" i="2"/>
  <c r="Z490" i="2"/>
  <c r="Y490" i="2"/>
  <c r="X490" i="2"/>
  <c r="W490" i="2"/>
  <c r="V490" i="2"/>
  <c r="U490" i="2"/>
  <c r="T490" i="2"/>
  <c r="S490" i="2"/>
  <c r="R490" i="2"/>
  <c r="O490" i="2"/>
  <c r="AF489" i="2"/>
  <c r="AD489" i="2"/>
  <c r="AC489" i="2"/>
  <c r="AB489" i="2"/>
  <c r="AA489" i="2"/>
  <c r="Z489" i="2"/>
  <c r="Y489" i="2"/>
  <c r="X489" i="2"/>
  <c r="W489" i="2"/>
  <c r="V489" i="2"/>
  <c r="U489" i="2"/>
  <c r="T489" i="2"/>
  <c r="S489" i="2"/>
  <c r="R489" i="2"/>
  <c r="O489" i="2"/>
  <c r="BN488" i="2"/>
  <c r="AD488" i="2"/>
  <c r="AC488" i="2"/>
  <c r="AB488" i="2"/>
  <c r="AA488" i="2"/>
  <c r="Z488" i="2"/>
  <c r="Y488" i="2"/>
  <c r="X488" i="2"/>
  <c r="W488" i="2"/>
  <c r="V488" i="2"/>
  <c r="U488" i="2"/>
  <c r="T488" i="2"/>
  <c r="S488" i="2"/>
  <c r="R488" i="2"/>
  <c r="O488" i="2"/>
  <c r="AD487" i="2"/>
  <c r="AC487" i="2"/>
  <c r="AB487" i="2"/>
  <c r="AA487" i="2"/>
  <c r="Z487" i="2"/>
  <c r="Y487" i="2"/>
  <c r="X487" i="2"/>
  <c r="W487" i="2"/>
  <c r="V487" i="2"/>
  <c r="U487" i="2"/>
  <c r="T487" i="2"/>
  <c r="S487" i="2"/>
  <c r="R487" i="2"/>
  <c r="O487" i="2"/>
  <c r="AF486" i="2"/>
  <c r="AD486" i="2"/>
  <c r="AC486" i="2"/>
  <c r="AB486" i="2"/>
  <c r="AA486" i="2"/>
  <c r="Z486" i="2"/>
  <c r="Y486" i="2"/>
  <c r="X486" i="2"/>
  <c r="W486" i="2"/>
  <c r="V486" i="2"/>
  <c r="U486" i="2"/>
  <c r="T486" i="2"/>
  <c r="S486" i="2"/>
  <c r="R486" i="2"/>
  <c r="O486" i="2"/>
  <c r="AF485" i="2"/>
  <c r="AI485" i="2" s="1"/>
  <c r="BV485" i="1" s="1"/>
  <c r="AD485" i="2"/>
  <c r="BA485" i="2" s="1"/>
  <c r="AC485" i="2"/>
  <c r="BN485" i="2" s="1"/>
  <c r="AB485" i="2"/>
  <c r="AA485" i="2"/>
  <c r="Z485" i="2"/>
  <c r="Y485" i="2"/>
  <c r="X485" i="2"/>
  <c r="W485" i="2"/>
  <c r="V485" i="2"/>
  <c r="U485" i="2"/>
  <c r="T485" i="2"/>
  <c r="S485" i="2"/>
  <c r="R485" i="2"/>
  <c r="AE485" i="2" s="1"/>
  <c r="O485" i="2"/>
  <c r="BN484" i="2"/>
  <c r="BL484" i="2"/>
  <c r="BD484" i="2"/>
  <c r="AF484" i="2"/>
  <c r="AE484" i="2"/>
  <c r="AD484" i="2"/>
  <c r="AC484" i="2"/>
  <c r="AB484" i="2"/>
  <c r="AA484" i="2"/>
  <c r="Z484" i="2"/>
  <c r="Y484" i="2"/>
  <c r="X484" i="2"/>
  <c r="W484" i="2"/>
  <c r="V484" i="2"/>
  <c r="U484" i="2"/>
  <c r="T484" i="2"/>
  <c r="S484" i="2"/>
  <c r="R484" i="2"/>
  <c r="O484" i="2"/>
  <c r="BN483" i="2"/>
  <c r="AD483" i="2"/>
  <c r="AC483" i="2"/>
  <c r="AB483" i="2"/>
  <c r="AA483" i="2"/>
  <c r="Z483" i="2"/>
  <c r="Y483" i="2"/>
  <c r="X483" i="2"/>
  <c r="W483" i="2"/>
  <c r="V483" i="2"/>
  <c r="U483" i="2"/>
  <c r="T483" i="2"/>
  <c r="S483" i="2"/>
  <c r="R483" i="2"/>
  <c r="O483" i="2"/>
  <c r="AD482" i="2"/>
  <c r="AC482" i="2"/>
  <c r="AB482" i="2"/>
  <c r="AA482" i="2"/>
  <c r="Z482" i="2"/>
  <c r="Y482" i="2"/>
  <c r="X482" i="2"/>
  <c r="W482" i="2"/>
  <c r="V482" i="2"/>
  <c r="U482" i="2"/>
  <c r="T482" i="2"/>
  <c r="S482" i="2"/>
  <c r="R482" i="2"/>
  <c r="O482" i="2"/>
  <c r="AD481" i="2"/>
  <c r="AC481" i="2"/>
  <c r="AB481" i="2"/>
  <c r="AA481" i="2"/>
  <c r="Z481" i="2"/>
  <c r="Y481" i="2"/>
  <c r="X481" i="2"/>
  <c r="W481" i="2"/>
  <c r="V481" i="2"/>
  <c r="U481" i="2"/>
  <c r="T481" i="2"/>
  <c r="S481" i="2"/>
  <c r="R481" i="2"/>
  <c r="O481" i="2"/>
  <c r="AD480" i="2"/>
  <c r="AC480" i="2"/>
  <c r="BN480" i="2" s="1"/>
  <c r="AB480" i="2"/>
  <c r="AA480" i="2"/>
  <c r="Z480" i="2"/>
  <c r="Y480" i="2"/>
  <c r="X480" i="2"/>
  <c r="W480" i="2"/>
  <c r="V480" i="2"/>
  <c r="U480" i="2"/>
  <c r="T480" i="2"/>
  <c r="S480" i="2"/>
  <c r="R480" i="2"/>
  <c r="O480" i="2"/>
  <c r="BN479" i="2"/>
  <c r="BM479" i="2"/>
  <c r="AD479" i="2"/>
  <c r="AC479" i="2"/>
  <c r="AB479" i="2"/>
  <c r="AA479" i="2"/>
  <c r="Z479" i="2"/>
  <c r="Y479" i="2"/>
  <c r="X479" i="2"/>
  <c r="W479" i="2"/>
  <c r="V479" i="2"/>
  <c r="U479" i="2"/>
  <c r="T479" i="2"/>
  <c r="S479" i="2"/>
  <c r="R479" i="2"/>
  <c r="O479" i="2"/>
  <c r="AD478" i="2"/>
  <c r="AC478" i="2"/>
  <c r="BN478" i="2" s="1"/>
  <c r="AB478" i="2"/>
  <c r="BM478" i="2" s="1"/>
  <c r="AA478" i="2"/>
  <c r="Z478" i="2"/>
  <c r="Y478" i="2"/>
  <c r="X478" i="2"/>
  <c r="W478" i="2"/>
  <c r="V478" i="2"/>
  <c r="U478" i="2"/>
  <c r="T478" i="2"/>
  <c r="S478" i="2"/>
  <c r="R478" i="2"/>
  <c r="O478" i="2"/>
  <c r="BN477" i="2"/>
  <c r="BM477" i="2"/>
  <c r="BL477" i="2"/>
  <c r="AF477" i="2"/>
  <c r="AD477" i="2"/>
  <c r="AC477" i="2"/>
  <c r="AB477" i="2"/>
  <c r="AA477" i="2"/>
  <c r="Z477" i="2"/>
  <c r="Y477" i="2"/>
  <c r="X477" i="2"/>
  <c r="W477" i="2"/>
  <c r="V477" i="2"/>
  <c r="U477" i="2"/>
  <c r="T477" i="2"/>
  <c r="S477" i="2"/>
  <c r="R477" i="2"/>
  <c r="O477" i="2"/>
  <c r="BN476" i="2"/>
  <c r="BM476" i="2"/>
  <c r="AD476" i="2"/>
  <c r="AC476" i="2"/>
  <c r="AB476" i="2"/>
  <c r="AA476" i="2"/>
  <c r="Z476" i="2"/>
  <c r="Y476" i="2"/>
  <c r="X476" i="2"/>
  <c r="W476" i="2"/>
  <c r="V476" i="2"/>
  <c r="U476" i="2"/>
  <c r="T476" i="2"/>
  <c r="S476" i="2"/>
  <c r="R476" i="2"/>
  <c r="O476" i="2"/>
  <c r="BN475" i="2"/>
  <c r="AD475" i="2"/>
  <c r="AC475" i="2"/>
  <c r="AB475" i="2"/>
  <c r="BM475" i="2" s="1"/>
  <c r="AA475" i="2"/>
  <c r="BL475" i="2" s="1"/>
  <c r="Z475" i="2"/>
  <c r="Y475" i="2"/>
  <c r="X475" i="2"/>
  <c r="W475" i="2"/>
  <c r="V475" i="2"/>
  <c r="U475" i="2"/>
  <c r="T475" i="2"/>
  <c r="S475" i="2"/>
  <c r="R475" i="2"/>
  <c r="O475" i="2"/>
  <c r="BN474" i="2"/>
  <c r="AD474" i="2"/>
  <c r="AC474" i="2"/>
  <c r="AB474" i="2"/>
  <c r="BM474" i="2" s="1"/>
  <c r="AA474" i="2"/>
  <c r="BL474" i="2" s="1"/>
  <c r="Z474" i="2"/>
  <c r="Y474" i="2"/>
  <c r="X474" i="2"/>
  <c r="W474" i="2"/>
  <c r="V474" i="2"/>
  <c r="U474" i="2"/>
  <c r="T474" i="2"/>
  <c r="S474" i="2"/>
  <c r="R474" i="2"/>
  <c r="O474" i="2"/>
  <c r="BK473" i="2"/>
  <c r="AD473" i="2"/>
  <c r="AC473" i="2"/>
  <c r="BN473" i="2" s="1"/>
  <c r="AB473" i="2"/>
  <c r="BM473" i="2" s="1"/>
  <c r="AA473" i="2"/>
  <c r="BL473" i="2" s="1"/>
  <c r="Z473" i="2"/>
  <c r="Y473" i="2"/>
  <c r="X473" i="2"/>
  <c r="W473" i="2"/>
  <c r="V473" i="2"/>
  <c r="U473" i="2"/>
  <c r="T473" i="2"/>
  <c r="S473" i="2"/>
  <c r="R473" i="2"/>
  <c r="O473" i="2"/>
  <c r="AF472" i="2"/>
  <c r="AD472" i="2"/>
  <c r="AC472" i="2"/>
  <c r="AB472" i="2"/>
  <c r="AA472" i="2"/>
  <c r="Z472" i="2"/>
  <c r="Y472" i="2"/>
  <c r="X472" i="2"/>
  <c r="W472" i="2"/>
  <c r="V472" i="2"/>
  <c r="U472" i="2"/>
  <c r="T472" i="2"/>
  <c r="S472" i="2"/>
  <c r="R472" i="2"/>
  <c r="O472" i="2"/>
  <c r="BJ471" i="2"/>
  <c r="AE471" i="2"/>
  <c r="AD471" i="2"/>
  <c r="AC471" i="2"/>
  <c r="AB471" i="2"/>
  <c r="AA471" i="2"/>
  <c r="Z471" i="2"/>
  <c r="Y471" i="2"/>
  <c r="X471" i="2"/>
  <c r="W471" i="2"/>
  <c r="V471" i="2"/>
  <c r="U471" i="2"/>
  <c r="T471" i="2"/>
  <c r="S471" i="2"/>
  <c r="R471" i="2"/>
  <c r="O471" i="2"/>
  <c r="AD470" i="2"/>
  <c r="AC470" i="2"/>
  <c r="AB470" i="2"/>
  <c r="AA470" i="2"/>
  <c r="Z470" i="2"/>
  <c r="Y470" i="2"/>
  <c r="X470" i="2"/>
  <c r="W470" i="2"/>
  <c r="V470" i="2"/>
  <c r="U470" i="2"/>
  <c r="T470" i="2"/>
  <c r="S470" i="2"/>
  <c r="R470" i="2"/>
  <c r="O470" i="2"/>
  <c r="AD469" i="2"/>
  <c r="AC469" i="2"/>
  <c r="AB469" i="2"/>
  <c r="AA469" i="2"/>
  <c r="Z469" i="2"/>
  <c r="Y469" i="2"/>
  <c r="X469" i="2"/>
  <c r="W469" i="2"/>
  <c r="V469" i="2"/>
  <c r="U469" i="2"/>
  <c r="T469" i="2"/>
  <c r="S469" i="2"/>
  <c r="R469" i="2"/>
  <c r="O469" i="2"/>
  <c r="AF468" i="2"/>
  <c r="AD468" i="2"/>
  <c r="AC468" i="2"/>
  <c r="AB468" i="2"/>
  <c r="AA468" i="2"/>
  <c r="Z468" i="2"/>
  <c r="Y468" i="2"/>
  <c r="X468" i="2"/>
  <c r="W468" i="2"/>
  <c r="V468" i="2"/>
  <c r="U468" i="2"/>
  <c r="T468" i="2"/>
  <c r="S468" i="2"/>
  <c r="R468" i="2"/>
  <c r="O468" i="2"/>
  <c r="AD467" i="2"/>
  <c r="AC467" i="2"/>
  <c r="AB467" i="2"/>
  <c r="AA467" i="2"/>
  <c r="Z467" i="2"/>
  <c r="Y467" i="2"/>
  <c r="X467" i="2"/>
  <c r="W467" i="2"/>
  <c r="V467" i="2"/>
  <c r="U467" i="2"/>
  <c r="T467" i="2"/>
  <c r="S467" i="2"/>
  <c r="R467" i="2"/>
  <c r="O467" i="2"/>
  <c r="AZ466" i="2"/>
  <c r="AF466" i="2"/>
  <c r="AI466" i="2" s="1"/>
  <c r="BV466" i="1" s="1"/>
  <c r="AD466" i="2"/>
  <c r="BA466" i="2" s="1"/>
  <c r="AC466" i="2"/>
  <c r="AB466" i="2"/>
  <c r="AA466" i="2"/>
  <c r="Z466" i="2"/>
  <c r="Y466" i="2"/>
  <c r="X466" i="2"/>
  <c r="AU466" i="2" s="1"/>
  <c r="W466" i="2"/>
  <c r="V466" i="2"/>
  <c r="U466" i="2"/>
  <c r="T466" i="2"/>
  <c r="S466" i="2"/>
  <c r="R466" i="2"/>
  <c r="AE466" i="2" s="1"/>
  <c r="BC466" i="2" s="1"/>
  <c r="O466" i="2"/>
  <c r="AF465" i="2"/>
  <c r="AD465" i="2"/>
  <c r="AC465" i="2"/>
  <c r="AB465" i="2"/>
  <c r="AA465" i="2"/>
  <c r="Z465" i="2"/>
  <c r="Y465" i="2"/>
  <c r="X465" i="2"/>
  <c r="W465" i="2"/>
  <c r="V465" i="2"/>
  <c r="U465" i="2"/>
  <c r="T465" i="2"/>
  <c r="S465" i="2"/>
  <c r="R465" i="2"/>
  <c r="O465" i="2"/>
  <c r="BN464" i="2"/>
  <c r="AD464" i="2"/>
  <c r="AC464" i="2"/>
  <c r="AB464" i="2"/>
  <c r="AA464" i="2"/>
  <c r="Z464" i="2"/>
  <c r="Y464" i="2"/>
  <c r="X464" i="2"/>
  <c r="W464" i="2"/>
  <c r="V464" i="2"/>
  <c r="U464" i="2"/>
  <c r="T464" i="2"/>
  <c r="S464" i="2"/>
  <c r="R464" i="2"/>
  <c r="AF464" i="2" s="1"/>
  <c r="O464" i="2"/>
  <c r="BN463" i="2"/>
  <c r="AD463" i="2"/>
  <c r="AC463" i="2"/>
  <c r="AB463" i="2"/>
  <c r="AA463" i="2"/>
  <c r="Z463" i="2"/>
  <c r="Y463" i="2"/>
  <c r="X463" i="2"/>
  <c r="W463" i="2"/>
  <c r="V463" i="2"/>
  <c r="U463" i="2"/>
  <c r="T463" i="2"/>
  <c r="S463" i="2"/>
  <c r="R463" i="2"/>
  <c r="O463" i="2"/>
  <c r="BN462" i="2"/>
  <c r="AD462" i="2"/>
  <c r="AC462" i="2"/>
  <c r="AB462" i="2"/>
  <c r="AA462" i="2"/>
  <c r="Z462" i="2"/>
  <c r="Y462" i="2"/>
  <c r="X462" i="2"/>
  <c r="W462" i="2"/>
  <c r="V462" i="2"/>
  <c r="U462" i="2"/>
  <c r="T462" i="2"/>
  <c r="S462" i="2"/>
  <c r="R462" i="2"/>
  <c r="O462" i="2"/>
  <c r="AF461" i="2"/>
  <c r="AE461" i="2"/>
  <c r="AD461" i="2"/>
  <c r="AC461" i="2"/>
  <c r="AB461" i="2"/>
  <c r="AA461" i="2"/>
  <c r="Z461" i="2"/>
  <c r="Y461" i="2"/>
  <c r="X461" i="2"/>
  <c r="W461" i="2"/>
  <c r="V461" i="2"/>
  <c r="U461" i="2"/>
  <c r="T461" i="2"/>
  <c r="S461" i="2"/>
  <c r="R461" i="2"/>
  <c r="O461" i="2"/>
  <c r="BN460" i="2"/>
  <c r="BM460" i="2"/>
  <c r="BL460" i="2"/>
  <c r="AD460" i="2"/>
  <c r="AC460" i="2"/>
  <c r="AB460" i="2"/>
  <c r="AA460" i="2"/>
  <c r="Z460" i="2"/>
  <c r="Y460" i="2"/>
  <c r="X460" i="2"/>
  <c r="W460" i="2"/>
  <c r="V460" i="2"/>
  <c r="U460" i="2"/>
  <c r="T460" i="2"/>
  <c r="S460" i="2"/>
  <c r="R460" i="2"/>
  <c r="O460" i="2"/>
  <c r="AD459" i="2"/>
  <c r="AC459" i="2"/>
  <c r="AB459" i="2"/>
  <c r="BM459" i="2" s="1"/>
  <c r="AA459" i="2"/>
  <c r="Z459" i="2"/>
  <c r="Y459" i="2"/>
  <c r="X459" i="2"/>
  <c r="W459" i="2"/>
  <c r="V459" i="2"/>
  <c r="U459" i="2"/>
  <c r="T459" i="2"/>
  <c r="S459" i="2"/>
  <c r="R459" i="2"/>
  <c r="O459" i="2"/>
  <c r="AF458" i="2"/>
  <c r="AE458" i="2"/>
  <c r="AD458" i="2"/>
  <c r="AC458" i="2"/>
  <c r="AB458" i="2"/>
  <c r="AA458" i="2"/>
  <c r="Z458" i="2"/>
  <c r="Y458" i="2"/>
  <c r="X458" i="2"/>
  <c r="W458" i="2"/>
  <c r="V458" i="2"/>
  <c r="U458" i="2"/>
  <c r="T458" i="2"/>
  <c r="S458" i="2"/>
  <c r="R458" i="2"/>
  <c r="O458" i="2"/>
  <c r="AF457" i="2"/>
  <c r="AD457" i="2"/>
  <c r="AC457" i="2"/>
  <c r="AB457" i="2"/>
  <c r="AA457" i="2"/>
  <c r="Z457" i="2"/>
  <c r="Y457" i="2"/>
  <c r="X457" i="2"/>
  <c r="W457" i="2"/>
  <c r="V457" i="2"/>
  <c r="U457" i="2"/>
  <c r="T457" i="2"/>
  <c r="S457" i="2"/>
  <c r="R457" i="2"/>
  <c r="O457" i="2"/>
  <c r="AD456" i="2"/>
  <c r="AC456" i="2"/>
  <c r="AB456" i="2"/>
  <c r="AA456" i="2"/>
  <c r="Z456" i="2"/>
  <c r="Y456" i="2"/>
  <c r="X456" i="2"/>
  <c r="W456" i="2"/>
  <c r="V456" i="2"/>
  <c r="U456" i="2"/>
  <c r="T456" i="2"/>
  <c r="S456" i="2"/>
  <c r="R456" i="2"/>
  <c r="O456" i="2"/>
  <c r="BN455" i="2"/>
  <c r="AD455" i="2"/>
  <c r="AC455" i="2"/>
  <c r="AB455" i="2"/>
  <c r="AA455" i="2"/>
  <c r="Z455" i="2"/>
  <c r="Y455" i="2"/>
  <c r="X455" i="2"/>
  <c r="W455" i="2"/>
  <c r="V455" i="2"/>
  <c r="U455" i="2"/>
  <c r="T455" i="2"/>
  <c r="S455" i="2"/>
  <c r="R455" i="2"/>
  <c r="O455" i="2"/>
  <c r="AD454" i="2"/>
  <c r="AC454" i="2"/>
  <c r="AB454" i="2"/>
  <c r="AA454" i="2"/>
  <c r="Z454" i="2"/>
  <c r="Y454" i="2"/>
  <c r="X454" i="2"/>
  <c r="W454" i="2"/>
  <c r="V454" i="2"/>
  <c r="U454" i="2"/>
  <c r="T454" i="2"/>
  <c r="S454" i="2"/>
  <c r="R454" i="2"/>
  <c r="O454" i="2"/>
  <c r="AD453" i="2"/>
  <c r="AC453" i="2"/>
  <c r="BN453" i="2" s="1"/>
  <c r="AB453" i="2"/>
  <c r="AA453" i="2"/>
  <c r="Z453" i="2"/>
  <c r="Y453" i="2"/>
  <c r="X453" i="2"/>
  <c r="W453" i="2"/>
  <c r="V453" i="2"/>
  <c r="U453" i="2"/>
  <c r="T453" i="2"/>
  <c r="S453" i="2"/>
  <c r="R453" i="2"/>
  <c r="O453" i="2"/>
  <c r="AD452" i="2"/>
  <c r="AC452" i="2"/>
  <c r="BN452" i="2" s="1"/>
  <c r="AB452" i="2"/>
  <c r="AA452" i="2"/>
  <c r="Z452" i="2"/>
  <c r="Y452" i="2"/>
  <c r="X452" i="2"/>
  <c r="W452" i="2"/>
  <c r="V452" i="2"/>
  <c r="U452" i="2"/>
  <c r="T452" i="2"/>
  <c r="S452" i="2"/>
  <c r="R452" i="2"/>
  <c r="O452" i="2"/>
  <c r="AF451" i="2"/>
  <c r="AD451" i="2"/>
  <c r="AC451" i="2"/>
  <c r="BN451" i="2" s="1"/>
  <c r="AB451" i="2"/>
  <c r="AA451" i="2"/>
  <c r="Z451" i="2"/>
  <c r="Y451" i="2"/>
  <c r="X451" i="2"/>
  <c r="W451" i="2"/>
  <c r="V451" i="2"/>
  <c r="U451" i="2"/>
  <c r="T451" i="2"/>
  <c r="S451" i="2"/>
  <c r="R451" i="2"/>
  <c r="O451" i="2"/>
  <c r="AF450" i="2"/>
  <c r="AD450" i="2"/>
  <c r="AC450" i="2"/>
  <c r="BN450" i="2" s="1"/>
  <c r="AB450" i="2"/>
  <c r="AA450" i="2"/>
  <c r="Z450" i="2"/>
  <c r="Y450" i="2"/>
  <c r="X450" i="2"/>
  <c r="W450" i="2"/>
  <c r="V450" i="2"/>
  <c r="U450" i="2"/>
  <c r="T450" i="2"/>
  <c r="S450" i="2"/>
  <c r="R450" i="2"/>
  <c r="O450" i="2"/>
  <c r="BN449" i="2"/>
  <c r="AD449" i="2"/>
  <c r="AC449" i="2"/>
  <c r="AB449" i="2"/>
  <c r="AA449" i="2"/>
  <c r="Z449" i="2"/>
  <c r="Y449" i="2"/>
  <c r="X449" i="2"/>
  <c r="W449" i="2"/>
  <c r="V449" i="2"/>
  <c r="U449" i="2"/>
  <c r="T449" i="2"/>
  <c r="S449" i="2"/>
  <c r="R449" i="2"/>
  <c r="O449" i="2"/>
  <c r="AD448" i="2"/>
  <c r="AC448" i="2"/>
  <c r="BN448" i="2" s="1"/>
  <c r="AB448" i="2"/>
  <c r="AA448" i="2"/>
  <c r="Z448" i="2"/>
  <c r="Y448" i="2"/>
  <c r="X448" i="2"/>
  <c r="W448" i="2"/>
  <c r="V448" i="2"/>
  <c r="U448" i="2"/>
  <c r="T448" i="2"/>
  <c r="S448" i="2"/>
  <c r="R448" i="2"/>
  <c r="AF448" i="2" s="1"/>
  <c r="O448" i="2"/>
  <c r="Q426" i="2" s="1"/>
  <c r="BN447" i="2"/>
  <c r="AD447" i="2"/>
  <c r="AC447" i="2"/>
  <c r="AB447" i="2"/>
  <c r="AA447" i="2"/>
  <c r="Z447" i="2"/>
  <c r="Y447" i="2"/>
  <c r="X447" i="2"/>
  <c r="W447" i="2"/>
  <c r="V447" i="2"/>
  <c r="U447" i="2"/>
  <c r="T447" i="2"/>
  <c r="S447" i="2"/>
  <c r="R447" i="2"/>
  <c r="O447" i="2"/>
  <c r="AD446" i="2"/>
  <c r="AC446" i="2"/>
  <c r="AB446" i="2"/>
  <c r="AA446" i="2"/>
  <c r="Z446" i="2"/>
  <c r="Y446" i="2"/>
  <c r="X446" i="2"/>
  <c r="W446" i="2"/>
  <c r="V446" i="2"/>
  <c r="U446" i="2"/>
  <c r="T446" i="2"/>
  <c r="S446" i="2"/>
  <c r="AF446" i="2" s="1"/>
  <c r="R446" i="2"/>
  <c r="O446" i="2"/>
  <c r="AF445" i="2"/>
  <c r="AD445" i="2"/>
  <c r="AC445" i="2"/>
  <c r="BN445" i="2" s="1"/>
  <c r="AB445" i="2"/>
  <c r="AA445" i="2"/>
  <c r="Z445" i="2"/>
  <c r="Y445" i="2"/>
  <c r="X445" i="2"/>
  <c r="W445" i="2"/>
  <c r="V445" i="2"/>
  <c r="U445" i="2"/>
  <c r="T445" i="2"/>
  <c r="S445" i="2"/>
  <c r="R445" i="2"/>
  <c r="O445" i="2"/>
  <c r="BN444" i="2"/>
  <c r="AD444" i="2"/>
  <c r="AC444" i="2"/>
  <c r="AB444" i="2"/>
  <c r="AA444" i="2"/>
  <c r="Z444" i="2"/>
  <c r="Y444" i="2"/>
  <c r="X444" i="2"/>
  <c r="W444" i="2"/>
  <c r="V444" i="2"/>
  <c r="U444" i="2"/>
  <c r="T444" i="2"/>
  <c r="S444" i="2"/>
  <c r="R444" i="2"/>
  <c r="O444" i="2"/>
  <c r="AD443" i="2"/>
  <c r="AC443" i="2"/>
  <c r="AB443" i="2"/>
  <c r="AA443" i="2"/>
  <c r="Z443" i="2"/>
  <c r="Y443" i="2"/>
  <c r="X443" i="2"/>
  <c r="W443" i="2"/>
  <c r="V443" i="2"/>
  <c r="U443" i="2"/>
  <c r="T443" i="2"/>
  <c r="S443" i="2"/>
  <c r="R443" i="2"/>
  <c r="O443" i="2"/>
  <c r="AD442" i="2"/>
  <c r="AC442" i="2"/>
  <c r="BN442" i="2" s="1"/>
  <c r="AB442" i="2"/>
  <c r="AA442" i="2"/>
  <c r="Z442" i="2"/>
  <c r="Y442" i="2"/>
  <c r="X442" i="2"/>
  <c r="W442" i="2"/>
  <c r="V442" i="2"/>
  <c r="U442" i="2"/>
  <c r="T442" i="2"/>
  <c r="S442" i="2"/>
  <c r="R442" i="2"/>
  <c r="O442" i="2"/>
  <c r="AD441" i="2"/>
  <c r="AC441" i="2"/>
  <c r="AB441" i="2"/>
  <c r="AA441" i="2"/>
  <c r="Z441" i="2"/>
  <c r="Y441" i="2"/>
  <c r="X441" i="2"/>
  <c r="W441" i="2"/>
  <c r="V441" i="2"/>
  <c r="U441" i="2"/>
  <c r="T441" i="2"/>
  <c r="S441" i="2"/>
  <c r="AF441" i="2" s="1"/>
  <c r="R441" i="2"/>
  <c r="O441" i="2"/>
  <c r="AD440" i="2"/>
  <c r="AC440" i="2"/>
  <c r="AB440" i="2"/>
  <c r="AA440" i="2"/>
  <c r="Z440" i="2"/>
  <c r="Y440" i="2"/>
  <c r="X440" i="2"/>
  <c r="W440" i="2"/>
  <c r="V440" i="2"/>
  <c r="U440" i="2"/>
  <c r="T440" i="2"/>
  <c r="S440" i="2"/>
  <c r="R440" i="2"/>
  <c r="O440" i="2"/>
  <c r="BN439" i="2"/>
  <c r="BF439" i="2"/>
  <c r="AT439" i="2"/>
  <c r="AR439" i="2"/>
  <c r="AQ439" i="2"/>
  <c r="AD439" i="2"/>
  <c r="AC439" i="2"/>
  <c r="AB439" i="2"/>
  <c r="AA439" i="2"/>
  <c r="Z439" i="2"/>
  <c r="Y439" i="2"/>
  <c r="X439" i="2"/>
  <c r="W439" i="2"/>
  <c r="V439" i="2"/>
  <c r="U439" i="2"/>
  <c r="AE439" i="2" s="1"/>
  <c r="BG439" i="2" s="1"/>
  <c r="T439" i="2"/>
  <c r="S439" i="2"/>
  <c r="BD439" i="2" s="1"/>
  <c r="R439" i="2"/>
  <c r="BC439" i="2" s="1"/>
  <c r="O439" i="2"/>
  <c r="AD438" i="2"/>
  <c r="AC438" i="2"/>
  <c r="AB438" i="2"/>
  <c r="AA438" i="2"/>
  <c r="Z438" i="2"/>
  <c r="Y438" i="2"/>
  <c r="X438" i="2"/>
  <c r="W438" i="2"/>
  <c r="V438" i="2"/>
  <c r="U438" i="2"/>
  <c r="T438" i="2"/>
  <c r="S438" i="2"/>
  <c r="R438" i="2"/>
  <c r="O438" i="2"/>
  <c r="AD437" i="2"/>
  <c r="AC437" i="2"/>
  <c r="AB437" i="2"/>
  <c r="AA437" i="2"/>
  <c r="Z437" i="2"/>
  <c r="Y437" i="2"/>
  <c r="X437" i="2"/>
  <c r="W437" i="2"/>
  <c r="V437" i="2"/>
  <c r="U437" i="2"/>
  <c r="T437" i="2"/>
  <c r="S437" i="2"/>
  <c r="R437" i="2"/>
  <c r="O437" i="2"/>
  <c r="AF436" i="2"/>
  <c r="AD436" i="2"/>
  <c r="AC436" i="2"/>
  <c r="AB436" i="2"/>
  <c r="AA436" i="2"/>
  <c r="Z436" i="2"/>
  <c r="Y436" i="2"/>
  <c r="X436" i="2"/>
  <c r="W436" i="2"/>
  <c r="V436" i="2"/>
  <c r="U436" i="2"/>
  <c r="T436" i="2"/>
  <c r="S436" i="2"/>
  <c r="R436" i="2"/>
  <c r="O436" i="2"/>
  <c r="AD435" i="2"/>
  <c r="AC435" i="2"/>
  <c r="AB435" i="2"/>
  <c r="AA435" i="2"/>
  <c r="Z435" i="2"/>
  <c r="Y435" i="2"/>
  <c r="X435" i="2"/>
  <c r="W435" i="2"/>
  <c r="V435" i="2"/>
  <c r="U435" i="2"/>
  <c r="T435" i="2"/>
  <c r="S435" i="2"/>
  <c r="R435" i="2"/>
  <c r="AF435" i="2" s="1"/>
  <c r="O435" i="2"/>
  <c r="AQ434" i="2"/>
  <c r="AF434" i="2"/>
  <c r="AE434" i="2"/>
  <c r="AD434" i="2"/>
  <c r="AC434" i="2"/>
  <c r="AB434" i="2"/>
  <c r="AA434" i="2"/>
  <c r="Z434" i="2"/>
  <c r="Y434" i="2"/>
  <c r="X434" i="2"/>
  <c r="W434" i="2"/>
  <c r="V434" i="2"/>
  <c r="BG434" i="2" s="1"/>
  <c r="U434" i="2"/>
  <c r="T434" i="2"/>
  <c r="S434" i="2"/>
  <c r="R434" i="2"/>
  <c r="AO434" i="2" s="1"/>
  <c r="O434" i="2"/>
  <c r="AD433" i="2"/>
  <c r="AC433" i="2"/>
  <c r="AB433" i="2"/>
  <c r="AA433" i="2"/>
  <c r="Z433" i="2"/>
  <c r="Y433" i="2"/>
  <c r="X433" i="2"/>
  <c r="W433" i="2"/>
  <c r="V433" i="2"/>
  <c r="U433" i="2"/>
  <c r="T433" i="2"/>
  <c r="S433" i="2"/>
  <c r="R433" i="2"/>
  <c r="O433" i="2"/>
  <c r="AD432" i="2"/>
  <c r="AC432" i="2"/>
  <c r="BN432" i="2" s="1"/>
  <c r="AB432" i="2"/>
  <c r="AA432" i="2"/>
  <c r="Z432" i="2"/>
  <c r="Y432" i="2"/>
  <c r="X432" i="2"/>
  <c r="W432" i="2"/>
  <c r="V432" i="2"/>
  <c r="U432" i="2"/>
  <c r="T432" i="2"/>
  <c r="S432" i="2"/>
  <c r="R432" i="2"/>
  <c r="AF432" i="2" s="1"/>
  <c r="O432" i="2"/>
  <c r="AF431" i="2"/>
  <c r="AD431" i="2"/>
  <c r="AC431" i="2"/>
  <c r="BN431" i="2" s="1"/>
  <c r="AB431" i="2"/>
  <c r="AA431" i="2"/>
  <c r="Z431" i="2"/>
  <c r="Y431" i="2"/>
  <c r="X431" i="2"/>
  <c r="W431" i="2"/>
  <c r="V431" i="2"/>
  <c r="U431" i="2"/>
  <c r="T431" i="2"/>
  <c r="S431" i="2"/>
  <c r="R431" i="2"/>
  <c r="O431" i="2"/>
  <c r="AF430" i="2"/>
  <c r="AD430" i="2"/>
  <c r="AC430" i="2"/>
  <c r="BN430" i="2" s="1"/>
  <c r="AB430" i="2"/>
  <c r="BM430" i="2" s="1"/>
  <c r="AA430" i="2"/>
  <c r="Z430" i="2"/>
  <c r="Y430" i="2"/>
  <c r="X430" i="2"/>
  <c r="W430" i="2"/>
  <c r="V430" i="2"/>
  <c r="U430" i="2"/>
  <c r="T430" i="2"/>
  <c r="S430" i="2"/>
  <c r="R430" i="2"/>
  <c r="O430" i="2"/>
  <c r="BN429" i="2"/>
  <c r="AF429" i="2"/>
  <c r="AE429" i="2"/>
  <c r="AD429" i="2"/>
  <c r="AC429" i="2"/>
  <c r="AB429" i="2"/>
  <c r="AA429" i="2"/>
  <c r="Z429" i="2"/>
  <c r="Y429" i="2"/>
  <c r="X429" i="2"/>
  <c r="W429" i="2"/>
  <c r="V429" i="2"/>
  <c r="U429" i="2"/>
  <c r="T429" i="2"/>
  <c r="S429" i="2"/>
  <c r="R429" i="2"/>
  <c r="O429" i="2"/>
  <c r="BN428" i="2"/>
  <c r="BM428" i="2"/>
  <c r="AD428" i="2"/>
  <c r="AC428" i="2"/>
  <c r="AB428" i="2"/>
  <c r="AA428" i="2"/>
  <c r="Z428" i="2"/>
  <c r="Y428" i="2"/>
  <c r="X428" i="2"/>
  <c r="W428" i="2"/>
  <c r="V428" i="2"/>
  <c r="U428" i="2"/>
  <c r="T428" i="2"/>
  <c r="S428" i="2"/>
  <c r="R428" i="2"/>
  <c r="O428" i="2"/>
  <c r="AD427" i="2"/>
  <c r="AC427" i="2"/>
  <c r="AB427" i="2"/>
  <c r="BM427" i="2" s="1"/>
  <c r="AA427" i="2"/>
  <c r="Z427" i="2"/>
  <c r="Y427" i="2"/>
  <c r="X427" i="2"/>
  <c r="W427" i="2"/>
  <c r="V427" i="2"/>
  <c r="U427" i="2"/>
  <c r="T427" i="2"/>
  <c r="S427" i="2"/>
  <c r="R427" i="2"/>
  <c r="O427" i="2"/>
  <c r="AF426" i="2"/>
  <c r="AD426" i="2"/>
  <c r="AC426" i="2"/>
  <c r="BN426" i="2" s="1"/>
  <c r="AB426" i="2"/>
  <c r="BM426" i="2" s="1"/>
  <c r="AA426" i="2"/>
  <c r="BL426" i="2" s="1"/>
  <c r="Z426" i="2"/>
  <c r="Y426" i="2"/>
  <c r="X426" i="2"/>
  <c r="W426" i="2"/>
  <c r="V426" i="2"/>
  <c r="U426" i="2"/>
  <c r="T426" i="2"/>
  <c r="S426" i="2"/>
  <c r="R426" i="2"/>
  <c r="O426" i="2"/>
  <c r="AD425" i="2"/>
  <c r="AC425" i="2"/>
  <c r="BN425" i="2" s="1"/>
  <c r="AB425" i="2"/>
  <c r="AA425" i="2"/>
  <c r="BL425" i="2" s="1"/>
  <c r="Z425" i="2"/>
  <c r="Y425" i="2"/>
  <c r="X425" i="2"/>
  <c r="W425" i="2"/>
  <c r="V425" i="2"/>
  <c r="U425" i="2"/>
  <c r="T425" i="2"/>
  <c r="S425" i="2"/>
  <c r="R425" i="2"/>
  <c r="O425" i="2"/>
  <c r="AD424" i="2"/>
  <c r="AC424" i="2"/>
  <c r="AB424" i="2"/>
  <c r="AA424" i="2"/>
  <c r="Z424" i="2"/>
  <c r="Y424" i="2"/>
  <c r="X424" i="2"/>
  <c r="W424" i="2"/>
  <c r="V424" i="2"/>
  <c r="U424" i="2"/>
  <c r="T424" i="2"/>
  <c r="S424" i="2"/>
  <c r="R424" i="2"/>
  <c r="O424" i="2"/>
  <c r="AD423" i="2"/>
  <c r="AC423" i="2"/>
  <c r="AB423" i="2"/>
  <c r="AA423" i="2"/>
  <c r="Z423" i="2"/>
  <c r="Y423" i="2"/>
  <c r="X423" i="2"/>
  <c r="W423" i="2"/>
  <c r="V423" i="2"/>
  <c r="U423" i="2"/>
  <c r="T423" i="2"/>
  <c r="S423" i="2"/>
  <c r="R423" i="2"/>
  <c r="AF423" i="2" s="1"/>
  <c r="O423" i="2"/>
  <c r="AF422" i="2"/>
  <c r="AD422" i="2"/>
  <c r="AC422" i="2"/>
  <c r="AB422" i="2"/>
  <c r="AA422" i="2"/>
  <c r="Z422" i="2"/>
  <c r="Y422" i="2"/>
  <c r="X422" i="2"/>
  <c r="W422" i="2"/>
  <c r="V422" i="2"/>
  <c r="U422" i="2"/>
  <c r="T422" i="2"/>
  <c r="S422" i="2"/>
  <c r="R422" i="2"/>
  <c r="O422" i="2"/>
  <c r="AD421" i="2"/>
  <c r="AC421" i="2"/>
  <c r="AB421" i="2"/>
  <c r="AA421" i="2"/>
  <c r="Z421" i="2"/>
  <c r="Y421" i="2"/>
  <c r="X421" i="2"/>
  <c r="W421" i="2"/>
  <c r="V421" i="2"/>
  <c r="U421" i="2"/>
  <c r="T421" i="2"/>
  <c r="S421" i="2"/>
  <c r="R421" i="2"/>
  <c r="O421" i="2"/>
  <c r="AD420" i="2"/>
  <c r="AC420" i="2"/>
  <c r="AB420" i="2"/>
  <c r="AA420" i="2"/>
  <c r="Z420" i="2"/>
  <c r="Y420" i="2"/>
  <c r="X420" i="2"/>
  <c r="W420" i="2"/>
  <c r="V420" i="2"/>
  <c r="U420" i="2"/>
  <c r="T420" i="2"/>
  <c r="S420" i="2"/>
  <c r="R420" i="2"/>
  <c r="O420" i="2"/>
  <c r="AD419" i="2"/>
  <c r="AC419" i="2"/>
  <c r="AB419" i="2"/>
  <c r="AA419" i="2"/>
  <c r="Z419" i="2"/>
  <c r="Y419" i="2"/>
  <c r="X419" i="2"/>
  <c r="W419" i="2"/>
  <c r="V419" i="2"/>
  <c r="U419" i="2"/>
  <c r="T419" i="2"/>
  <c r="S419" i="2"/>
  <c r="R419" i="2"/>
  <c r="O419" i="2"/>
  <c r="AF418" i="2"/>
  <c r="AE418" i="2"/>
  <c r="AD418" i="2"/>
  <c r="AC418" i="2"/>
  <c r="AB418" i="2"/>
  <c r="AA418" i="2"/>
  <c r="Z418" i="2"/>
  <c r="Y418" i="2"/>
  <c r="X418" i="2"/>
  <c r="W418" i="2"/>
  <c r="V418" i="2"/>
  <c r="U418" i="2"/>
  <c r="T418" i="2"/>
  <c r="S418" i="2"/>
  <c r="R418" i="2"/>
  <c r="O418" i="2"/>
  <c r="BN417" i="2"/>
  <c r="AD417" i="2"/>
  <c r="AC417" i="2"/>
  <c r="AB417" i="2"/>
  <c r="AA417" i="2"/>
  <c r="Z417" i="2"/>
  <c r="Y417" i="2"/>
  <c r="X417" i="2"/>
  <c r="W417" i="2"/>
  <c r="V417" i="2"/>
  <c r="U417" i="2"/>
  <c r="T417" i="2"/>
  <c r="S417" i="2"/>
  <c r="R417" i="2"/>
  <c r="O417" i="2"/>
  <c r="BN416" i="2"/>
  <c r="AD416" i="2"/>
  <c r="AC416" i="2"/>
  <c r="AB416" i="2"/>
  <c r="AA416" i="2"/>
  <c r="Z416" i="2"/>
  <c r="Y416" i="2"/>
  <c r="X416" i="2"/>
  <c r="W416" i="2"/>
  <c r="V416" i="2"/>
  <c r="U416" i="2"/>
  <c r="T416" i="2"/>
  <c r="S416" i="2"/>
  <c r="R416" i="2"/>
  <c r="O416" i="2"/>
  <c r="AF415" i="2"/>
  <c r="AD415" i="2"/>
  <c r="AC415" i="2"/>
  <c r="BN415" i="2" s="1"/>
  <c r="AB415" i="2"/>
  <c r="AA415" i="2"/>
  <c r="Z415" i="2"/>
  <c r="Y415" i="2"/>
  <c r="X415" i="2"/>
  <c r="W415" i="2"/>
  <c r="V415" i="2"/>
  <c r="U415" i="2"/>
  <c r="T415" i="2"/>
  <c r="S415" i="2"/>
  <c r="R415" i="2"/>
  <c r="O415" i="2"/>
  <c r="AF414" i="2"/>
  <c r="AD414" i="2"/>
  <c r="AC414" i="2"/>
  <c r="BN414" i="2" s="1"/>
  <c r="AB414" i="2"/>
  <c r="AA414" i="2"/>
  <c r="Z414" i="2"/>
  <c r="Y414" i="2"/>
  <c r="X414" i="2"/>
  <c r="W414" i="2"/>
  <c r="V414" i="2"/>
  <c r="U414" i="2"/>
  <c r="T414" i="2"/>
  <c r="S414" i="2"/>
  <c r="R414" i="2"/>
  <c r="O414" i="2"/>
  <c r="BM413" i="2"/>
  <c r="AD413" i="2"/>
  <c r="AC413" i="2"/>
  <c r="AB413" i="2"/>
  <c r="AA413" i="2"/>
  <c r="Z413" i="2"/>
  <c r="Y413" i="2"/>
  <c r="X413" i="2"/>
  <c r="W413" i="2"/>
  <c r="V413" i="2"/>
  <c r="U413" i="2"/>
  <c r="T413" i="2"/>
  <c r="S413" i="2"/>
  <c r="R413" i="2"/>
  <c r="O413" i="2"/>
  <c r="BM412" i="2"/>
  <c r="AD412" i="2"/>
  <c r="AC412" i="2"/>
  <c r="BN412" i="2" s="1"/>
  <c r="AB412" i="2"/>
  <c r="AA412" i="2"/>
  <c r="Z412" i="2"/>
  <c r="Y412" i="2"/>
  <c r="X412" i="2"/>
  <c r="W412" i="2"/>
  <c r="V412" i="2"/>
  <c r="U412" i="2"/>
  <c r="T412" i="2"/>
  <c r="S412" i="2"/>
  <c r="R412" i="2"/>
  <c r="O412" i="2"/>
  <c r="AF411" i="2"/>
  <c r="AD411" i="2"/>
  <c r="AC411" i="2"/>
  <c r="AB411" i="2"/>
  <c r="AA411" i="2"/>
  <c r="Z411" i="2"/>
  <c r="Y411" i="2"/>
  <c r="X411" i="2"/>
  <c r="W411" i="2"/>
  <c r="V411" i="2"/>
  <c r="U411" i="2"/>
  <c r="T411" i="2"/>
  <c r="S411" i="2"/>
  <c r="R411" i="2"/>
  <c r="O411" i="2"/>
  <c r="AD410" i="2"/>
  <c r="AC410" i="2"/>
  <c r="AB410" i="2"/>
  <c r="AA410" i="2"/>
  <c r="Z410" i="2"/>
  <c r="Y410" i="2"/>
  <c r="X410" i="2"/>
  <c r="W410" i="2"/>
  <c r="V410" i="2"/>
  <c r="U410" i="2"/>
  <c r="T410" i="2"/>
  <c r="S410" i="2"/>
  <c r="R410" i="2"/>
  <c r="O410" i="2"/>
  <c r="AD409" i="2"/>
  <c r="AC409" i="2"/>
  <c r="AB409" i="2"/>
  <c r="AA409" i="2"/>
  <c r="Z409" i="2"/>
  <c r="Y409" i="2"/>
  <c r="X409" i="2"/>
  <c r="W409" i="2"/>
  <c r="V409" i="2"/>
  <c r="U409" i="2"/>
  <c r="T409" i="2"/>
  <c r="S409" i="2"/>
  <c r="R409" i="2"/>
  <c r="O409" i="2"/>
  <c r="AD408" i="2"/>
  <c r="AC408" i="2"/>
  <c r="AB408" i="2"/>
  <c r="AA408" i="2"/>
  <c r="Z408" i="2"/>
  <c r="Y408" i="2"/>
  <c r="X408" i="2"/>
  <c r="W408" i="2"/>
  <c r="V408" i="2"/>
  <c r="U408" i="2"/>
  <c r="T408" i="2"/>
  <c r="S408" i="2"/>
  <c r="R408" i="2"/>
  <c r="AF408" i="2" s="1"/>
  <c r="O408" i="2"/>
  <c r="AY407" i="2"/>
  <c r="AF407" i="2"/>
  <c r="AE407" i="2"/>
  <c r="AD407" i="2"/>
  <c r="AC407" i="2"/>
  <c r="AB407" i="2"/>
  <c r="AA407" i="2"/>
  <c r="Z407" i="2"/>
  <c r="Y407" i="2"/>
  <c r="X407" i="2"/>
  <c r="W407" i="2"/>
  <c r="V407" i="2"/>
  <c r="U407" i="2"/>
  <c r="T407" i="2"/>
  <c r="S407" i="2"/>
  <c r="R407" i="2"/>
  <c r="O407" i="2"/>
  <c r="BN406" i="2"/>
  <c r="AF406" i="2"/>
  <c r="AD406" i="2"/>
  <c r="AC406" i="2"/>
  <c r="AB406" i="2"/>
  <c r="AA406" i="2"/>
  <c r="Z406" i="2"/>
  <c r="Y406" i="2"/>
  <c r="X406" i="2"/>
  <c r="W406" i="2"/>
  <c r="V406" i="2"/>
  <c r="U406" i="2"/>
  <c r="T406" i="2"/>
  <c r="S406" i="2"/>
  <c r="R406" i="2"/>
  <c r="O406" i="2"/>
  <c r="BN405" i="2"/>
  <c r="AD405" i="2"/>
  <c r="AC405" i="2"/>
  <c r="AB405" i="2"/>
  <c r="AA405" i="2"/>
  <c r="Z405" i="2"/>
  <c r="Y405" i="2"/>
  <c r="X405" i="2"/>
  <c r="W405" i="2"/>
  <c r="V405" i="2"/>
  <c r="U405" i="2"/>
  <c r="T405" i="2"/>
  <c r="S405" i="2"/>
  <c r="R405" i="2"/>
  <c r="O405" i="2"/>
  <c r="AD404" i="2"/>
  <c r="AC404" i="2"/>
  <c r="BN404" i="2" s="1"/>
  <c r="AB404" i="2"/>
  <c r="AA404" i="2"/>
  <c r="Z404" i="2"/>
  <c r="Y404" i="2"/>
  <c r="X404" i="2"/>
  <c r="W404" i="2"/>
  <c r="V404" i="2"/>
  <c r="U404" i="2"/>
  <c r="T404" i="2"/>
  <c r="S404" i="2"/>
  <c r="R404" i="2"/>
  <c r="O404" i="2"/>
  <c r="AF403" i="2"/>
  <c r="AD403" i="2"/>
  <c r="AC403" i="2"/>
  <c r="BN403" i="2" s="1"/>
  <c r="AB403" i="2"/>
  <c r="AA403" i="2"/>
  <c r="Z403" i="2"/>
  <c r="Y403" i="2"/>
  <c r="X403" i="2"/>
  <c r="W403" i="2"/>
  <c r="V403" i="2"/>
  <c r="U403" i="2"/>
  <c r="T403" i="2"/>
  <c r="S403" i="2"/>
  <c r="R403" i="2"/>
  <c r="O403" i="2"/>
  <c r="AD402" i="2"/>
  <c r="AC402" i="2"/>
  <c r="BN402" i="2" s="1"/>
  <c r="AB402" i="2"/>
  <c r="BM402" i="2" s="1"/>
  <c r="AA402" i="2"/>
  <c r="Z402" i="2"/>
  <c r="Y402" i="2"/>
  <c r="X402" i="2"/>
  <c r="W402" i="2"/>
  <c r="V402" i="2"/>
  <c r="U402" i="2"/>
  <c r="T402" i="2"/>
  <c r="S402" i="2"/>
  <c r="R402" i="2"/>
  <c r="O402" i="2"/>
  <c r="BN401" i="2"/>
  <c r="AD401" i="2"/>
  <c r="AC401" i="2"/>
  <c r="AB401" i="2"/>
  <c r="AA401" i="2"/>
  <c r="Z401" i="2"/>
  <c r="Y401" i="2"/>
  <c r="X401" i="2"/>
  <c r="W401" i="2"/>
  <c r="V401" i="2"/>
  <c r="U401" i="2"/>
  <c r="T401" i="2"/>
  <c r="S401" i="2"/>
  <c r="R401" i="2"/>
  <c r="O401" i="2"/>
  <c r="AD400" i="2"/>
  <c r="AC400" i="2"/>
  <c r="AB400" i="2"/>
  <c r="AA400" i="2"/>
  <c r="Z400" i="2"/>
  <c r="Y400" i="2"/>
  <c r="X400" i="2"/>
  <c r="W400" i="2"/>
  <c r="V400" i="2"/>
  <c r="U400" i="2"/>
  <c r="T400" i="2"/>
  <c r="S400" i="2"/>
  <c r="AF400" i="2" s="1"/>
  <c r="R400" i="2"/>
  <c r="O400" i="2"/>
  <c r="AF399" i="2"/>
  <c r="AD399" i="2"/>
  <c r="AC399" i="2"/>
  <c r="AB399" i="2"/>
  <c r="AA399" i="2"/>
  <c r="Z399" i="2"/>
  <c r="Y399" i="2"/>
  <c r="X399" i="2"/>
  <c r="W399" i="2"/>
  <c r="V399" i="2"/>
  <c r="U399" i="2"/>
  <c r="T399" i="2"/>
  <c r="S399" i="2"/>
  <c r="R399" i="2"/>
  <c r="O399" i="2"/>
  <c r="BN398" i="2"/>
  <c r="AF398" i="2"/>
  <c r="AD398" i="2"/>
  <c r="AC398" i="2"/>
  <c r="AB398" i="2"/>
  <c r="AA398" i="2"/>
  <c r="Z398" i="2"/>
  <c r="Y398" i="2"/>
  <c r="X398" i="2"/>
  <c r="W398" i="2"/>
  <c r="V398" i="2"/>
  <c r="U398" i="2"/>
  <c r="T398" i="2"/>
  <c r="S398" i="2"/>
  <c r="R398" i="2"/>
  <c r="O398" i="2"/>
  <c r="BN397" i="2"/>
  <c r="AD397" i="2"/>
  <c r="AC397" i="2"/>
  <c r="AB397" i="2"/>
  <c r="AA397" i="2"/>
  <c r="Z397" i="2"/>
  <c r="Y397" i="2"/>
  <c r="X397" i="2"/>
  <c r="W397" i="2"/>
  <c r="V397" i="2"/>
  <c r="U397" i="2"/>
  <c r="T397" i="2"/>
  <c r="S397" i="2"/>
  <c r="R397" i="2"/>
  <c r="O397" i="2"/>
  <c r="AD396" i="2"/>
  <c r="AC396" i="2"/>
  <c r="AB396" i="2"/>
  <c r="AA396" i="2"/>
  <c r="Z396" i="2"/>
  <c r="Y396" i="2"/>
  <c r="X396" i="2"/>
  <c r="W396" i="2"/>
  <c r="V396" i="2"/>
  <c r="U396" i="2"/>
  <c r="T396" i="2"/>
  <c r="S396" i="2"/>
  <c r="R396" i="2"/>
  <c r="O396" i="2"/>
  <c r="AD395" i="2"/>
  <c r="AC395" i="2"/>
  <c r="BN395" i="2" s="1"/>
  <c r="AB395" i="2"/>
  <c r="AA395" i="2"/>
  <c r="Z395" i="2"/>
  <c r="Y395" i="2"/>
  <c r="X395" i="2"/>
  <c r="W395" i="2"/>
  <c r="V395" i="2"/>
  <c r="U395" i="2"/>
  <c r="T395" i="2"/>
  <c r="S395" i="2"/>
  <c r="R395" i="2"/>
  <c r="O395" i="2"/>
  <c r="AD394" i="2"/>
  <c r="AC394" i="2"/>
  <c r="AB394" i="2"/>
  <c r="AA394" i="2"/>
  <c r="Z394" i="2"/>
  <c r="Y394" i="2"/>
  <c r="X394" i="2"/>
  <c r="W394" i="2"/>
  <c r="V394" i="2"/>
  <c r="U394" i="2"/>
  <c r="T394" i="2"/>
  <c r="S394" i="2"/>
  <c r="R394" i="2"/>
  <c r="O394" i="2"/>
  <c r="AD393" i="2"/>
  <c r="AC393" i="2"/>
  <c r="AB393" i="2"/>
  <c r="AA393" i="2"/>
  <c r="Z393" i="2"/>
  <c r="Y393" i="2"/>
  <c r="X393" i="2"/>
  <c r="W393" i="2"/>
  <c r="V393" i="2"/>
  <c r="U393" i="2"/>
  <c r="T393" i="2"/>
  <c r="S393" i="2"/>
  <c r="R393" i="2"/>
  <c r="O393" i="2"/>
  <c r="AF392" i="2"/>
  <c r="AD392" i="2"/>
  <c r="AC392" i="2"/>
  <c r="AB392" i="2"/>
  <c r="AA392" i="2"/>
  <c r="Z392" i="2"/>
  <c r="Y392" i="2"/>
  <c r="X392" i="2"/>
  <c r="W392" i="2"/>
  <c r="V392" i="2"/>
  <c r="U392" i="2"/>
  <c r="T392" i="2"/>
  <c r="S392" i="2"/>
  <c r="R392" i="2"/>
  <c r="O392" i="2"/>
  <c r="AD391" i="2"/>
  <c r="AC391" i="2"/>
  <c r="AB391" i="2"/>
  <c r="AA391" i="2"/>
  <c r="Z391" i="2"/>
  <c r="Y391" i="2"/>
  <c r="X391" i="2"/>
  <c r="W391" i="2"/>
  <c r="V391" i="2"/>
  <c r="U391" i="2"/>
  <c r="T391" i="2"/>
  <c r="S391" i="2"/>
  <c r="R391" i="2"/>
  <c r="O391" i="2"/>
  <c r="AF390" i="2"/>
  <c r="AD390" i="2"/>
  <c r="AC390" i="2"/>
  <c r="AB390" i="2"/>
  <c r="AA390" i="2"/>
  <c r="Z390" i="2"/>
  <c r="Y390" i="2"/>
  <c r="X390" i="2"/>
  <c r="W390" i="2"/>
  <c r="V390" i="2"/>
  <c r="U390" i="2"/>
  <c r="T390" i="2"/>
  <c r="S390" i="2"/>
  <c r="R390" i="2"/>
  <c r="O390" i="2"/>
  <c r="AD389" i="2"/>
  <c r="AC389" i="2"/>
  <c r="AB389" i="2"/>
  <c r="AA389" i="2"/>
  <c r="Z389" i="2"/>
  <c r="Y389" i="2"/>
  <c r="X389" i="2"/>
  <c r="W389" i="2"/>
  <c r="V389" i="2"/>
  <c r="U389" i="2"/>
  <c r="T389" i="2"/>
  <c r="S389" i="2"/>
  <c r="R389" i="2"/>
  <c r="O389" i="2"/>
  <c r="AD388" i="2"/>
  <c r="AC388" i="2"/>
  <c r="AB388" i="2"/>
  <c r="AA388" i="2"/>
  <c r="Z388" i="2"/>
  <c r="Y388" i="2"/>
  <c r="X388" i="2"/>
  <c r="W388" i="2"/>
  <c r="V388" i="2"/>
  <c r="U388" i="2"/>
  <c r="T388" i="2"/>
  <c r="S388" i="2"/>
  <c r="R388" i="2"/>
  <c r="O388" i="2"/>
  <c r="AF387" i="2"/>
  <c r="AD387" i="2"/>
  <c r="AC387" i="2"/>
  <c r="AB387" i="2"/>
  <c r="AA387" i="2"/>
  <c r="Z387" i="2"/>
  <c r="Y387" i="2"/>
  <c r="X387" i="2"/>
  <c r="W387" i="2"/>
  <c r="V387" i="2"/>
  <c r="U387" i="2"/>
  <c r="T387" i="2"/>
  <c r="S387" i="2"/>
  <c r="R387" i="2"/>
  <c r="O387" i="2"/>
  <c r="AD386" i="2"/>
  <c r="AC386" i="2"/>
  <c r="AB386" i="2"/>
  <c r="AA386" i="2"/>
  <c r="Z386" i="2"/>
  <c r="Y386" i="2"/>
  <c r="X386" i="2"/>
  <c r="W386" i="2"/>
  <c r="V386" i="2"/>
  <c r="U386" i="2"/>
  <c r="T386" i="2"/>
  <c r="S386" i="2"/>
  <c r="R386" i="2"/>
  <c r="O386" i="2"/>
  <c r="AD385" i="2"/>
  <c r="AC385" i="2"/>
  <c r="BN385" i="2" s="1"/>
  <c r="AB385" i="2"/>
  <c r="AA385" i="2"/>
  <c r="Z385" i="2"/>
  <c r="Y385" i="2"/>
  <c r="X385" i="2"/>
  <c r="W385" i="2"/>
  <c r="V385" i="2"/>
  <c r="U385" i="2"/>
  <c r="T385" i="2"/>
  <c r="S385" i="2"/>
  <c r="R385" i="2"/>
  <c r="O385" i="2"/>
  <c r="AF384" i="2"/>
  <c r="AD384" i="2"/>
  <c r="AC384" i="2"/>
  <c r="BN384" i="2" s="1"/>
  <c r="AB384" i="2"/>
  <c r="AA384" i="2"/>
  <c r="Z384" i="2"/>
  <c r="Y384" i="2"/>
  <c r="X384" i="2"/>
  <c r="W384" i="2"/>
  <c r="V384" i="2"/>
  <c r="U384" i="2"/>
  <c r="T384" i="2"/>
  <c r="S384" i="2"/>
  <c r="R384" i="2"/>
  <c r="O384" i="2"/>
  <c r="BM383" i="2"/>
  <c r="AF383" i="2"/>
  <c r="AD383" i="2"/>
  <c r="AC383" i="2"/>
  <c r="AB383" i="2"/>
  <c r="AA383" i="2"/>
  <c r="Z383" i="2"/>
  <c r="Y383" i="2"/>
  <c r="X383" i="2"/>
  <c r="W383" i="2"/>
  <c r="V383" i="2"/>
  <c r="U383" i="2"/>
  <c r="T383" i="2"/>
  <c r="S383" i="2"/>
  <c r="R383" i="2"/>
  <c r="O383" i="2"/>
  <c r="BN382" i="2"/>
  <c r="AF382" i="2"/>
  <c r="AD382" i="2"/>
  <c r="AC382" i="2"/>
  <c r="AB382" i="2"/>
  <c r="AA382" i="2"/>
  <c r="Z382" i="2"/>
  <c r="Y382" i="2"/>
  <c r="X382" i="2"/>
  <c r="W382" i="2"/>
  <c r="V382" i="2"/>
  <c r="U382" i="2"/>
  <c r="T382" i="2"/>
  <c r="S382" i="2"/>
  <c r="R382" i="2"/>
  <c r="O382" i="2"/>
  <c r="AD381" i="2"/>
  <c r="AC381" i="2"/>
  <c r="AB381" i="2"/>
  <c r="AA381" i="2"/>
  <c r="Z381" i="2"/>
  <c r="Y381" i="2"/>
  <c r="X381" i="2"/>
  <c r="W381" i="2"/>
  <c r="V381" i="2"/>
  <c r="U381" i="2"/>
  <c r="T381" i="2"/>
  <c r="S381" i="2"/>
  <c r="R381" i="2"/>
  <c r="O381" i="2"/>
  <c r="AD380" i="2"/>
  <c r="AC380" i="2"/>
  <c r="BN380" i="2" s="1"/>
  <c r="AB380" i="2"/>
  <c r="AA380" i="2"/>
  <c r="Z380" i="2"/>
  <c r="Y380" i="2"/>
  <c r="X380" i="2"/>
  <c r="W380" i="2"/>
  <c r="V380" i="2"/>
  <c r="U380" i="2"/>
  <c r="T380" i="2"/>
  <c r="S380" i="2"/>
  <c r="R380" i="2"/>
  <c r="O380" i="2"/>
  <c r="AF379" i="2"/>
  <c r="AD379" i="2"/>
  <c r="AC379" i="2"/>
  <c r="BN379" i="2" s="1"/>
  <c r="AB379" i="2"/>
  <c r="AA379" i="2"/>
  <c r="BL379" i="2" s="1"/>
  <c r="Z379" i="2"/>
  <c r="Y379" i="2"/>
  <c r="X379" i="2"/>
  <c r="W379" i="2"/>
  <c r="V379" i="2"/>
  <c r="U379" i="2"/>
  <c r="T379" i="2"/>
  <c r="S379" i="2"/>
  <c r="R379" i="2"/>
  <c r="O379" i="2"/>
  <c r="AD378" i="2"/>
  <c r="AC378" i="2"/>
  <c r="BN378" i="2" s="1"/>
  <c r="AB378" i="2"/>
  <c r="BM378" i="2" s="1"/>
  <c r="AA378" i="2"/>
  <c r="Z378" i="2"/>
  <c r="Y378" i="2"/>
  <c r="X378" i="2"/>
  <c r="W378" i="2"/>
  <c r="V378" i="2"/>
  <c r="U378" i="2"/>
  <c r="T378" i="2"/>
  <c r="S378" i="2"/>
  <c r="R378" i="2"/>
  <c r="O378" i="2"/>
  <c r="AD377" i="2"/>
  <c r="AC377" i="2"/>
  <c r="AB377" i="2"/>
  <c r="AA377" i="2"/>
  <c r="Z377" i="2"/>
  <c r="Y377" i="2"/>
  <c r="X377" i="2"/>
  <c r="W377" i="2"/>
  <c r="V377" i="2"/>
  <c r="U377" i="2"/>
  <c r="T377" i="2"/>
  <c r="S377" i="2"/>
  <c r="R377" i="2"/>
  <c r="O377" i="2"/>
  <c r="AD376" i="2"/>
  <c r="AC376" i="2"/>
  <c r="AB376" i="2"/>
  <c r="AA376" i="2"/>
  <c r="Z376" i="2"/>
  <c r="Y376" i="2"/>
  <c r="X376" i="2"/>
  <c r="W376" i="2"/>
  <c r="V376" i="2"/>
  <c r="U376" i="2"/>
  <c r="T376" i="2"/>
  <c r="S376" i="2"/>
  <c r="R376" i="2"/>
  <c r="O376" i="2"/>
  <c r="AD375" i="2"/>
  <c r="AC375" i="2"/>
  <c r="AB375" i="2"/>
  <c r="AA375" i="2"/>
  <c r="Z375" i="2"/>
  <c r="Y375" i="2"/>
  <c r="X375" i="2"/>
  <c r="W375" i="2"/>
  <c r="V375" i="2"/>
  <c r="U375" i="2"/>
  <c r="T375" i="2"/>
  <c r="S375" i="2"/>
  <c r="R375" i="2"/>
  <c r="O375" i="2"/>
  <c r="AF374" i="2"/>
  <c r="AD374" i="2"/>
  <c r="AC374" i="2"/>
  <c r="AB374" i="2"/>
  <c r="AA374" i="2"/>
  <c r="Z374" i="2"/>
  <c r="Y374" i="2"/>
  <c r="X374" i="2"/>
  <c r="W374" i="2"/>
  <c r="V374" i="2"/>
  <c r="U374" i="2"/>
  <c r="T374" i="2"/>
  <c r="S374" i="2"/>
  <c r="R374" i="2"/>
  <c r="O374" i="2"/>
  <c r="AD373" i="2"/>
  <c r="AC373" i="2"/>
  <c r="AB373" i="2"/>
  <c r="AA373" i="2"/>
  <c r="Z373" i="2"/>
  <c r="Y373" i="2"/>
  <c r="X373" i="2"/>
  <c r="W373" i="2"/>
  <c r="V373" i="2"/>
  <c r="U373" i="2"/>
  <c r="T373" i="2"/>
  <c r="S373" i="2"/>
  <c r="R373" i="2"/>
  <c r="O373" i="2"/>
  <c r="AD372" i="2"/>
  <c r="AC372" i="2"/>
  <c r="AB372" i="2"/>
  <c r="AA372" i="2"/>
  <c r="Z372" i="2"/>
  <c r="Y372" i="2"/>
  <c r="X372" i="2"/>
  <c r="W372" i="2"/>
  <c r="V372" i="2"/>
  <c r="U372" i="2"/>
  <c r="T372" i="2"/>
  <c r="S372" i="2"/>
  <c r="R372" i="2"/>
  <c r="O372" i="2"/>
  <c r="AD371" i="2"/>
  <c r="AC371" i="2"/>
  <c r="AB371" i="2"/>
  <c r="AA371" i="2"/>
  <c r="Z371" i="2"/>
  <c r="Y371" i="2"/>
  <c r="X371" i="2"/>
  <c r="W371" i="2"/>
  <c r="V371" i="2"/>
  <c r="U371" i="2"/>
  <c r="T371" i="2"/>
  <c r="S371" i="2"/>
  <c r="R371" i="2"/>
  <c r="O371" i="2"/>
  <c r="AF370" i="2"/>
  <c r="AD370" i="2"/>
  <c r="AC370" i="2"/>
  <c r="BN370" i="2" s="1"/>
  <c r="AB370" i="2"/>
  <c r="AA370" i="2"/>
  <c r="Z370" i="2"/>
  <c r="Y370" i="2"/>
  <c r="X370" i="2"/>
  <c r="W370" i="2"/>
  <c r="V370" i="2"/>
  <c r="U370" i="2"/>
  <c r="T370" i="2"/>
  <c r="S370" i="2"/>
  <c r="R370" i="2"/>
  <c r="O370" i="2"/>
  <c r="AD369" i="2"/>
  <c r="AC369" i="2"/>
  <c r="AB369" i="2"/>
  <c r="AA369" i="2"/>
  <c r="Z369" i="2"/>
  <c r="Y369" i="2"/>
  <c r="X369" i="2"/>
  <c r="W369" i="2"/>
  <c r="V369" i="2"/>
  <c r="U369" i="2"/>
  <c r="T369" i="2"/>
  <c r="S369" i="2"/>
  <c r="R369" i="2"/>
  <c r="O369" i="2"/>
  <c r="BN368" i="2"/>
  <c r="AD368" i="2"/>
  <c r="AC368" i="2"/>
  <c r="AB368" i="2"/>
  <c r="AA368" i="2"/>
  <c r="Z368" i="2"/>
  <c r="Y368" i="2"/>
  <c r="X368" i="2"/>
  <c r="W368" i="2"/>
  <c r="V368" i="2"/>
  <c r="U368" i="2"/>
  <c r="T368" i="2"/>
  <c r="S368" i="2"/>
  <c r="R368" i="2"/>
  <c r="O368" i="2"/>
  <c r="AF367" i="2"/>
  <c r="AD367" i="2"/>
  <c r="AC367" i="2"/>
  <c r="AB367" i="2"/>
  <c r="AA367" i="2"/>
  <c r="Z367" i="2"/>
  <c r="Y367" i="2"/>
  <c r="X367" i="2"/>
  <c r="W367" i="2"/>
  <c r="V367" i="2"/>
  <c r="U367" i="2"/>
  <c r="T367" i="2"/>
  <c r="S367" i="2"/>
  <c r="R367" i="2"/>
  <c r="O367" i="2"/>
  <c r="AF366" i="2"/>
  <c r="AE366" i="2"/>
  <c r="AD366" i="2"/>
  <c r="BA366" i="2" s="1"/>
  <c r="AC366" i="2"/>
  <c r="AB366" i="2"/>
  <c r="AA366" i="2"/>
  <c r="Z366" i="2"/>
  <c r="Y366" i="2"/>
  <c r="X366" i="2"/>
  <c r="W366" i="2"/>
  <c r="V366" i="2"/>
  <c r="U366" i="2"/>
  <c r="T366" i="2"/>
  <c r="S366" i="2"/>
  <c r="R366" i="2"/>
  <c r="O366" i="2"/>
  <c r="BN365" i="2"/>
  <c r="BM365" i="2"/>
  <c r="AE365" i="2"/>
  <c r="AD365" i="2"/>
  <c r="AC365" i="2"/>
  <c r="AB365" i="2"/>
  <c r="AA365" i="2"/>
  <c r="Z365" i="2"/>
  <c r="Y365" i="2"/>
  <c r="X365" i="2"/>
  <c r="W365" i="2"/>
  <c r="V365" i="2"/>
  <c r="U365" i="2"/>
  <c r="T365" i="2"/>
  <c r="S365" i="2"/>
  <c r="R365" i="2"/>
  <c r="O365" i="2"/>
  <c r="AD364" i="2"/>
  <c r="AC364" i="2"/>
  <c r="AB364" i="2"/>
  <c r="AA364" i="2"/>
  <c r="Z364" i="2"/>
  <c r="Y364" i="2"/>
  <c r="X364" i="2"/>
  <c r="W364" i="2"/>
  <c r="V364" i="2"/>
  <c r="U364" i="2"/>
  <c r="T364" i="2"/>
  <c r="S364" i="2"/>
  <c r="R364" i="2"/>
  <c r="O364" i="2"/>
  <c r="AD363" i="2"/>
  <c r="AC363" i="2"/>
  <c r="AB363" i="2"/>
  <c r="AA363" i="2"/>
  <c r="Z363" i="2"/>
  <c r="Y363" i="2"/>
  <c r="X363" i="2"/>
  <c r="W363" i="2"/>
  <c r="V363" i="2"/>
  <c r="U363" i="2"/>
  <c r="T363" i="2"/>
  <c r="S363" i="2"/>
  <c r="R363" i="2"/>
  <c r="O363" i="2"/>
  <c r="AD362" i="2"/>
  <c r="AC362" i="2"/>
  <c r="AB362" i="2"/>
  <c r="AA362" i="2"/>
  <c r="Z362" i="2"/>
  <c r="Y362" i="2"/>
  <c r="X362" i="2"/>
  <c r="W362" i="2"/>
  <c r="V362" i="2"/>
  <c r="U362" i="2"/>
  <c r="T362" i="2"/>
  <c r="S362" i="2"/>
  <c r="R362" i="2"/>
  <c r="O362" i="2"/>
  <c r="BN361" i="2"/>
  <c r="AD361" i="2"/>
  <c r="AC361" i="2"/>
  <c r="AB361" i="2"/>
  <c r="AA361" i="2"/>
  <c r="Z361" i="2"/>
  <c r="Y361" i="2"/>
  <c r="X361" i="2"/>
  <c r="W361" i="2"/>
  <c r="V361" i="2"/>
  <c r="U361" i="2"/>
  <c r="T361" i="2"/>
  <c r="S361" i="2"/>
  <c r="R361" i="2"/>
  <c r="O361" i="2"/>
  <c r="AD360" i="2"/>
  <c r="AC360" i="2"/>
  <c r="BN360" i="2" s="1"/>
  <c r="AB360" i="2"/>
  <c r="AA360" i="2"/>
  <c r="Z360" i="2"/>
  <c r="Y360" i="2"/>
  <c r="X360" i="2"/>
  <c r="W360" i="2"/>
  <c r="V360" i="2"/>
  <c r="U360" i="2"/>
  <c r="T360" i="2"/>
  <c r="S360" i="2"/>
  <c r="R360" i="2"/>
  <c r="O360" i="2"/>
  <c r="AF359" i="2"/>
  <c r="AD359" i="2"/>
  <c r="AC359" i="2"/>
  <c r="AB359" i="2"/>
  <c r="AA359" i="2"/>
  <c r="Z359" i="2"/>
  <c r="Y359" i="2"/>
  <c r="X359" i="2"/>
  <c r="W359" i="2"/>
  <c r="V359" i="2"/>
  <c r="U359" i="2"/>
  <c r="T359" i="2"/>
  <c r="S359" i="2"/>
  <c r="R359" i="2"/>
  <c r="O359" i="2"/>
  <c r="BN358" i="2"/>
  <c r="AF358" i="2"/>
  <c r="AE358" i="2"/>
  <c r="AD358" i="2"/>
  <c r="BA358" i="2" s="1"/>
  <c r="AC358" i="2"/>
  <c r="AB358" i="2"/>
  <c r="AA358" i="2"/>
  <c r="Z358" i="2"/>
  <c r="Y358" i="2"/>
  <c r="X358" i="2"/>
  <c r="W358" i="2"/>
  <c r="V358" i="2"/>
  <c r="U358" i="2"/>
  <c r="T358" i="2"/>
  <c r="S358" i="2"/>
  <c r="R358" i="2"/>
  <c r="O358" i="2"/>
  <c r="BN357" i="2"/>
  <c r="AD357" i="2"/>
  <c r="AC357" i="2"/>
  <c r="AB357" i="2"/>
  <c r="AA357" i="2"/>
  <c r="Z357" i="2"/>
  <c r="Y357" i="2"/>
  <c r="X357" i="2"/>
  <c r="W357" i="2"/>
  <c r="V357" i="2"/>
  <c r="U357" i="2"/>
  <c r="T357" i="2"/>
  <c r="S357" i="2"/>
  <c r="R357" i="2"/>
  <c r="O357" i="2"/>
  <c r="AD356" i="2"/>
  <c r="AC356" i="2"/>
  <c r="AB356" i="2"/>
  <c r="AA356" i="2"/>
  <c r="Z356" i="2"/>
  <c r="Y356" i="2"/>
  <c r="X356" i="2"/>
  <c r="W356" i="2"/>
  <c r="V356" i="2"/>
  <c r="U356" i="2"/>
  <c r="T356" i="2"/>
  <c r="S356" i="2"/>
  <c r="R356" i="2"/>
  <c r="O356" i="2"/>
  <c r="AD355" i="2"/>
  <c r="AC355" i="2"/>
  <c r="AB355" i="2"/>
  <c r="AA355" i="2"/>
  <c r="Z355" i="2"/>
  <c r="Y355" i="2"/>
  <c r="X355" i="2"/>
  <c r="W355" i="2"/>
  <c r="V355" i="2"/>
  <c r="U355" i="2"/>
  <c r="T355" i="2"/>
  <c r="S355" i="2"/>
  <c r="R355" i="2"/>
  <c r="O355" i="2"/>
  <c r="AD354" i="2"/>
  <c r="AC354" i="2"/>
  <c r="BN354" i="2" s="1"/>
  <c r="AB354" i="2"/>
  <c r="AA354" i="2"/>
  <c r="Z354" i="2"/>
  <c r="Y354" i="2"/>
  <c r="X354" i="2"/>
  <c r="W354" i="2"/>
  <c r="V354" i="2"/>
  <c r="U354" i="2"/>
  <c r="T354" i="2"/>
  <c r="S354" i="2"/>
  <c r="R354" i="2"/>
  <c r="O354" i="2"/>
  <c r="BN353" i="2"/>
  <c r="AD353" i="2"/>
  <c r="AC353" i="2"/>
  <c r="AB353" i="2"/>
  <c r="AA353" i="2"/>
  <c r="Z353" i="2"/>
  <c r="Y353" i="2"/>
  <c r="X353" i="2"/>
  <c r="W353" i="2"/>
  <c r="V353" i="2"/>
  <c r="U353" i="2"/>
  <c r="T353" i="2"/>
  <c r="S353" i="2"/>
  <c r="R353" i="2"/>
  <c r="O353" i="2"/>
  <c r="AF352" i="2"/>
  <c r="AD352" i="2"/>
  <c r="AC352" i="2"/>
  <c r="AB352" i="2"/>
  <c r="AA352" i="2"/>
  <c r="Z352" i="2"/>
  <c r="Y352" i="2"/>
  <c r="X352" i="2"/>
  <c r="W352" i="2"/>
  <c r="V352" i="2"/>
  <c r="U352" i="2"/>
  <c r="T352" i="2"/>
  <c r="S352" i="2"/>
  <c r="R352" i="2"/>
  <c r="O352" i="2"/>
  <c r="AF351" i="2"/>
  <c r="AD351" i="2"/>
  <c r="AC351" i="2"/>
  <c r="AB351" i="2"/>
  <c r="AA351" i="2"/>
  <c r="Z351" i="2"/>
  <c r="Y351" i="2"/>
  <c r="X351" i="2"/>
  <c r="W351" i="2"/>
  <c r="V351" i="2"/>
  <c r="U351" i="2"/>
  <c r="T351" i="2"/>
  <c r="S351" i="2"/>
  <c r="R351" i="2"/>
  <c r="O351" i="2"/>
  <c r="BN350" i="2"/>
  <c r="AF350" i="2"/>
  <c r="AD350" i="2"/>
  <c r="AC350" i="2"/>
  <c r="AB350" i="2"/>
  <c r="AA350" i="2"/>
  <c r="Z350" i="2"/>
  <c r="Y350" i="2"/>
  <c r="X350" i="2"/>
  <c r="W350" i="2"/>
  <c r="V350" i="2"/>
  <c r="U350" i="2"/>
  <c r="T350" i="2"/>
  <c r="S350" i="2"/>
  <c r="R350" i="2"/>
  <c r="O350" i="2"/>
  <c r="AD349" i="2"/>
  <c r="AC349" i="2"/>
  <c r="AB349" i="2"/>
  <c r="AA349" i="2"/>
  <c r="Z349" i="2"/>
  <c r="Y349" i="2"/>
  <c r="X349" i="2"/>
  <c r="W349" i="2"/>
  <c r="V349" i="2"/>
  <c r="U349" i="2"/>
  <c r="T349" i="2"/>
  <c r="S349" i="2"/>
  <c r="R349" i="2"/>
  <c r="O349" i="2"/>
  <c r="AD348" i="2"/>
  <c r="AC348" i="2"/>
  <c r="AB348" i="2"/>
  <c r="AA348" i="2"/>
  <c r="Z348" i="2"/>
  <c r="Y348" i="2"/>
  <c r="X348" i="2"/>
  <c r="W348" i="2"/>
  <c r="V348" i="2"/>
  <c r="U348" i="2"/>
  <c r="T348" i="2"/>
  <c r="S348" i="2"/>
  <c r="R348" i="2"/>
  <c r="O348" i="2"/>
  <c r="AD347" i="2"/>
  <c r="AC347" i="2"/>
  <c r="AB347" i="2"/>
  <c r="AA347" i="2"/>
  <c r="Z347" i="2"/>
  <c r="Y347" i="2"/>
  <c r="X347" i="2"/>
  <c r="W347" i="2"/>
  <c r="V347" i="2"/>
  <c r="U347" i="2"/>
  <c r="T347" i="2"/>
  <c r="S347" i="2"/>
  <c r="R347" i="2"/>
  <c r="O347" i="2"/>
  <c r="AD346" i="2"/>
  <c r="AC346" i="2"/>
  <c r="AB346" i="2"/>
  <c r="AA346" i="2"/>
  <c r="Z346" i="2"/>
  <c r="Y346" i="2"/>
  <c r="X346" i="2"/>
  <c r="W346" i="2"/>
  <c r="V346" i="2"/>
  <c r="U346" i="2"/>
  <c r="T346" i="2"/>
  <c r="S346" i="2"/>
  <c r="R346" i="2"/>
  <c r="O346" i="2"/>
  <c r="BE345" i="2"/>
  <c r="AX345" i="2"/>
  <c r="AW345" i="2"/>
  <c r="AQ345" i="2"/>
  <c r="AE345" i="2"/>
  <c r="AD345" i="2"/>
  <c r="BA345" i="2" s="1"/>
  <c r="AC345" i="2"/>
  <c r="AB345" i="2"/>
  <c r="BM345" i="2" s="1"/>
  <c r="AA345" i="2"/>
  <c r="Z345" i="2"/>
  <c r="Y345" i="2"/>
  <c r="X345" i="2"/>
  <c r="W345" i="2"/>
  <c r="V345" i="2"/>
  <c r="U345" i="2"/>
  <c r="T345" i="2"/>
  <c r="S345" i="2"/>
  <c r="AF345" i="2" s="1"/>
  <c r="AI345" i="2" s="1"/>
  <c r="R345" i="2"/>
  <c r="O345" i="2"/>
  <c r="AD344" i="2"/>
  <c r="AC344" i="2"/>
  <c r="AB344" i="2"/>
  <c r="AA344" i="2"/>
  <c r="Z344" i="2"/>
  <c r="Y344" i="2"/>
  <c r="X344" i="2"/>
  <c r="W344" i="2"/>
  <c r="V344" i="2"/>
  <c r="U344" i="2"/>
  <c r="T344" i="2"/>
  <c r="S344" i="2"/>
  <c r="R344" i="2"/>
  <c r="AF344" i="2" s="1"/>
  <c r="O344" i="2"/>
  <c r="AD343" i="2"/>
  <c r="AC343" i="2"/>
  <c r="AB343" i="2"/>
  <c r="AA343" i="2"/>
  <c r="Z343" i="2"/>
  <c r="Y343" i="2"/>
  <c r="X343" i="2"/>
  <c r="W343" i="2"/>
  <c r="V343" i="2"/>
  <c r="U343" i="2"/>
  <c r="T343" i="2"/>
  <c r="S343" i="2"/>
  <c r="R343" i="2"/>
  <c r="AF343" i="2" s="1"/>
  <c r="O343" i="2"/>
  <c r="AF342" i="2"/>
  <c r="AD342" i="2"/>
  <c r="AC342" i="2"/>
  <c r="AB342" i="2"/>
  <c r="AA342" i="2"/>
  <c r="Z342" i="2"/>
  <c r="Y342" i="2"/>
  <c r="X342" i="2"/>
  <c r="W342" i="2"/>
  <c r="V342" i="2"/>
  <c r="U342" i="2"/>
  <c r="T342" i="2"/>
  <c r="S342" i="2"/>
  <c r="R342" i="2"/>
  <c r="O342" i="2"/>
  <c r="AD341" i="2"/>
  <c r="AC341" i="2"/>
  <c r="AB341" i="2"/>
  <c r="AA341" i="2"/>
  <c r="Z341" i="2"/>
  <c r="Y341" i="2"/>
  <c r="X341" i="2"/>
  <c r="W341" i="2"/>
  <c r="V341" i="2"/>
  <c r="U341" i="2"/>
  <c r="T341" i="2"/>
  <c r="S341" i="2"/>
  <c r="R341" i="2"/>
  <c r="O341" i="2"/>
  <c r="AD340" i="2"/>
  <c r="AC340" i="2"/>
  <c r="AB340" i="2"/>
  <c r="AA340" i="2"/>
  <c r="Z340" i="2"/>
  <c r="Y340" i="2"/>
  <c r="X340" i="2"/>
  <c r="W340" i="2"/>
  <c r="V340" i="2"/>
  <c r="U340" i="2"/>
  <c r="T340" i="2"/>
  <c r="S340" i="2"/>
  <c r="R340" i="2"/>
  <c r="O340" i="2"/>
  <c r="AD339" i="2"/>
  <c r="AC339" i="2"/>
  <c r="AB339" i="2"/>
  <c r="AA339" i="2"/>
  <c r="Z339" i="2"/>
  <c r="Y339" i="2"/>
  <c r="X339" i="2"/>
  <c r="W339" i="2"/>
  <c r="V339" i="2"/>
  <c r="U339" i="2"/>
  <c r="T339" i="2"/>
  <c r="S339" i="2"/>
  <c r="R339" i="2"/>
  <c r="O339" i="2"/>
  <c r="AD338" i="2"/>
  <c r="AC338" i="2"/>
  <c r="BN338" i="2" s="1"/>
  <c r="AB338" i="2"/>
  <c r="AA338" i="2"/>
  <c r="Z338" i="2"/>
  <c r="Y338" i="2"/>
  <c r="X338" i="2"/>
  <c r="W338" i="2"/>
  <c r="V338" i="2"/>
  <c r="U338" i="2"/>
  <c r="T338" i="2"/>
  <c r="S338" i="2"/>
  <c r="R338" i="2"/>
  <c r="AE338" i="2" s="1"/>
  <c r="O338" i="2"/>
  <c r="AD337" i="2"/>
  <c r="AC337" i="2"/>
  <c r="AB337" i="2"/>
  <c r="AA337" i="2"/>
  <c r="Z337" i="2"/>
  <c r="Y337" i="2"/>
  <c r="X337" i="2"/>
  <c r="W337" i="2"/>
  <c r="V337" i="2"/>
  <c r="U337" i="2"/>
  <c r="T337" i="2"/>
  <c r="S337" i="2"/>
  <c r="R337" i="2"/>
  <c r="AF337" i="2" s="1"/>
  <c r="O337" i="2"/>
  <c r="BN336" i="2"/>
  <c r="BM336" i="2"/>
  <c r="AF336" i="2"/>
  <c r="AE336" i="2"/>
  <c r="AD336" i="2"/>
  <c r="AC336" i="2"/>
  <c r="AB336" i="2"/>
  <c r="AA336" i="2"/>
  <c r="Z336" i="2"/>
  <c r="Y336" i="2"/>
  <c r="X336" i="2"/>
  <c r="W336" i="2"/>
  <c r="V336" i="2"/>
  <c r="U336" i="2"/>
  <c r="T336" i="2"/>
  <c r="S336" i="2"/>
  <c r="R336" i="2"/>
  <c r="O336" i="2"/>
  <c r="BN335" i="2"/>
  <c r="AF335" i="2"/>
  <c r="AD335" i="2"/>
  <c r="AC335" i="2"/>
  <c r="AB335" i="2"/>
  <c r="AA335" i="2"/>
  <c r="Z335" i="2"/>
  <c r="Y335" i="2"/>
  <c r="X335" i="2"/>
  <c r="W335" i="2"/>
  <c r="V335" i="2"/>
  <c r="U335" i="2"/>
  <c r="T335" i="2"/>
  <c r="S335" i="2"/>
  <c r="R335" i="2"/>
  <c r="O335" i="2"/>
  <c r="AF334" i="2"/>
  <c r="AD334" i="2"/>
  <c r="AC334" i="2"/>
  <c r="BN334" i="2" s="1"/>
  <c r="AB334" i="2"/>
  <c r="AA334" i="2"/>
  <c r="Z334" i="2"/>
  <c r="Y334" i="2"/>
  <c r="X334" i="2"/>
  <c r="W334" i="2"/>
  <c r="V334" i="2"/>
  <c r="U334" i="2"/>
  <c r="T334" i="2"/>
  <c r="S334" i="2"/>
  <c r="R334" i="2"/>
  <c r="O334" i="2"/>
  <c r="AD333" i="2"/>
  <c r="AC333" i="2"/>
  <c r="AB333" i="2"/>
  <c r="BM333" i="2" s="1"/>
  <c r="AA333" i="2"/>
  <c r="Z333" i="2"/>
  <c r="Y333" i="2"/>
  <c r="X333" i="2"/>
  <c r="W333" i="2"/>
  <c r="V333" i="2"/>
  <c r="U333" i="2"/>
  <c r="T333" i="2"/>
  <c r="S333" i="2"/>
  <c r="R333" i="2"/>
  <c r="O333" i="2"/>
  <c r="BM332" i="2"/>
  <c r="BL332" i="2"/>
  <c r="AD332" i="2"/>
  <c r="AC332" i="2"/>
  <c r="AB332" i="2"/>
  <c r="AA332" i="2"/>
  <c r="Z332" i="2"/>
  <c r="Y332" i="2"/>
  <c r="X332" i="2"/>
  <c r="W332" i="2"/>
  <c r="V332" i="2"/>
  <c r="U332" i="2"/>
  <c r="T332" i="2"/>
  <c r="S332" i="2"/>
  <c r="R332" i="2"/>
  <c r="O332" i="2"/>
  <c r="AD331" i="2"/>
  <c r="AC331" i="2"/>
  <c r="BN331" i="2" s="1"/>
  <c r="AB331" i="2"/>
  <c r="AA331" i="2"/>
  <c r="Z331" i="2"/>
  <c r="Y331" i="2"/>
  <c r="X331" i="2"/>
  <c r="W331" i="2"/>
  <c r="V331" i="2"/>
  <c r="U331" i="2"/>
  <c r="T331" i="2"/>
  <c r="S331" i="2"/>
  <c r="R331" i="2"/>
  <c r="O331" i="2"/>
  <c r="AF330" i="2"/>
  <c r="AD330" i="2"/>
  <c r="AC330" i="2"/>
  <c r="AB330" i="2"/>
  <c r="AA330" i="2"/>
  <c r="Z330" i="2"/>
  <c r="Y330" i="2"/>
  <c r="X330" i="2"/>
  <c r="W330" i="2"/>
  <c r="V330" i="2"/>
  <c r="U330" i="2"/>
  <c r="T330" i="2"/>
  <c r="S330" i="2"/>
  <c r="R330" i="2"/>
  <c r="O330" i="2"/>
  <c r="AD329" i="2"/>
  <c r="AC329" i="2"/>
  <c r="AB329" i="2"/>
  <c r="AA329" i="2"/>
  <c r="Z329" i="2"/>
  <c r="Y329" i="2"/>
  <c r="X329" i="2"/>
  <c r="W329" i="2"/>
  <c r="V329" i="2"/>
  <c r="U329" i="2"/>
  <c r="T329" i="2"/>
  <c r="S329" i="2"/>
  <c r="R329" i="2"/>
  <c r="O329" i="2"/>
  <c r="AD328" i="2"/>
  <c r="AC328" i="2"/>
  <c r="AB328" i="2"/>
  <c r="AA328" i="2"/>
  <c r="Z328" i="2"/>
  <c r="Y328" i="2"/>
  <c r="X328" i="2"/>
  <c r="W328" i="2"/>
  <c r="V328" i="2"/>
  <c r="U328" i="2"/>
  <c r="T328" i="2"/>
  <c r="S328" i="2"/>
  <c r="R328" i="2"/>
  <c r="O328" i="2"/>
  <c r="AF327" i="2"/>
  <c r="AD327" i="2"/>
  <c r="AC327" i="2"/>
  <c r="AB327" i="2"/>
  <c r="AA327" i="2"/>
  <c r="Z327" i="2"/>
  <c r="Y327" i="2"/>
  <c r="X327" i="2"/>
  <c r="W327" i="2"/>
  <c r="V327" i="2"/>
  <c r="U327" i="2"/>
  <c r="T327" i="2"/>
  <c r="S327" i="2"/>
  <c r="R327" i="2"/>
  <c r="O327" i="2"/>
  <c r="AF326" i="2"/>
  <c r="AD326" i="2"/>
  <c r="AC326" i="2"/>
  <c r="AB326" i="2"/>
  <c r="AA326" i="2"/>
  <c r="Z326" i="2"/>
  <c r="Y326" i="2"/>
  <c r="X326" i="2"/>
  <c r="W326" i="2"/>
  <c r="V326" i="2"/>
  <c r="U326" i="2"/>
  <c r="T326" i="2"/>
  <c r="S326" i="2"/>
  <c r="R326" i="2"/>
  <c r="O326" i="2"/>
  <c r="AD325" i="2"/>
  <c r="AC325" i="2"/>
  <c r="AB325" i="2"/>
  <c r="AA325" i="2"/>
  <c r="Z325" i="2"/>
  <c r="Y325" i="2"/>
  <c r="X325" i="2"/>
  <c r="W325" i="2"/>
  <c r="V325" i="2"/>
  <c r="U325" i="2"/>
  <c r="T325" i="2"/>
  <c r="S325" i="2"/>
  <c r="R325" i="2"/>
  <c r="AF325" i="2" s="1"/>
  <c r="O325" i="2"/>
  <c r="AF324" i="2"/>
  <c r="AD324" i="2"/>
  <c r="AC324" i="2"/>
  <c r="AB324" i="2"/>
  <c r="AA324" i="2"/>
  <c r="Z324" i="2"/>
  <c r="Y324" i="2"/>
  <c r="X324" i="2"/>
  <c r="W324" i="2"/>
  <c r="V324" i="2"/>
  <c r="U324" i="2"/>
  <c r="T324" i="2"/>
  <c r="S324" i="2"/>
  <c r="R324" i="2"/>
  <c r="O324" i="2"/>
  <c r="AD323" i="2"/>
  <c r="AC323" i="2"/>
  <c r="AB323" i="2"/>
  <c r="AA323" i="2"/>
  <c r="Z323" i="2"/>
  <c r="Y323" i="2"/>
  <c r="X323" i="2"/>
  <c r="W323" i="2"/>
  <c r="V323" i="2"/>
  <c r="U323" i="2"/>
  <c r="T323" i="2"/>
  <c r="S323" i="2"/>
  <c r="R323" i="2"/>
  <c r="O323" i="2"/>
  <c r="AF322" i="2"/>
  <c r="AD322" i="2"/>
  <c r="AC322" i="2"/>
  <c r="BN322" i="2" s="1"/>
  <c r="AB322" i="2"/>
  <c r="AA322" i="2"/>
  <c r="Z322" i="2"/>
  <c r="Y322" i="2"/>
  <c r="X322" i="2"/>
  <c r="W322" i="2"/>
  <c r="V322" i="2"/>
  <c r="U322" i="2"/>
  <c r="T322" i="2"/>
  <c r="S322" i="2"/>
  <c r="R322" i="2"/>
  <c r="O322" i="2"/>
  <c r="AD321" i="2"/>
  <c r="AC321" i="2"/>
  <c r="BN321" i="2" s="1"/>
  <c r="AB321" i="2"/>
  <c r="AA321" i="2"/>
  <c r="Z321" i="2"/>
  <c r="Y321" i="2"/>
  <c r="X321" i="2"/>
  <c r="W321" i="2"/>
  <c r="V321" i="2"/>
  <c r="U321" i="2"/>
  <c r="T321" i="2"/>
  <c r="S321" i="2"/>
  <c r="R321" i="2"/>
  <c r="O321" i="2"/>
  <c r="BN320" i="2"/>
  <c r="AD320" i="2"/>
  <c r="AC320" i="2"/>
  <c r="AB320" i="2"/>
  <c r="AA320" i="2"/>
  <c r="Z320" i="2"/>
  <c r="Y320" i="2"/>
  <c r="X320" i="2"/>
  <c r="W320" i="2"/>
  <c r="V320" i="2"/>
  <c r="U320" i="2"/>
  <c r="T320" i="2"/>
  <c r="S320" i="2"/>
  <c r="R320" i="2"/>
  <c r="O320" i="2"/>
  <c r="AF319" i="2"/>
  <c r="AE319" i="2"/>
  <c r="AD319" i="2"/>
  <c r="AC319" i="2"/>
  <c r="AB319" i="2"/>
  <c r="AA319" i="2"/>
  <c r="Z319" i="2"/>
  <c r="Y319" i="2"/>
  <c r="X319" i="2"/>
  <c r="W319" i="2"/>
  <c r="V319" i="2"/>
  <c r="U319" i="2"/>
  <c r="T319" i="2"/>
  <c r="S319" i="2"/>
  <c r="R319" i="2"/>
  <c r="O319" i="2"/>
  <c r="BN318" i="2"/>
  <c r="BM318" i="2"/>
  <c r="AD318" i="2"/>
  <c r="AC318" i="2"/>
  <c r="AB318" i="2"/>
  <c r="AA318" i="2"/>
  <c r="Z318" i="2"/>
  <c r="Y318" i="2"/>
  <c r="X318" i="2"/>
  <c r="W318" i="2"/>
  <c r="V318" i="2"/>
  <c r="U318" i="2"/>
  <c r="T318" i="2"/>
  <c r="S318" i="2"/>
  <c r="R318" i="2"/>
  <c r="O318" i="2"/>
  <c r="AF317" i="2"/>
  <c r="AD317" i="2"/>
  <c r="AC317" i="2"/>
  <c r="AB317" i="2"/>
  <c r="AA317" i="2"/>
  <c r="Z317" i="2"/>
  <c r="Y317" i="2"/>
  <c r="X317" i="2"/>
  <c r="W317" i="2"/>
  <c r="V317" i="2"/>
  <c r="U317" i="2"/>
  <c r="T317" i="2"/>
  <c r="S317" i="2"/>
  <c r="R317" i="2"/>
  <c r="O317" i="2"/>
  <c r="AF316" i="2"/>
  <c r="AD316" i="2"/>
  <c r="AC316" i="2"/>
  <c r="AB316" i="2"/>
  <c r="AA316" i="2"/>
  <c r="Z316" i="2"/>
  <c r="Y316" i="2"/>
  <c r="X316" i="2"/>
  <c r="W316" i="2"/>
  <c r="V316" i="2"/>
  <c r="U316" i="2"/>
  <c r="T316" i="2"/>
  <c r="S316" i="2"/>
  <c r="R316" i="2"/>
  <c r="O316" i="2"/>
  <c r="AD315" i="2"/>
  <c r="AC315" i="2"/>
  <c r="AB315" i="2"/>
  <c r="AA315" i="2"/>
  <c r="Z315" i="2"/>
  <c r="Y315" i="2"/>
  <c r="X315" i="2"/>
  <c r="W315" i="2"/>
  <c r="V315" i="2"/>
  <c r="U315" i="2"/>
  <c r="T315" i="2"/>
  <c r="S315" i="2"/>
  <c r="R315" i="2"/>
  <c r="O315" i="2"/>
  <c r="AF314" i="2"/>
  <c r="AD314" i="2"/>
  <c r="AC314" i="2"/>
  <c r="BN314" i="2" s="1"/>
  <c r="AB314" i="2"/>
  <c r="AA314" i="2"/>
  <c r="Z314" i="2"/>
  <c r="Y314" i="2"/>
  <c r="X314" i="2"/>
  <c r="W314" i="2"/>
  <c r="V314" i="2"/>
  <c r="U314" i="2"/>
  <c r="T314" i="2"/>
  <c r="S314" i="2"/>
  <c r="R314" i="2"/>
  <c r="O314" i="2"/>
  <c r="BI313" i="2"/>
  <c r="BH313" i="2"/>
  <c r="BG313" i="2"/>
  <c r="BF313" i="2"/>
  <c r="BE313" i="2"/>
  <c r="BD313" i="2"/>
  <c r="AE313" i="2"/>
  <c r="AD313" i="2"/>
  <c r="BA313" i="2" s="1"/>
  <c r="AC313" i="2"/>
  <c r="BN313" i="2" s="1"/>
  <c r="AB313" i="2"/>
  <c r="AA313" i="2"/>
  <c r="Z313" i="2"/>
  <c r="Y313" i="2"/>
  <c r="X313" i="2"/>
  <c r="W313" i="2"/>
  <c r="V313" i="2"/>
  <c r="U313" i="2"/>
  <c r="T313" i="2"/>
  <c r="S313" i="2"/>
  <c r="R313" i="2"/>
  <c r="AF313" i="2" s="1"/>
  <c r="AI313" i="2" s="1"/>
  <c r="O313" i="2"/>
  <c r="BN312" i="2"/>
  <c r="AD312" i="2"/>
  <c r="AC312" i="2"/>
  <c r="AB312" i="2"/>
  <c r="AA312" i="2"/>
  <c r="Z312" i="2"/>
  <c r="Y312" i="2"/>
  <c r="X312" i="2"/>
  <c r="W312" i="2"/>
  <c r="V312" i="2"/>
  <c r="U312" i="2"/>
  <c r="T312" i="2"/>
  <c r="S312" i="2"/>
  <c r="R312" i="2"/>
  <c r="AF312" i="2" s="1"/>
  <c r="O312" i="2"/>
  <c r="AD311" i="2"/>
  <c r="AC311" i="2"/>
  <c r="AB311" i="2"/>
  <c r="AA311" i="2"/>
  <c r="Z311" i="2"/>
  <c r="Y311" i="2"/>
  <c r="X311" i="2"/>
  <c r="W311" i="2"/>
  <c r="V311" i="2"/>
  <c r="U311" i="2"/>
  <c r="T311" i="2"/>
  <c r="S311" i="2"/>
  <c r="R311" i="2"/>
  <c r="AF311" i="2" s="1"/>
  <c r="O311" i="2"/>
  <c r="BN310" i="2"/>
  <c r="AF310" i="2"/>
  <c r="AD310" i="2"/>
  <c r="AC310" i="2"/>
  <c r="AB310" i="2"/>
  <c r="AA310" i="2"/>
  <c r="Z310" i="2"/>
  <c r="Y310" i="2"/>
  <c r="X310" i="2"/>
  <c r="W310" i="2"/>
  <c r="V310" i="2"/>
  <c r="U310" i="2"/>
  <c r="T310" i="2"/>
  <c r="S310" i="2"/>
  <c r="R310" i="2"/>
  <c r="O310" i="2"/>
  <c r="AF309" i="2"/>
  <c r="AD309" i="2"/>
  <c r="AC309" i="2"/>
  <c r="BN309" i="2" s="1"/>
  <c r="AB309" i="2"/>
  <c r="AA309" i="2"/>
  <c r="Z309" i="2"/>
  <c r="Y309" i="2"/>
  <c r="X309" i="2"/>
  <c r="W309" i="2"/>
  <c r="V309" i="2"/>
  <c r="U309" i="2"/>
  <c r="T309" i="2"/>
  <c r="S309" i="2"/>
  <c r="R309" i="2"/>
  <c r="O309" i="2"/>
  <c r="AD308" i="2"/>
  <c r="AC308" i="2"/>
  <c r="BN308" i="2" s="1"/>
  <c r="AB308" i="2"/>
  <c r="AA308" i="2"/>
  <c r="Z308" i="2"/>
  <c r="Y308" i="2"/>
  <c r="X308" i="2"/>
  <c r="W308" i="2"/>
  <c r="V308" i="2"/>
  <c r="U308" i="2"/>
  <c r="T308" i="2"/>
  <c r="S308" i="2"/>
  <c r="R308" i="2"/>
  <c r="O308" i="2"/>
  <c r="AD307" i="2"/>
  <c r="AC307" i="2"/>
  <c r="BN307" i="2" s="1"/>
  <c r="AB307" i="2"/>
  <c r="AA307" i="2"/>
  <c r="Z307" i="2"/>
  <c r="Y307" i="2"/>
  <c r="X307" i="2"/>
  <c r="W307" i="2"/>
  <c r="V307" i="2"/>
  <c r="U307" i="2"/>
  <c r="T307" i="2"/>
  <c r="S307" i="2"/>
  <c r="R307" i="2"/>
  <c r="O307" i="2"/>
  <c r="AD306" i="2"/>
  <c r="AC306" i="2"/>
  <c r="BN306" i="2" s="1"/>
  <c r="AB306" i="2"/>
  <c r="AA306" i="2"/>
  <c r="Z306" i="2"/>
  <c r="Y306" i="2"/>
  <c r="X306" i="2"/>
  <c r="W306" i="2"/>
  <c r="V306" i="2"/>
  <c r="U306" i="2"/>
  <c r="T306" i="2"/>
  <c r="S306" i="2"/>
  <c r="R306" i="2"/>
  <c r="O306" i="2"/>
  <c r="AD305" i="2"/>
  <c r="AC305" i="2"/>
  <c r="BN305" i="2" s="1"/>
  <c r="AB305" i="2"/>
  <c r="AA305" i="2"/>
  <c r="Z305" i="2"/>
  <c r="Y305" i="2"/>
  <c r="X305" i="2"/>
  <c r="W305" i="2"/>
  <c r="V305" i="2"/>
  <c r="U305" i="2"/>
  <c r="T305" i="2"/>
  <c r="S305" i="2"/>
  <c r="R305" i="2"/>
  <c r="O305" i="2"/>
  <c r="BN304" i="2"/>
  <c r="AD304" i="2"/>
  <c r="AC304" i="2"/>
  <c r="AB304" i="2"/>
  <c r="AA304" i="2"/>
  <c r="Z304" i="2"/>
  <c r="Y304" i="2"/>
  <c r="X304" i="2"/>
  <c r="W304" i="2"/>
  <c r="V304" i="2"/>
  <c r="U304" i="2"/>
  <c r="T304" i="2"/>
  <c r="S304" i="2"/>
  <c r="R304" i="2"/>
  <c r="O304" i="2"/>
  <c r="AD303" i="2"/>
  <c r="AC303" i="2"/>
  <c r="BN303" i="2" s="1"/>
  <c r="AB303" i="2"/>
  <c r="AA303" i="2"/>
  <c r="Z303" i="2"/>
  <c r="Y303" i="2"/>
  <c r="X303" i="2"/>
  <c r="W303" i="2"/>
  <c r="V303" i="2"/>
  <c r="U303" i="2"/>
  <c r="T303" i="2"/>
  <c r="S303" i="2"/>
  <c r="R303" i="2"/>
  <c r="O303" i="2"/>
  <c r="AF302" i="2"/>
  <c r="AD302" i="2"/>
  <c r="AC302" i="2"/>
  <c r="AB302" i="2"/>
  <c r="AA302" i="2"/>
  <c r="Z302" i="2"/>
  <c r="Y302" i="2"/>
  <c r="X302" i="2"/>
  <c r="W302" i="2"/>
  <c r="V302" i="2"/>
  <c r="U302" i="2"/>
  <c r="T302" i="2"/>
  <c r="S302" i="2"/>
  <c r="R302" i="2"/>
  <c r="O302" i="2"/>
  <c r="AF301" i="2"/>
  <c r="AD301" i="2"/>
  <c r="AC301" i="2"/>
  <c r="AB301" i="2"/>
  <c r="AA301" i="2"/>
  <c r="Z301" i="2"/>
  <c r="Y301" i="2"/>
  <c r="X301" i="2"/>
  <c r="W301" i="2"/>
  <c r="V301" i="2"/>
  <c r="U301" i="2"/>
  <c r="T301" i="2"/>
  <c r="S301" i="2"/>
  <c r="R301" i="2"/>
  <c r="O301" i="2"/>
  <c r="AF300" i="2"/>
  <c r="AD300" i="2"/>
  <c r="AC300" i="2"/>
  <c r="AB300" i="2"/>
  <c r="AA300" i="2"/>
  <c r="Z300" i="2"/>
  <c r="Y300" i="2"/>
  <c r="X300" i="2"/>
  <c r="W300" i="2"/>
  <c r="V300" i="2"/>
  <c r="U300" i="2"/>
  <c r="T300" i="2"/>
  <c r="S300" i="2"/>
  <c r="R300" i="2"/>
  <c r="O300" i="2"/>
  <c r="AD299" i="2"/>
  <c r="AC299" i="2"/>
  <c r="AB299" i="2"/>
  <c r="AA299" i="2"/>
  <c r="Z299" i="2"/>
  <c r="Y299" i="2"/>
  <c r="X299" i="2"/>
  <c r="W299" i="2"/>
  <c r="V299" i="2"/>
  <c r="U299" i="2"/>
  <c r="T299" i="2"/>
  <c r="S299" i="2"/>
  <c r="R299" i="2"/>
  <c r="O299" i="2"/>
  <c r="AF298" i="2"/>
  <c r="AD298" i="2"/>
  <c r="AC298" i="2"/>
  <c r="AB298" i="2"/>
  <c r="AA298" i="2"/>
  <c r="Z298" i="2"/>
  <c r="Y298" i="2"/>
  <c r="X298" i="2"/>
  <c r="W298" i="2"/>
  <c r="V298" i="2"/>
  <c r="U298" i="2"/>
  <c r="T298" i="2"/>
  <c r="S298" i="2"/>
  <c r="R298" i="2"/>
  <c r="O298" i="2"/>
  <c r="AF297" i="2"/>
  <c r="AE297" i="2"/>
  <c r="AD297" i="2"/>
  <c r="AC297" i="2"/>
  <c r="AB297" i="2"/>
  <c r="AA297" i="2"/>
  <c r="Z297" i="2"/>
  <c r="Y297" i="2"/>
  <c r="X297" i="2"/>
  <c r="W297" i="2"/>
  <c r="V297" i="2"/>
  <c r="U297" i="2"/>
  <c r="T297" i="2"/>
  <c r="S297" i="2"/>
  <c r="R297" i="2"/>
  <c r="O297" i="2"/>
  <c r="AD296" i="2"/>
  <c r="AC296" i="2"/>
  <c r="AB296" i="2"/>
  <c r="AA296" i="2"/>
  <c r="Z296" i="2"/>
  <c r="Y296" i="2"/>
  <c r="X296" i="2"/>
  <c r="W296" i="2"/>
  <c r="V296" i="2"/>
  <c r="U296" i="2"/>
  <c r="T296" i="2"/>
  <c r="S296" i="2"/>
  <c r="R296" i="2"/>
  <c r="O296" i="2"/>
  <c r="AF295" i="2"/>
  <c r="AD295" i="2"/>
  <c r="AC295" i="2"/>
  <c r="AB295" i="2"/>
  <c r="AA295" i="2"/>
  <c r="Z295" i="2"/>
  <c r="Y295" i="2"/>
  <c r="X295" i="2"/>
  <c r="W295" i="2"/>
  <c r="V295" i="2"/>
  <c r="U295" i="2"/>
  <c r="T295" i="2"/>
  <c r="S295" i="2"/>
  <c r="R295" i="2"/>
  <c r="O295" i="2"/>
  <c r="AD294" i="2"/>
  <c r="AC294" i="2"/>
  <c r="AB294" i="2"/>
  <c r="AA294" i="2"/>
  <c r="Z294" i="2"/>
  <c r="Y294" i="2"/>
  <c r="X294" i="2"/>
  <c r="W294" i="2"/>
  <c r="V294" i="2"/>
  <c r="U294" i="2"/>
  <c r="T294" i="2"/>
  <c r="S294" i="2"/>
  <c r="R294" i="2"/>
  <c r="O294" i="2"/>
  <c r="AF293" i="2"/>
  <c r="AD293" i="2"/>
  <c r="AC293" i="2"/>
  <c r="AB293" i="2"/>
  <c r="AA293" i="2"/>
  <c r="Z293" i="2"/>
  <c r="Y293" i="2"/>
  <c r="X293" i="2"/>
  <c r="W293" i="2"/>
  <c r="V293" i="2"/>
  <c r="U293" i="2"/>
  <c r="T293" i="2"/>
  <c r="S293" i="2"/>
  <c r="R293" i="2"/>
  <c r="O293" i="2"/>
  <c r="AD292" i="2"/>
  <c r="AC292" i="2"/>
  <c r="AB292" i="2"/>
  <c r="AA292" i="2"/>
  <c r="Z292" i="2"/>
  <c r="Y292" i="2"/>
  <c r="X292" i="2"/>
  <c r="W292" i="2"/>
  <c r="V292" i="2"/>
  <c r="U292" i="2"/>
  <c r="T292" i="2"/>
  <c r="S292" i="2"/>
  <c r="R292" i="2"/>
  <c r="O292" i="2"/>
  <c r="AD291" i="2"/>
  <c r="AC291" i="2"/>
  <c r="BN291" i="2" s="1"/>
  <c r="AB291" i="2"/>
  <c r="AA291" i="2"/>
  <c r="Z291" i="2"/>
  <c r="Y291" i="2"/>
  <c r="X291" i="2"/>
  <c r="W291" i="2"/>
  <c r="V291" i="2"/>
  <c r="U291" i="2"/>
  <c r="T291" i="2"/>
  <c r="S291" i="2"/>
  <c r="R291" i="2"/>
  <c r="O291" i="2"/>
  <c r="AD290" i="2"/>
  <c r="AC290" i="2"/>
  <c r="BN290" i="2" s="1"/>
  <c r="AB290" i="2"/>
  <c r="AA290" i="2"/>
  <c r="Z290" i="2"/>
  <c r="Y290" i="2"/>
  <c r="X290" i="2"/>
  <c r="W290" i="2"/>
  <c r="V290" i="2"/>
  <c r="U290" i="2"/>
  <c r="T290" i="2"/>
  <c r="S290" i="2"/>
  <c r="R290" i="2"/>
  <c r="O290" i="2"/>
  <c r="AD289" i="2"/>
  <c r="AC289" i="2"/>
  <c r="BN289" i="2" s="1"/>
  <c r="AB289" i="2"/>
  <c r="BM289" i="2" s="1"/>
  <c r="AA289" i="2"/>
  <c r="Z289" i="2"/>
  <c r="Y289" i="2"/>
  <c r="X289" i="2"/>
  <c r="W289" i="2"/>
  <c r="V289" i="2"/>
  <c r="U289" i="2"/>
  <c r="T289" i="2"/>
  <c r="S289" i="2"/>
  <c r="R289" i="2"/>
  <c r="O289" i="2"/>
  <c r="AF288" i="2"/>
  <c r="AE288" i="2"/>
  <c r="AD288" i="2"/>
  <c r="BA288" i="2" s="1"/>
  <c r="AC288" i="2"/>
  <c r="AB288" i="2"/>
  <c r="AA288" i="2"/>
  <c r="Z288" i="2"/>
  <c r="Y288" i="2"/>
  <c r="X288" i="2"/>
  <c r="W288" i="2"/>
  <c r="V288" i="2"/>
  <c r="U288" i="2"/>
  <c r="T288" i="2"/>
  <c r="S288" i="2"/>
  <c r="R288" i="2"/>
  <c r="O288" i="2"/>
  <c r="BN287" i="2"/>
  <c r="AF287" i="2"/>
  <c r="AI287" i="2" s="1"/>
  <c r="AE287" i="2"/>
  <c r="AD287" i="2"/>
  <c r="BA287" i="2" s="1"/>
  <c r="AC287" i="2"/>
  <c r="AB287" i="2"/>
  <c r="AA287" i="2"/>
  <c r="Z287" i="2"/>
  <c r="Y287" i="2"/>
  <c r="X287" i="2"/>
  <c r="W287" i="2"/>
  <c r="V287" i="2"/>
  <c r="U287" i="2"/>
  <c r="T287" i="2"/>
  <c r="S287" i="2"/>
  <c r="R287" i="2"/>
  <c r="O287" i="2"/>
  <c r="AG287" i="2" s="1"/>
  <c r="BN286" i="2"/>
  <c r="BM286" i="2"/>
  <c r="AD286" i="2"/>
  <c r="AC286" i="2"/>
  <c r="AB286" i="2"/>
  <c r="AA286" i="2"/>
  <c r="Z286" i="2"/>
  <c r="Y286" i="2"/>
  <c r="X286" i="2"/>
  <c r="W286" i="2"/>
  <c r="V286" i="2"/>
  <c r="U286" i="2"/>
  <c r="T286" i="2"/>
  <c r="S286" i="2"/>
  <c r="R286" i="2"/>
  <c r="O286" i="2"/>
  <c r="AF285" i="2"/>
  <c r="AD285" i="2"/>
  <c r="AC285" i="2"/>
  <c r="AB285" i="2"/>
  <c r="AA285" i="2"/>
  <c r="Z285" i="2"/>
  <c r="Y285" i="2"/>
  <c r="X285" i="2"/>
  <c r="W285" i="2"/>
  <c r="V285" i="2"/>
  <c r="U285" i="2"/>
  <c r="T285" i="2"/>
  <c r="S285" i="2"/>
  <c r="R285" i="2"/>
  <c r="O285" i="2"/>
  <c r="BN284" i="2"/>
  <c r="BM284" i="2"/>
  <c r="BL284" i="2"/>
  <c r="BK284" i="2"/>
  <c r="AP284" i="2"/>
  <c r="AO284" i="2"/>
  <c r="AG284" i="2"/>
  <c r="AE284" i="2"/>
  <c r="AD284" i="2"/>
  <c r="BA284" i="2" s="1"/>
  <c r="AC284" i="2"/>
  <c r="AB284" i="2"/>
  <c r="AY284" i="2" s="1"/>
  <c r="AA284" i="2"/>
  <c r="Z284" i="2"/>
  <c r="AW284" i="2" s="1"/>
  <c r="Y284" i="2"/>
  <c r="X284" i="2"/>
  <c r="W284" i="2"/>
  <c r="V284" i="2"/>
  <c r="U284" i="2"/>
  <c r="T284" i="2"/>
  <c r="S284" i="2"/>
  <c r="R284" i="2"/>
  <c r="BC284" i="2" s="1"/>
  <c r="O284" i="2"/>
  <c r="AD283" i="2"/>
  <c r="AC283" i="2"/>
  <c r="AB283" i="2"/>
  <c r="AA283" i="2"/>
  <c r="Z283" i="2"/>
  <c r="Y283" i="2"/>
  <c r="X283" i="2"/>
  <c r="W283" i="2"/>
  <c r="V283" i="2"/>
  <c r="U283" i="2"/>
  <c r="T283" i="2"/>
  <c r="S283" i="2"/>
  <c r="R283" i="2"/>
  <c r="O283" i="2"/>
  <c r="AD282" i="2"/>
  <c r="AC282" i="2"/>
  <c r="AB282" i="2"/>
  <c r="AA282" i="2"/>
  <c r="Z282" i="2"/>
  <c r="Y282" i="2"/>
  <c r="X282" i="2"/>
  <c r="W282" i="2"/>
  <c r="V282" i="2"/>
  <c r="U282" i="2"/>
  <c r="T282" i="2"/>
  <c r="S282" i="2"/>
  <c r="R282" i="2"/>
  <c r="O282" i="2"/>
  <c r="AD281" i="2"/>
  <c r="AC281" i="2"/>
  <c r="AB281" i="2"/>
  <c r="AA281" i="2"/>
  <c r="Z281" i="2"/>
  <c r="Y281" i="2"/>
  <c r="X281" i="2"/>
  <c r="W281" i="2"/>
  <c r="V281" i="2"/>
  <c r="U281" i="2"/>
  <c r="T281" i="2"/>
  <c r="S281" i="2"/>
  <c r="R281" i="2"/>
  <c r="O281" i="2"/>
  <c r="AF280" i="2"/>
  <c r="AD280" i="2"/>
  <c r="AC280" i="2"/>
  <c r="AB280" i="2"/>
  <c r="AA280" i="2"/>
  <c r="Z280" i="2"/>
  <c r="Y280" i="2"/>
  <c r="X280" i="2"/>
  <c r="W280" i="2"/>
  <c r="V280" i="2"/>
  <c r="U280" i="2"/>
  <c r="T280" i="2"/>
  <c r="S280" i="2"/>
  <c r="R280" i="2"/>
  <c r="O280" i="2"/>
  <c r="BE279" i="2"/>
  <c r="BD279" i="2"/>
  <c r="AW279" i="2"/>
  <c r="AV279" i="2"/>
  <c r="AF279" i="2"/>
  <c r="AI279" i="2" s="1"/>
  <c r="AE279" i="2"/>
  <c r="AD279" i="2"/>
  <c r="AC279" i="2"/>
  <c r="AZ279" i="2" s="1"/>
  <c r="AB279" i="2"/>
  <c r="AA279" i="2"/>
  <c r="Z279" i="2"/>
  <c r="Y279" i="2"/>
  <c r="X279" i="2"/>
  <c r="W279" i="2"/>
  <c r="V279" i="2"/>
  <c r="U279" i="2"/>
  <c r="T279" i="2"/>
  <c r="AQ279" i="2" s="1"/>
  <c r="S279" i="2"/>
  <c r="R279" i="2"/>
  <c r="O279" i="2"/>
  <c r="AD278" i="2"/>
  <c r="AC278" i="2"/>
  <c r="AB278" i="2"/>
  <c r="AA278" i="2"/>
  <c r="Z278" i="2"/>
  <c r="Y278" i="2"/>
  <c r="X278" i="2"/>
  <c r="W278" i="2"/>
  <c r="V278" i="2"/>
  <c r="U278" i="2"/>
  <c r="T278" i="2"/>
  <c r="S278" i="2"/>
  <c r="R278" i="2"/>
  <c r="O278" i="2"/>
  <c r="BA277" i="2"/>
  <c r="AZ277" i="2"/>
  <c r="AS277" i="2"/>
  <c r="AF277" i="2"/>
  <c r="AD277" i="2"/>
  <c r="AC277" i="2"/>
  <c r="AB277" i="2"/>
  <c r="AA277" i="2"/>
  <c r="Z277" i="2"/>
  <c r="Y277" i="2"/>
  <c r="X277" i="2"/>
  <c r="W277" i="2"/>
  <c r="V277" i="2"/>
  <c r="U277" i="2"/>
  <c r="T277" i="2"/>
  <c r="S277" i="2"/>
  <c r="AE277" i="2" s="1"/>
  <c r="R277" i="2"/>
  <c r="O277" i="2"/>
  <c r="BN276" i="2"/>
  <c r="AD276" i="2"/>
  <c r="AC276" i="2"/>
  <c r="AB276" i="2"/>
  <c r="AA276" i="2"/>
  <c r="Z276" i="2"/>
  <c r="Y276" i="2"/>
  <c r="X276" i="2"/>
  <c r="W276" i="2"/>
  <c r="V276" i="2"/>
  <c r="U276" i="2"/>
  <c r="T276" i="2"/>
  <c r="S276" i="2"/>
  <c r="R276" i="2"/>
  <c r="O276" i="2"/>
  <c r="AD275" i="2"/>
  <c r="AC275" i="2"/>
  <c r="AB275" i="2"/>
  <c r="AA275" i="2"/>
  <c r="Z275" i="2"/>
  <c r="Y275" i="2"/>
  <c r="X275" i="2"/>
  <c r="W275" i="2"/>
  <c r="V275" i="2"/>
  <c r="U275" i="2"/>
  <c r="T275" i="2"/>
  <c r="S275" i="2"/>
  <c r="R275" i="2"/>
  <c r="O275" i="2"/>
  <c r="BN274" i="2"/>
  <c r="AD274" i="2"/>
  <c r="AC274" i="2"/>
  <c r="AB274" i="2"/>
  <c r="AA274" i="2"/>
  <c r="Z274" i="2"/>
  <c r="Y274" i="2"/>
  <c r="X274" i="2"/>
  <c r="W274" i="2"/>
  <c r="V274" i="2"/>
  <c r="U274" i="2"/>
  <c r="T274" i="2"/>
  <c r="S274" i="2"/>
  <c r="R274" i="2"/>
  <c r="O274" i="2"/>
  <c r="AF273" i="2"/>
  <c r="AD273" i="2"/>
  <c r="AC273" i="2"/>
  <c r="BN273" i="2" s="1"/>
  <c r="AB273" i="2"/>
  <c r="AA273" i="2"/>
  <c r="Z273" i="2"/>
  <c r="Y273" i="2"/>
  <c r="X273" i="2"/>
  <c r="W273" i="2"/>
  <c r="V273" i="2"/>
  <c r="U273" i="2"/>
  <c r="T273" i="2"/>
  <c r="S273" i="2"/>
  <c r="R273" i="2"/>
  <c r="O273" i="2"/>
  <c r="AD272" i="2"/>
  <c r="AC272" i="2"/>
  <c r="BN272" i="2" s="1"/>
  <c r="AB272" i="2"/>
  <c r="AA272" i="2"/>
  <c r="Z272" i="2"/>
  <c r="Y272" i="2"/>
  <c r="X272" i="2"/>
  <c r="W272" i="2"/>
  <c r="V272" i="2"/>
  <c r="U272" i="2"/>
  <c r="T272" i="2"/>
  <c r="S272" i="2"/>
  <c r="R272" i="2"/>
  <c r="O272" i="2"/>
  <c r="BN271" i="2"/>
  <c r="AD271" i="2"/>
  <c r="AC271" i="2"/>
  <c r="AB271" i="2"/>
  <c r="BM271" i="2" s="1"/>
  <c r="AA271" i="2"/>
  <c r="Z271" i="2"/>
  <c r="Y271" i="2"/>
  <c r="X271" i="2"/>
  <c r="W271" i="2"/>
  <c r="V271" i="2"/>
  <c r="U271" i="2"/>
  <c r="T271" i="2"/>
  <c r="S271" i="2"/>
  <c r="R271" i="2"/>
  <c r="O271" i="2"/>
  <c r="AF270" i="2"/>
  <c r="AD270" i="2"/>
  <c r="AC270" i="2"/>
  <c r="AB270" i="2"/>
  <c r="AA270" i="2"/>
  <c r="Z270" i="2"/>
  <c r="Y270" i="2"/>
  <c r="X270" i="2"/>
  <c r="W270" i="2"/>
  <c r="V270" i="2"/>
  <c r="U270" i="2"/>
  <c r="T270" i="2"/>
  <c r="S270" i="2"/>
  <c r="R270" i="2"/>
  <c r="O270" i="2"/>
  <c r="AD269" i="2"/>
  <c r="AC269" i="2"/>
  <c r="AB269" i="2"/>
  <c r="AA269" i="2"/>
  <c r="Z269" i="2"/>
  <c r="Y269" i="2"/>
  <c r="X269" i="2"/>
  <c r="W269" i="2"/>
  <c r="V269" i="2"/>
  <c r="U269" i="2"/>
  <c r="T269" i="2"/>
  <c r="S269" i="2"/>
  <c r="R269" i="2"/>
  <c r="O269" i="2"/>
  <c r="AD268" i="2"/>
  <c r="AC268" i="2"/>
  <c r="AB268" i="2"/>
  <c r="AA268" i="2"/>
  <c r="Z268" i="2"/>
  <c r="Y268" i="2"/>
  <c r="X268" i="2"/>
  <c r="W268" i="2"/>
  <c r="V268" i="2"/>
  <c r="U268" i="2"/>
  <c r="T268" i="2"/>
  <c r="S268" i="2"/>
  <c r="R268" i="2"/>
  <c r="O268" i="2"/>
  <c r="AD267" i="2"/>
  <c r="AC267" i="2"/>
  <c r="AB267" i="2"/>
  <c r="AA267" i="2"/>
  <c r="Z267" i="2"/>
  <c r="Y267" i="2"/>
  <c r="X267" i="2"/>
  <c r="W267" i="2"/>
  <c r="V267" i="2"/>
  <c r="U267" i="2"/>
  <c r="T267" i="2"/>
  <c r="S267" i="2"/>
  <c r="R267" i="2"/>
  <c r="O267" i="2"/>
  <c r="BN266" i="2"/>
  <c r="AD266" i="2"/>
  <c r="AC266" i="2"/>
  <c r="AB266" i="2"/>
  <c r="AA266" i="2"/>
  <c r="Z266" i="2"/>
  <c r="Y266" i="2"/>
  <c r="X266" i="2"/>
  <c r="W266" i="2"/>
  <c r="V266" i="2"/>
  <c r="U266" i="2"/>
  <c r="T266" i="2"/>
  <c r="S266" i="2"/>
  <c r="R266" i="2"/>
  <c r="O266" i="2"/>
  <c r="AD265" i="2"/>
  <c r="AC265" i="2"/>
  <c r="BN265" i="2" s="1"/>
  <c r="AB265" i="2"/>
  <c r="AA265" i="2"/>
  <c r="Z265" i="2"/>
  <c r="Y265" i="2"/>
  <c r="X265" i="2"/>
  <c r="W265" i="2"/>
  <c r="V265" i="2"/>
  <c r="U265" i="2"/>
  <c r="T265" i="2"/>
  <c r="S265" i="2"/>
  <c r="R265" i="2"/>
  <c r="O265" i="2"/>
  <c r="BN264" i="2"/>
  <c r="BJ264" i="2"/>
  <c r="BE264" i="2"/>
  <c r="AF264" i="2"/>
  <c r="AI264" i="2" s="1"/>
  <c r="BV264" i="1" s="1"/>
  <c r="AE264" i="2"/>
  <c r="AD264" i="2"/>
  <c r="AC264" i="2"/>
  <c r="AB264" i="2"/>
  <c r="AA264" i="2"/>
  <c r="Z264" i="2"/>
  <c r="Y264" i="2"/>
  <c r="X264" i="2"/>
  <c r="W264" i="2"/>
  <c r="V264" i="2"/>
  <c r="U264" i="2"/>
  <c r="T264" i="2"/>
  <c r="S264" i="2"/>
  <c r="R264" i="2"/>
  <c r="O264" i="2"/>
  <c r="BN263" i="2"/>
  <c r="AD263" i="2"/>
  <c r="AC263" i="2"/>
  <c r="AB263" i="2"/>
  <c r="AA263" i="2"/>
  <c r="Z263" i="2"/>
  <c r="Y263" i="2"/>
  <c r="X263" i="2"/>
  <c r="W263" i="2"/>
  <c r="V263" i="2"/>
  <c r="U263" i="2"/>
  <c r="T263" i="2"/>
  <c r="S263" i="2"/>
  <c r="AF263" i="2" s="1"/>
  <c r="R263" i="2"/>
  <c r="O263" i="2"/>
  <c r="AF262" i="2"/>
  <c r="AE262" i="2"/>
  <c r="AD262" i="2"/>
  <c r="BA262" i="2" s="1"/>
  <c r="AC262" i="2"/>
  <c r="AB262" i="2"/>
  <c r="AA262" i="2"/>
  <c r="Z262" i="2"/>
  <c r="Y262" i="2"/>
  <c r="X262" i="2"/>
  <c r="W262" i="2"/>
  <c r="V262" i="2"/>
  <c r="U262" i="2"/>
  <c r="T262" i="2"/>
  <c r="S262" i="2"/>
  <c r="R262" i="2"/>
  <c r="O262" i="2"/>
  <c r="BN261" i="2"/>
  <c r="BM261" i="2"/>
  <c r="AD261" i="2"/>
  <c r="AC261" i="2"/>
  <c r="AB261" i="2"/>
  <c r="AA261" i="2"/>
  <c r="Z261" i="2"/>
  <c r="Y261" i="2"/>
  <c r="X261" i="2"/>
  <c r="W261" i="2"/>
  <c r="V261" i="2"/>
  <c r="U261" i="2"/>
  <c r="T261" i="2"/>
  <c r="S261" i="2"/>
  <c r="R261" i="2"/>
  <c r="O261" i="2"/>
  <c r="AD260" i="2"/>
  <c r="AC260" i="2"/>
  <c r="AB260" i="2"/>
  <c r="AA260" i="2"/>
  <c r="Z260" i="2"/>
  <c r="Y260" i="2"/>
  <c r="X260" i="2"/>
  <c r="W260" i="2"/>
  <c r="V260" i="2"/>
  <c r="U260" i="2"/>
  <c r="T260" i="2"/>
  <c r="S260" i="2"/>
  <c r="R260" i="2"/>
  <c r="O260" i="2"/>
  <c r="BN259" i="2"/>
  <c r="BM259" i="2"/>
  <c r="AE259" i="2"/>
  <c r="AD259" i="2"/>
  <c r="AC259" i="2"/>
  <c r="AB259" i="2"/>
  <c r="AY259" i="2" s="1"/>
  <c r="AA259" i="2"/>
  <c r="Z259" i="2"/>
  <c r="Y259" i="2"/>
  <c r="X259" i="2"/>
  <c r="W259" i="2"/>
  <c r="V259" i="2"/>
  <c r="U259" i="2"/>
  <c r="T259" i="2"/>
  <c r="S259" i="2"/>
  <c r="R259" i="2"/>
  <c r="O259" i="2"/>
  <c r="BN258" i="2"/>
  <c r="AD258" i="2"/>
  <c r="AC258" i="2"/>
  <c r="AB258" i="2"/>
  <c r="AA258" i="2"/>
  <c r="Z258" i="2"/>
  <c r="Y258" i="2"/>
  <c r="X258" i="2"/>
  <c r="W258" i="2"/>
  <c r="V258" i="2"/>
  <c r="U258" i="2"/>
  <c r="T258" i="2"/>
  <c r="S258" i="2"/>
  <c r="R258" i="2"/>
  <c r="O258" i="2"/>
  <c r="BE257" i="2"/>
  <c r="BC257" i="2"/>
  <c r="AD257" i="2"/>
  <c r="AC257" i="2"/>
  <c r="BN257" i="2" s="1"/>
  <c r="AB257" i="2"/>
  <c r="AA257" i="2"/>
  <c r="Z257" i="2"/>
  <c r="Y257" i="2"/>
  <c r="X257" i="2"/>
  <c r="W257" i="2"/>
  <c r="V257" i="2"/>
  <c r="U257" i="2"/>
  <c r="T257" i="2"/>
  <c r="S257" i="2"/>
  <c r="R257" i="2"/>
  <c r="AE257" i="2" s="1"/>
  <c r="O257" i="2"/>
  <c r="BN256" i="2"/>
  <c r="AD256" i="2"/>
  <c r="AC256" i="2"/>
  <c r="AB256" i="2"/>
  <c r="AA256" i="2"/>
  <c r="Z256" i="2"/>
  <c r="Y256" i="2"/>
  <c r="X256" i="2"/>
  <c r="W256" i="2"/>
  <c r="V256" i="2"/>
  <c r="U256" i="2"/>
  <c r="T256" i="2"/>
  <c r="S256" i="2"/>
  <c r="R256" i="2"/>
  <c r="O256" i="2"/>
  <c r="AD255" i="2"/>
  <c r="AC255" i="2"/>
  <c r="AB255" i="2"/>
  <c r="AA255" i="2"/>
  <c r="Z255" i="2"/>
  <c r="Y255" i="2"/>
  <c r="X255" i="2"/>
  <c r="W255" i="2"/>
  <c r="V255" i="2"/>
  <c r="U255" i="2"/>
  <c r="T255" i="2"/>
  <c r="S255" i="2"/>
  <c r="R255" i="2"/>
  <c r="O255" i="2"/>
  <c r="BN254" i="2"/>
  <c r="BM254" i="2"/>
  <c r="AD254" i="2"/>
  <c r="AC254" i="2"/>
  <c r="AB254" i="2"/>
  <c r="AA254" i="2"/>
  <c r="Z254" i="2"/>
  <c r="Y254" i="2"/>
  <c r="X254" i="2"/>
  <c r="W254" i="2"/>
  <c r="V254" i="2"/>
  <c r="U254" i="2"/>
  <c r="T254" i="2"/>
  <c r="S254" i="2"/>
  <c r="R254" i="2"/>
  <c r="O254" i="2"/>
  <c r="AF253" i="2"/>
  <c r="AD253" i="2"/>
  <c r="AC253" i="2"/>
  <c r="AB253" i="2"/>
  <c r="AA253" i="2"/>
  <c r="Z253" i="2"/>
  <c r="Y253" i="2"/>
  <c r="X253" i="2"/>
  <c r="W253" i="2"/>
  <c r="V253" i="2"/>
  <c r="U253" i="2"/>
  <c r="T253" i="2"/>
  <c r="S253" i="2"/>
  <c r="R253" i="2"/>
  <c r="O253" i="2"/>
  <c r="BM252" i="2"/>
  <c r="BL252" i="2"/>
  <c r="BF252" i="2"/>
  <c r="BA252" i="2"/>
  <c r="AY252" i="2"/>
  <c r="AX252" i="2"/>
  <c r="AR252" i="2"/>
  <c r="AQ252" i="2"/>
  <c r="AP252" i="2"/>
  <c r="AG252" i="2"/>
  <c r="AE252" i="2"/>
  <c r="AD252" i="2"/>
  <c r="AC252" i="2"/>
  <c r="AB252" i="2"/>
  <c r="AA252" i="2"/>
  <c r="Z252" i="2"/>
  <c r="Y252" i="2"/>
  <c r="X252" i="2"/>
  <c r="AU252" i="2" s="1"/>
  <c r="W252" i="2"/>
  <c r="V252" i="2"/>
  <c r="AS252" i="2" s="1"/>
  <c r="U252" i="2"/>
  <c r="T252" i="2"/>
  <c r="BE252" i="2" s="1"/>
  <c r="S252" i="2"/>
  <c r="BD252" i="2" s="1"/>
  <c r="R252" i="2"/>
  <c r="BC252" i="2" s="1"/>
  <c r="O252" i="2"/>
  <c r="AD251" i="2"/>
  <c r="AC251" i="2"/>
  <c r="AB251" i="2"/>
  <c r="AA251" i="2"/>
  <c r="Z251" i="2"/>
  <c r="Y251" i="2"/>
  <c r="X251" i="2"/>
  <c r="W251" i="2"/>
  <c r="V251" i="2"/>
  <c r="U251" i="2"/>
  <c r="T251" i="2"/>
  <c r="S251" i="2"/>
  <c r="R251" i="2"/>
  <c r="O251" i="2"/>
  <c r="AD250" i="2"/>
  <c r="AC250" i="2"/>
  <c r="AB250" i="2"/>
  <c r="AA250" i="2"/>
  <c r="Z250" i="2"/>
  <c r="Y250" i="2"/>
  <c r="X250" i="2"/>
  <c r="W250" i="2"/>
  <c r="V250" i="2"/>
  <c r="U250" i="2"/>
  <c r="T250" i="2"/>
  <c r="S250" i="2"/>
  <c r="R250" i="2"/>
  <c r="O250" i="2"/>
  <c r="AD249" i="2"/>
  <c r="AC249" i="2"/>
  <c r="AB249" i="2"/>
  <c r="AA249" i="2"/>
  <c r="Z249" i="2"/>
  <c r="Y249" i="2"/>
  <c r="X249" i="2"/>
  <c r="W249" i="2"/>
  <c r="V249" i="2"/>
  <c r="U249" i="2"/>
  <c r="T249" i="2"/>
  <c r="S249" i="2"/>
  <c r="R249" i="2"/>
  <c r="O249" i="2"/>
  <c r="AD248" i="2"/>
  <c r="AC248" i="2"/>
  <c r="AB248" i="2"/>
  <c r="AA248" i="2"/>
  <c r="Z248" i="2"/>
  <c r="Y248" i="2"/>
  <c r="X248" i="2"/>
  <c r="W248" i="2"/>
  <c r="V248" i="2"/>
  <c r="U248" i="2"/>
  <c r="T248" i="2"/>
  <c r="S248" i="2"/>
  <c r="AF248" i="2" s="1"/>
  <c r="R248" i="2"/>
  <c r="O248" i="2"/>
  <c r="AF247" i="2"/>
  <c r="AD247" i="2"/>
  <c r="AC247" i="2"/>
  <c r="AB247" i="2"/>
  <c r="AA247" i="2"/>
  <c r="Z247" i="2"/>
  <c r="Y247" i="2"/>
  <c r="X247" i="2"/>
  <c r="W247" i="2"/>
  <c r="V247" i="2"/>
  <c r="U247" i="2"/>
  <c r="T247" i="2"/>
  <c r="S247" i="2"/>
  <c r="R247" i="2"/>
  <c r="O247" i="2"/>
  <c r="AD246" i="2"/>
  <c r="AC246" i="2"/>
  <c r="AB246" i="2"/>
  <c r="AA246" i="2"/>
  <c r="Z246" i="2"/>
  <c r="Y246" i="2"/>
  <c r="X246" i="2"/>
  <c r="W246" i="2"/>
  <c r="V246" i="2"/>
  <c r="U246" i="2"/>
  <c r="T246" i="2"/>
  <c r="S246" i="2"/>
  <c r="R246" i="2"/>
  <c r="O246" i="2"/>
  <c r="AF245" i="2"/>
  <c r="AD245" i="2"/>
  <c r="AC245" i="2"/>
  <c r="AB245" i="2"/>
  <c r="AA245" i="2"/>
  <c r="Z245" i="2"/>
  <c r="Y245" i="2"/>
  <c r="X245" i="2"/>
  <c r="W245" i="2"/>
  <c r="V245" i="2"/>
  <c r="U245" i="2"/>
  <c r="T245" i="2"/>
  <c r="S245" i="2"/>
  <c r="R245" i="2"/>
  <c r="O245" i="2"/>
  <c r="AD244" i="2"/>
  <c r="AC244" i="2"/>
  <c r="AB244" i="2"/>
  <c r="AA244" i="2"/>
  <c r="Z244" i="2"/>
  <c r="Y244" i="2"/>
  <c r="X244" i="2"/>
  <c r="W244" i="2"/>
  <c r="V244" i="2"/>
  <c r="U244" i="2"/>
  <c r="T244" i="2"/>
  <c r="S244" i="2"/>
  <c r="R244" i="2"/>
  <c r="O244" i="2"/>
  <c r="AD243" i="2"/>
  <c r="AC243" i="2"/>
  <c r="AB243" i="2"/>
  <c r="AA243" i="2"/>
  <c r="Z243" i="2"/>
  <c r="Y243" i="2"/>
  <c r="X243" i="2"/>
  <c r="W243" i="2"/>
  <c r="V243" i="2"/>
  <c r="U243" i="2"/>
  <c r="T243" i="2"/>
  <c r="S243" i="2"/>
  <c r="R243" i="2"/>
  <c r="O243" i="2"/>
  <c r="AD242" i="2"/>
  <c r="AC242" i="2"/>
  <c r="AB242" i="2"/>
  <c r="BM242" i="2" s="1"/>
  <c r="AA242" i="2"/>
  <c r="Z242" i="2"/>
  <c r="Y242" i="2"/>
  <c r="X242" i="2"/>
  <c r="W242" i="2"/>
  <c r="V242" i="2"/>
  <c r="U242" i="2"/>
  <c r="T242" i="2"/>
  <c r="S242" i="2"/>
  <c r="R242" i="2"/>
  <c r="O242" i="2"/>
  <c r="AD241" i="2"/>
  <c r="AC241" i="2"/>
  <c r="BN241" i="2" s="1"/>
  <c r="AB241" i="2"/>
  <c r="AA241" i="2"/>
  <c r="Z241" i="2"/>
  <c r="Y241" i="2"/>
  <c r="X241" i="2"/>
  <c r="W241" i="2"/>
  <c r="V241" i="2"/>
  <c r="U241" i="2"/>
  <c r="T241" i="2"/>
  <c r="S241" i="2"/>
  <c r="R241" i="2"/>
  <c r="O241" i="2"/>
  <c r="AF240" i="2"/>
  <c r="AD240" i="2"/>
  <c r="AC240" i="2"/>
  <c r="AB240" i="2"/>
  <c r="AA240" i="2"/>
  <c r="Z240" i="2"/>
  <c r="Y240" i="2"/>
  <c r="X240" i="2"/>
  <c r="W240" i="2"/>
  <c r="V240" i="2"/>
  <c r="U240" i="2"/>
  <c r="T240" i="2"/>
  <c r="S240" i="2"/>
  <c r="R240" i="2"/>
  <c r="O240" i="2"/>
  <c r="BN239" i="2"/>
  <c r="BM239" i="2"/>
  <c r="AU239" i="2"/>
  <c r="AD239" i="2"/>
  <c r="BA239" i="2" s="1"/>
  <c r="AC239" i="2"/>
  <c r="AB239" i="2"/>
  <c r="AA239" i="2"/>
  <c r="Z239" i="2"/>
  <c r="Y239" i="2"/>
  <c r="X239" i="2"/>
  <c r="W239" i="2"/>
  <c r="V239" i="2"/>
  <c r="U239" i="2"/>
  <c r="T239" i="2"/>
  <c r="S239" i="2"/>
  <c r="R239" i="2"/>
  <c r="AE239" i="2" s="1"/>
  <c r="AO239" i="2" s="1"/>
  <c r="O239" i="2"/>
  <c r="BM238" i="2"/>
  <c r="AD238" i="2"/>
  <c r="AC238" i="2"/>
  <c r="BN238" i="2" s="1"/>
  <c r="AB238" i="2"/>
  <c r="AA238" i="2"/>
  <c r="BL238" i="2" s="1"/>
  <c r="Z238" i="2"/>
  <c r="Y238" i="2"/>
  <c r="X238" i="2"/>
  <c r="W238" i="2"/>
  <c r="V238" i="2"/>
  <c r="U238" i="2"/>
  <c r="T238" i="2"/>
  <c r="S238" i="2"/>
  <c r="R238" i="2"/>
  <c r="O238" i="2"/>
  <c r="BM237" i="2"/>
  <c r="AD237" i="2"/>
  <c r="AC237" i="2"/>
  <c r="BN237" i="2" s="1"/>
  <c r="AB237" i="2"/>
  <c r="AA237" i="2"/>
  <c r="Z237" i="2"/>
  <c r="Y237" i="2"/>
  <c r="X237" i="2"/>
  <c r="W237" i="2"/>
  <c r="V237" i="2"/>
  <c r="U237" i="2"/>
  <c r="T237" i="2"/>
  <c r="S237" i="2"/>
  <c r="R237" i="2"/>
  <c r="O237" i="2"/>
  <c r="AD236" i="2"/>
  <c r="AC236" i="2"/>
  <c r="AB236" i="2"/>
  <c r="AA236" i="2"/>
  <c r="Z236" i="2"/>
  <c r="Y236" i="2"/>
  <c r="X236" i="2"/>
  <c r="W236" i="2"/>
  <c r="V236" i="2"/>
  <c r="U236" i="2"/>
  <c r="T236" i="2"/>
  <c r="S236" i="2"/>
  <c r="R236" i="2"/>
  <c r="O236" i="2"/>
  <c r="AF235" i="2"/>
  <c r="AD235" i="2"/>
  <c r="AC235" i="2"/>
  <c r="AB235" i="2"/>
  <c r="AA235" i="2"/>
  <c r="Z235" i="2"/>
  <c r="Y235" i="2"/>
  <c r="X235" i="2"/>
  <c r="W235" i="2"/>
  <c r="V235" i="2"/>
  <c r="U235" i="2"/>
  <c r="T235" i="2"/>
  <c r="S235" i="2"/>
  <c r="R235" i="2"/>
  <c r="O235" i="2"/>
  <c r="AD234" i="2"/>
  <c r="AC234" i="2"/>
  <c r="AB234" i="2"/>
  <c r="AA234" i="2"/>
  <c r="Z234" i="2"/>
  <c r="Y234" i="2"/>
  <c r="X234" i="2"/>
  <c r="W234" i="2"/>
  <c r="V234" i="2"/>
  <c r="U234" i="2"/>
  <c r="T234" i="2"/>
  <c r="S234" i="2"/>
  <c r="R234" i="2"/>
  <c r="O234" i="2"/>
  <c r="AD233" i="2"/>
  <c r="AC233" i="2"/>
  <c r="AB233" i="2"/>
  <c r="AA233" i="2"/>
  <c r="Z233" i="2"/>
  <c r="Y233" i="2"/>
  <c r="X233" i="2"/>
  <c r="W233" i="2"/>
  <c r="V233" i="2"/>
  <c r="U233" i="2"/>
  <c r="T233" i="2"/>
  <c r="S233" i="2"/>
  <c r="R233" i="2"/>
  <c r="AF233" i="2" s="1"/>
  <c r="O233" i="2"/>
  <c r="AD232" i="2"/>
  <c r="AC232" i="2"/>
  <c r="AB232" i="2"/>
  <c r="AA232" i="2"/>
  <c r="Z232" i="2"/>
  <c r="Y232" i="2"/>
  <c r="X232" i="2"/>
  <c r="W232" i="2"/>
  <c r="V232" i="2"/>
  <c r="U232" i="2"/>
  <c r="T232" i="2"/>
  <c r="S232" i="2"/>
  <c r="R232" i="2"/>
  <c r="O232" i="2"/>
  <c r="AF231" i="2"/>
  <c r="AD231" i="2"/>
  <c r="AC231" i="2"/>
  <c r="AB231" i="2"/>
  <c r="AA231" i="2"/>
  <c r="Z231" i="2"/>
  <c r="Y231" i="2"/>
  <c r="X231" i="2"/>
  <c r="W231" i="2"/>
  <c r="V231" i="2"/>
  <c r="U231" i="2"/>
  <c r="T231" i="2"/>
  <c r="S231" i="2"/>
  <c r="R231" i="2"/>
  <c r="O231" i="2"/>
  <c r="AF230" i="2"/>
  <c r="AD230" i="2"/>
  <c r="AC230" i="2"/>
  <c r="AB230" i="2"/>
  <c r="AA230" i="2"/>
  <c r="Z230" i="2"/>
  <c r="Y230" i="2"/>
  <c r="X230" i="2"/>
  <c r="W230" i="2"/>
  <c r="V230" i="2"/>
  <c r="U230" i="2"/>
  <c r="T230" i="2"/>
  <c r="S230" i="2"/>
  <c r="R230" i="2"/>
  <c r="O230" i="2"/>
  <c r="BN229" i="2"/>
  <c r="AD229" i="2"/>
  <c r="AC229" i="2"/>
  <c r="AB229" i="2"/>
  <c r="AA229" i="2"/>
  <c r="Z229" i="2"/>
  <c r="Y229" i="2"/>
  <c r="X229" i="2"/>
  <c r="W229" i="2"/>
  <c r="V229" i="2"/>
  <c r="U229" i="2"/>
  <c r="T229" i="2"/>
  <c r="S229" i="2"/>
  <c r="R229" i="2"/>
  <c r="O229" i="2"/>
  <c r="BN228" i="2"/>
  <c r="AD228" i="2"/>
  <c r="AC228" i="2"/>
  <c r="AB228" i="2"/>
  <c r="AA228" i="2"/>
  <c r="Z228" i="2"/>
  <c r="Y228" i="2"/>
  <c r="X228" i="2"/>
  <c r="W228" i="2"/>
  <c r="V228" i="2"/>
  <c r="U228" i="2"/>
  <c r="T228" i="2"/>
  <c r="S228" i="2"/>
  <c r="R228" i="2"/>
  <c r="O228" i="2"/>
  <c r="AF227" i="2"/>
  <c r="AD227" i="2"/>
  <c r="AC227" i="2"/>
  <c r="BN227" i="2" s="1"/>
  <c r="AB227" i="2"/>
  <c r="AA227" i="2"/>
  <c r="Z227" i="2"/>
  <c r="Y227" i="2"/>
  <c r="X227" i="2"/>
  <c r="W227" i="2"/>
  <c r="V227" i="2"/>
  <c r="U227" i="2"/>
  <c r="T227" i="2"/>
  <c r="S227" i="2"/>
  <c r="R227" i="2"/>
  <c r="O227" i="2"/>
  <c r="AD226" i="2"/>
  <c r="AC226" i="2"/>
  <c r="BN226" i="2" s="1"/>
  <c r="AB226" i="2"/>
  <c r="AA226" i="2"/>
  <c r="Z226" i="2"/>
  <c r="Y226" i="2"/>
  <c r="X226" i="2"/>
  <c r="W226" i="2"/>
  <c r="V226" i="2"/>
  <c r="U226" i="2"/>
  <c r="T226" i="2"/>
  <c r="S226" i="2"/>
  <c r="R226" i="2"/>
  <c r="O226" i="2"/>
  <c r="AD225" i="2"/>
  <c r="AC225" i="2"/>
  <c r="BN225" i="2" s="1"/>
  <c r="AB225" i="2"/>
  <c r="AA225" i="2"/>
  <c r="Z225" i="2"/>
  <c r="Y225" i="2"/>
  <c r="X225" i="2"/>
  <c r="W225" i="2"/>
  <c r="V225" i="2"/>
  <c r="U225" i="2"/>
  <c r="T225" i="2"/>
  <c r="S225" i="2"/>
  <c r="R225" i="2"/>
  <c r="O225" i="2"/>
  <c r="AD224" i="2"/>
  <c r="AC224" i="2"/>
  <c r="BN224" i="2" s="1"/>
  <c r="AB224" i="2"/>
  <c r="BM224" i="2" s="1"/>
  <c r="AA224" i="2"/>
  <c r="Z224" i="2"/>
  <c r="Y224" i="2"/>
  <c r="X224" i="2"/>
  <c r="W224" i="2"/>
  <c r="V224" i="2"/>
  <c r="U224" i="2"/>
  <c r="T224" i="2"/>
  <c r="S224" i="2"/>
  <c r="R224" i="2"/>
  <c r="O224" i="2"/>
  <c r="AD223" i="2"/>
  <c r="AC223" i="2"/>
  <c r="AB223" i="2"/>
  <c r="AA223" i="2"/>
  <c r="Z223" i="2"/>
  <c r="Y223" i="2"/>
  <c r="X223" i="2"/>
  <c r="W223" i="2"/>
  <c r="V223" i="2"/>
  <c r="U223" i="2"/>
  <c r="T223" i="2"/>
  <c r="S223" i="2"/>
  <c r="R223" i="2"/>
  <c r="O223" i="2"/>
  <c r="AD222" i="2"/>
  <c r="AC222" i="2"/>
  <c r="BN222" i="2" s="1"/>
  <c r="AB222" i="2"/>
  <c r="AA222" i="2"/>
  <c r="Z222" i="2"/>
  <c r="Y222" i="2"/>
  <c r="X222" i="2"/>
  <c r="W222" i="2"/>
  <c r="V222" i="2"/>
  <c r="U222" i="2"/>
  <c r="T222" i="2"/>
  <c r="S222" i="2"/>
  <c r="R222" i="2"/>
  <c r="O222" i="2"/>
  <c r="BN221" i="2"/>
  <c r="AD221" i="2"/>
  <c r="AC221" i="2"/>
  <c r="AB221" i="2"/>
  <c r="AA221" i="2"/>
  <c r="Z221" i="2"/>
  <c r="Y221" i="2"/>
  <c r="X221" i="2"/>
  <c r="W221" i="2"/>
  <c r="V221" i="2"/>
  <c r="U221" i="2"/>
  <c r="T221" i="2"/>
  <c r="S221" i="2"/>
  <c r="R221" i="2"/>
  <c r="O221" i="2"/>
  <c r="AD220" i="2"/>
  <c r="AC220" i="2"/>
  <c r="BN220" i="2" s="1"/>
  <c r="AB220" i="2"/>
  <c r="AA220" i="2"/>
  <c r="Z220" i="2"/>
  <c r="Y220" i="2"/>
  <c r="X220" i="2"/>
  <c r="W220" i="2"/>
  <c r="V220" i="2"/>
  <c r="U220" i="2"/>
  <c r="T220" i="2"/>
  <c r="S220" i="2"/>
  <c r="R220" i="2"/>
  <c r="AF220" i="2" s="1"/>
  <c r="O220" i="2"/>
  <c r="BN219" i="2"/>
  <c r="AD219" i="2"/>
  <c r="AC219" i="2"/>
  <c r="AB219" i="2"/>
  <c r="AA219" i="2"/>
  <c r="Z219" i="2"/>
  <c r="Y219" i="2"/>
  <c r="X219" i="2"/>
  <c r="W219" i="2"/>
  <c r="V219" i="2"/>
  <c r="U219" i="2"/>
  <c r="T219" i="2"/>
  <c r="S219" i="2"/>
  <c r="R219" i="2"/>
  <c r="O219" i="2"/>
  <c r="AD218" i="2"/>
  <c r="AC218" i="2"/>
  <c r="BN218" i="2" s="1"/>
  <c r="AB218" i="2"/>
  <c r="AA218" i="2"/>
  <c r="Z218" i="2"/>
  <c r="Y218" i="2"/>
  <c r="X218" i="2"/>
  <c r="W218" i="2"/>
  <c r="V218" i="2"/>
  <c r="U218" i="2"/>
  <c r="T218" i="2"/>
  <c r="S218" i="2"/>
  <c r="R218" i="2"/>
  <c r="O218" i="2"/>
  <c r="AF217" i="2"/>
  <c r="AD217" i="2"/>
  <c r="AC217" i="2"/>
  <c r="BN217" i="2" s="1"/>
  <c r="AB217" i="2"/>
  <c r="AA217" i="2"/>
  <c r="Z217" i="2"/>
  <c r="Y217" i="2"/>
  <c r="X217" i="2"/>
  <c r="W217" i="2"/>
  <c r="V217" i="2"/>
  <c r="U217" i="2"/>
  <c r="T217" i="2"/>
  <c r="S217" i="2"/>
  <c r="R217" i="2"/>
  <c r="O217" i="2"/>
  <c r="AE216" i="2"/>
  <c r="AD216" i="2"/>
  <c r="AC216" i="2"/>
  <c r="BN216" i="2" s="1"/>
  <c r="AB216" i="2"/>
  <c r="AA216" i="2"/>
  <c r="Z216" i="2"/>
  <c r="Y216" i="2"/>
  <c r="X216" i="2"/>
  <c r="W216" i="2"/>
  <c r="V216" i="2"/>
  <c r="U216" i="2"/>
  <c r="T216" i="2"/>
  <c r="S216" i="2"/>
  <c r="R216" i="2"/>
  <c r="O216" i="2"/>
  <c r="BN215" i="2"/>
  <c r="AD215" i="2"/>
  <c r="AC215" i="2"/>
  <c r="AB215" i="2"/>
  <c r="AA215" i="2"/>
  <c r="Z215" i="2"/>
  <c r="Y215" i="2"/>
  <c r="X215" i="2"/>
  <c r="W215" i="2"/>
  <c r="V215" i="2"/>
  <c r="U215" i="2"/>
  <c r="T215" i="2"/>
  <c r="S215" i="2"/>
  <c r="R215" i="2"/>
  <c r="O215" i="2"/>
  <c r="AD214" i="2"/>
  <c r="AC214" i="2"/>
  <c r="BN214" i="2" s="1"/>
  <c r="AB214" i="2"/>
  <c r="BM214" i="2" s="1"/>
  <c r="AA214" i="2"/>
  <c r="Z214" i="2"/>
  <c r="Y214" i="2"/>
  <c r="X214" i="2"/>
  <c r="W214" i="2"/>
  <c r="V214" i="2"/>
  <c r="U214" i="2"/>
  <c r="T214" i="2"/>
  <c r="S214" i="2"/>
  <c r="R214" i="2"/>
  <c r="O214" i="2"/>
  <c r="BN213" i="2"/>
  <c r="BM213" i="2"/>
  <c r="AF213" i="2"/>
  <c r="AE213" i="2"/>
  <c r="AD213" i="2"/>
  <c r="AC213" i="2"/>
  <c r="AB213" i="2"/>
  <c r="AA213" i="2"/>
  <c r="Z213" i="2"/>
  <c r="Y213" i="2"/>
  <c r="X213" i="2"/>
  <c r="W213" i="2"/>
  <c r="V213" i="2"/>
  <c r="U213" i="2"/>
  <c r="T213" i="2"/>
  <c r="S213" i="2"/>
  <c r="R213" i="2"/>
  <c r="O213" i="2"/>
  <c r="BN212" i="2"/>
  <c r="AF212" i="2"/>
  <c r="AD212" i="2"/>
  <c r="AC212" i="2"/>
  <c r="AB212" i="2"/>
  <c r="BM212" i="2" s="1"/>
  <c r="AA212" i="2"/>
  <c r="Z212" i="2"/>
  <c r="Y212" i="2"/>
  <c r="X212" i="2"/>
  <c r="W212" i="2"/>
  <c r="V212" i="2"/>
  <c r="U212" i="2"/>
  <c r="T212" i="2"/>
  <c r="S212" i="2"/>
  <c r="R212" i="2"/>
  <c r="O212" i="2"/>
  <c r="AF211" i="2"/>
  <c r="AD211" i="2"/>
  <c r="AC211" i="2"/>
  <c r="AB211" i="2"/>
  <c r="AA211" i="2"/>
  <c r="Z211" i="2"/>
  <c r="Y211" i="2"/>
  <c r="X211" i="2"/>
  <c r="W211" i="2"/>
  <c r="V211" i="2"/>
  <c r="U211" i="2"/>
  <c r="T211" i="2"/>
  <c r="S211" i="2"/>
  <c r="R211" i="2"/>
  <c r="O211" i="2"/>
  <c r="AD210" i="2"/>
  <c r="AC210" i="2"/>
  <c r="BN210" i="2" s="1"/>
  <c r="AB210" i="2"/>
  <c r="AA210" i="2"/>
  <c r="Z210" i="2"/>
  <c r="Y210" i="2"/>
  <c r="X210" i="2"/>
  <c r="W210" i="2"/>
  <c r="V210" i="2"/>
  <c r="U210" i="2"/>
  <c r="T210" i="2"/>
  <c r="S210" i="2"/>
  <c r="R210" i="2"/>
  <c r="O210" i="2"/>
  <c r="AF209" i="2"/>
  <c r="AD209" i="2"/>
  <c r="AC209" i="2"/>
  <c r="BN209" i="2" s="1"/>
  <c r="AB209" i="2"/>
  <c r="AA209" i="2"/>
  <c r="Z209" i="2"/>
  <c r="Y209" i="2"/>
  <c r="X209" i="2"/>
  <c r="W209" i="2"/>
  <c r="V209" i="2"/>
  <c r="U209" i="2"/>
  <c r="T209" i="2"/>
  <c r="S209" i="2"/>
  <c r="R209" i="2"/>
  <c r="O209" i="2"/>
  <c r="AF208" i="2"/>
  <c r="AD208" i="2"/>
  <c r="AC208" i="2"/>
  <c r="AB208" i="2"/>
  <c r="AA208" i="2"/>
  <c r="Z208" i="2"/>
  <c r="Y208" i="2"/>
  <c r="X208" i="2"/>
  <c r="W208" i="2"/>
  <c r="V208" i="2"/>
  <c r="U208" i="2"/>
  <c r="T208" i="2"/>
  <c r="S208" i="2"/>
  <c r="R208" i="2"/>
  <c r="O208" i="2"/>
  <c r="BN207" i="2"/>
  <c r="BM207" i="2"/>
  <c r="AD207" i="2"/>
  <c r="AC207" i="2"/>
  <c r="AB207" i="2"/>
  <c r="AA207" i="2"/>
  <c r="Z207" i="2"/>
  <c r="Y207" i="2"/>
  <c r="X207" i="2"/>
  <c r="W207" i="2"/>
  <c r="V207" i="2"/>
  <c r="U207" i="2"/>
  <c r="T207" i="2"/>
  <c r="S207" i="2"/>
  <c r="R207" i="2"/>
  <c r="AF207" i="2" s="1"/>
  <c r="O207" i="2"/>
  <c r="AF206" i="2"/>
  <c r="AD206" i="2"/>
  <c r="AC206" i="2"/>
  <c r="AB206" i="2"/>
  <c r="AA206" i="2"/>
  <c r="Z206" i="2"/>
  <c r="Y206" i="2"/>
  <c r="X206" i="2"/>
  <c r="W206" i="2"/>
  <c r="V206" i="2"/>
  <c r="U206" i="2"/>
  <c r="T206" i="2"/>
  <c r="S206" i="2"/>
  <c r="R206" i="2"/>
  <c r="O206" i="2"/>
  <c r="AD205" i="2"/>
  <c r="AC205" i="2"/>
  <c r="AB205" i="2"/>
  <c r="AA205" i="2"/>
  <c r="Z205" i="2"/>
  <c r="Y205" i="2"/>
  <c r="X205" i="2"/>
  <c r="W205" i="2"/>
  <c r="V205" i="2"/>
  <c r="U205" i="2"/>
  <c r="T205" i="2"/>
  <c r="S205" i="2"/>
  <c r="R205" i="2"/>
  <c r="O205" i="2"/>
  <c r="AF204" i="2"/>
  <c r="AD204" i="2"/>
  <c r="AC204" i="2"/>
  <c r="AB204" i="2"/>
  <c r="AA204" i="2"/>
  <c r="Z204" i="2"/>
  <c r="Y204" i="2"/>
  <c r="X204" i="2"/>
  <c r="W204" i="2"/>
  <c r="V204" i="2"/>
  <c r="U204" i="2"/>
  <c r="T204" i="2"/>
  <c r="S204" i="2"/>
  <c r="R204" i="2"/>
  <c r="O204" i="2"/>
  <c r="AD203" i="2"/>
  <c r="AC203" i="2"/>
  <c r="AB203" i="2"/>
  <c r="AA203" i="2"/>
  <c r="Z203" i="2"/>
  <c r="Y203" i="2"/>
  <c r="X203" i="2"/>
  <c r="W203" i="2"/>
  <c r="V203" i="2"/>
  <c r="U203" i="2"/>
  <c r="T203" i="2"/>
  <c r="S203" i="2"/>
  <c r="R203" i="2"/>
  <c r="O203" i="2"/>
  <c r="AD202" i="2"/>
  <c r="AC202" i="2"/>
  <c r="AB202" i="2"/>
  <c r="AA202" i="2"/>
  <c r="Z202" i="2"/>
  <c r="Y202" i="2"/>
  <c r="X202" i="2"/>
  <c r="W202" i="2"/>
  <c r="V202" i="2"/>
  <c r="U202" i="2"/>
  <c r="T202" i="2"/>
  <c r="S202" i="2"/>
  <c r="R202" i="2"/>
  <c r="O202" i="2"/>
  <c r="AF201" i="2"/>
  <c r="AD201" i="2"/>
  <c r="AC201" i="2"/>
  <c r="AB201" i="2"/>
  <c r="AA201" i="2"/>
  <c r="Z201" i="2"/>
  <c r="Y201" i="2"/>
  <c r="X201" i="2"/>
  <c r="W201" i="2"/>
  <c r="V201" i="2"/>
  <c r="U201" i="2"/>
  <c r="T201" i="2"/>
  <c r="S201" i="2"/>
  <c r="R201" i="2"/>
  <c r="O201" i="2"/>
  <c r="AD200" i="2"/>
  <c r="AC200" i="2"/>
  <c r="AB200" i="2"/>
  <c r="AA200" i="2"/>
  <c r="Z200" i="2"/>
  <c r="Y200" i="2"/>
  <c r="X200" i="2"/>
  <c r="W200" i="2"/>
  <c r="V200" i="2"/>
  <c r="U200" i="2"/>
  <c r="T200" i="2"/>
  <c r="S200" i="2"/>
  <c r="R200" i="2"/>
  <c r="O200" i="2"/>
  <c r="AF199" i="2"/>
  <c r="AD199" i="2"/>
  <c r="AC199" i="2"/>
  <c r="AB199" i="2"/>
  <c r="AA199" i="2"/>
  <c r="Z199" i="2"/>
  <c r="Y199" i="2"/>
  <c r="X199" i="2"/>
  <c r="W199" i="2"/>
  <c r="V199" i="2"/>
  <c r="U199" i="2"/>
  <c r="T199" i="2"/>
  <c r="S199" i="2"/>
  <c r="R199" i="2"/>
  <c r="O199" i="2"/>
  <c r="AD198" i="2"/>
  <c r="AC198" i="2"/>
  <c r="AB198" i="2"/>
  <c r="AA198" i="2"/>
  <c r="Z198" i="2"/>
  <c r="Y198" i="2"/>
  <c r="X198" i="2"/>
  <c r="W198" i="2"/>
  <c r="V198" i="2"/>
  <c r="U198" i="2"/>
  <c r="T198" i="2"/>
  <c r="S198" i="2"/>
  <c r="R198" i="2"/>
  <c r="AF198" i="2" s="1"/>
  <c r="O198" i="2"/>
  <c r="BN197" i="2"/>
  <c r="AF197" i="2"/>
  <c r="AD197" i="2"/>
  <c r="AC197" i="2"/>
  <c r="AB197" i="2"/>
  <c r="AA197" i="2"/>
  <c r="Z197" i="2"/>
  <c r="Y197" i="2"/>
  <c r="X197" i="2"/>
  <c r="W197" i="2"/>
  <c r="V197" i="2"/>
  <c r="U197" i="2"/>
  <c r="T197" i="2"/>
  <c r="S197" i="2"/>
  <c r="R197" i="2"/>
  <c r="O197" i="2"/>
  <c r="AF196" i="2"/>
  <c r="AD196" i="2"/>
  <c r="AC196" i="2"/>
  <c r="AB196" i="2"/>
  <c r="AA196" i="2"/>
  <c r="Z196" i="2"/>
  <c r="Y196" i="2"/>
  <c r="X196" i="2"/>
  <c r="W196" i="2"/>
  <c r="V196" i="2"/>
  <c r="U196" i="2"/>
  <c r="T196" i="2"/>
  <c r="S196" i="2"/>
  <c r="R196" i="2"/>
  <c r="O196" i="2"/>
  <c r="BL195" i="2"/>
  <c r="AD195" i="2"/>
  <c r="AC195" i="2"/>
  <c r="AB195" i="2"/>
  <c r="AA195" i="2"/>
  <c r="Z195" i="2"/>
  <c r="Y195" i="2"/>
  <c r="X195" i="2"/>
  <c r="W195" i="2"/>
  <c r="V195" i="2"/>
  <c r="U195" i="2"/>
  <c r="T195" i="2"/>
  <c r="S195" i="2"/>
  <c r="R195" i="2"/>
  <c r="O195" i="2"/>
  <c r="AD194" i="2"/>
  <c r="AC194" i="2"/>
  <c r="BN194" i="2" s="1"/>
  <c r="AB194" i="2"/>
  <c r="AA194" i="2"/>
  <c r="Z194" i="2"/>
  <c r="Y194" i="2"/>
  <c r="X194" i="2"/>
  <c r="W194" i="2"/>
  <c r="V194" i="2"/>
  <c r="U194" i="2"/>
  <c r="T194" i="2"/>
  <c r="S194" i="2"/>
  <c r="R194" i="2"/>
  <c r="O194" i="2"/>
  <c r="AD193" i="2"/>
  <c r="AC193" i="2"/>
  <c r="BN193" i="2" s="1"/>
  <c r="AB193" i="2"/>
  <c r="AA193" i="2"/>
  <c r="Z193" i="2"/>
  <c r="Y193" i="2"/>
  <c r="X193" i="2"/>
  <c r="W193" i="2"/>
  <c r="V193" i="2"/>
  <c r="U193" i="2"/>
  <c r="T193" i="2"/>
  <c r="S193" i="2"/>
  <c r="R193" i="2"/>
  <c r="O193" i="2"/>
  <c r="AF192" i="2"/>
  <c r="AD192" i="2"/>
  <c r="AC192" i="2"/>
  <c r="BN192" i="2" s="1"/>
  <c r="AB192" i="2"/>
  <c r="BM192" i="2" s="1"/>
  <c r="AA192" i="2"/>
  <c r="Z192" i="2"/>
  <c r="Y192" i="2"/>
  <c r="X192" i="2"/>
  <c r="W192" i="2"/>
  <c r="V192" i="2"/>
  <c r="U192" i="2"/>
  <c r="T192" i="2"/>
  <c r="S192" i="2"/>
  <c r="R192" i="2"/>
  <c r="O192" i="2"/>
  <c r="BN191" i="2"/>
  <c r="AD191" i="2"/>
  <c r="AC191" i="2"/>
  <c r="AB191" i="2"/>
  <c r="AA191" i="2"/>
  <c r="BL191" i="2" s="1"/>
  <c r="Z191" i="2"/>
  <c r="Y191" i="2"/>
  <c r="X191" i="2"/>
  <c r="W191" i="2"/>
  <c r="V191" i="2"/>
  <c r="U191" i="2"/>
  <c r="T191" i="2"/>
  <c r="S191" i="2"/>
  <c r="AF191" i="2" s="1"/>
  <c r="R191" i="2"/>
  <c r="O191" i="2"/>
  <c r="BN190" i="2"/>
  <c r="BM190" i="2"/>
  <c r="BL190" i="2"/>
  <c r="BA190" i="2"/>
  <c r="AZ190" i="2"/>
  <c r="AV190" i="2"/>
  <c r="AQ190" i="2"/>
  <c r="AE190" i="2"/>
  <c r="AD190" i="2"/>
  <c r="AC190" i="2"/>
  <c r="AB190" i="2"/>
  <c r="AA190" i="2"/>
  <c r="Z190" i="2"/>
  <c r="Y190" i="2"/>
  <c r="X190" i="2"/>
  <c r="W190" i="2"/>
  <c r="V190" i="2"/>
  <c r="U190" i="2"/>
  <c r="T190" i="2"/>
  <c r="S190" i="2"/>
  <c r="R190" i="2"/>
  <c r="AF190" i="2" s="1"/>
  <c r="AI190" i="2" s="1"/>
  <c r="BV190" i="1" s="1"/>
  <c r="O190" i="2"/>
  <c r="AD189" i="2"/>
  <c r="AC189" i="2"/>
  <c r="AB189" i="2"/>
  <c r="AA189" i="2"/>
  <c r="Z189" i="2"/>
  <c r="Y189" i="2"/>
  <c r="X189" i="2"/>
  <c r="W189" i="2"/>
  <c r="V189" i="2"/>
  <c r="U189" i="2"/>
  <c r="T189" i="2"/>
  <c r="S189" i="2"/>
  <c r="R189" i="2"/>
  <c r="O189" i="2"/>
  <c r="AV188" i="2"/>
  <c r="AF188" i="2"/>
  <c r="AE188" i="2"/>
  <c r="AD188" i="2"/>
  <c r="AC188" i="2"/>
  <c r="AB188" i="2"/>
  <c r="AA188" i="2"/>
  <c r="Z188" i="2"/>
  <c r="Y188" i="2"/>
  <c r="X188" i="2"/>
  <c r="W188" i="2"/>
  <c r="V188" i="2"/>
  <c r="U188" i="2"/>
  <c r="T188" i="2"/>
  <c r="BE188" i="2" s="1"/>
  <c r="S188" i="2"/>
  <c r="R188" i="2"/>
  <c r="BC188" i="2" s="1"/>
  <c r="O188" i="2"/>
  <c r="AD187" i="2"/>
  <c r="AC187" i="2"/>
  <c r="AB187" i="2"/>
  <c r="AA187" i="2"/>
  <c r="Z187" i="2"/>
  <c r="Y187" i="2"/>
  <c r="X187" i="2"/>
  <c r="W187" i="2"/>
  <c r="V187" i="2"/>
  <c r="U187" i="2"/>
  <c r="T187" i="2"/>
  <c r="S187" i="2"/>
  <c r="R187" i="2"/>
  <c r="O187" i="2"/>
  <c r="AD186" i="2"/>
  <c r="AC186" i="2"/>
  <c r="AB186" i="2"/>
  <c r="AA186" i="2"/>
  <c r="Z186" i="2"/>
  <c r="Y186" i="2"/>
  <c r="X186" i="2"/>
  <c r="W186" i="2"/>
  <c r="V186" i="2"/>
  <c r="U186" i="2"/>
  <c r="T186" i="2"/>
  <c r="S186" i="2"/>
  <c r="R186" i="2"/>
  <c r="O186" i="2"/>
  <c r="AD185" i="2"/>
  <c r="AC185" i="2"/>
  <c r="AB185" i="2"/>
  <c r="AA185" i="2"/>
  <c r="Z185" i="2"/>
  <c r="Y185" i="2"/>
  <c r="X185" i="2"/>
  <c r="W185" i="2"/>
  <c r="V185" i="2"/>
  <c r="U185" i="2"/>
  <c r="T185" i="2"/>
  <c r="S185" i="2"/>
  <c r="R185" i="2"/>
  <c r="O185" i="2"/>
  <c r="AD184" i="2"/>
  <c r="AC184" i="2"/>
  <c r="AB184" i="2"/>
  <c r="AA184" i="2"/>
  <c r="Z184" i="2"/>
  <c r="Y184" i="2"/>
  <c r="X184" i="2"/>
  <c r="W184" i="2"/>
  <c r="V184" i="2"/>
  <c r="U184" i="2"/>
  <c r="T184" i="2"/>
  <c r="S184" i="2"/>
  <c r="R184" i="2"/>
  <c r="O184" i="2"/>
  <c r="AD183" i="2"/>
  <c r="AC183" i="2"/>
  <c r="AB183" i="2"/>
  <c r="AA183" i="2"/>
  <c r="Z183" i="2"/>
  <c r="Y183" i="2"/>
  <c r="X183" i="2"/>
  <c r="W183" i="2"/>
  <c r="V183" i="2"/>
  <c r="U183" i="2"/>
  <c r="T183" i="2"/>
  <c r="S183" i="2"/>
  <c r="R183" i="2"/>
  <c r="O183" i="2"/>
  <c r="BN182" i="2"/>
  <c r="AO182" i="2"/>
  <c r="AE182" i="2"/>
  <c r="AD182" i="2"/>
  <c r="AC182" i="2"/>
  <c r="AB182" i="2"/>
  <c r="AA182" i="2"/>
  <c r="Z182" i="2"/>
  <c r="Y182" i="2"/>
  <c r="X182" i="2"/>
  <c r="W182" i="2"/>
  <c r="V182" i="2"/>
  <c r="U182" i="2"/>
  <c r="T182" i="2"/>
  <c r="S182" i="2"/>
  <c r="R182" i="2"/>
  <c r="AF182" i="2" s="1"/>
  <c r="O182" i="2"/>
  <c r="BN181" i="2"/>
  <c r="AD181" i="2"/>
  <c r="AC181" i="2"/>
  <c r="AB181" i="2"/>
  <c r="AA181" i="2"/>
  <c r="Z181" i="2"/>
  <c r="Y181" i="2"/>
  <c r="X181" i="2"/>
  <c r="W181" i="2"/>
  <c r="V181" i="2"/>
  <c r="U181" i="2"/>
  <c r="T181" i="2"/>
  <c r="S181" i="2"/>
  <c r="R181" i="2"/>
  <c r="O181" i="2"/>
  <c r="AD180" i="2"/>
  <c r="AC180" i="2"/>
  <c r="BN180" i="2" s="1"/>
  <c r="AB180" i="2"/>
  <c r="AA180" i="2"/>
  <c r="Z180" i="2"/>
  <c r="Y180" i="2"/>
  <c r="X180" i="2"/>
  <c r="W180" i="2"/>
  <c r="V180" i="2"/>
  <c r="U180" i="2"/>
  <c r="T180" i="2"/>
  <c r="S180" i="2"/>
  <c r="AF180" i="2" s="1"/>
  <c r="R180" i="2"/>
  <c r="O180" i="2"/>
  <c r="AD179" i="2"/>
  <c r="AC179" i="2"/>
  <c r="AB179" i="2"/>
  <c r="AA179" i="2"/>
  <c r="Z179" i="2"/>
  <c r="Y179" i="2"/>
  <c r="X179" i="2"/>
  <c r="W179" i="2"/>
  <c r="V179" i="2"/>
  <c r="U179" i="2"/>
  <c r="T179" i="2"/>
  <c r="S179" i="2"/>
  <c r="R179" i="2"/>
  <c r="O179" i="2"/>
  <c r="AD178" i="2"/>
  <c r="AC178" i="2"/>
  <c r="AB178" i="2"/>
  <c r="AA178" i="2"/>
  <c r="Z178" i="2"/>
  <c r="Y178" i="2"/>
  <c r="X178" i="2"/>
  <c r="W178" i="2"/>
  <c r="V178" i="2"/>
  <c r="U178" i="2"/>
  <c r="T178" i="2"/>
  <c r="S178" i="2"/>
  <c r="R178" i="2"/>
  <c r="O178" i="2"/>
  <c r="BN177" i="2"/>
  <c r="AD177" i="2"/>
  <c r="AC177" i="2"/>
  <c r="AB177" i="2"/>
  <c r="BM177" i="2" s="1"/>
  <c r="AA177" i="2"/>
  <c r="Z177" i="2"/>
  <c r="Y177" i="2"/>
  <c r="X177" i="2"/>
  <c r="W177" i="2"/>
  <c r="V177" i="2"/>
  <c r="U177" i="2"/>
  <c r="T177" i="2"/>
  <c r="S177" i="2"/>
  <c r="R177" i="2"/>
  <c r="O177" i="2"/>
  <c r="AD176" i="2"/>
  <c r="AC176" i="2"/>
  <c r="AB176" i="2"/>
  <c r="AA176" i="2"/>
  <c r="Z176" i="2"/>
  <c r="Y176" i="2"/>
  <c r="X176" i="2"/>
  <c r="W176" i="2"/>
  <c r="V176" i="2"/>
  <c r="U176" i="2"/>
  <c r="T176" i="2"/>
  <c r="S176" i="2"/>
  <c r="R176" i="2"/>
  <c r="AF176" i="2" s="1"/>
  <c r="O176" i="2"/>
  <c r="BN175" i="2"/>
  <c r="AF175" i="2"/>
  <c r="AD175" i="2"/>
  <c r="AC175" i="2"/>
  <c r="AB175" i="2"/>
  <c r="AA175" i="2"/>
  <c r="Z175" i="2"/>
  <c r="Y175" i="2"/>
  <c r="X175" i="2"/>
  <c r="W175" i="2"/>
  <c r="V175" i="2"/>
  <c r="U175" i="2"/>
  <c r="T175" i="2"/>
  <c r="S175" i="2"/>
  <c r="R175" i="2"/>
  <c r="O175" i="2"/>
  <c r="BI174" i="2"/>
  <c r="AF174" i="2"/>
  <c r="AD174" i="2"/>
  <c r="AC174" i="2"/>
  <c r="AB174" i="2"/>
  <c r="AA174" i="2"/>
  <c r="AX174" i="2" s="1"/>
  <c r="Z174" i="2"/>
  <c r="Y174" i="2"/>
  <c r="X174" i="2"/>
  <c r="W174" i="2"/>
  <c r="V174" i="2"/>
  <c r="U174" i="2"/>
  <c r="T174" i="2"/>
  <c r="S174" i="2"/>
  <c r="R174" i="2"/>
  <c r="AE174" i="2" s="1"/>
  <c r="O174" i="2"/>
  <c r="BN173" i="2"/>
  <c r="AF173" i="2"/>
  <c r="AD173" i="2"/>
  <c r="AC173" i="2"/>
  <c r="AB173" i="2"/>
  <c r="AA173" i="2"/>
  <c r="Z173" i="2"/>
  <c r="Y173" i="2"/>
  <c r="X173" i="2"/>
  <c r="W173" i="2"/>
  <c r="V173" i="2"/>
  <c r="U173" i="2"/>
  <c r="T173" i="2"/>
  <c r="S173" i="2"/>
  <c r="R173" i="2"/>
  <c r="O173" i="2"/>
  <c r="AD172" i="2"/>
  <c r="AC172" i="2"/>
  <c r="BN172" i="2" s="1"/>
  <c r="AB172" i="2"/>
  <c r="AA172" i="2"/>
  <c r="Z172" i="2"/>
  <c r="Y172" i="2"/>
  <c r="X172" i="2"/>
  <c r="W172" i="2"/>
  <c r="V172" i="2"/>
  <c r="U172" i="2"/>
  <c r="T172" i="2"/>
  <c r="S172" i="2"/>
  <c r="R172" i="2"/>
  <c r="O172" i="2"/>
  <c r="BN171" i="2"/>
  <c r="AD171" i="2"/>
  <c r="AC171" i="2"/>
  <c r="AB171" i="2"/>
  <c r="AA171" i="2"/>
  <c r="Z171" i="2"/>
  <c r="Y171" i="2"/>
  <c r="X171" i="2"/>
  <c r="W171" i="2"/>
  <c r="V171" i="2"/>
  <c r="U171" i="2"/>
  <c r="T171" i="2"/>
  <c r="S171" i="2"/>
  <c r="R171" i="2"/>
  <c r="O171" i="2"/>
  <c r="AD170" i="2"/>
  <c r="AC170" i="2"/>
  <c r="AB170" i="2"/>
  <c r="AA170" i="2"/>
  <c r="Z170" i="2"/>
  <c r="Y170" i="2"/>
  <c r="X170" i="2"/>
  <c r="W170" i="2"/>
  <c r="V170" i="2"/>
  <c r="U170" i="2"/>
  <c r="T170" i="2"/>
  <c r="S170" i="2"/>
  <c r="R170" i="2"/>
  <c r="O170" i="2"/>
  <c r="AD169" i="2"/>
  <c r="AC169" i="2"/>
  <c r="AB169" i="2"/>
  <c r="AA169" i="2"/>
  <c r="Z169" i="2"/>
  <c r="Y169" i="2"/>
  <c r="X169" i="2"/>
  <c r="W169" i="2"/>
  <c r="V169" i="2"/>
  <c r="U169" i="2"/>
  <c r="T169" i="2"/>
  <c r="S169" i="2"/>
  <c r="R169" i="2"/>
  <c r="O169" i="2"/>
  <c r="BF168" i="2"/>
  <c r="BE168" i="2"/>
  <c r="BD168" i="2"/>
  <c r="AF168" i="2"/>
  <c r="AE168" i="2"/>
  <c r="AD168" i="2"/>
  <c r="AC168" i="2"/>
  <c r="BN168" i="2" s="1"/>
  <c r="AB168" i="2"/>
  <c r="AA168" i="2"/>
  <c r="Z168" i="2"/>
  <c r="Y168" i="2"/>
  <c r="X168" i="2"/>
  <c r="BI168" i="2" s="1"/>
  <c r="W168" i="2"/>
  <c r="V168" i="2"/>
  <c r="U168" i="2"/>
  <c r="T168" i="2"/>
  <c r="S168" i="2"/>
  <c r="R168" i="2"/>
  <c r="O168" i="2"/>
  <c r="BN167" i="2"/>
  <c r="AD167" i="2"/>
  <c r="AC167" i="2"/>
  <c r="AB167" i="2"/>
  <c r="BM167" i="2" s="1"/>
  <c r="AA167" i="2"/>
  <c r="Z167" i="2"/>
  <c r="Y167" i="2"/>
  <c r="X167" i="2"/>
  <c r="W167" i="2"/>
  <c r="V167" i="2"/>
  <c r="U167" i="2"/>
  <c r="T167" i="2"/>
  <c r="S167" i="2"/>
  <c r="R167" i="2"/>
  <c r="O167" i="2"/>
  <c r="BM166" i="2"/>
  <c r="AF166" i="2"/>
  <c r="AD166" i="2"/>
  <c r="AC166" i="2"/>
  <c r="AB166" i="2"/>
  <c r="AA166" i="2"/>
  <c r="Z166" i="2"/>
  <c r="Y166" i="2"/>
  <c r="X166" i="2"/>
  <c r="W166" i="2"/>
  <c r="V166" i="2"/>
  <c r="U166" i="2"/>
  <c r="T166" i="2"/>
  <c r="S166" i="2"/>
  <c r="R166" i="2"/>
  <c r="AE166" i="2" s="1"/>
  <c r="O166" i="2"/>
  <c r="AD165" i="2"/>
  <c r="AC165" i="2"/>
  <c r="AB165" i="2"/>
  <c r="AA165" i="2"/>
  <c r="Z165" i="2"/>
  <c r="Y165" i="2"/>
  <c r="X165" i="2"/>
  <c r="W165" i="2"/>
  <c r="V165" i="2"/>
  <c r="U165" i="2"/>
  <c r="T165" i="2"/>
  <c r="S165" i="2"/>
  <c r="R165" i="2"/>
  <c r="O165" i="2"/>
  <c r="BN164" i="2"/>
  <c r="AD164" i="2"/>
  <c r="AC164" i="2"/>
  <c r="AB164" i="2"/>
  <c r="AA164" i="2"/>
  <c r="Z164" i="2"/>
  <c r="Y164" i="2"/>
  <c r="X164" i="2"/>
  <c r="W164" i="2"/>
  <c r="V164" i="2"/>
  <c r="U164" i="2"/>
  <c r="T164" i="2"/>
  <c r="S164" i="2"/>
  <c r="R164" i="2"/>
  <c r="O164" i="2"/>
  <c r="AD163" i="2"/>
  <c r="AC163" i="2"/>
  <c r="AB163" i="2"/>
  <c r="AA163" i="2"/>
  <c r="Z163" i="2"/>
  <c r="Y163" i="2"/>
  <c r="X163" i="2"/>
  <c r="W163" i="2"/>
  <c r="V163" i="2"/>
  <c r="U163" i="2"/>
  <c r="T163" i="2"/>
  <c r="S163" i="2"/>
  <c r="R163" i="2"/>
  <c r="O163" i="2"/>
  <c r="AD162" i="2"/>
  <c r="AC162" i="2"/>
  <c r="AB162" i="2"/>
  <c r="AA162" i="2"/>
  <c r="Z162" i="2"/>
  <c r="Y162" i="2"/>
  <c r="X162" i="2"/>
  <c r="W162" i="2"/>
  <c r="V162" i="2"/>
  <c r="U162" i="2"/>
  <c r="T162" i="2"/>
  <c r="S162" i="2"/>
  <c r="R162" i="2"/>
  <c r="O162" i="2"/>
  <c r="AD161" i="2"/>
  <c r="AC161" i="2"/>
  <c r="AB161" i="2"/>
  <c r="AA161" i="2"/>
  <c r="Z161" i="2"/>
  <c r="Y161" i="2"/>
  <c r="X161" i="2"/>
  <c r="W161" i="2"/>
  <c r="V161" i="2"/>
  <c r="U161" i="2"/>
  <c r="T161" i="2"/>
  <c r="S161" i="2"/>
  <c r="R161" i="2"/>
  <c r="O161" i="2"/>
  <c r="BN160" i="2"/>
  <c r="AF160" i="2"/>
  <c r="AD160" i="2"/>
  <c r="AC160" i="2"/>
  <c r="AB160" i="2"/>
  <c r="AA160" i="2"/>
  <c r="Z160" i="2"/>
  <c r="Y160" i="2"/>
  <c r="X160" i="2"/>
  <c r="W160" i="2"/>
  <c r="V160" i="2"/>
  <c r="U160" i="2"/>
  <c r="T160" i="2"/>
  <c r="S160" i="2"/>
  <c r="R160" i="2"/>
  <c r="O160" i="2"/>
  <c r="BH159" i="2"/>
  <c r="AF159" i="2"/>
  <c r="AI159" i="2" s="1"/>
  <c r="AE159" i="2"/>
  <c r="AD159" i="2"/>
  <c r="AC159" i="2"/>
  <c r="AB159" i="2"/>
  <c r="AA159" i="2"/>
  <c r="Z159" i="2"/>
  <c r="Y159" i="2"/>
  <c r="X159" i="2"/>
  <c r="W159" i="2"/>
  <c r="V159" i="2"/>
  <c r="U159" i="2"/>
  <c r="T159" i="2"/>
  <c r="S159" i="2"/>
  <c r="R159" i="2"/>
  <c r="O159" i="2"/>
  <c r="AD158" i="2"/>
  <c r="AC158" i="2"/>
  <c r="AB158" i="2"/>
  <c r="AA158" i="2"/>
  <c r="Z158" i="2"/>
  <c r="Y158" i="2"/>
  <c r="X158" i="2"/>
  <c r="W158" i="2"/>
  <c r="V158" i="2"/>
  <c r="U158" i="2"/>
  <c r="T158" i="2"/>
  <c r="S158" i="2"/>
  <c r="R158" i="2"/>
  <c r="O158" i="2"/>
  <c r="AD157" i="2"/>
  <c r="AC157" i="2"/>
  <c r="AB157" i="2"/>
  <c r="AA157" i="2"/>
  <c r="Z157" i="2"/>
  <c r="Y157" i="2"/>
  <c r="X157" i="2"/>
  <c r="W157" i="2"/>
  <c r="V157" i="2"/>
  <c r="U157" i="2"/>
  <c r="T157" i="2"/>
  <c r="S157" i="2"/>
  <c r="R157" i="2"/>
  <c r="O157" i="2"/>
  <c r="AD156" i="2"/>
  <c r="AC156" i="2"/>
  <c r="AB156" i="2"/>
  <c r="AA156" i="2"/>
  <c r="Z156" i="2"/>
  <c r="Y156" i="2"/>
  <c r="X156" i="2"/>
  <c r="W156" i="2"/>
  <c r="V156" i="2"/>
  <c r="U156" i="2"/>
  <c r="T156" i="2"/>
  <c r="S156" i="2"/>
  <c r="R156" i="2"/>
  <c r="O156" i="2"/>
  <c r="AD155" i="2"/>
  <c r="AC155" i="2"/>
  <c r="AB155" i="2"/>
  <c r="AA155" i="2"/>
  <c r="Z155" i="2"/>
  <c r="Y155" i="2"/>
  <c r="X155" i="2"/>
  <c r="W155" i="2"/>
  <c r="V155" i="2"/>
  <c r="U155" i="2"/>
  <c r="T155" i="2"/>
  <c r="S155" i="2"/>
  <c r="R155" i="2"/>
  <c r="O155" i="2"/>
  <c r="AF154" i="2"/>
  <c r="AD154" i="2"/>
  <c r="AC154" i="2"/>
  <c r="AB154" i="2"/>
  <c r="AA154" i="2"/>
  <c r="Z154" i="2"/>
  <c r="Y154" i="2"/>
  <c r="X154" i="2"/>
  <c r="W154" i="2"/>
  <c r="V154" i="2"/>
  <c r="U154" i="2"/>
  <c r="T154" i="2"/>
  <c r="S154" i="2"/>
  <c r="R154" i="2"/>
  <c r="O154" i="2"/>
  <c r="AD153" i="2"/>
  <c r="AC153" i="2"/>
  <c r="AB153" i="2"/>
  <c r="AA153" i="2"/>
  <c r="Z153" i="2"/>
  <c r="Y153" i="2"/>
  <c r="X153" i="2"/>
  <c r="W153" i="2"/>
  <c r="V153" i="2"/>
  <c r="U153" i="2"/>
  <c r="T153" i="2"/>
  <c r="S153" i="2"/>
  <c r="R153" i="2"/>
  <c r="O153" i="2"/>
  <c r="AD152" i="2"/>
  <c r="AC152" i="2"/>
  <c r="AB152" i="2"/>
  <c r="AA152" i="2"/>
  <c r="Z152" i="2"/>
  <c r="Y152" i="2"/>
  <c r="X152" i="2"/>
  <c r="W152" i="2"/>
  <c r="V152" i="2"/>
  <c r="U152" i="2"/>
  <c r="T152" i="2"/>
  <c r="S152" i="2"/>
  <c r="R152" i="2"/>
  <c r="O152" i="2"/>
  <c r="AF151" i="2"/>
  <c r="AD151" i="2"/>
  <c r="AC151" i="2"/>
  <c r="AB151" i="2"/>
  <c r="AA151" i="2"/>
  <c r="Z151" i="2"/>
  <c r="Y151" i="2"/>
  <c r="X151" i="2"/>
  <c r="W151" i="2"/>
  <c r="V151" i="2"/>
  <c r="U151" i="2"/>
  <c r="T151" i="2"/>
  <c r="S151" i="2"/>
  <c r="R151" i="2"/>
  <c r="O151" i="2"/>
  <c r="BN150" i="2"/>
  <c r="AD150" i="2"/>
  <c r="AC150" i="2"/>
  <c r="AB150" i="2"/>
  <c r="AA150" i="2"/>
  <c r="Z150" i="2"/>
  <c r="Y150" i="2"/>
  <c r="X150" i="2"/>
  <c r="W150" i="2"/>
  <c r="V150" i="2"/>
  <c r="U150" i="2"/>
  <c r="T150" i="2"/>
  <c r="S150" i="2"/>
  <c r="R150" i="2"/>
  <c r="AE150" i="2" s="1"/>
  <c r="O150" i="2"/>
  <c r="AD149" i="2"/>
  <c r="AC149" i="2"/>
  <c r="AB149" i="2"/>
  <c r="AA149" i="2"/>
  <c r="Z149" i="2"/>
  <c r="Y149" i="2"/>
  <c r="X149" i="2"/>
  <c r="W149" i="2"/>
  <c r="V149" i="2"/>
  <c r="U149" i="2"/>
  <c r="T149" i="2"/>
  <c r="S149" i="2"/>
  <c r="R149" i="2"/>
  <c r="O149" i="2"/>
  <c r="BL148" i="2"/>
  <c r="AD148" i="2"/>
  <c r="AC148" i="2"/>
  <c r="BN148" i="2" s="1"/>
  <c r="AB148" i="2"/>
  <c r="AA148" i="2"/>
  <c r="Z148" i="2"/>
  <c r="Y148" i="2"/>
  <c r="X148" i="2"/>
  <c r="W148" i="2"/>
  <c r="V148" i="2"/>
  <c r="U148" i="2"/>
  <c r="T148" i="2"/>
  <c r="S148" i="2"/>
  <c r="R148" i="2"/>
  <c r="O148" i="2"/>
  <c r="AD147" i="2"/>
  <c r="AC147" i="2"/>
  <c r="BN147" i="2" s="1"/>
  <c r="AB147" i="2"/>
  <c r="AA147" i="2"/>
  <c r="Z147" i="2"/>
  <c r="Y147" i="2"/>
  <c r="X147" i="2"/>
  <c r="W147" i="2"/>
  <c r="V147" i="2"/>
  <c r="U147" i="2"/>
  <c r="T147" i="2"/>
  <c r="S147" i="2"/>
  <c r="R147" i="2"/>
  <c r="O147" i="2"/>
  <c r="AF146" i="2"/>
  <c r="AD146" i="2"/>
  <c r="AC146" i="2"/>
  <c r="BN146" i="2" s="1"/>
  <c r="AB146" i="2"/>
  <c r="AA146" i="2"/>
  <c r="Z146" i="2"/>
  <c r="Y146" i="2"/>
  <c r="X146" i="2"/>
  <c r="W146" i="2"/>
  <c r="V146" i="2"/>
  <c r="U146" i="2"/>
  <c r="T146" i="2"/>
  <c r="S146" i="2"/>
  <c r="R146" i="2"/>
  <c r="O146" i="2"/>
  <c r="BM145" i="2"/>
  <c r="AF145" i="2"/>
  <c r="AD145" i="2"/>
  <c r="AC145" i="2"/>
  <c r="BN145" i="2" s="1"/>
  <c r="AB145" i="2"/>
  <c r="AA145" i="2"/>
  <c r="Z145" i="2"/>
  <c r="Y145" i="2"/>
  <c r="X145" i="2"/>
  <c r="W145" i="2"/>
  <c r="V145" i="2"/>
  <c r="U145" i="2"/>
  <c r="T145" i="2"/>
  <c r="S145" i="2"/>
  <c r="R145" i="2"/>
  <c r="O145" i="2"/>
  <c r="AD144" i="2"/>
  <c r="AC144" i="2"/>
  <c r="AB144" i="2"/>
  <c r="BM144" i="2" s="1"/>
  <c r="AA144" i="2"/>
  <c r="BL144" i="2" s="1"/>
  <c r="Z144" i="2"/>
  <c r="Y144" i="2"/>
  <c r="X144" i="2"/>
  <c r="W144" i="2"/>
  <c r="V144" i="2"/>
  <c r="U144" i="2"/>
  <c r="T144" i="2"/>
  <c r="S144" i="2"/>
  <c r="R144" i="2"/>
  <c r="O144" i="2"/>
  <c r="BM143" i="2"/>
  <c r="BL143" i="2"/>
  <c r="AF143" i="2"/>
  <c r="AD143" i="2"/>
  <c r="AC143" i="2"/>
  <c r="AB143" i="2"/>
  <c r="AA143" i="2"/>
  <c r="Z143" i="2"/>
  <c r="Y143" i="2"/>
  <c r="X143" i="2"/>
  <c r="W143" i="2"/>
  <c r="V143" i="2"/>
  <c r="U143" i="2"/>
  <c r="T143" i="2"/>
  <c r="S143" i="2"/>
  <c r="R143" i="2"/>
  <c r="O143" i="2"/>
  <c r="AF142" i="2"/>
  <c r="AD142" i="2"/>
  <c r="AC142" i="2"/>
  <c r="AB142" i="2"/>
  <c r="AA142" i="2"/>
  <c r="Z142" i="2"/>
  <c r="Y142" i="2"/>
  <c r="X142" i="2"/>
  <c r="W142" i="2"/>
  <c r="V142" i="2"/>
  <c r="U142" i="2"/>
  <c r="T142" i="2"/>
  <c r="S142" i="2"/>
  <c r="R142" i="2"/>
  <c r="O142" i="2"/>
  <c r="AD141" i="2"/>
  <c r="AC141" i="2"/>
  <c r="AB141" i="2"/>
  <c r="AA141" i="2"/>
  <c r="Z141" i="2"/>
  <c r="Y141" i="2"/>
  <c r="X141" i="2"/>
  <c r="W141" i="2"/>
  <c r="V141" i="2"/>
  <c r="U141" i="2"/>
  <c r="T141" i="2"/>
  <c r="S141" i="2"/>
  <c r="R141" i="2"/>
  <c r="O141" i="2"/>
  <c r="AD140" i="2"/>
  <c r="AC140" i="2"/>
  <c r="AB140" i="2"/>
  <c r="AA140" i="2"/>
  <c r="Z140" i="2"/>
  <c r="Y140" i="2"/>
  <c r="X140" i="2"/>
  <c r="W140" i="2"/>
  <c r="V140" i="2"/>
  <c r="U140" i="2"/>
  <c r="T140" i="2"/>
  <c r="S140" i="2"/>
  <c r="R140" i="2"/>
  <c r="O140" i="2"/>
  <c r="AD139" i="2"/>
  <c r="AC139" i="2"/>
  <c r="AB139" i="2"/>
  <c r="AA139" i="2"/>
  <c r="Z139" i="2"/>
  <c r="Y139" i="2"/>
  <c r="X139" i="2"/>
  <c r="W139" i="2"/>
  <c r="V139" i="2"/>
  <c r="U139" i="2"/>
  <c r="T139" i="2"/>
  <c r="S139" i="2"/>
  <c r="R139" i="2"/>
  <c r="O139" i="2"/>
  <c r="AD138" i="2"/>
  <c r="AC138" i="2"/>
  <c r="BN138" i="2" s="1"/>
  <c r="AB138" i="2"/>
  <c r="AA138" i="2"/>
  <c r="Z138" i="2"/>
  <c r="Y138" i="2"/>
  <c r="X138" i="2"/>
  <c r="W138" i="2"/>
  <c r="V138" i="2"/>
  <c r="U138" i="2"/>
  <c r="T138" i="2"/>
  <c r="S138" i="2"/>
  <c r="R138" i="2"/>
  <c r="O138" i="2"/>
  <c r="AD137" i="2"/>
  <c r="AC137" i="2"/>
  <c r="AB137" i="2"/>
  <c r="AA137" i="2"/>
  <c r="Z137" i="2"/>
  <c r="Y137" i="2"/>
  <c r="X137" i="2"/>
  <c r="W137" i="2"/>
  <c r="V137" i="2"/>
  <c r="U137" i="2"/>
  <c r="T137" i="2"/>
  <c r="S137" i="2"/>
  <c r="R137" i="2"/>
  <c r="O137" i="2"/>
  <c r="BA136" i="2"/>
  <c r="AU136" i="2"/>
  <c r="AG136" i="2"/>
  <c r="AF136" i="2"/>
  <c r="AI136" i="2" s="1"/>
  <c r="BV136" i="1" s="1"/>
  <c r="AE136" i="2"/>
  <c r="AD136" i="2"/>
  <c r="AC136" i="2"/>
  <c r="AB136" i="2"/>
  <c r="AA136" i="2"/>
  <c r="Z136" i="2"/>
  <c r="Y136" i="2"/>
  <c r="X136" i="2"/>
  <c r="BI136" i="2" s="1"/>
  <c r="W136" i="2"/>
  <c r="V136" i="2"/>
  <c r="U136" i="2"/>
  <c r="T136" i="2"/>
  <c r="S136" i="2"/>
  <c r="R136" i="2"/>
  <c r="O136" i="2"/>
  <c r="BN135" i="2"/>
  <c r="AD135" i="2"/>
  <c r="AC135" i="2"/>
  <c r="AB135" i="2"/>
  <c r="AA135" i="2"/>
  <c r="Z135" i="2"/>
  <c r="Y135" i="2"/>
  <c r="AV135" i="2" s="1"/>
  <c r="X135" i="2"/>
  <c r="W135" i="2"/>
  <c r="V135" i="2"/>
  <c r="U135" i="2"/>
  <c r="T135" i="2"/>
  <c r="S135" i="2"/>
  <c r="R135" i="2"/>
  <c r="AE135" i="2" s="1"/>
  <c r="O135" i="2"/>
  <c r="AD134" i="2"/>
  <c r="AC134" i="2"/>
  <c r="AB134" i="2"/>
  <c r="AA134" i="2"/>
  <c r="Z134" i="2"/>
  <c r="Y134" i="2"/>
  <c r="X134" i="2"/>
  <c r="W134" i="2"/>
  <c r="V134" i="2"/>
  <c r="U134" i="2"/>
  <c r="T134" i="2"/>
  <c r="S134" i="2"/>
  <c r="R134" i="2"/>
  <c r="O134" i="2"/>
  <c r="AD133" i="2"/>
  <c r="AC133" i="2"/>
  <c r="AB133" i="2"/>
  <c r="AA133" i="2"/>
  <c r="Z133" i="2"/>
  <c r="Y133" i="2"/>
  <c r="X133" i="2"/>
  <c r="W133" i="2"/>
  <c r="V133" i="2"/>
  <c r="U133" i="2"/>
  <c r="T133" i="2"/>
  <c r="S133" i="2"/>
  <c r="R133" i="2"/>
  <c r="O133" i="2"/>
  <c r="BN132" i="2"/>
  <c r="AD132" i="2"/>
  <c r="AC132" i="2"/>
  <c r="AB132" i="2"/>
  <c r="AA132" i="2"/>
  <c r="Z132" i="2"/>
  <c r="Y132" i="2"/>
  <c r="X132" i="2"/>
  <c r="W132" i="2"/>
  <c r="V132" i="2"/>
  <c r="U132" i="2"/>
  <c r="T132" i="2"/>
  <c r="S132" i="2"/>
  <c r="R132" i="2"/>
  <c r="O132" i="2"/>
  <c r="AD131" i="2"/>
  <c r="AC131" i="2"/>
  <c r="AB131" i="2"/>
  <c r="BM131" i="2" s="1"/>
  <c r="AA131" i="2"/>
  <c r="Z131" i="2"/>
  <c r="Y131" i="2"/>
  <c r="X131" i="2"/>
  <c r="W131" i="2"/>
  <c r="V131" i="2"/>
  <c r="U131" i="2"/>
  <c r="T131" i="2"/>
  <c r="S131" i="2"/>
  <c r="R131" i="2"/>
  <c r="O131" i="2"/>
  <c r="BG130" i="2"/>
  <c r="AF130" i="2"/>
  <c r="AI130" i="2" s="1"/>
  <c r="BV130" i="1" s="1"/>
  <c r="AE130" i="2"/>
  <c r="AD130" i="2"/>
  <c r="AC130" i="2"/>
  <c r="BN130" i="2" s="1"/>
  <c r="AB130" i="2"/>
  <c r="BM130" i="2" s="1"/>
  <c r="AA130" i="2"/>
  <c r="Z130" i="2"/>
  <c r="Y130" i="2"/>
  <c r="X130" i="2"/>
  <c r="W130" i="2"/>
  <c r="V130" i="2"/>
  <c r="U130" i="2"/>
  <c r="T130" i="2"/>
  <c r="S130" i="2"/>
  <c r="R130" i="2"/>
  <c r="O130" i="2"/>
  <c r="AD129" i="2"/>
  <c r="AC129" i="2"/>
  <c r="AB129" i="2"/>
  <c r="AA129" i="2"/>
  <c r="Z129" i="2"/>
  <c r="Y129" i="2"/>
  <c r="X129" i="2"/>
  <c r="W129" i="2"/>
  <c r="V129" i="2"/>
  <c r="U129" i="2"/>
  <c r="T129" i="2"/>
  <c r="S129" i="2"/>
  <c r="R129" i="2"/>
  <c r="O129" i="2"/>
  <c r="AF128" i="2"/>
  <c r="AD128" i="2"/>
  <c r="AC128" i="2"/>
  <c r="AB128" i="2"/>
  <c r="AA128" i="2"/>
  <c r="Z128" i="2"/>
  <c r="Y128" i="2"/>
  <c r="X128" i="2"/>
  <c r="W128" i="2"/>
  <c r="V128" i="2"/>
  <c r="U128" i="2"/>
  <c r="T128" i="2"/>
  <c r="S128" i="2"/>
  <c r="R128" i="2"/>
  <c r="O128" i="2"/>
  <c r="BN127" i="2"/>
  <c r="AF127" i="2"/>
  <c r="AD127" i="2"/>
  <c r="AC127" i="2"/>
  <c r="AB127" i="2"/>
  <c r="AA127" i="2"/>
  <c r="Z127" i="2"/>
  <c r="Y127" i="2"/>
  <c r="X127" i="2"/>
  <c r="W127" i="2"/>
  <c r="V127" i="2"/>
  <c r="U127" i="2"/>
  <c r="T127" i="2"/>
  <c r="S127" i="2"/>
  <c r="R127" i="2"/>
  <c r="O127" i="2"/>
  <c r="AF126" i="2"/>
  <c r="AD126" i="2"/>
  <c r="AC126" i="2"/>
  <c r="AB126" i="2"/>
  <c r="AA126" i="2"/>
  <c r="Z126" i="2"/>
  <c r="Y126" i="2"/>
  <c r="X126" i="2"/>
  <c r="W126" i="2"/>
  <c r="V126" i="2"/>
  <c r="U126" i="2"/>
  <c r="T126" i="2"/>
  <c r="S126" i="2"/>
  <c r="R126" i="2"/>
  <c r="O126" i="2"/>
  <c r="AD125" i="2"/>
  <c r="AC125" i="2"/>
  <c r="AB125" i="2"/>
  <c r="AA125" i="2"/>
  <c r="Z125" i="2"/>
  <c r="Y125" i="2"/>
  <c r="X125" i="2"/>
  <c r="W125" i="2"/>
  <c r="V125" i="2"/>
  <c r="U125" i="2"/>
  <c r="T125" i="2"/>
  <c r="S125" i="2"/>
  <c r="R125" i="2"/>
  <c r="O125" i="2"/>
  <c r="AD124" i="2"/>
  <c r="AC124" i="2"/>
  <c r="AB124" i="2"/>
  <c r="AA124" i="2"/>
  <c r="Z124" i="2"/>
  <c r="Y124" i="2"/>
  <c r="X124" i="2"/>
  <c r="W124" i="2"/>
  <c r="V124" i="2"/>
  <c r="U124" i="2"/>
  <c r="T124" i="2"/>
  <c r="S124" i="2"/>
  <c r="R124" i="2"/>
  <c r="O124" i="2"/>
  <c r="AD123" i="2"/>
  <c r="AC123" i="2"/>
  <c r="AB123" i="2"/>
  <c r="AA123" i="2"/>
  <c r="Z123" i="2"/>
  <c r="Y123" i="2"/>
  <c r="X123" i="2"/>
  <c r="W123" i="2"/>
  <c r="V123" i="2"/>
  <c r="U123" i="2"/>
  <c r="T123" i="2"/>
  <c r="S123" i="2"/>
  <c r="R123" i="2"/>
  <c r="O123" i="2"/>
  <c r="AD122" i="2"/>
  <c r="AC122" i="2"/>
  <c r="BN122" i="2" s="1"/>
  <c r="AB122" i="2"/>
  <c r="AA122" i="2"/>
  <c r="Z122" i="2"/>
  <c r="Y122" i="2"/>
  <c r="X122" i="2"/>
  <c r="W122" i="2"/>
  <c r="V122" i="2"/>
  <c r="U122" i="2"/>
  <c r="T122" i="2"/>
  <c r="S122" i="2"/>
  <c r="R122" i="2"/>
  <c r="O122" i="2"/>
  <c r="BA121" i="2"/>
  <c r="AQ121" i="2"/>
  <c r="AG121" i="2"/>
  <c r="AF121" i="2"/>
  <c r="AE121" i="2"/>
  <c r="AD121" i="2"/>
  <c r="AC121" i="2"/>
  <c r="BN121" i="2" s="1"/>
  <c r="AB121" i="2"/>
  <c r="AA121" i="2"/>
  <c r="Z121" i="2"/>
  <c r="Y121" i="2"/>
  <c r="X121" i="2"/>
  <c r="W121" i="2"/>
  <c r="V121" i="2"/>
  <c r="U121" i="2"/>
  <c r="T121" i="2"/>
  <c r="S121" i="2"/>
  <c r="R121" i="2"/>
  <c r="O121" i="2"/>
  <c r="BN120" i="2"/>
  <c r="BM120" i="2"/>
  <c r="AD120" i="2"/>
  <c r="AC120" i="2"/>
  <c r="AB120" i="2"/>
  <c r="AA120" i="2"/>
  <c r="Z120" i="2"/>
  <c r="Y120" i="2"/>
  <c r="X120" i="2"/>
  <c r="W120" i="2"/>
  <c r="V120" i="2"/>
  <c r="U120" i="2"/>
  <c r="T120" i="2"/>
  <c r="S120" i="2"/>
  <c r="R120" i="2"/>
  <c r="O120" i="2"/>
  <c r="BM119" i="2"/>
  <c r="AD119" i="2"/>
  <c r="AC119" i="2"/>
  <c r="AB119" i="2"/>
  <c r="AA119" i="2"/>
  <c r="Z119" i="2"/>
  <c r="Y119" i="2"/>
  <c r="X119" i="2"/>
  <c r="W119" i="2"/>
  <c r="V119" i="2"/>
  <c r="U119" i="2"/>
  <c r="T119" i="2"/>
  <c r="S119" i="2"/>
  <c r="R119" i="2"/>
  <c r="O119" i="2"/>
  <c r="AF118" i="2"/>
  <c r="AE118" i="2"/>
  <c r="AD118" i="2"/>
  <c r="AC118" i="2"/>
  <c r="AB118" i="2"/>
  <c r="BM118" i="2" s="1"/>
  <c r="AA118" i="2"/>
  <c r="Z118" i="2"/>
  <c r="Y118" i="2"/>
  <c r="X118" i="2"/>
  <c r="W118" i="2"/>
  <c r="V118" i="2"/>
  <c r="U118" i="2"/>
  <c r="T118" i="2"/>
  <c r="S118" i="2"/>
  <c r="R118" i="2"/>
  <c r="O118" i="2"/>
  <c r="BN117" i="2"/>
  <c r="BM117" i="2"/>
  <c r="AR117" i="2"/>
  <c r="AE117" i="2"/>
  <c r="AD117" i="2"/>
  <c r="AC117" i="2"/>
  <c r="AB117" i="2"/>
  <c r="AA117" i="2"/>
  <c r="Z117" i="2"/>
  <c r="Y117" i="2"/>
  <c r="X117" i="2"/>
  <c r="W117" i="2"/>
  <c r="V117" i="2"/>
  <c r="AS117" i="2" s="1"/>
  <c r="U117" i="2"/>
  <c r="T117" i="2"/>
  <c r="BE117" i="2" s="1"/>
  <c r="S117" i="2"/>
  <c r="R117" i="2"/>
  <c r="O117" i="2"/>
  <c r="BN116" i="2"/>
  <c r="AD116" i="2"/>
  <c r="AC116" i="2"/>
  <c r="AB116" i="2"/>
  <c r="AA116" i="2"/>
  <c r="Z116" i="2"/>
  <c r="Y116" i="2"/>
  <c r="X116" i="2"/>
  <c r="W116" i="2"/>
  <c r="V116" i="2"/>
  <c r="U116" i="2"/>
  <c r="T116" i="2"/>
  <c r="S116" i="2"/>
  <c r="R116" i="2"/>
  <c r="O116" i="2"/>
  <c r="AD115" i="2"/>
  <c r="AC115" i="2"/>
  <c r="BN115" i="2" s="1"/>
  <c r="AB115" i="2"/>
  <c r="AA115" i="2"/>
  <c r="Z115" i="2"/>
  <c r="Y115" i="2"/>
  <c r="X115" i="2"/>
  <c r="W115" i="2"/>
  <c r="V115" i="2"/>
  <c r="U115" i="2"/>
  <c r="T115" i="2"/>
  <c r="S115" i="2"/>
  <c r="R115" i="2"/>
  <c r="O115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O114" i="2"/>
  <c r="AD113" i="2"/>
  <c r="AC113" i="2"/>
  <c r="AB113" i="2"/>
  <c r="BM113" i="2" s="1"/>
  <c r="AA113" i="2"/>
  <c r="Z113" i="2"/>
  <c r="Y113" i="2"/>
  <c r="X113" i="2"/>
  <c r="W113" i="2"/>
  <c r="V113" i="2"/>
  <c r="U113" i="2"/>
  <c r="T113" i="2"/>
  <c r="S113" i="2"/>
  <c r="R113" i="2"/>
  <c r="O113" i="2"/>
  <c r="BN112" i="2"/>
  <c r="AF112" i="2"/>
  <c r="AD112" i="2"/>
  <c r="AC112" i="2"/>
  <c r="AB112" i="2"/>
  <c r="AA112" i="2"/>
  <c r="Z112" i="2"/>
  <c r="Y112" i="2"/>
  <c r="X112" i="2"/>
  <c r="W112" i="2"/>
  <c r="V112" i="2"/>
  <c r="U112" i="2"/>
  <c r="T112" i="2"/>
  <c r="S112" i="2"/>
  <c r="R112" i="2"/>
  <c r="O112" i="2"/>
  <c r="AF111" i="2"/>
  <c r="AD111" i="2"/>
  <c r="AC111" i="2"/>
  <c r="AB111" i="2"/>
  <c r="AA111" i="2"/>
  <c r="Z111" i="2"/>
  <c r="Y111" i="2"/>
  <c r="X111" i="2"/>
  <c r="W111" i="2"/>
  <c r="V111" i="2"/>
  <c r="U111" i="2"/>
  <c r="T111" i="2"/>
  <c r="S111" i="2"/>
  <c r="R111" i="2"/>
  <c r="O111" i="2"/>
  <c r="AF110" i="2"/>
  <c r="AD110" i="2"/>
  <c r="AC110" i="2"/>
  <c r="AE110" i="2" s="1"/>
  <c r="AB110" i="2"/>
  <c r="AA110" i="2"/>
  <c r="Z110" i="2"/>
  <c r="Y110" i="2"/>
  <c r="X110" i="2"/>
  <c r="W110" i="2"/>
  <c r="V110" i="2"/>
  <c r="U110" i="2"/>
  <c r="T110" i="2"/>
  <c r="S110" i="2"/>
  <c r="R110" i="2"/>
  <c r="O110" i="2"/>
  <c r="AD109" i="2"/>
  <c r="AC109" i="2"/>
  <c r="AB109" i="2"/>
  <c r="AA109" i="2"/>
  <c r="Z109" i="2"/>
  <c r="Y109" i="2"/>
  <c r="X109" i="2"/>
  <c r="W109" i="2"/>
  <c r="V109" i="2"/>
  <c r="U109" i="2"/>
  <c r="T109" i="2"/>
  <c r="S109" i="2"/>
  <c r="R109" i="2"/>
  <c r="O109" i="2"/>
  <c r="AD108" i="2"/>
  <c r="AC108" i="2"/>
  <c r="AB108" i="2"/>
  <c r="AA108" i="2"/>
  <c r="Z108" i="2"/>
  <c r="Y108" i="2"/>
  <c r="X108" i="2"/>
  <c r="W108" i="2"/>
  <c r="V108" i="2"/>
  <c r="U108" i="2"/>
  <c r="T108" i="2"/>
  <c r="S108" i="2"/>
  <c r="R108" i="2"/>
  <c r="O108" i="2"/>
  <c r="AD107" i="2"/>
  <c r="AC107" i="2"/>
  <c r="AB107" i="2"/>
  <c r="AA107" i="2"/>
  <c r="Z107" i="2"/>
  <c r="Y107" i="2"/>
  <c r="X107" i="2"/>
  <c r="W107" i="2"/>
  <c r="V107" i="2"/>
  <c r="U107" i="2"/>
  <c r="T107" i="2"/>
  <c r="S107" i="2"/>
  <c r="R107" i="2"/>
  <c r="O107" i="2"/>
  <c r="AF106" i="2"/>
  <c r="AD106" i="2"/>
  <c r="AC106" i="2"/>
  <c r="AB106" i="2"/>
  <c r="AA106" i="2"/>
  <c r="Z106" i="2"/>
  <c r="Y106" i="2"/>
  <c r="X106" i="2"/>
  <c r="W106" i="2"/>
  <c r="V106" i="2"/>
  <c r="U106" i="2"/>
  <c r="T106" i="2"/>
  <c r="S106" i="2"/>
  <c r="R106" i="2"/>
  <c r="O106" i="2"/>
  <c r="AD105" i="2"/>
  <c r="AC105" i="2"/>
  <c r="AB105" i="2"/>
  <c r="AA105" i="2"/>
  <c r="Z105" i="2"/>
  <c r="Y105" i="2"/>
  <c r="X105" i="2"/>
  <c r="W105" i="2"/>
  <c r="V105" i="2"/>
  <c r="U105" i="2"/>
  <c r="T105" i="2"/>
  <c r="S105" i="2"/>
  <c r="R105" i="2"/>
  <c r="O105" i="2"/>
  <c r="AD104" i="2"/>
  <c r="AC104" i="2"/>
  <c r="AB104" i="2"/>
  <c r="AA104" i="2"/>
  <c r="Z104" i="2"/>
  <c r="Y104" i="2"/>
  <c r="X104" i="2"/>
  <c r="W104" i="2"/>
  <c r="V104" i="2"/>
  <c r="U104" i="2"/>
  <c r="T104" i="2"/>
  <c r="S104" i="2"/>
  <c r="R104" i="2"/>
  <c r="O104" i="2"/>
  <c r="BL103" i="2"/>
  <c r="BA103" i="2"/>
  <c r="AZ103" i="2"/>
  <c r="AF103" i="2"/>
  <c r="AE103" i="2"/>
  <c r="AD103" i="2"/>
  <c r="AC103" i="2"/>
  <c r="BN103" i="2" s="1"/>
  <c r="AB103" i="2"/>
  <c r="AA103" i="2"/>
  <c r="Z103" i="2"/>
  <c r="BK103" i="2" s="1"/>
  <c r="Y103" i="2"/>
  <c r="X103" i="2"/>
  <c r="W103" i="2"/>
  <c r="V103" i="2"/>
  <c r="U103" i="2"/>
  <c r="T103" i="2"/>
  <c r="S103" i="2"/>
  <c r="R103" i="2"/>
  <c r="O103" i="2"/>
  <c r="BN102" i="2"/>
  <c r="AD102" i="2"/>
  <c r="AC102" i="2"/>
  <c r="AB102" i="2"/>
  <c r="AA102" i="2"/>
  <c r="Z102" i="2"/>
  <c r="Y102" i="2"/>
  <c r="X102" i="2"/>
  <c r="W102" i="2"/>
  <c r="V102" i="2"/>
  <c r="U102" i="2"/>
  <c r="T102" i="2"/>
  <c r="S102" i="2"/>
  <c r="R102" i="2"/>
  <c r="O102" i="2"/>
  <c r="AW101" i="2"/>
  <c r="AV101" i="2"/>
  <c r="AE101" i="2"/>
  <c r="AD101" i="2"/>
  <c r="AC101" i="2"/>
  <c r="AB101" i="2"/>
  <c r="AA101" i="2"/>
  <c r="Z101" i="2"/>
  <c r="Y101" i="2"/>
  <c r="X101" i="2"/>
  <c r="W101" i="2"/>
  <c r="V101" i="2"/>
  <c r="U101" i="2"/>
  <c r="T101" i="2"/>
  <c r="S101" i="2"/>
  <c r="R101" i="2"/>
  <c r="O101" i="2"/>
  <c r="AD100" i="2"/>
  <c r="AC100" i="2"/>
  <c r="AB100" i="2"/>
  <c r="AA100" i="2"/>
  <c r="Z100" i="2"/>
  <c r="Y100" i="2"/>
  <c r="X100" i="2"/>
  <c r="W100" i="2"/>
  <c r="V100" i="2"/>
  <c r="U100" i="2"/>
  <c r="T100" i="2"/>
  <c r="S100" i="2"/>
  <c r="R100" i="2"/>
  <c r="O100" i="2"/>
  <c r="BN99" i="2"/>
  <c r="AD99" i="2"/>
  <c r="AC99" i="2"/>
  <c r="AB99" i="2"/>
  <c r="BM99" i="2" s="1"/>
  <c r="AA99" i="2"/>
  <c r="Z99" i="2"/>
  <c r="Y99" i="2"/>
  <c r="X99" i="2"/>
  <c r="W99" i="2"/>
  <c r="V99" i="2"/>
  <c r="U99" i="2"/>
  <c r="T99" i="2"/>
  <c r="S99" i="2"/>
  <c r="R99" i="2"/>
  <c r="O99" i="2"/>
  <c r="AE98" i="2"/>
  <c r="AD98" i="2"/>
  <c r="AC98" i="2"/>
  <c r="BN98" i="2" s="1"/>
  <c r="AB98" i="2"/>
  <c r="BM98" i="2" s="1"/>
  <c r="AA98" i="2"/>
  <c r="Z98" i="2"/>
  <c r="Y98" i="2"/>
  <c r="X98" i="2"/>
  <c r="W98" i="2"/>
  <c r="V98" i="2"/>
  <c r="U98" i="2"/>
  <c r="T98" i="2"/>
  <c r="S98" i="2"/>
  <c r="R98" i="2"/>
  <c r="AF98" i="2" s="1"/>
  <c r="O98" i="2"/>
  <c r="BN97" i="2"/>
  <c r="AF97" i="2"/>
  <c r="AD97" i="2"/>
  <c r="AC97" i="2"/>
  <c r="AB97" i="2"/>
  <c r="BM97" i="2" s="1"/>
  <c r="AA97" i="2"/>
  <c r="BL97" i="2" s="1"/>
  <c r="Z97" i="2"/>
  <c r="Y97" i="2"/>
  <c r="X97" i="2"/>
  <c r="W97" i="2"/>
  <c r="V97" i="2"/>
  <c r="U97" i="2"/>
  <c r="T97" i="2"/>
  <c r="S97" i="2"/>
  <c r="R97" i="2"/>
  <c r="O97" i="2"/>
  <c r="BF96" i="2"/>
  <c r="BE96" i="2"/>
  <c r="BD96" i="2"/>
  <c r="BC96" i="2"/>
  <c r="AV96" i="2"/>
  <c r="AR96" i="2"/>
  <c r="AF96" i="2"/>
  <c r="AI96" i="2" s="1"/>
  <c r="AE96" i="2"/>
  <c r="AD96" i="2"/>
  <c r="AC96" i="2"/>
  <c r="AB96" i="2"/>
  <c r="AA96" i="2"/>
  <c r="BL96" i="2" s="1"/>
  <c r="Z96" i="2"/>
  <c r="Y96" i="2"/>
  <c r="BJ96" i="2" s="1"/>
  <c r="X96" i="2"/>
  <c r="W96" i="2"/>
  <c r="V96" i="2"/>
  <c r="U96" i="2"/>
  <c r="T96" i="2"/>
  <c r="S96" i="2"/>
  <c r="AP96" i="2" s="1"/>
  <c r="R96" i="2"/>
  <c r="O96" i="2"/>
  <c r="AG96" i="2" s="1"/>
  <c r="AF95" i="2"/>
  <c r="AE95" i="2"/>
  <c r="AD95" i="2"/>
  <c r="AC95" i="2"/>
  <c r="AB95" i="2"/>
  <c r="AA95" i="2"/>
  <c r="Z95" i="2"/>
  <c r="Y95" i="2"/>
  <c r="X95" i="2"/>
  <c r="W95" i="2"/>
  <c r="V95" i="2"/>
  <c r="U95" i="2"/>
  <c r="T95" i="2"/>
  <c r="S95" i="2"/>
  <c r="R95" i="2"/>
  <c r="O95" i="2"/>
  <c r="AD94" i="2"/>
  <c r="AC94" i="2"/>
  <c r="AB94" i="2"/>
  <c r="AA94" i="2"/>
  <c r="Z94" i="2"/>
  <c r="Y94" i="2"/>
  <c r="X94" i="2"/>
  <c r="W94" i="2"/>
  <c r="V94" i="2"/>
  <c r="U94" i="2"/>
  <c r="T94" i="2"/>
  <c r="S94" i="2"/>
  <c r="R94" i="2"/>
  <c r="O94" i="2"/>
  <c r="AF93" i="2"/>
  <c r="AD93" i="2"/>
  <c r="AC93" i="2"/>
  <c r="AB93" i="2"/>
  <c r="AA93" i="2"/>
  <c r="Z93" i="2"/>
  <c r="Y93" i="2"/>
  <c r="X93" i="2"/>
  <c r="W93" i="2"/>
  <c r="V93" i="2"/>
  <c r="U93" i="2"/>
  <c r="T93" i="2"/>
  <c r="S93" i="2"/>
  <c r="R93" i="2"/>
  <c r="O93" i="2"/>
  <c r="AF92" i="2"/>
  <c r="AD92" i="2"/>
  <c r="AC92" i="2"/>
  <c r="AB92" i="2"/>
  <c r="AA92" i="2"/>
  <c r="Z92" i="2"/>
  <c r="Y92" i="2"/>
  <c r="X92" i="2"/>
  <c r="W92" i="2"/>
  <c r="V92" i="2"/>
  <c r="U92" i="2"/>
  <c r="T92" i="2"/>
  <c r="S92" i="2"/>
  <c r="R92" i="2"/>
  <c r="O92" i="2"/>
  <c r="AD91" i="2"/>
  <c r="AC91" i="2"/>
  <c r="BN91" i="2" s="1"/>
  <c r="AB91" i="2"/>
  <c r="AA91" i="2"/>
  <c r="Z91" i="2"/>
  <c r="Y91" i="2"/>
  <c r="X91" i="2"/>
  <c r="W91" i="2"/>
  <c r="V91" i="2"/>
  <c r="U91" i="2"/>
  <c r="T91" i="2"/>
  <c r="S91" i="2"/>
  <c r="R91" i="2"/>
  <c r="O91" i="2"/>
  <c r="AF90" i="2"/>
  <c r="AD90" i="2"/>
  <c r="AC90" i="2"/>
  <c r="AB90" i="2"/>
  <c r="AA90" i="2"/>
  <c r="Z90" i="2"/>
  <c r="Y90" i="2"/>
  <c r="X90" i="2"/>
  <c r="W90" i="2"/>
  <c r="V90" i="2"/>
  <c r="U90" i="2"/>
  <c r="T90" i="2"/>
  <c r="S90" i="2"/>
  <c r="R90" i="2"/>
  <c r="O90" i="2"/>
  <c r="AD89" i="2"/>
  <c r="AC89" i="2"/>
  <c r="AB89" i="2"/>
  <c r="AA89" i="2"/>
  <c r="Z89" i="2"/>
  <c r="Y89" i="2"/>
  <c r="X89" i="2"/>
  <c r="W89" i="2"/>
  <c r="V89" i="2"/>
  <c r="U89" i="2"/>
  <c r="T89" i="2"/>
  <c r="S89" i="2"/>
  <c r="R89" i="2"/>
  <c r="O89" i="2"/>
  <c r="AD88" i="2"/>
  <c r="AC88" i="2"/>
  <c r="BN88" i="2" s="1"/>
  <c r="AB88" i="2"/>
  <c r="AA88" i="2"/>
  <c r="Z88" i="2"/>
  <c r="Y88" i="2"/>
  <c r="X88" i="2"/>
  <c r="W88" i="2"/>
  <c r="V88" i="2"/>
  <c r="U88" i="2"/>
  <c r="T88" i="2"/>
  <c r="S88" i="2"/>
  <c r="R88" i="2"/>
  <c r="O88" i="2"/>
  <c r="BN87" i="2"/>
  <c r="AD87" i="2"/>
  <c r="AC87" i="2"/>
  <c r="AB87" i="2"/>
  <c r="AA87" i="2"/>
  <c r="Z87" i="2"/>
  <c r="Y87" i="2"/>
  <c r="X87" i="2"/>
  <c r="W87" i="2"/>
  <c r="V87" i="2"/>
  <c r="U87" i="2"/>
  <c r="T87" i="2"/>
  <c r="S87" i="2"/>
  <c r="R87" i="2"/>
  <c r="O87" i="2"/>
  <c r="BN86" i="2"/>
  <c r="AD86" i="2"/>
  <c r="AC86" i="2"/>
  <c r="AB86" i="2"/>
  <c r="AA86" i="2"/>
  <c r="Z86" i="2"/>
  <c r="Y86" i="2"/>
  <c r="X86" i="2"/>
  <c r="W86" i="2"/>
  <c r="V86" i="2"/>
  <c r="U86" i="2"/>
  <c r="T86" i="2"/>
  <c r="S86" i="2"/>
  <c r="R86" i="2"/>
  <c r="O86" i="2"/>
  <c r="AF85" i="2"/>
  <c r="AD85" i="2"/>
  <c r="AC85" i="2"/>
  <c r="BN85" i="2" s="1"/>
  <c r="AB85" i="2"/>
  <c r="AA85" i="2"/>
  <c r="Z85" i="2"/>
  <c r="Y85" i="2"/>
  <c r="X85" i="2"/>
  <c r="W85" i="2"/>
  <c r="V85" i="2"/>
  <c r="U85" i="2"/>
  <c r="T85" i="2"/>
  <c r="S85" i="2"/>
  <c r="R85" i="2"/>
  <c r="O85" i="2"/>
  <c r="BN84" i="2"/>
  <c r="BM84" i="2"/>
  <c r="AD84" i="2"/>
  <c r="AC84" i="2"/>
  <c r="AB84" i="2"/>
  <c r="AA84" i="2"/>
  <c r="Z84" i="2"/>
  <c r="Y84" i="2"/>
  <c r="X84" i="2"/>
  <c r="W84" i="2"/>
  <c r="V84" i="2"/>
  <c r="U84" i="2"/>
  <c r="T84" i="2"/>
  <c r="S84" i="2"/>
  <c r="R84" i="2"/>
  <c r="O84" i="2"/>
  <c r="AD83" i="2"/>
  <c r="AC83" i="2"/>
  <c r="BN83" i="2" s="1"/>
  <c r="AB83" i="2"/>
  <c r="AA83" i="2"/>
  <c r="Z83" i="2"/>
  <c r="Y83" i="2"/>
  <c r="X83" i="2"/>
  <c r="W83" i="2"/>
  <c r="V83" i="2"/>
  <c r="U83" i="2"/>
  <c r="T83" i="2"/>
  <c r="S83" i="2"/>
  <c r="R83" i="2"/>
  <c r="O83" i="2"/>
  <c r="AD82" i="2"/>
  <c r="AC82" i="2"/>
  <c r="AB82" i="2"/>
  <c r="AA82" i="2"/>
  <c r="Z82" i="2"/>
  <c r="Y82" i="2"/>
  <c r="X82" i="2"/>
  <c r="W82" i="2"/>
  <c r="V82" i="2"/>
  <c r="U82" i="2"/>
  <c r="T82" i="2"/>
  <c r="S82" i="2"/>
  <c r="R82" i="2"/>
  <c r="O82" i="2"/>
  <c r="AD81" i="2"/>
  <c r="AC81" i="2"/>
  <c r="BN81" i="2" s="1"/>
  <c r="AB81" i="2"/>
  <c r="AA81" i="2"/>
  <c r="Z81" i="2"/>
  <c r="Y81" i="2"/>
  <c r="X81" i="2"/>
  <c r="W81" i="2"/>
  <c r="V81" i="2"/>
  <c r="U81" i="2"/>
  <c r="T81" i="2"/>
  <c r="S81" i="2"/>
  <c r="R81" i="2"/>
  <c r="O81" i="2"/>
  <c r="AD80" i="2"/>
  <c r="AC80" i="2"/>
  <c r="AB80" i="2"/>
  <c r="AA80" i="2"/>
  <c r="Z80" i="2"/>
  <c r="Y80" i="2"/>
  <c r="X80" i="2"/>
  <c r="W80" i="2"/>
  <c r="V80" i="2"/>
  <c r="U80" i="2"/>
  <c r="T80" i="2"/>
  <c r="S80" i="2"/>
  <c r="R80" i="2"/>
  <c r="O80" i="2"/>
  <c r="BN79" i="2"/>
  <c r="AE79" i="2"/>
  <c r="AD79" i="2"/>
  <c r="AC79" i="2"/>
  <c r="AB79" i="2"/>
  <c r="AA79" i="2"/>
  <c r="Z79" i="2"/>
  <c r="Y79" i="2"/>
  <c r="X79" i="2"/>
  <c r="W79" i="2"/>
  <c r="V79" i="2"/>
  <c r="U79" i="2"/>
  <c r="T79" i="2"/>
  <c r="S79" i="2"/>
  <c r="R79" i="2"/>
  <c r="O79" i="2"/>
  <c r="BN78" i="2"/>
  <c r="AD78" i="2"/>
  <c r="AC78" i="2"/>
  <c r="AB78" i="2"/>
  <c r="AA78" i="2"/>
  <c r="Z78" i="2"/>
  <c r="Y78" i="2"/>
  <c r="X78" i="2"/>
  <c r="W78" i="2"/>
  <c r="V78" i="2"/>
  <c r="U78" i="2"/>
  <c r="T78" i="2"/>
  <c r="S78" i="2"/>
  <c r="R78" i="2"/>
  <c r="AF78" i="2" s="1"/>
  <c r="O78" i="2"/>
  <c r="BM77" i="2"/>
  <c r="BL77" i="2"/>
  <c r="BK77" i="2"/>
  <c r="BJ77" i="2"/>
  <c r="BI77" i="2"/>
  <c r="BH77" i="2"/>
  <c r="AZ77" i="2"/>
  <c r="AF77" i="2"/>
  <c r="AD77" i="2"/>
  <c r="AC77" i="2"/>
  <c r="BN77" i="2" s="1"/>
  <c r="AB77" i="2"/>
  <c r="AE77" i="2" s="1"/>
  <c r="AA77" i="2"/>
  <c r="Z77" i="2"/>
  <c r="Y77" i="2"/>
  <c r="X77" i="2"/>
  <c r="W77" i="2"/>
  <c r="AT77" i="2" s="1"/>
  <c r="V77" i="2"/>
  <c r="U77" i="2"/>
  <c r="T77" i="2"/>
  <c r="S77" i="2"/>
  <c r="R77" i="2"/>
  <c r="O77" i="2"/>
  <c r="BN76" i="2"/>
  <c r="AD76" i="2"/>
  <c r="AC76" i="2"/>
  <c r="AB76" i="2"/>
  <c r="AA76" i="2"/>
  <c r="Z76" i="2"/>
  <c r="Y76" i="2"/>
  <c r="X76" i="2"/>
  <c r="W76" i="2"/>
  <c r="V76" i="2"/>
  <c r="U76" i="2"/>
  <c r="T76" i="2"/>
  <c r="S76" i="2"/>
  <c r="R76" i="2"/>
  <c r="O76" i="2"/>
  <c r="AD75" i="2"/>
  <c r="AC75" i="2"/>
  <c r="BN75" i="2" s="1"/>
  <c r="AB75" i="2"/>
  <c r="AA75" i="2"/>
  <c r="Z75" i="2"/>
  <c r="Y75" i="2"/>
  <c r="X75" i="2"/>
  <c r="W75" i="2"/>
  <c r="V75" i="2"/>
  <c r="U75" i="2"/>
  <c r="T75" i="2"/>
  <c r="S75" i="2"/>
  <c r="R75" i="2"/>
  <c r="O75" i="2"/>
  <c r="AD74" i="2"/>
  <c r="AC74" i="2"/>
  <c r="BN74" i="2" s="1"/>
  <c r="AB74" i="2"/>
  <c r="AA74" i="2"/>
  <c r="Z74" i="2"/>
  <c r="Y74" i="2"/>
  <c r="X74" i="2"/>
  <c r="W74" i="2"/>
  <c r="V74" i="2"/>
  <c r="U74" i="2"/>
  <c r="T74" i="2"/>
  <c r="S74" i="2"/>
  <c r="R74" i="2"/>
  <c r="AF74" i="2" s="1"/>
  <c r="O74" i="2"/>
  <c r="AP73" i="2"/>
  <c r="AD73" i="2"/>
  <c r="AC73" i="2"/>
  <c r="BN73" i="2" s="1"/>
  <c r="AB73" i="2"/>
  <c r="BM73" i="2" s="1"/>
  <c r="AA73" i="2"/>
  <c r="Z73" i="2"/>
  <c r="Y73" i="2"/>
  <c r="X73" i="2"/>
  <c r="W73" i="2"/>
  <c r="V73" i="2"/>
  <c r="U73" i="2"/>
  <c r="T73" i="2"/>
  <c r="S73" i="2"/>
  <c r="R73" i="2"/>
  <c r="AE73" i="2" s="1"/>
  <c r="AO73" i="2" s="1"/>
  <c r="O73" i="2"/>
  <c r="AD72" i="2"/>
  <c r="AC72" i="2"/>
  <c r="BN72" i="2" s="1"/>
  <c r="AB72" i="2"/>
  <c r="BM72" i="2" s="1"/>
  <c r="AA72" i="2"/>
  <c r="Z72" i="2"/>
  <c r="Y72" i="2"/>
  <c r="X72" i="2"/>
  <c r="W72" i="2"/>
  <c r="V72" i="2"/>
  <c r="U72" i="2"/>
  <c r="T72" i="2"/>
  <c r="S72" i="2"/>
  <c r="R72" i="2"/>
  <c r="O72" i="2"/>
  <c r="BN71" i="2"/>
  <c r="BM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O71" i="2"/>
  <c r="AF70" i="2"/>
  <c r="AD70" i="2"/>
  <c r="AC70" i="2"/>
  <c r="AB70" i="2"/>
  <c r="AA70" i="2"/>
  <c r="Z70" i="2"/>
  <c r="Y70" i="2"/>
  <c r="X70" i="2"/>
  <c r="W70" i="2"/>
  <c r="V70" i="2"/>
  <c r="U70" i="2"/>
  <c r="T70" i="2"/>
  <c r="S70" i="2"/>
  <c r="R70" i="2"/>
  <c r="O70" i="2"/>
  <c r="BN69" i="2"/>
  <c r="BM69" i="2"/>
  <c r="AD69" i="2"/>
  <c r="AC69" i="2"/>
  <c r="AB69" i="2"/>
  <c r="AA69" i="2"/>
  <c r="Z69" i="2"/>
  <c r="Y69" i="2"/>
  <c r="X69" i="2"/>
  <c r="W69" i="2"/>
  <c r="V69" i="2"/>
  <c r="U69" i="2"/>
  <c r="T69" i="2"/>
  <c r="S69" i="2"/>
  <c r="R69" i="2"/>
  <c r="O69" i="2"/>
  <c r="BN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O68" i="2"/>
  <c r="AD67" i="2"/>
  <c r="AC67" i="2"/>
  <c r="AB67" i="2"/>
  <c r="AA67" i="2"/>
  <c r="Z67" i="2"/>
  <c r="Y67" i="2"/>
  <c r="X67" i="2"/>
  <c r="W67" i="2"/>
  <c r="V67" i="2"/>
  <c r="U67" i="2"/>
  <c r="T67" i="2"/>
  <c r="S67" i="2"/>
  <c r="R67" i="2"/>
  <c r="O67" i="2"/>
  <c r="BM66" i="2"/>
  <c r="AD66" i="2"/>
  <c r="AC66" i="2"/>
  <c r="BN66" i="2" s="1"/>
  <c r="AB66" i="2"/>
  <c r="AA66" i="2"/>
  <c r="Z66" i="2"/>
  <c r="Y66" i="2"/>
  <c r="X66" i="2"/>
  <c r="W66" i="2"/>
  <c r="V66" i="2"/>
  <c r="U66" i="2"/>
  <c r="T66" i="2"/>
  <c r="S66" i="2"/>
  <c r="R66" i="2"/>
  <c r="O66" i="2"/>
  <c r="AD65" i="2"/>
  <c r="AC65" i="2"/>
  <c r="BN65" i="2" s="1"/>
  <c r="AB65" i="2"/>
  <c r="AA65" i="2"/>
  <c r="Z65" i="2"/>
  <c r="Y65" i="2"/>
  <c r="X65" i="2"/>
  <c r="W65" i="2"/>
  <c r="V65" i="2"/>
  <c r="U65" i="2"/>
  <c r="T65" i="2"/>
  <c r="S65" i="2"/>
  <c r="R65" i="2"/>
  <c r="O65" i="2"/>
  <c r="AD64" i="2"/>
  <c r="AC64" i="2"/>
  <c r="AB64" i="2"/>
  <c r="AA64" i="2"/>
  <c r="Z64" i="2"/>
  <c r="Y64" i="2"/>
  <c r="X64" i="2"/>
  <c r="W64" i="2"/>
  <c r="V64" i="2"/>
  <c r="U64" i="2"/>
  <c r="T64" i="2"/>
  <c r="S64" i="2"/>
  <c r="R64" i="2"/>
  <c r="AF64" i="2" s="1"/>
  <c r="O64" i="2"/>
  <c r="AD63" i="2"/>
  <c r="AC63" i="2"/>
  <c r="AB63" i="2"/>
  <c r="AA63" i="2"/>
  <c r="Z63" i="2"/>
  <c r="Y63" i="2"/>
  <c r="X63" i="2"/>
  <c r="W63" i="2"/>
  <c r="V63" i="2"/>
  <c r="U63" i="2"/>
  <c r="T63" i="2"/>
  <c r="S63" i="2"/>
  <c r="R63" i="2"/>
  <c r="O63" i="2"/>
  <c r="AF62" i="2"/>
  <c r="AD62" i="2"/>
  <c r="AC62" i="2"/>
  <c r="AB62" i="2"/>
  <c r="AA62" i="2"/>
  <c r="Z62" i="2"/>
  <c r="Y62" i="2"/>
  <c r="X62" i="2"/>
  <c r="W62" i="2"/>
  <c r="V62" i="2"/>
  <c r="U62" i="2"/>
  <c r="T62" i="2"/>
  <c r="S62" i="2"/>
  <c r="R62" i="2"/>
  <c r="O62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AF61" i="2" s="1"/>
  <c r="O61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O60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O59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O58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O57" i="2"/>
  <c r="BN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O56" i="2"/>
  <c r="AD55" i="2"/>
  <c r="AC55" i="2"/>
  <c r="BN55" i="2" s="1"/>
  <c r="AB55" i="2"/>
  <c r="AA55" i="2"/>
  <c r="Z55" i="2"/>
  <c r="Y55" i="2"/>
  <c r="X55" i="2"/>
  <c r="W55" i="2"/>
  <c r="V55" i="2"/>
  <c r="U55" i="2"/>
  <c r="T55" i="2"/>
  <c r="S55" i="2"/>
  <c r="R55" i="2"/>
  <c r="O55" i="2"/>
  <c r="BN54" i="2"/>
  <c r="BL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O54" i="2"/>
  <c r="AD53" i="2"/>
  <c r="AC53" i="2"/>
  <c r="BN53" i="2" s="1"/>
  <c r="AB53" i="2"/>
  <c r="AA53" i="2"/>
  <c r="Z53" i="2"/>
  <c r="Y53" i="2"/>
  <c r="X53" i="2"/>
  <c r="W53" i="2"/>
  <c r="V53" i="2"/>
  <c r="U53" i="2"/>
  <c r="T53" i="2"/>
  <c r="S53" i="2"/>
  <c r="R53" i="2"/>
  <c r="O53" i="2"/>
  <c r="BN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O52" i="2"/>
  <c r="AD51" i="2"/>
  <c r="AC51" i="2"/>
  <c r="BN51" i="2" s="1"/>
  <c r="AB51" i="2"/>
  <c r="AA51" i="2"/>
  <c r="Z51" i="2"/>
  <c r="Y51" i="2"/>
  <c r="X51" i="2"/>
  <c r="W51" i="2"/>
  <c r="V51" i="2"/>
  <c r="U51" i="2"/>
  <c r="T51" i="2"/>
  <c r="S51" i="2"/>
  <c r="R51" i="2"/>
  <c r="O51" i="2"/>
  <c r="AD50" i="2"/>
  <c r="AC50" i="2"/>
  <c r="BN50" i="2" s="1"/>
  <c r="AB50" i="2"/>
  <c r="AA50" i="2"/>
  <c r="BL50" i="2" s="1"/>
  <c r="Z50" i="2"/>
  <c r="Y50" i="2"/>
  <c r="X50" i="2"/>
  <c r="W50" i="2"/>
  <c r="V50" i="2"/>
  <c r="U50" i="2"/>
  <c r="T50" i="2"/>
  <c r="S50" i="2"/>
  <c r="R50" i="2"/>
  <c r="O50" i="2"/>
  <c r="BL49" i="2"/>
  <c r="AD49" i="2"/>
  <c r="AC49" i="2"/>
  <c r="BN49" i="2" s="1"/>
  <c r="AB49" i="2"/>
  <c r="BM49" i="2" s="1"/>
  <c r="AA49" i="2"/>
  <c r="Z49" i="2"/>
  <c r="Y49" i="2"/>
  <c r="X49" i="2"/>
  <c r="W49" i="2"/>
  <c r="V49" i="2"/>
  <c r="U49" i="2"/>
  <c r="T49" i="2"/>
  <c r="S49" i="2"/>
  <c r="R49" i="2"/>
  <c r="O49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O48" i="2"/>
  <c r="AF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O47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O46" i="2"/>
  <c r="AF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O45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O44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O43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O42" i="2"/>
  <c r="BN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O41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AF40" i="2" s="1"/>
  <c r="O40" i="2"/>
  <c r="BN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O39" i="2"/>
  <c r="AF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O38" i="2"/>
  <c r="BN37" i="2"/>
  <c r="BM37" i="2"/>
  <c r="AF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O37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O36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O35" i="2"/>
  <c r="BI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O34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O33" i="2"/>
  <c r="BN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O32" i="2"/>
  <c r="BN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O31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O30" i="2"/>
  <c r="AZ29" i="2"/>
  <c r="AX29" i="2"/>
  <c r="AW29" i="2"/>
  <c r="AV29" i="2"/>
  <c r="AU29" i="2"/>
  <c r="AD29" i="2"/>
  <c r="AC29" i="2"/>
  <c r="BN29" i="2" s="1"/>
  <c r="AB29" i="2"/>
  <c r="AA29" i="2"/>
  <c r="Z29" i="2"/>
  <c r="Y29" i="2"/>
  <c r="X29" i="2"/>
  <c r="W29" i="2"/>
  <c r="V29" i="2"/>
  <c r="U29" i="2"/>
  <c r="T29" i="2"/>
  <c r="BE29" i="2" s="1"/>
  <c r="S29" i="2"/>
  <c r="AE29" i="2" s="1"/>
  <c r="R29" i="2"/>
  <c r="O29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O28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O27" i="2"/>
  <c r="AD26" i="2"/>
  <c r="AC26" i="2"/>
  <c r="AB26" i="2"/>
  <c r="BM26" i="2" s="1"/>
  <c r="AA26" i="2"/>
  <c r="Z26" i="2"/>
  <c r="Y26" i="2"/>
  <c r="X26" i="2"/>
  <c r="W26" i="2"/>
  <c r="V26" i="2"/>
  <c r="U26" i="2"/>
  <c r="T26" i="2"/>
  <c r="S26" i="2"/>
  <c r="R26" i="2"/>
  <c r="O26" i="2"/>
  <c r="BN25" i="2"/>
  <c r="AF25" i="2"/>
  <c r="AD25" i="2"/>
  <c r="AC25" i="2"/>
  <c r="AB25" i="2"/>
  <c r="BM25" i="2" s="1"/>
  <c r="AA25" i="2"/>
  <c r="Z25" i="2"/>
  <c r="Y25" i="2"/>
  <c r="X25" i="2"/>
  <c r="W25" i="2"/>
  <c r="V25" i="2"/>
  <c r="U25" i="2"/>
  <c r="T25" i="2"/>
  <c r="S25" i="2"/>
  <c r="R25" i="2"/>
  <c r="O25" i="2"/>
  <c r="BN24" i="2"/>
  <c r="AD24" i="2"/>
  <c r="AC24" i="2"/>
  <c r="AB24" i="2"/>
  <c r="BM24" i="2" s="1"/>
  <c r="AA24" i="2"/>
  <c r="Z24" i="2"/>
  <c r="Y24" i="2"/>
  <c r="X24" i="2"/>
  <c r="W24" i="2"/>
  <c r="V24" i="2"/>
  <c r="U24" i="2"/>
  <c r="T24" i="2"/>
  <c r="S24" i="2"/>
  <c r="R24" i="2"/>
  <c r="O24" i="2"/>
  <c r="BN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O23" i="2"/>
  <c r="AO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O22" i="2"/>
  <c r="BN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O21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O20" i="2"/>
  <c r="BF19" i="2"/>
  <c r="BE19" i="2"/>
  <c r="AD19" i="2"/>
  <c r="AC19" i="2"/>
  <c r="BN19" i="2" s="1"/>
  <c r="AB19" i="2"/>
  <c r="BM19" i="2" s="1"/>
  <c r="AA19" i="2"/>
  <c r="Z19" i="2"/>
  <c r="Y19" i="2"/>
  <c r="X19" i="2"/>
  <c r="W19" i="2"/>
  <c r="V19" i="2"/>
  <c r="U19" i="2"/>
  <c r="T19" i="2"/>
  <c r="S19" i="2"/>
  <c r="AF19" i="2" s="1"/>
  <c r="AI19" i="2" s="1"/>
  <c r="BV19" i="1" s="1"/>
  <c r="R19" i="2"/>
  <c r="AE19" i="2" s="1"/>
  <c r="O19" i="2"/>
  <c r="BN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O18" i="2"/>
  <c r="BH17" i="2"/>
  <c r="BE17" i="2"/>
  <c r="BD17" i="2"/>
  <c r="BC17" i="2"/>
  <c r="AZ17" i="2"/>
  <c r="AG17" i="2"/>
  <c r="AF17" i="2"/>
  <c r="AI17" i="2" s="1"/>
  <c r="AE17" i="2"/>
  <c r="BL17" i="2" s="1"/>
  <c r="AD17" i="2"/>
  <c r="AC17" i="2"/>
  <c r="BN17" i="2" s="1"/>
  <c r="AB17" i="2"/>
  <c r="AA17" i="2"/>
  <c r="Z17" i="2"/>
  <c r="Y17" i="2"/>
  <c r="BJ17" i="2" s="1"/>
  <c r="X17" i="2"/>
  <c r="W17" i="2"/>
  <c r="V17" i="2"/>
  <c r="U17" i="2"/>
  <c r="T17" i="2"/>
  <c r="S17" i="2"/>
  <c r="R17" i="2"/>
  <c r="O17" i="2"/>
  <c r="AE16" i="2"/>
  <c r="AD16" i="2"/>
  <c r="AC16" i="2"/>
  <c r="AB16" i="2"/>
  <c r="AA16" i="2"/>
  <c r="AX16" i="2" s="1"/>
  <c r="Z16" i="2"/>
  <c r="Y16" i="2"/>
  <c r="X16" i="2"/>
  <c r="W16" i="2"/>
  <c r="V16" i="2"/>
  <c r="U16" i="2"/>
  <c r="T16" i="2"/>
  <c r="S16" i="2"/>
  <c r="R16" i="2"/>
  <c r="AF16" i="2" s="1"/>
  <c r="O16" i="2"/>
  <c r="AD15" i="2"/>
  <c r="AC15" i="2"/>
  <c r="AB15" i="2"/>
  <c r="AA15" i="2"/>
  <c r="Z15" i="2"/>
  <c r="Y15" i="2"/>
  <c r="X15" i="2"/>
  <c r="W15" i="2"/>
  <c r="V15" i="2"/>
  <c r="U15" i="2"/>
  <c r="T15" i="2"/>
  <c r="S15" i="2"/>
  <c r="AF15" i="2" s="1"/>
  <c r="R15" i="2"/>
  <c r="O15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O14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O13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O12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AF11" i="2" s="1"/>
  <c r="O11" i="2"/>
  <c r="AF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O10" i="2"/>
  <c r="AD9" i="2"/>
  <c r="AC9" i="2"/>
  <c r="BN9" i="2" s="1"/>
  <c r="AB9" i="2"/>
  <c r="AA9" i="2"/>
  <c r="Z9" i="2"/>
  <c r="Y9" i="2"/>
  <c r="X9" i="2"/>
  <c r="W9" i="2"/>
  <c r="V9" i="2"/>
  <c r="U9" i="2"/>
  <c r="T9" i="2"/>
  <c r="S9" i="2"/>
  <c r="R9" i="2"/>
  <c r="O9" i="2"/>
  <c r="BN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O8" i="2"/>
  <c r="AF7" i="2"/>
  <c r="AD7" i="2"/>
  <c r="AC7" i="2"/>
  <c r="AB7" i="2"/>
  <c r="BM7" i="2" s="1"/>
  <c r="AA7" i="2"/>
  <c r="BL7" i="2" s="1"/>
  <c r="Z7" i="2"/>
  <c r="Y7" i="2"/>
  <c r="X7" i="2"/>
  <c r="W7" i="2"/>
  <c r="V7" i="2"/>
  <c r="U7" i="2"/>
  <c r="T7" i="2"/>
  <c r="S7" i="2"/>
  <c r="R7" i="2"/>
  <c r="O7" i="2"/>
  <c r="BN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O6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O5" i="2"/>
  <c r="AD4" i="2"/>
  <c r="AC4" i="2"/>
  <c r="AB4" i="2"/>
  <c r="BM4" i="2" s="1"/>
  <c r="AA4" i="2"/>
  <c r="Z4" i="2"/>
  <c r="Y4" i="2"/>
  <c r="X4" i="2"/>
  <c r="W4" i="2"/>
  <c r="V4" i="2"/>
  <c r="U4" i="2"/>
  <c r="T4" i="2"/>
  <c r="S4" i="2"/>
  <c r="R4" i="2"/>
  <c r="O4" i="2"/>
  <c r="AD3" i="2"/>
  <c r="AC3" i="2"/>
  <c r="BN3" i="2" s="1"/>
  <c r="AB3" i="2"/>
  <c r="BM3" i="2" s="1"/>
  <c r="AA3" i="2"/>
  <c r="BL3" i="2" s="1"/>
  <c r="Z3" i="2"/>
  <c r="Y3" i="2"/>
  <c r="X3" i="2"/>
  <c r="W3" i="2"/>
  <c r="V3" i="2"/>
  <c r="U3" i="2"/>
  <c r="T3" i="2"/>
  <c r="S3" i="2"/>
  <c r="R3" i="2"/>
  <c r="O3" i="2"/>
  <c r="CL1600" i="1"/>
  <c r="CD1600" i="1"/>
  <c r="CH1600" i="1" s="1"/>
  <c r="CK1600" i="1" s="1"/>
  <c r="BU1600" i="1"/>
  <c r="BT1600" i="1"/>
  <c r="BS1600" i="1"/>
  <c r="CL1599" i="1"/>
  <c r="CH1599" i="1"/>
  <c r="CK1599" i="1" s="1"/>
  <c r="CD1599" i="1"/>
  <c r="BZ1599" i="1"/>
  <c r="BU1599" i="1"/>
  <c r="BT1599" i="1"/>
  <c r="BS1599" i="1"/>
  <c r="CL1598" i="1"/>
  <c r="CH1598" i="1"/>
  <c r="CK1598" i="1" s="1"/>
  <c r="CD1598" i="1"/>
  <c r="BU1598" i="1"/>
  <c r="BT1598" i="1"/>
  <c r="BS1598" i="1"/>
  <c r="BZ1598" i="1" s="1"/>
  <c r="CL1597" i="1"/>
  <c r="CD1597" i="1"/>
  <c r="CH1597" i="1" s="1"/>
  <c r="CK1597" i="1" s="1"/>
  <c r="BU1597" i="1"/>
  <c r="BT1597" i="1"/>
  <c r="BS1597" i="1"/>
  <c r="CL1596" i="1"/>
  <c r="CK1596" i="1"/>
  <c r="CH1596" i="1"/>
  <c r="CD1596" i="1"/>
  <c r="BZ1596" i="1"/>
  <c r="BU1596" i="1"/>
  <c r="BT1596" i="1"/>
  <c r="BS1596" i="1"/>
  <c r="CL1595" i="1"/>
  <c r="CD1595" i="1"/>
  <c r="CH1595" i="1" s="1"/>
  <c r="CK1595" i="1" s="1"/>
  <c r="BU1595" i="1"/>
  <c r="BT1595" i="1"/>
  <c r="BZ1595" i="1" s="1"/>
  <c r="BS1595" i="1"/>
  <c r="CL1594" i="1"/>
  <c r="CD1594" i="1"/>
  <c r="CH1594" i="1" s="1"/>
  <c r="CK1594" i="1" s="1"/>
  <c r="BU1594" i="1"/>
  <c r="BT1594" i="1"/>
  <c r="BS1594" i="1"/>
  <c r="CL1593" i="1"/>
  <c r="CD1593" i="1"/>
  <c r="CH1593" i="1" s="1"/>
  <c r="CK1593" i="1" s="1"/>
  <c r="BZ1593" i="1"/>
  <c r="BU1593" i="1"/>
  <c r="BT1593" i="1"/>
  <c r="BS1593" i="1"/>
  <c r="CL1592" i="1"/>
  <c r="CH1592" i="1"/>
  <c r="CK1592" i="1" s="1"/>
  <c r="CD1592" i="1"/>
  <c r="BZ1592" i="1"/>
  <c r="BU1592" i="1"/>
  <c r="BT1592" i="1"/>
  <c r="BS1592" i="1"/>
  <c r="CL1591" i="1"/>
  <c r="CD1591" i="1"/>
  <c r="CH1591" i="1" s="1"/>
  <c r="CK1591" i="1" s="1"/>
  <c r="BU1591" i="1"/>
  <c r="BT1591" i="1"/>
  <c r="BS1591" i="1"/>
  <c r="CL1590" i="1"/>
  <c r="CK1590" i="1"/>
  <c r="CH1590" i="1"/>
  <c r="CD1590" i="1"/>
  <c r="BU1590" i="1"/>
  <c r="BT1590" i="1"/>
  <c r="BS1590" i="1"/>
  <c r="BZ1590" i="1" s="1"/>
  <c r="CL1589" i="1"/>
  <c r="CD1589" i="1"/>
  <c r="CH1589" i="1" s="1"/>
  <c r="CK1589" i="1" s="1"/>
  <c r="BU1589" i="1"/>
  <c r="BT1589" i="1"/>
  <c r="BZ1589" i="1" s="1"/>
  <c r="BS1589" i="1"/>
  <c r="CL1588" i="1"/>
  <c r="CH1588" i="1"/>
  <c r="CK1588" i="1" s="1"/>
  <c r="CD1588" i="1"/>
  <c r="BZ1588" i="1"/>
  <c r="BU1588" i="1"/>
  <c r="BT1588" i="1"/>
  <c r="BS1588" i="1"/>
  <c r="CL1587" i="1"/>
  <c r="CH1587" i="1"/>
  <c r="CK1587" i="1" s="1"/>
  <c r="CD1587" i="1"/>
  <c r="BU1587" i="1"/>
  <c r="BT1587" i="1"/>
  <c r="BS1587" i="1"/>
  <c r="CL1586" i="1"/>
  <c r="CH1586" i="1"/>
  <c r="CK1586" i="1" s="1"/>
  <c r="CD1586" i="1"/>
  <c r="BZ1586" i="1"/>
  <c r="BU1586" i="1"/>
  <c r="BT1586" i="1"/>
  <c r="BS1586" i="1"/>
  <c r="CL1585" i="1"/>
  <c r="CD1585" i="1"/>
  <c r="CH1585" i="1" s="1"/>
  <c r="CK1585" i="1" s="1"/>
  <c r="BZ1585" i="1"/>
  <c r="BU1585" i="1"/>
  <c r="BT1585" i="1"/>
  <c r="BS1585" i="1"/>
  <c r="CL1584" i="1"/>
  <c r="CH1584" i="1"/>
  <c r="CK1584" i="1" s="1"/>
  <c r="CD1584" i="1"/>
  <c r="BU1584" i="1"/>
  <c r="BT1584" i="1"/>
  <c r="BS1584" i="1"/>
  <c r="CL1583" i="1"/>
  <c r="CD1583" i="1"/>
  <c r="CH1583" i="1" s="1"/>
  <c r="CK1583" i="1" s="1"/>
  <c r="BZ1583" i="1"/>
  <c r="BU1583" i="1"/>
  <c r="BT1583" i="1"/>
  <c r="BS1583" i="1"/>
  <c r="CL1582" i="1"/>
  <c r="CH1582" i="1"/>
  <c r="CK1582" i="1" s="1"/>
  <c r="CD1582" i="1"/>
  <c r="BU1582" i="1"/>
  <c r="BT1582" i="1"/>
  <c r="BZ1582" i="1" s="1"/>
  <c r="BS1582" i="1"/>
  <c r="CL1581" i="1"/>
  <c r="CD1581" i="1"/>
  <c r="CH1581" i="1" s="1"/>
  <c r="CK1581" i="1" s="1"/>
  <c r="BU1581" i="1"/>
  <c r="BT1581" i="1"/>
  <c r="BZ1581" i="1" s="1"/>
  <c r="BS1581" i="1"/>
  <c r="CL1580" i="1"/>
  <c r="CD1580" i="1"/>
  <c r="CH1580" i="1" s="1"/>
  <c r="CK1580" i="1" s="1"/>
  <c r="BZ1580" i="1"/>
  <c r="BU1580" i="1"/>
  <c r="BT1580" i="1"/>
  <c r="BS1580" i="1"/>
  <c r="CL1579" i="1"/>
  <c r="CD1579" i="1"/>
  <c r="CH1579" i="1" s="1"/>
  <c r="CK1579" i="1" s="1"/>
  <c r="BZ1579" i="1"/>
  <c r="BU1579" i="1"/>
  <c r="BT1579" i="1"/>
  <c r="BS1579" i="1"/>
  <c r="CL1578" i="1"/>
  <c r="CH1578" i="1"/>
  <c r="CK1578" i="1" s="1"/>
  <c r="CD1578" i="1"/>
  <c r="BU1578" i="1"/>
  <c r="BT1578" i="1"/>
  <c r="BS1578" i="1"/>
  <c r="CL1577" i="1"/>
  <c r="CD1577" i="1"/>
  <c r="CH1577" i="1" s="1"/>
  <c r="CK1577" i="1" s="1"/>
  <c r="BZ1577" i="1"/>
  <c r="BU1577" i="1"/>
  <c r="BT1577" i="1"/>
  <c r="BS1577" i="1"/>
  <c r="CL1576" i="1"/>
  <c r="CD1576" i="1"/>
  <c r="CH1576" i="1" s="1"/>
  <c r="CK1576" i="1" s="1"/>
  <c r="BU1576" i="1"/>
  <c r="BT1576" i="1"/>
  <c r="BS1576" i="1"/>
  <c r="CL1575" i="1"/>
  <c r="CD1575" i="1"/>
  <c r="CH1575" i="1" s="1"/>
  <c r="CK1575" i="1" s="1"/>
  <c r="BU1575" i="1"/>
  <c r="BT1575" i="1"/>
  <c r="BZ1575" i="1" s="1"/>
  <c r="BS1575" i="1"/>
  <c r="CL1574" i="1"/>
  <c r="CD1574" i="1"/>
  <c r="CH1574" i="1" s="1"/>
  <c r="CK1574" i="1" s="1"/>
  <c r="BU1574" i="1"/>
  <c r="BT1574" i="1"/>
  <c r="BS1574" i="1"/>
  <c r="BZ1574" i="1" s="1"/>
  <c r="CL1573" i="1"/>
  <c r="CD1573" i="1"/>
  <c r="CH1573" i="1" s="1"/>
  <c r="CK1573" i="1" s="1"/>
  <c r="BU1573" i="1"/>
  <c r="BT1573" i="1"/>
  <c r="BZ1573" i="1" s="1"/>
  <c r="BS1573" i="1"/>
  <c r="CL1572" i="1"/>
  <c r="CH1572" i="1"/>
  <c r="CK1572" i="1" s="1"/>
  <c r="CD1572" i="1"/>
  <c r="BZ1572" i="1"/>
  <c r="BU1572" i="1"/>
  <c r="BT1572" i="1"/>
  <c r="BS1572" i="1"/>
  <c r="CL1571" i="1"/>
  <c r="CD1571" i="1"/>
  <c r="CH1571" i="1" s="1"/>
  <c r="CK1571" i="1" s="1"/>
  <c r="BU1571" i="1"/>
  <c r="BT1571" i="1"/>
  <c r="BS1571" i="1"/>
  <c r="CL1570" i="1"/>
  <c r="CD1570" i="1"/>
  <c r="CH1570" i="1" s="1"/>
  <c r="CK1570" i="1" s="1"/>
  <c r="BZ1570" i="1"/>
  <c r="BU1570" i="1"/>
  <c r="BT1570" i="1"/>
  <c r="BS1570" i="1"/>
  <c r="CL1569" i="1"/>
  <c r="CD1569" i="1"/>
  <c r="CH1569" i="1" s="1"/>
  <c r="CK1569" i="1" s="1"/>
  <c r="BZ1569" i="1"/>
  <c r="BU1569" i="1"/>
  <c r="BT1569" i="1"/>
  <c r="BS1569" i="1"/>
  <c r="CL1568" i="1"/>
  <c r="CH1568" i="1"/>
  <c r="CK1568" i="1" s="1"/>
  <c r="CD1568" i="1"/>
  <c r="BU1568" i="1"/>
  <c r="BT1568" i="1"/>
  <c r="BZ1568" i="1" s="1"/>
  <c r="BS1568" i="1"/>
  <c r="CL1567" i="1"/>
  <c r="CK1567" i="1"/>
  <c r="CD1567" i="1"/>
  <c r="CH1567" i="1" s="1"/>
  <c r="BZ1567" i="1"/>
  <c r="BU1567" i="1"/>
  <c r="BT1567" i="1"/>
  <c r="BS1567" i="1"/>
  <c r="CL1566" i="1"/>
  <c r="CH1566" i="1"/>
  <c r="CK1566" i="1" s="1"/>
  <c r="CD1566" i="1"/>
  <c r="BU1566" i="1"/>
  <c r="BT1566" i="1"/>
  <c r="BS1566" i="1"/>
  <c r="CL1565" i="1"/>
  <c r="CK1565" i="1"/>
  <c r="CD1565" i="1"/>
  <c r="CH1565" i="1" s="1"/>
  <c r="BU1565" i="1"/>
  <c r="BT1565" i="1"/>
  <c r="BS1565" i="1"/>
  <c r="CL1564" i="1"/>
  <c r="CD1564" i="1"/>
  <c r="CH1564" i="1" s="1"/>
  <c r="CK1564" i="1" s="1"/>
  <c r="BZ1564" i="1"/>
  <c r="BU1564" i="1"/>
  <c r="BT1564" i="1"/>
  <c r="BS1564" i="1"/>
  <c r="CL1563" i="1"/>
  <c r="CH1563" i="1"/>
  <c r="CK1563" i="1" s="1"/>
  <c r="CD1563" i="1"/>
  <c r="BU1563" i="1"/>
  <c r="BT1563" i="1"/>
  <c r="BZ1563" i="1" s="1"/>
  <c r="BS1563" i="1"/>
  <c r="CL1562" i="1"/>
  <c r="CH1562" i="1"/>
  <c r="CK1562" i="1" s="1"/>
  <c r="CD1562" i="1"/>
  <c r="BU1562" i="1"/>
  <c r="BT1562" i="1"/>
  <c r="BS1562" i="1"/>
  <c r="CL1561" i="1"/>
  <c r="CD1561" i="1"/>
  <c r="CH1561" i="1" s="1"/>
  <c r="CK1561" i="1" s="1"/>
  <c r="BZ1561" i="1"/>
  <c r="BU1561" i="1"/>
  <c r="BT1561" i="1"/>
  <c r="BS1561" i="1"/>
  <c r="CL1560" i="1"/>
  <c r="CD1560" i="1"/>
  <c r="CH1560" i="1" s="1"/>
  <c r="CK1560" i="1" s="1"/>
  <c r="BZ1560" i="1"/>
  <c r="BU1560" i="1"/>
  <c r="BT1560" i="1"/>
  <c r="BS1560" i="1"/>
  <c r="CL1559" i="1"/>
  <c r="CD1559" i="1"/>
  <c r="CH1559" i="1" s="1"/>
  <c r="CK1559" i="1" s="1"/>
  <c r="BU1559" i="1"/>
  <c r="BT1559" i="1"/>
  <c r="BZ1559" i="1" s="1"/>
  <c r="BS1559" i="1"/>
  <c r="CL1558" i="1"/>
  <c r="CD1558" i="1"/>
  <c r="CH1558" i="1" s="1"/>
  <c r="CK1558" i="1" s="1"/>
  <c r="BU1558" i="1"/>
  <c r="BT1558" i="1"/>
  <c r="BS1558" i="1"/>
  <c r="BZ1558" i="1" s="1"/>
  <c r="CL1557" i="1"/>
  <c r="CK1557" i="1"/>
  <c r="CH1557" i="1"/>
  <c r="CD1557" i="1"/>
  <c r="BZ1557" i="1"/>
  <c r="BU1557" i="1"/>
  <c r="BT1557" i="1"/>
  <c r="BS1557" i="1"/>
  <c r="CL1556" i="1"/>
  <c r="CH1556" i="1"/>
  <c r="CK1556" i="1" s="1"/>
  <c r="CD1556" i="1"/>
  <c r="BU1556" i="1"/>
  <c r="BT1556" i="1"/>
  <c r="BS1556" i="1"/>
  <c r="CL1555" i="1"/>
  <c r="CK1555" i="1"/>
  <c r="CH1555" i="1"/>
  <c r="CD1555" i="1"/>
  <c r="BU1555" i="1"/>
  <c r="BT1555" i="1"/>
  <c r="BS1555" i="1"/>
  <c r="CL1554" i="1"/>
  <c r="CD1554" i="1"/>
  <c r="CH1554" i="1" s="1"/>
  <c r="CK1554" i="1" s="1"/>
  <c r="BZ1554" i="1"/>
  <c r="BU1554" i="1"/>
  <c r="BT1554" i="1"/>
  <c r="BS1554" i="1"/>
  <c r="CL1553" i="1"/>
  <c r="CD1553" i="1"/>
  <c r="CH1553" i="1" s="1"/>
  <c r="CK1553" i="1" s="1"/>
  <c r="BZ1553" i="1"/>
  <c r="BU1553" i="1"/>
  <c r="BT1553" i="1"/>
  <c r="BS1553" i="1"/>
  <c r="CL1552" i="1"/>
  <c r="CH1552" i="1"/>
  <c r="CK1552" i="1" s="1"/>
  <c r="CD1552" i="1"/>
  <c r="BU1552" i="1"/>
  <c r="BT1552" i="1"/>
  <c r="BS1552" i="1"/>
  <c r="CL1551" i="1"/>
  <c r="CH1551" i="1"/>
  <c r="CK1551" i="1" s="1"/>
  <c r="CD1551" i="1"/>
  <c r="BZ1551" i="1"/>
  <c r="BU1551" i="1"/>
  <c r="BT1551" i="1"/>
  <c r="BS1551" i="1"/>
  <c r="CL1550" i="1"/>
  <c r="CH1550" i="1"/>
  <c r="CK1550" i="1" s="1"/>
  <c r="CD1550" i="1"/>
  <c r="BZ1550" i="1"/>
  <c r="BU1550" i="1"/>
  <c r="BT1550" i="1"/>
  <c r="BS1550" i="1"/>
  <c r="CL1549" i="1"/>
  <c r="CK1549" i="1"/>
  <c r="CD1549" i="1"/>
  <c r="CH1549" i="1" s="1"/>
  <c r="BU1549" i="1"/>
  <c r="BT1549" i="1"/>
  <c r="BZ1549" i="1" s="1"/>
  <c r="BS1549" i="1"/>
  <c r="CL1548" i="1"/>
  <c r="CD1548" i="1"/>
  <c r="CH1548" i="1" s="1"/>
  <c r="CK1548" i="1" s="1"/>
  <c r="BZ1548" i="1"/>
  <c r="BU1548" i="1"/>
  <c r="BT1548" i="1"/>
  <c r="BS1548" i="1"/>
  <c r="CL1547" i="1"/>
  <c r="CH1547" i="1"/>
  <c r="CK1547" i="1" s="1"/>
  <c r="CD1547" i="1"/>
  <c r="BU1547" i="1"/>
  <c r="BT1547" i="1"/>
  <c r="BS1547" i="1"/>
  <c r="BZ1547" i="1" s="1"/>
  <c r="CL1546" i="1"/>
  <c r="CH1546" i="1"/>
  <c r="CK1546" i="1" s="1"/>
  <c r="CD1546" i="1"/>
  <c r="BU1546" i="1"/>
  <c r="BT1546" i="1"/>
  <c r="BS1546" i="1"/>
  <c r="CL1545" i="1"/>
  <c r="CH1545" i="1"/>
  <c r="CK1545" i="1" s="1"/>
  <c r="CD1545" i="1"/>
  <c r="BZ1545" i="1"/>
  <c r="BU1545" i="1"/>
  <c r="BT1545" i="1"/>
  <c r="BS1545" i="1"/>
  <c r="CL1544" i="1"/>
  <c r="CH1544" i="1"/>
  <c r="CK1544" i="1" s="1"/>
  <c r="CD1544" i="1"/>
  <c r="BU1544" i="1"/>
  <c r="BT1544" i="1"/>
  <c r="BS1544" i="1"/>
  <c r="CL1543" i="1"/>
  <c r="CD1543" i="1"/>
  <c r="CH1543" i="1" s="1"/>
  <c r="CK1543" i="1" s="1"/>
  <c r="BU1543" i="1"/>
  <c r="BT1543" i="1"/>
  <c r="BZ1543" i="1" s="1"/>
  <c r="BS1543" i="1"/>
  <c r="CL1542" i="1"/>
  <c r="CD1542" i="1"/>
  <c r="CH1542" i="1" s="1"/>
  <c r="CK1542" i="1" s="1"/>
  <c r="BU1542" i="1"/>
  <c r="BT1542" i="1"/>
  <c r="BS1542" i="1"/>
  <c r="BZ1542" i="1" s="1"/>
  <c r="CL1541" i="1"/>
  <c r="CK1541" i="1"/>
  <c r="CH1541" i="1"/>
  <c r="CD1541" i="1"/>
  <c r="BZ1541" i="1"/>
  <c r="BU1541" i="1"/>
  <c r="BT1541" i="1"/>
  <c r="BS1541" i="1"/>
  <c r="CL1540" i="1"/>
  <c r="CH1540" i="1"/>
  <c r="CK1540" i="1" s="1"/>
  <c r="CD1540" i="1"/>
  <c r="BU1540" i="1"/>
  <c r="BT1540" i="1"/>
  <c r="BS1540" i="1"/>
  <c r="CL1539" i="1"/>
  <c r="CH1539" i="1"/>
  <c r="CK1539" i="1" s="1"/>
  <c r="CD1539" i="1"/>
  <c r="BU1539" i="1"/>
  <c r="BT1539" i="1"/>
  <c r="BS1539" i="1"/>
  <c r="CL1538" i="1"/>
  <c r="CH1538" i="1"/>
  <c r="CK1538" i="1" s="1"/>
  <c r="CD1538" i="1"/>
  <c r="BZ1538" i="1"/>
  <c r="BU1538" i="1"/>
  <c r="BT1538" i="1"/>
  <c r="BS1538" i="1"/>
  <c r="CL1537" i="1"/>
  <c r="CD1537" i="1"/>
  <c r="CH1537" i="1" s="1"/>
  <c r="CK1537" i="1" s="1"/>
  <c r="BU1537" i="1"/>
  <c r="BT1537" i="1"/>
  <c r="BS1537" i="1"/>
  <c r="CL1536" i="1"/>
  <c r="CH1536" i="1"/>
  <c r="CK1536" i="1" s="1"/>
  <c r="CD1536" i="1"/>
  <c r="BU1536" i="1"/>
  <c r="BT1536" i="1"/>
  <c r="BS1536" i="1"/>
  <c r="CL1535" i="1"/>
  <c r="CK1535" i="1"/>
  <c r="CH1535" i="1"/>
  <c r="CD1535" i="1"/>
  <c r="BZ1535" i="1"/>
  <c r="BU1535" i="1"/>
  <c r="BT1535" i="1"/>
  <c r="BS1535" i="1"/>
  <c r="CL1534" i="1"/>
  <c r="CD1534" i="1"/>
  <c r="CH1534" i="1" s="1"/>
  <c r="CK1534" i="1" s="1"/>
  <c r="BZ1534" i="1"/>
  <c r="BU1534" i="1"/>
  <c r="BT1534" i="1"/>
  <c r="BS1534" i="1"/>
  <c r="CL1533" i="1"/>
  <c r="CD1533" i="1"/>
  <c r="CH1533" i="1" s="1"/>
  <c r="CK1533" i="1" s="1"/>
  <c r="BU1533" i="1"/>
  <c r="BT1533" i="1"/>
  <c r="BZ1533" i="1" s="1"/>
  <c r="BS1533" i="1"/>
  <c r="CL1532" i="1"/>
  <c r="CH1532" i="1"/>
  <c r="CK1532" i="1" s="1"/>
  <c r="CD1532" i="1"/>
  <c r="BZ1532" i="1"/>
  <c r="BU1532" i="1"/>
  <c r="BT1532" i="1"/>
  <c r="BS1532" i="1"/>
  <c r="CL1531" i="1"/>
  <c r="CD1531" i="1"/>
  <c r="CH1531" i="1" s="1"/>
  <c r="CK1531" i="1" s="1"/>
  <c r="BU1531" i="1"/>
  <c r="BT1531" i="1"/>
  <c r="BZ1531" i="1" s="1"/>
  <c r="BS1531" i="1"/>
  <c r="CL1530" i="1"/>
  <c r="CH1530" i="1"/>
  <c r="CK1530" i="1" s="1"/>
  <c r="CD1530" i="1"/>
  <c r="BU1530" i="1"/>
  <c r="BT1530" i="1"/>
  <c r="BS1530" i="1"/>
  <c r="CL1529" i="1"/>
  <c r="CD1529" i="1"/>
  <c r="CH1529" i="1" s="1"/>
  <c r="CK1529" i="1" s="1"/>
  <c r="BZ1529" i="1"/>
  <c r="BU1529" i="1"/>
  <c r="BT1529" i="1"/>
  <c r="BS1529" i="1"/>
  <c r="CL1528" i="1"/>
  <c r="CH1528" i="1"/>
  <c r="CK1528" i="1" s="1"/>
  <c r="CD1528" i="1"/>
  <c r="BZ1528" i="1"/>
  <c r="BU1528" i="1"/>
  <c r="BT1528" i="1"/>
  <c r="BS1528" i="1"/>
  <c r="CL1527" i="1"/>
  <c r="CD1527" i="1"/>
  <c r="CH1527" i="1" s="1"/>
  <c r="CK1527" i="1" s="1"/>
  <c r="BU1527" i="1"/>
  <c r="BT1527" i="1"/>
  <c r="BS1527" i="1"/>
  <c r="CL1526" i="1"/>
  <c r="CD1526" i="1"/>
  <c r="CH1526" i="1" s="1"/>
  <c r="CK1526" i="1" s="1"/>
  <c r="BZ1526" i="1"/>
  <c r="BU1526" i="1"/>
  <c r="BT1526" i="1"/>
  <c r="BS1526" i="1"/>
  <c r="CL1525" i="1"/>
  <c r="CD1525" i="1"/>
  <c r="CH1525" i="1" s="1"/>
  <c r="CK1525" i="1" s="1"/>
  <c r="BU1525" i="1"/>
  <c r="BT1525" i="1"/>
  <c r="BZ1525" i="1" s="1"/>
  <c r="BS1525" i="1"/>
  <c r="CL1524" i="1"/>
  <c r="CH1524" i="1"/>
  <c r="CK1524" i="1" s="1"/>
  <c r="CD1524" i="1"/>
  <c r="BZ1524" i="1"/>
  <c r="BU1524" i="1"/>
  <c r="BT1524" i="1"/>
  <c r="BS1524" i="1"/>
  <c r="CL1523" i="1"/>
  <c r="CH1523" i="1"/>
  <c r="CK1523" i="1" s="1"/>
  <c r="CD1523" i="1"/>
  <c r="BU1523" i="1"/>
  <c r="BT1523" i="1"/>
  <c r="BS1523" i="1"/>
  <c r="CL1522" i="1"/>
  <c r="CH1522" i="1"/>
  <c r="CK1522" i="1" s="1"/>
  <c r="CD1522" i="1"/>
  <c r="BZ1522" i="1"/>
  <c r="BU1522" i="1"/>
  <c r="BT1522" i="1"/>
  <c r="BS1522" i="1"/>
  <c r="CL1521" i="1"/>
  <c r="CD1521" i="1"/>
  <c r="CH1521" i="1" s="1"/>
  <c r="CK1521" i="1" s="1"/>
  <c r="BU1521" i="1"/>
  <c r="BT1521" i="1"/>
  <c r="BS1521" i="1"/>
  <c r="BZ1521" i="1" s="1"/>
  <c r="CL1520" i="1"/>
  <c r="CK1520" i="1"/>
  <c r="CH1520" i="1"/>
  <c r="CD1520" i="1"/>
  <c r="BU1520" i="1"/>
  <c r="BT1520" i="1"/>
  <c r="BZ1520" i="1" s="1"/>
  <c r="BS1520" i="1"/>
  <c r="CL1519" i="1"/>
  <c r="CD1519" i="1"/>
  <c r="CH1519" i="1" s="1"/>
  <c r="CK1519" i="1" s="1"/>
  <c r="BZ1519" i="1"/>
  <c r="BU1519" i="1"/>
  <c r="BT1519" i="1"/>
  <c r="BS1519" i="1"/>
  <c r="CL1518" i="1"/>
  <c r="CH1518" i="1"/>
  <c r="CK1518" i="1" s="1"/>
  <c r="CD1518" i="1"/>
  <c r="BU1518" i="1"/>
  <c r="BT1518" i="1"/>
  <c r="BZ1518" i="1" s="1"/>
  <c r="BS1518" i="1"/>
  <c r="CL1517" i="1"/>
  <c r="CD1517" i="1"/>
  <c r="CH1517" i="1" s="1"/>
  <c r="CK1517" i="1" s="1"/>
  <c r="BU1517" i="1"/>
  <c r="BT1517" i="1"/>
  <c r="BS1517" i="1"/>
  <c r="CL1516" i="1"/>
  <c r="CK1516" i="1"/>
  <c r="CH1516" i="1"/>
  <c r="CD1516" i="1"/>
  <c r="BZ1516" i="1"/>
  <c r="BU1516" i="1"/>
  <c r="BT1516" i="1"/>
  <c r="BS1516" i="1"/>
  <c r="CL1515" i="1"/>
  <c r="CK1515" i="1"/>
  <c r="CH1515" i="1"/>
  <c r="CD1515" i="1"/>
  <c r="BZ1515" i="1"/>
  <c r="BU1515" i="1"/>
  <c r="BT1515" i="1"/>
  <c r="BS1515" i="1"/>
  <c r="CL1514" i="1"/>
  <c r="CH1514" i="1"/>
  <c r="CK1514" i="1" s="1"/>
  <c r="CD1514" i="1"/>
  <c r="BU1514" i="1"/>
  <c r="BT1514" i="1"/>
  <c r="BS1514" i="1"/>
  <c r="CL1513" i="1"/>
  <c r="CH1513" i="1"/>
  <c r="CK1513" i="1" s="1"/>
  <c r="CD1513" i="1"/>
  <c r="BZ1513" i="1"/>
  <c r="BU1513" i="1"/>
  <c r="BT1513" i="1"/>
  <c r="BS1513" i="1"/>
  <c r="CL1512" i="1"/>
  <c r="CK1512" i="1"/>
  <c r="CD1512" i="1"/>
  <c r="CH1512" i="1" s="1"/>
  <c r="BU1512" i="1"/>
  <c r="BT1512" i="1"/>
  <c r="BZ1512" i="1" s="1"/>
  <c r="BS1512" i="1"/>
  <c r="CL1511" i="1"/>
  <c r="CD1511" i="1"/>
  <c r="CH1511" i="1" s="1"/>
  <c r="CK1511" i="1" s="1"/>
  <c r="BU1511" i="1"/>
  <c r="BT1511" i="1"/>
  <c r="BZ1511" i="1" s="1"/>
  <c r="BS1511" i="1"/>
  <c r="CL1510" i="1"/>
  <c r="CD1510" i="1"/>
  <c r="CH1510" i="1" s="1"/>
  <c r="CK1510" i="1" s="1"/>
  <c r="BU1510" i="1"/>
  <c r="BT1510" i="1"/>
  <c r="BS1510" i="1"/>
  <c r="BZ1510" i="1" s="1"/>
  <c r="CL1509" i="1"/>
  <c r="CD1509" i="1"/>
  <c r="CH1509" i="1" s="1"/>
  <c r="CK1509" i="1" s="1"/>
  <c r="BU1509" i="1"/>
  <c r="BT1509" i="1"/>
  <c r="BZ1509" i="1" s="1"/>
  <c r="BS1509" i="1"/>
  <c r="CL1508" i="1"/>
  <c r="CH1508" i="1"/>
  <c r="CK1508" i="1" s="1"/>
  <c r="CD1508" i="1"/>
  <c r="BZ1508" i="1"/>
  <c r="BU1508" i="1"/>
  <c r="BT1508" i="1"/>
  <c r="BS1508" i="1"/>
  <c r="CL1507" i="1"/>
  <c r="CD1507" i="1"/>
  <c r="CH1507" i="1" s="1"/>
  <c r="CK1507" i="1" s="1"/>
  <c r="BU1507" i="1"/>
  <c r="BT1507" i="1"/>
  <c r="BZ1507" i="1" s="1"/>
  <c r="BS1507" i="1"/>
  <c r="CL1506" i="1"/>
  <c r="CH1506" i="1"/>
  <c r="CK1506" i="1" s="1"/>
  <c r="CD1506" i="1"/>
  <c r="BZ1506" i="1"/>
  <c r="BU1506" i="1"/>
  <c r="BT1506" i="1"/>
  <c r="BS1506" i="1"/>
  <c r="CL1505" i="1"/>
  <c r="CD1505" i="1"/>
  <c r="CH1505" i="1" s="1"/>
  <c r="CK1505" i="1" s="1"/>
  <c r="BU1505" i="1"/>
  <c r="BT1505" i="1"/>
  <c r="BZ1505" i="1" s="1"/>
  <c r="BS1505" i="1"/>
  <c r="CL1504" i="1"/>
  <c r="CK1504" i="1"/>
  <c r="CH1504" i="1"/>
  <c r="CD1504" i="1"/>
  <c r="BU1504" i="1"/>
  <c r="BT1504" i="1"/>
  <c r="BZ1504" i="1" s="1"/>
  <c r="BS1504" i="1"/>
  <c r="CL1503" i="1"/>
  <c r="CD1503" i="1"/>
  <c r="CH1503" i="1" s="1"/>
  <c r="CK1503" i="1" s="1"/>
  <c r="BZ1503" i="1"/>
  <c r="BU1503" i="1"/>
  <c r="BT1503" i="1"/>
  <c r="BS1503" i="1"/>
  <c r="CL1502" i="1"/>
  <c r="CH1502" i="1"/>
  <c r="CK1502" i="1" s="1"/>
  <c r="CD1502" i="1"/>
  <c r="BU1502" i="1"/>
  <c r="BT1502" i="1"/>
  <c r="BZ1502" i="1" s="1"/>
  <c r="BS1502" i="1"/>
  <c r="CL1501" i="1"/>
  <c r="CK1501" i="1"/>
  <c r="CD1501" i="1"/>
  <c r="CH1501" i="1" s="1"/>
  <c r="BU1501" i="1"/>
  <c r="BT1501" i="1"/>
  <c r="BZ1501" i="1" s="1"/>
  <c r="BS1501" i="1"/>
  <c r="CL1500" i="1"/>
  <c r="CD1500" i="1"/>
  <c r="CH1500" i="1" s="1"/>
  <c r="CK1500" i="1" s="1"/>
  <c r="BZ1500" i="1"/>
  <c r="BU1500" i="1"/>
  <c r="BT1500" i="1"/>
  <c r="BS1500" i="1"/>
  <c r="CL1499" i="1"/>
  <c r="CH1499" i="1"/>
  <c r="CK1499" i="1" s="1"/>
  <c r="CD1499" i="1"/>
  <c r="BU1499" i="1"/>
  <c r="BT1499" i="1"/>
  <c r="BZ1499" i="1" s="1"/>
  <c r="BS1499" i="1"/>
  <c r="CL1498" i="1"/>
  <c r="CH1498" i="1"/>
  <c r="CK1498" i="1" s="1"/>
  <c r="CD1498" i="1"/>
  <c r="BU1498" i="1"/>
  <c r="BT1498" i="1"/>
  <c r="BS1498" i="1"/>
  <c r="CL1497" i="1"/>
  <c r="CD1497" i="1"/>
  <c r="CH1497" i="1" s="1"/>
  <c r="CK1497" i="1" s="1"/>
  <c r="BZ1497" i="1"/>
  <c r="BU1497" i="1"/>
  <c r="BT1497" i="1"/>
  <c r="BS1497" i="1"/>
  <c r="CL1496" i="1"/>
  <c r="CD1496" i="1"/>
  <c r="CH1496" i="1" s="1"/>
  <c r="CK1496" i="1" s="1"/>
  <c r="BZ1496" i="1"/>
  <c r="BU1496" i="1"/>
  <c r="BT1496" i="1"/>
  <c r="BS1496" i="1"/>
  <c r="CL1495" i="1"/>
  <c r="CD1495" i="1"/>
  <c r="CH1495" i="1" s="1"/>
  <c r="CK1495" i="1" s="1"/>
  <c r="BU1495" i="1"/>
  <c r="BT1495" i="1"/>
  <c r="BZ1495" i="1" s="1"/>
  <c r="BS1495" i="1"/>
  <c r="CL1494" i="1"/>
  <c r="CD1494" i="1"/>
  <c r="CH1494" i="1" s="1"/>
  <c r="CK1494" i="1" s="1"/>
  <c r="BU1494" i="1"/>
  <c r="BT1494" i="1"/>
  <c r="BS1494" i="1"/>
  <c r="BZ1494" i="1" s="1"/>
  <c r="CL1493" i="1"/>
  <c r="CD1493" i="1"/>
  <c r="CH1493" i="1" s="1"/>
  <c r="CK1493" i="1" s="1"/>
  <c r="BZ1493" i="1"/>
  <c r="BU1493" i="1"/>
  <c r="BT1493" i="1"/>
  <c r="BS1493" i="1"/>
  <c r="CL1492" i="1"/>
  <c r="CH1492" i="1"/>
  <c r="CK1492" i="1" s="1"/>
  <c r="CD1492" i="1"/>
  <c r="BU1492" i="1"/>
  <c r="BT1492" i="1"/>
  <c r="BZ1492" i="1" s="1"/>
  <c r="BS1492" i="1"/>
  <c r="CL1491" i="1"/>
  <c r="CD1491" i="1"/>
  <c r="CH1491" i="1" s="1"/>
  <c r="CK1491" i="1" s="1"/>
  <c r="BU1491" i="1"/>
  <c r="BT1491" i="1"/>
  <c r="BS1491" i="1"/>
  <c r="CL1490" i="1"/>
  <c r="CD1490" i="1"/>
  <c r="CH1490" i="1" s="1"/>
  <c r="CK1490" i="1" s="1"/>
  <c r="BZ1490" i="1"/>
  <c r="BU1490" i="1"/>
  <c r="BT1490" i="1"/>
  <c r="BS1490" i="1"/>
  <c r="CL1489" i="1"/>
  <c r="CD1489" i="1"/>
  <c r="CH1489" i="1" s="1"/>
  <c r="CK1489" i="1" s="1"/>
  <c r="BZ1489" i="1"/>
  <c r="BU1489" i="1"/>
  <c r="BT1489" i="1"/>
  <c r="BS1489" i="1"/>
  <c r="CL1488" i="1"/>
  <c r="CK1488" i="1"/>
  <c r="CH1488" i="1"/>
  <c r="CD1488" i="1"/>
  <c r="BU1488" i="1"/>
  <c r="BT1488" i="1"/>
  <c r="BS1488" i="1"/>
  <c r="CL1487" i="1"/>
  <c r="CD1487" i="1"/>
  <c r="CH1487" i="1" s="1"/>
  <c r="CK1487" i="1" s="1"/>
  <c r="BZ1487" i="1"/>
  <c r="BV1487" i="1"/>
  <c r="BU1487" i="1"/>
  <c r="BT1487" i="1"/>
  <c r="BS1487" i="1"/>
  <c r="CL1486" i="1"/>
  <c r="CH1486" i="1"/>
  <c r="CK1486" i="1" s="1"/>
  <c r="CD1486" i="1"/>
  <c r="BV1486" i="1"/>
  <c r="BU1486" i="1"/>
  <c r="BT1486" i="1"/>
  <c r="BS1486" i="1"/>
  <c r="CL1485" i="1"/>
  <c r="CK1485" i="1"/>
  <c r="CD1485" i="1"/>
  <c r="CH1485" i="1" s="1"/>
  <c r="BU1485" i="1"/>
  <c r="BT1485" i="1"/>
  <c r="BZ1485" i="1" s="1"/>
  <c r="BS1485" i="1"/>
  <c r="CL1484" i="1"/>
  <c r="CD1484" i="1"/>
  <c r="CH1484" i="1" s="1"/>
  <c r="CK1484" i="1" s="1"/>
  <c r="BZ1484" i="1"/>
  <c r="BU1484" i="1"/>
  <c r="BT1484" i="1"/>
  <c r="BS1484" i="1"/>
  <c r="CL1483" i="1"/>
  <c r="CH1483" i="1"/>
  <c r="CK1483" i="1" s="1"/>
  <c r="CD1483" i="1"/>
  <c r="BU1483" i="1"/>
  <c r="BT1483" i="1"/>
  <c r="BS1483" i="1"/>
  <c r="CL1482" i="1"/>
  <c r="CH1482" i="1"/>
  <c r="CK1482" i="1" s="1"/>
  <c r="CD1482" i="1"/>
  <c r="BU1482" i="1"/>
  <c r="BT1482" i="1"/>
  <c r="BS1482" i="1"/>
  <c r="CL1481" i="1"/>
  <c r="CD1481" i="1"/>
  <c r="CH1481" i="1" s="1"/>
  <c r="CK1481" i="1" s="1"/>
  <c r="BZ1481" i="1"/>
  <c r="BU1481" i="1"/>
  <c r="BT1481" i="1"/>
  <c r="BS1481" i="1"/>
  <c r="CL1480" i="1"/>
  <c r="CK1480" i="1"/>
  <c r="CH1480" i="1"/>
  <c r="CD1480" i="1"/>
  <c r="BU1480" i="1"/>
  <c r="BT1480" i="1"/>
  <c r="BZ1480" i="1" s="1"/>
  <c r="BS1480" i="1"/>
  <c r="CL1479" i="1"/>
  <c r="CD1479" i="1"/>
  <c r="CH1479" i="1" s="1"/>
  <c r="CK1479" i="1" s="1"/>
  <c r="BU1479" i="1"/>
  <c r="BT1479" i="1"/>
  <c r="BS1479" i="1"/>
  <c r="CL1478" i="1"/>
  <c r="CD1478" i="1"/>
  <c r="CH1478" i="1" s="1"/>
  <c r="CK1478" i="1" s="1"/>
  <c r="BU1478" i="1"/>
  <c r="BT1478" i="1"/>
  <c r="BS1478" i="1"/>
  <c r="BZ1478" i="1" s="1"/>
  <c r="CL1477" i="1"/>
  <c r="CK1477" i="1"/>
  <c r="CH1477" i="1"/>
  <c r="CD1477" i="1"/>
  <c r="BZ1477" i="1"/>
  <c r="BU1477" i="1"/>
  <c r="BT1477" i="1"/>
  <c r="BS1477" i="1"/>
  <c r="CL1476" i="1"/>
  <c r="CH1476" i="1"/>
  <c r="CK1476" i="1" s="1"/>
  <c r="CD1476" i="1"/>
  <c r="BZ1476" i="1"/>
  <c r="BU1476" i="1"/>
  <c r="BT1476" i="1"/>
  <c r="BS1476" i="1"/>
  <c r="CL1475" i="1"/>
  <c r="CH1475" i="1"/>
  <c r="CK1475" i="1" s="1"/>
  <c r="CD1475" i="1"/>
  <c r="BU1475" i="1"/>
  <c r="BT1475" i="1"/>
  <c r="BS1475" i="1"/>
  <c r="CL1474" i="1"/>
  <c r="CD1474" i="1"/>
  <c r="CH1474" i="1" s="1"/>
  <c r="CK1474" i="1" s="1"/>
  <c r="BZ1474" i="1"/>
  <c r="BU1474" i="1"/>
  <c r="BT1474" i="1"/>
  <c r="BS1474" i="1"/>
  <c r="CL1473" i="1"/>
  <c r="CD1473" i="1"/>
  <c r="CH1473" i="1" s="1"/>
  <c r="CK1473" i="1" s="1"/>
  <c r="BU1473" i="1"/>
  <c r="BT1473" i="1"/>
  <c r="BS1473" i="1"/>
  <c r="CL1472" i="1"/>
  <c r="CH1472" i="1"/>
  <c r="CK1472" i="1" s="1"/>
  <c r="CD1472" i="1"/>
  <c r="BV1472" i="1"/>
  <c r="BU1472" i="1"/>
  <c r="BT1472" i="1"/>
  <c r="BS1472" i="1"/>
  <c r="CL1471" i="1"/>
  <c r="CD1471" i="1"/>
  <c r="CH1471" i="1" s="1"/>
  <c r="CK1471" i="1" s="1"/>
  <c r="BZ1471" i="1"/>
  <c r="BU1471" i="1"/>
  <c r="BT1471" i="1"/>
  <c r="BS1471" i="1"/>
  <c r="CL1470" i="1"/>
  <c r="CH1470" i="1"/>
  <c r="CK1470" i="1" s="1"/>
  <c r="CD1470" i="1"/>
  <c r="BZ1470" i="1"/>
  <c r="BU1470" i="1"/>
  <c r="BT1470" i="1"/>
  <c r="BS1470" i="1"/>
  <c r="CL1469" i="1"/>
  <c r="CD1469" i="1"/>
  <c r="CH1469" i="1" s="1"/>
  <c r="CK1469" i="1" s="1"/>
  <c r="BU1469" i="1"/>
  <c r="BT1469" i="1"/>
  <c r="BS1469" i="1"/>
  <c r="CL1468" i="1"/>
  <c r="CK1468" i="1"/>
  <c r="CH1468" i="1"/>
  <c r="CD1468" i="1"/>
  <c r="BZ1468" i="1"/>
  <c r="BU1468" i="1"/>
  <c r="BT1468" i="1"/>
  <c r="BS1468" i="1"/>
  <c r="CL1467" i="1"/>
  <c r="CD1467" i="1"/>
  <c r="CH1467" i="1" s="1"/>
  <c r="CK1467" i="1" s="1"/>
  <c r="BU1467" i="1"/>
  <c r="BT1467" i="1"/>
  <c r="BZ1467" i="1" s="1"/>
  <c r="BS1467" i="1"/>
  <c r="CL1466" i="1"/>
  <c r="CH1466" i="1"/>
  <c r="CK1466" i="1" s="1"/>
  <c r="CD1466" i="1"/>
  <c r="BV1466" i="1"/>
  <c r="BU1466" i="1"/>
  <c r="BT1466" i="1"/>
  <c r="BS1466" i="1"/>
  <c r="CL1465" i="1"/>
  <c r="CD1465" i="1"/>
  <c r="CH1465" i="1" s="1"/>
  <c r="CK1465" i="1" s="1"/>
  <c r="BZ1465" i="1"/>
  <c r="BU1465" i="1"/>
  <c r="BT1465" i="1"/>
  <c r="BS1465" i="1"/>
  <c r="CL1464" i="1"/>
  <c r="CK1464" i="1"/>
  <c r="CD1464" i="1"/>
  <c r="CH1464" i="1" s="1"/>
  <c r="BU1464" i="1"/>
  <c r="BT1464" i="1"/>
  <c r="BZ1464" i="1" s="1"/>
  <c r="BS1464" i="1"/>
  <c r="CL1463" i="1"/>
  <c r="CD1463" i="1"/>
  <c r="CH1463" i="1" s="1"/>
  <c r="CK1463" i="1" s="1"/>
  <c r="BU1463" i="1"/>
  <c r="BT1463" i="1"/>
  <c r="BZ1463" i="1" s="1"/>
  <c r="BS1463" i="1"/>
  <c r="CL1462" i="1"/>
  <c r="CK1462" i="1"/>
  <c r="CH1462" i="1"/>
  <c r="CD1462" i="1"/>
  <c r="BU1462" i="1"/>
  <c r="BT1462" i="1"/>
  <c r="BS1462" i="1"/>
  <c r="BZ1462" i="1" s="1"/>
  <c r="CL1461" i="1"/>
  <c r="CH1461" i="1"/>
  <c r="CK1461" i="1" s="1"/>
  <c r="CD1461" i="1"/>
  <c r="BU1461" i="1"/>
  <c r="BT1461" i="1"/>
  <c r="BZ1461" i="1" s="1"/>
  <c r="BS1461" i="1"/>
  <c r="CL1460" i="1"/>
  <c r="CH1460" i="1"/>
  <c r="CK1460" i="1" s="1"/>
  <c r="CD1460" i="1"/>
  <c r="BZ1460" i="1"/>
  <c r="BU1460" i="1"/>
  <c r="BT1460" i="1"/>
  <c r="BS1460" i="1"/>
  <c r="CL1459" i="1"/>
  <c r="CK1459" i="1"/>
  <c r="CD1459" i="1"/>
  <c r="CH1459" i="1" s="1"/>
  <c r="BU1459" i="1"/>
  <c r="BT1459" i="1"/>
  <c r="BS1459" i="1"/>
  <c r="CL1458" i="1"/>
  <c r="CD1458" i="1"/>
  <c r="CH1458" i="1" s="1"/>
  <c r="CK1458" i="1" s="1"/>
  <c r="BZ1458" i="1"/>
  <c r="BU1458" i="1"/>
  <c r="BT1458" i="1"/>
  <c r="BS1458" i="1"/>
  <c r="CL1457" i="1"/>
  <c r="CD1457" i="1"/>
  <c r="CH1457" i="1" s="1"/>
  <c r="CK1457" i="1" s="1"/>
  <c r="BZ1457" i="1"/>
  <c r="BU1457" i="1"/>
  <c r="BT1457" i="1"/>
  <c r="BS1457" i="1"/>
  <c r="CL1456" i="1"/>
  <c r="CK1456" i="1"/>
  <c r="CH1456" i="1"/>
  <c r="CD1456" i="1"/>
  <c r="BU1456" i="1"/>
  <c r="BT1456" i="1"/>
  <c r="BS1456" i="1"/>
  <c r="CL1455" i="1"/>
  <c r="CD1455" i="1"/>
  <c r="CH1455" i="1" s="1"/>
  <c r="CK1455" i="1" s="1"/>
  <c r="BZ1455" i="1"/>
  <c r="BU1455" i="1"/>
  <c r="BT1455" i="1"/>
  <c r="BS1455" i="1"/>
  <c r="CL1454" i="1"/>
  <c r="CH1454" i="1"/>
  <c r="CK1454" i="1" s="1"/>
  <c r="CD1454" i="1"/>
  <c r="BU1454" i="1"/>
  <c r="BT1454" i="1"/>
  <c r="BS1454" i="1"/>
  <c r="CL1453" i="1"/>
  <c r="CD1453" i="1"/>
  <c r="CH1453" i="1" s="1"/>
  <c r="CK1453" i="1" s="1"/>
  <c r="BU1453" i="1"/>
  <c r="BT1453" i="1"/>
  <c r="BS1453" i="1"/>
  <c r="CL1452" i="1"/>
  <c r="CD1452" i="1"/>
  <c r="CH1452" i="1" s="1"/>
  <c r="CK1452" i="1" s="1"/>
  <c r="BZ1452" i="1"/>
  <c r="BU1452" i="1"/>
  <c r="BT1452" i="1"/>
  <c r="BS1452" i="1"/>
  <c r="CL1451" i="1"/>
  <c r="CD1451" i="1"/>
  <c r="CH1451" i="1" s="1"/>
  <c r="CK1451" i="1" s="1"/>
  <c r="BZ1451" i="1"/>
  <c r="BU1451" i="1"/>
  <c r="BT1451" i="1"/>
  <c r="BS1451" i="1"/>
  <c r="CL1450" i="1"/>
  <c r="CH1450" i="1"/>
  <c r="CK1450" i="1" s="1"/>
  <c r="CD1450" i="1"/>
  <c r="BU1450" i="1"/>
  <c r="BT1450" i="1"/>
  <c r="BZ1450" i="1" s="1"/>
  <c r="BS1450" i="1"/>
  <c r="CL1449" i="1"/>
  <c r="CK1449" i="1"/>
  <c r="CH1449" i="1"/>
  <c r="CD1449" i="1"/>
  <c r="BZ1449" i="1"/>
  <c r="BU1449" i="1"/>
  <c r="BT1449" i="1"/>
  <c r="BS1449" i="1"/>
  <c r="CL1448" i="1"/>
  <c r="CD1448" i="1"/>
  <c r="CH1448" i="1" s="1"/>
  <c r="CK1448" i="1" s="1"/>
  <c r="BU1448" i="1"/>
  <c r="BT1448" i="1"/>
  <c r="BZ1448" i="1" s="1"/>
  <c r="BS1448" i="1"/>
  <c r="CL1447" i="1"/>
  <c r="CD1447" i="1"/>
  <c r="CH1447" i="1" s="1"/>
  <c r="CK1447" i="1" s="1"/>
  <c r="BU1447" i="1"/>
  <c r="BT1447" i="1"/>
  <c r="BZ1447" i="1" s="1"/>
  <c r="BS1447" i="1"/>
  <c r="CL1446" i="1"/>
  <c r="CK1446" i="1"/>
  <c r="CD1446" i="1"/>
  <c r="CH1446" i="1" s="1"/>
  <c r="BZ1446" i="1"/>
  <c r="BU1446" i="1"/>
  <c r="BT1446" i="1"/>
  <c r="BS1446" i="1"/>
  <c r="CL1445" i="1"/>
  <c r="CH1445" i="1"/>
  <c r="CK1445" i="1" s="1"/>
  <c r="CD1445" i="1"/>
  <c r="BU1445" i="1"/>
  <c r="BT1445" i="1"/>
  <c r="BZ1445" i="1" s="1"/>
  <c r="BS1445" i="1"/>
  <c r="CL1444" i="1"/>
  <c r="CH1444" i="1"/>
  <c r="CK1444" i="1" s="1"/>
  <c r="CD1444" i="1"/>
  <c r="BZ1444" i="1"/>
  <c r="BU1444" i="1"/>
  <c r="BT1444" i="1"/>
  <c r="BS1444" i="1"/>
  <c r="CL1443" i="1"/>
  <c r="CK1443" i="1"/>
  <c r="CD1443" i="1"/>
  <c r="CH1443" i="1" s="1"/>
  <c r="BU1443" i="1"/>
  <c r="BT1443" i="1"/>
  <c r="BZ1443" i="1" s="1"/>
  <c r="BS1443" i="1"/>
  <c r="CL1442" i="1"/>
  <c r="CK1442" i="1"/>
  <c r="CH1442" i="1"/>
  <c r="CD1442" i="1"/>
  <c r="BZ1442" i="1"/>
  <c r="BU1442" i="1"/>
  <c r="BT1442" i="1"/>
  <c r="BS1442" i="1"/>
  <c r="CL1441" i="1"/>
  <c r="CD1441" i="1"/>
  <c r="CH1441" i="1" s="1"/>
  <c r="CK1441" i="1" s="1"/>
  <c r="BU1441" i="1"/>
  <c r="BT1441" i="1"/>
  <c r="BZ1441" i="1" s="1"/>
  <c r="BS1441" i="1"/>
  <c r="CL1440" i="1"/>
  <c r="CH1440" i="1"/>
  <c r="CK1440" i="1" s="1"/>
  <c r="CD1440" i="1"/>
  <c r="BU1440" i="1"/>
  <c r="BT1440" i="1"/>
  <c r="BS1440" i="1"/>
  <c r="CL1439" i="1"/>
  <c r="CK1439" i="1"/>
  <c r="CH1439" i="1"/>
  <c r="CD1439" i="1"/>
  <c r="BZ1439" i="1"/>
  <c r="BU1439" i="1"/>
  <c r="BT1439" i="1"/>
  <c r="BS1439" i="1"/>
  <c r="CL1438" i="1"/>
  <c r="CD1438" i="1"/>
  <c r="CH1438" i="1" s="1"/>
  <c r="CK1438" i="1" s="1"/>
  <c r="BZ1438" i="1"/>
  <c r="BU1438" i="1"/>
  <c r="BT1438" i="1"/>
  <c r="BS1438" i="1"/>
  <c r="CL1437" i="1"/>
  <c r="CD1437" i="1"/>
  <c r="CH1437" i="1" s="1"/>
  <c r="CK1437" i="1" s="1"/>
  <c r="BU1437" i="1"/>
  <c r="BT1437" i="1"/>
  <c r="BS1437" i="1"/>
  <c r="CL1436" i="1"/>
  <c r="CD1436" i="1"/>
  <c r="CH1436" i="1" s="1"/>
  <c r="CK1436" i="1" s="1"/>
  <c r="BZ1436" i="1"/>
  <c r="BU1436" i="1"/>
  <c r="BT1436" i="1"/>
  <c r="BS1436" i="1"/>
  <c r="CL1435" i="1"/>
  <c r="CK1435" i="1"/>
  <c r="CH1435" i="1"/>
  <c r="CD1435" i="1"/>
  <c r="BU1435" i="1"/>
  <c r="BT1435" i="1"/>
  <c r="BZ1435" i="1" s="1"/>
  <c r="BS1435" i="1"/>
  <c r="CL1434" i="1"/>
  <c r="CH1434" i="1"/>
  <c r="CK1434" i="1" s="1"/>
  <c r="CD1434" i="1"/>
  <c r="BU1434" i="1"/>
  <c r="BT1434" i="1"/>
  <c r="BZ1434" i="1" s="1"/>
  <c r="BS1434" i="1"/>
  <c r="CL1433" i="1"/>
  <c r="CH1433" i="1"/>
  <c r="CK1433" i="1" s="1"/>
  <c r="CD1433" i="1"/>
  <c r="BZ1433" i="1"/>
  <c r="BU1433" i="1"/>
  <c r="BT1433" i="1"/>
  <c r="BS1433" i="1"/>
  <c r="CL1432" i="1"/>
  <c r="CD1432" i="1"/>
  <c r="CH1432" i="1" s="1"/>
  <c r="CK1432" i="1" s="1"/>
  <c r="BZ1432" i="1"/>
  <c r="BU1432" i="1"/>
  <c r="BT1432" i="1"/>
  <c r="BS1432" i="1"/>
  <c r="CL1431" i="1"/>
  <c r="CD1431" i="1"/>
  <c r="CH1431" i="1" s="1"/>
  <c r="CK1431" i="1" s="1"/>
  <c r="BU1431" i="1"/>
  <c r="BT1431" i="1"/>
  <c r="BS1431" i="1"/>
  <c r="CL1430" i="1"/>
  <c r="CH1430" i="1"/>
  <c r="CK1430" i="1" s="1"/>
  <c r="CD1430" i="1"/>
  <c r="BV1430" i="1"/>
  <c r="BU1430" i="1"/>
  <c r="BT1430" i="1"/>
  <c r="BS1430" i="1"/>
  <c r="BZ1430" i="1" s="1"/>
  <c r="CL1429" i="1"/>
  <c r="CH1429" i="1"/>
  <c r="CK1429" i="1" s="1"/>
  <c r="CD1429" i="1"/>
  <c r="BU1429" i="1"/>
  <c r="BT1429" i="1"/>
  <c r="BZ1429" i="1" s="1"/>
  <c r="BS1429" i="1"/>
  <c r="CL1428" i="1"/>
  <c r="CH1428" i="1"/>
  <c r="CK1428" i="1" s="1"/>
  <c r="CD1428" i="1"/>
  <c r="BU1428" i="1"/>
  <c r="BT1428" i="1"/>
  <c r="BS1428" i="1"/>
  <c r="CL1427" i="1"/>
  <c r="CD1427" i="1"/>
  <c r="CH1427" i="1" s="1"/>
  <c r="CK1427" i="1" s="1"/>
  <c r="BU1427" i="1"/>
  <c r="BT1427" i="1"/>
  <c r="BZ1427" i="1" s="1"/>
  <c r="BS1427" i="1"/>
  <c r="CL1426" i="1"/>
  <c r="CK1426" i="1"/>
  <c r="CD1426" i="1"/>
  <c r="CH1426" i="1" s="1"/>
  <c r="BZ1426" i="1"/>
  <c r="BU1426" i="1"/>
  <c r="BT1426" i="1"/>
  <c r="BS1426" i="1"/>
  <c r="CL1425" i="1"/>
  <c r="CD1425" i="1"/>
  <c r="CH1425" i="1" s="1"/>
  <c r="CK1425" i="1" s="1"/>
  <c r="BZ1425" i="1"/>
  <c r="BU1425" i="1"/>
  <c r="BT1425" i="1"/>
  <c r="BS1425" i="1"/>
  <c r="CL1424" i="1"/>
  <c r="CK1424" i="1"/>
  <c r="CH1424" i="1"/>
  <c r="CD1424" i="1"/>
  <c r="BU1424" i="1"/>
  <c r="BT1424" i="1"/>
  <c r="BZ1424" i="1" s="1"/>
  <c r="BS1424" i="1"/>
  <c r="CL1423" i="1"/>
  <c r="CK1423" i="1"/>
  <c r="CH1423" i="1"/>
  <c r="CD1423" i="1"/>
  <c r="BZ1423" i="1"/>
  <c r="BU1423" i="1"/>
  <c r="BT1423" i="1"/>
  <c r="BS1423" i="1"/>
  <c r="CL1422" i="1"/>
  <c r="CH1422" i="1"/>
  <c r="CK1422" i="1" s="1"/>
  <c r="CD1422" i="1"/>
  <c r="BZ1422" i="1"/>
  <c r="BU1422" i="1"/>
  <c r="BT1422" i="1"/>
  <c r="BS1422" i="1"/>
  <c r="CL1421" i="1"/>
  <c r="CK1421" i="1"/>
  <c r="CD1421" i="1"/>
  <c r="CH1421" i="1" s="1"/>
  <c r="BU1421" i="1"/>
  <c r="BT1421" i="1"/>
  <c r="BS1421" i="1"/>
  <c r="CL1420" i="1"/>
  <c r="CD1420" i="1"/>
  <c r="CH1420" i="1" s="1"/>
  <c r="CK1420" i="1" s="1"/>
  <c r="BZ1420" i="1"/>
  <c r="BU1420" i="1"/>
  <c r="BT1420" i="1"/>
  <c r="BS1420" i="1"/>
  <c r="CL1419" i="1"/>
  <c r="CD1419" i="1"/>
  <c r="CH1419" i="1" s="1"/>
  <c r="CK1419" i="1" s="1"/>
  <c r="BZ1419" i="1"/>
  <c r="BU1419" i="1"/>
  <c r="BT1419" i="1"/>
  <c r="BS1419" i="1"/>
  <c r="CL1418" i="1"/>
  <c r="CD1418" i="1"/>
  <c r="CH1418" i="1" s="1"/>
  <c r="CK1418" i="1" s="1"/>
  <c r="BU1418" i="1"/>
  <c r="BT1418" i="1"/>
  <c r="BZ1418" i="1" s="1"/>
  <c r="BS1418" i="1"/>
  <c r="CL1417" i="1"/>
  <c r="CD1417" i="1"/>
  <c r="CH1417" i="1" s="1"/>
  <c r="CK1417" i="1" s="1"/>
  <c r="BZ1417" i="1"/>
  <c r="BU1417" i="1"/>
  <c r="BT1417" i="1"/>
  <c r="BS1417" i="1"/>
  <c r="CL1416" i="1"/>
  <c r="CK1416" i="1"/>
  <c r="CH1416" i="1"/>
  <c r="CD1416" i="1"/>
  <c r="BU1416" i="1"/>
  <c r="BT1416" i="1"/>
  <c r="BS1416" i="1"/>
  <c r="CL1415" i="1"/>
  <c r="CD1415" i="1"/>
  <c r="CH1415" i="1" s="1"/>
  <c r="CK1415" i="1" s="1"/>
  <c r="BU1415" i="1"/>
  <c r="BT1415" i="1"/>
  <c r="BZ1415" i="1" s="1"/>
  <c r="BS1415" i="1"/>
  <c r="CL1414" i="1"/>
  <c r="CH1414" i="1"/>
  <c r="CK1414" i="1" s="1"/>
  <c r="CD1414" i="1"/>
  <c r="BU1414" i="1"/>
  <c r="BT1414" i="1"/>
  <c r="BS1414" i="1"/>
  <c r="BZ1414" i="1" s="1"/>
  <c r="CL1413" i="1"/>
  <c r="CD1413" i="1"/>
  <c r="CH1413" i="1" s="1"/>
  <c r="CK1413" i="1" s="1"/>
  <c r="BZ1413" i="1"/>
  <c r="BU1413" i="1"/>
  <c r="BT1413" i="1"/>
  <c r="BS1413" i="1"/>
  <c r="CL1412" i="1"/>
  <c r="CH1412" i="1"/>
  <c r="CK1412" i="1" s="1"/>
  <c r="CD1412" i="1"/>
  <c r="BZ1412" i="1"/>
  <c r="BU1412" i="1"/>
  <c r="BT1412" i="1"/>
  <c r="BS1412" i="1"/>
  <c r="CL1411" i="1"/>
  <c r="CK1411" i="1"/>
  <c r="CH1411" i="1"/>
  <c r="CD1411" i="1"/>
  <c r="BU1411" i="1"/>
  <c r="BT1411" i="1"/>
  <c r="BZ1411" i="1" s="1"/>
  <c r="BS1411" i="1"/>
  <c r="CL1410" i="1"/>
  <c r="CD1410" i="1"/>
  <c r="CH1410" i="1" s="1"/>
  <c r="CK1410" i="1" s="1"/>
  <c r="BZ1410" i="1"/>
  <c r="BU1410" i="1"/>
  <c r="BT1410" i="1"/>
  <c r="BS1410" i="1"/>
  <c r="CL1409" i="1"/>
  <c r="CD1409" i="1"/>
  <c r="CH1409" i="1" s="1"/>
  <c r="CK1409" i="1" s="1"/>
  <c r="BU1409" i="1"/>
  <c r="BT1409" i="1"/>
  <c r="BZ1409" i="1" s="1"/>
  <c r="BS1409" i="1"/>
  <c r="CL1408" i="1"/>
  <c r="CK1408" i="1"/>
  <c r="CH1408" i="1"/>
  <c r="CD1408" i="1"/>
  <c r="BU1408" i="1"/>
  <c r="BT1408" i="1"/>
  <c r="BS1408" i="1"/>
  <c r="CL1407" i="1"/>
  <c r="CD1407" i="1"/>
  <c r="CH1407" i="1" s="1"/>
  <c r="CK1407" i="1" s="1"/>
  <c r="BZ1407" i="1"/>
  <c r="BU1407" i="1"/>
  <c r="BT1407" i="1"/>
  <c r="BS1407" i="1"/>
  <c r="CL1406" i="1"/>
  <c r="CD1406" i="1"/>
  <c r="CH1406" i="1" s="1"/>
  <c r="CK1406" i="1" s="1"/>
  <c r="BZ1406" i="1"/>
  <c r="BU1406" i="1"/>
  <c r="BT1406" i="1"/>
  <c r="BS1406" i="1"/>
  <c r="CL1405" i="1"/>
  <c r="CD1405" i="1"/>
  <c r="CH1405" i="1" s="1"/>
  <c r="CK1405" i="1" s="1"/>
  <c r="BU1405" i="1"/>
  <c r="BT1405" i="1"/>
  <c r="BS1405" i="1"/>
  <c r="CL1404" i="1"/>
  <c r="CD1404" i="1"/>
  <c r="CH1404" i="1" s="1"/>
  <c r="CK1404" i="1" s="1"/>
  <c r="BZ1404" i="1"/>
  <c r="BU1404" i="1"/>
  <c r="BT1404" i="1"/>
  <c r="BS1404" i="1"/>
  <c r="CL1403" i="1"/>
  <c r="CD1403" i="1"/>
  <c r="CH1403" i="1" s="1"/>
  <c r="CK1403" i="1" s="1"/>
  <c r="BU1403" i="1"/>
  <c r="BT1403" i="1"/>
  <c r="BZ1403" i="1" s="1"/>
  <c r="BS1403" i="1"/>
  <c r="CL1402" i="1"/>
  <c r="CD1402" i="1"/>
  <c r="CH1402" i="1" s="1"/>
  <c r="CK1402" i="1" s="1"/>
  <c r="BU1402" i="1"/>
  <c r="BT1402" i="1"/>
  <c r="BZ1402" i="1" s="1"/>
  <c r="BS1402" i="1"/>
  <c r="CL1401" i="1"/>
  <c r="CD1401" i="1"/>
  <c r="CH1401" i="1" s="1"/>
  <c r="CK1401" i="1" s="1"/>
  <c r="BZ1401" i="1"/>
  <c r="BU1401" i="1"/>
  <c r="BT1401" i="1"/>
  <c r="BS1401" i="1"/>
  <c r="CL1400" i="1"/>
  <c r="CH1400" i="1"/>
  <c r="CK1400" i="1" s="1"/>
  <c r="CD1400" i="1"/>
  <c r="BZ1400" i="1"/>
  <c r="BU1400" i="1"/>
  <c r="BT1400" i="1"/>
  <c r="BS1400" i="1"/>
  <c r="CL1399" i="1"/>
  <c r="CD1399" i="1"/>
  <c r="CH1399" i="1" s="1"/>
  <c r="CK1399" i="1" s="1"/>
  <c r="BU1399" i="1"/>
  <c r="BT1399" i="1"/>
  <c r="BS1399" i="1"/>
  <c r="CL1398" i="1"/>
  <c r="CD1398" i="1"/>
  <c r="CH1398" i="1" s="1"/>
  <c r="CK1398" i="1" s="1"/>
  <c r="BZ1398" i="1"/>
  <c r="BU1398" i="1"/>
  <c r="BT1398" i="1"/>
  <c r="BS1398" i="1"/>
  <c r="CL1397" i="1"/>
  <c r="CK1397" i="1"/>
  <c r="CH1397" i="1"/>
  <c r="CD1397" i="1"/>
  <c r="BU1397" i="1"/>
  <c r="BT1397" i="1"/>
  <c r="BZ1397" i="1" s="1"/>
  <c r="BS1397" i="1"/>
  <c r="CL1396" i="1"/>
  <c r="CH1396" i="1"/>
  <c r="CK1396" i="1" s="1"/>
  <c r="CD1396" i="1"/>
  <c r="BZ1396" i="1"/>
  <c r="BU1396" i="1"/>
  <c r="BT1396" i="1"/>
  <c r="BS1396" i="1"/>
  <c r="CL1395" i="1"/>
  <c r="CH1395" i="1"/>
  <c r="CK1395" i="1" s="1"/>
  <c r="CD1395" i="1"/>
  <c r="BU1395" i="1"/>
  <c r="BT1395" i="1"/>
  <c r="BS1395" i="1"/>
  <c r="CL1394" i="1"/>
  <c r="CD1394" i="1"/>
  <c r="CH1394" i="1" s="1"/>
  <c r="CK1394" i="1" s="1"/>
  <c r="BZ1394" i="1"/>
  <c r="BU1394" i="1"/>
  <c r="BT1394" i="1"/>
  <c r="BS1394" i="1"/>
  <c r="CL1393" i="1"/>
  <c r="CD1393" i="1"/>
  <c r="CH1393" i="1" s="1"/>
  <c r="CK1393" i="1" s="1"/>
  <c r="BU1393" i="1"/>
  <c r="BT1393" i="1"/>
  <c r="BS1393" i="1"/>
  <c r="CL1392" i="1"/>
  <c r="CK1392" i="1"/>
  <c r="CH1392" i="1"/>
  <c r="CD1392" i="1"/>
  <c r="BU1392" i="1"/>
  <c r="BT1392" i="1"/>
  <c r="BZ1392" i="1" s="1"/>
  <c r="BS1392" i="1"/>
  <c r="CL1391" i="1"/>
  <c r="CH1391" i="1"/>
  <c r="CK1391" i="1" s="1"/>
  <c r="CD1391" i="1"/>
  <c r="BZ1391" i="1"/>
  <c r="BU1391" i="1"/>
  <c r="BT1391" i="1"/>
  <c r="BS1391" i="1"/>
  <c r="CL1390" i="1"/>
  <c r="CH1390" i="1"/>
  <c r="CK1390" i="1" s="1"/>
  <c r="CD1390" i="1"/>
  <c r="BU1390" i="1"/>
  <c r="BT1390" i="1"/>
  <c r="BZ1390" i="1" s="1"/>
  <c r="BS1390" i="1"/>
  <c r="CL1389" i="1"/>
  <c r="CD1389" i="1"/>
  <c r="CH1389" i="1" s="1"/>
  <c r="CK1389" i="1" s="1"/>
  <c r="BU1389" i="1"/>
  <c r="BT1389" i="1"/>
  <c r="BZ1389" i="1" s="1"/>
  <c r="BS1389" i="1"/>
  <c r="CL1388" i="1"/>
  <c r="CK1388" i="1"/>
  <c r="CH1388" i="1"/>
  <c r="CD1388" i="1"/>
  <c r="BZ1388" i="1"/>
  <c r="BU1388" i="1"/>
  <c r="BT1388" i="1"/>
  <c r="BS1388" i="1"/>
  <c r="CL1387" i="1"/>
  <c r="CH1387" i="1"/>
  <c r="CK1387" i="1" s="1"/>
  <c r="CD1387" i="1"/>
  <c r="BZ1387" i="1"/>
  <c r="BV1387" i="1"/>
  <c r="BU1387" i="1"/>
  <c r="BT1387" i="1"/>
  <c r="BS1387" i="1"/>
  <c r="CL1386" i="1"/>
  <c r="CH1386" i="1"/>
  <c r="CK1386" i="1" s="1"/>
  <c r="CD1386" i="1"/>
  <c r="BU1386" i="1"/>
  <c r="BT1386" i="1"/>
  <c r="BS1386" i="1"/>
  <c r="CL1385" i="1"/>
  <c r="CH1385" i="1"/>
  <c r="CK1385" i="1" s="1"/>
  <c r="CD1385" i="1"/>
  <c r="BZ1385" i="1"/>
  <c r="BU1385" i="1"/>
  <c r="BT1385" i="1"/>
  <c r="BS1385" i="1"/>
  <c r="CL1384" i="1"/>
  <c r="CH1384" i="1"/>
  <c r="CK1384" i="1" s="1"/>
  <c r="CD1384" i="1"/>
  <c r="BU1384" i="1"/>
  <c r="BT1384" i="1"/>
  <c r="BZ1384" i="1" s="1"/>
  <c r="BS1384" i="1"/>
  <c r="CL1383" i="1"/>
  <c r="CD1383" i="1"/>
  <c r="CH1383" i="1" s="1"/>
  <c r="CK1383" i="1" s="1"/>
  <c r="BU1383" i="1"/>
  <c r="BT1383" i="1"/>
  <c r="BS1383" i="1"/>
  <c r="CL1382" i="1"/>
  <c r="CK1382" i="1"/>
  <c r="CH1382" i="1"/>
  <c r="CD1382" i="1"/>
  <c r="BU1382" i="1"/>
  <c r="BT1382" i="1"/>
  <c r="BS1382" i="1"/>
  <c r="BZ1382" i="1" s="1"/>
  <c r="CL1381" i="1"/>
  <c r="CD1381" i="1"/>
  <c r="CH1381" i="1" s="1"/>
  <c r="CK1381" i="1" s="1"/>
  <c r="BU1381" i="1"/>
  <c r="BT1381" i="1"/>
  <c r="BZ1381" i="1" s="1"/>
  <c r="BS1381" i="1"/>
  <c r="CL1380" i="1"/>
  <c r="CH1380" i="1"/>
  <c r="CK1380" i="1" s="1"/>
  <c r="CD1380" i="1"/>
  <c r="BU1380" i="1"/>
  <c r="BT1380" i="1"/>
  <c r="BZ1380" i="1" s="1"/>
  <c r="BS1380" i="1"/>
  <c r="CL1379" i="1"/>
  <c r="CK1379" i="1"/>
  <c r="CD1379" i="1"/>
  <c r="CH1379" i="1" s="1"/>
  <c r="BU1379" i="1"/>
  <c r="BT1379" i="1"/>
  <c r="BZ1379" i="1" s="1"/>
  <c r="BS1379" i="1"/>
  <c r="CL1378" i="1"/>
  <c r="CH1378" i="1"/>
  <c r="CK1378" i="1" s="1"/>
  <c r="CD1378" i="1"/>
  <c r="BZ1378" i="1"/>
  <c r="BU1378" i="1"/>
  <c r="BT1378" i="1"/>
  <c r="BS1378" i="1"/>
  <c r="CL1377" i="1"/>
  <c r="CD1377" i="1"/>
  <c r="CH1377" i="1" s="1"/>
  <c r="CK1377" i="1" s="1"/>
  <c r="BZ1377" i="1"/>
  <c r="BU1377" i="1"/>
  <c r="BT1377" i="1"/>
  <c r="BS1377" i="1"/>
  <c r="CL1376" i="1"/>
  <c r="CK1376" i="1"/>
  <c r="CH1376" i="1"/>
  <c r="CD1376" i="1"/>
  <c r="BV1376" i="1"/>
  <c r="BU1376" i="1"/>
  <c r="BT1376" i="1"/>
  <c r="BZ1376" i="1" s="1"/>
  <c r="BS1376" i="1"/>
  <c r="CL1375" i="1"/>
  <c r="CH1375" i="1"/>
  <c r="CK1375" i="1" s="1"/>
  <c r="CD1375" i="1"/>
  <c r="BZ1375" i="1"/>
  <c r="BU1375" i="1"/>
  <c r="BT1375" i="1"/>
  <c r="BS1375" i="1"/>
  <c r="CL1374" i="1"/>
  <c r="CD1374" i="1"/>
  <c r="CH1374" i="1" s="1"/>
  <c r="CK1374" i="1" s="1"/>
  <c r="BU1374" i="1"/>
  <c r="BT1374" i="1"/>
  <c r="BZ1374" i="1" s="1"/>
  <c r="BS1374" i="1"/>
  <c r="CL1373" i="1"/>
  <c r="CD1373" i="1"/>
  <c r="CH1373" i="1" s="1"/>
  <c r="CK1373" i="1" s="1"/>
  <c r="BU1373" i="1"/>
  <c r="BT1373" i="1"/>
  <c r="BS1373" i="1"/>
  <c r="CL1372" i="1"/>
  <c r="CD1372" i="1"/>
  <c r="CH1372" i="1" s="1"/>
  <c r="CK1372" i="1" s="1"/>
  <c r="BZ1372" i="1"/>
  <c r="BU1372" i="1"/>
  <c r="BT1372" i="1"/>
  <c r="BS1372" i="1"/>
  <c r="CL1371" i="1"/>
  <c r="CK1371" i="1"/>
  <c r="CH1371" i="1"/>
  <c r="CD1371" i="1"/>
  <c r="BU1371" i="1"/>
  <c r="BT1371" i="1"/>
  <c r="BZ1371" i="1" s="1"/>
  <c r="BS1371" i="1"/>
  <c r="CL1370" i="1"/>
  <c r="CH1370" i="1"/>
  <c r="CK1370" i="1" s="1"/>
  <c r="CD1370" i="1"/>
  <c r="BU1370" i="1"/>
  <c r="BT1370" i="1"/>
  <c r="BZ1370" i="1" s="1"/>
  <c r="BS1370" i="1"/>
  <c r="CL1369" i="1"/>
  <c r="CH1369" i="1"/>
  <c r="CK1369" i="1" s="1"/>
  <c r="CD1369" i="1"/>
  <c r="BZ1369" i="1"/>
  <c r="BU1369" i="1"/>
  <c r="BT1369" i="1"/>
  <c r="BS1369" i="1"/>
  <c r="CL1368" i="1"/>
  <c r="CH1368" i="1"/>
  <c r="CK1368" i="1" s="1"/>
  <c r="CD1368" i="1"/>
  <c r="BU1368" i="1"/>
  <c r="BT1368" i="1"/>
  <c r="BZ1368" i="1" s="1"/>
  <c r="BS1368" i="1"/>
  <c r="CL1367" i="1"/>
  <c r="CD1367" i="1"/>
  <c r="CH1367" i="1" s="1"/>
  <c r="CK1367" i="1" s="1"/>
  <c r="BU1367" i="1"/>
  <c r="BT1367" i="1"/>
  <c r="BS1367" i="1"/>
  <c r="CL1366" i="1"/>
  <c r="CH1366" i="1"/>
  <c r="CK1366" i="1" s="1"/>
  <c r="CD1366" i="1"/>
  <c r="BZ1366" i="1"/>
  <c r="BU1366" i="1"/>
  <c r="BT1366" i="1"/>
  <c r="BS1366" i="1"/>
  <c r="CL1365" i="1"/>
  <c r="CH1365" i="1"/>
  <c r="CK1365" i="1" s="1"/>
  <c r="CD1365" i="1"/>
  <c r="BU1365" i="1"/>
  <c r="BT1365" i="1"/>
  <c r="BZ1365" i="1" s="1"/>
  <c r="BS1365" i="1"/>
  <c r="CL1364" i="1"/>
  <c r="CH1364" i="1"/>
  <c r="CK1364" i="1" s="1"/>
  <c r="CD1364" i="1"/>
  <c r="BZ1364" i="1"/>
  <c r="BU1364" i="1"/>
  <c r="BT1364" i="1"/>
  <c r="BS1364" i="1"/>
  <c r="CL1363" i="1"/>
  <c r="CD1363" i="1"/>
  <c r="CH1363" i="1" s="1"/>
  <c r="CK1363" i="1" s="1"/>
  <c r="BU1363" i="1"/>
  <c r="BT1363" i="1"/>
  <c r="BZ1363" i="1" s="1"/>
  <c r="BS1363" i="1"/>
  <c r="CL1362" i="1"/>
  <c r="CH1362" i="1"/>
  <c r="CK1362" i="1" s="1"/>
  <c r="CD1362" i="1"/>
  <c r="BZ1362" i="1"/>
  <c r="BU1362" i="1"/>
  <c r="BT1362" i="1"/>
  <c r="BS1362" i="1"/>
  <c r="CL1361" i="1"/>
  <c r="CD1361" i="1"/>
  <c r="CH1361" i="1" s="1"/>
  <c r="CK1361" i="1" s="1"/>
  <c r="BZ1361" i="1"/>
  <c r="BU1361" i="1"/>
  <c r="BT1361" i="1"/>
  <c r="BS1361" i="1"/>
  <c r="CL1360" i="1"/>
  <c r="CH1360" i="1"/>
  <c r="CK1360" i="1" s="1"/>
  <c r="CD1360" i="1"/>
  <c r="BU1360" i="1"/>
  <c r="BT1360" i="1"/>
  <c r="BS1360" i="1"/>
  <c r="CL1359" i="1"/>
  <c r="CH1359" i="1"/>
  <c r="CK1359" i="1" s="1"/>
  <c r="CD1359" i="1"/>
  <c r="BZ1359" i="1"/>
  <c r="BU1359" i="1"/>
  <c r="BT1359" i="1"/>
  <c r="BS1359" i="1"/>
  <c r="CL1358" i="1"/>
  <c r="CH1358" i="1"/>
  <c r="CK1358" i="1" s="1"/>
  <c r="CD1358" i="1"/>
  <c r="BU1358" i="1"/>
  <c r="BT1358" i="1"/>
  <c r="BZ1358" i="1" s="1"/>
  <c r="BS1358" i="1"/>
  <c r="CL1357" i="1"/>
  <c r="CD1357" i="1"/>
  <c r="CH1357" i="1" s="1"/>
  <c r="CK1357" i="1" s="1"/>
  <c r="BU1357" i="1"/>
  <c r="BT1357" i="1"/>
  <c r="BZ1357" i="1" s="1"/>
  <c r="BS1357" i="1"/>
  <c r="CL1356" i="1"/>
  <c r="CH1356" i="1"/>
  <c r="CK1356" i="1" s="1"/>
  <c r="CD1356" i="1"/>
  <c r="BZ1356" i="1"/>
  <c r="BV1356" i="1"/>
  <c r="BU1356" i="1"/>
  <c r="BT1356" i="1"/>
  <c r="BS1356" i="1"/>
  <c r="CL1355" i="1"/>
  <c r="CD1355" i="1"/>
  <c r="CH1355" i="1" s="1"/>
  <c r="CK1355" i="1" s="1"/>
  <c r="BU1355" i="1"/>
  <c r="BT1355" i="1"/>
  <c r="BZ1355" i="1" s="1"/>
  <c r="BS1355" i="1"/>
  <c r="CL1354" i="1"/>
  <c r="CH1354" i="1"/>
  <c r="CK1354" i="1" s="1"/>
  <c r="CD1354" i="1"/>
  <c r="BU1354" i="1"/>
  <c r="BT1354" i="1"/>
  <c r="BS1354" i="1"/>
  <c r="CL1353" i="1"/>
  <c r="CK1353" i="1"/>
  <c r="CD1353" i="1"/>
  <c r="CH1353" i="1" s="1"/>
  <c r="BZ1353" i="1"/>
  <c r="BU1353" i="1"/>
  <c r="BT1353" i="1"/>
  <c r="BS1353" i="1"/>
  <c r="CL1352" i="1"/>
  <c r="CK1352" i="1"/>
  <c r="CH1352" i="1"/>
  <c r="CD1352" i="1"/>
  <c r="BU1352" i="1"/>
  <c r="BT1352" i="1"/>
  <c r="BZ1352" i="1" s="1"/>
  <c r="BS1352" i="1"/>
  <c r="CL1351" i="1"/>
  <c r="CD1351" i="1"/>
  <c r="CH1351" i="1" s="1"/>
  <c r="CK1351" i="1" s="1"/>
  <c r="BU1351" i="1"/>
  <c r="BT1351" i="1"/>
  <c r="BZ1351" i="1" s="1"/>
  <c r="BS1351" i="1"/>
  <c r="CL1350" i="1"/>
  <c r="CK1350" i="1"/>
  <c r="CD1350" i="1"/>
  <c r="CH1350" i="1" s="1"/>
  <c r="BU1350" i="1"/>
  <c r="BT1350" i="1"/>
  <c r="BS1350" i="1"/>
  <c r="BZ1350" i="1" s="1"/>
  <c r="CL1349" i="1"/>
  <c r="CK1349" i="1"/>
  <c r="CH1349" i="1"/>
  <c r="CD1349" i="1"/>
  <c r="BZ1349" i="1"/>
  <c r="BU1349" i="1"/>
  <c r="BT1349" i="1"/>
  <c r="BS1349" i="1"/>
  <c r="CL1348" i="1"/>
  <c r="CH1348" i="1"/>
  <c r="CK1348" i="1" s="1"/>
  <c r="CD1348" i="1"/>
  <c r="BU1348" i="1"/>
  <c r="BT1348" i="1"/>
  <c r="BS1348" i="1"/>
  <c r="CL1347" i="1"/>
  <c r="CK1347" i="1"/>
  <c r="CH1347" i="1"/>
  <c r="CD1347" i="1"/>
  <c r="BU1347" i="1"/>
  <c r="BT1347" i="1"/>
  <c r="BS1347" i="1"/>
  <c r="CL1346" i="1"/>
  <c r="CD1346" i="1"/>
  <c r="CH1346" i="1" s="1"/>
  <c r="CK1346" i="1" s="1"/>
  <c r="BZ1346" i="1"/>
  <c r="BU1346" i="1"/>
  <c r="BT1346" i="1"/>
  <c r="BS1346" i="1"/>
  <c r="CL1345" i="1"/>
  <c r="CD1345" i="1"/>
  <c r="CH1345" i="1" s="1"/>
  <c r="CK1345" i="1" s="1"/>
  <c r="BU1345" i="1"/>
  <c r="BT1345" i="1"/>
  <c r="BZ1345" i="1" s="1"/>
  <c r="BS1345" i="1"/>
  <c r="CL1344" i="1"/>
  <c r="CH1344" i="1"/>
  <c r="CK1344" i="1" s="1"/>
  <c r="CD1344" i="1"/>
  <c r="BU1344" i="1"/>
  <c r="BT1344" i="1"/>
  <c r="BZ1344" i="1" s="1"/>
  <c r="BS1344" i="1"/>
  <c r="CL1343" i="1"/>
  <c r="CH1343" i="1"/>
  <c r="CK1343" i="1" s="1"/>
  <c r="CD1343" i="1"/>
  <c r="BZ1343" i="1"/>
  <c r="BU1343" i="1"/>
  <c r="BT1343" i="1"/>
  <c r="BS1343" i="1"/>
  <c r="CL1342" i="1"/>
  <c r="CH1342" i="1"/>
  <c r="CK1342" i="1" s="1"/>
  <c r="CD1342" i="1"/>
  <c r="BZ1342" i="1"/>
  <c r="BU1342" i="1"/>
  <c r="BT1342" i="1"/>
  <c r="BS1342" i="1"/>
  <c r="CL1341" i="1"/>
  <c r="CK1341" i="1"/>
  <c r="CD1341" i="1"/>
  <c r="CH1341" i="1" s="1"/>
  <c r="BU1341" i="1"/>
  <c r="BT1341" i="1"/>
  <c r="BZ1341" i="1" s="1"/>
  <c r="BS1341" i="1"/>
  <c r="CL1340" i="1"/>
  <c r="CK1340" i="1"/>
  <c r="CH1340" i="1"/>
  <c r="CD1340" i="1"/>
  <c r="BZ1340" i="1"/>
  <c r="BU1340" i="1"/>
  <c r="BT1340" i="1"/>
  <c r="BS1340" i="1"/>
  <c r="CL1339" i="1"/>
  <c r="CD1339" i="1"/>
  <c r="CH1339" i="1" s="1"/>
  <c r="CK1339" i="1" s="1"/>
  <c r="BZ1339" i="1"/>
  <c r="BU1339" i="1"/>
  <c r="BT1339" i="1"/>
  <c r="BS1339" i="1"/>
  <c r="CL1338" i="1"/>
  <c r="CH1338" i="1"/>
  <c r="CK1338" i="1" s="1"/>
  <c r="CD1338" i="1"/>
  <c r="BU1338" i="1"/>
  <c r="BT1338" i="1"/>
  <c r="BZ1338" i="1" s="1"/>
  <c r="BS1338" i="1"/>
  <c r="CL1337" i="1"/>
  <c r="CH1337" i="1"/>
  <c r="CK1337" i="1" s="1"/>
  <c r="CD1337" i="1"/>
  <c r="BZ1337" i="1"/>
  <c r="BU1337" i="1"/>
  <c r="BT1337" i="1"/>
  <c r="BS1337" i="1"/>
  <c r="CL1336" i="1"/>
  <c r="CH1336" i="1"/>
  <c r="CK1336" i="1" s="1"/>
  <c r="CD1336" i="1"/>
  <c r="BZ1336" i="1"/>
  <c r="BU1336" i="1"/>
  <c r="BT1336" i="1"/>
  <c r="BS1336" i="1"/>
  <c r="CL1335" i="1"/>
  <c r="CD1335" i="1"/>
  <c r="CH1335" i="1" s="1"/>
  <c r="CK1335" i="1" s="1"/>
  <c r="BU1335" i="1"/>
  <c r="BT1335" i="1"/>
  <c r="BS1335" i="1"/>
  <c r="CL1334" i="1"/>
  <c r="CH1334" i="1"/>
  <c r="CK1334" i="1" s="1"/>
  <c r="CD1334" i="1"/>
  <c r="BZ1334" i="1"/>
  <c r="BU1334" i="1"/>
  <c r="BT1334" i="1"/>
  <c r="BS1334" i="1"/>
  <c r="CL1333" i="1"/>
  <c r="CK1333" i="1"/>
  <c r="CH1333" i="1"/>
  <c r="CD1333" i="1"/>
  <c r="BU1333" i="1"/>
  <c r="BT1333" i="1"/>
  <c r="BZ1333" i="1" s="1"/>
  <c r="BS1333" i="1"/>
  <c r="CL1332" i="1"/>
  <c r="CH1332" i="1"/>
  <c r="CK1332" i="1" s="1"/>
  <c r="CD1332" i="1"/>
  <c r="BZ1332" i="1"/>
  <c r="BU1332" i="1"/>
  <c r="BT1332" i="1"/>
  <c r="BS1332" i="1"/>
  <c r="CL1331" i="1"/>
  <c r="CD1331" i="1"/>
  <c r="CH1331" i="1" s="1"/>
  <c r="CK1331" i="1" s="1"/>
  <c r="BU1331" i="1"/>
  <c r="BT1331" i="1"/>
  <c r="BZ1331" i="1" s="1"/>
  <c r="BS1331" i="1"/>
  <c r="CL1330" i="1"/>
  <c r="CD1330" i="1"/>
  <c r="CH1330" i="1" s="1"/>
  <c r="CK1330" i="1" s="1"/>
  <c r="BZ1330" i="1"/>
  <c r="BU1330" i="1"/>
  <c r="BT1330" i="1"/>
  <c r="BS1330" i="1"/>
  <c r="CL1329" i="1"/>
  <c r="CD1329" i="1"/>
  <c r="CH1329" i="1" s="1"/>
  <c r="CK1329" i="1" s="1"/>
  <c r="BU1329" i="1"/>
  <c r="BT1329" i="1"/>
  <c r="BS1329" i="1"/>
  <c r="CL1328" i="1"/>
  <c r="CK1328" i="1"/>
  <c r="CH1328" i="1"/>
  <c r="CD1328" i="1"/>
  <c r="BU1328" i="1"/>
  <c r="BT1328" i="1"/>
  <c r="BZ1328" i="1" s="1"/>
  <c r="BS1328" i="1"/>
  <c r="CL1327" i="1"/>
  <c r="CD1327" i="1"/>
  <c r="CH1327" i="1" s="1"/>
  <c r="CK1327" i="1" s="1"/>
  <c r="BZ1327" i="1"/>
  <c r="BU1327" i="1"/>
  <c r="BT1327" i="1"/>
  <c r="BS1327" i="1"/>
  <c r="CL1326" i="1"/>
  <c r="CH1326" i="1"/>
  <c r="CK1326" i="1" s="1"/>
  <c r="CD1326" i="1"/>
  <c r="BU1326" i="1"/>
  <c r="BT1326" i="1"/>
  <c r="BS1326" i="1"/>
  <c r="CL1325" i="1"/>
  <c r="CK1325" i="1"/>
  <c r="CD1325" i="1"/>
  <c r="CH1325" i="1" s="1"/>
  <c r="BU1325" i="1"/>
  <c r="BT1325" i="1"/>
  <c r="BZ1325" i="1" s="1"/>
  <c r="BS1325" i="1"/>
  <c r="CL1324" i="1"/>
  <c r="CH1324" i="1"/>
  <c r="CK1324" i="1" s="1"/>
  <c r="CD1324" i="1"/>
  <c r="BZ1324" i="1"/>
  <c r="BU1324" i="1"/>
  <c r="BT1324" i="1"/>
  <c r="BS1324" i="1"/>
  <c r="CL1323" i="1"/>
  <c r="CH1323" i="1"/>
  <c r="CK1323" i="1" s="1"/>
  <c r="CD1323" i="1"/>
  <c r="BU1323" i="1"/>
  <c r="BT1323" i="1"/>
  <c r="BS1323" i="1"/>
  <c r="BZ1323" i="1" s="1"/>
  <c r="CL1322" i="1"/>
  <c r="CH1322" i="1"/>
  <c r="CK1322" i="1" s="1"/>
  <c r="CD1322" i="1"/>
  <c r="BU1322" i="1"/>
  <c r="BT1322" i="1"/>
  <c r="BS1322" i="1"/>
  <c r="CL1321" i="1"/>
  <c r="CK1321" i="1"/>
  <c r="CH1321" i="1"/>
  <c r="CD1321" i="1"/>
  <c r="BZ1321" i="1"/>
  <c r="BU1321" i="1"/>
  <c r="BT1321" i="1"/>
  <c r="BS1321" i="1"/>
  <c r="CL1320" i="1"/>
  <c r="CD1320" i="1"/>
  <c r="CH1320" i="1" s="1"/>
  <c r="CK1320" i="1" s="1"/>
  <c r="BZ1320" i="1"/>
  <c r="BU1320" i="1"/>
  <c r="BT1320" i="1"/>
  <c r="BS1320" i="1"/>
  <c r="CL1319" i="1"/>
  <c r="CD1319" i="1"/>
  <c r="CH1319" i="1" s="1"/>
  <c r="CK1319" i="1" s="1"/>
  <c r="BU1319" i="1"/>
  <c r="BT1319" i="1"/>
  <c r="BS1319" i="1"/>
  <c r="CL1318" i="1"/>
  <c r="CD1318" i="1"/>
  <c r="CH1318" i="1" s="1"/>
  <c r="CK1318" i="1" s="1"/>
  <c r="BZ1318" i="1"/>
  <c r="BU1318" i="1"/>
  <c r="BT1318" i="1"/>
  <c r="BS1318" i="1"/>
  <c r="CL1317" i="1"/>
  <c r="CK1317" i="1"/>
  <c r="CD1317" i="1"/>
  <c r="CH1317" i="1" s="1"/>
  <c r="BZ1317" i="1"/>
  <c r="BU1317" i="1"/>
  <c r="BT1317" i="1"/>
  <c r="BS1317" i="1"/>
  <c r="CL1316" i="1"/>
  <c r="CH1316" i="1"/>
  <c r="CK1316" i="1" s="1"/>
  <c r="CD1316" i="1"/>
  <c r="BU1316" i="1"/>
  <c r="BT1316" i="1"/>
  <c r="BS1316" i="1"/>
  <c r="CL1315" i="1"/>
  <c r="CD1315" i="1"/>
  <c r="CH1315" i="1" s="1"/>
  <c r="CK1315" i="1" s="1"/>
  <c r="BU1315" i="1"/>
  <c r="BT1315" i="1"/>
  <c r="BS1315" i="1"/>
  <c r="CL1314" i="1"/>
  <c r="CK1314" i="1"/>
  <c r="CH1314" i="1"/>
  <c r="CD1314" i="1"/>
  <c r="BZ1314" i="1"/>
  <c r="BV1314" i="1"/>
  <c r="BU1314" i="1"/>
  <c r="BT1314" i="1"/>
  <c r="BS1314" i="1"/>
  <c r="CL1313" i="1"/>
  <c r="CD1313" i="1"/>
  <c r="CH1313" i="1" s="1"/>
  <c r="CK1313" i="1" s="1"/>
  <c r="BZ1313" i="1"/>
  <c r="BU1313" i="1"/>
  <c r="BT1313" i="1"/>
  <c r="BS1313" i="1"/>
  <c r="CL1312" i="1"/>
  <c r="CK1312" i="1"/>
  <c r="CH1312" i="1"/>
  <c r="CD1312" i="1"/>
  <c r="BU1312" i="1"/>
  <c r="BT1312" i="1"/>
  <c r="BS1312" i="1"/>
  <c r="CL1311" i="1"/>
  <c r="CD1311" i="1"/>
  <c r="CH1311" i="1" s="1"/>
  <c r="CK1311" i="1" s="1"/>
  <c r="BZ1311" i="1"/>
  <c r="BU1311" i="1"/>
  <c r="BT1311" i="1"/>
  <c r="BS1311" i="1"/>
  <c r="CL1310" i="1"/>
  <c r="CD1310" i="1"/>
  <c r="CH1310" i="1" s="1"/>
  <c r="CK1310" i="1" s="1"/>
  <c r="BU1310" i="1"/>
  <c r="BT1310" i="1"/>
  <c r="BS1310" i="1"/>
  <c r="CL1309" i="1"/>
  <c r="CK1309" i="1"/>
  <c r="CD1309" i="1"/>
  <c r="CH1309" i="1" s="1"/>
  <c r="BU1309" i="1"/>
  <c r="BT1309" i="1"/>
  <c r="BZ1309" i="1" s="1"/>
  <c r="BS1309" i="1"/>
  <c r="CL1308" i="1"/>
  <c r="CH1308" i="1"/>
  <c r="CK1308" i="1" s="1"/>
  <c r="CD1308" i="1"/>
  <c r="BZ1308" i="1"/>
  <c r="BU1308" i="1"/>
  <c r="BT1308" i="1"/>
  <c r="BS1308" i="1"/>
  <c r="CL1307" i="1"/>
  <c r="CK1307" i="1"/>
  <c r="CH1307" i="1"/>
  <c r="CD1307" i="1"/>
  <c r="BU1307" i="1"/>
  <c r="BT1307" i="1"/>
  <c r="BZ1307" i="1" s="1"/>
  <c r="BS1307" i="1"/>
  <c r="CL1306" i="1"/>
  <c r="CH1306" i="1"/>
  <c r="CK1306" i="1" s="1"/>
  <c r="CD1306" i="1"/>
  <c r="BU1306" i="1"/>
  <c r="BT1306" i="1"/>
  <c r="BZ1306" i="1" s="1"/>
  <c r="BS1306" i="1"/>
  <c r="CL1305" i="1"/>
  <c r="CK1305" i="1"/>
  <c r="CD1305" i="1"/>
  <c r="CH1305" i="1" s="1"/>
  <c r="BZ1305" i="1"/>
  <c r="BU1305" i="1"/>
  <c r="BT1305" i="1"/>
  <c r="BS1305" i="1"/>
  <c r="CL1304" i="1"/>
  <c r="CD1304" i="1"/>
  <c r="CH1304" i="1" s="1"/>
  <c r="CK1304" i="1" s="1"/>
  <c r="BZ1304" i="1"/>
  <c r="BU1304" i="1"/>
  <c r="BT1304" i="1"/>
  <c r="BS1304" i="1"/>
  <c r="CL1303" i="1"/>
  <c r="CD1303" i="1"/>
  <c r="CH1303" i="1" s="1"/>
  <c r="CK1303" i="1" s="1"/>
  <c r="BU1303" i="1"/>
  <c r="BT1303" i="1"/>
  <c r="BS1303" i="1"/>
  <c r="CL1302" i="1"/>
  <c r="CK1302" i="1"/>
  <c r="CH1302" i="1"/>
  <c r="CD1302" i="1"/>
  <c r="BU1302" i="1"/>
  <c r="BT1302" i="1"/>
  <c r="BS1302" i="1"/>
  <c r="BZ1302" i="1" s="1"/>
  <c r="CL1301" i="1"/>
  <c r="CH1301" i="1"/>
  <c r="CK1301" i="1" s="1"/>
  <c r="CD1301" i="1"/>
  <c r="BU1301" i="1"/>
  <c r="BT1301" i="1"/>
  <c r="BZ1301" i="1" s="1"/>
  <c r="BS1301" i="1"/>
  <c r="CL1300" i="1"/>
  <c r="CH1300" i="1"/>
  <c r="CK1300" i="1" s="1"/>
  <c r="CD1300" i="1"/>
  <c r="BU1300" i="1"/>
  <c r="BT1300" i="1"/>
  <c r="BZ1300" i="1" s="1"/>
  <c r="BS1300" i="1"/>
  <c r="CL1299" i="1"/>
  <c r="CD1299" i="1"/>
  <c r="CH1299" i="1" s="1"/>
  <c r="CK1299" i="1" s="1"/>
  <c r="BU1299" i="1"/>
  <c r="BT1299" i="1"/>
  <c r="BZ1299" i="1" s="1"/>
  <c r="BS1299" i="1"/>
  <c r="CL1298" i="1"/>
  <c r="CK1298" i="1"/>
  <c r="CD1298" i="1"/>
  <c r="CH1298" i="1" s="1"/>
  <c r="BZ1298" i="1"/>
  <c r="BU1298" i="1"/>
  <c r="BT1298" i="1"/>
  <c r="BS1298" i="1"/>
  <c r="CL1297" i="1"/>
  <c r="CD1297" i="1"/>
  <c r="CH1297" i="1" s="1"/>
  <c r="CK1297" i="1" s="1"/>
  <c r="BZ1297" i="1"/>
  <c r="BU1297" i="1"/>
  <c r="BT1297" i="1"/>
  <c r="BS1297" i="1"/>
  <c r="CL1296" i="1"/>
  <c r="CK1296" i="1"/>
  <c r="CH1296" i="1"/>
  <c r="CD1296" i="1"/>
  <c r="BU1296" i="1"/>
  <c r="BT1296" i="1"/>
  <c r="BS1296" i="1"/>
  <c r="CL1295" i="1"/>
  <c r="CH1295" i="1"/>
  <c r="CK1295" i="1" s="1"/>
  <c r="CD1295" i="1"/>
  <c r="BZ1295" i="1"/>
  <c r="BU1295" i="1"/>
  <c r="BT1295" i="1"/>
  <c r="BS1295" i="1"/>
  <c r="CL1294" i="1"/>
  <c r="CH1294" i="1"/>
  <c r="CK1294" i="1" s="1"/>
  <c r="CD1294" i="1"/>
  <c r="BZ1294" i="1"/>
  <c r="BU1294" i="1"/>
  <c r="BT1294" i="1"/>
  <c r="BS1294" i="1"/>
  <c r="CL1293" i="1"/>
  <c r="CK1293" i="1"/>
  <c r="CD1293" i="1"/>
  <c r="CH1293" i="1" s="1"/>
  <c r="BU1293" i="1"/>
  <c r="BT1293" i="1"/>
  <c r="BZ1293" i="1" s="1"/>
  <c r="BS1293" i="1"/>
  <c r="CL1292" i="1"/>
  <c r="CH1292" i="1"/>
  <c r="CK1292" i="1" s="1"/>
  <c r="CD1292" i="1"/>
  <c r="BZ1292" i="1"/>
  <c r="BU1292" i="1"/>
  <c r="BT1292" i="1"/>
  <c r="BS1292" i="1"/>
  <c r="CL1291" i="1"/>
  <c r="CD1291" i="1"/>
  <c r="CH1291" i="1" s="1"/>
  <c r="CK1291" i="1" s="1"/>
  <c r="BZ1291" i="1"/>
  <c r="BV1291" i="1"/>
  <c r="BU1291" i="1"/>
  <c r="BT1291" i="1"/>
  <c r="BS1291" i="1"/>
  <c r="CL1290" i="1"/>
  <c r="CH1290" i="1"/>
  <c r="CK1290" i="1" s="1"/>
  <c r="CD1290" i="1"/>
  <c r="BU1290" i="1"/>
  <c r="BT1290" i="1"/>
  <c r="BS1290" i="1"/>
  <c r="CL1289" i="1"/>
  <c r="CD1289" i="1"/>
  <c r="CH1289" i="1" s="1"/>
  <c r="CK1289" i="1" s="1"/>
  <c r="BZ1289" i="1"/>
  <c r="BU1289" i="1"/>
  <c r="BT1289" i="1"/>
  <c r="BS1289" i="1"/>
  <c r="CL1288" i="1"/>
  <c r="CK1288" i="1"/>
  <c r="CH1288" i="1"/>
  <c r="CD1288" i="1"/>
  <c r="BU1288" i="1"/>
  <c r="BT1288" i="1"/>
  <c r="BS1288" i="1"/>
  <c r="CL1287" i="1"/>
  <c r="CD1287" i="1"/>
  <c r="CH1287" i="1" s="1"/>
  <c r="CK1287" i="1" s="1"/>
  <c r="BU1287" i="1"/>
  <c r="BT1287" i="1"/>
  <c r="BZ1287" i="1" s="1"/>
  <c r="BS1287" i="1"/>
  <c r="CL1286" i="1"/>
  <c r="CK1286" i="1"/>
  <c r="CD1286" i="1"/>
  <c r="CH1286" i="1" s="1"/>
  <c r="BU1286" i="1"/>
  <c r="BT1286" i="1"/>
  <c r="BS1286" i="1"/>
  <c r="BZ1286" i="1" s="1"/>
  <c r="CL1285" i="1"/>
  <c r="CH1285" i="1"/>
  <c r="CK1285" i="1" s="1"/>
  <c r="CD1285" i="1"/>
  <c r="BZ1285" i="1"/>
  <c r="BU1285" i="1"/>
  <c r="BT1285" i="1"/>
  <c r="BS1285" i="1"/>
  <c r="CL1284" i="1"/>
  <c r="CH1284" i="1"/>
  <c r="CK1284" i="1" s="1"/>
  <c r="CD1284" i="1"/>
  <c r="BU1284" i="1"/>
  <c r="BT1284" i="1"/>
  <c r="BZ1284" i="1" s="1"/>
  <c r="BS1284" i="1"/>
  <c r="CL1283" i="1"/>
  <c r="CK1283" i="1"/>
  <c r="CH1283" i="1"/>
  <c r="CD1283" i="1"/>
  <c r="BU1283" i="1"/>
  <c r="BT1283" i="1"/>
  <c r="BS1283" i="1"/>
  <c r="CL1282" i="1"/>
  <c r="CD1282" i="1"/>
  <c r="CH1282" i="1" s="1"/>
  <c r="CK1282" i="1" s="1"/>
  <c r="BZ1282" i="1"/>
  <c r="BU1282" i="1"/>
  <c r="BT1282" i="1"/>
  <c r="BS1282" i="1"/>
  <c r="CL1281" i="1"/>
  <c r="CD1281" i="1"/>
  <c r="CH1281" i="1" s="1"/>
  <c r="CK1281" i="1" s="1"/>
  <c r="BU1281" i="1"/>
  <c r="BT1281" i="1"/>
  <c r="BZ1281" i="1" s="1"/>
  <c r="BS1281" i="1"/>
  <c r="CL1280" i="1"/>
  <c r="CH1280" i="1"/>
  <c r="CK1280" i="1" s="1"/>
  <c r="CD1280" i="1"/>
  <c r="BU1280" i="1"/>
  <c r="BT1280" i="1"/>
  <c r="BZ1280" i="1" s="1"/>
  <c r="BS1280" i="1"/>
  <c r="CL1279" i="1"/>
  <c r="CH1279" i="1"/>
  <c r="CK1279" i="1" s="1"/>
  <c r="CD1279" i="1"/>
  <c r="BZ1279" i="1"/>
  <c r="BU1279" i="1"/>
  <c r="BT1279" i="1"/>
  <c r="BS1279" i="1"/>
  <c r="CL1278" i="1"/>
  <c r="CD1278" i="1"/>
  <c r="CH1278" i="1" s="1"/>
  <c r="CK1278" i="1" s="1"/>
  <c r="BZ1278" i="1"/>
  <c r="BU1278" i="1"/>
  <c r="BT1278" i="1"/>
  <c r="BS1278" i="1"/>
  <c r="CL1277" i="1"/>
  <c r="CK1277" i="1"/>
  <c r="CD1277" i="1"/>
  <c r="CH1277" i="1" s="1"/>
  <c r="BU1277" i="1"/>
  <c r="BT1277" i="1"/>
  <c r="BZ1277" i="1" s="1"/>
  <c r="BS1277" i="1"/>
  <c r="CL1276" i="1"/>
  <c r="CK1276" i="1"/>
  <c r="CH1276" i="1"/>
  <c r="CD1276" i="1"/>
  <c r="BZ1276" i="1"/>
  <c r="BU1276" i="1"/>
  <c r="BT1276" i="1"/>
  <c r="BS1276" i="1"/>
  <c r="CL1275" i="1"/>
  <c r="CD1275" i="1"/>
  <c r="CH1275" i="1" s="1"/>
  <c r="CK1275" i="1" s="1"/>
  <c r="BZ1275" i="1"/>
  <c r="BU1275" i="1"/>
  <c r="BT1275" i="1"/>
  <c r="BS1275" i="1"/>
  <c r="CL1274" i="1"/>
  <c r="CH1274" i="1"/>
  <c r="CK1274" i="1" s="1"/>
  <c r="CD1274" i="1"/>
  <c r="BU1274" i="1"/>
  <c r="BT1274" i="1"/>
  <c r="BZ1274" i="1" s="1"/>
  <c r="BS1274" i="1"/>
  <c r="CL1273" i="1"/>
  <c r="CH1273" i="1"/>
  <c r="CK1273" i="1" s="1"/>
  <c r="CD1273" i="1"/>
  <c r="BZ1273" i="1"/>
  <c r="BU1273" i="1"/>
  <c r="BT1273" i="1"/>
  <c r="BS1273" i="1"/>
  <c r="CL1272" i="1"/>
  <c r="CH1272" i="1"/>
  <c r="CK1272" i="1" s="1"/>
  <c r="CD1272" i="1"/>
  <c r="BZ1272" i="1"/>
  <c r="BU1272" i="1"/>
  <c r="BT1272" i="1"/>
  <c r="BS1272" i="1"/>
  <c r="CL1271" i="1"/>
  <c r="CD1271" i="1"/>
  <c r="CH1271" i="1" s="1"/>
  <c r="CK1271" i="1" s="1"/>
  <c r="BU1271" i="1"/>
  <c r="BT1271" i="1"/>
  <c r="BS1271" i="1"/>
  <c r="CL1270" i="1"/>
  <c r="CH1270" i="1"/>
  <c r="CK1270" i="1" s="1"/>
  <c r="CD1270" i="1"/>
  <c r="BZ1270" i="1"/>
  <c r="BU1270" i="1"/>
  <c r="BT1270" i="1"/>
  <c r="BS1270" i="1"/>
  <c r="CL1269" i="1"/>
  <c r="CK1269" i="1"/>
  <c r="CH1269" i="1"/>
  <c r="CD1269" i="1"/>
  <c r="BU1269" i="1"/>
  <c r="BT1269" i="1"/>
  <c r="BZ1269" i="1" s="1"/>
  <c r="BS1269" i="1"/>
  <c r="CL1268" i="1"/>
  <c r="CH1268" i="1"/>
  <c r="CK1268" i="1" s="1"/>
  <c r="CD1268" i="1"/>
  <c r="BZ1268" i="1"/>
  <c r="BU1268" i="1"/>
  <c r="BT1268" i="1"/>
  <c r="BS1268" i="1"/>
  <c r="CL1267" i="1"/>
  <c r="CD1267" i="1"/>
  <c r="CH1267" i="1" s="1"/>
  <c r="CK1267" i="1" s="1"/>
  <c r="BU1267" i="1"/>
  <c r="BT1267" i="1"/>
  <c r="BS1267" i="1"/>
  <c r="CL1266" i="1"/>
  <c r="CK1266" i="1"/>
  <c r="CD1266" i="1"/>
  <c r="CH1266" i="1" s="1"/>
  <c r="BZ1266" i="1"/>
  <c r="BU1266" i="1"/>
  <c r="BT1266" i="1"/>
  <c r="BS1266" i="1"/>
  <c r="CL1265" i="1"/>
  <c r="CD1265" i="1"/>
  <c r="CH1265" i="1" s="1"/>
  <c r="CK1265" i="1" s="1"/>
  <c r="BU1265" i="1"/>
  <c r="BT1265" i="1"/>
  <c r="BZ1265" i="1" s="1"/>
  <c r="BS1265" i="1"/>
  <c r="CL1264" i="1"/>
  <c r="CK1264" i="1"/>
  <c r="CH1264" i="1"/>
  <c r="CD1264" i="1"/>
  <c r="BU1264" i="1"/>
  <c r="BT1264" i="1"/>
  <c r="BZ1264" i="1" s="1"/>
  <c r="BS1264" i="1"/>
  <c r="CL1263" i="1"/>
  <c r="CD1263" i="1"/>
  <c r="CH1263" i="1" s="1"/>
  <c r="CK1263" i="1" s="1"/>
  <c r="BZ1263" i="1"/>
  <c r="BU1263" i="1"/>
  <c r="BT1263" i="1"/>
  <c r="BS1263" i="1"/>
  <c r="CL1262" i="1"/>
  <c r="CH1262" i="1"/>
  <c r="CK1262" i="1" s="1"/>
  <c r="CD1262" i="1"/>
  <c r="BU1262" i="1"/>
  <c r="BT1262" i="1"/>
  <c r="BS1262" i="1"/>
  <c r="CL1261" i="1"/>
  <c r="CD1261" i="1"/>
  <c r="CH1261" i="1" s="1"/>
  <c r="CK1261" i="1" s="1"/>
  <c r="BU1261" i="1"/>
  <c r="BT1261" i="1"/>
  <c r="BZ1261" i="1" s="1"/>
  <c r="BS1261" i="1"/>
  <c r="CL1260" i="1"/>
  <c r="CH1260" i="1"/>
  <c r="CK1260" i="1" s="1"/>
  <c r="CD1260" i="1"/>
  <c r="BZ1260" i="1"/>
  <c r="BU1260" i="1"/>
  <c r="BT1260" i="1"/>
  <c r="BS1260" i="1"/>
  <c r="CL1259" i="1"/>
  <c r="CK1259" i="1"/>
  <c r="CH1259" i="1"/>
  <c r="CD1259" i="1"/>
  <c r="BU1259" i="1"/>
  <c r="BT1259" i="1"/>
  <c r="BS1259" i="1"/>
  <c r="BZ1259" i="1" s="1"/>
  <c r="CL1258" i="1"/>
  <c r="CH1258" i="1"/>
  <c r="CK1258" i="1" s="1"/>
  <c r="CD1258" i="1"/>
  <c r="BU1258" i="1"/>
  <c r="BT1258" i="1"/>
  <c r="BS1258" i="1"/>
  <c r="CL1257" i="1"/>
  <c r="CK1257" i="1"/>
  <c r="CH1257" i="1"/>
  <c r="CD1257" i="1"/>
  <c r="BZ1257" i="1"/>
  <c r="BU1257" i="1"/>
  <c r="BT1257" i="1"/>
  <c r="BS1257" i="1"/>
  <c r="CL1256" i="1"/>
  <c r="CD1256" i="1"/>
  <c r="CH1256" i="1" s="1"/>
  <c r="CK1256" i="1" s="1"/>
  <c r="BZ1256" i="1"/>
  <c r="BU1256" i="1"/>
  <c r="BT1256" i="1"/>
  <c r="BS1256" i="1"/>
  <c r="CL1255" i="1"/>
  <c r="CD1255" i="1"/>
  <c r="CH1255" i="1" s="1"/>
  <c r="CK1255" i="1" s="1"/>
  <c r="BU1255" i="1"/>
  <c r="BT1255" i="1"/>
  <c r="BS1255" i="1"/>
  <c r="CL1254" i="1"/>
  <c r="CD1254" i="1"/>
  <c r="CH1254" i="1" s="1"/>
  <c r="CK1254" i="1" s="1"/>
  <c r="BZ1254" i="1"/>
  <c r="BU1254" i="1"/>
  <c r="BT1254" i="1"/>
  <c r="BS1254" i="1"/>
  <c r="CL1253" i="1"/>
  <c r="CK1253" i="1"/>
  <c r="CD1253" i="1"/>
  <c r="CH1253" i="1" s="1"/>
  <c r="BZ1253" i="1"/>
  <c r="BU1253" i="1"/>
  <c r="BT1253" i="1"/>
  <c r="BS1253" i="1"/>
  <c r="CL1252" i="1"/>
  <c r="CH1252" i="1"/>
  <c r="CK1252" i="1" s="1"/>
  <c r="CD1252" i="1"/>
  <c r="BU1252" i="1"/>
  <c r="BT1252" i="1"/>
  <c r="BS1252" i="1"/>
  <c r="CL1251" i="1"/>
  <c r="CH1251" i="1"/>
  <c r="CK1251" i="1" s="1"/>
  <c r="CD1251" i="1"/>
  <c r="BU1251" i="1"/>
  <c r="BT1251" i="1"/>
  <c r="BS1251" i="1"/>
  <c r="CL1250" i="1"/>
  <c r="CK1250" i="1"/>
  <c r="CH1250" i="1"/>
  <c r="CD1250" i="1"/>
  <c r="BZ1250" i="1"/>
  <c r="BU1250" i="1"/>
  <c r="BT1250" i="1"/>
  <c r="BS1250" i="1"/>
  <c r="CL1249" i="1"/>
  <c r="CD1249" i="1"/>
  <c r="CH1249" i="1" s="1"/>
  <c r="CK1249" i="1" s="1"/>
  <c r="BZ1249" i="1"/>
  <c r="BU1249" i="1"/>
  <c r="BT1249" i="1"/>
  <c r="BS1249" i="1"/>
  <c r="CL1248" i="1"/>
  <c r="CK1248" i="1"/>
  <c r="CH1248" i="1"/>
  <c r="CD1248" i="1"/>
  <c r="BU1248" i="1"/>
  <c r="BT1248" i="1"/>
  <c r="BS1248" i="1"/>
  <c r="CL1247" i="1"/>
  <c r="CD1247" i="1"/>
  <c r="CH1247" i="1" s="1"/>
  <c r="CK1247" i="1" s="1"/>
  <c r="BZ1247" i="1"/>
  <c r="BU1247" i="1"/>
  <c r="BT1247" i="1"/>
  <c r="BS1247" i="1"/>
  <c r="CL1246" i="1"/>
  <c r="CD1246" i="1"/>
  <c r="CH1246" i="1" s="1"/>
  <c r="CK1246" i="1" s="1"/>
  <c r="BV1246" i="1"/>
  <c r="BU1246" i="1"/>
  <c r="BT1246" i="1"/>
  <c r="BZ1246" i="1" s="1"/>
  <c r="BS1246" i="1"/>
  <c r="CL1245" i="1"/>
  <c r="CK1245" i="1"/>
  <c r="CD1245" i="1"/>
  <c r="CH1245" i="1" s="1"/>
  <c r="BU1245" i="1"/>
  <c r="BT1245" i="1"/>
  <c r="BZ1245" i="1" s="1"/>
  <c r="BS1245" i="1"/>
  <c r="CL1244" i="1"/>
  <c r="CH1244" i="1"/>
  <c r="CK1244" i="1" s="1"/>
  <c r="CD1244" i="1"/>
  <c r="BZ1244" i="1"/>
  <c r="BU1244" i="1"/>
  <c r="BT1244" i="1"/>
  <c r="BS1244" i="1"/>
  <c r="CL1243" i="1"/>
  <c r="CK1243" i="1"/>
  <c r="CH1243" i="1"/>
  <c r="CD1243" i="1"/>
  <c r="BU1243" i="1"/>
  <c r="BT1243" i="1"/>
  <c r="BS1243" i="1"/>
  <c r="CL1242" i="1"/>
  <c r="CD1242" i="1"/>
  <c r="CH1242" i="1" s="1"/>
  <c r="CK1242" i="1" s="1"/>
  <c r="BU1242" i="1"/>
  <c r="BT1242" i="1"/>
  <c r="BZ1242" i="1" s="1"/>
  <c r="BS1242" i="1"/>
  <c r="CL1241" i="1"/>
  <c r="CH1241" i="1"/>
  <c r="CK1241" i="1" s="1"/>
  <c r="CD1241" i="1"/>
  <c r="BZ1241" i="1"/>
  <c r="BU1241" i="1"/>
  <c r="BT1241" i="1"/>
  <c r="BS1241" i="1"/>
  <c r="CL1240" i="1"/>
  <c r="CH1240" i="1"/>
  <c r="CK1240" i="1" s="1"/>
  <c r="CD1240" i="1"/>
  <c r="BZ1240" i="1"/>
  <c r="BU1240" i="1"/>
  <c r="BT1240" i="1"/>
  <c r="BS1240" i="1"/>
  <c r="CL1239" i="1"/>
  <c r="CD1239" i="1"/>
  <c r="CH1239" i="1" s="1"/>
  <c r="CK1239" i="1" s="1"/>
  <c r="BU1239" i="1"/>
  <c r="BT1239" i="1"/>
  <c r="BZ1239" i="1" s="1"/>
  <c r="BS1239" i="1"/>
  <c r="CL1238" i="1"/>
  <c r="CK1238" i="1"/>
  <c r="CH1238" i="1"/>
  <c r="CD1238" i="1"/>
  <c r="BZ1238" i="1"/>
  <c r="BU1238" i="1"/>
  <c r="BT1238" i="1"/>
  <c r="BS1238" i="1"/>
  <c r="CL1237" i="1"/>
  <c r="CK1237" i="1"/>
  <c r="CH1237" i="1"/>
  <c r="CD1237" i="1"/>
  <c r="BZ1237" i="1"/>
  <c r="BU1237" i="1"/>
  <c r="BT1237" i="1"/>
  <c r="BS1237" i="1"/>
  <c r="CL1236" i="1"/>
  <c r="CH1236" i="1"/>
  <c r="CK1236" i="1" s="1"/>
  <c r="CD1236" i="1"/>
  <c r="BU1236" i="1"/>
  <c r="BT1236" i="1"/>
  <c r="BZ1236" i="1" s="1"/>
  <c r="BS1236" i="1"/>
  <c r="CL1235" i="1"/>
  <c r="CH1235" i="1"/>
  <c r="CK1235" i="1" s="1"/>
  <c r="CD1235" i="1"/>
  <c r="BU1235" i="1"/>
  <c r="BT1235" i="1"/>
  <c r="BZ1235" i="1" s="1"/>
  <c r="BS1235" i="1"/>
  <c r="CL1234" i="1"/>
  <c r="CH1234" i="1"/>
  <c r="CK1234" i="1" s="1"/>
  <c r="CD1234" i="1"/>
  <c r="BZ1234" i="1"/>
  <c r="BU1234" i="1"/>
  <c r="BT1234" i="1"/>
  <c r="BS1234" i="1"/>
  <c r="CL1233" i="1"/>
  <c r="CD1233" i="1"/>
  <c r="CH1233" i="1" s="1"/>
  <c r="CK1233" i="1" s="1"/>
  <c r="BZ1233" i="1"/>
  <c r="BU1233" i="1"/>
  <c r="BT1233" i="1"/>
  <c r="BS1233" i="1"/>
  <c r="CL1232" i="1"/>
  <c r="CK1232" i="1"/>
  <c r="CH1232" i="1"/>
  <c r="CD1232" i="1"/>
  <c r="BU1232" i="1"/>
  <c r="BT1232" i="1"/>
  <c r="BZ1232" i="1" s="1"/>
  <c r="BS1232" i="1"/>
  <c r="CL1231" i="1"/>
  <c r="CD1231" i="1"/>
  <c r="CH1231" i="1" s="1"/>
  <c r="CK1231" i="1" s="1"/>
  <c r="BZ1231" i="1"/>
  <c r="BU1231" i="1"/>
  <c r="BT1231" i="1"/>
  <c r="BS1231" i="1"/>
  <c r="CL1230" i="1"/>
  <c r="CH1230" i="1"/>
  <c r="CK1230" i="1" s="1"/>
  <c r="CD1230" i="1"/>
  <c r="BU1230" i="1"/>
  <c r="BT1230" i="1"/>
  <c r="BZ1230" i="1" s="1"/>
  <c r="BS1230" i="1"/>
  <c r="CL1229" i="1"/>
  <c r="CD1229" i="1"/>
  <c r="CH1229" i="1" s="1"/>
  <c r="CK1229" i="1" s="1"/>
  <c r="BU1229" i="1"/>
  <c r="BT1229" i="1"/>
  <c r="BZ1229" i="1" s="1"/>
  <c r="BS1229" i="1"/>
  <c r="CL1228" i="1"/>
  <c r="CH1228" i="1"/>
  <c r="CK1228" i="1" s="1"/>
  <c r="CD1228" i="1"/>
  <c r="BZ1228" i="1"/>
  <c r="BU1228" i="1"/>
  <c r="BT1228" i="1"/>
  <c r="BS1228" i="1"/>
  <c r="CL1227" i="1"/>
  <c r="CD1227" i="1"/>
  <c r="CH1227" i="1" s="1"/>
  <c r="CK1227" i="1" s="1"/>
  <c r="BZ1227" i="1"/>
  <c r="BU1227" i="1"/>
  <c r="BT1227" i="1"/>
  <c r="BS1227" i="1"/>
  <c r="CL1226" i="1"/>
  <c r="CD1226" i="1"/>
  <c r="CH1226" i="1" s="1"/>
  <c r="CK1226" i="1" s="1"/>
  <c r="BU1226" i="1"/>
  <c r="BT1226" i="1"/>
  <c r="BS1226" i="1"/>
  <c r="CL1225" i="1"/>
  <c r="CH1225" i="1"/>
  <c r="CK1225" i="1" s="1"/>
  <c r="CD1225" i="1"/>
  <c r="BZ1225" i="1"/>
  <c r="BU1225" i="1"/>
  <c r="BT1225" i="1"/>
  <c r="BS1225" i="1"/>
  <c r="CL1224" i="1"/>
  <c r="CH1224" i="1"/>
  <c r="CK1224" i="1" s="1"/>
  <c r="CD1224" i="1"/>
  <c r="BU1224" i="1"/>
  <c r="BT1224" i="1"/>
  <c r="BZ1224" i="1" s="1"/>
  <c r="BS1224" i="1"/>
  <c r="CL1223" i="1"/>
  <c r="CD1223" i="1"/>
  <c r="CH1223" i="1" s="1"/>
  <c r="CK1223" i="1" s="1"/>
  <c r="BU1223" i="1"/>
  <c r="BT1223" i="1"/>
  <c r="BS1223" i="1"/>
  <c r="CL1222" i="1"/>
  <c r="CD1222" i="1"/>
  <c r="CH1222" i="1" s="1"/>
  <c r="CK1222" i="1" s="1"/>
  <c r="BU1222" i="1"/>
  <c r="BT1222" i="1"/>
  <c r="BS1222" i="1"/>
  <c r="BZ1222" i="1" s="1"/>
  <c r="CL1221" i="1"/>
  <c r="CD1221" i="1"/>
  <c r="CH1221" i="1" s="1"/>
  <c r="CK1221" i="1" s="1"/>
  <c r="BZ1221" i="1"/>
  <c r="BU1221" i="1"/>
  <c r="BT1221" i="1"/>
  <c r="BS1221" i="1"/>
  <c r="CL1220" i="1"/>
  <c r="CH1220" i="1"/>
  <c r="CK1220" i="1" s="1"/>
  <c r="CD1220" i="1"/>
  <c r="BU1220" i="1"/>
  <c r="BT1220" i="1"/>
  <c r="BS1220" i="1"/>
  <c r="CL1219" i="1"/>
  <c r="CK1219" i="1"/>
  <c r="CH1219" i="1"/>
  <c r="CD1219" i="1"/>
  <c r="BU1219" i="1"/>
  <c r="BT1219" i="1"/>
  <c r="BS1219" i="1"/>
  <c r="CL1218" i="1"/>
  <c r="CH1218" i="1"/>
  <c r="CK1218" i="1" s="1"/>
  <c r="CD1218" i="1"/>
  <c r="BZ1218" i="1"/>
  <c r="BU1218" i="1"/>
  <c r="BT1218" i="1"/>
  <c r="BS1218" i="1"/>
  <c r="CL1217" i="1"/>
  <c r="CD1217" i="1"/>
  <c r="CH1217" i="1" s="1"/>
  <c r="CK1217" i="1" s="1"/>
  <c r="BU1217" i="1"/>
  <c r="BT1217" i="1"/>
  <c r="BZ1217" i="1" s="1"/>
  <c r="BS1217" i="1"/>
  <c r="CL1216" i="1"/>
  <c r="CK1216" i="1"/>
  <c r="CH1216" i="1"/>
  <c r="CD1216" i="1"/>
  <c r="BU1216" i="1"/>
  <c r="BT1216" i="1"/>
  <c r="BS1216" i="1"/>
  <c r="CL1215" i="1"/>
  <c r="CK1215" i="1"/>
  <c r="CH1215" i="1"/>
  <c r="CD1215" i="1"/>
  <c r="BZ1215" i="1"/>
  <c r="BU1215" i="1"/>
  <c r="BT1215" i="1"/>
  <c r="BS1215" i="1"/>
  <c r="CL1214" i="1"/>
  <c r="CD1214" i="1"/>
  <c r="CH1214" i="1" s="1"/>
  <c r="CK1214" i="1" s="1"/>
  <c r="BU1214" i="1"/>
  <c r="BT1214" i="1"/>
  <c r="BS1214" i="1"/>
  <c r="BZ1214" i="1" s="1"/>
  <c r="CL1213" i="1"/>
  <c r="CK1213" i="1"/>
  <c r="CD1213" i="1"/>
  <c r="CH1213" i="1" s="1"/>
  <c r="BU1213" i="1"/>
  <c r="BT1213" i="1"/>
  <c r="BS1213" i="1"/>
  <c r="CL1212" i="1"/>
  <c r="CD1212" i="1"/>
  <c r="CH1212" i="1" s="1"/>
  <c r="CK1212" i="1" s="1"/>
  <c r="BZ1212" i="1"/>
  <c r="BU1212" i="1"/>
  <c r="BT1212" i="1"/>
  <c r="BS1212" i="1"/>
  <c r="CL1211" i="1"/>
  <c r="CD1211" i="1"/>
  <c r="CH1211" i="1" s="1"/>
  <c r="CK1211" i="1" s="1"/>
  <c r="BZ1211" i="1"/>
  <c r="BU1211" i="1"/>
  <c r="BT1211" i="1"/>
  <c r="BS1211" i="1"/>
  <c r="CL1210" i="1"/>
  <c r="CD1210" i="1"/>
  <c r="CH1210" i="1" s="1"/>
  <c r="CK1210" i="1" s="1"/>
  <c r="BU1210" i="1"/>
  <c r="BT1210" i="1"/>
  <c r="BZ1210" i="1" s="1"/>
  <c r="BS1210" i="1"/>
  <c r="CL1209" i="1"/>
  <c r="CD1209" i="1"/>
  <c r="CH1209" i="1" s="1"/>
  <c r="CK1209" i="1" s="1"/>
  <c r="BZ1209" i="1"/>
  <c r="BU1209" i="1"/>
  <c r="BT1209" i="1"/>
  <c r="BS1209" i="1"/>
  <c r="CL1208" i="1"/>
  <c r="CD1208" i="1"/>
  <c r="CH1208" i="1" s="1"/>
  <c r="CK1208" i="1" s="1"/>
  <c r="BU1208" i="1"/>
  <c r="BT1208" i="1"/>
  <c r="BZ1208" i="1" s="1"/>
  <c r="BS1208" i="1"/>
  <c r="CL1207" i="1"/>
  <c r="CD1207" i="1"/>
  <c r="CH1207" i="1" s="1"/>
  <c r="CK1207" i="1" s="1"/>
  <c r="BU1207" i="1"/>
  <c r="BT1207" i="1"/>
  <c r="BZ1207" i="1" s="1"/>
  <c r="BS1207" i="1"/>
  <c r="CL1206" i="1"/>
  <c r="CH1206" i="1"/>
  <c r="CK1206" i="1" s="1"/>
  <c r="CD1206" i="1"/>
  <c r="BU1206" i="1"/>
  <c r="BT1206" i="1"/>
  <c r="BS1206" i="1"/>
  <c r="BZ1206" i="1" s="1"/>
  <c r="CL1205" i="1"/>
  <c r="CH1205" i="1"/>
  <c r="CK1205" i="1" s="1"/>
  <c r="CD1205" i="1"/>
  <c r="BZ1205" i="1"/>
  <c r="BU1205" i="1"/>
  <c r="BT1205" i="1"/>
  <c r="BS1205" i="1"/>
  <c r="CL1204" i="1"/>
  <c r="CH1204" i="1"/>
  <c r="CK1204" i="1" s="1"/>
  <c r="CD1204" i="1"/>
  <c r="BU1204" i="1"/>
  <c r="BT1204" i="1"/>
  <c r="BZ1204" i="1" s="1"/>
  <c r="BS1204" i="1"/>
  <c r="CL1203" i="1"/>
  <c r="CD1203" i="1"/>
  <c r="CH1203" i="1" s="1"/>
  <c r="CK1203" i="1" s="1"/>
  <c r="BU1203" i="1"/>
  <c r="BT1203" i="1"/>
  <c r="BS1203" i="1"/>
  <c r="CL1202" i="1"/>
  <c r="CD1202" i="1"/>
  <c r="CH1202" i="1" s="1"/>
  <c r="CK1202" i="1" s="1"/>
  <c r="BZ1202" i="1"/>
  <c r="BU1202" i="1"/>
  <c r="BT1202" i="1"/>
  <c r="BS1202" i="1"/>
  <c r="CL1201" i="1"/>
  <c r="CD1201" i="1"/>
  <c r="CH1201" i="1" s="1"/>
  <c r="CK1201" i="1" s="1"/>
  <c r="BU1201" i="1"/>
  <c r="BT1201" i="1"/>
  <c r="BS1201" i="1"/>
  <c r="CL1200" i="1"/>
  <c r="CH1200" i="1"/>
  <c r="CK1200" i="1" s="1"/>
  <c r="CD1200" i="1"/>
  <c r="BU1200" i="1"/>
  <c r="BT1200" i="1"/>
  <c r="BZ1200" i="1" s="1"/>
  <c r="BS1200" i="1"/>
  <c r="CL1199" i="1"/>
  <c r="CK1199" i="1"/>
  <c r="CD1199" i="1"/>
  <c r="CH1199" i="1" s="1"/>
  <c r="BZ1199" i="1"/>
  <c r="BU1199" i="1"/>
  <c r="BT1199" i="1"/>
  <c r="BS1199" i="1"/>
  <c r="CL1198" i="1"/>
  <c r="CH1198" i="1"/>
  <c r="CK1198" i="1" s="1"/>
  <c r="CD1198" i="1"/>
  <c r="BU1198" i="1"/>
  <c r="BT1198" i="1"/>
  <c r="BS1198" i="1"/>
  <c r="CL1197" i="1"/>
  <c r="CK1197" i="1"/>
  <c r="CD1197" i="1"/>
  <c r="CH1197" i="1" s="1"/>
  <c r="BU1197" i="1"/>
  <c r="BT1197" i="1"/>
  <c r="BZ1197" i="1" s="1"/>
  <c r="BS1197" i="1"/>
  <c r="CL1196" i="1"/>
  <c r="CK1196" i="1"/>
  <c r="CH1196" i="1"/>
  <c r="CD1196" i="1"/>
  <c r="BZ1196" i="1"/>
  <c r="BU1196" i="1"/>
  <c r="BT1196" i="1"/>
  <c r="BS1196" i="1"/>
  <c r="CL1195" i="1"/>
  <c r="CD1195" i="1"/>
  <c r="CH1195" i="1" s="1"/>
  <c r="CK1195" i="1" s="1"/>
  <c r="BZ1195" i="1"/>
  <c r="BV1195" i="1"/>
  <c r="BU1195" i="1"/>
  <c r="BT1195" i="1"/>
  <c r="BS1195" i="1"/>
  <c r="CL1194" i="1"/>
  <c r="CD1194" i="1"/>
  <c r="CH1194" i="1" s="1"/>
  <c r="CK1194" i="1" s="1"/>
  <c r="BU1194" i="1"/>
  <c r="BT1194" i="1"/>
  <c r="BS1194" i="1"/>
  <c r="CL1193" i="1"/>
  <c r="CD1193" i="1"/>
  <c r="CH1193" i="1" s="1"/>
  <c r="CK1193" i="1" s="1"/>
  <c r="BZ1193" i="1"/>
  <c r="BU1193" i="1"/>
  <c r="BT1193" i="1"/>
  <c r="BS1193" i="1"/>
  <c r="CL1192" i="1"/>
  <c r="CD1192" i="1"/>
  <c r="CH1192" i="1" s="1"/>
  <c r="CK1192" i="1" s="1"/>
  <c r="BZ1192" i="1"/>
  <c r="BU1192" i="1"/>
  <c r="BT1192" i="1"/>
  <c r="BS1192" i="1"/>
  <c r="CL1191" i="1"/>
  <c r="CD1191" i="1"/>
  <c r="CH1191" i="1" s="1"/>
  <c r="CK1191" i="1" s="1"/>
  <c r="BU1191" i="1"/>
  <c r="BT1191" i="1"/>
  <c r="BS1191" i="1"/>
  <c r="CL1190" i="1"/>
  <c r="CD1190" i="1"/>
  <c r="CH1190" i="1" s="1"/>
  <c r="CK1190" i="1" s="1"/>
  <c r="BU1190" i="1"/>
  <c r="BT1190" i="1"/>
  <c r="BS1190" i="1"/>
  <c r="BZ1190" i="1" s="1"/>
  <c r="CL1189" i="1"/>
  <c r="CK1189" i="1"/>
  <c r="CH1189" i="1"/>
  <c r="CD1189" i="1"/>
  <c r="BU1189" i="1"/>
  <c r="BT1189" i="1"/>
  <c r="BZ1189" i="1" s="1"/>
  <c r="BS1189" i="1"/>
  <c r="CL1188" i="1"/>
  <c r="CH1188" i="1"/>
  <c r="CK1188" i="1" s="1"/>
  <c r="CD1188" i="1"/>
  <c r="BZ1188" i="1"/>
  <c r="BU1188" i="1"/>
  <c r="BT1188" i="1"/>
  <c r="BS1188" i="1"/>
  <c r="CL1187" i="1"/>
  <c r="CD1187" i="1"/>
  <c r="CH1187" i="1" s="1"/>
  <c r="CK1187" i="1" s="1"/>
  <c r="BU1187" i="1"/>
  <c r="BT1187" i="1"/>
  <c r="BS1187" i="1"/>
  <c r="CL1186" i="1"/>
  <c r="CH1186" i="1"/>
  <c r="CK1186" i="1" s="1"/>
  <c r="CD1186" i="1"/>
  <c r="BZ1186" i="1"/>
  <c r="BU1186" i="1"/>
  <c r="BT1186" i="1"/>
  <c r="BS1186" i="1"/>
  <c r="CL1185" i="1"/>
  <c r="CD1185" i="1"/>
  <c r="CH1185" i="1" s="1"/>
  <c r="CK1185" i="1" s="1"/>
  <c r="BU1185" i="1"/>
  <c r="BT1185" i="1"/>
  <c r="BZ1185" i="1" s="1"/>
  <c r="BS1185" i="1"/>
  <c r="CL1184" i="1"/>
  <c r="CK1184" i="1"/>
  <c r="CH1184" i="1"/>
  <c r="CD1184" i="1"/>
  <c r="BU1184" i="1"/>
  <c r="BT1184" i="1"/>
  <c r="BZ1184" i="1" s="1"/>
  <c r="BS1184" i="1"/>
  <c r="CL1183" i="1"/>
  <c r="CD1183" i="1"/>
  <c r="CH1183" i="1" s="1"/>
  <c r="CK1183" i="1" s="1"/>
  <c r="BZ1183" i="1"/>
  <c r="BU1183" i="1"/>
  <c r="BT1183" i="1"/>
  <c r="BS1183" i="1"/>
  <c r="CL1182" i="1"/>
  <c r="CH1182" i="1"/>
  <c r="CK1182" i="1" s="1"/>
  <c r="CD1182" i="1"/>
  <c r="BU1182" i="1"/>
  <c r="BT1182" i="1"/>
  <c r="BZ1182" i="1" s="1"/>
  <c r="BS1182" i="1"/>
  <c r="CL1181" i="1"/>
  <c r="CD1181" i="1"/>
  <c r="CH1181" i="1" s="1"/>
  <c r="CK1181" i="1" s="1"/>
  <c r="BU1181" i="1"/>
  <c r="BT1181" i="1"/>
  <c r="BZ1181" i="1" s="1"/>
  <c r="BS1181" i="1"/>
  <c r="CL1180" i="1"/>
  <c r="CH1180" i="1"/>
  <c r="CK1180" i="1" s="1"/>
  <c r="CD1180" i="1"/>
  <c r="BZ1180" i="1"/>
  <c r="BU1180" i="1"/>
  <c r="BT1180" i="1"/>
  <c r="BS1180" i="1"/>
  <c r="CL1179" i="1"/>
  <c r="CH1179" i="1"/>
  <c r="CK1179" i="1" s="1"/>
  <c r="CD1179" i="1"/>
  <c r="BZ1179" i="1"/>
  <c r="BU1179" i="1"/>
  <c r="BT1179" i="1"/>
  <c r="BS1179" i="1"/>
  <c r="CL1178" i="1"/>
  <c r="CD1178" i="1"/>
  <c r="CH1178" i="1" s="1"/>
  <c r="CK1178" i="1" s="1"/>
  <c r="BU1178" i="1"/>
  <c r="BT1178" i="1"/>
  <c r="BZ1178" i="1" s="1"/>
  <c r="BS1178" i="1"/>
  <c r="CL1177" i="1"/>
  <c r="CK1177" i="1"/>
  <c r="CH1177" i="1"/>
  <c r="CD1177" i="1"/>
  <c r="CC1177" i="1"/>
  <c r="BU1177" i="1"/>
  <c r="BT1177" i="1"/>
  <c r="BS1177" i="1"/>
  <c r="BZ1177" i="1" s="1"/>
  <c r="CL1176" i="1"/>
  <c r="CH1176" i="1"/>
  <c r="CK1176" i="1" s="1"/>
  <c r="CD1176" i="1"/>
  <c r="CC1176" i="1"/>
  <c r="BZ1176" i="1"/>
  <c r="BU1176" i="1"/>
  <c r="BT1176" i="1"/>
  <c r="BS1176" i="1"/>
  <c r="CL1175" i="1"/>
  <c r="CD1175" i="1"/>
  <c r="CH1175" i="1" s="1"/>
  <c r="CK1175" i="1" s="1"/>
  <c r="CC1175" i="1"/>
  <c r="BZ1175" i="1"/>
  <c r="BU1175" i="1"/>
  <c r="BT1175" i="1"/>
  <c r="BS1175" i="1"/>
  <c r="CL1174" i="1"/>
  <c r="CC1174" i="1"/>
  <c r="CD1174" i="1" s="1"/>
  <c r="CH1174" i="1" s="1"/>
  <c r="CK1174" i="1" s="1"/>
  <c r="BU1174" i="1"/>
  <c r="BT1174" i="1"/>
  <c r="BS1174" i="1"/>
  <c r="CL1173" i="1"/>
  <c r="CD1173" i="1"/>
  <c r="CH1173" i="1" s="1"/>
  <c r="CK1173" i="1" s="1"/>
  <c r="CC1173" i="1"/>
  <c r="BZ1173" i="1"/>
  <c r="BU1173" i="1"/>
  <c r="BT1173" i="1"/>
  <c r="BS1173" i="1"/>
  <c r="CL1172" i="1"/>
  <c r="CH1172" i="1"/>
  <c r="CK1172" i="1" s="1"/>
  <c r="CD1172" i="1"/>
  <c r="CC1172" i="1"/>
  <c r="BZ1172" i="1"/>
  <c r="BU1172" i="1"/>
  <c r="BT1172" i="1"/>
  <c r="BS1172" i="1"/>
  <c r="CL1171" i="1"/>
  <c r="CD1171" i="1"/>
  <c r="CH1171" i="1" s="1"/>
  <c r="CK1171" i="1" s="1"/>
  <c r="CC1171" i="1"/>
  <c r="BZ1171" i="1"/>
  <c r="BU1171" i="1"/>
  <c r="BT1171" i="1"/>
  <c r="BS1171" i="1"/>
  <c r="CL1170" i="1"/>
  <c r="CC1170" i="1"/>
  <c r="CD1170" i="1" s="1"/>
  <c r="CH1170" i="1" s="1"/>
  <c r="CK1170" i="1" s="1"/>
  <c r="BU1170" i="1"/>
  <c r="BT1170" i="1"/>
  <c r="BS1170" i="1"/>
  <c r="CL1169" i="1"/>
  <c r="CD1169" i="1"/>
  <c r="CH1169" i="1" s="1"/>
  <c r="CK1169" i="1" s="1"/>
  <c r="CC1169" i="1"/>
  <c r="BU1169" i="1"/>
  <c r="BT1169" i="1"/>
  <c r="BS1169" i="1"/>
  <c r="BZ1169" i="1" s="1"/>
  <c r="CL1168" i="1"/>
  <c r="CD1168" i="1"/>
  <c r="CH1168" i="1" s="1"/>
  <c r="CK1168" i="1" s="1"/>
  <c r="CC1168" i="1"/>
  <c r="BZ1168" i="1"/>
  <c r="BU1168" i="1"/>
  <c r="BT1168" i="1"/>
  <c r="BS1168" i="1"/>
  <c r="CL1167" i="1"/>
  <c r="CD1167" i="1"/>
  <c r="CH1167" i="1" s="1"/>
  <c r="CK1167" i="1" s="1"/>
  <c r="CC1167" i="1"/>
  <c r="BZ1167" i="1"/>
  <c r="BU1167" i="1"/>
  <c r="BT1167" i="1"/>
  <c r="BS1167" i="1"/>
  <c r="CL1166" i="1"/>
  <c r="CC1166" i="1"/>
  <c r="CD1166" i="1" s="1"/>
  <c r="CH1166" i="1" s="1"/>
  <c r="CK1166" i="1" s="1"/>
  <c r="BU1166" i="1"/>
  <c r="BT1166" i="1"/>
  <c r="BZ1166" i="1" s="1"/>
  <c r="BS1166" i="1"/>
  <c r="CL1165" i="1"/>
  <c r="CD1165" i="1"/>
  <c r="CH1165" i="1" s="1"/>
  <c r="CK1165" i="1" s="1"/>
  <c r="CC1165" i="1"/>
  <c r="BZ1165" i="1"/>
  <c r="BU1165" i="1"/>
  <c r="BT1165" i="1"/>
  <c r="BS1165" i="1"/>
  <c r="CL1164" i="1"/>
  <c r="CK1164" i="1"/>
  <c r="CH1164" i="1"/>
  <c r="CD1164" i="1"/>
  <c r="CC1164" i="1"/>
  <c r="BZ1164" i="1"/>
  <c r="BU1164" i="1"/>
  <c r="BT1164" i="1"/>
  <c r="BS1164" i="1"/>
  <c r="CL1163" i="1"/>
  <c r="CC1163" i="1"/>
  <c r="CD1163" i="1" s="1"/>
  <c r="CH1163" i="1" s="1"/>
  <c r="CK1163" i="1" s="1"/>
  <c r="BZ1163" i="1"/>
  <c r="BU1163" i="1"/>
  <c r="BT1163" i="1"/>
  <c r="BS1163" i="1"/>
  <c r="CL1162" i="1"/>
  <c r="CC1162" i="1"/>
  <c r="CD1162" i="1" s="1"/>
  <c r="CH1162" i="1" s="1"/>
  <c r="CK1162" i="1" s="1"/>
  <c r="BU1162" i="1"/>
  <c r="BT1162" i="1"/>
  <c r="BS1162" i="1"/>
  <c r="CL1161" i="1"/>
  <c r="CC1161" i="1"/>
  <c r="CD1161" i="1" s="1"/>
  <c r="CH1161" i="1" s="1"/>
  <c r="CK1161" i="1" s="1"/>
  <c r="BZ1161" i="1"/>
  <c r="BU1161" i="1"/>
  <c r="BT1161" i="1"/>
  <c r="BS1161" i="1"/>
  <c r="CL1160" i="1"/>
  <c r="CC1160" i="1"/>
  <c r="CD1160" i="1" s="1"/>
  <c r="CH1160" i="1" s="1"/>
  <c r="CK1160" i="1" s="1"/>
  <c r="BZ1160" i="1"/>
  <c r="BU1160" i="1"/>
  <c r="BT1160" i="1"/>
  <c r="BS1160" i="1"/>
  <c r="CL1159" i="1"/>
  <c r="CD1159" i="1"/>
  <c r="CH1159" i="1" s="1"/>
  <c r="CK1159" i="1" s="1"/>
  <c r="CC1159" i="1"/>
  <c r="BU1159" i="1"/>
  <c r="BT1159" i="1"/>
  <c r="BZ1159" i="1" s="1"/>
  <c r="BS1159" i="1"/>
  <c r="CL1158" i="1"/>
  <c r="CC1158" i="1"/>
  <c r="CD1158" i="1" s="1"/>
  <c r="CH1158" i="1" s="1"/>
  <c r="CK1158" i="1" s="1"/>
  <c r="BU1158" i="1"/>
  <c r="BT1158" i="1"/>
  <c r="BS1158" i="1"/>
  <c r="CL1157" i="1"/>
  <c r="CD1157" i="1"/>
  <c r="CH1157" i="1" s="1"/>
  <c r="CK1157" i="1" s="1"/>
  <c r="CC1157" i="1"/>
  <c r="BU1157" i="1"/>
  <c r="BT1157" i="1"/>
  <c r="BS1157" i="1"/>
  <c r="BZ1157" i="1" s="1"/>
  <c r="CL1156" i="1"/>
  <c r="CD1156" i="1"/>
  <c r="CH1156" i="1" s="1"/>
  <c r="CK1156" i="1" s="1"/>
  <c r="CC1156" i="1"/>
  <c r="BZ1156" i="1"/>
  <c r="BU1156" i="1"/>
  <c r="BT1156" i="1"/>
  <c r="BS1156" i="1"/>
  <c r="CL1155" i="1"/>
  <c r="CD1155" i="1"/>
  <c r="CH1155" i="1" s="1"/>
  <c r="CK1155" i="1" s="1"/>
  <c r="CC1155" i="1"/>
  <c r="BZ1155" i="1"/>
  <c r="BU1155" i="1"/>
  <c r="BT1155" i="1"/>
  <c r="BS1155" i="1"/>
  <c r="CL1154" i="1"/>
  <c r="CK1154" i="1"/>
  <c r="CC1154" i="1"/>
  <c r="CD1154" i="1" s="1"/>
  <c r="CH1154" i="1" s="1"/>
  <c r="BU1154" i="1"/>
  <c r="BT1154" i="1"/>
  <c r="BS1154" i="1"/>
  <c r="CL1153" i="1"/>
  <c r="CC1153" i="1"/>
  <c r="CD1153" i="1" s="1"/>
  <c r="CH1153" i="1" s="1"/>
  <c r="CK1153" i="1" s="1"/>
  <c r="BU1153" i="1"/>
  <c r="BT1153" i="1"/>
  <c r="BS1153" i="1"/>
  <c r="BZ1153" i="1" s="1"/>
  <c r="CL1152" i="1"/>
  <c r="CD1152" i="1"/>
  <c r="CH1152" i="1" s="1"/>
  <c r="CK1152" i="1" s="1"/>
  <c r="CC1152" i="1"/>
  <c r="BZ1152" i="1"/>
  <c r="BU1152" i="1"/>
  <c r="BT1152" i="1"/>
  <c r="BS1152" i="1"/>
  <c r="CL1151" i="1"/>
  <c r="CD1151" i="1"/>
  <c r="CH1151" i="1" s="1"/>
  <c r="CK1151" i="1" s="1"/>
  <c r="CC1151" i="1"/>
  <c r="BU1151" i="1"/>
  <c r="BT1151" i="1"/>
  <c r="BS1151" i="1"/>
  <c r="BZ1151" i="1" s="1"/>
  <c r="CL1150" i="1"/>
  <c r="CK1150" i="1"/>
  <c r="CC1150" i="1"/>
  <c r="CD1150" i="1" s="1"/>
  <c r="CH1150" i="1" s="1"/>
  <c r="BU1150" i="1"/>
  <c r="BT1150" i="1"/>
  <c r="BZ1150" i="1" s="1"/>
  <c r="BS1150" i="1"/>
  <c r="CL1149" i="1"/>
  <c r="CK1149" i="1"/>
  <c r="CH1149" i="1"/>
  <c r="CD1149" i="1"/>
  <c r="CC1149" i="1"/>
  <c r="BZ1149" i="1"/>
  <c r="BU1149" i="1"/>
  <c r="BT1149" i="1"/>
  <c r="BS1149" i="1"/>
  <c r="CL1148" i="1"/>
  <c r="CC1148" i="1"/>
  <c r="CD1148" i="1" s="1"/>
  <c r="CH1148" i="1" s="1"/>
  <c r="CK1148" i="1" s="1"/>
  <c r="BZ1148" i="1"/>
  <c r="BV1148" i="1"/>
  <c r="BU1148" i="1"/>
  <c r="BT1148" i="1"/>
  <c r="BS1148" i="1"/>
  <c r="CL1147" i="1"/>
  <c r="CC1147" i="1"/>
  <c r="CD1147" i="1" s="1"/>
  <c r="CH1147" i="1" s="1"/>
  <c r="CK1147" i="1" s="1"/>
  <c r="BU1147" i="1"/>
  <c r="BT1147" i="1"/>
  <c r="BZ1147" i="1" s="1"/>
  <c r="BS1147" i="1"/>
  <c r="CL1146" i="1"/>
  <c r="CC1146" i="1"/>
  <c r="CD1146" i="1" s="1"/>
  <c r="CH1146" i="1" s="1"/>
  <c r="CK1146" i="1" s="1"/>
  <c r="BU1146" i="1"/>
  <c r="BT1146" i="1"/>
  <c r="BZ1146" i="1" s="1"/>
  <c r="BS1146" i="1"/>
  <c r="CL1145" i="1"/>
  <c r="CC1145" i="1"/>
  <c r="CD1145" i="1" s="1"/>
  <c r="CH1145" i="1" s="1"/>
  <c r="CK1145" i="1" s="1"/>
  <c r="BZ1145" i="1"/>
  <c r="BU1145" i="1"/>
  <c r="BT1145" i="1"/>
  <c r="BS1145" i="1"/>
  <c r="CL1144" i="1"/>
  <c r="CK1144" i="1"/>
  <c r="CH1144" i="1"/>
  <c r="CD1144" i="1"/>
  <c r="CC1144" i="1"/>
  <c r="BZ1144" i="1"/>
  <c r="BU1144" i="1"/>
  <c r="BT1144" i="1"/>
  <c r="BS1144" i="1"/>
  <c r="CL1143" i="1"/>
  <c r="CD1143" i="1"/>
  <c r="CH1143" i="1" s="1"/>
  <c r="CK1143" i="1" s="1"/>
  <c r="CC1143" i="1"/>
  <c r="BZ1143" i="1"/>
  <c r="BU1143" i="1"/>
  <c r="BT1143" i="1"/>
  <c r="BS1143" i="1"/>
  <c r="CL1142" i="1"/>
  <c r="CK1142" i="1"/>
  <c r="CC1142" i="1"/>
  <c r="CD1142" i="1" s="1"/>
  <c r="CH1142" i="1" s="1"/>
  <c r="BU1142" i="1"/>
  <c r="BT1142" i="1"/>
  <c r="BS1142" i="1"/>
  <c r="CL1141" i="1"/>
  <c r="CH1141" i="1"/>
  <c r="CK1141" i="1" s="1"/>
  <c r="CD1141" i="1"/>
  <c r="CC1141" i="1"/>
  <c r="BZ1141" i="1"/>
  <c r="BU1141" i="1"/>
  <c r="BT1141" i="1"/>
  <c r="BS1141" i="1"/>
  <c r="CL1140" i="1"/>
  <c r="CC1140" i="1"/>
  <c r="CD1140" i="1" s="1"/>
  <c r="CH1140" i="1" s="1"/>
  <c r="CK1140" i="1" s="1"/>
  <c r="BZ1140" i="1"/>
  <c r="BU1140" i="1"/>
  <c r="BT1140" i="1"/>
  <c r="BS1140" i="1"/>
  <c r="CL1139" i="1"/>
  <c r="CC1139" i="1"/>
  <c r="CD1139" i="1" s="1"/>
  <c r="CH1139" i="1" s="1"/>
  <c r="CK1139" i="1" s="1"/>
  <c r="BU1139" i="1"/>
  <c r="BT1139" i="1"/>
  <c r="BS1139" i="1"/>
  <c r="CL1138" i="1"/>
  <c r="CC1138" i="1"/>
  <c r="CD1138" i="1" s="1"/>
  <c r="CH1138" i="1" s="1"/>
  <c r="CK1138" i="1" s="1"/>
  <c r="BU1138" i="1"/>
  <c r="BT1138" i="1"/>
  <c r="BZ1138" i="1" s="1"/>
  <c r="BS1138" i="1"/>
  <c r="CL1137" i="1"/>
  <c r="CD1137" i="1"/>
  <c r="CH1137" i="1" s="1"/>
  <c r="CK1137" i="1" s="1"/>
  <c r="CC1137" i="1"/>
  <c r="BZ1137" i="1"/>
  <c r="BU1137" i="1"/>
  <c r="BT1137" i="1"/>
  <c r="BS1137" i="1"/>
  <c r="CL1136" i="1"/>
  <c r="CD1136" i="1"/>
  <c r="CH1136" i="1" s="1"/>
  <c r="CK1136" i="1" s="1"/>
  <c r="CC1136" i="1"/>
  <c r="BZ1136" i="1"/>
  <c r="BU1136" i="1"/>
  <c r="BT1136" i="1"/>
  <c r="BS1136" i="1"/>
  <c r="CL1135" i="1"/>
  <c r="CC1135" i="1"/>
  <c r="CD1135" i="1" s="1"/>
  <c r="CH1135" i="1" s="1"/>
  <c r="CK1135" i="1" s="1"/>
  <c r="BZ1135" i="1"/>
  <c r="BU1135" i="1"/>
  <c r="BT1135" i="1"/>
  <c r="BS1135" i="1"/>
  <c r="CL1134" i="1"/>
  <c r="CK1134" i="1"/>
  <c r="CC1134" i="1"/>
  <c r="CD1134" i="1" s="1"/>
  <c r="CH1134" i="1" s="1"/>
  <c r="BU1134" i="1"/>
  <c r="BT1134" i="1"/>
  <c r="BZ1134" i="1" s="1"/>
  <c r="BS1134" i="1"/>
  <c r="CL1133" i="1"/>
  <c r="CD1133" i="1"/>
  <c r="CH1133" i="1" s="1"/>
  <c r="CK1133" i="1" s="1"/>
  <c r="CC1133" i="1"/>
  <c r="BZ1133" i="1"/>
  <c r="BU1133" i="1"/>
  <c r="BT1133" i="1"/>
  <c r="BS1133" i="1"/>
  <c r="CL1132" i="1"/>
  <c r="CC1132" i="1"/>
  <c r="CD1132" i="1" s="1"/>
  <c r="CH1132" i="1" s="1"/>
  <c r="CK1132" i="1" s="1"/>
  <c r="BZ1132" i="1"/>
  <c r="BU1132" i="1"/>
  <c r="BT1132" i="1"/>
  <c r="BS1132" i="1"/>
  <c r="CL1131" i="1"/>
  <c r="CD1131" i="1"/>
  <c r="CH1131" i="1" s="1"/>
  <c r="CK1131" i="1" s="1"/>
  <c r="CC1131" i="1"/>
  <c r="BU1131" i="1"/>
  <c r="BT1131" i="1"/>
  <c r="BS1131" i="1"/>
  <c r="CL1130" i="1"/>
  <c r="CD1130" i="1"/>
  <c r="CH1130" i="1" s="1"/>
  <c r="CK1130" i="1" s="1"/>
  <c r="BU1130" i="1"/>
  <c r="BT1130" i="1"/>
  <c r="BZ1130" i="1" s="1"/>
  <c r="BS1130" i="1"/>
  <c r="CL1129" i="1"/>
  <c r="CD1129" i="1"/>
  <c r="CH1129" i="1" s="1"/>
  <c r="CK1129" i="1" s="1"/>
  <c r="BZ1129" i="1"/>
  <c r="BU1129" i="1"/>
  <c r="BT1129" i="1"/>
  <c r="BS1129" i="1"/>
  <c r="CL1128" i="1"/>
  <c r="CD1128" i="1"/>
  <c r="CH1128" i="1" s="1"/>
  <c r="CK1128" i="1" s="1"/>
  <c r="BZ1128" i="1"/>
  <c r="BU1128" i="1"/>
  <c r="BT1128" i="1"/>
  <c r="BS1128" i="1"/>
  <c r="CL1127" i="1"/>
  <c r="CD1127" i="1"/>
  <c r="CH1127" i="1" s="1"/>
  <c r="CK1127" i="1" s="1"/>
  <c r="BU1127" i="1"/>
  <c r="BT1127" i="1"/>
  <c r="BS1127" i="1"/>
  <c r="CL1126" i="1"/>
  <c r="CK1126" i="1"/>
  <c r="CD1126" i="1"/>
  <c r="CH1126" i="1" s="1"/>
  <c r="BZ1126" i="1"/>
  <c r="BU1126" i="1"/>
  <c r="BT1126" i="1"/>
  <c r="BS1126" i="1"/>
  <c r="CL1125" i="1"/>
  <c r="CD1125" i="1"/>
  <c r="CH1125" i="1" s="1"/>
  <c r="CK1125" i="1" s="1"/>
  <c r="BU1125" i="1"/>
  <c r="BT1125" i="1"/>
  <c r="BZ1125" i="1" s="1"/>
  <c r="BS1125" i="1"/>
  <c r="CL1124" i="1"/>
  <c r="CD1124" i="1"/>
  <c r="CH1124" i="1" s="1"/>
  <c r="CK1124" i="1" s="1"/>
  <c r="BU1124" i="1"/>
  <c r="BT1124" i="1"/>
  <c r="BS1124" i="1"/>
  <c r="CL1123" i="1"/>
  <c r="CD1123" i="1"/>
  <c r="CH1123" i="1" s="1"/>
  <c r="CK1123" i="1" s="1"/>
  <c r="BU1123" i="1"/>
  <c r="BT1123" i="1"/>
  <c r="BS1123" i="1"/>
  <c r="BZ1123" i="1" s="1"/>
  <c r="CL1122" i="1"/>
  <c r="CD1122" i="1"/>
  <c r="CH1122" i="1" s="1"/>
  <c r="CK1122" i="1" s="1"/>
  <c r="BU1122" i="1"/>
  <c r="BT1122" i="1"/>
  <c r="BZ1122" i="1" s="1"/>
  <c r="BS1122" i="1"/>
  <c r="CL1121" i="1"/>
  <c r="CH1121" i="1"/>
  <c r="CK1121" i="1" s="1"/>
  <c r="CD1121" i="1"/>
  <c r="BZ1121" i="1"/>
  <c r="BU1121" i="1"/>
  <c r="BT1121" i="1"/>
  <c r="BS1121" i="1"/>
  <c r="CL1120" i="1"/>
  <c r="CD1120" i="1"/>
  <c r="CH1120" i="1" s="1"/>
  <c r="CK1120" i="1" s="1"/>
  <c r="BU1120" i="1"/>
  <c r="BT1120" i="1"/>
  <c r="BZ1120" i="1" s="1"/>
  <c r="BS1120" i="1"/>
  <c r="CL1119" i="1"/>
  <c r="CD1119" i="1"/>
  <c r="CH1119" i="1" s="1"/>
  <c r="CK1119" i="1" s="1"/>
  <c r="BZ1119" i="1"/>
  <c r="BV1119" i="1"/>
  <c r="BU1119" i="1"/>
  <c r="BT1119" i="1"/>
  <c r="BS1119" i="1"/>
  <c r="CL1118" i="1"/>
  <c r="CD1118" i="1"/>
  <c r="CH1118" i="1" s="1"/>
  <c r="CK1118" i="1" s="1"/>
  <c r="BZ1118" i="1"/>
  <c r="BU1118" i="1"/>
  <c r="BT1118" i="1"/>
  <c r="BS1118" i="1"/>
  <c r="CL1117" i="1"/>
  <c r="CK1117" i="1"/>
  <c r="CH1117" i="1"/>
  <c r="CD1117" i="1"/>
  <c r="BU1117" i="1"/>
  <c r="BT1117" i="1"/>
  <c r="BZ1117" i="1" s="1"/>
  <c r="BS1117" i="1"/>
  <c r="CL1116" i="1"/>
  <c r="CD1116" i="1"/>
  <c r="CH1116" i="1" s="1"/>
  <c r="CK1116" i="1" s="1"/>
  <c r="BZ1116" i="1"/>
  <c r="BU1116" i="1"/>
  <c r="BT1116" i="1"/>
  <c r="BS1116" i="1"/>
  <c r="CL1115" i="1"/>
  <c r="CH1115" i="1"/>
  <c r="CK1115" i="1" s="1"/>
  <c r="CD1115" i="1"/>
  <c r="BZ1115" i="1"/>
  <c r="BU1115" i="1"/>
  <c r="BT1115" i="1"/>
  <c r="BS1115" i="1"/>
  <c r="CL1114" i="1"/>
  <c r="CD1114" i="1"/>
  <c r="CH1114" i="1" s="1"/>
  <c r="CK1114" i="1" s="1"/>
  <c r="BU1114" i="1"/>
  <c r="BT1114" i="1"/>
  <c r="BZ1114" i="1" s="1"/>
  <c r="BS1114" i="1"/>
  <c r="CL1113" i="1"/>
  <c r="CD1113" i="1"/>
  <c r="CH1113" i="1" s="1"/>
  <c r="CK1113" i="1" s="1"/>
  <c r="BZ1113" i="1"/>
  <c r="BU1113" i="1"/>
  <c r="BT1113" i="1"/>
  <c r="BS1113" i="1"/>
  <c r="CL1112" i="1"/>
  <c r="CH1112" i="1"/>
  <c r="CK1112" i="1" s="1"/>
  <c r="CD1112" i="1"/>
  <c r="BU1112" i="1"/>
  <c r="BT1112" i="1"/>
  <c r="BZ1112" i="1" s="1"/>
  <c r="BS1112" i="1"/>
  <c r="CL1111" i="1"/>
  <c r="CD1111" i="1"/>
  <c r="CH1111" i="1" s="1"/>
  <c r="CK1111" i="1" s="1"/>
  <c r="BU1111" i="1"/>
  <c r="BT1111" i="1"/>
  <c r="BZ1111" i="1" s="1"/>
  <c r="BS1111" i="1"/>
  <c r="CL1110" i="1"/>
  <c r="CK1110" i="1"/>
  <c r="CH1110" i="1"/>
  <c r="CD1110" i="1"/>
  <c r="BZ1110" i="1"/>
  <c r="BU1110" i="1"/>
  <c r="BT1110" i="1"/>
  <c r="BS1110" i="1"/>
  <c r="CL1109" i="1"/>
  <c r="CH1109" i="1"/>
  <c r="CK1109" i="1" s="1"/>
  <c r="CD1109" i="1"/>
  <c r="BZ1109" i="1"/>
  <c r="BU1109" i="1"/>
  <c r="BT1109" i="1"/>
  <c r="BS1109" i="1"/>
  <c r="CL1108" i="1"/>
  <c r="CD1108" i="1"/>
  <c r="CH1108" i="1" s="1"/>
  <c r="CK1108" i="1" s="1"/>
  <c r="BU1108" i="1"/>
  <c r="BT1108" i="1"/>
  <c r="BZ1108" i="1" s="1"/>
  <c r="BS1108" i="1"/>
  <c r="CL1107" i="1"/>
  <c r="CD1107" i="1"/>
  <c r="CH1107" i="1" s="1"/>
  <c r="CK1107" i="1" s="1"/>
  <c r="BZ1107" i="1"/>
  <c r="BU1107" i="1"/>
  <c r="BT1107" i="1"/>
  <c r="BS1107" i="1"/>
  <c r="CL1106" i="1"/>
  <c r="CH1106" i="1"/>
  <c r="CK1106" i="1" s="1"/>
  <c r="CD1106" i="1"/>
  <c r="BU1106" i="1"/>
  <c r="BT1106" i="1"/>
  <c r="BZ1106" i="1" s="1"/>
  <c r="BS1106" i="1"/>
  <c r="CL1105" i="1"/>
  <c r="CH1105" i="1"/>
  <c r="CK1105" i="1" s="1"/>
  <c r="CD1105" i="1"/>
  <c r="BU1105" i="1"/>
  <c r="BT1105" i="1"/>
  <c r="BS1105" i="1"/>
  <c r="CL1104" i="1"/>
  <c r="CD1104" i="1"/>
  <c r="CH1104" i="1" s="1"/>
  <c r="CK1104" i="1" s="1"/>
  <c r="BU1104" i="1"/>
  <c r="BT1104" i="1"/>
  <c r="BZ1104" i="1" s="1"/>
  <c r="BS1104" i="1"/>
  <c r="CL1103" i="1"/>
  <c r="CK1103" i="1"/>
  <c r="CH1103" i="1"/>
  <c r="CD1103" i="1"/>
  <c r="BZ1103" i="1"/>
  <c r="BU1103" i="1"/>
  <c r="BT1103" i="1"/>
  <c r="BS1103" i="1"/>
  <c r="CL1102" i="1"/>
  <c r="CD1102" i="1"/>
  <c r="CH1102" i="1" s="1"/>
  <c r="CK1102" i="1" s="1"/>
  <c r="BZ1102" i="1"/>
  <c r="BU1102" i="1"/>
  <c r="BT1102" i="1"/>
  <c r="BS1102" i="1"/>
  <c r="CL1101" i="1"/>
  <c r="CH1101" i="1"/>
  <c r="CK1101" i="1" s="1"/>
  <c r="CD1101" i="1"/>
  <c r="BU1101" i="1"/>
  <c r="BT1101" i="1"/>
  <c r="BS1101" i="1"/>
  <c r="CL1100" i="1"/>
  <c r="CD1100" i="1"/>
  <c r="CH1100" i="1" s="1"/>
  <c r="CK1100" i="1" s="1"/>
  <c r="BZ1100" i="1"/>
  <c r="BU1100" i="1"/>
  <c r="BT1100" i="1"/>
  <c r="BS1100" i="1"/>
  <c r="CL1099" i="1"/>
  <c r="CD1099" i="1"/>
  <c r="CH1099" i="1" s="1"/>
  <c r="CK1099" i="1" s="1"/>
  <c r="BZ1099" i="1"/>
  <c r="BU1099" i="1"/>
  <c r="BT1099" i="1"/>
  <c r="BS1099" i="1"/>
  <c r="CL1098" i="1"/>
  <c r="CK1098" i="1"/>
  <c r="CD1098" i="1"/>
  <c r="CH1098" i="1" s="1"/>
  <c r="BU1098" i="1"/>
  <c r="BT1098" i="1"/>
  <c r="BS1098" i="1"/>
  <c r="CL1097" i="1"/>
  <c r="CD1097" i="1"/>
  <c r="CH1097" i="1" s="1"/>
  <c r="CK1097" i="1" s="1"/>
  <c r="BZ1097" i="1"/>
  <c r="BU1097" i="1"/>
  <c r="BT1097" i="1"/>
  <c r="BS1097" i="1"/>
  <c r="CL1096" i="1"/>
  <c r="CD1096" i="1"/>
  <c r="CH1096" i="1" s="1"/>
  <c r="CK1096" i="1" s="1"/>
  <c r="BU1096" i="1"/>
  <c r="BT1096" i="1"/>
  <c r="BZ1096" i="1" s="1"/>
  <c r="BS1096" i="1"/>
  <c r="CL1095" i="1"/>
  <c r="CD1095" i="1"/>
  <c r="CH1095" i="1" s="1"/>
  <c r="CK1095" i="1" s="1"/>
  <c r="BU1095" i="1"/>
  <c r="BT1095" i="1"/>
  <c r="BZ1095" i="1" s="1"/>
  <c r="BS1095" i="1"/>
  <c r="CL1094" i="1"/>
  <c r="CK1094" i="1"/>
  <c r="CD1094" i="1"/>
  <c r="CH1094" i="1" s="1"/>
  <c r="BZ1094" i="1"/>
  <c r="BV1094" i="1"/>
  <c r="BU1094" i="1"/>
  <c r="BT1094" i="1"/>
  <c r="BS1094" i="1"/>
  <c r="CL1093" i="1"/>
  <c r="CK1093" i="1"/>
  <c r="CD1093" i="1"/>
  <c r="CH1093" i="1" s="1"/>
  <c r="BU1093" i="1"/>
  <c r="BT1093" i="1"/>
  <c r="BS1093" i="1"/>
  <c r="CL1092" i="1"/>
  <c r="CD1092" i="1"/>
  <c r="CH1092" i="1" s="1"/>
  <c r="CK1092" i="1" s="1"/>
  <c r="BU1092" i="1"/>
  <c r="BT1092" i="1"/>
  <c r="BZ1092" i="1" s="1"/>
  <c r="BS1092" i="1"/>
  <c r="CL1091" i="1"/>
  <c r="CK1091" i="1"/>
  <c r="CH1091" i="1"/>
  <c r="CD1091" i="1"/>
  <c r="BU1091" i="1"/>
  <c r="BT1091" i="1"/>
  <c r="BS1091" i="1"/>
  <c r="BZ1091" i="1" s="1"/>
  <c r="CL1090" i="1"/>
  <c r="CD1090" i="1"/>
  <c r="CH1090" i="1" s="1"/>
  <c r="CK1090" i="1" s="1"/>
  <c r="BZ1090" i="1"/>
  <c r="BU1090" i="1"/>
  <c r="BT1090" i="1"/>
  <c r="BS1090" i="1"/>
  <c r="CL1089" i="1"/>
  <c r="CH1089" i="1"/>
  <c r="CK1089" i="1" s="1"/>
  <c r="CD1089" i="1"/>
  <c r="BU1089" i="1"/>
  <c r="BT1089" i="1"/>
  <c r="BS1089" i="1"/>
  <c r="CL1088" i="1"/>
  <c r="CH1088" i="1"/>
  <c r="CK1088" i="1" s="1"/>
  <c r="CD1088" i="1"/>
  <c r="BU1088" i="1"/>
  <c r="BT1088" i="1"/>
  <c r="BZ1088" i="1" s="1"/>
  <c r="BS1088" i="1"/>
  <c r="CL1087" i="1"/>
  <c r="CH1087" i="1"/>
  <c r="CK1087" i="1" s="1"/>
  <c r="CD1087" i="1"/>
  <c r="BZ1087" i="1"/>
  <c r="BU1087" i="1"/>
  <c r="BT1087" i="1"/>
  <c r="BS1087" i="1"/>
  <c r="CL1086" i="1"/>
  <c r="CD1086" i="1"/>
  <c r="CH1086" i="1" s="1"/>
  <c r="CK1086" i="1" s="1"/>
  <c r="BU1086" i="1"/>
  <c r="BT1086" i="1"/>
  <c r="BZ1086" i="1" s="1"/>
  <c r="BS1086" i="1"/>
  <c r="CL1085" i="1"/>
  <c r="CK1085" i="1"/>
  <c r="CH1085" i="1"/>
  <c r="CD1085" i="1"/>
  <c r="BU1085" i="1"/>
  <c r="BT1085" i="1"/>
  <c r="BS1085" i="1"/>
  <c r="CL1084" i="1"/>
  <c r="CK1084" i="1"/>
  <c r="CH1084" i="1"/>
  <c r="CD1084" i="1"/>
  <c r="BZ1084" i="1"/>
  <c r="BU1084" i="1"/>
  <c r="BT1084" i="1"/>
  <c r="BS1084" i="1"/>
  <c r="CL1083" i="1"/>
  <c r="CD1083" i="1"/>
  <c r="CH1083" i="1" s="1"/>
  <c r="CK1083" i="1" s="1"/>
  <c r="BZ1083" i="1"/>
  <c r="BU1083" i="1"/>
  <c r="BT1083" i="1"/>
  <c r="BS1083" i="1"/>
  <c r="CL1082" i="1"/>
  <c r="CD1082" i="1"/>
  <c r="CH1082" i="1" s="1"/>
  <c r="CK1082" i="1" s="1"/>
  <c r="BU1082" i="1"/>
  <c r="BT1082" i="1"/>
  <c r="BS1082" i="1"/>
  <c r="CL1081" i="1"/>
  <c r="CD1081" i="1"/>
  <c r="CH1081" i="1" s="1"/>
  <c r="CK1081" i="1" s="1"/>
  <c r="BZ1081" i="1"/>
  <c r="BV1081" i="1"/>
  <c r="BU1081" i="1"/>
  <c r="BT1081" i="1"/>
  <c r="BS1081" i="1"/>
  <c r="CL1080" i="1"/>
  <c r="CH1080" i="1"/>
  <c r="CK1080" i="1" s="1"/>
  <c r="CD1080" i="1"/>
  <c r="BU1080" i="1"/>
  <c r="BT1080" i="1"/>
  <c r="BZ1080" i="1" s="1"/>
  <c r="BS1080" i="1"/>
  <c r="CL1079" i="1"/>
  <c r="CD1079" i="1"/>
  <c r="CH1079" i="1" s="1"/>
  <c r="CK1079" i="1" s="1"/>
  <c r="BU1079" i="1"/>
  <c r="BT1079" i="1"/>
  <c r="BS1079" i="1"/>
  <c r="CL1078" i="1"/>
  <c r="CK1078" i="1"/>
  <c r="CH1078" i="1"/>
  <c r="CD1078" i="1"/>
  <c r="BZ1078" i="1"/>
  <c r="BU1078" i="1"/>
  <c r="BT1078" i="1"/>
  <c r="BS1078" i="1"/>
  <c r="CL1077" i="1"/>
  <c r="CD1077" i="1"/>
  <c r="CH1077" i="1" s="1"/>
  <c r="CK1077" i="1" s="1"/>
  <c r="BU1077" i="1"/>
  <c r="BT1077" i="1"/>
  <c r="BS1077" i="1"/>
  <c r="CL1076" i="1"/>
  <c r="CD1076" i="1"/>
  <c r="CH1076" i="1" s="1"/>
  <c r="CK1076" i="1" s="1"/>
  <c r="BU1076" i="1"/>
  <c r="BT1076" i="1"/>
  <c r="BZ1076" i="1" s="1"/>
  <c r="BS1076" i="1"/>
  <c r="CL1075" i="1"/>
  <c r="CD1075" i="1"/>
  <c r="CH1075" i="1" s="1"/>
  <c r="CK1075" i="1" s="1"/>
  <c r="BU1075" i="1"/>
  <c r="BT1075" i="1"/>
  <c r="BS1075" i="1"/>
  <c r="BZ1075" i="1" s="1"/>
  <c r="CL1074" i="1"/>
  <c r="CD1074" i="1"/>
  <c r="CH1074" i="1" s="1"/>
  <c r="CK1074" i="1" s="1"/>
  <c r="BZ1074" i="1"/>
  <c r="BU1074" i="1"/>
  <c r="BT1074" i="1"/>
  <c r="BS1074" i="1"/>
  <c r="CL1073" i="1"/>
  <c r="CH1073" i="1"/>
  <c r="CK1073" i="1" s="1"/>
  <c r="CD1073" i="1"/>
  <c r="BU1073" i="1"/>
  <c r="BT1073" i="1"/>
  <c r="BZ1073" i="1" s="1"/>
  <c r="BS1073" i="1"/>
  <c r="CL1072" i="1"/>
  <c r="CD1072" i="1"/>
  <c r="CH1072" i="1" s="1"/>
  <c r="CK1072" i="1" s="1"/>
  <c r="BU1072" i="1"/>
  <c r="BT1072" i="1"/>
  <c r="BZ1072" i="1" s="1"/>
  <c r="BS1072" i="1"/>
  <c r="CL1071" i="1"/>
  <c r="CD1071" i="1"/>
  <c r="CH1071" i="1" s="1"/>
  <c r="CK1071" i="1" s="1"/>
  <c r="BZ1071" i="1"/>
  <c r="BU1071" i="1"/>
  <c r="BT1071" i="1"/>
  <c r="BS1071" i="1"/>
  <c r="CL1070" i="1"/>
  <c r="CD1070" i="1"/>
  <c r="CH1070" i="1" s="1"/>
  <c r="CK1070" i="1" s="1"/>
  <c r="BU1070" i="1"/>
  <c r="BT1070" i="1"/>
  <c r="BZ1070" i="1" s="1"/>
  <c r="BS1070" i="1"/>
  <c r="CL1069" i="1"/>
  <c r="CH1069" i="1"/>
  <c r="CK1069" i="1" s="1"/>
  <c r="CD1069" i="1"/>
  <c r="BU1069" i="1"/>
  <c r="BT1069" i="1"/>
  <c r="BZ1069" i="1" s="1"/>
  <c r="BS1069" i="1"/>
  <c r="CL1068" i="1"/>
  <c r="CD1068" i="1"/>
  <c r="CH1068" i="1" s="1"/>
  <c r="CK1068" i="1" s="1"/>
  <c r="BZ1068" i="1"/>
  <c r="BU1068" i="1"/>
  <c r="BT1068" i="1"/>
  <c r="BS1068" i="1"/>
  <c r="CL1067" i="1"/>
  <c r="CH1067" i="1"/>
  <c r="CK1067" i="1" s="1"/>
  <c r="CD1067" i="1"/>
  <c r="BU1067" i="1"/>
  <c r="BT1067" i="1"/>
  <c r="BS1067" i="1"/>
  <c r="CL1066" i="1"/>
  <c r="CD1066" i="1"/>
  <c r="CH1066" i="1" s="1"/>
  <c r="CK1066" i="1" s="1"/>
  <c r="BU1066" i="1"/>
  <c r="BT1066" i="1"/>
  <c r="BS1066" i="1"/>
  <c r="CL1065" i="1"/>
  <c r="CK1065" i="1"/>
  <c r="CH1065" i="1"/>
  <c r="CD1065" i="1"/>
  <c r="BZ1065" i="1"/>
  <c r="BU1065" i="1"/>
  <c r="BT1065" i="1"/>
  <c r="BS1065" i="1"/>
  <c r="CL1064" i="1"/>
  <c r="CD1064" i="1"/>
  <c r="CH1064" i="1" s="1"/>
  <c r="CK1064" i="1" s="1"/>
  <c r="BZ1064" i="1"/>
  <c r="BU1064" i="1"/>
  <c r="BT1064" i="1"/>
  <c r="BS1064" i="1"/>
  <c r="CL1063" i="1"/>
  <c r="CH1063" i="1"/>
  <c r="CK1063" i="1" s="1"/>
  <c r="CD1063" i="1"/>
  <c r="BU1063" i="1"/>
  <c r="BT1063" i="1"/>
  <c r="BS1063" i="1"/>
  <c r="CL1062" i="1"/>
  <c r="CD1062" i="1"/>
  <c r="CH1062" i="1" s="1"/>
  <c r="CK1062" i="1" s="1"/>
  <c r="BZ1062" i="1"/>
  <c r="BU1062" i="1"/>
  <c r="BT1062" i="1"/>
  <c r="BS1062" i="1"/>
  <c r="CL1061" i="1"/>
  <c r="CD1061" i="1"/>
  <c r="CH1061" i="1" s="1"/>
  <c r="CK1061" i="1" s="1"/>
  <c r="BZ1061" i="1"/>
  <c r="BU1061" i="1"/>
  <c r="BT1061" i="1"/>
  <c r="BS1061" i="1"/>
  <c r="CL1060" i="1"/>
  <c r="CD1060" i="1"/>
  <c r="CH1060" i="1" s="1"/>
  <c r="CK1060" i="1" s="1"/>
  <c r="BU1060" i="1"/>
  <c r="BT1060" i="1"/>
  <c r="BZ1060" i="1" s="1"/>
  <c r="BS1060" i="1"/>
  <c r="CL1059" i="1"/>
  <c r="CH1059" i="1"/>
  <c r="CK1059" i="1" s="1"/>
  <c r="CD1059" i="1"/>
  <c r="BU1059" i="1"/>
  <c r="BT1059" i="1"/>
  <c r="BS1059" i="1"/>
  <c r="BZ1059" i="1" s="1"/>
  <c r="CL1058" i="1"/>
  <c r="CK1058" i="1"/>
  <c r="CH1058" i="1"/>
  <c r="CD1058" i="1"/>
  <c r="BU1058" i="1"/>
  <c r="BT1058" i="1"/>
  <c r="BZ1058" i="1" s="1"/>
  <c r="BS1058" i="1"/>
  <c r="CL1057" i="1"/>
  <c r="CH1057" i="1"/>
  <c r="CK1057" i="1" s="1"/>
  <c r="CD1057" i="1"/>
  <c r="BU1057" i="1"/>
  <c r="BT1057" i="1"/>
  <c r="BS1057" i="1"/>
  <c r="BZ1057" i="1" s="1"/>
  <c r="CL1056" i="1"/>
  <c r="CH1056" i="1"/>
  <c r="CK1056" i="1" s="1"/>
  <c r="CD1056" i="1"/>
  <c r="BU1056" i="1"/>
  <c r="BT1056" i="1"/>
  <c r="BS1056" i="1"/>
  <c r="CL1055" i="1"/>
  <c r="CK1055" i="1"/>
  <c r="CD1055" i="1"/>
  <c r="CH1055" i="1" s="1"/>
  <c r="BZ1055" i="1"/>
  <c r="BU1055" i="1"/>
  <c r="BT1055" i="1"/>
  <c r="BS1055" i="1"/>
  <c r="CL1054" i="1"/>
  <c r="CD1054" i="1"/>
  <c r="CH1054" i="1" s="1"/>
  <c r="CK1054" i="1" s="1"/>
  <c r="BU1054" i="1"/>
  <c r="BT1054" i="1"/>
  <c r="BS1054" i="1"/>
  <c r="CL1053" i="1"/>
  <c r="CK1053" i="1"/>
  <c r="CH1053" i="1"/>
  <c r="CD1053" i="1"/>
  <c r="BU1053" i="1"/>
  <c r="BT1053" i="1"/>
  <c r="BS1053" i="1"/>
  <c r="CL1052" i="1"/>
  <c r="CK1052" i="1"/>
  <c r="CD1052" i="1"/>
  <c r="CH1052" i="1" s="1"/>
  <c r="BZ1052" i="1"/>
  <c r="BU1052" i="1"/>
  <c r="BT1052" i="1"/>
  <c r="BS1052" i="1"/>
  <c r="CL1051" i="1"/>
  <c r="CD1051" i="1"/>
  <c r="CH1051" i="1" s="1"/>
  <c r="CK1051" i="1" s="1"/>
  <c r="BU1051" i="1"/>
  <c r="BT1051" i="1"/>
  <c r="BZ1051" i="1" s="1"/>
  <c r="BS1051" i="1"/>
  <c r="CL1050" i="1"/>
  <c r="CK1050" i="1"/>
  <c r="CD1050" i="1"/>
  <c r="CH1050" i="1" s="1"/>
  <c r="BU1050" i="1"/>
  <c r="BT1050" i="1"/>
  <c r="BZ1050" i="1" s="1"/>
  <c r="BS1050" i="1"/>
  <c r="CL1049" i="1"/>
  <c r="CD1049" i="1"/>
  <c r="CH1049" i="1" s="1"/>
  <c r="CK1049" i="1" s="1"/>
  <c r="BZ1049" i="1"/>
  <c r="BU1049" i="1"/>
  <c r="BT1049" i="1"/>
  <c r="BS1049" i="1"/>
  <c r="CL1048" i="1"/>
  <c r="CD1048" i="1"/>
  <c r="CH1048" i="1" s="1"/>
  <c r="CK1048" i="1" s="1"/>
  <c r="BU1048" i="1"/>
  <c r="BT1048" i="1"/>
  <c r="BZ1048" i="1" s="1"/>
  <c r="BS1048" i="1"/>
  <c r="CL1047" i="1"/>
  <c r="CH1047" i="1"/>
  <c r="CK1047" i="1" s="1"/>
  <c r="CD1047" i="1"/>
  <c r="BU1047" i="1"/>
  <c r="BT1047" i="1"/>
  <c r="BZ1047" i="1" s="1"/>
  <c r="BS1047" i="1"/>
  <c r="CL1046" i="1"/>
  <c r="CK1046" i="1"/>
  <c r="CH1046" i="1"/>
  <c r="CD1046" i="1"/>
  <c r="BZ1046" i="1"/>
  <c r="BU1046" i="1"/>
  <c r="BT1046" i="1"/>
  <c r="BS1046" i="1"/>
  <c r="CL1045" i="1"/>
  <c r="CH1045" i="1"/>
  <c r="CK1045" i="1" s="1"/>
  <c r="CD1045" i="1"/>
  <c r="BZ1045" i="1"/>
  <c r="BU1045" i="1"/>
  <c r="BT1045" i="1"/>
  <c r="BS1045" i="1"/>
  <c r="CL1044" i="1"/>
  <c r="CD1044" i="1"/>
  <c r="CH1044" i="1" s="1"/>
  <c r="CK1044" i="1" s="1"/>
  <c r="BU1044" i="1"/>
  <c r="BT1044" i="1"/>
  <c r="BS1044" i="1"/>
  <c r="CL1043" i="1"/>
  <c r="CH1043" i="1"/>
  <c r="CK1043" i="1" s="1"/>
  <c r="CD1043" i="1"/>
  <c r="BZ1043" i="1"/>
  <c r="BU1043" i="1"/>
  <c r="BT1043" i="1"/>
  <c r="BS1043" i="1"/>
  <c r="CL1042" i="1"/>
  <c r="CD1042" i="1"/>
  <c r="CH1042" i="1" s="1"/>
  <c r="CK1042" i="1" s="1"/>
  <c r="BZ1042" i="1"/>
  <c r="BU1042" i="1"/>
  <c r="BT1042" i="1"/>
  <c r="BS1042" i="1"/>
  <c r="CL1041" i="1"/>
  <c r="CH1041" i="1"/>
  <c r="CK1041" i="1" s="1"/>
  <c r="CD1041" i="1"/>
  <c r="BU1041" i="1"/>
  <c r="BT1041" i="1"/>
  <c r="BS1041" i="1"/>
  <c r="CL1040" i="1"/>
  <c r="CK1040" i="1"/>
  <c r="CH1040" i="1"/>
  <c r="CD1040" i="1"/>
  <c r="BU1040" i="1"/>
  <c r="BT1040" i="1"/>
  <c r="BS1040" i="1"/>
  <c r="CL1039" i="1"/>
  <c r="CK1039" i="1"/>
  <c r="CH1039" i="1"/>
  <c r="CD1039" i="1"/>
  <c r="BZ1039" i="1"/>
  <c r="BU1039" i="1"/>
  <c r="BT1039" i="1"/>
  <c r="BS1039" i="1"/>
  <c r="CL1038" i="1"/>
  <c r="CD1038" i="1"/>
  <c r="CH1038" i="1" s="1"/>
  <c r="CK1038" i="1" s="1"/>
  <c r="BZ1038" i="1"/>
  <c r="BU1038" i="1"/>
  <c r="BT1038" i="1"/>
  <c r="BS1038" i="1"/>
  <c r="CL1037" i="1"/>
  <c r="CH1037" i="1"/>
  <c r="CK1037" i="1" s="1"/>
  <c r="CD1037" i="1"/>
  <c r="BU1037" i="1"/>
  <c r="BT1037" i="1"/>
  <c r="BS1037" i="1"/>
  <c r="CL1036" i="1"/>
  <c r="CH1036" i="1"/>
  <c r="CK1036" i="1" s="1"/>
  <c r="CD1036" i="1"/>
  <c r="BZ1036" i="1"/>
  <c r="BU1036" i="1"/>
  <c r="BT1036" i="1"/>
  <c r="BS1036" i="1"/>
  <c r="CL1035" i="1"/>
  <c r="CD1035" i="1"/>
  <c r="CH1035" i="1" s="1"/>
  <c r="CK1035" i="1" s="1"/>
  <c r="BU1035" i="1"/>
  <c r="BT1035" i="1"/>
  <c r="BZ1035" i="1" s="1"/>
  <c r="BS1035" i="1"/>
  <c r="CL1034" i="1"/>
  <c r="CK1034" i="1"/>
  <c r="CD1034" i="1"/>
  <c r="CH1034" i="1" s="1"/>
  <c r="BV1034" i="1"/>
  <c r="BU1034" i="1"/>
  <c r="BT1034" i="1"/>
  <c r="BS1034" i="1"/>
  <c r="CL1033" i="1"/>
  <c r="CK1033" i="1"/>
  <c r="CH1033" i="1"/>
  <c r="CD1033" i="1"/>
  <c r="BZ1033" i="1"/>
  <c r="BU1033" i="1"/>
  <c r="BT1033" i="1"/>
  <c r="BS1033" i="1"/>
  <c r="CL1032" i="1"/>
  <c r="CD1032" i="1"/>
  <c r="CH1032" i="1" s="1"/>
  <c r="CK1032" i="1" s="1"/>
  <c r="BU1032" i="1"/>
  <c r="BT1032" i="1"/>
  <c r="BZ1032" i="1" s="1"/>
  <c r="BS1032" i="1"/>
  <c r="CL1031" i="1"/>
  <c r="CH1031" i="1"/>
  <c r="CK1031" i="1" s="1"/>
  <c r="CD1031" i="1"/>
  <c r="BU1031" i="1"/>
  <c r="BT1031" i="1"/>
  <c r="BZ1031" i="1" s="1"/>
  <c r="BS1031" i="1"/>
  <c r="CL1030" i="1"/>
  <c r="CH1030" i="1"/>
  <c r="CK1030" i="1" s="1"/>
  <c r="CD1030" i="1"/>
  <c r="BZ1030" i="1"/>
  <c r="BU1030" i="1"/>
  <c r="BT1030" i="1"/>
  <c r="BS1030" i="1"/>
  <c r="CL1029" i="1"/>
  <c r="CD1029" i="1"/>
  <c r="CH1029" i="1" s="1"/>
  <c r="CK1029" i="1" s="1"/>
  <c r="BU1029" i="1"/>
  <c r="BT1029" i="1"/>
  <c r="BZ1029" i="1" s="1"/>
  <c r="BS1029" i="1"/>
  <c r="CL1028" i="1"/>
  <c r="CD1028" i="1"/>
  <c r="CH1028" i="1" s="1"/>
  <c r="CK1028" i="1" s="1"/>
  <c r="BU1028" i="1"/>
  <c r="BT1028" i="1"/>
  <c r="BZ1028" i="1" s="1"/>
  <c r="BS1028" i="1"/>
  <c r="CL1027" i="1"/>
  <c r="CK1027" i="1"/>
  <c r="CH1027" i="1"/>
  <c r="CD1027" i="1"/>
  <c r="BZ1027" i="1"/>
  <c r="BU1027" i="1"/>
  <c r="BT1027" i="1"/>
  <c r="BS1027" i="1"/>
  <c r="CL1026" i="1"/>
  <c r="CH1026" i="1"/>
  <c r="CK1026" i="1" s="1"/>
  <c r="CD1026" i="1"/>
  <c r="BZ1026" i="1"/>
  <c r="BU1026" i="1"/>
  <c r="BT1026" i="1"/>
  <c r="BS1026" i="1"/>
  <c r="CL1025" i="1"/>
  <c r="CH1025" i="1"/>
  <c r="CK1025" i="1" s="1"/>
  <c r="CD1025" i="1"/>
  <c r="BZ1025" i="1"/>
  <c r="BU1025" i="1"/>
  <c r="BT1025" i="1"/>
  <c r="BS1025" i="1"/>
  <c r="CL1024" i="1"/>
  <c r="CD1024" i="1"/>
  <c r="CH1024" i="1" s="1"/>
  <c r="CK1024" i="1" s="1"/>
  <c r="BU1024" i="1"/>
  <c r="BT1024" i="1"/>
  <c r="BZ1024" i="1" s="1"/>
  <c r="BS1024" i="1"/>
  <c r="CL1023" i="1"/>
  <c r="CD1023" i="1"/>
  <c r="CH1023" i="1" s="1"/>
  <c r="CK1023" i="1" s="1"/>
  <c r="BZ1023" i="1"/>
  <c r="BU1023" i="1"/>
  <c r="BT1023" i="1"/>
  <c r="BS1023" i="1"/>
  <c r="CL1022" i="1"/>
  <c r="CD1022" i="1"/>
  <c r="CH1022" i="1" s="1"/>
  <c r="CK1022" i="1" s="1"/>
  <c r="BU1022" i="1"/>
  <c r="BT1022" i="1"/>
  <c r="BS1022" i="1"/>
  <c r="CL1021" i="1"/>
  <c r="CK1021" i="1"/>
  <c r="CH1021" i="1"/>
  <c r="CD1021" i="1"/>
  <c r="BU1021" i="1"/>
  <c r="BT1021" i="1"/>
  <c r="BS1021" i="1"/>
  <c r="CL1020" i="1"/>
  <c r="CK1020" i="1"/>
  <c r="CH1020" i="1"/>
  <c r="CD1020" i="1"/>
  <c r="BZ1020" i="1"/>
  <c r="BU1020" i="1"/>
  <c r="BT1020" i="1"/>
  <c r="BS1020" i="1"/>
  <c r="CL1019" i="1"/>
  <c r="CH1019" i="1"/>
  <c r="CK1019" i="1" s="1"/>
  <c r="CD1019" i="1"/>
  <c r="BZ1019" i="1"/>
  <c r="BU1019" i="1"/>
  <c r="BT1019" i="1"/>
  <c r="BS1019" i="1"/>
  <c r="CL1018" i="1"/>
  <c r="CD1018" i="1"/>
  <c r="CH1018" i="1" s="1"/>
  <c r="CK1018" i="1" s="1"/>
  <c r="BU1018" i="1"/>
  <c r="BT1018" i="1"/>
  <c r="BS1018" i="1"/>
  <c r="CL1017" i="1"/>
  <c r="CK1017" i="1"/>
  <c r="CD1017" i="1"/>
  <c r="CH1017" i="1" s="1"/>
  <c r="BZ1017" i="1"/>
  <c r="BU1017" i="1"/>
  <c r="BT1017" i="1"/>
  <c r="BS1017" i="1"/>
  <c r="CL1016" i="1"/>
  <c r="CD1016" i="1"/>
  <c r="CH1016" i="1" s="1"/>
  <c r="CK1016" i="1" s="1"/>
  <c r="BZ1016" i="1"/>
  <c r="BU1016" i="1"/>
  <c r="BT1016" i="1"/>
  <c r="BS1016" i="1"/>
  <c r="CL1015" i="1"/>
  <c r="CH1015" i="1"/>
  <c r="CK1015" i="1" s="1"/>
  <c r="CD1015" i="1"/>
  <c r="BU1015" i="1"/>
  <c r="BT1015" i="1"/>
  <c r="BS1015" i="1"/>
  <c r="CL1014" i="1"/>
  <c r="CD1014" i="1"/>
  <c r="CH1014" i="1" s="1"/>
  <c r="CK1014" i="1" s="1"/>
  <c r="BZ1014" i="1"/>
  <c r="BU1014" i="1"/>
  <c r="BT1014" i="1"/>
  <c r="BS1014" i="1"/>
  <c r="CL1013" i="1"/>
  <c r="CD1013" i="1"/>
  <c r="CH1013" i="1" s="1"/>
  <c r="CK1013" i="1" s="1"/>
  <c r="BU1013" i="1"/>
  <c r="BT1013" i="1"/>
  <c r="BZ1013" i="1" s="1"/>
  <c r="BS1013" i="1"/>
  <c r="CL1012" i="1"/>
  <c r="CD1012" i="1"/>
  <c r="CH1012" i="1" s="1"/>
  <c r="CK1012" i="1" s="1"/>
  <c r="BU1012" i="1"/>
  <c r="BT1012" i="1"/>
  <c r="BZ1012" i="1" s="1"/>
  <c r="BS1012" i="1"/>
  <c r="CL1011" i="1"/>
  <c r="CH1011" i="1"/>
  <c r="CK1011" i="1" s="1"/>
  <c r="CD1011" i="1"/>
  <c r="BU1011" i="1"/>
  <c r="BT1011" i="1"/>
  <c r="BS1011" i="1"/>
  <c r="BZ1011" i="1" s="1"/>
  <c r="CL1010" i="1"/>
  <c r="CH1010" i="1"/>
  <c r="CK1010" i="1" s="1"/>
  <c r="CD1010" i="1"/>
  <c r="BZ1010" i="1"/>
  <c r="BU1010" i="1"/>
  <c r="BT1010" i="1"/>
  <c r="BS1010" i="1"/>
  <c r="CL1009" i="1"/>
  <c r="CH1009" i="1"/>
  <c r="CK1009" i="1" s="1"/>
  <c r="CD1009" i="1"/>
  <c r="BU1009" i="1"/>
  <c r="BT1009" i="1"/>
  <c r="BS1009" i="1"/>
  <c r="CL1008" i="1"/>
  <c r="CD1008" i="1"/>
  <c r="CH1008" i="1" s="1"/>
  <c r="CK1008" i="1" s="1"/>
  <c r="BU1008" i="1"/>
  <c r="BT1008" i="1"/>
  <c r="BZ1008" i="1" s="1"/>
  <c r="BS1008" i="1"/>
  <c r="CL1007" i="1"/>
  <c r="CD1007" i="1"/>
  <c r="CH1007" i="1" s="1"/>
  <c r="CK1007" i="1" s="1"/>
  <c r="BZ1007" i="1"/>
  <c r="BU1007" i="1"/>
  <c r="BT1007" i="1"/>
  <c r="BS1007" i="1"/>
  <c r="CL1006" i="1"/>
  <c r="CD1006" i="1"/>
  <c r="CH1006" i="1" s="1"/>
  <c r="CK1006" i="1" s="1"/>
  <c r="BU1006" i="1"/>
  <c r="BT1006" i="1"/>
  <c r="BS1006" i="1"/>
  <c r="CL1005" i="1"/>
  <c r="CK1005" i="1"/>
  <c r="CH1005" i="1"/>
  <c r="CD1005" i="1"/>
  <c r="BU1005" i="1"/>
  <c r="BT1005" i="1"/>
  <c r="BZ1005" i="1" s="1"/>
  <c r="BS1005" i="1"/>
  <c r="CL1004" i="1"/>
  <c r="CK1004" i="1"/>
  <c r="CD1004" i="1"/>
  <c r="CH1004" i="1" s="1"/>
  <c r="BZ1004" i="1"/>
  <c r="BU1004" i="1"/>
  <c r="BT1004" i="1"/>
  <c r="BS1004" i="1"/>
  <c r="CL1003" i="1"/>
  <c r="CD1003" i="1"/>
  <c r="CH1003" i="1" s="1"/>
  <c r="CK1003" i="1" s="1"/>
  <c r="BU1003" i="1"/>
  <c r="BT1003" i="1"/>
  <c r="BZ1003" i="1" s="1"/>
  <c r="BS1003" i="1"/>
  <c r="CL1002" i="1"/>
  <c r="CK1002" i="1"/>
  <c r="CD1002" i="1"/>
  <c r="CH1002" i="1" s="1"/>
  <c r="BU1002" i="1"/>
  <c r="BT1002" i="1"/>
  <c r="BZ1002" i="1" s="1"/>
  <c r="BS1002" i="1"/>
  <c r="CL1001" i="1"/>
  <c r="CK1001" i="1"/>
  <c r="CH1001" i="1"/>
  <c r="CD1001" i="1"/>
  <c r="BZ1001" i="1"/>
  <c r="BU1001" i="1"/>
  <c r="BT1001" i="1"/>
  <c r="BS1001" i="1"/>
  <c r="CL1000" i="1"/>
  <c r="CK1000" i="1"/>
  <c r="CD1000" i="1"/>
  <c r="CH1000" i="1" s="1"/>
  <c r="BZ1000" i="1"/>
  <c r="BU1000" i="1"/>
  <c r="BT1000" i="1"/>
  <c r="BS1000" i="1"/>
  <c r="CL999" i="1"/>
  <c r="CD999" i="1"/>
  <c r="CH999" i="1" s="1"/>
  <c r="CK999" i="1" s="1"/>
  <c r="BU999" i="1"/>
  <c r="BT999" i="1"/>
  <c r="BS999" i="1"/>
  <c r="CL998" i="1"/>
  <c r="CD998" i="1"/>
  <c r="CH998" i="1" s="1"/>
  <c r="CK998" i="1" s="1"/>
  <c r="BZ998" i="1"/>
  <c r="BU998" i="1"/>
  <c r="BT998" i="1"/>
  <c r="BS998" i="1"/>
  <c r="CL997" i="1"/>
  <c r="CH997" i="1"/>
  <c r="CK997" i="1" s="1"/>
  <c r="CD997" i="1"/>
  <c r="BZ997" i="1"/>
  <c r="BU997" i="1"/>
  <c r="BT997" i="1"/>
  <c r="BS997" i="1"/>
  <c r="CL996" i="1"/>
  <c r="CD996" i="1"/>
  <c r="CH996" i="1" s="1"/>
  <c r="CK996" i="1" s="1"/>
  <c r="BU996" i="1"/>
  <c r="BT996" i="1"/>
  <c r="BS996" i="1"/>
  <c r="CL995" i="1"/>
  <c r="CH995" i="1"/>
  <c r="CK995" i="1" s="1"/>
  <c r="CD995" i="1"/>
  <c r="BZ995" i="1"/>
  <c r="BU995" i="1"/>
  <c r="BT995" i="1"/>
  <c r="BS995" i="1"/>
  <c r="CL994" i="1"/>
  <c r="CK994" i="1"/>
  <c r="CH994" i="1"/>
  <c r="CD994" i="1"/>
  <c r="BU994" i="1"/>
  <c r="BT994" i="1"/>
  <c r="BZ994" i="1" s="1"/>
  <c r="BS994" i="1"/>
  <c r="CL993" i="1"/>
  <c r="CH993" i="1"/>
  <c r="CK993" i="1" s="1"/>
  <c r="CD993" i="1"/>
  <c r="BZ993" i="1"/>
  <c r="BU993" i="1"/>
  <c r="BT993" i="1"/>
  <c r="BS993" i="1"/>
  <c r="CL992" i="1"/>
  <c r="CD992" i="1"/>
  <c r="CH992" i="1" s="1"/>
  <c r="CK992" i="1" s="1"/>
  <c r="BU992" i="1"/>
  <c r="BT992" i="1"/>
  <c r="BZ992" i="1" s="1"/>
  <c r="BS992" i="1"/>
  <c r="CL991" i="1"/>
  <c r="CD991" i="1"/>
  <c r="CH991" i="1" s="1"/>
  <c r="CK991" i="1" s="1"/>
  <c r="BZ991" i="1"/>
  <c r="BU991" i="1"/>
  <c r="BT991" i="1"/>
  <c r="BS991" i="1"/>
  <c r="CL990" i="1"/>
  <c r="CD990" i="1"/>
  <c r="CH990" i="1" s="1"/>
  <c r="CK990" i="1" s="1"/>
  <c r="BU990" i="1"/>
  <c r="BT990" i="1"/>
  <c r="BZ990" i="1" s="1"/>
  <c r="BS990" i="1"/>
  <c r="CL989" i="1"/>
  <c r="CK989" i="1"/>
  <c r="CH989" i="1"/>
  <c r="CD989" i="1"/>
  <c r="BU989" i="1"/>
  <c r="BT989" i="1"/>
  <c r="BZ989" i="1" s="1"/>
  <c r="BS989" i="1"/>
  <c r="CL988" i="1"/>
  <c r="CD988" i="1"/>
  <c r="CH988" i="1" s="1"/>
  <c r="CK988" i="1" s="1"/>
  <c r="BZ988" i="1"/>
  <c r="BU988" i="1"/>
  <c r="BT988" i="1"/>
  <c r="BS988" i="1"/>
  <c r="CL987" i="1"/>
  <c r="CH987" i="1"/>
  <c r="CK987" i="1" s="1"/>
  <c r="CD987" i="1"/>
  <c r="BZ987" i="1"/>
  <c r="BU987" i="1"/>
  <c r="BT987" i="1"/>
  <c r="BS987" i="1"/>
  <c r="CL986" i="1"/>
  <c r="CK986" i="1"/>
  <c r="CD986" i="1"/>
  <c r="CH986" i="1" s="1"/>
  <c r="BU986" i="1"/>
  <c r="BT986" i="1"/>
  <c r="BZ986" i="1" s="1"/>
  <c r="BS986" i="1"/>
  <c r="CL985" i="1"/>
  <c r="CH985" i="1"/>
  <c r="CK985" i="1" s="1"/>
  <c r="CD985" i="1"/>
  <c r="BZ985" i="1"/>
  <c r="BU985" i="1"/>
  <c r="BT985" i="1"/>
  <c r="BS985" i="1"/>
  <c r="CL984" i="1"/>
  <c r="CD984" i="1"/>
  <c r="CH984" i="1" s="1"/>
  <c r="CK984" i="1" s="1"/>
  <c r="BZ984" i="1"/>
  <c r="BU984" i="1"/>
  <c r="BT984" i="1"/>
  <c r="BS984" i="1"/>
  <c r="CL983" i="1"/>
  <c r="CD983" i="1"/>
  <c r="CH983" i="1" s="1"/>
  <c r="CK983" i="1" s="1"/>
  <c r="BU983" i="1"/>
  <c r="BT983" i="1"/>
  <c r="BZ983" i="1" s="1"/>
  <c r="BS983" i="1"/>
  <c r="CL982" i="1"/>
  <c r="CK982" i="1"/>
  <c r="CH982" i="1"/>
  <c r="CD982" i="1"/>
  <c r="BZ982" i="1"/>
  <c r="BU982" i="1"/>
  <c r="BT982" i="1"/>
  <c r="BS982" i="1"/>
  <c r="CL981" i="1"/>
  <c r="CK981" i="1"/>
  <c r="CH981" i="1"/>
  <c r="CD981" i="1"/>
  <c r="BZ981" i="1"/>
  <c r="BU981" i="1"/>
  <c r="BT981" i="1"/>
  <c r="BS981" i="1"/>
  <c r="CL980" i="1"/>
  <c r="CD980" i="1"/>
  <c r="CH980" i="1" s="1"/>
  <c r="CK980" i="1" s="1"/>
  <c r="BU980" i="1"/>
  <c r="BT980" i="1"/>
  <c r="BZ980" i="1" s="1"/>
  <c r="BS980" i="1"/>
  <c r="CL979" i="1"/>
  <c r="CD979" i="1"/>
  <c r="CH979" i="1" s="1"/>
  <c r="CK979" i="1" s="1"/>
  <c r="BZ979" i="1"/>
  <c r="BU979" i="1"/>
  <c r="BT979" i="1"/>
  <c r="BS979" i="1"/>
  <c r="CL978" i="1"/>
  <c r="CH978" i="1"/>
  <c r="CK978" i="1" s="1"/>
  <c r="CD978" i="1"/>
  <c r="BU978" i="1"/>
  <c r="BT978" i="1"/>
  <c r="BZ978" i="1" s="1"/>
  <c r="BS978" i="1"/>
  <c r="CL977" i="1"/>
  <c r="CH977" i="1"/>
  <c r="CK977" i="1" s="1"/>
  <c r="CD977" i="1"/>
  <c r="BU977" i="1"/>
  <c r="BT977" i="1"/>
  <c r="BS977" i="1"/>
  <c r="BZ977" i="1" s="1"/>
  <c r="CL976" i="1"/>
  <c r="CH976" i="1"/>
  <c r="CK976" i="1" s="1"/>
  <c r="CD976" i="1"/>
  <c r="BU976" i="1"/>
  <c r="BT976" i="1"/>
  <c r="BS976" i="1"/>
  <c r="CL975" i="1"/>
  <c r="CH975" i="1"/>
  <c r="CK975" i="1" s="1"/>
  <c r="CD975" i="1"/>
  <c r="BZ975" i="1"/>
  <c r="BU975" i="1"/>
  <c r="BT975" i="1"/>
  <c r="BS975" i="1"/>
  <c r="CL974" i="1"/>
  <c r="CD974" i="1"/>
  <c r="CH974" i="1" s="1"/>
  <c r="CK974" i="1" s="1"/>
  <c r="BU974" i="1"/>
  <c r="BT974" i="1"/>
  <c r="BZ974" i="1" s="1"/>
  <c r="BS974" i="1"/>
  <c r="CL973" i="1"/>
  <c r="CH973" i="1"/>
  <c r="CK973" i="1" s="1"/>
  <c r="CD973" i="1"/>
  <c r="BU973" i="1"/>
  <c r="BT973" i="1"/>
  <c r="BS973" i="1"/>
  <c r="CL972" i="1"/>
  <c r="CD972" i="1"/>
  <c r="CH972" i="1" s="1"/>
  <c r="CK972" i="1" s="1"/>
  <c r="BZ972" i="1"/>
  <c r="BU972" i="1"/>
  <c r="BT972" i="1"/>
  <c r="BS972" i="1"/>
  <c r="CL971" i="1"/>
  <c r="CD971" i="1"/>
  <c r="CH971" i="1" s="1"/>
  <c r="CK971" i="1" s="1"/>
  <c r="BU971" i="1"/>
  <c r="BT971" i="1"/>
  <c r="BS971" i="1"/>
  <c r="CL970" i="1"/>
  <c r="CK970" i="1"/>
  <c r="CD970" i="1"/>
  <c r="CH970" i="1" s="1"/>
  <c r="BU970" i="1"/>
  <c r="BT970" i="1"/>
  <c r="BS970" i="1"/>
  <c r="CL969" i="1"/>
  <c r="CH969" i="1"/>
  <c r="CK969" i="1" s="1"/>
  <c r="CD969" i="1"/>
  <c r="BZ969" i="1"/>
  <c r="BU969" i="1"/>
  <c r="BT969" i="1"/>
  <c r="BS969" i="1"/>
  <c r="CL968" i="1"/>
  <c r="CK968" i="1"/>
  <c r="CH968" i="1"/>
  <c r="CD968" i="1"/>
  <c r="BU968" i="1"/>
  <c r="BT968" i="1"/>
  <c r="BZ968" i="1" s="1"/>
  <c r="BS968" i="1"/>
  <c r="CL967" i="1"/>
  <c r="CD967" i="1"/>
  <c r="CH967" i="1" s="1"/>
  <c r="CK967" i="1" s="1"/>
  <c r="BU967" i="1"/>
  <c r="BT967" i="1"/>
  <c r="BS967" i="1"/>
  <c r="CL966" i="1"/>
  <c r="CD966" i="1"/>
  <c r="CH966" i="1" s="1"/>
  <c r="CK966" i="1" s="1"/>
  <c r="BZ966" i="1"/>
  <c r="BU966" i="1"/>
  <c r="BT966" i="1"/>
  <c r="BS966" i="1"/>
  <c r="CL965" i="1"/>
  <c r="CD965" i="1"/>
  <c r="CH965" i="1" s="1"/>
  <c r="CK965" i="1" s="1"/>
  <c r="BZ965" i="1"/>
  <c r="BU965" i="1"/>
  <c r="BT965" i="1"/>
  <c r="BS965" i="1"/>
  <c r="CL964" i="1"/>
  <c r="CD964" i="1"/>
  <c r="CH964" i="1" s="1"/>
  <c r="CK964" i="1" s="1"/>
  <c r="BU964" i="1"/>
  <c r="BT964" i="1"/>
  <c r="BS964" i="1"/>
  <c r="CL963" i="1"/>
  <c r="CH963" i="1"/>
  <c r="CK963" i="1" s="1"/>
  <c r="CD963" i="1"/>
  <c r="BU963" i="1"/>
  <c r="BT963" i="1"/>
  <c r="BS963" i="1"/>
  <c r="BZ963" i="1" s="1"/>
  <c r="CL962" i="1"/>
  <c r="CH962" i="1"/>
  <c r="CK962" i="1" s="1"/>
  <c r="CD962" i="1"/>
  <c r="BZ962" i="1"/>
  <c r="BU962" i="1"/>
  <c r="BT962" i="1"/>
  <c r="BS962" i="1"/>
  <c r="CL961" i="1"/>
  <c r="CH961" i="1"/>
  <c r="CK961" i="1" s="1"/>
  <c r="CD961" i="1"/>
  <c r="BU961" i="1"/>
  <c r="BT961" i="1"/>
  <c r="BS961" i="1"/>
  <c r="CL960" i="1"/>
  <c r="CD960" i="1"/>
  <c r="CH960" i="1" s="1"/>
  <c r="CK960" i="1" s="1"/>
  <c r="BU960" i="1"/>
  <c r="BT960" i="1"/>
  <c r="BZ960" i="1" s="1"/>
  <c r="BS960" i="1"/>
  <c r="CL959" i="1"/>
  <c r="CD959" i="1"/>
  <c r="CH959" i="1" s="1"/>
  <c r="CK959" i="1" s="1"/>
  <c r="BZ959" i="1"/>
  <c r="BU959" i="1"/>
  <c r="BT959" i="1"/>
  <c r="BS959" i="1"/>
  <c r="CL958" i="1"/>
  <c r="CD958" i="1"/>
  <c r="CH958" i="1" s="1"/>
  <c r="CK958" i="1" s="1"/>
  <c r="BZ958" i="1"/>
  <c r="BU958" i="1"/>
  <c r="BT958" i="1"/>
  <c r="BS958" i="1"/>
  <c r="CL957" i="1"/>
  <c r="CK957" i="1"/>
  <c r="CH957" i="1"/>
  <c r="CD957" i="1"/>
  <c r="BU957" i="1"/>
  <c r="BT957" i="1"/>
  <c r="BS957" i="1"/>
  <c r="CL956" i="1"/>
  <c r="CH956" i="1"/>
  <c r="CK956" i="1" s="1"/>
  <c r="CD956" i="1"/>
  <c r="BZ956" i="1"/>
  <c r="BU956" i="1"/>
  <c r="BT956" i="1"/>
  <c r="BS956" i="1"/>
  <c r="CL955" i="1"/>
  <c r="CH955" i="1"/>
  <c r="CK955" i="1" s="1"/>
  <c r="CD955" i="1"/>
  <c r="BV955" i="1"/>
  <c r="BU955" i="1"/>
  <c r="BT955" i="1"/>
  <c r="BZ955" i="1" s="1"/>
  <c r="BS955" i="1"/>
  <c r="CL954" i="1"/>
  <c r="CK954" i="1"/>
  <c r="CD954" i="1"/>
  <c r="CH954" i="1" s="1"/>
  <c r="BU954" i="1"/>
  <c r="BT954" i="1"/>
  <c r="BS954" i="1"/>
  <c r="CL953" i="1"/>
  <c r="CD953" i="1"/>
  <c r="CH953" i="1" s="1"/>
  <c r="CK953" i="1" s="1"/>
  <c r="BZ953" i="1"/>
  <c r="BU953" i="1"/>
  <c r="BT953" i="1"/>
  <c r="BS953" i="1"/>
  <c r="CL952" i="1"/>
  <c r="CH952" i="1"/>
  <c r="CK952" i="1" s="1"/>
  <c r="CD952" i="1"/>
  <c r="BU952" i="1"/>
  <c r="BT952" i="1"/>
  <c r="BS952" i="1"/>
  <c r="BZ952" i="1" s="1"/>
  <c r="CL951" i="1"/>
  <c r="CD951" i="1"/>
  <c r="CH951" i="1" s="1"/>
  <c r="CK951" i="1" s="1"/>
  <c r="BU951" i="1"/>
  <c r="BT951" i="1"/>
  <c r="BZ951" i="1" s="1"/>
  <c r="BS951" i="1"/>
  <c r="CL950" i="1"/>
  <c r="CD950" i="1"/>
  <c r="CH950" i="1" s="1"/>
  <c r="CK950" i="1" s="1"/>
  <c r="BZ950" i="1"/>
  <c r="BV950" i="1"/>
  <c r="BU950" i="1"/>
  <c r="BT950" i="1"/>
  <c r="BS950" i="1"/>
  <c r="CL949" i="1"/>
  <c r="CH949" i="1"/>
  <c r="CK949" i="1" s="1"/>
  <c r="CD949" i="1"/>
  <c r="BU949" i="1"/>
  <c r="BT949" i="1"/>
  <c r="BS949" i="1"/>
  <c r="CL948" i="1"/>
  <c r="CD948" i="1"/>
  <c r="CH948" i="1" s="1"/>
  <c r="CK948" i="1" s="1"/>
  <c r="BU948" i="1"/>
  <c r="BT948" i="1"/>
  <c r="BS948" i="1"/>
  <c r="CL947" i="1"/>
  <c r="CD947" i="1"/>
  <c r="CH947" i="1" s="1"/>
  <c r="CK947" i="1" s="1"/>
  <c r="BU947" i="1"/>
  <c r="BT947" i="1"/>
  <c r="BS947" i="1"/>
  <c r="BZ947" i="1" s="1"/>
  <c r="CL946" i="1"/>
  <c r="CH946" i="1"/>
  <c r="CK946" i="1" s="1"/>
  <c r="CD946" i="1"/>
  <c r="BZ946" i="1"/>
  <c r="BU946" i="1"/>
  <c r="BT946" i="1"/>
  <c r="BS946" i="1"/>
  <c r="CL945" i="1"/>
  <c r="CH945" i="1"/>
  <c r="CK945" i="1" s="1"/>
  <c r="CD945" i="1"/>
  <c r="BU945" i="1"/>
  <c r="BT945" i="1"/>
  <c r="BZ945" i="1" s="1"/>
  <c r="BS945" i="1"/>
  <c r="CL944" i="1"/>
  <c r="CH944" i="1"/>
  <c r="CK944" i="1" s="1"/>
  <c r="CD944" i="1"/>
  <c r="BU944" i="1"/>
  <c r="BT944" i="1"/>
  <c r="BS944" i="1"/>
  <c r="CL943" i="1"/>
  <c r="CD943" i="1"/>
  <c r="CH943" i="1" s="1"/>
  <c r="CK943" i="1" s="1"/>
  <c r="BZ943" i="1"/>
  <c r="BV943" i="1"/>
  <c r="BU943" i="1"/>
  <c r="BT943" i="1"/>
  <c r="BS943" i="1"/>
  <c r="CL942" i="1"/>
  <c r="CD942" i="1"/>
  <c r="CH942" i="1" s="1"/>
  <c r="CK942" i="1" s="1"/>
  <c r="BU942" i="1"/>
  <c r="BT942" i="1"/>
  <c r="BZ942" i="1" s="1"/>
  <c r="BS942" i="1"/>
  <c r="CL941" i="1"/>
  <c r="CK941" i="1"/>
  <c r="CH941" i="1"/>
  <c r="CD941" i="1"/>
  <c r="BU941" i="1"/>
  <c r="BT941" i="1"/>
  <c r="BZ941" i="1" s="1"/>
  <c r="BS941" i="1"/>
  <c r="CL940" i="1"/>
  <c r="CK940" i="1"/>
  <c r="CH940" i="1"/>
  <c r="CD940" i="1"/>
  <c r="BZ940" i="1"/>
  <c r="BU940" i="1"/>
  <c r="BT940" i="1"/>
  <c r="BS940" i="1"/>
  <c r="CL939" i="1"/>
  <c r="CH939" i="1"/>
  <c r="CK939" i="1" s="1"/>
  <c r="CD939" i="1"/>
  <c r="BZ939" i="1"/>
  <c r="BU939" i="1"/>
  <c r="BT939" i="1"/>
  <c r="BS939" i="1"/>
  <c r="CL938" i="1"/>
  <c r="CK938" i="1"/>
  <c r="CD938" i="1"/>
  <c r="CH938" i="1" s="1"/>
  <c r="BU938" i="1"/>
  <c r="BT938" i="1"/>
  <c r="BS938" i="1"/>
  <c r="CL937" i="1"/>
  <c r="CK937" i="1"/>
  <c r="CH937" i="1"/>
  <c r="CD937" i="1"/>
  <c r="BZ937" i="1"/>
  <c r="BU937" i="1"/>
  <c r="BT937" i="1"/>
  <c r="BS937" i="1"/>
  <c r="CL936" i="1"/>
  <c r="CK936" i="1"/>
  <c r="CH936" i="1"/>
  <c r="CD936" i="1"/>
  <c r="BZ936" i="1"/>
  <c r="BU936" i="1"/>
  <c r="BT936" i="1"/>
  <c r="BS936" i="1"/>
  <c r="CL935" i="1"/>
  <c r="CD935" i="1"/>
  <c r="CH935" i="1" s="1"/>
  <c r="CK935" i="1" s="1"/>
  <c r="BU935" i="1"/>
  <c r="BT935" i="1"/>
  <c r="BS935" i="1"/>
  <c r="CL934" i="1"/>
  <c r="CD934" i="1"/>
  <c r="CH934" i="1" s="1"/>
  <c r="CK934" i="1" s="1"/>
  <c r="BZ934" i="1"/>
  <c r="BU934" i="1"/>
  <c r="BT934" i="1"/>
  <c r="BS934" i="1"/>
  <c r="CL933" i="1"/>
  <c r="CD933" i="1"/>
  <c r="CH933" i="1" s="1"/>
  <c r="CK933" i="1" s="1"/>
  <c r="BU933" i="1"/>
  <c r="BT933" i="1"/>
  <c r="BS933" i="1"/>
  <c r="CL932" i="1"/>
  <c r="CD932" i="1"/>
  <c r="CH932" i="1" s="1"/>
  <c r="CK932" i="1" s="1"/>
  <c r="BU932" i="1"/>
  <c r="BT932" i="1"/>
  <c r="BZ932" i="1" s="1"/>
  <c r="BS932" i="1"/>
  <c r="CL931" i="1"/>
  <c r="CD931" i="1"/>
  <c r="CH931" i="1" s="1"/>
  <c r="CK931" i="1" s="1"/>
  <c r="BZ931" i="1"/>
  <c r="BU931" i="1"/>
  <c r="BT931" i="1"/>
  <c r="BS931" i="1"/>
  <c r="CL930" i="1"/>
  <c r="CD930" i="1"/>
  <c r="CH930" i="1" s="1"/>
  <c r="CK930" i="1" s="1"/>
  <c r="BZ930" i="1"/>
  <c r="BV930" i="1"/>
  <c r="BU930" i="1"/>
  <c r="BT930" i="1"/>
  <c r="BS930" i="1"/>
  <c r="CL929" i="1"/>
  <c r="CH929" i="1"/>
  <c r="CK929" i="1" s="1"/>
  <c r="CD929" i="1"/>
  <c r="BZ929" i="1"/>
  <c r="BV929" i="1"/>
  <c r="BU929" i="1"/>
  <c r="BT929" i="1"/>
  <c r="BS929" i="1"/>
  <c r="CL928" i="1"/>
  <c r="CD928" i="1"/>
  <c r="CH928" i="1" s="1"/>
  <c r="CK928" i="1" s="1"/>
  <c r="BU928" i="1"/>
  <c r="BT928" i="1"/>
  <c r="BS928" i="1"/>
  <c r="CL927" i="1"/>
  <c r="CD927" i="1"/>
  <c r="CH927" i="1" s="1"/>
  <c r="CK927" i="1" s="1"/>
  <c r="BZ927" i="1"/>
  <c r="BU927" i="1"/>
  <c r="BT927" i="1"/>
  <c r="BS927" i="1"/>
  <c r="CL926" i="1"/>
  <c r="CD926" i="1"/>
  <c r="CH926" i="1" s="1"/>
  <c r="CK926" i="1" s="1"/>
  <c r="BU926" i="1"/>
  <c r="BT926" i="1"/>
  <c r="BZ926" i="1" s="1"/>
  <c r="BS926" i="1"/>
  <c r="CL925" i="1"/>
  <c r="CK925" i="1"/>
  <c r="CH925" i="1"/>
  <c r="CD925" i="1"/>
  <c r="BU925" i="1"/>
  <c r="BT925" i="1"/>
  <c r="BZ925" i="1" s="1"/>
  <c r="BS925" i="1"/>
  <c r="CL924" i="1"/>
  <c r="CD924" i="1"/>
  <c r="CH924" i="1" s="1"/>
  <c r="CK924" i="1" s="1"/>
  <c r="BZ924" i="1"/>
  <c r="BU924" i="1"/>
  <c r="BT924" i="1"/>
  <c r="BS924" i="1"/>
  <c r="CL923" i="1"/>
  <c r="CH923" i="1"/>
  <c r="CK923" i="1" s="1"/>
  <c r="CD923" i="1"/>
  <c r="BU923" i="1"/>
  <c r="BT923" i="1"/>
  <c r="BZ923" i="1" s="1"/>
  <c r="BS923" i="1"/>
  <c r="CL922" i="1"/>
  <c r="CK922" i="1"/>
  <c r="CD922" i="1"/>
  <c r="CH922" i="1" s="1"/>
  <c r="BU922" i="1"/>
  <c r="BT922" i="1"/>
  <c r="BS922" i="1"/>
  <c r="CL921" i="1"/>
  <c r="CK921" i="1"/>
  <c r="CH921" i="1"/>
  <c r="CD921" i="1"/>
  <c r="BZ921" i="1"/>
  <c r="BU921" i="1"/>
  <c r="BT921" i="1"/>
  <c r="BS921" i="1"/>
  <c r="CL920" i="1"/>
  <c r="CD920" i="1"/>
  <c r="CH920" i="1" s="1"/>
  <c r="CK920" i="1" s="1"/>
  <c r="BZ920" i="1"/>
  <c r="BU920" i="1"/>
  <c r="BT920" i="1"/>
  <c r="BS920" i="1"/>
  <c r="CL919" i="1"/>
  <c r="CD919" i="1"/>
  <c r="CH919" i="1" s="1"/>
  <c r="CK919" i="1" s="1"/>
  <c r="BU919" i="1"/>
  <c r="BT919" i="1"/>
  <c r="BS919" i="1"/>
  <c r="CL918" i="1"/>
  <c r="CK918" i="1"/>
  <c r="CH918" i="1"/>
  <c r="CD918" i="1"/>
  <c r="BZ918" i="1"/>
  <c r="BU918" i="1"/>
  <c r="BT918" i="1"/>
  <c r="BS918" i="1"/>
  <c r="CL917" i="1"/>
  <c r="CD917" i="1"/>
  <c r="CH917" i="1" s="1"/>
  <c r="CK917" i="1" s="1"/>
  <c r="BU917" i="1"/>
  <c r="BT917" i="1"/>
  <c r="BZ917" i="1" s="1"/>
  <c r="BS917" i="1"/>
  <c r="CL916" i="1"/>
  <c r="CD916" i="1"/>
  <c r="CH916" i="1" s="1"/>
  <c r="CK916" i="1" s="1"/>
  <c r="BU916" i="1"/>
  <c r="BT916" i="1"/>
  <c r="BS916" i="1"/>
  <c r="CL915" i="1"/>
  <c r="CD915" i="1"/>
  <c r="CH915" i="1" s="1"/>
  <c r="CK915" i="1" s="1"/>
  <c r="BU915" i="1"/>
  <c r="BT915" i="1"/>
  <c r="BS915" i="1"/>
  <c r="BZ915" i="1" s="1"/>
  <c r="CL914" i="1"/>
  <c r="CK914" i="1"/>
  <c r="CH914" i="1"/>
  <c r="CD914" i="1"/>
  <c r="BU914" i="1"/>
  <c r="BT914" i="1"/>
  <c r="BZ914" i="1" s="1"/>
  <c r="BS914" i="1"/>
  <c r="CL913" i="1"/>
  <c r="CH913" i="1"/>
  <c r="CK913" i="1" s="1"/>
  <c r="CD913" i="1"/>
  <c r="BZ913" i="1"/>
  <c r="BU913" i="1"/>
  <c r="BT913" i="1"/>
  <c r="BS913" i="1"/>
  <c r="CL912" i="1"/>
  <c r="CH912" i="1"/>
  <c r="CK912" i="1" s="1"/>
  <c r="CD912" i="1"/>
  <c r="BU912" i="1"/>
  <c r="BT912" i="1"/>
  <c r="BZ912" i="1" s="1"/>
  <c r="BS912" i="1"/>
  <c r="CL911" i="1"/>
  <c r="CK911" i="1"/>
  <c r="CH911" i="1"/>
  <c r="CD911" i="1"/>
  <c r="BZ911" i="1"/>
  <c r="BU911" i="1"/>
  <c r="BT911" i="1"/>
  <c r="BS911" i="1"/>
  <c r="CL910" i="1"/>
  <c r="CK910" i="1"/>
  <c r="CD910" i="1"/>
  <c r="CH910" i="1" s="1"/>
  <c r="BU910" i="1"/>
  <c r="BT910" i="1"/>
  <c r="BS910" i="1"/>
  <c r="BZ910" i="1" s="1"/>
  <c r="CL909" i="1"/>
  <c r="CK909" i="1"/>
  <c r="CH909" i="1"/>
  <c r="CD909" i="1"/>
  <c r="BU909" i="1"/>
  <c r="BT909" i="1"/>
  <c r="BS909" i="1"/>
  <c r="CL908" i="1"/>
  <c r="CK908" i="1"/>
  <c r="CD908" i="1"/>
  <c r="CH908" i="1" s="1"/>
  <c r="BZ908" i="1"/>
  <c r="BU908" i="1"/>
  <c r="BT908" i="1"/>
  <c r="BS908" i="1"/>
  <c r="CL907" i="1"/>
  <c r="CD907" i="1"/>
  <c r="CH907" i="1" s="1"/>
  <c r="CK907" i="1" s="1"/>
  <c r="BU907" i="1"/>
  <c r="BT907" i="1"/>
  <c r="BS907" i="1"/>
  <c r="CL906" i="1"/>
  <c r="CK906" i="1"/>
  <c r="CD906" i="1"/>
  <c r="CH906" i="1" s="1"/>
  <c r="BU906" i="1"/>
  <c r="BT906" i="1"/>
  <c r="BZ906" i="1" s="1"/>
  <c r="BS906" i="1"/>
  <c r="CL905" i="1"/>
  <c r="CH905" i="1"/>
  <c r="CK905" i="1" s="1"/>
  <c r="CD905" i="1"/>
  <c r="BZ905" i="1"/>
  <c r="BU905" i="1"/>
  <c r="BT905" i="1"/>
  <c r="BS905" i="1"/>
  <c r="CL904" i="1"/>
  <c r="CK904" i="1"/>
  <c r="CH904" i="1"/>
  <c r="CD904" i="1"/>
  <c r="BU904" i="1"/>
  <c r="BT904" i="1"/>
  <c r="BZ904" i="1" s="1"/>
  <c r="BS904" i="1"/>
  <c r="CL903" i="1"/>
  <c r="CH903" i="1"/>
  <c r="CK903" i="1" s="1"/>
  <c r="CD903" i="1"/>
  <c r="BZ903" i="1"/>
  <c r="BU903" i="1"/>
  <c r="BT903" i="1"/>
  <c r="BS903" i="1"/>
  <c r="CL902" i="1"/>
  <c r="CH902" i="1"/>
  <c r="CK902" i="1" s="1"/>
  <c r="CD902" i="1"/>
  <c r="BU902" i="1"/>
  <c r="BT902" i="1"/>
  <c r="BZ902" i="1" s="1"/>
  <c r="BS902" i="1"/>
  <c r="CL901" i="1"/>
  <c r="CK901" i="1"/>
  <c r="CH901" i="1"/>
  <c r="CD901" i="1"/>
  <c r="BU901" i="1"/>
  <c r="BT901" i="1"/>
  <c r="BZ901" i="1" s="1"/>
  <c r="BS901" i="1"/>
  <c r="CL900" i="1"/>
  <c r="CD900" i="1"/>
  <c r="CH900" i="1" s="1"/>
  <c r="CK900" i="1" s="1"/>
  <c r="BU900" i="1"/>
  <c r="BT900" i="1"/>
  <c r="BS900" i="1"/>
  <c r="CL899" i="1"/>
  <c r="CK899" i="1"/>
  <c r="CH899" i="1"/>
  <c r="CD899" i="1"/>
  <c r="BZ899" i="1"/>
  <c r="BU899" i="1"/>
  <c r="BT899" i="1"/>
  <c r="BS899" i="1"/>
  <c r="CL898" i="1"/>
  <c r="CK898" i="1"/>
  <c r="CH898" i="1"/>
  <c r="CD898" i="1"/>
  <c r="BZ898" i="1"/>
  <c r="BU898" i="1"/>
  <c r="BT898" i="1"/>
  <c r="BS898" i="1"/>
  <c r="CL897" i="1"/>
  <c r="CH897" i="1"/>
  <c r="CK897" i="1" s="1"/>
  <c r="CD897" i="1"/>
  <c r="BZ897" i="1"/>
  <c r="BU897" i="1"/>
  <c r="BT897" i="1"/>
  <c r="BS897" i="1"/>
  <c r="CL896" i="1"/>
  <c r="CD896" i="1"/>
  <c r="CH896" i="1" s="1"/>
  <c r="CK896" i="1" s="1"/>
  <c r="BU896" i="1"/>
  <c r="BT896" i="1"/>
  <c r="BS896" i="1"/>
  <c r="CL895" i="1"/>
  <c r="CK895" i="1"/>
  <c r="CH895" i="1"/>
  <c r="CD895" i="1"/>
  <c r="BZ895" i="1"/>
  <c r="BU895" i="1"/>
  <c r="BT895" i="1"/>
  <c r="BS895" i="1"/>
  <c r="CL894" i="1"/>
  <c r="CK894" i="1"/>
  <c r="CD894" i="1"/>
  <c r="CH894" i="1" s="1"/>
  <c r="BU894" i="1"/>
  <c r="BT894" i="1"/>
  <c r="BZ894" i="1" s="1"/>
  <c r="BS894" i="1"/>
  <c r="CL893" i="1"/>
  <c r="CH893" i="1"/>
  <c r="CK893" i="1" s="1"/>
  <c r="CD893" i="1"/>
  <c r="BU893" i="1"/>
  <c r="BT893" i="1"/>
  <c r="BZ893" i="1" s="1"/>
  <c r="BS893" i="1"/>
  <c r="CL892" i="1"/>
  <c r="CH892" i="1"/>
  <c r="CK892" i="1" s="1"/>
  <c r="CD892" i="1"/>
  <c r="BZ892" i="1"/>
  <c r="BU892" i="1"/>
  <c r="BT892" i="1"/>
  <c r="BS892" i="1"/>
  <c r="CL891" i="1"/>
  <c r="CH891" i="1"/>
  <c r="CK891" i="1" s="1"/>
  <c r="CD891" i="1"/>
  <c r="BU891" i="1"/>
  <c r="BT891" i="1"/>
  <c r="BS891" i="1"/>
  <c r="BZ891" i="1" s="1"/>
  <c r="CL890" i="1"/>
  <c r="CK890" i="1"/>
  <c r="CD890" i="1"/>
  <c r="CH890" i="1" s="1"/>
  <c r="BU890" i="1"/>
  <c r="BT890" i="1"/>
  <c r="BZ890" i="1" s="1"/>
  <c r="BS890" i="1"/>
  <c r="CL889" i="1"/>
  <c r="CK889" i="1"/>
  <c r="CH889" i="1"/>
  <c r="CD889" i="1"/>
  <c r="BU889" i="1"/>
  <c r="BT889" i="1"/>
  <c r="BS889" i="1"/>
  <c r="BZ889" i="1" s="1"/>
  <c r="CL888" i="1"/>
  <c r="CH888" i="1"/>
  <c r="CK888" i="1" s="1"/>
  <c r="CD888" i="1"/>
  <c r="BZ888" i="1"/>
  <c r="BU888" i="1"/>
  <c r="BT888" i="1"/>
  <c r="BS888" i="1"/>
  <c r="CL887" i="1"/>
  <c r="CH887" i="1"/>
  <c r="CK887" i="1" s="1"/>
  <c r="CD887" i="1"/>
  <c r="BU887" i="1"/>
  <c r="BT887" i="1"/>
  <c r="BZ887" i="1" s="1"/>
  <c r="BS887" i="1"/>
  <c r="CL886" i="1"/>
  <c r="CH886" i="1"/>
  <c r="CK886" i="1" s="1"/>
  <c r="CD886" i="1"/>
  <c r="BU886" i="1"/>
  <c r="BT886" i="1"/>
  <c r="BZ886" i="1" s="1"/>
  <c r="BS886" i="1"/>
  <c r="CL885" i="1"/>
  <c r="CK885" i="1"/>
  <c r="CH885" i="1"/>
  <c r="CD885" i="1"/>
  <c r="BZ885" i="1"/>
  <c r="BU885" i="1"/>
  <c r="BT885" i="1"/>
  <c r="BS885" i="1"/>
  <c r="CL884" i="1"/>
  <c r="CD884" i="1"/>
  <c r="CH884" i="1" s="1"/>
  <c r="CK884" i="1" s="1"/>
  <c r="BU884" i="1"/>
  <c r="BT884" i="1"/>
  <c r="BZ884" i="1" s="1"/>
  <c r="BS884" i="1"/>
  <c r="CL883" i="1"/>
  <c r="CK883" i="1"/>
  <c r="CD883" i="1"/>
  <c r="CH883" i="1" s="1"/>
  <c r="BZ883" i="1"/>
  <c r="BU883" i="1"/>
  <c r="BT883" i="1"/>
  <c r="BS883" i="1"/>
  <c r="CL882" i="1"/>
  <c r="CD882" i="1"/>
  <c r="CH882" i="1" s="1"/>
  <c r="CK882" i="1" s="1"/>
  <c r="BU882" i="1"/>
  <c r="BT882" i="1"/>
  <c r="BZ882" i="1" s="1"/>
  <c r="BS882" i="1"/>
  <c r="CL881" i="1"/>
  <c r="CH881" i="1"/>
  <c r="CK881" i="1" s="1"/>
  <c r="CD881" i="1"/>
  <c r="BU881" i="1"/>
  <c r="BT881" i="1"/>
  <c r="BZ881" i="1" s="1"/>
  <c r="BS881" i="1"/>
  <c r="CL880" i="1"/>
  <c r="CH880" i="1"/>
  <c r="CK880" i="1" s="1"/>
  <c r="CD880" i="1"/>
  <c r="BU880" i="1"/>
  <c r="BT880" i="1"/>
  <c r="BZ880" i="1" s="1"/>
  <c r="BS880" i="1"/>
  <c r="CL879" i="1"/>
  <c r="CK879" i="1"/>
  <c r="CH879" i="1"/>
  <c r="CD879" i="1"/>
  <c r="BZ879" i="1"/>
  <c r="BU879" i="1"/>
  <c r="BT879" i="1"/>
  <c r="BS879" i="1"/>
  <c r="CL878" i="1"/>
  <c r="CK878" i="1"/>
  <c r="CD878" i="1"/>
  <c r="CH878" i="1" s="1"/>
  <c r="BZ878" i="1"/>
  <c r="BU878" i="1"/>
  <c r="BT878" i="1"/>
  <c r="BS878" i="1"/>
  <c r="CL877" i="1"/>
  <c r="CK877" i="1"/>
  <c r="CH877" i="1"/>
  <c r="CD877" i="1"/>
  <c r="BU877" i="1"/>
  <c r="BT877" i="1"/>
  <c r="BZ877" i="1" s="1"/>
  <c r="BS877" i="1"/>
  <c r="CL876" i="1"/>
  <c r="CH876" i="1"/>
  <c r="CK876" i="1" s="1"/>
  <c r="CD876" i="1"/>
  <c r="BZ876" i="1"/>
  <c r="BU876" i="1"/>
  <c r="BT876" i="1"/>
  <c r="BS876" i="1"/>
  <c r="CL875" i="1"/>
  <c r="CD875" i="1"/>
  <c r="CH875" i="1" s="1"/>
  <c r="CK875" i="1" s="1"/>
  <c r="BU875" i="1"/>
  <c r="BT875" i="1"/>
  <c r="BS875" i="1"/>
  <c r="BZ875" i="1" s="1"/>
  <c r="CL874" i="1"/>
  <c r="CK874" i="1"/>
  <c r="CD874" i="1"/>
  <c r="CH874" i="1" s="1"/>
  <c r="BU874" i="1"/>
  <c r="BT874" i="1"/>
  <c r="BZ874" i="1" s="1"/>
  <c r="BS874" i="1"/>
  <c r="CL873" i="1"/>
  <c r="CK873" i="1"/>
  <c r="CD873" i="1"/>
  <c r="CH873" i="1" s="1"/>
  <c r="BZ873" i="1"/>
  <c r="BU873" i="1"/>
  <c r="BT873" i="1"/>
  <c r="BS873" i="1"/>
  <c r="CL872" i="1"/>
  <c r="CH872" i="1"/>
  <c r="CK872" i="1" s="1"/>
  <c r="CD872" i="1"/>
  <c r="BV872" i="1"/>
  <c r="BU872" i="1"/>
  <c r="BT872" i="1"/>
  <c r="BS872" i="1"/>
  <c r="CL871" i="1"/>
  <c r="CH871" i="1"/>
  <c r="CK871" i="1" s="1"/>
  <c r="CD871" i="1"/>
  <c r="BU871" i="1"/>
  <c r="BT871" i="1"/>
  <c r="BZ871" i="1" s="1"/>
  <c r="BS871" i="1"/>
  <c r="CL870" i="1"/>
  <c r="CD870" i="1"/>
  <c r="CH870" i="1" s="1"/>
  <c r="CK870" i="1" s="1"/>
  <c r="BZ870" i="1"/>
  <c r="BU870" i="1"/>
  <c r="BT870" i="1"/>
  <c r="BS870" i="1"/>
  <c r="CL869" i="1"/>
  <c r="CK869" i="1"/>
  <c r="CH869" i="1"/>
  <c r="CD869" i="1"/>
  <c r="BU869" i="1"/>
  <c r="BT869" i="1"/>
  <c r="BS869" i="1"/>
  <c r="CL868" i="1"/>
  <c r="CD868" i="1"/>
  <c r="CH868" i="1" s="1"/>
  <c r="CK868" i="1" s="1"/>
  <c r="BU868" i="1"/>
  <c r="BT868" i="1"/>
  <c r="BZ868" i="1" s="1"/>
  <c r="BS868" i="1"/>
  <c r="CL867" i="1"/>
  <c r="CH867" i="1"/>
  <c r="CK867" i="1" s="1"/>
  <c r="CD867" i="1"/>
  <c r="BU867" i="1"/>
  <c r="BT867" i="1"/>
  <c r="BS867" i="1"/>
  <c r="BZ867" i="1" s="1"/>
  <c r="CL866" i="1"/>
  <c r="CH866" i="1"/>
  <c r="CK866" i="1" s="1"/>
  <c r="CD866" i="1"/>
  <c r="BZ866" i="1"/>
  <c r="BU866" i="1"/>
  <c r="BT866" i="1"/>
  <c r="BS866" i="1"/>
  <c r="CL865" i="1"/>
  <c r="CH865" i="1"/>
  <c r="CK865" i="1" s="1"/>
  <c r="CD865" i="1"/>
  <c r="BU865" i="1"/>
  <c r="BT865" i="1"/>
  <c r="BZ865" i="1" s="1"/>
  <c r="BS865" i="1"/>
  <c r="CL864" i="1"/>
  <c r="CK864" i="1"/>
  <c r="CH864" i="1"/>
  <c r="CD864" i="1"/>
  <c r="BU864" i="1"/>
  <c r="BT864" i="1"/>
  <c r="BS864" i="1"/>
  <c r="CL863" i="1"/>
  <c r="CK863" i="1"/>
  <c r="CH863" i="1"/>
  <c r="CD863" i="1"/>
  <c r="BZ863" i="1"/>
  <c r="BU863" i="1"/>
  <c r="BT863" i="1"/>
  <c r="BS863" i="1"/>
  <c r="CL862" i="1"/>
  <c r="CD862" i="1"/>
  <c r="CH862" i="1" s="1"/>
  <c r="CK862" i="1" s="1"/>
  <c r="BU862" i="1"/>
  <c r="BT862" i="1"/>
  <c r="BZ862" i="1" s="1"/>
  <c r="BS862" i="1"/>
  <c r="CL861" i="1"/>
  <c r="CH861" i="1"/>
  <c r="CK861" i="1" s="1"/>
  <c r="CD861" i="1"/>
  <c r="BU861" i="1"/>
  <c r="BT861" i="1"/>
  <c r="BZ861" i="1" s="1"/>
  <c r="BS861" i="1"/>
  <c r="CL860" i="1"/>
  <c r="CH860" i="1"/>
  <c r="CK860" i="1" s="1"/>
  <c r="CD860" i="1"/>
  <c r="BZ860" i="1"/>
  <c r="BU860" i="1"/>
  <c r="BT860" i="1"/>
  <c r="BS860" i="1"/>
  <c r="CL859" i="1"/>
  <c r="CH859" i="1"/>
  <c r="CK859" i="1" s="1"/>
  <c r="CD859" i="1"/>
  <c r="BU859" i="1"/>
  <c r="BT859" i="1"/>
  <c r="BZ859" i="1" s="1"/>
  <c r="BS859" i="1"/>
  <c r="CL858" i="1"/>
  <c r="CD858" i="1"/>
  <c r="CH858" i="1" s="1"/>
  <c r="CK858" i="1" s="1"/>
  <c r="BU858" i="1"/>
  <c r="BT858" i="1"/>
  <c r="BZ858" i="1" s="1"/>
  <c r="BS858" i="1"/>
  <c r="CL857" i="1"/>
  <c r="CD857" i="1"/>
  <c r="CH857" i="1" s="1"/>
  <c r="CK857" i="1" s="1"/>
  <c r="BU857" i="1"/>
  <c r="BT857" i="1"/>
  <c r="BS857" i="1"/>
  <c r="BZ857" i="1" s="1"/>
  <c r="CL856" i="1"/>
  <c r="CD856" i="1"/>
  <c r="CH856" i="1" s="1"/>
  <c r="CK856" i="1" s="1"/>
  <c r="BU856" i="1"/>
  <c r="BT856" i="1"/>
  <c r="BZ856" i="1" s="1"/>
  <c r="BS856" i="1"/>
  <c r="CL855" i="1"/>
  <c r="CD855" i="1"/>
  <c r="CH855" i="1" s="1"/>
  <c r="CK855" i="1" s="1"/>
  <c r="BU855" i="1"/>
  <c r="BT855" i="1"/>
  <c r="BZ855" i="1" s="1"/>
  <c r="BS855" i="1"/>
  <c r="CL854" i="1"/>
  <c r="CH854" i="1"/>
  <c r="CK854" i="1" s="1"/>
  <c r="CD854" i="1"/>
  <c r="BZ854" i="1"/>
  <c r="BU854" i="1"/>
  <c r="BT854" i="1"/>
  <c r="BS854" i="1"/>
  <c r="CL853" i="1"/>
  <c r="CK853" i="1"/>
  <c r="CD853" i="1"/>
  <c r="CH853" i="1" s="1"/>
  <c r="BU853" i="1"/>
  <c r="BT853" i="1"/>
  <c r="BZ853" i="1" s="1"/>
  <c r="BS853" i="1"/>
  <c r="CL852" i="1"/>
  <c r="CD852" i="1"/>
  <c r="CH852" i="1" s="1"/>
  <c r="CK852" i="1" s="1"/>
  <c r="BU852" i="1"/>
  <c r="BT852" i="1"/>
  <c r="BS852" i="1"/>
  <c r="CL851" i="1"/>
  <c r="CD851" i="1"/>
  <c r="CH851" i="1" s="1"/>
  <c r="CK851" i="1" s="1"/>
  <c r="BZ851" i="1"/>
  <c r="BU851" i="1"/>
  <c r="BT851" i="1"/>
  <c r="BS851" i="1"/>
  <c r="CL850" i="1"/>
  <c r="CH850" i="1"/>
  <c r="CK850" i="1" s="1"/>
  <c r="CD850" i="1"/>
  <c r="BZ850" i="1"/>
  <c r="BU850" i="1"/>
  <c r="BT850" i="1"/>
  <c r="BS850" i="1"/>
  <c r="CL849" i="1"/>
  <c r="CH849" i="1"/>
  <c r="CK849" i="1" s="1"/>
  <c r="CD849" i="1"/>
  <c r="BU849" i="1"/>
  <c r="BT849" i="1"/>
  <c r="BS849" i="1"/>
  <c r="BZ849" i="1" s="1"/>
  <c r="CL848" i="1"/>
  <c r="CH848" i="1"/>
  <c r="CK848" i="1" s="1"/>
  <c r="CD848" i="1"/>
  <c r="BU848" i="1"/>
  <c r="BT848" i="1"/>
  <c r="BZ848" i="1" s="1"/>
  <c r="BS848" i="1"/>
  <c r="CL847" i="1"/>
  <c r="CK847" i="1"/>
  <c r="CH847" i="1"/>
  <c r="CD847" i="1"/>
  <c r="BZ847" i="1"/>
  <c r="BU847" i="1"/>
  <c r="BT847" i="1"/>
  <c r="BS847" i="1"/>
  <c r="CL846" i="1"/>
  <c r="CK846" i="1"/>
  <c r="CD846" i="1"/>
  <c r="CH846" i="1" s="1"/>
  <c r="BZ846" i="1"/>
  <c r="BU846" i="1"/>
  <c r="BT846" i="1"/>
  <c r="BS846" i="1"/>
  <c r="CL845" i="1"/>
  <c r="CH845" i="1"/>
  <c r="CK845" i="1" s="1"/>
  <c r="CD845" i="1"/>
  <c r="BU845" i="1"/>
  <c r="BT845" i="1"/>
  <c r="BS845" i="1"/>
  <c r="CL844" i="1"/>
  <c r="CH844" i="1"/>
  <c r="CK844" i="1" s="1"/>
  <c r="CD844" i="1"/>
  <c r="BZ844" i="1"/>
  <c r="BU844" i="1"/>
  <c r="BT844" i="1"/>
  <c r="BS844" i="1"/>
  <c r="CL843" i="1"/>
  <c r="CD843" i="1"/>
  <c r="CH843" i="1" s="1"/>
  <c r="CK843" i="1" s="1"/>
  <c r="BZ843" i="1"/>
  <c r="BU843" i="1"/>
  <c r="BT843" i="1"/>
  <c r="BS843" i="1"/>
  <c r="CL842" i="1"/>
  <c r="CK842" i="1"/>
  <c r="CD842" i="1"/>
  <c r="CH842" i="1" s="1"/>
  <c r="BU842" i="1"/>
  <c r="BT842" i="1"/>
  <c r="BS842" i="1"/>
  <c r="CL841" i="1"/>
  <c r="CD841" i="1"/>
  <c r="CH841" i="1" s="1"/>
  <c r="CK841" i="1" s="1"/>
  <c r="BZ841" i="1"/>
  <c r="BU841" i="1"/>
  <c r="BT841" i="1"/>
  <c r="BS841" i="1"/>
  <c r="CL840" i="1"/>
  <c r="CD840" i="1"/>
  <c r="CH840" i="1" s="1"/>
  <c r="CK840" i="1" s="1"/>
  <c r="BU840" i="1"/>
  <c r="BT840" i="1"/>
  <c r="BS840" i="1"/>
  <c r="CL839" i="1"/>
  <c r="CH839" i="1"/>
  <c r="CK839" i="1" s="1"/>
  <c r="CD839" i="1"/>
  <c r="BU839" i="1"/>
  <c r="BT839" i="1"/>
  <c r="BS839" i="1"/>
  <c r="BZ839" i="1" s="1"/>
  <c r="CL838" i="1"/>
  <c r="CH838" i="1"/>
  <c r="CK838" i="1" s="1"/>
  <c r="CD838" i="1"/>
  <c r="BU838" i="1"/>
  <c r="BT838" i="1"/>
  <c r="BZ838" i="1" s="1"/>
  <c r="BS838" i="1"/>
  <c r="CL837" i="1"/>
  <c r="CK837" i="1"/>
  <c r="CH837" i="1"/>
  <c r="CD837" i="1"/>
  <c r="BU837" i="1"/>
  <c r="BT837" i="1"/>
  <c r="BZ837" i="1" s="1"/>
  <c r="BS837" i="1"/>
  <c r="CL836" i="1"/>
  <c r="CD836" i="1"/>
  <c r="CH836" i="1" s="1"/>
  <c r="CK836" i="1" s="1"/>
  <c r="BV836" i="1"/>
  <c r="BU836" i="1"/>
  <c r="BT836" i="1"/>
  <c r="BZ836" i="1" s="1"/>
  <c r="BS836" i="1"/>
  <c r="CL835" i="1"/>
  <c r="CK835" i="1"/>
  <c r="CD835" i="1"/>
  <c r="CH835" i="1" s="1"/>
  <c r="BU835" i="1"/>
  <c r="BT835" i="1"/>
  <c r="BS835" i="1"/>
  <c r="BZ835" i="1" s="1"/>
  <c r="CL834" i="1"/>
  <c r="CH834" i="1"/>
  <c r="CK834" i="1" s="1"/>
  <c r="CD834" i="1"/>
  <c r="BZ834" i="1"/>
  <c r="BU834" i="1"/>
  <c r="BT834" i="1"/>
  <c r="BS834" i="1"/>
  <c r="CL833" i="1"/>
  <c r="CH833" i="1"/>
  <c r="CK833" i="1" s="1"/>
  <c r="CD833" i="1"/>
  <c r="BZ833" i="1"/>
  <c r="BU833" i="1"/>
  <c r="BT833" i="1"/>
  <c r="BS833" i="1"/>
  <c r="CL832" i="1"/>
  <c r="CK832" i="1"/>
  <c r="CH832" i="1"/>
  <c r="CD832" i="1"/>
  <c r="BU832" i="1"/>
  <c r="BT832" i="1"/>
  <c r="BZ832" i="1" s="1"/>
  <c r="BS832" i="1"/>
  <c r="CL831" i="1"/>
  <c r="CD831" i="1"/>
  <c r="CH831" i="1" s="1"/>
  <c r="CK831" i="1" s="1"/>
  <c r="BZ831" i="1"/>
  <c r="BU831" i="1"/>
  <c r="BT831" i="1"/>
  <c r="BS831" i="1"/>
  <c r="CL830" i="1"/>
  <c r="CK830" i="1"/>
  <c r="CD830" i="1"/>
  <c r="CH830" i="1" s="1"/>
  <c r="BU830" i="1"/>
  <c r="BT830" i="1"/>
  <c r="BZ830" i="1" s="1"/>
  <c r="BS830" i="1"/>
  <c r="CL829" i="1"/>
  <c r="CK829" i="1"/>
  <c r="CH829" i="1"/>
  <c r="CD829" i="1"/>
  <c r="BU829" i="1"/>
  <c r="BT829" i="1"/>
  <c r="BS829" i="1"/>
  <c r="CL828" i="1"/>
  <c r="CD828" i="1"/>
  <c r="CH828" i="1" s="1"/>
  <c r="CK828" i="1" s="1"/>
  <c r="BZ828" i="1"/>
  <c r="BU828" i="1"/>
  <c r="BT828" i="1"/>
  <c r="BS828" i="1"/>
  <c r="CL827" i="1"/>
  <c r="CH827" i="1"/>
  <c r="CK827" i="1" s="1"/>
  <c r="CD827" i="1"/>
  <c r="BU827" i="1"/>
  <c r="BT827" i="1"/>
  <c r="BZ827" i="1" s="1"/>
  <c r="BS827" i="1"/>
  <c r="CL826" i="1"/>
  <c r="CK826" i="1"/>
  <c r="CD826" i="1"/>
  <c r="CH826" i="1" s="1"/>
  <c r="BU826" i="1"/>
  <c r="BT826" i="1"/>
  <c r="BZ826" i="1" s="1"/>
  <c r="BS826" i="1"/>
  <c r="CL825" i="1"/>
  <c r="CH825" i="1"/>
  <c r="CK825" i="1" s="1"/>
  <c r="CD825" i="1"/>
  <c r="BU825" i="1"/>
  <c r="BT825" i="1"/>
  <c r="BS825" i="1"/>
  <c r="BZ825" i="1" s="1"/>
  <c r="CL824" i="1"/>
  <c r="CH824" i="1"/>
  <c r="CK824" i="1" s="1"/>
  <c r="CD824" i="1"/>
  <c r="BU824" i="1"/>
  <c r="BT824" i="1"/>
  <c r="BS824" i="1"/>
  <c r="BZ824" i="1" s="1"/>
  <c r="CL823" i="1"/>
  <c r="CH823" i="1"/>
  <c r="CK823" i="1" s="1"/>
  <c r="CD823" i="1"/>
  <c r="BU823" i="1"/>
  <c r="BT823" i="1"/>
  <c r="BZ823" i="1" s="1"/>
  <c r="BS823" i="1"/>
  <c r="CL822" i="1"/>
  <c r="CK822" i="1"/>
  <c r="CH822" i="1"/>
  <c r="CD822" i="1"/>
  <c r="BU822" i="1"/>
  <c r="BT822" i="1"/>
  <c r="BZ822" i="1" s="1"/>
  <c r="BS822" i="1"/>
  <c r="CL821" i="1"/>
  <c r="CH821" i="1"/>
  <c r="CK821" i="1" s="1"/>
  <c r="CD821" i="1"/>
  <c r="BZ821" i="1"/>
  <c r="BU821" i="1"/>
  <c r="BT821" i="1"/>
  <c r="BS821" i="1"/>
  <c r="CL820" i="1"/>
  <c r="CD820" i="1"/>
  <c r="CH820" i="1" s="1"/>
  <c r="CK820" i="1" s="1"/>
  <c r="BU820" i="1"/>
  <c r="BT820" i="1"/>
  <c r="BS820" i="1"/>
  <c r="CL819" i="1"/>
  <c r="CD819" i="1"/>
  <c r="CH819" i="1" s="1"/>
  <c r="CK819" i="1" s="1"/>
  <c r="BZ819" i="1"/>
  <c r="BU819" i="1"/>
  <c r="BT819" i="1"/>
  <c r="BS819" i="1"/>
  <c r="CL818" i="1"/>
  <c r="CD818" i="1"/>
  <c r="CH818" i="1" s="1"/>
  <c r="CK818" i="1" s="1"/>
  <c r="BZ818" i="1"/>
  <c r="BU818" i="1"/>
  <c r="BT818" i="1"/>
  <c r="BS818" i="1"/>
  <c r="CL817" i="1"/>
  <c r="CH817" i="1"/>
  <c r="CK817" i="1" s="1"/>
  <c r="CD817" i="1"/>
  <c r="BU817" i="1"/>
  <c r="BT817" i="1"/>
  <c r="BS817" i="1"/>
  <c r="CL816" i="1"/>
  <c r="CH816" i="1"/>
  <c r="CK816" i="1" s="1"/>
  <c r="CD816" i="1"/>
  <c r="BU816" i="1"/>
  <c r="BT816" i="1"/>
  <c r="BZ816" i="1" s="1"/>
  <c r="BS816" i="1"/>
  <c r="CL815" i="1"/>
  <c r="CD815" i="1"/>
  <c r="CH815" i="1" s="1"/>
  <c r="CK815" i="1" s="1"/>
  <c r="BZ815" i="1"/>
  <c r="BU815" i="1"/>
  <c r="BT815" i="1"/>
  <c r="BS815" i="1"/>
  <c r="CL814" i="1"/>
  <c r="CD814" i="1"/>
  <c r="CH814" i="1" s="1"/>
  <c r="CK814" i="1" s="1"/>
  <c r="BU814" i="1"/>
  <c r="BT814" i="1"/>
  <c r="BZ814" i="1" s="1"/>
  <c r="BS814" i="1"/>
  <c r="CL813" i="1"/>
  <c r="CH813" i="1"/>
  <c r="CK813" i="1" s="1"/>
  <c r="CD813" i="1"/>
  <c r="BU813" i="1"/>
  <c r="BT813" i="1"/>
  <c r="BS813" i="1"/>
  <c r="CL812" i="1"/>
  <c r="CK812" i="1"/>
  <c r="CD812" i="1"/>
  <c r="CH812" i="1" s="1"/>
  <c r="BZ812" i="1"/>
  <c r="BU812" i="1"/>
  <c r="BT812" i="1"/>
  <c r="BS812" i="1"/>
  <c r="CL811" i="1"/>
  <c r="CD811" i="1"/>
  <c r="CH811" i="1" s="1"/>
  <c r="CK811" i="1" s="1"/>
  <c r="BZ811" i="1"/>
  <c r="BV811" i="1"/>
  <c r="BU811" i="1"/>
  <c r="BT811" i="1"/>
  <c r="BS811" i="1"/>
  <c r="CL810" i="1"/>
  <c r="CK810" i="1"/>
  <c r="CD810" i="1"/>
  <c r="CH810" i="1" s="1"/>
  <c r="BU810" i="1"/>
  <c r="BT810" i="1"/>
  <c r="BS810" i="1"/>
  <c r="CL809" i="1"/>
  <c r="CH809" i="1"/>
  <c r="CK809" i="1" s="1"/>
  <c r="CD809" i="1"/>
  <c r="BZ809" i="1"/>
  <c r="BU809" i="1"/>
  <c r="BT809" i="1"/>
  <c r="BS809" i="1"/>
  <c r="CL808" i="1"/>
  <c r="CD808" i="1"/>
  <c r="CH808" i="1" s="1"/>
  <c r="CK808" i="1" s="1"/>
  <c r="BU808" i="1"/>
  <c r="BT808" i="1"/>
  <c r="BS808" i="1"/>
  <c r="CL807" i="1"/>
  <c r="CH807" i="1"/>
  <c r="CK807" i="1" s="1"/>
  <c r="CD807" i="1"/>
  <c r="BU807" i="1"/>
  <c r="BT807" i="1"/>
  <c r="BZ807" i="1" s="1"/>
  <c r="BS807" i="1"/>
  <c r="CL806" i="1"/>
  <c r="CK806" i="1"/>
  <c r="CD806" i="1"/>
  <c r="CH806" i="1" s="1"/>
  <c r="BZ806" i="1"/>
  <c r="BU806" i="1"/>
  <c r="BT806" i="1"/>
  <c r="BS806" i="1"/>
  <c r="CL805" i="1"/>
  <c r="CH805" i="1"/>
  <c r="CK805" i="1" s="1"/>
  <c r="CD805" i="1"/>
  <c r="BU805" i="1"/>
  <c r="BT805" i="1"/>
  <c r="BZ805" i="1" s="1"/>
  <c r="BS805" i="1"/>
  <c r="CL804" i="1"/>
  <c r="CD804" i="1"/>
  <c r="CH804" i="1" s="1"/>
  <c r="CK804" i="1" s="1"/>
  <c r="BU804" i="1"/>
  <c r="BT804" i="1"/>
  <c r="BS804" i="1"/>
  <c r="CL803" i="1"/>
  <c r="CH803" i="1"/>
  <c r="CK803" i="1" s="1"/>
  <c r="CD803" i="1"/>
  <c r="BU803" i="1"/>
  <c r="BT803" i="1"/>
  <c r="BS803" i="1"/>
  <c r="BZ803" i="1" s="1"/>
  <c r="CL802" i="1"/>
  <c r="CD802" i="1"/>
  <c r="CH802" i="1" s="1"/>
  <c r="CK802" i="1" s="1"/>
  <c r="BU802" i="1"/>
  <c r="BT802" i="1"/>
  <c r="BZ802" i="1" s="1"/>
  <c r="BS802" i="1"/>
  <c r="CL801" i="1"/>
  <c r="CH801" i="1"/>
  <c r="CK801" i="1" s="1"/>
  <c r="CD801" i="1"/>
  <c r="BU801" i="1"/>
  <c r="BT801" i="1"/>
  <c r="BS801" i="1"/>
  <c r="CL800" i="1"/>
  <c r="CH800" i="1"/>
  <c r="CK800" i="1" s="1"/>
  <c r="CD800" i="1"/>
  <c r="BU800" i="1"/>
  <c r="BT800" i="1"/>
  <c r="BS800" i="1"/>
  <c r="CL799" i="1"/>
  <c r="CD799" i="1"/>
  <c r="CH799" i="1" s="1"/>
  <c r="CK799" i="1" s="1"/>
  <c r="BZ799" i="1"/>
  <c r="BU799" i="1"/>
  <c r="BT799" i="1"/>
  <c r="BS799" i="1"/>
  <c r="CL798" i="1"/>
  <c r="CD798" i="1"/>
  <c r="CH798" i="1" s="1"/>
  <c r="CK798" i="1" s="1"/>
  <c r="BU798" i="1"/>
  <c r="BT798" i="1"/>
  <c r="BZ798" i="1" s="1"/>
  <c r="BS798" i="1"/>
  <c r="CL797" i="1"/>
  <c r="CK797" i="1"/>
  <c r="CH797" i="1"/>
  <c r="CD797" i="1"/>
  <c r="BU797" i="1"/>
  <c r="BT797" i="1"/>
  <c r="BS797" i="1"/>
  <c r="CL796" i="1"/>
  <c r="CD796" i="1"/>
  <c r="CH796" i="1" s="1"/>
  <c r="CK796" i="1" s="1"/>
  <c r="BZ796" i="1"/>
  <c r="BU796" i="1"/>
  <c r="BT796" i="1"/>
  <c r="BS796" i="1"/>
  <c r="CL795" i="1"/>
  <c r="CD795" i="1"/>
  <c r="CH795" i="1" s="1"/>
  <c r="CK795" i="1" s="1"/>
  <c r="BU795" i="1"/>
  <c r="BT795" i="1"/>
  <c r="BZ795" i="1" s="1"/>
  <c r="BS795" i="1"/>
  <c r="CL794" i="1"/>
  <c r="CK794" i="1"/>
  <c r="CD794" i="1"/>
  <c r="CH794" i="1" s="1"/>
  <c r="BU794" i="1"/>
  <c r="BT794" i="1"/>
  <c r="BZ794" i="1" s="1"/>
  <c r="BS794" i="1"/>
  <c r="CL793" i="1"/>
  <c r="CH793" i="1"/>
  <c r="CK793" i="1" s="1"/>
  <c r="CD793" i="1"/>
  <c r="BZ793" i="1"/>
  <c r="BU793" i="1"/>
  <c r="BT793" i="1"/>
  <c r="BS793" i="1"/>
  <c r="CL792" i="1"/>
  <c r="CD792" i="1"/>
  <c r="CH792" i="1" s="1"/>
  <c r="CK792" i="1" s="1"/>
  <c r="BU792" i="1"/>
  <c r="BT792" i="1"/>
  <c r="BZ792" i="1" s="1"/>
  <c r="BS792" i="1"/>
  <c r="CL791" i="1"/>
  <c r="CH791" i="1"/>
  <c r="CK791" i="1" s="1"/>
  <c r="CD791" i="1"/>
  <c r="BZ791" i="1"/>
  <c r="BU791" i="1"/>
  <c r="BT791" i="1"/>
  <c r="BS791" i="1"/>
  <c r="CL790" i="1"/>
  <c r="CH790" i="1"/>
  <c r="CK790" i="1" s="1"/>
  <c r="CD790" i="1"/>
  <c r="BU790" i="1"/>
  <c r="BT790" i="1"/>
  <c r="BZ790" i="1" s="1"/>
  <c r="BS790" i="1"/>
  <c r="CL789" i="1"/>
  <c r="CD789" i="1"/>
  <c r="CH789" i="1" s="1"/>
  <c r="CK789" i="1" s="1"/>
  <c r="BZ789" i="1"/>
  <c r="BU789" i="1"/>
  <c r="BT789" i="1"/>
  <c r="BS789" i="1"/>
  <c r="CL788" i="1"/>
  <c r="CD788" i="1"/>
  <c r="CH788" i="1" s="1"/>
  <c r="CK788" i="1" s="1"/>
  <c r="BU788" i="1"/>
  <c r="BT788" i="1"/>
  <c r="BZ788" i="1" s="1"/>
  <c r="BS788" i="1"/>
  <c r="CL787" i="1"/>
  <c r="CH787" i="1"/>
  <c r="CK787" i="1" s="1"/>
  <c r="CD787" i="1"/>
  <c r="BZ787" i="1"/>
  <c r="BU787" i="1"/>
  <c r="BT787" i="1"/>
  <c r="BS787" i="1"/>
  <c r="CL786" i="1"/>
  <c r="CD786" i="1"/>
  <c r="CH786" i="1" s="1"/>
  <c r="CK786" i="1" s="1"/>
  <c r="BZ786" i="1"/>
  <c r="BU786" i="1"/>
  <c r="BT786" i="1"/>
  <c r="BS786" i="1"/>
  <c r="CL785" i="1"/>
  <c r="CH785" i="1"/>
  <c r="CK785" i="1" s="1"/>
  <c r="CD785" i="1"/>
  <c r="BU785" i="1"/>
  <c r="BT785" i="1"/>
  <c r="BS785" i="1"/>
  <c r="CL784" i="1"/>
  <c r="CK784" i="1"/>
  <c r="CH784" i="1"/>
  <c r="CD784" i="1"/>
  <c r="BU784" i="1"/>
  <c r="BT784" i="1"/>
  <c r="BZ784" i="1" s="1"/>
  <c r="BS784" i="1"/>
  <c r="CL783" i="1"/>
  <c r="CK783" i="1"/>
  <c r="CD783" i="1"/>
  <c r="CH783" i="1" s="1"/>
  <c r="BZ783" i="1"/>
  <c r="BU783" i="1"/>
  <c r="BT783" i="1"/>
  <c r="BS783" i="1"/>
  <c r="CL782" i="1"/>
  <c r="CD782" i="1"/>
  <c r="CH782" i="1" s="1"/>
  <c r="CK782" i="1" s="1"/>
  <c r="BZ782" i="1"/>
  <c r="BU782" i="1"/>
  <c r="BT782" i="1"/>
  <c r="BS782" i="1"/>
  <c r="CL781" i="1"/>
  <c r="CH781" i="1"/>
  <c r="CK781" i="1" s="1"/>
  <c r="CD781" i="1"/>
  <c r="BU781" i="1"/>
  <c r="BT781" i="1"/>
  <c r="BZ781" i="1" s="1"/>
  <c r="BS781" i="1"/>
  <c r="CL780" i="1"/>
  <c r="CK780" i="1"/>
  <c r="CH780" i="1"/>
  <c r="CD780" i="1"/>
  <c r="BZ780" i="1"/>
  <c r="BU780" i="1"/>
  <c r="BT780" i="1"/>
  <c r="BS780" i="1"/>
  <c r="CL779" i="1"/>
  <c r="CH779" i="1"/>
  <c r="CK779" i="1" s="1"/>
  <c r="CD779" i="1"/>
  <c r="BU779" i="1"/>
  <c r="BT779" i="1"/>
  <c r="BS779" i="1"/>
  <c r="BZ779" i="1" s="1"/>
  <c r="CL778" i="1"/>
  <c r="CD778" i="1"/>
  <c r="CH778" i="1" s="1"/>
  <c r="CK778" i="1" s="1"/>
  <c r="BU778" i="1"/>
  <c r="BT778" i="1"/>
  <c r="BZ778" i="1" s="1"/>
  <c r="BS778" i="1"/>
  <c r="CL777" i="1"/>
  <c r="CD777" i="1"/>
  <c r="CH777" i="1" s="1"/>
  <c r="CK777" i="1" s="1"/>
  <c r="BU777" i="1"/>
  <c r="BT777" i="1"/>
  <c r="BS777" i="1"/>
  <c r="BZ777" i="1" s="1"/>
  <c r="CL776" i="1"/>
  <c r="CD776" i="1"/>
  <c r="CH776" i="1" s="1"/>
  <c r="CK776" i="1" s="1"/>
  <c r="BU776" i="1"/>
  <c r="BT776" i="1"/>
  <c r="BS776" i="1"/>
  <c r="CL775" i="1"/>
  <c r="CH775" i="1"/>
  <c r="CK775" i="1" s="1"/>
  <c r="CD775" i="1"/>
  <c r="BU775" i="1"/>
  <c r="BT775" i="1"/>
  <c r="BS775" i="1"/>
  <c r="CL774" i="1"/>
  <c r="CD774" i="1"/>
  <c r="CH774" i="1" s="1"/>
  <c r="CK774" i="1" s="1"/>
  <c r="BZ774" i="1"/>
  <c r="BU774" i="1"/>
  <c r="BT774" i="1"/>
  <c r="BS774" i="1"/>
  <c r="CL773" i="1"/>
  <c r="CD773" i="1"/>
  <c r="CH773" i="1" s="1"/>
  <c r="CK773" i="1" s="1"/>
  <c r="BZ773" i="1"/>
  <c r="BU773" i="1"/>
  <c r="BT773" i="1"/>
  <c r="BS773" i="1"/>
  <c r="CL772" i="1"/>
  <c r="CD772" i="1"/>
  <c r="CH772" i="1" s="1"/>
  <c r="CK772" i="1" s="1"/>
  <c r="BU772" i="1"/>
  <c r="BT772" i="1"/>
  <c r="BS772" i="1"/>
  <c r="CL771" i="1"/>
  <c r="CH771" i="1"/>
  <c r="CK771" i="1" s="1"/>
  <c r="CD771" i="1"/>
  <c r="BZ771" i="1"/>
  <c r="BU771" i="1"/>
  <c r="BT771" i="1"/>
  <c r="BS771" i="1"/>
  <c r="CL770" i="1"/>
  <c r="CH770" i="1"/>
  <c r="CK770" i="1" s="1"/>
  <c r="CD770" i="1"/>
  <c r="BU770" i="1"/>
  <c r="BT770" i="1"/>
  <c r="BZ770" i="1" s="1"/>
  <c r="BS770" i="1"/>
  <c r="CL769" i="1"/>
  <c r="CH769" i="1"/>
  <c r="CK769" i="1" s="1"/>
  <c r="CD769" i="1"/>
  <c r="BZ769" i="1"/>
  <c r="BU769" i="1"/>
  <c r="BT769" i="1"/>
  <c r="BS769" i="1"/>
  <c r="CL768" i="1"/>
  <c r="CD768" i="1"/>
  <c r="CH768" i="1" s="1"/>
  <c r="CK768" i="1" s="1"/>
  <c r="BU768" i="1"/>
  <c r="BT768" i="1"/>
  <c r="BZ768" i="1" s="1"/>
  <c r="BS768" i="1"/>
  <c r="CL767" i="1"/>
  <c r="CH767" i="1"/>
  <c r="CK767" i="1" s="1"/>
  <c r="CD767" i="1"/>
  <c r="BZ767" i="1"/>
  <c r="BU767" i="1"/>
  <c r="BT767" i="1"/>
  <c r="BS767" i="1"/>
  <c r="CL766" i="1"/>
  <c r="CD766" i="1"/>
  <c r="CH766" i="1" s="1"/>
  <c r="CK766" i="1" s="1"/>
  <c r="BU766" i="1"/>
  <c r="BT766" i="1"/>
  <c r="BZ766" i="1" s="1"/>
  <c r="BS766" i="1"/>
  <c r="CL765" i="1"/>
  <c r="CK765" i="1"/>
  <c r="CH765" i="1"/>
  <c r="CD765" i="1"/>
  <c r="BU765" i="1"/>
  <c r="BT765" i="1"/>
  <c r="BS765" i="1"/>
  <c r="CL764" i="1"/>
  <c r="CH764" i="1"/>
  <c r="CK764" i="1" s="1"/>
  <c r="CD764" i="1"/>
  <c r="BZ764" i="1"/>
  <c r="BU764" i="1"/>
  <c r="BT764" i="1"/>
  <c r="BS764" i="1"/>
  <c r="CL763" i="1"/>
  <c r="CD763" i="1"/>
  <c r="CH763" i="1" s="1"/>
  <c r="CK763" i="1" s="1"/>
  <c r="BU763" i="1"/>
  <c r="BT763" i="1"/>
  <c r="BZ763" i="1" s="1"/>
  <c r="BS763" i="1"/>
  <c r="CL762" i="1"/>
  <c r="CD762" i="1"/>
  <c r="CH762" i="1" s="1"/>
  <c r="CK762" i="1" s="1"/>
  <c r="BU762" i="1"/>
  <c r="BT762" i="1"/>
  <c r="BZ762" i="1" s="1"/>
  <c r="BS762" i="1"/>
  <c r="CL761" i="1"/>
  <c r="CD761" i="1"/>
  <c r="CH761" i="1" s="1"/>
  <c r="CK761" i="1" s="1"/>
  <c r="BU761" i="1"/>
  <c r="BT761" i="1"/>
  <c r="BS761" i="1"/>
  <c r="BZ761" i="1" s="1"/>
  <c r="CL760" i="1"/>
  <c r="CK760" i="1"/>
  <c r="CH760" i="1"/>
  <c r="CD760" i="1"/>
  <c r="BU760" i="1"/>
  <c r="BT760" i="1"/>
  <c r="BS760" i="1"/>
  <c r="CL759" i="1"/>
  <c r="CH759" i="1"/>
  <c r="CK759" i="1" s="1"/>
  <c r="CD759" i="1"/>
  <c r="BZ759" i="1"/>
  <c r="BU759" i="1"/>
  <c r="BT759" i="1"/>
  <c r="BS759" i="1"/>
  <c r="CL758" i="1"/>
  <c r="CH758" i="1"/>
  <c r="CK758" i="1" s="1"/>
  <c r="CD758" i="1"/>
  <c r="BU758" i="1"/>
  <c r="BT758" i="1"/>
  <c r="BZ758" i="1" s="1"/>
  <c r="BS758" i="1"/>
  <c r="CL757" i="1"/>
  <c r="CD757" i="1"/>
  <c r="CH757" i="1" s="1"/>
  <c r="CK757" i="1" s="1"/>
  <c r="BZ757" i="1"/>
  <c r="BU757" i="1"/>
  <c r="BT757" i="1"/>
  <c r="BS757" i="1"/>
  <c r="CL756" i="1"/>
  <c r="CD756" i="1"/>
  <c r="CH756" i="1" s="1"/>
  <c r="CK756" i="1" s="1"/>
  <c r="BU756" i="1"/>
  <c r="BT756" i="1"/>
  <c r="BZ756" i="1" s="1"/>
  <c r="BS756" i="1"/>
  <c r="CL755" i="1"/>
  <c r="CK755" i="1"/>
  <c r="CH755" i="1"/>
  <c r="CD755" i="1"/>
  <c r="BU755" i="1"/>
  <c r="BT755" i="1"/>
  <c r="BS755" i="1"/>
  <c r="BZ755" i="1" s="1"/>
  <c r="CL754" i="1"/>
  <c r="CH754" i="1"/>
  <c r="CK754" i="1" s="1"/>
  <c r="CD754" i="1"/>
  <c r="BT754" i="1"/>
  <c r="BS754" i="1"/>
  <c r="CL753" i="1"/>
  <c r="CD753" i="1"/>
  <c r="CH753" i="1" s="1"/>
  <c r="CK753" i="1" s="1"/>
  <c r="BT753" i="1"/>
  <c r="BS753" i="1"/>
  <c r="CL752" i="1"/>
  <c r="CH752" i="1"/>
  <c r="CK752" i="1" s="1"/>
  <c r="CD752" i="1"/>
  <c r="BT752" i="1"/>
  <c r="BS752" i="1"/>
  <c r="BZ752" i="1" s="1"/>
  <c r="CL751" i="1"/>
  <c r="CD751" i="1"/>
  <c r="CH751" i="1" s="1"/>
  <c r="CK751" i="1" s="1"/>
  <c r="BT751" i="1"/>
  <c r="BS751" i="1"/>
  <c r="CL750" i="1"/>
  <c r="CK750" i="1"/>
  <c r="CD750" i="1"/>
  <c r="CH750" i="1" s="1"/>
  <c r="BT750" i="1"/>
  <c r="BS750" i="1"/>
  <c r="CL749" i="1"/>
  <c r="CH749" i="1"/>
  <c r="CK749" i="1" s="1"/>
  <c r="CD749" i="1"/>
  <c r="BZ749" i="1"/>
  <c r="BT749" i="1"/>
  <c r="BS749" i="1"/>
  <c r="CL748" i="1"/>
  <c r="CK748" i="1"/>
  <c r="CD748" i="1"/>
  <c r="CH748" i="1" s="1"/>
  <c r="BT748" i="1"/>
  <c r="BS748" i="1"/>
  <c r="BZ748" i="1" s="1"/>
  <c r="CL747" i="1"/>
  <c r="CH747" i="1"/>
  <c r="CK747" i="1" s="1"/>
  <c r="CD747" i="1"/>
  <c r="BT747" i="1"/>
  <c r="BS747" i="1"/>
  <c r="BZ747" i="1" s="1"/>
  <c r="CL746" i="1"/>
  <c r="CK746" i="1"/>
  <c r="CH746" i="1"/>
  <c r="CD746" i="1"/>
  <c r="BZ746" i="1"/>
  <c r="BT746" i="1"/>
  <c r="BS746" i="1"/>
  <c r="CL745" i="1"/>
  <c r="CD745" i="1"/>
  <c r="CH745" i="1" s="1"/>
  <c r="CK745" i="1" s="1"/>
  <c r="BT745" i="1"/>
  <c r="BZ745" i="1" s="1"/>
  <c r="BS745" i="1"/>
  <c r="CL744" i="1"/>
  <c r="CK744" i="1"/>
  <c r="CH744" i="1"/>
  <c r="CD744" i="1"/>
  <c r="BT744" i="1"/>
  <c r="BS744" i="1"/>
  <c r="BZ744" i="1" s="1"/>
  <c r="CL743" i="1"/>
  <c r="CH743" i="1"/>
  <c r="CK743" i="1" s="1"/>
  <c r="CD743" i="1"/>
  <c r="BZ743" i="1"/>
  <c r="BT743" i="1"/>
  <c r="BS743" i="1"/>
  <c r="CL742" i="1"/>
  <c r="CK742" i="1"/>
  <c r="CD742" i="1"/>
  <c r="CH742" i="1" s="1"/>
  <c r="BT742" i="1"/>
  <c r="BZ742" i="1" s="1"/>
  <c r="BS742" i="1"/>
  <c r="CL741" i="1"/>
  <c r="CD741" i="1"/>
  <c r="CH741" i="1" s="1"/>
  <c r="CK741" i="1" s="1"/>
  <c r="BZ741" i="1"/>
  <c r="BT741" i="1"/>
  <c r="BS741" i="1"/>
  <c r="CL740" i="1"/>
  <c r="CK740" i="1"/>
  <c r="CD740" i="1"/>
  <c r="CH740" i="1" s="1"/>
  <c r="BT740" i="1"/>
  <c r="BZ740" i="1" s="1"/>
  <c r="BS740" i="1"/>
  <c r="CL739" i="1"/>
  <c r="CH739" i="1"/>
  <c r="CK739" i="1" s="1"/>
  <c r="CD739" i="1"/>
  <c r="BT739" i="1"/>
  <c r="BS739" i="1"/>
  <c r="BZ739" i="1" s="1"/>
  <c r="CL738" i="1"/>
  <c r="CK738" i="1"/>
  <c r="CH738" i="1"/>
  <c r="CD738" i="1"/>
  <c r="BZ738" i="1"/>
  <c r="BT738" i="1"/>
  <c r="BS738" i="1"/>
  <c r="CL737" i="1"/>
  <c r="CD737" i="1"/>
  <c r="CH737" i="1" s="1"/>
  <c r="CK737" i="1" s="1"/>
  <c r="BT737" i="1"/>
  <c r="BZ737" i="1" s="1"/>
  <c r="BS737" i="1"/>
  <c r="CL736" i="1"/>
  <c r="CD736" i="1"/>
  <c r="CH736" i="1" s="1"/>
  <c r="CK736" i="1" s="1"/>
  <c r="BT736" i="1"/>
  <c r="BS736" i="1"/>
  <c r="BZ736" i="1" s="1"/>
  <c r="CL735" i="1"/>
  <c r="CH735" i="1"/>
  <c r="CK735" i="1" s="1"/>
  <c r="CD735" i="1"/>
  <c r="BT735" i="1"/>
  <c r="BZ735" i="1" s="1"/>
  <c r="BS735" i="1"/>
  <c r="CL734" i="1"/>
  <c r="CK734" i="1"/>
  <c r="CD734" i="1"/>
  <c r="CH734" i="1" s="1"/>
  <c r="BT734" i="1"/>
  <c r="BZ734" i="1" s="1"/>
  <c r="BS734" i="1"/>
  <c r="CL733" i="1"/>
  <c r="CK733" i="1"/>
  <c r="CH733" i="1"/>
  <c r="CD733" i="1"/>
  <c r="BZ733" i="1"/>
  <c r="BT733" i="1"/>
  <c r="BS733" i="1"/>
  <c r="CL732" i="1"/>
  <c r="CD732" i="1"/>
  <c r="CH732" i="1" s="1"/>
  <c r="CK732" i="1" s="1"/>
  <c r="BZ732" i="1"/>
  <c r="BT732" i="1"/>
  <c r="BS732" i="1"/>
  <c r="CL731" i="1"/>
  <c r="CD731" i="1"/>
  <c r="CH731" i="1" s="1"/>
  <c r="CK731" i="1" s="1"/>
  <c r="BT731" i="1"/>
  <c r="BS731" i="1"/>
  <c r="BZ731" i="1" s="1"/>
  <c r="CL730" i="1"/>
  <c r="CH730" i="1"/>
  <c r="CK730" i="1" s="1"/>
  <c r="CD730" i="1"/>
  <c r="BZ730" i="1"/>
  <c r="BT730" i="1"/>
  <c r="BS730" i="1"/>
  <c r="CL729" i="1"/>
  <c r="CD729" i="1"/>
  <c r="CH729" i="1" s="1"/>
  <c r="CK729" i="1" s="1"/>
  <c r="BT729" i="1"/>
  <c r="BS729" i="1"/>
  <c r="CL728" i="1"/>
  <c r="CH728" i="1"/>
  <c r="CK728" i="1" s="1"/>
  <c r="CD728" i="1"/>
  <c r="BZ728" i="1"/>
  <c r="BT728" i="1"/>
  <c r="BS728" i="1"/>
  <c r="CL727" i="1"/>
  <c r="CK727" i="1"/>
  <c r="CH727" i="1"/>
  <c r="CD727" i="1"/>
  <c r="BT727" i="1"/>
  <c r="BS727" i="1"/>
  <c r="BZ727" i="1" s="1"/>
  <c r="CL726" i="1"/>
  <c r="CD726" i="1"/>
  <c r="CH726" i="1" s="1"/>
  <c r="CK726" i="1" s="1"/>
  <c r="BT726" i="1"/>
  <c r="BZ726" i="1" s="1"/>
  <c r="BS726" i="1"/>
  <c r="CL725" i="1"/>
  <c r="CH725" i="1"/>
  <c r="CK725" i="1" s="1"/>
  <c r="CD725" i="1"/>
  <c r="BZ725" i="1"/>
  <c r="BT725" i="1"/>
  <c r="BS725" i="1"/>
  <c r="CL724" i="1"/>
  <c r="CD724" i="1"/>
  <c r="CH724" i="1" s="1"/>
  <c r="CK724" i="1" s="1"/>
  <c r="BT724" i="1"/>
  <c r="BZ724" i="1" s="1"/>
  <c r="BS724" i="1"/>
  <c r="CL723" i="1"/>
  <c r="CD723" i="1"/>
  <c r="CH723" i="1" s="1"/>
  <c r="CK723" i="1" s="1"/>
  <c r="BT723" i="1"/>
  <c r="BS723" i="1"/>
  <c r="BZ723" i="1" s="1"/>
  <c r="CL722" i="1"/>
  <c r="CD722" i="1"/>
  <c r="CH722" i="1" s="1"/>
  <c r="CK722" i="1" s="1"/>
  <c r="BT722" i="1"/>
  <c r="BS722" i="1"/>
  <c r="CL721" i="1"/>
  <c r="CD721" i="1"/>
  <c r="CH721" i="1" s="1"/>
  <c r="CK721" i="1" s="1"/>
  <c r="BT721" i="1"/>
  <c r="BZ721" i="1" s="1"/>
  <c r="BS721" i="1"/>
  <c r="CL720" i="1"/>
  <c r="CD720" i="1"/>
  <c r="CH720" i="1" s="1"/>
  <c r="CK720" i="1" s="1"/>
  <c r="BZ720" i="1"/>
  <c r="BT720" i="1"/>
  <c r="BS720" i="1"/>
  <c r="CL719" i="1"/>
  <c r="CD719" i="1"/>
  <c r="CH719" i="1" s="1"/>
  <c r="CK719" i="1" s="1"/>
  <c r="BT719" i="1"/>
  <c r="BZ719" i="1" s="1"/>
  <c r="BS719" i="1"/>
  <c r="CL718" i="1"/>
  <c r="CD718" i="1"/>
  <c r="CH718" i="1" s="1"/>
  <c r="CK718" i="1" s="1"/>
  <c r="BT718" i="1"/>
  <c r="BZ718" i="1" s="1"/>
  <c r="BS718" i="1"/>
  <c r="CL717" i="1"/>
  <c r="CH717" i="1"/>
  <c r="CK717" i="1" s="1"/>
  <c r="CD717" i="1"/>
  <c r="BZ717" i="1"/>
  <c r="BT717" i="1"/>
  <c r="BS717" i="1"/>
  <c r="CL716" i="1"/>
  <c r="CD716" i="1"/>
  <c r="CH716" i="1" s="1"/>
  <c r="CK716" i="1" s="1"/>
  <c r="BT716" i="1"/>
  <c r="BS716" i="1"/>
  <c r="BZ716" i="1" s="1"/>
  <c r="CL715" i="1"/>
  <c r="CD715" i="1"/>
  <c r="CH715" i="1" s="1"/>
  <c r="CK715" i="1" s="1"/>
  <c r="BT715" i="1"/>
  <c r="BS715" i="1"/>
  <c r="BZ715" i="1" s="1"/>
  <c r="CL714" i="1"/>
  <c r="CD714" i="1"/>
  <c r="CH714" i="1" s="1"/>
  <c r="CK714" i="1" s="1"/>
  <c r="BT714" i="1"/>
  <c r="BZ714" i="1" s="1"/>
  <c r="BS714" i="1"/>
  <c r="CL713" i="1"/>
  <c r="CD713" i="1"/>
  <c r="CH713" i="1" s="1"/>
  <c r="CK713" i="1" s="1"/>
  <c r="BT713" i="1"/>
  <c r="BZ713" i="1" s="1"/>
  <c r="BS713" i="1"/>
  <c r="CL712" i="1"/>
  <c r="CD712" i="1"/>
  <c r="CH712" i="1" s="1"/>
  <c r="CK712" i="1" s="1"/>
  <c r="BZ712" i="1"/>
  <c r="BT712" i="1"/>
  <c r="BS712" i="1"/>
  <c r="CL711" i="1"/>
  <c r="CK711" i="1"/>
  <c r="CH711" i="1"/>
  <c r="CD711" i="1"/>
  <c r="BZ711" i="1"/>
  <c r="BT711" i="1"/>
  <c r="BS711" i="1"/>
  <c r="CL710" i="1"/>
  <c r="CD710" i="1"/>
  <c r="CH710" i="1" s="1"/>
  <c r="CK710" i="1" s="1"/>
  <c r="BT710" i="1"/>
  <c r="BZ710" i="1" s="1"/>
  <c r="BS710" i="1"/>
  <c r="CL709" i="1"/>
  <c r="CK709" i="1"/>
  <c r="CD709" i="1"/>
  <c r="CH709" i="1" s="1"/>
  <c r="BZ709" i="1"/>
  <c r="BT709" i="1"/>
  <c r="BS709" i="1"/>
  <c r="CL708" i="1"/>
  <c r="CK708" i="1"/>
  <c r="CD708" i="1"/>
  <c r="CH708" i="1" s="1"/>
  <c r="BT708" i="1"/>
  <c r="BS708" i="1"/>
  <c r="CL707" i="1"/>
  <c r="CH707" i="1"/>
  <c r="CK707" i="1" s="1"/>
  <c r="CD707" i="1"/>
  <c r="BT707" i="1"/>
  <c r="BS707" i="1"/>
  <c r="BZ707" i="1" s="1"/>
  <c r="CL706" i="1"/>
  <c r="CK706" i="1"/>
  <c r="CH706" i="1"/>
  <c r="CD706" i="1"/>
  <c r="BT706" i="1"/>
  <c r="BZ706" i="1" s="1"/>
  <c r="BS706" i="1"/>
  <c r="CL705" i="1"/>
  <c r="CD705" i="1"/>
  <c r="CH705" i="1" s="1"/>
  <c r="CK705" i="1" s="1"/>
  <c r="BT705" i="1"/>
  <c r="BZ705" i="1" s="1"/>
  <c r="BS705" i="1"/>
  <c r="CL704" i="1"/>
  <c r="CD704" i="1"/>
  <c r="CH704" i="1" s="1"/>
  <c r="CK704" i="1" s="1"/>
  <c r="BT704" i="1"/>
  <c r="BS704" i="1"/>
  <c r="BZ704" i="1" s="1"/>
  <c r="CL703" i="1"/>
  <c r="CK703" i="1"/>
  <c r="CD703" i="1"/>
  <c r="CH703" i="1" s="1"/>
  <c r="BT703" i="1"/>
  <c r="BZ703" i="1" s="1"/>
  <c r="BS703" i="1"/>
  <c r="CL702" i="1"/>
  <c r="CK702" i="1"/>
  <c r="CD702" i="1"/>
  <c r="CH702" i="1" s="1"/>
  <c r="BT702" i="1"/>
  <c r="BS702" i="1"/>
  <c r="CL701" i="1"/>
  <c r="CD701" i="1"/>
  <c r="CH701" i="1" s="1"/>
  <c r="CK701" i="1" s="1"/>
  <c r="BZ701" i="1"/>
  <c r="BT701" i="1"/>
  <c r="BS701" i="1"/>
  <c r="CL700" i="1"/>
  <c r="CD700" i="1"/>
  <c r="CH700" i="1" s="1"/>
  <c r="CK700" i="1" s="1"/>
  <c r="BT700" i="1"/>
  <c r="BZ700" i="1" s="1"/>
  <c r="BS700" i="1"/>
  <c r="CL699" i="1"/>
  <c r="CK699" i="1"/>
  <c r="CH699" i="1"/>
  <c r="CD699" i="1"/>
  <c r="BT699" i="1"/>
  <c r="BS699" i="1"/>
  <c r="BZ699" i="1" s="1"/>
  <c r="CL698" i="1"/>
  <c r="CH698" i="1"/>
  <c r="CK698" i="1" s="1"/>
  <c r="CD698" i="1"/>
  <c r="BT698" i="1"/>
  <c r="BZ698" i="1" s="1"/>
  <c r="BS698" i="1"/>
  <c r="CL697" i="1"/>
  <c r="CD697" i="1"/>
  <c r="CH697" i="1" s="1"/>
  <c r="CK697" i="1" s="1"/>
  <c r="BT697" i="1"/>
  <c r="BS697" i="1"/>
  <c r="CL696" i="1"/>
  <c r="CK696" i="1"/>
  <c r="CH696" i="1"/>
  <c r="CD696" i="1"/>
  <c r="BT696" i="1"/>
  <c r="BS696" i="1"/>
  <c r="BZ696" i="1" s="1"/>
  <c r="CL695" i="1"/>
  <c r="CD695" i="1"/>
  <c r="CH695" i="1" s="1"/>
  <c r="CK695" i="1" s="1"/>
  <c r="BT695" i="1"/>
  <c r="BS695" i="1"/>
  <c r="BZ695" i="1" s="1"/>
  <c r="CL694" i="1"/>
  <c r="CK694" i="1"/>
  <c r="CD694" i="1"/>
  <c r="CH694" i="1" s="1"/>
  <c r="BT694" i="1"/>
  <c r="BZ694" i="1" s="1"/>
  <c r="BS694" i="1"/>
  <c r="CL693" i="1"/>
  <c r="CD693" i="1"/>
  <c r="CH693" i="1" s="1"/>
  <c r="CK693" i="1" s="1"/>
  <c r="BZ693" i="1"/>
  <c r="BT693" i="1"/>
  <c r="BS693" i="1"/>
  <c r="CL692" i="1"/>
  <c r="CD692" i="1"/>
  <c r="CH692" i="1" s="1"/>
  <c r="CK692" i="1" s="1"/>
  <c r="BT692" i="1"/>
  <c r="BS692" i="1"/>
  <c r="BZ692" i="1" s="1"/>
  <c r="CL691" i="1"/>
  <c r="CD691" i="1"/>
  <c r="CH691" i="1" s="1"/>
  <c r="CK691" i="1" s="1"/>
  <c r="BT691" i="1"/>
  <c r="BS691" i="1"/>
  <c r="BZ691" i="1" s="1"/>
  <c r="CL690" i="1"/>
  <c r="CD690" i="1"/>
  <c r="CH690" i="1" s="1"/>
  <c r="CK690" i="1" s="1"/>
  <c r="BZ690" i="1"/>
  <c r="BT690" i="1"/>
  <c r="BS690" i="1"/>
  <c r="CL689" i="1"/>
  <c r="CD689" i="1"/>
  <c r="CH689" i="1" s="1"/>
  <c r="CK689" i="1" s="1"/>
  <c r="BT689" i="1"/>
  <c r="BS689" i="1"/>
  <c r="CL688" i="1"/>
  <c r="CD688" i="1"/>
  <c r="CH688" i="1" s="1"/>
  <c r="CK688" i="1" s="1"/>
  <c r="BZ688" i="1"/>
  <c r="BT688" i="1"/>
  <c r="BS688" i="1"/>
  <c r="CL687" i="1"/>
  <c r="CD687" i="1"/>
  <c r="CH687" i="1" s="1"/>
  <c r="CK687" i="1" s="1"/>
  <c r="BT687" i="1"/>
  <c r="BS687" i="1"/>
  <c r="CL686" i="1"/>
  <c r="CD686" i="1"/>
  <c r="CH686" i="1" s="1"/>
  <c r="CK686" i="1" s="1"/>
  <c r="BT686" i="1"/>
  <c r="BZ686" i="1" s="1"/>
  <c r="BS686" i="1"/>
  <c r="CL685" i="1"/>
  <c r="CH685" i="1"/>
  <c r="CK685" i="1" s="1"/>
  <c r="CD685" i="1"/>
  <c r="BZ685" i="1"/>
  <c r="BT685" i="1"/>
  <c r="BS685" i="1"/>
  <c r="CL684" i="1"/>
  <c r="CD684" i="1"/>
  <c r="CH684" i="1" s="1"/>
  <c r="CK684" i="1" s="1"/>
  <c r="BZ684" i="1"/>
  <c r="BT684" i="1"/>
  <c r="BS684" i="1"/>
  <c r="CL683" i="1"/>
  <c r="CK683" i="1"/>
  <c r="CH683" i="1"/>
  <c r="CD683" i="1"/>
  <c r="BT683" i="1"/>
  <c r="BS683" i="1"/>
  <c r="BZ683" i="1" s="1"/>
  <c r="CL682" i="1"/>
  <c r="CD682" i="1"/>
  <c r="CH682" i="1" s="1"/>
  <c r="CK682" i="1" s="1"/>
  <c r="BT682" i="1"/>
  <c r="BZ682" i="1" s="1"/>
  <c r="BS682" i="1"/>
  <c r="CL681" i="1"/>
  <c r="CD681" i="1"/>
  <c r="CH681" i="1" s="1"/>
  <c r="CK681" i="1" s="1"/>
  <c r="BT681" i="1"/>
  <c r="BS681" i="1"/>
  <c r="CL680" i="1"/>
  <c r="CK680" i="1"/>
  <c r="CH680" i="1"/>
  <c r="CD680" i="1"/>
  <c r="BZ680" i="1"/>
  <c r="BT680" i="1"/>
  <c r="BS680" i="1"/>
  <c r="CL679" i="1"/>
  <c r="CK679" i="1"/>
  <c r="CH679" i="1"/>
  <c r="CD679" i="1"/>
  <c r="BT679" i="1"/>
  <c r="BZ679" i="1" s="1"/>
  <c r="BS679" i="1"/>
  <c r="CL678" i="1"/>
  <c r="CD678" i="1"/>
  <c r="CH678" i="1" s="1"/>
  <c r="CK678" i="1" s="1"/>
  <c r="BT678" i="1"/>
  <c r="BZ678" i="1" s="1"/>
  <c r="BS678" i="1"/>
  <c r="CL677" i="1"/>
  <c r="CH677" i="1"/>
  <c r="CK677" i="1" s="1"/>
  <c r="CD677" i="1"/>
  <c r="BZ677" i="1"/>
  <c r="BT677" i="1"/>
  <c r="BS677" i="1"/>
  <c r="CL676" i="1"/>
  <c r="CK676" i="1"/>
  <c r="CD676" i="1"/>
  <c r="CH676" i="1" s="1"/>
  <c r="BT676" i="1"/>
  <c r="BS676" i="1"/>
  <c r="CL675" i="1"/>
  <c r="CK675" i="1"/>
  <c r="CH675" i="1"/>
  <c r="CD675" i="1"/>
  <c r="BT675" i="1"/>
  <c r="BS675" i="1"/>
  <c r="BZ675" i="1" s="1"/>
  <c r="CL674" i="1"/>
  <c r="CK674" i="1"/>
  <c r="CH674" i="1"/>
  <c r="CD674" i="1"/>
  <c r="BZ674" i="1"/>
  <c r="BT674" i="1"/>
  <c r="BS674" i="1"/>
  <c r="CL673" i="1"/>
  <c r="CD673" i="1"/>
  <c r="CH673" i="1" s="1"/>
  <c r="CK673" i="1" s="1"/>
  <c r="BT673" i="1"/>
  <c r="BZ673" i="1" s="1"/>
  <c r="BS673" i="1"/>
  <c r="CL672" i="1"/>
  <c r="CD672" i="1"/>
  <c r="CH672" i="1" s="1"/>
  <c r="CK672" i="1" s="1"/>
  <c r="BT672" i="1"/>
  <c r="BS672" i="1"/>
  <c r="BZ672" i="1" s="1"/>
  <c r="CL671" i="1"/>
  <c r="CD671" i="1"/>
  <c r="CH671" i="1" s="1"/>
  <c r="CK671" i="1" s="1"/>
  <c r="BZ671" i="1"/>
  <c r="BT671" i="1"/>
  <c r="BS671" i="1"/>
  <c r="CL670" i="1"/>
  <c r="CK670" i="1"/>
  <c r="CD670" i="1"/>
  <c r="CH670" i="1" s="1"/>
  <c r="BT670" i="1"/>
  <c r="BS670" i="1"/>
  <c r="CL669" i="1"/>
  <c r="CD669" i="1"/>
  <c r="CH669" i="1" s="1"/>
  <c r="CK669" i="1" s="1"/>
  <c r="BZ669" i="1"/>
  <c r="BT669" i="1"/>
  <c r="BS669" i="1"/>
  <c r="CL668" i="1"/>
  <c r="CD668" i="1"/>
  <c r="CH668" i="1" s="1"/>
  <c r="CK668" i="1" s="1"/>
  <c r="BT668" i="1"/>
  <c r="BZ668" i="1" s="1"/>
  <c r="BS668" i="1"/>
  <c r="CL667" i="1"/>
  <c r="CH667" i="1"/>
  <c r="CK667" i="1" s="1"/>
  <c r="CD667" i="1"/>
  <c r="BT667" i="1"/>
  <c r="BS667" i="1"/>
  <c r="BZ667" i="1" s="1"/>
  <c r="CL666" i="1"/>
  <c r="CD666" i="1"/>
  <c r="CH666" i="1" s="1"/>
  <c r="CK666" i="1" s="1"/>
  <c r="BT666" i="1"/>
  <c r="BZ666" i="1" s="1"/>
  <c r="BS666" i="1"/>
  <c r="CL665" i="1"/>
  <c r="CD665" i="1"/>
  <c r="CH665" i="1" s="1"/>
  <c r="CK665" i="1" s="1"/>
  <c r="BT665" i="1"/>
  <c r="BS665" i="1"/>
  <c r="CL664" i="1"/>
  <c r="CD664" i="1"/>
  <c r="CH664" i="1" s="1"/>
  <c r="CK664" i="1" s="1"/>
  <c r="BT664" i="1"/>
  <c r="BS664" i="1"/>
  <c r="BZ664" i="1" s="1"/>
  <c r="CL663" i="1"/>
  <c r="CH663" i="1"/>
  <c r="CK663" i="1" s="1"/>
  <c r="CD663" i="1"/>
  <c r="BZ663" i="1"/>
  <c r="BT663" i="1"/>
  <c r="BS663" i="1"/>
  <c r="CL662" i="1"/>
  <c r="CD662" i="1"/>
  <c r="CH662" i="1" s="1"/>
  <c r="CK662" i="1" s="1"/>
  <c r="BT662" i="1"/>
  <c r="BS662" i="1"/>
  <c r="CL661" i="1"/>
  <c r="CD661" i="1"/>
  <c r="CH661" i="1" s="1"/>
  <c r="CK661" i="1" s="1"/>
  <c r="BZ661" i="1"/>
  <c r="BT661" i="1"/>
  <c r="BS661" i="1"/>
  <c r="CL660" i="1"/>
  <c r="CK660" i="1"/>
  <c r="CD660" i="1"/>
  <c r="CH660" i="1" s="1"/>
  <c r="BZ660" i="1"/>
  <c r="BT660" i="1"/>
  <c r="BS660" i="1"/>
  <c r="CL659" i="1"/>
  <c r="CD659" i="1"/>
  <c r="CH659" i="1" s="1"/>
  <c r="CK659" i="1" s="1"/>
  <c r="BT659" i="1"/>
  <c r="BS659" i="1"/>
  <c r="BZ659" i="1" s="1"/>
  <c r="CL658" i="1"/>
  <c r="CD658" i="1"/>
  <c r="CH658" i="1" s="1"/>
  <c r="CK658" i="1" s="1"/>
  <c r="BT658" i="1"/>
  <c r="BZ658" i="1" s="1"/>
  <c r="BS658" i="1"/>
  <c r="CL657" i="1"/>
  <c r="CD657" i="1"/>
  <c r="CH657" i="1" s="1"/>
  <c r="CK657" i="1" s="1"/>
  <c r="BT657" i="1"/>
  <c r="BZ657" i="1" s="1"/>
  <c r="BS657" i="1"/>
  <c r="CL656" i="1"/>
  <c r="CD656" i="1"/>
  <c r="CH656" i="1" s="1"/>
  <c r="CK656" i="1" s="1"/>
  <c r="BT656" i="1"/>
  <c r="BS656" i="1"/>
  <c r="BZ656" i="1" s="1"/>
  <c r="CL655" i="1"/>
  <c r="CD655" i="1"/>
  <c r="CH655" i="1" s="1"/>
  <c r="CK655" i="1" s="1"/>
  <c r="BT655" i="1"/>
  <c r="BS655" i="1"/>
  <c r="CL654" i="1"/>
  <c r="CK654" i="1"/>
  <c r="CD654" i="1"/>
  <c r="CH654" i="1" s="1"/>
  <c r="BT654" i="1"/>
  <c r="BZ654" i="1" s="1"/>
  <c r="BS654" i="1"/>
  <c r="CL653" i="1"/>
  <c r="CH653" i="1"/>
  <c r="CK653" i="1" s="1"/>
  <c r="CD653" i="1"/>
  <c r="BZ653" i="1"/>
  <c r="BT653" i="1"/>
  <c r="BS653" i="1"/>
  <c r="CL652" i="1"/>
  <c r="CK652" i="1"/>
  <c r="CD652" i="1"/>
  <c r="CH652" i="1" s="1"/>
  <c r="BT652" i="1"/>
  <c r="BS652" i="1"/>
  <c r="BZ652" i="1" s="1"/>
  <c r="CL651" i="1"/>
  <c r="CD651" i="1"/>
  <c r="CH651" i="1" s="1"/>
  <c r="CK651" i="1" s="1"/>
  <c r="BT651" i="1"/>
  <c r="BS651" i="1"/>
  <c r="BZ651" i="1" s="1"/>
  <c r="CL650" i="1"/>
  <c r="CH650" i="1"/>
  <c r="CK650" i="1" s="1"/>
  <c r="CD650" i="1"/>
  <c r="BT650" i="1"/>
  <c r="BZ650" i="1" s="1"/>
  <c r="BS650" i="1"/>
  <c r="CL649" i="1"/>
  <c r="CD649" i="1"/>
  <c r="CH649" i="1" s="1"/>
  <c r="CK649" i="1" s="1"/>
  <c r="BT649" i="1"/>
  <c r="BS649" i="1"/>
  <c r="CL648" i="1"/>
  <c r="CD648" i="1"/>
  <c r="CH648" i="1" s="1"/>
  <c r="CK648" i="1" s="1"/>
  <c r="BT648" i="1"/>
  <c r="BS648" i="1"/>
  <c r="BZ648" i="1" s="1"/>
  <c r="CL647" i="1"/>
  <c r="CH647" i="1"/>
  <c r="CK647" i="1" s="1"/>
  <c r="CD647" i="1"/>
  <c r="BT647" i="1"/>
  <c r="BZ647" i="1" s="1"/>
  <c r="BS647" i="1"/>
  <c r="CL646" i="1"/>
  <c r="CD646" i="1"/>
  <c r="CH646" i="1" s="1"/>
  <c r="CK646" i="1" s="1"/>
  <c r="BT646" i="1"/>
  <c r="BZ646" i="1" s="1"/>
  <c r="BS646" i="1"/>
  <c r="CL645" i="1"/>
  <c r="CD645" i="1"/>
  <c r="CH645" i="1" s="1"/>
  <c r="CK645" i="1" s="1"/>
  <c r="BZ645" i="1"/>
  <c r="BT645" i="1"/>
  <c r="BS645" i="1"/>
  <c r="CL644" i="1"/>
  <c r="CK644" i="1"/>
  <c r="CD644" i="1"/>
  <c r="CH644" i="1" s="1"/>
  <c r="BT644" i="1"/>
  <c r="BS644" i="1"/>
  <c r="CL643" i="1"/>
  <c r="CH643" i="1"/>
  <c r="CK643" i="1" s="1"/>
  <c r="CD643" i="1"/>
  <c r="BT643" i="1"/>
  <c r="BS643" i="1"/>
  <c r="BZ643" i="1" s="1"/>
  <c r="CL642" i="1"/>
  <c r="CK642" i="1"/>
  <c r="CH642" i="1"/>
  <c r="CD642" i="1"/>
  <c r="BZ642" i="1"/>
  <c r="BT642" i="1"/>
  <c r="BS642" i="1"/>
  <c r="CL641" i="1"/>
  <c r="CD641" i="1"/>
  <c r="CH641" i="1" s="1"/>
  <c r="CK641" i="1" s="1"/>
  <c r="BT641" i="1"/>
  <c r="BZ641" i="1" s="1"/>
  <c r="BS641" i="1"/>
  <c r="CL640" i="1"/>
  <c r="CD640" i="1"/>
  <c r="CH640" i="1" s="1"/>
  <c r="CK640" i="1" s="1"/>
  <c r="BT640" i="1"/>
  <c r="BS640" i="1"/>
  <c r="BZ640" i="1" s="1"/>
  <c r="CL639" i="1"/>
  <c r="CD639" i="1"/>
  <c r="CH639" i="1" s="1"/>
  <c r="CK639" i="1" s="1"/>
  <c r="BT639" i="1"/>
  <c r="BZ639" i="1" s="1"/>
  <c r="BS639" i="1"/>
  <c r="CL638" i="1"/>
  <c r="CK638" i="1"/>
  <c r="CD638" i="1"/>
  <c r="CH638" i="1" s="1"/>
  <c r="BT638" i="1"/>
  <c r="BZ638" i="1" s="1"/>
  <c r="BS638" i="1"/>
  <c r="CL637" i="1"/>
  <c r="CH637" i="1"/>
  <c r="CK637" i="1" s="1"/>
  <c r="CD637" i="1"/>
  <c r="BZ637" i="1"/>
  <c r="BT637" i="1"/>
  <c r="BS637" i="1"/>
  <c r="CL636" i="1"/>
  <c r="CD636" i="1"/>
  <c r="CH636" i="1" s="1"/>
  <c r="CK636" i="1" s="1"/>
  <c r="BZ636" i="1"/>
  <c r="BT636" i="1"/>
  <c r="BS636" i="1"/>
  <c r="CL635" i="1"/>
  <c r="CD635" i="1"/>
  <c r="CH635" i="1" s="1"/>
  <c r="CK635" i="1" s="1"/>
  <c r="BT635" i="1"/>
  <c r="BS635" i="1"/>
  <c r="BZ635" i="1" s="1"/>
  <c r="CL634" i="1"/>
  <c r="CH634" i="1"/>
  <c r="CK634" i="1" s="1"/>
  <c r="CD634" i="1"/>
  <c r="BZ634" i="1"/>
  <c r="BT634" i="1"/>
  <c r="BS634" i="1"/>
  <c r="CL633" i="1"/>
  <c r="CD633" i="1"/>
  <c r="CH633" i="1" s="1"/>
  <c r="CK633" i="1" s="1"/>
  <c r="BT633" i="1"/>
  <c r="BS633" i="1"/>
  <c r="CL632" i="1"/>
  <c r="CH632" i="1"/>
  <c r="CK632" i="1" s="1"/>
  <c r="CD632" i="1"/>
  <c r="BT632" i="1"/>
  <c r="BS632" i="1"/>
  <c r="BZ632" i="1" s="1"/>
  <c r="CL631" i="1"/>
  <c r="CH631" i="1"/>
  <c r="CK631" i="1" s="1"/>
  <c r="CD631" i="1"/>
  <c r="BT631" i="1"/>
  <c r="BS631" i="1"/>
  <c r="BZ631" i="1" s="1"/>
  <c r="CL630" i="1"/>
  <c r="CK630" i="1"/>
  <c r="CD630" i="1"/>
  <c r="CH630" i="1" s="1"/>
  <c r="BT630" i="1"/>
  <c r="BS630" i="1"/>
  <c r="CL629" i="1"/>
  <c r="CD629" i="1"/>
  <c r="CH629" i="1" s="1"/>
  <c r="CK629" i="1" s="1"/>
  <c r="BZ629" i="1"/>
  <c r="BT629" i="1"/>
  <c r="BS629" i="1"/>
  <c r="CL628" i="1"/>
  <c r="CD628" i="1"/>
  <c r="CH628" i="1" s="1"/>
  <c r="CK628" i="1" s="1"/>
  <c r="BT628" i="1"/>
  <c r="BZ628" i="1" s="1"/>
  <c r="BS628" i="1"/>
  <c r="CL627" i="1"/>
  <c r="CD627" i="1"/>
  <c r="CH627" i="1" s="1"/>
  <c r="CK627" i="1" s="1"/>
  <c r="BT627" i="1"/>
  <c r="BS627" i="1"/>
  <c r="BZ627" i="1" s="1"/>
  <c r="CL626" i="1"/>
  <c r="CH626" i="1"/>
  <c r="CK626" i="1" s="1"/>
  <c r="CD626" i="1"/>
  <c r="BT626" i="1"/>
  <c r="BS626" i="1"/>
  <c r="BZ626" i="1" s="1"/>
  <c r="CL625" i="1"/>
  <c r="CD625" i="1"/>
  <c r="CH625" i="1" s="1"/>
  <c r="CK625" i="1" s="1"/>
  <c r="BT625" i="1"/>
  <c r="BZ625" i="1" s="1"/>
  <c r="BS625" i="1"/>
  <c r="CL624" i="1"/>
  <c r="CK624" i="1"/>
  <c r="CH624" i="1"/>
  <c r="CD624" i="1"/>
  <c r="BZ624" i="1"/>
  <c r="BT624" i="1"/>
  <c r="BS624" i="1"/>
  <c r="CL623" i="1"/>
  <c r="CD623" i="1"/>
  <c r="CH623" i="1" s="1"/>
  <c r="CK623" i="1" s="1"/>
  <c r="BT623" i="1"/>
  <c r="BS623" i="1"/>
  <c r="CL622" i="1"/>
  <c r="CD622" i="1"/>
  <c r="CH622" i="1" s="1"/>
  <c r="CK622" i="1" s="1"/>
  <c r="BT622" i="1"/>
  <c r="BZ622" i="1" s="1"/>
  <c r="BS622" i="1"/>
  <c r="CL621" i="1"/>
  <c r="CH621" i="1"/>
  <c r="CK621" i="1" s="1"/>
  <c r="CD621" i="1"/>
  <c r="BZ621" i="1"/>
  <c r="BT621" i="1"/>
  <c r="BS621" i="1"/>
  <c r="CL620" i="1"/>
  <c r="CD620" i="1"/>
  <c r="CH620" i="1" s="1"/>
  <c r="CK620" i="1" s="1"/>
  <c r="BT620" i="1"/>
  <c r="BS620" i="1"/>
  <c r="BZ620" i="1" s="1"/>
  <c r="CL619" i="1"/>
  <c r="CD619" i="1"/>
  <c r="CH619" i="1" s="1"/>
  <c r="CK619" i="1" s="1"/>
  <c r="BT619" i="1"/>
  <c r="BS619" i="1"/>
  <c r="BZ619" i="1" s="1"/>
  <c r="CL618" i="1"/>
  <c r="CD618" i="1"/>
  <c r="CH618" i="1" s="1"/>
  <c r="CK618" i="1" s="1"/>
  <c r="BZ618" i="1"/>
  <c r="BT618" i="1"/>
  <c r="BS618" i="1"/>
  <c r="CL617" i="1"/>
  <c r="CD617" i="1"/>
  <c r="CH617" i="1" s="1"/>
  <c r="CK617" i="1" s="1"/>
  <c r="BT617" i="1"/>
  <c r="BZ617" i="1" s="1"/>
  <c r="BS617" i="1"/>
  <c r="CL616" i="1"/>
  <c r="CK616" i="1"/>
  <c r="CH616" i="1"/>
  <c r="CD616" i="1"/>
  <c r="BZ616" i="1"/>
  <c r="BT616" i="1"/>
  <c r="BS616" i="1"/>
  <c r="CL615" i="1"/>
  <c r="CD615" i="1"/>
  <c r="CH615" i="1" s="1"/>
  <c r="CK615" i="1" s="1"/>
  <c r="BZ615" i="1"/>
  <c r="BT615" i="1"/>
  <c r="BS615" i="1"/>
  <c r="CL614" i="1"/>
  <c r="CK614" i="1"/>
  <c r="CD614" i="1"/>
  <c r="CH614" i="1" s="1"/>
  <c r="BT614" i="1"/>
  <c r="BZ614" i="1" s="1"/>
  <c r="BS614" i="1"/>
  <c r="CL613" i="1"/>
  <c r="CD613" i="1"/>
  <c r="CH613" i="1" s="1"/>
  <c r="CK613" i="1" s="1"/>
  <c r="BZ613" i="1"/>
  <c r="BT613" i="1"/>
  <c r="BS613" i="1"/>
  <c r="CL612" i="1"/>
  <c r="CK612" i="1"/>
  <c r="CD612" i="1"/>
  <c r="CH612" i="1" s="1"/>
  <c r="BT612" i="1"/>
  <c r="BZ612" i="1" s="1"/>
  <c r="BS612" i="1"/>
  <c r="CL611" i="1"/>
  <c r="CH611" i="1"/>
  <c r="CK611" i="1" s="1"/>
  <c r="CD611" i="1"/>
  <c r="BT611" i="1"/>
  <c r="BS611" i="1"/>
  <c r="BZ611" i="1" s="1"/>
  <c r="CL610" i="1"/>
  <c r="CK610" i="1"/>
  <c r="CH610" i="1"/>
  <c r="CD610" i="1"/>
  <c r="BT610" i="1"/>
  <c r="BZ610" i="1" s="1"/>
  <c r="BS610" i="1"/>
  <c r="CL609" i="1"/>
  <c r="CD609" i="1"/>
  <c r="CH609" i="1" s="1"/>
  <c r="CK609" i="1" s="1"/>
  <c r="BT609" i="1"/>
  <c r="BS609" i="1"/>
  <c r="CL608" i="1"/>
  <c r="CD608" i="1"/>
  <c r="CH608" i="1" s="1"/>
  <c r="CK608" i="1" s="1"/>
  <c r="BT608" i="1"/>
  <c r="BS608" i="1"/>
  <c r="BZ608" i="1" s="1"/>
  <c r="CL607" i="1"/>
  <c r="CK607" i="1"/>
  <c r="CH607" i="1"/>
  <c r="CD607" i="1"/>
  <c r="BZ607" i="1"/>
  <c r="BT607" i="1"/>
  <c r="BS607" i="1"/>
  <c r="CL606" i="1"/>
  <c r="CK606" i="1"/>
  <c r="CD606" i="1"/>
  <c r="CH606" i="1" s="1"/>
  <c r="BT606" i="1"/>
  <c r="BZ606" i="1" s="1"/>
  <c r="BS606" i="1"/>
  <c r="CL605" i="1"/>
  <c r="CK605" i="1"/>
  <c r="CD605" i="1"/>
  <c r="CH605" i="1" s="1"/>
  <c r="BZ605" i="1"/>
  <c r="BT605" i="1"/>
  <c r="BS605" i="1"/>
  <c r="CL604" i="1"/>
  <c r="CD604" i="1"/>
  <c r="CH604" i="1" s="1"/>
  <c r="CK604" i="1" s="1"/>
  <c r="BT604" i="1"/>
  <c r="BS604" i="1"/>
  <c r="CL603" i="1"/>
  <c r="CD603" i="1"/>
  <c r="CH603" i="1" s="1"/>
  <c r="CK603" i="1" s="1"/>
  <c r="BT603" i="1"/>
  <c r="BS603" i="1"/>
  <c r="BZ603" i="1" s="1"/>
  <c r="CL602" i="1"/>
  <c r="CH602" i="1"/>
  <c r="CK602" i="1" s="1"/>
  <c r="CD602" i="1"/>
  <c r="BT602" i="1"/>
  <c r="BZ602" i="1" s="1"/>
  <c r="BS602" i="1"/>
  <c r="CL601" i="1"/>
  <c r="CD601" i="1"/>
  <c r="CH601" i="1" s="1"/>
  <c r="CK601" i="1" s="1"/>
  <c r="BT601" i="1"/>
  <c r="BS601" i="1"/>
  <c r="CL600" i="1"/>
  <c r="CK600" i="1"/>
  <c r="CH600" i="1"/>
  <c r="CD600" i="1"/>
  <c r="BT600" i="1"/>
  <c r="BS600" i="1"/>
  <c r="BZ600" i="1" s="1"/>
  <c r="CL599" i="1"/>
  <c r="CD599" i="1"/>
  <c r="CH599" i="1" s="1"/>
  <c r="CK599" i="1" s="1"/>
  <c r="BZ599" i="1"/>
  <c r="BT599" i="1"/>
  <c r="BS599" i="1"/>
  <c r="CL598" i="1"/>
  <c r="CK598" i="1"/>
  <c r="CD598" i="1"/>
  <c r="CH598" i="1" s="1"/>
  <c r="BT598" i="1"/>
  <c r="BZ598" i="1" s="1"/>
  <c r="BS598" i="1"/>
  <c r="CL597" i="1"/>
  <c r="CH597" i="1"/>
  <c r="CK597" i="1" s="1"/>
  <c r="CD597" i="1"/>
  <c r="BZ597" i="1"/>
  <c r="BT597" i="1"/>
  <c r="BS597" i="1"/>
  <c r="CL596" i="1"/>
  <c r="CK596" i="1"/>
  <c r="CD596" i="1"/>
  <c r="CH596" i="1" s="1"/>
  <c r="BZ596" i="1"/>
  <c r="BT596" i="1"/>
  <c r="BS596" i="1"/>
  <c r="CL595" i="1"/>
  <c r="CD595" i="1"/>
  <c r="CH595" i="1" s="1"/>
  <c r="CK595" i="1" s="1"/>
  <c r="BT595" i="1"/>
  <c r="BS595" i="1"/>
  <c r="BZ595" i="1" s="1"/>
  <c r="CL594" i="1"/>
  <c r="CK594" i="1"/>
  <c r="CH594" i="1"/>
  <c r="CD594" i="1"/>
  <c r="BZ594" i="1"/>
  <c r="BT594" i="1"/>
  <c r="BS594" i="1"/>
  <c r="CL593" i="1"/>
  <c r="CD593" i="1"/>
  <c r="CH593" i="1" s="1"/>
  <c r="CK593" i="1" s="1"/>
  <c r="BT593" i="1"/>
  <c r="BS593" i="1"/>
  <c r="CL592" i="1"/>
  <c r="CH592" i="1"/>
  <c r="CK592" i="1" s="1"/>
  <c r="CD592" i="1"/>
  <c r="BZ592" i="1"/>
  <c r="BT592" i="1"/>
  <c r="BS592" i="1"/>
  <c r="CL591" i="1"/>
  <c r="CD591" i="1"/>
  <c r="CH591" i="1" s="1"/>
  <c r="CK591" i="1" s="1"/>
  <c r="BT591" i="1"/>
  <c r="BZ591" i="1" s="1"/>
  <c r="BS591" i="1"/>
  <c r="CL590" i="1"/>
  <c r="CK590" i="1"/>
  <c r="CD590" i="1"/>
  <c r="CH590" i="1" s="1"/>
  <c r="BT590" i="1"/>
  <c r="BZ590" i="1" s="1"/>
  <c r="BS590" i="1"/>
  <c r="CL589" i="1"/>
  <c r="CH589" i="1"/>
  <c r="CK589" i="1" s="1"/>
  <c r="CD589" i="1"/>
  <c r="BZ589" i="1"/>
  <c r="BT589" i="1"/>
  <c r="BS589" i="1"/>
  <c r="CL588" i="1"/>
  <c r="CK588" i="1"/>
  <c r="CD588" i="1"/>
  <c r="CH588" i="1" s="1"/>
  <c r="BT588" i="1"/>
  <c r="BS588" i="1"/>
  <c r="BZ588" i="1" s="1"/>
  <c r="CL587" i="1"/>
  <c r="CH587" i="1"/>
  <c r="CK587" i="1" s="1"/>
  <c r="CD587" i="1"/>
  <c r="BT587" i="1"/>
  <c r="BS587" i="1"/>
  <c r="BZ587" i="1" s="1"/>
  <c r="CL586" i="1"/>
  <c r="CD586" i="1"/>
  <c r="CH586" i="1" s="1"/>
  <c r="CK586" i="1" s="1"/>
  <c r="BT586" i="1"/>
  <c r="BZ586" i="1" s="1"/>
  <c r="BS586" i="1"/>
  <c r="CL585" i="1"/>
  <c r="CD585" i="1"/>
  <c r="CH585" i="1" s="1"/>
  <c r="CK585" i="1" s="1"/>
  <c r="BT585" i="1"/>
  <c r="BS585" i="1"/>
  <c r="CL584" i="1"/>
  <c r="CD584" i="1"/>
  <c r="CH584" i="1" s="1"/>
  <c r="CK584" i="1" s="1"/>
  <c r="BZ584" i="1"/>
  <c r="BT584" i="1"/>
  <c r="BS584" i="1"/>
  <c r="CL583" i="1"/>
  <c r="CK583" i="1"/>
  <c r="CH583" i="1"/>
  <c r="CD583" i="1"/>
  <c r="BT583" i="1"/>
  <c r="BZ583" i="1" s="1"/>
  <c r="BS583" i="1"/>
  <c r="CL582" i="1"/>
  <c r="CK582" i="1"/>
  <c r="CD582" i="1"/>
  <c r="CH582" i="1" s="1"/>
  <c r="BT582" i="1"/>
  <c r="BZ582" i="1" s="1"/>
  <c r="BS582" i="1"/>
  <c r="CL581" i="1"/>
  <c r="CD581" i="1"/>
  <c r="CH581" i="1" s="1"/>
  <c r="CK581" i="1" s="1"/>
  <c r="BZ581" i="1"/>
  <c r="BT581" i="1"/>
  <c r="BS581" i="1"/>
  <c r="CL580" i="1"/>
  <c r="CK580" i="1"/>
  <c r="CD580" i="1"/>
  <c r="CH580" i="1" s="1"/>
  <c r="BT580" i="1"/>
  <c r="BZ580" i="1" s="1"/>
  <c r="BS580" i="1"/>
  <c r="CL579" i="1"/>
  <c r="CK579" i="1"/>
  <c r="CH579" i="1"/>
  <c r="CD579" i="1"/>
  <c r="BT579" i="1"/>
  <c r="BS579" i="1"/>
  <c r="BZ579" i="1" s="1"/>
  <c r="CL578" i="1"/>
  <c r="CK578" i="1"/>
  <c r="CH578" i="1"/>
  <c r="CD578" i="1"/>
  <c r="BT578" i="1"/>
  <c r="BZ578" i="1" s="1"/>
  <c r="BS578" i="1"/>
  <c r="CL577" i="1"/>
  <c r="CD577" i="1"/>
  <c r="CH577" i="1" s="1"/>
  <c r="CK577" i="1" s="1"/>
  <c r="BT577" i="1"/>
  <c r="BZ577" i="1" s="1"/>
  <c r="BS577" i="1"/>
  <c r="CL576" i="1"/>
  <c r="CD576" i="1"/>
  <c r="CH576" i="1" s="1"/>
  <c r="CK576" i="1" s="1"/>
  <c r="BT576" i="1"/>
  <c r="BS576" i="1"/>
  <c r="BZ576" i="1" s="1"/>
  <c r="CL575" i="1"/>
  <c r="CH575" i="1"/>
  <c r="CK575" i="1" s="1"/>
  <c r="CD575" i="1"/>
  <c r="BZ575" i="1"/>
  <c r="BT575" i="1"/>
  <c r="BS575" i="1"/>
  <c r="CL574" i="1"/>
  <c r="CK574" i="1"/>
  <c r="CD574" i="1"/>
  <c r="CH574" i="1" s="1"/>
  <c r="BT574" i="1"/>
  <c r="BZ574" i="1" s="1"/>
  <c r="BS574" i="1"/>
  <c r="CL573" i="1"/>
  <c r="CD573" i="1"/>
  <c r="CH573" i="1" s="1"/>
  <c r="CK573" i="1" s="1"/>
  <c r="BZ573" i="1"/>
  <c r="BT573" i="1"/>
  <c r="BS573" i="1"/>
  <c r="CL572" i="1"/>
  <c r="CD572" i="1"/>
  <c r="CH572" i="1" s="1"/>
  <c r="CK572" i="1" s="1"/>
  <c r="BZ572" i="1"/>
  <c r="BT572" i="1"/>
  <c r="BS572" i="1"/>
  <c r="CL571" i="1"/>
  <c r="CK571" i="1"/>
  <c r="CH571" i="1"/>
  <c r="CD571" i="1"/>
  <c r="BT571" i="1"/>
  <c r="BS571" i="1"/>
  <c r="BZ571" i="1" s="1"/>
  <c r="CL570" i="1"/>
  <c r="CD570" i="1"/>
  <c r="CH570" i="1" s="1"/>
  <c r="CK570" i="1" s="1"/>
  <c r="BZ570" i="1"/>
  <c r="BT570" i="1"/>
  <c r="BS570" i="1"/>
  <c r="CL569" i="1"/>
  <c r="CD569" i="1"/>
  <c r="CH569" i="1" s="1"/>
  <c r="CK569" i="1" s="1"/>
  <c r="BT569" i="1"/>
  <c r="BS569" i="1"/>
  <c r="CL568" i="1"/>
  <c r="CD568" i="1"/>
  <c r="CH568" i="1" s="1"/>
  <c r="CK568" i="1" s="1"/>
  <c r="BT568" i="1"/>
  <c r="BS568" i="1"/>
  <c r="BZ568" i="1" s="1"/>
  <c r="CL567" i="1"/>
  <c r="CD567" i="1"/>
  <c r="CH567" i="1" s="1"/>
  <c r="CK567" i="1" s="1"/>
  <c r="BZ567" i="1"/>
  <c r="BT567" i="1"/>
  <c r="BS567" i="1"/>
  <c r="CL566" i="1"/>
  <c r="CK566" i="1"/>
  <c r="CD566" i="1"/>
  <c r="CH566" i="1" s="1"/>
  <c r="BT566" i="1"/>
  <c r="BS566" i="1"/>
  <c r="CL565" i="1"/>
  <c r="CH565" i="1"/>
  <c r="CK565" i="1" s="1"/>
  <c r="CD565" i="1"/>
  <c r="BZ565" i="1"/>
  <c r="BT565" i="1"/>
  <c r="BS565" i="1"/>
  <c r="CL564" i="1"/>
  <c r="CK564" i="1"/>
  <c r="CD564" i="1"/>
  <c r="CH564" i="1" s="1"/>
  <c r="BT564" i="1"/>
  <c r="BS564" i="1"/>
  <c r="CL563" i="1"/>
  <c r="CD563" i="1"/>
  <c r="CH563" i="1" s="1"/>
  <c r="CK563" i="1" s="1"/>
  <c r="BT563" i="1"/>
  <c r="BS563" i="1"/>
  <c r="BZ563" i="1" s="1"/>
  <c r="CL562" i="1"/>
  <c r="CK562" i="1"/>
  <c r="CH562" i="1"/>
  <c r="CD562" i="1"/>
  <c r="BT562" i="1"/>
  <c r="BZ562" i="1" s="1"/>
  <c r="BS562" i="1"/>
  <c r="CL561" i="1"/>
  <c r="CD561" i="1"/>
  <c r="CH561" i="1" s="1"/>
  <c r="CK561" i="1" s="1"/>
  <c r="BT561" i="1"/>
  <c r="BS561" i="1"/>
  <c r="CL560" i="1"/>
  <c r="CK560" i="1"/>
  <c r="CH560" i="1"/>
  <c r="CD560" i="1"/>
  <c r="BT560" i="1"/>
  <c r="BS560" i="1"/>
  <c r="BZ560" i="1" s="1"/>
  <c r="CL559" i="1"/>
  <c r="CD559" i="1"/>
  <c r="CH559" i="1" s="1"/>
  <c r="CK559" i="1" s="1"/>
  <c r="BT559" i="1"/>
  <c r="BZ559" i="1" s="1"/>
  <c r="BS559" i="1"/>
  <c r="CL558" i="1"/>
  <c r="CD558" i="1"/>
  <c r="CH558" i="1" s="1"/>
  <c r="CK558" i="1" s="1"/>
  <c r="BV558" i="1"/>
  <c r="BT558" i="1"/>
  <c r="BZ558" i="1" s="1"/>
  <c r="BS558" i="1"/>
  <c r="CL557" i="1"/>
  <c r="CH557" i="1"/>
  <c r="CK557" i="1" s="1"/>
  <c r="CD557" i="1"/>
  <c r="BZ557" i="1"/>
  <c r="BT557" i="1"/>
  <c r="BS557" i="1"/>
  <c r="CL556" i="1"/>
  <c r="CD556" i="1"/>
  <c r="CH556" i="1" s="1"/>
  <c r="CK556" i="1" s="1"/>
  <c r="BZ556" i="1"/>
  <c r="BT556" i="1"/>
  <c r="BS556" i="1"/>
  <c r="CL555" i="1"/>
  <c r="CD555" i="1"/>
  <c r="CH555" i="1" s="1"/>
  <c r="CK555" i="1" s="1"/>
  <c r="BT555" i="1"/>
  <c r="BS555" i="1"/>
  <c r="BZ555" i="1" s="1"/>
  <c r="CL554" i="1"/>
  <c r="CH554" i="1"/>
  <c r="CK554" i="1" s="1"/>
  <c r="CD554" i="1"/>
  <c r="BT554" i="1"/>
  <c r="BZ554" i="1" s="1"/>
  <c r="BS554" i="1"/>
  <c r="CL553" i="1"/>
  <c r="CD553" i="1"/>
  <c r="CH553" i="1" s="1"/>
  <c r="CK553" i="1" s="1"/>
  <c r="BT553" i="1"/>
  <c r="BZ553" i="1" s="1"/>
  <c r="BS553" i="1"/>
  <c r="CL552" i="1"/>
  <c r="CD552" i="1"/>
  <c r="CH552" i="1" s="1"/>
  <c r="CK552" i="1" s="1"/>
  <c r="BZ552" i="1"/>
  <c r="BT552" i="1"/>
  <c r="BS552" i="1"/>
  <c r="CL551" i="1"/>
  <c r="CD551" i="1"/>
  <c r="CH551" i="1" s="1"/>
  <c r="CK551" i="1" s="1"/>
  <c r="BT551" i="1"/>
  <c r="BZ551" i="1" s="1"/>
  <c r="BS551" i="1"/>
  <c r="CL550" i="1"/>
  <c r="CK550" i="1"/>
  <c r="CD550" i="1"/>
  <c r="CH550" i="1" s="1"/>
  <c r="BT550" i="1"/>
  <c r="BZ550" i="1" s="1"/>
  <c r="BS550" i="1"/>
  <c r="CL549" i="1"/>
  <c r="CK549" i="1"/>
  <c r="CH549" i="1"/>
  <c r="CD549" i="1"/>
  <c r="BZ549" i="1"/>
  <c r="BT549" i="1"/>
  <c r="BS549" i="1"/>
  <c r="CL548" i="1"/>
  <c r="CK548" i="1"/>
  <c r="CD548" i="1"/>
  <c r="CH548" i="1" s="1"/>
  <c r="BT548" i="1"/>
  <c r="BZ548" i="1" s="1"/>
  <c r="BS548" i="1"/>
  <c r="CL547" i="1"/>
  <c r="CD547" i="1"/>
  <c r="CH547" i="1" s="1"/>
  <c r="CK547" i="1" s="1"/>
  <c r="BV547" i="1"/>
  <c r="BT547" i="1"/>
  <c r="BS547" i="1"/>
  <c r="BZ547" i="1" s="1"/>
  <c r="CL546" i="1"/>
  <c r="CK546" i="1"/>
  <c r="CH546" i="1"/>
  <c r="CD546" i="1"/>
  <c r="BZ546" i="1"/>
  <c r="BT546" i="1"/>
  <c r="BS546" i="1"/>
  <c r="CL545" i="1"/>
  <c r="CD545" i="1"/>
  <c r="CH545" i="1" s="1"/>
  <c r="CK545" i="1" s="1"/>
  <c r="BT545" i="1"/>
  <c r="BS545" i="1"/>
  <c r="CL544" i="1"/>
  <c r="CD544" i="1"/>
  <c r="CH544" i="1" s="1"/>
  <c r="CK544" i="1" s="1"/>
  <c r="BT544" i="1"/>
  <c r="BS544" i="1"/>
  <c r="BZ544" i="1" s="1"/>
  <c r="CL543" i="1"/>
  <c r="CK543" i="1"/>
  <c r="CH543" i="1"/>
  <c r="CD543" i="1"/>
  <c r="BT543" i="1"/>
  <c r="BZ543" i="1" s="1"/>
  <c r="BS543" i="1"/>
  <c r="CL542" i="1"/>
  <c r="CK542" i="1"/>
  <c r="CD542" i="1"/>
  <c r="CH542" i="1" s="1"/>
  <c r="BT542" i="1"/>
  <c r="BS542" i="1"/>
  <c r="CL541" i="1"/>
  <c r="CD541" i="1"/>
  <c r="CH541" i="1" s="1"/>
  <c r="CK541" i="1" s="1"/>
  <c r="BZ541" i="1"/>
  <c r="BT541" i="1"/>
  <c r="BS541" i="1"/>
  <c r="CL540" i="1"/>
  <c r="CD540" i="1"/>
  <c r="CH540" i="1" s="1"/>
  <c r="CK540" i="1" s="1"/>
  <c r="BZ540" i="1"/>
  <c r="BT540" i="1"/>
  <c r="BS540" i="1"/>
  <c r="CL539" i="1"/>
  <c r="CK539" i="1"/>
  <c r="CH539" i="1"/>
  <c r="CD539" i="1"/>
  <c r="BT539" i="1"/>
  <c r="BS539" i="1"/>
  <c r="BZ539" i="1" s="1"/>
  <c r="CL538" i="1"/>
  <c r="CH538" i="1"/>
  <c r="CK538" i="1" s="1"/>
  <c r="CD538" i="1"/>
  <c r="BZ538" i="1"/>
  <c r="BT538" i="1"/>
  <c r="BS538" i="1"/>
  <c r="CL537" i="1"/>
  <c r="CD537" i="1"/>
  <c r="CH537" i="1" s="1"/>
  <c r="CK537" i="1" s="1"/>
  <c r="BT537" i="1"/>
  <c r="BS537" i="1"/>
  <c r="CL536" i="1"/>
  <c r="CH536" i="1"/>
  <c r="CK536" i="1" s="1"/>
  <c r="CD536" i="1"/>
  <c r="BZ536" i="1"/>
  <c r="BT536" i="1"/>
  <c r="BS536" i="1"/>
  <c r="CL535" i="1"/>
  <c r="CD535" i="1"/>
  <c r="CH535" i="1" s="1"/>
  <c r="CK535" i="1" s="1"/>
  <c r="BT535" i="1"/>
  <c r="BS535" i="1"/>
  <c r="BZ535" i="1" s="1"/>
  <c r="CL534" i="1"/>
  <c r="CK534" i="1"/>
  <c r="CD534" i="1"/>
  <c r="CH534" i="1" s="1"/>
  <c r="BT534" i="1"/>
  <c r="BS534" i="1"/>
  <c r="CL533" i="1"/>
  <c r="CK533" i="1"/>
  <c r="CH533" i="1"/>
  <c r="CD533" i="1"/>
  <c r="BZ533" i="1"/>
  <c r="BT533" i="1"/>
  <c r="BS533" i="1"/>
  <c r="CL532" i="1"/>
  <c r="CD532" i="1"/>
  <c r="CH532" i="1" s="1"/>
  <c r="CK532" i="1" s="1"/>
  <c r="BT532" i="1"/>
  <c r="BZ532" i="1" s="1"/>
  <c r="BS532" i="1"/>
  <c r="CL531" i="1"/>
  <c r="CD531" i="1"/>
  <c r="CH531" i="1" s="1"/>
  <c r="CK531" i="1" s="1"/>
  <c r="BT531" i="1"/>
  <c r="BS531" i="1"/>
  <c r="BZ531" i="1" s="1"/>
  <c r="CL530" i="1"/>
  <c r="CH530" i="1"/>
  <c r="CK530" i="1" s="1"/>
  <c r="CD530" i="1"/>
  <c r="BT530" i="1"/>
  <c r="BZ530" i="1" s="1"/>
  <c r="BS530" i="1"/>
  <c r="CL529" i="1"/>
  <c r="CD529" i="1"/>
  <c r="CH529" i="1" s="1"/>
  <c r="CK529" i="1" s="1"/>
  <c r="BT529" i="1"/>
  <c r="BS529" i="1"/>
  <c r="CL528" i="1"/>
  <c r="CH528" i="1"/>
  <c r="CK528" i="1" s="1"/>
  <c r="CD528" i="1"/>
  <c r="BT528" i="1"/>
  <c r="BS528" i="1"/>
  <c r="BZ528" i="1" s="1"/>
  <c r="CL527" i="1"/>
  <c r="CD527" i="1"/>
  <c r="CH527" i="1" s="1"/>
  <c r="CK527" i="1" s="1"/>
  <c r="BT527" i="1"/>
  <c r="BZ527" i="1" s="1"/>
  <c r="BS527" i="1"/>
  <c r="CL526" i="1"/>
  <c r="CK526" i="1"/>
  <c r="CD526" i="1"/>
  <c r="CH526" i="1" s="1"/>
  <c r="BT526" i="1"/>
  <c r="BS526" i="1"/>
  <c r="CL525" i="1"/>
  <c r="CH525" i="1"/>
  <c r="CK525" i="1" s="1"/>
  <c r="CD525" i="1"/>
  <c r="BZ525" i="1"/>
  <c r="BT525" i="1"/>
  <c r="BS525" i="1"/>
  <c r="CL524" i="1"/>
  <c r="CK524" i="1"/>
  <c r="CD524" i="1"/>
  <c r="CH524" i="1" s="1"/>
  <c r="BT524" i="1"/>
  <c r="BS524" i="1"/>
  <c r="BZ524" i="1" s="1"/>
  <c r="CL523" i="1"/>
  <c r="CD523" i="1"/>
  <c r="CH523" i="1" s="1"/>
  <c r="CK523" i="1" s="1"/>
  <c r="BT523" i="1"/>
  <c r="BS523" i="1"/>
  <c r="BZ523" i="1" s="1"/>
  <c r="CL522" i="1"/>
  <c r="CK522" i="1"/>
  <c r="CH522" i="1"/>
  <c r="CD522" i="1"/>
  <c r="BZ522" i="1"/>
  <c r="BT522" i="1"/>
  <c r="BS522" i="1"/>
  <c r="CL521" i="1"/>
  <c r="CD521" i="1"/>
  <c r="CH521" i="1" s="1"/>
  <c r="CK521" i="1" s="1"/>
  <c r="BT521" i="1"/>
  <c r="BS521" i="1"/>
  <c r="CL520" i="1"/>
  <c r="CH520" i="1"/>
  <c r="CK520" i="1" s="1"/>
  <c r="CD520" i="1"/>
  <c r="BT520" i="1"/>
  <c r="BS520" i="1"/>
  <c r="BZ520" i="1" s="1"/>
  <c r="CL519" i="1"/>
  <c r="CD519" i="1"/>
  <c r="CH519" i="1" s="1"/>
  <c r="CK519" i="1" s="1"/>
  <c r="BT519" i="1"/>
  <c r="BZ519" i="1" s="1"/>
  <c r="BS519" i="1"/>
  <c r="AW519" i="1"/>
  <c r="CL518" i="1"/>
  <c r="CD518" i="1"/>
  <c r="CH518" i="1" s="1"/>
  <c r="CK518" i="1" s="1"/>
  <c r="BS518" i="1"/>
  <c r="AW518" i="1"/>
  <c r="BT518" i="1" s="1"/>
  <c r="CL517" i="1"/>
  <c r="CK517" i="1"/>
  <c r="CH517" i="1"/>
  <c r="CD517" i="1"/>
  <c r="BT517" i="1"/>
  <c r="BS517" i="1"/>
  <c r="BZ517" i="1" s="1"/>
  <c r="AW517" i="1"/>
  <c r="CL516" i="1"/>
  <c r="CD516" i="1"/>
  <c r="CH516" i="1" s="1"/>
  <c r="CK516" i="1" s="1"/>
  <c r="BT516" i="1"/>
  <c r="BS516" i="1"/>
  <c r="AW516" i="1"/>
  <c r="CL515" i="1"/>
  <c r="CD515" i="1"/>
  <c r="CH515" i="1" s="1"/>
  <c r="CK515" i="1" s="1"/>
  <c r="BT515" i="1"/>
  <c r="BZ515" i="1" s="1"/>
  <c r="BS515" i="1"/>
  <c r="AW515" i="1"/>
  <c r="CL514" i="1"/>
  <c r="CD514" i="1"/>
  <c r="CH514" i="1" s="1"/>
  <c r="CK514" i="1" s="1"/>
  <c r="BS514" i="1"/>
  <c r="AW514" i="1"/>
  <c r="BT514" i="1" s="1"/>
  <c r="BZ514" i="1" s="1"/>
  <c r="CL513" i="1"/>
  <c r="CK513" i="1"/>
  <c r="CD513" i="1"/>
  <c r="CH513" i="1" s="1"/>
  <c r="BT513" i="1"/>
  <c r="BZ513" i="1" s="1"/>
  <c r="BS513" i="1"/>
  <c r="AW513" i="1"/>
  <c r="CL512" i="1"/>
  <c r="CH512" i="1"/>
  <c r="CK512" i="1" s="1"/>
  <c r="CD512" i="1"/>
  <c r="BS512" i="1"/>
  <c r="AW512" i="1"/>
  <c r="BT512" i="1" s="1"/>
  <c r="BZ512" i="1" s="1"/>
  <c r="CL511" i="1"/>
  <c r="CD511" i="1"/>
  <c r="CH511" i="1" s="1"/>
  <c r="CK511" i="1" s="1"/>
  <c r="BS511" i="1"/>
  <c r="AW511" i="1"/>
  <c r="BT511" i="1" s="1"/>
  <c r="BZ511" i="1" s="1"/>
  <c r="CL510" i="1"/>
  <c r="CK510" i="1"/>
  <c r="CH510" i="1"/>
  <c r="CD510" i="1"/>
  <c r="BT510" i="1"/>
  <c r="BZ510" i="1" s="1"/>
  <c r="BS510" i="1"/>
  <c r="AW510" i="1"/>
  <c r="CL509" i="1"/>
  <c r="CK509" i="1"/>
  <c r="CD509" i="1"/>
  <c r="CH509" i="1" s="1"/>
  <c r="BS509" i="1"/>
  <c r="AW509" i="1"/>
  <c r="BT509" i="1" s="1"/>
  <c r="BZ509" i="1" s="1"/>
  <c r="CL508" i="1"/>
  <c r="CH508" i="1"/>
  <c r="CK508" i="1" s="1"/>
  <c r="CD508" i="1"/>
  <c r="BS508" i="1"/>
  <c r="AW508" i="1"/>
  <c r="BT508" i="1" s="1"/>
  <c r="BZ508" i="1" s="1"/>
  <c r="CL507" i="1"/>
  <c r="CD507" i="1"/>
  <c r="CH507" i="1" s="1"/>
  <c r="CK507" i="1" s="1"/>
  <c r="BZ507" i="1"/>
  <c r="BS507" i="1"/>
  <c r="AW507" i="1"/>
  <c r="BT507" i="1" s="1"/>
  <c r="CL506" i="1"/>
  <c r="CH506" i="1"/>
  <c r="CK506" i="1" s="1"/>
  <c r="CD506" i="1"/>
  <c r="BS506" i="1"/>
  <c r="AW506" i="1"/>
  <c r="BT506" i="1" s="1"/>
  <c r="CL505" i="1"/>
  <c r="CD505" i="1"/>
  <c r="CH505" i="1" s="1"/>
  <c r="CK505" i="1" s="1"/>
  <c r="BS505" i="1"/>
  <c r="AW505" i="1"/>
  <c r="BT505" i="1" s="1"/>
  <c r="BZ505" i="1" s="1"/>
  <c r="CL504" i="1"/>
  <c r="CD504" i="1"/>
  <c r="CH504" i="1" s="1"/>
  <c r="CK504" i="1" s="1"/>
  <c r="BS504" i="1"/>
  <c r="AW504" i="1"/>
  <c r="BT504" i="1" s="1"/>
  <c r="BZ504" i="1" s="1"/>
  <c r="CL503" i="1"/>
  <c r="CH503" i="1"/>
  <c r="CK503" i="1" s="1"/>
  <c r="CD503" i="1"/>
  <c r="BZ503" i="1"/>
  <c r="BS503" i="1"/>
  <c r="AW503" i="1"/>
  <c r="BT503" i="1" s="1"/>
  <c r="CL502" i="1"/>
  <c r="CD502" i="1"/>
  <c r="CH502" i="1" s="1"/>
  <c r="CK502" i="1" s="1"/>
  <c r="BS502" i="1"/>
  <c r="AW502" i="1"/>
  <c r="BT502" i="1" s="1"/>
  <c r="BZ502" i="1" s="1"/>
  <c r="CL501" i="1"/>
  <c r="CD501" i="1"/>
  <c r="CH501" i="1" s="1"/>
  <c r="CK501" i="1" s="1"/>
  <c r="BZ501" i="1"/>
  <c r="BT501" i="1"/>
  <c r="BS501" i="1"/>
  <c r="AW501" i="1"/>
  <c r="CL500" i="1"/>
  <c r="CD500" i="1"/>
  <c r="CH500" i="1" s="1"/>
  <c r="CK500" i="1" s="1"/>
  <c r="BS500" i="1"/>
  <c r="AW500" i="1"/>
  <c r="BT500" i="1" s="1"/>
  <c r="BZ500" i="1" s="1"/>
  <c r="CL499" i="1"/>
  <c r="CD499" i="1"/>
  <c r="CH499" i="1" s="1"/>
  <c r="CK499" i="1" s="1"/>
  <c r="BS499" i="1"/>
  <c r="AW499" i="1"/>
  <c r="BT499" i="1" s="1"/>
  <c r="BZ499" i="1" s="1"/>
  <c r="CL498" i="1"/>
  <c r="CK498" i="1"/>
  <c r="CH498" i="1"/>
  <c r="CD498" i="1"/>
  <c r="BT498" i="1"/>
  <c r="BZ498" i="1" s="1"/>
  <c r="BS498" i="1"/>
  <c r="AW498" i="1"/>
  <c r="CL497" i="1"/>
  <c r="CD497" i="1"/>
  <c r="CH497" i="1" s="1"/>
  <c r="CK497" i="1" s="1"/>
  <c r="BT497" i="1"/>
  <c r="BS497" i="1"/>
  <c r="AW497" i="1"/>
  <c r="CL496" i="1"/>
  <c r="CH496" i="1"/>
  <c r="CK496" i="1" s="1"/>
  <c r="CD496" i="1"/>
  <c r="BT496" i="1"/>
  <c r="BS496" i="1"/>
  <c r="BZ496" i="1" s="1"/>
  <c r="AW496" i="1"/>
  <c r="CL495" i="1"/>
  <c r="CH495" i="1"/>
  <c r="CK495" i="1" s="1"/>
  <c r="CD495" i="1"/>
  <c r="BS495" i="1"/>
  <c r="AW495" i="1"/>
  <c r="BT495" i="1" s="1"/>
  <c r="CL494" i="1"/>
  <c r="CK494" i="1"/>
  <c r="CH494" i="1"/>
  <c r="CD494" i="1"/>
  <c r="BZ494" i="1"/>
  <c r="BT494" i="1"/>
  <c r="BS494" i="1"/>
  <c r="AW494" i="1"/>
  <c r="CL493" i="1"/>
  <c r="CD493" i="1"/>
  <c r="CH493" i="1" s="1"/>
  <c r="CK493" i="1" s="1"/>
  <c r="BS493" i="1"/>
  <c r="AW493" i="1"/>
  <c r="BT493" i="1" s="1"/>
  <c r="CL492" i="1"/>
  <c r="CH492" i="1"/>
  <c r="CK492" i="1" s="1"/>
  <c r="CD492" i="1"/>
  <c r="BS492" i="1"/>
  <c r="AW492" i="1"/>
  <c r="BT492" i="1" s="1"/>
  <c r="BZ492" i="1" s="1"/>
  <c r="CL491" i="1"/>
  <c r="CK491" i="1"/>
  <c r="CH491" i="1"/>
  <c r="CD491" i="1"/>
  <c r="BZ491" i="1"/>
  <c r="BS491" i="1"/>
  <c r="AW491" i="1"/>
  <c r="BT491" i="1" s="1"/>
  <c r="CL490" i="1"/>
  <c r="CD490" i="1"/>
  <c r="CH490" i="1" s="1"/>
  <c r="CK490" i="1" s="1"/>
  <c r="BT490" i="1"/>
  <c r="BZ490" i="1" s="1"/>
  <c r="BS490" i="1"/>
  <c r="AW490" i="1"/>
  <c r="CL489" i="1"/>
  <c r="CK489" i="1"/>
  <c r="CD489" i="1"/>
  <c r="CH489" i="1" s="1"/>
  <c r="BT489" i="1"/>
  <c r="BS489" i="1"/>
  <c r="AW489" i="1"/>
  <c r="CL488" i="1"/>
  <c r="CD488" i="1"/>
  <c r="CH488" i="1" s="1"/>
  <c r="CK488" i="1" s="1"/>
  <c r="BZ488" i="1"/>
  <c r="BS488" i="1"/>
  <c r="AW488" i="1"/>
  <c r="BT488" i="1" s="1"/>
  <c r="CL487" i="1"/>
  <c r="CK487" i="1"/>
  <c r="CH487" i="1"/>
  <c r="CD487" i="1"/>
  <c r="BS487" i="1"/>
  <c r="AW487" i="1"/>
  <c r="BT487" i="1" s="1"/>
  <c r="BZ487" i="1" s="1"/>
  <c r="CL486" i="1"/>
  <c r="CH486" i="1"/>
  <c r="CK486" i="1" s="1"/>
  <c r="CD486" i="1"/>
  <c r="BZ486" i="1"/>
  <c r="BT486" i="1"/>
  <c r="BS486" i="1"/>
  <c r="AW486" i="1"/>
  <c r="CL485" i="1"/>
  <c r="CD485" i="1"/>
  <c r="CH485" i="1" s="1"/>
  <c r="CK485" i="1" s="1"/>
  <c r="BZ485" i="1"/>
  <c r="BT485" i="1"/>
  <c r="BS485" i="1"/>
  <c r="AW485" i="1"/>
  <c r="CL484" i="1"/>
  <c r="CH484" i="1"/>
  <c r="CK484" i="1" s="1"/>
  <c r="CD484" i="1"/>
  <c r="BZ484" i="1"/>
  <c r="BS484" i="1"/>
  <c r="AW484" i="1"/>
  <c r="BT484" i="1" s="1"/>
  <c r="CL483" i="1"/>
  <c r="CD483" i="1"/>
  <c r="CH483" i="1" s="1"/>
  <c r="CK483" i="1" s="1"/>
  <c r="BS483" i="1"/>
  <c r="AW483" i="1"/>
  <c r="BT483" i="1" s="1"/>
  <c r="BZ483" i="1" s="1"/>
  <c r="CL482" i="1"/>
  <c r="CH482" i="1"/>
  <c r="CK482" i="1" s="1"/>
  <c r="CD482" i="1"/>
  <c r="BS482" i="1"/>
  <c r="AW482" i="1"/>
  <c r="BT482" i="1" s="1"/>
  <c r="BZ482" i="1" s="1"/>
  <c r="CL481" i="1"/>
  <c r="CH481" i="1"/>
  <c r="CK481" i="1" s="1"/>
  <c r="CD481" i="1"/>
  <c r="BT481" i="1"/>
  <c r="BZ481" i="1" s="1"/>
  <c r="BS481" i="1"/>
  <c r="AW481" i="1"/>
  <c r="CL480" i="1"/>
  <c r="CH480" i="1"/>
  <c r="CK480" i="1" s="1"/>
  <c r="CD480" i="1"/>
  <c r="BS480" i="1"/>
  <c r="AW480" i="1"/>
  <c r="BT480" i="1" s="1"/>
  <c r="BZ480" i="1" s="1"/>
  <c r="CL479" i="1"/>
  <c r="CH479" i="1"/>
  <c r="CK479" i="1" s="1"/>
  <c r="CD479" i="1"/>
  <c r="BS479" i="1"/>
  <c r="AW479" i="1"/>
  <c r="BT479" i="1" s="1"/>
  <c r="CL478" i="1"/>
  <c r="CK478" i="1"/>
  <c r="CD478" i="1"/>
  <c r="CH478" i="1" s="1"/>
  <c r="BT478" i="1"/>
  <c r="BZ478" i="1" s="1"/>
  <c r="BS478" i="1"/>
  <c r="AW478" i="1"/>
  <c r="CL477" i="1"/>
  <c r="CD477" i="1"/>
  <c r="CH477" i="1" s="1"/>
  <c r="CK477" i="1" s="1"/>
  <c r="BS477" i="1"/>
  <c r="AW477" i="1"/>
  <c r="BT477" i="1" s="1"/>
  <c r="BZ477" i="1" s="1"/>
  <c r="CL476" i="1"/>
  <c r="CK476" i="1"/>
  <c r="CH476" i="1"/>
  <c r="CD476" i="1"/>
  <c r="BS476" i="1"/>
  <c r="AW476" i="1"/>
  <c r="BT476" i="1" s="1"/>
  <c r="BZ476" i="1" s="1"/>
  <c r="CL475" i="1"/>
  <c r="CK475" i="1"/>
  <c r="CH475" i="1"/>
  <c r="CD475" i="1"/>
  <c r="BS475" i="1"/>
  <c r="AW475" i="1"/>
  <c r="BT475" i="1" s="1"/>
  <c r="BZ475" i="1" s="1"/>
  <c r="CL474" i="1"/>
  <c r="CD474" i="1"/>
  <c r="CH474" i="1" s="1"/>
  <c r="CK474" i="1" s="1"/>
  <c r="BT474" i="1"/>
  <c r="BZ474" i="1" s="1"/>
  <c r="BS474" i="1"/>
  <c r="AW474" i="1"/>
  <c r="CL473" i="1"/>
  <c r="CD473" i="1"/>
  <c r="CH473" i="1" s="1"/>
  <c r="CK473" i="1" s="1"/>
  <c r="BT473" i="1"/>
  <c r="BS473" i="1"/>
  <c r="AW473" i="1"/>
  <c r="CL472" i="1"/>
  <c r="CK472" i="1"/>
  <c r="CH472" i="1"/>
  <c r="CD472" i="1"/>
  <c r="BZ472" i="1"/>
  <c r="BT472" i="1"/>
  <c r="BS472" i="1"/>
  <c r="CL471" i="1"/>
  <c r="CH471" i="1"/>
  <c r="CK471" i="1" s="1"/>
  <c r="CD471" i="1"/>
  <c r="BZ471" i="1"/>
  <c r="BT471" i="1"/>
  <c r="BS471" i="1"/>
  <c r="CL470" i="1"/>
  <c r="CK470" i="1"/>
  <c r="CH470" i="1"/>
  <c r="CD470" i="1"/>
  <c r="BT470" i="1"/>
  <c r="BS470" i="1"/>
  <c r="CL469" i="1"/>
  <c r="CH469" i="1"/>
  <c r="CK469" i="1" s="1"/>
  <c r="CD469" i="1"/>
  <c r="BZ469" i="1"/>
  <c r="BT469" i="1"/>
  <c r="BS469" i="1"/>
  <c r="CL468" i="1"/>
  <c r="CH468" i="1"/>
  <c r="CK468" i="1" s="1"/>
  <c r="CD468" i="1"/>
  <c r="BT468" i="1"/>
  <c r="BZ468" i="1" s="1"/>
  <c r="BS468" i="1"/>
  <c r="CL467" i="1"/>
  <c r="CH467" i="1"/>
  <c r="CK467" i="1" s="1"/>
  <c r="CD467" i="1"/>
  <c r="BT467" i="1"/>
  <c r="BZ467" i="1" s="1"/>
  <c r="BS467" i="1"/>
  <c r="CL466" i="1"/>
  <c r="CH466" i="1"/>
  <c r="CK466" i="1" s="1"/>
  <c r="CD466" i="1"/>
  <c r="BT466" i="1"/>
  <c r="BS466" i="1"/>
  <c r="CL465" i="1"/>
  <c r="CD465" i="1"/>
  <c r="CH465" i="1" s="1"/>
  <c r="CK465" i="1" s="1"/>
  <c r="BT465" i="1"/>
  <c r="BS465" i="1"/>
  <c r="BZ465" i="1" s="1"/>
  <c r="CL464" i="1"/>
  <c r="CK464" i="1"/>
  <c r="CH464" i="1"/>
  <c r="CD464" i="1"/>
  <c r="BZ464" i="1"/>
  <c r="BT464" i="1"/>
  <c r="BS464" i="1"/>
  <c r="CL463" i="1"/>
  <c r="CD463" i="1"/>
  <c r="CH463" i="1" s="1"/>
  <c r="CK463" i="1" s="1"/>
  <c r="BT463" i="1"/>
  <c r="BZ463" i="1" s="1"/>
  <c r="BS463" i="1"/>
  <c r="CL462" i="1"/>
  <c r="CH462" i="1"/>
  <c r="CK462" i="1" s="1"/>
  <c r="CD462" i="1"/>
  <c r="BT462" i="1"/>
  <c r="BZ462" i="1" s="1"/>
  <c r="BS462" i="1"/>
  <c r="CL461" i="1"/>
  <c r="CK461" i="1"/>
  <c r="CD461" i="1"/>
  <c r="CH461" i="1" s="1"/>
  <c r="BT461" i="1"/>
  <c r="BZ461" i="1" s="1"/>
  <c r="BS461" i="1"/>
  <c r="CL460" i="1"/>
  <c r="CH460" i="1"/>
  <c r="CK460" i="1" s="1"/>
  <c r="CD460" i="1"/>
  <c r="BT460" i="1"/>
  <c r="BZ460" i="1" s="1"/>
  <c r="BS460" i="1"/>
  <c r="CL459" i="1"/>
  <c r="CH459" i="1"/>
  <c r="CK459" i="1" s="1"/>
  <c r="CD459" i="1"/>
  <c r="BT459" i="1"/>
  <c r="BZ459" i="1" s="1"/>
  <c r="BS459" i="1"/>
  <c r="CL458" i="1"/>
  <c r="CK458" i="1"/>
  <c r="CD458" i="1"/>
  <c r="CH458" i="1" s="1"/>
  <c r="BT458" i="1"/>
  <c r="BZ458" i="1" s="1"/>
  <c r="BS458" i="1"/>
  <c r="CL457" i="1"/>
  <c r="CD457" i="1"/>
  <c r="CH457" i="1" s="1"/>
  <c r="CK457" i="1" s="1"/>
  <c r="BZ457" i="1"/>
  <c r="BT457" i="1"/>
  <c r="BS457" i="1"/>
  <c r="CL456" i="1"/>
  <c r="CH456" i="1"/>
  <c r="CK456" i="1" s="1"/>
  <c r="CD456" i="1"/>
  <c r="BZ456" i="1"/>
  <c r="BT456" i="1"/>
  <c r="BS456" i="1"/>
  <c r="CL455" i="1"/>
  <c r="CD455" i="1"/>
  <c r="CH455" i="1" s="1"/>
  <c r="CK455" i="1" s="1"/>
  <c r="BZ455" i="1"/>
  <c r="BT455" i="1"/>
  <c r="BS455" i="1"/>
  <c r="CL454" i="1"/>
  <c r="CK454" i="1"/>
  <c r="CH454" i="1"/>
  <c r="CD454" i="1"/>
  <c r="BT454" i="1"/>
  <c r="BZ454" i="1" s="1"/>
  <c r="BS454" i="1"/>
  <c r="CL453" i="1"/>
  <c r="CD453" i="1"/>
  <c r="CH453" i="1" s="1"/>
  <c r="CK453" i="1" s="1"/>
  <c r="BZ453" i="1"/>
  <c r="BT453" i="1"/>
  <c r="BS453" i="1"/>
  <c r="CL452" i="1"/>
  <c r="CH452" i="1"/>
  <c r="CK452" i="1" s="1"/>
  <c r="CD452" i="1"/>
  <c r="BT452" i="1"/>
  <c r="BS452" i="1"/>
  <c r="CL451" i="1"/>
  <c r="CK451" i="1"/>
  <c r="CH451" i="1"/>
  <c r="CD451" i="1"/>
  <c r="BZ451" i="1"/>
  <c r="BT451" i="1"/>
  <c r="BS451" i="1"/>
  <c r="CL450" i="1"/>
  <c r="CH450" i="1"/>
  <c r="CK450" i="1" s="1"/>
  <c r="CD450" i="1"/>
  <c r="BT450" i="1"/>
  <c r="BS450" i="1"/>
  <c r="CL449" i="1"/>
  <c r="CH449" i="1"/>
  <c r="CK449" i="1" s="1"/>
  <c r="CD449" i="1"/>
  <c r="BT449" i="1"/>
  <c r="BS449" i="1"/>
  <c r="BZ449" i="1" s="1"/>
  <c r="CL448" i="1"/>
  <c r="CK448" i="1"/>
  <c r="CH448" i="1"/>
  <c r="CD448" i="1"/>
  <c r="BZ448" i="1"/>
  <c r="BT448" i="1"/>
  <c r="BS448" i="1"/>
  <c r="CL447" i="1"/>
  <c r="CD447" i="1"/>
  <c r="CH447" i="1" s="1"/>
  <c r="CK447" i="1" s="1"/>
  <c r="BT447" i="1"/>
  <c r="BS447" i="1"/>
  <c r="CL446" i="1"/>
  <c r="CK446" i="1"/>
  <c r="CH446" i="1"/>
  <c r="CD446" i="1"/>
  <c r="BT446" i="1"/>
  <c r="BZ446" i="1" s="1"/>
  <c r="BS446" i="1"/>
  <c r="CL445" i="1"/>
  <c r="CH445" i="1"/>
  <c r="CK445" i="1" s="1"/>
  <c r="CD445" i="1"/>
  <c r="BZ445" i="1"/>
  <c r="BT445" i="1"/>
  <c r="BS445" i="1"/>
  <c r="CL444" i="1"/>
  <c r="CH444" i="1"/>
  <c r="CK444" i="1" s="1"/>
  <c r="CD444" i="1"/>
  <c r="BT444" i="1"/>
  <c r="BS444" i="1"/>
  <c r="BZ444" i="1" s="1"/>
  <c r="CL443" i="1"/>
  <c r="CH443" i="1"/>
  <c r="CK443" i="1" s="1"/>
  <c r="CD443" i="1"/>
  <c r="BT443" i="1"/>
  <c r="BZ443" i="1" s="1"/>
  <c r="BS443" i="1"/>
  <c r="CL442" i="1"/>
  <c r="CK442" i="1"/>
  <c r="CH442" i="1"/>
  <c r="CD442" i="1"/>
  <c r="BT442" i="1"/>
  <c r="BZ442" i="1" s="1"/>
  <c r="BS442" i="1"/>
  <c r="CL441" i="1"/>
  <c r="CH441" i="1"/>
  <c r="CK441" i="1" s="1"/>
  <c r="CD441" i="1"/>
  <c r="BT441" i="1"/>
  <c r="BZ441" i="1" s="1"/>
  <c r="BS441" i="1"/>
  <c r="CL440" i="1"/>
  <c r="CH440" i="1"/>
  <c r="CK440" i="1" s="1"/>
  <c r="CD440" i="1"/>
  <c r="BZ440" i="1"/>
  <c r="BT440" i="1"/>
  <c r="BS440" i="1"/>
  <c r="CL439" i="1"/>
  <c r="CH439" i="1"/>
  <c r="CK439" i="1" s="1"/>
  <c r="CD439" i="1"/>
  <c r="BT439" i="1"/>
  <c r="BS439" i="1"/>
  <c r="BZ439" i="1" s="1"/>
  <c r="CL438" i="1"/>
  <c r="CK438" i="1"/>
  <c r="CH438" i="1"/>
  <c r="CD438" i="1"/>
  <c r="BT438" i="1"/>
  <c r="BS438" i="1"/>
  <c r="CL437" i="1"/>
  <c r="CD437" i="1"/>
  <c r="CH437" i="1" s="1"/>
  <c r="CK437" i="1" s="1"/>
  <c r="BZ437" i="1"/>
  <c r="BT437" i="1"/>
  <c r="BS437" i="1"/>
  <c r="CL436" i="1"/>
  <c r="CH436" i="1"/>
  <c r="CK436" i="1" s="1"/>
  <c r="CD436" i="1"/>
  <c r="BT436" i="1"/>
  <c r="BS436" i="1"/>
  <c r="CL435" i="1"/>
  <c r="CH435" i="1"/>
  <c r="CK435" i="1" s="1"/>
  <c r="CD435" i="1"/>
  <c r="BZ435" i="1"/>
  <c r="BT435" i="1"/>
  <c r="BS435" i="1"/>
  <c r="CL434" i="1"/>
  <c r="CD434" i="1"/>
  <c r="CH434" i="1" s="1"/>
  <c r="CK434" i="1" s="1"/>
  <c r="BT434" i="1"/>
  <c r="BZ434" i="1" s="1"/>
  <c r="BS434" i="1"/>
  <c r="CL433" i="1"/>
  <c r="CH433" i="1"/>
  <c r="CK433" i="1" s="1"/>
  <c r="CD433" i="1"/>
  <c r="BT433" i="1"/>
  <c r="BZ433" i="1" s="1"/>
  <c r="BS433" i="1"/>
  <c r="CL432" i="1"/>
  <c r="CK432" i="1"/>
  <c r="CD432" i="1"/>
  <c r="CH432" i="1" s="1"/>
  <c r="BZ432" i="1"/>
  <c r="BT432" i="1"/>
  <c r="BS432" i="1"/>
  <c r="CL431" i="1"/>
  <c r="CH431" i="1"/>
  <c r="CK431" i="1" s="1"/>
  <c r="CD431" i="1"/>
  <c r="BZ431" i="1"/>
  <c r="BT431" i="1"/>
  <c r="BS431" i="1"/>
  <c r="CL430" i="1"/>
  <c r="CK430" i="1"/>
  <c r="CH430" i="1"/>
  <c r="CD430" i="1"/>
  <c r="BT430" i="1"/>
  <c r="BZ430" i="1" s="1"/>
  <c r="BS430" i="1"/>
  <c r="CL429" i="1"/>
  <c r="CH429" i="1"/>
  <c r="CK429" i="1" s="1"/>
  <c r="CD429" i="1"/>
  <c r="BT429" i="1"/>
  <c r="BZ429" i="1" s="1"/>
  <c r="BS429" i="1"/>
  <c r="CL428" i="1"/>
  <c r="CH428" i="1"/>
  <c r="CK428" i="1" s="1"/>
  <c r="CD428" i="1"/>
  <c r="BZ428" i="1"/>
  <c r="BT428" i="1"/>
  <c r="BS428" i="1"/>
  <c r="CL427" i="1"/>
  <c r="CK427" i="1"/>
  <c r="CH427" i="1"/>
  <c r="CD427" i="1"/>
  <c r="BT427" i="1"/>
  <c r="BZ427" i="1" s="1"/>
  <c r="BS427" i="1"/>
  <c r="CL426" i="1"/>
  <c r="CD426" i="1"/>
  <c r="CH426" i="1" s="1"/>
  <c r="CK426" i="1" s="1"/>
  <c r="BZ426" i="1"/>
  <c r="BT426" i="1"/>
  <c r="BS426" i="1"/>
  <c r="CL425" i="1"/>
  <c r="CD425" i="1"/>
  <c r="CH425" i="1" s="1"/>
  <c r="CK425" i="1" s="1"/>
  <c r="BT425" i="1"/>
  <c r="BS425" i="1"/>
  <c r="BZ425" i="1" s="1"/>
  <c r="CL424" i="1"/>
  <c r="CK424" i="1"/>
  <c r="CD424" i="1"/>
  <c r="CH424" i="1" s="1"/>
  <c r="BZ424" i="1"/>
  <c r="BT424" i="1"/>
  <c r="BS424" i="1"/>
  <c r="CL423" i="1"/>
  <c r="CH423" i="1"/>
  <c r="CK423" i="1" s="1"/>
  <c r="CD423" i="1"/>
  <c r="BT423" i="1"/>
  <c r="BS423" i="1"/>
  <c r="CL422" i="1"/>
  <c r="CK422" i="1"/>
  <c r="CH422" i="1"/>
  <c r="CD422" i="1"/>
  <c r="BT422" i="1"/>
  <c r="BZ422" i="1" s="1"/>
  <c r="BS422" i="1"/>
  <c r="CL421" i="1"/>
  <c r="CK421" i="1"/>
  <c r="CH421" i="1"/>
  <c r="CD421" i="1"/>
  <c r="BT421" i="1"/>
  <c r="BZ421" i="1" s="1"/>
  <c r="BS421" i="1"/>
  <c r="CL420" i="1"/>
  <c r="CH420" i="1"/>
  <c r="CK420" i="1" s="1"/>
  <c r="CD420" i="1"/>
  <c r="BZ420" i="1"/>
  <c r="BT420" i="1"/>
  <c r="BS420" i="1"/>
  <c r="CL419" i="1"/>
  <c r="CD419" i="1"/>
  <c r="CH419" i="1" s="1"/>
  <c r="CK419" i="1" s="1"/>
  <c r="BZ419" i="1"/>
  <c r="BT419" i="1"/>
  <c r="BS419" i="1"/>
  <c r="CL418" i="1"/>
  <c r="CK418" i="1"/>
  <c r="CH418" i="1"/>
  <c r="CD418" i="1"/>
  <c r="BZ418" i="1"/>
  <c r="BT418" i="1"/>
  <c r="BS418" i="1"/>
  <c r="CL417" i="1"/>
  <c r="CH417" i="1"/>
  <c r="CK417" i="1" s="1"/>
  <c r="CD417" i="1"/>
  <c r="BT417" i="1"/>
  <c r="BZ417" i="1" s="1"/>
  <c r="BS417" i="1"/>
  <c r="CL416" i="1"/>
  <c r="CD416" i="1"/>
  <c r="CH416" i="1" s="1"/>
  <c r="CK416" i="1" s="1"/>
  <c r="BZ416" i="1"/>
  <c r="BT416" i="1"/>
  <c r="BS416" i="1"/>
  <c r="CL415" i="1"/>
  <c r="CD415" i="1"/>
  <c r="CH415" i="1" s="1"/>
  <c r="CK415" i="1" s="1"/>
  <c r="BZ415" i="1"/>
  <c r="BT415" i="1"/>
  <c r="BS415" i="1"/>
  <c r="CL414" i="1"/>
  <c r="CH414" i="1"/>
  <c r="CK414" i="1" s="1"/>
  <c r="CD414" i="1"/>
  <c r="BT414" i="1"/>
  <c r="BS414" i="1"/>
  <c r="CL413" i="1"/>
  <c r="CD413" i="1"/>
  <c r="CH413" i="1" s="1"/>
  <c r="CK413" i="1" s="1"/>
  <c r="BT413" i="1"/>
  <c r="BZ413" i="1" s="1"/>
  <c r="BS413" i="1"/>
  <c r="CL412" i="1"/>
  <c r="CH412" i="1"/>
  <c r="CK412" i="1" s="1"/>
  <c r="CD412" i="1"/>
  <c r="BT412" i="1"/>
  <c r="BZ412" i="1" s="1"/>
  <c r="BS412" i="1"/>
  <c r="CL411" i="1"/>
  <c r="CD411" i="1"/>
  <c r="CH411" i="1" s="1"/>
  <c r="CK411" i="1" s="1"/>
  <c r="BZ411" i="1"/>
  <c r="BT411" i="1"/>
  <c r="BS411" i="1"/>
  <c r="CL410" i="1"/>
  <c r="CK410" i="1"/>
  <c r="CH410" i="1"/>
  <c r="CD410" i="1"/>
  <c r="BT410" i="1"/>
  <c r="BZ410" i="1" s="1"/>
  <c r="BS410" i="1"/>
  <c r="CL409" i="1"/>
  <c r="CH409" i="1"/>
  <c r="CK409" i="1" s="1"/>
  <c r="CD409" i="1"/>
  <c r="BT409" i="1"/>
  <c r="BS409" i="1"/>
  <c r="CL408" i="1"/>
  <c r="CD408" i="1"/>
  <c r="CH408" i="1" s="1"/>
  <c r="CK408" i="1" s="1"/>
  <c r="BZ408" i="1"/>
  <c r="BT408" i="1"/>
  <c r="BS408" i="1"/>
  <c r="CL407" i="1"/>
  <c r="CD407" i="1"/>
  <c r="CH407" i="1" s="1"/>
  <c r="CK407" i="1" s="1"/>
  <c r="BT407" i="1"/>
  <c r="BZ407" i="1" s="1"/>
  <c r="BS407" i="1"/>
  <c r="CL406" i="1"/>
  <c r="CK406" i="1"/>
  <c r="CH406" i="1"/>
  <c r="CD406" i="1"/>
  <c r="BT406" i="1"/>
  <c r="BS406" i="1"/>
  <c r="CL405" i="1"/>
  <c r="CH405" i="1"/>
  <c r="CK405" i="1" s="1"/>
  <c r="CD405" i="1"/>
  <c r="BZ405" i="1"/>
  <c r="BT405" i="1"/>
  <c r="BS405" i="1"/>
  <c r="CL404" i="1"/>
  <c r="CH404" i="1"/>
  <c r="CK404" i="1" s="1"/>
  <c r="CD404" i="1"/>
  <c r="BZ404" i="1"/>
  <c r="BT404" i="1"/>
  <c r="BS404" i="1"/>
  <c r="CL403" i="1"/>
  <c r="CH403" i="1"/>
  <c r="CK403" i="1" s="1"/>
  <c r="CD403" i="1"/>
  <c r="BZ403" i="1"/>
  <c r="BT403" i="1"/>
  <c r="BS403" i="1"/>
  <c r="CL402" i="1"/>
  <c r="CH402" i="1"/>
  <c r="CK402" i="1" s="1"/>
  <c r="CD402" i="1"/>
  <c r="BZ402" i="1"/>
  <c r="BT402" i="1"/>
  <c r="BS402" i="1"/>
  <c r="CL401" i="1"/>
  <c r="CH401" i="1"/>
  <c r="CK401" i="1" s="1"/>
  <c r="CD401" i="1"/>
  <c r="BZ401" i="1"/>
  <c r="BT401" i="1"/>
  <c r="BS401" i="1"/>
  <c r="CL400" i="1"/>
  <c r="CK400" i="1"/>
  <c r="CH400" i="1"/>
  <c r="CD400" i="1"/>
  <c r="BZ400" i="1"/>
  <c r="BT400" i="1"/>
  <c r="BS400" i="1"/>
  <c r="CL399" i="1"/>
  <c r="CH399" i="1"/>
  <c r="CK399" i="1" s="1"/>
  <c r="CD399" i="1"/>
  <c r="BT399" i="1"/>
  <c r="BZ399" i="1" s="1"/>
  <c r="BS399" i="1"/>
  <c r="CL398" i="1"/>
  <c r="CH398" i="1"/>
  <c r="CK398" i="1" s="1"/>
  <c r="CD398" i="1"/>
  <c r="BT398" i="1"/>
  <c r="BS398" i="1"/>
  <c r="CL397" i="1"/>
  <c r="CH397" i="1"/>
  <c r="CK397" i="1" s="1"/>
  <c r="CD397" i="1"/>
  <c r="BT397" i="1"/>
  <c r="BZ397" i="1" s="1"/>
  <c r="BS397" i="1"/>
  <c r="CL396" i="1"/>
  <c r="CH396" i="1"/>
  <c r="CK396" i="1" s="1"/>
  <c r="CD396" i="1"/>
  <c r="BZ396" i="1"/>
  <c r="BT396" i="1"/>
  <c r="BS396" i="1"/>
  <c r="CL395" i="1"/>
  <c r="CH395" i="1"/>
  <c r="CK395" i="1" s="1"/>
  <c r="CD395" i="1"/>
  <c r="BZ395" i="1"/>
  <c r="BT395" i="1"/>
  <c r="BS395" i="1"/>
  <c r="CL394" i="1"/>
  <c r="CH394" i="1"/>
  <c r="CK394" i="1" s="1"/>
  <c r="CD394" i="1"/>
  <c r="BZ394" i="1"/>
  <c r="BT394" i="1"/>
  <c r="BS394" i="1"/>
  <c r="CL393" i="1"/>
  <c r="CH393" i="1"/>
  <c r="CK393" i="1" s="1"/>
  <c r="CD393" i="1"/>
  <c r="BT393" i="1"/>
  <c r="BZ393" i="1" s="1"/>
  <c r="BS393" i="1"/>
  <c r="CL392" i="1"/>
  <c r="CH392" i="1"/>
  <c r="CK392" i="1" s="1"/>
  <c r="CD392" i="1"/>
  <c r="BZ392" i="1"/>
  <c r="BT392" i="1"/>
  <c r="BS392" i="1"/>
  <c r="CL391" i="1"/>
  <c r="CD391" i="1"/>
  <c r="CH391" i="1" s="1"/>
  <c r="CK391" i="1" s="1"/>
  <c r="BT391" i="1"/>
  <c r="BS391" i="1"/>
  <c r="CL390" i="1"/>
  <c r="CK390" i="1"/>
  <c r="CH390" i="1"/>
  <c r="CD390" i="1"/>
  <c r="BT390" i="1"/>
  <c r="BZ390" i="1" s="1"/>
  <c r="BS390" i="1"/>
  <c r="CL389" i="1"/>
  <c r="CD389" i="1"/>
  <c r="CH389" i="1" s="1"/>
  <c r="CK389" i="1" s="1"/>
  <c r="BT389" i="1"/>
  <c r="BZ389" i="1" s="1"/>
  <c r="BS389" i="1"/>
  <c r="CL388" i="1"/>
  <c r="CH388" i="1"/>
  <c r="CK388" i="1" s="1"/>
  <c r="CD388" i="1"/>
  <c r="BT388" i="1"/>
  <c r="BS388" i="1"/>
  <c r="BZ388" i="1" s="1"/>
  <c r="CL387" i="1"/>
  <c r="CH387" i="1"/>
  <c r="CK387" i="1" s="1"/>
  <c r="CD387" i="1"/>
  <c r="BT387" i="1"/>
  <c r="BZ387" i="1" s="1"/>
  <c r="BS387" i="1"/>
  <c r="CL386" i="1"/>
  <c r="CD386" i="1"/>
  <c r="CH386" i="1" s="1"/>
  <c r="CK386" i="1" s="1"/>
  <c r="BT386" i="1"/>
  <c r="BS386" i="1"/>
  <c r="CL385" i="1"/>
  <c r="CD385" i="1"/>
  <c r="CH385" i="1" s="1"/>
  <c r="CK385" i="1" s="1"/>
  <c r="BT385" i="1"/>
  <c r="BZ385" i="1" s="1"/>
  <c r="BS385" i="1"/>
  <c r="CL384" i="1"/>
  <c r="CK384" i="1"/>
  <c r="CH384" i="1"/>
  <c r="CD384" i="1"/>
  <c r="BZ384" i="1"/>
  <c r="BT384" i="1"/>
  <c r="BS384" i="1"/>
  <c r="CL383" i="1"/>
  <c r="CH383" i="1"/>
  <c r="CK383" i="1" s="1"/>
  <c r="CD383" i="1"/>
  <c r="BT383" i="1"/>
  <c r="BS383" i="1"/>
  <c r="CL382" i="1"/>
  <c r="CK382" i="1"/>
  <c r="CH382" i="1"/>
  <c r="CD382" i="1"/>
  <c r="BT382" i="1"/>
  <c r="BZ382" i="1" s="1"/>
  <c r="BS382" i="1"/>
  <c r="CL381" i="1"/>
  <c r="CK381" i="1"/>
  <c r="CH381" i="1"/>
  <c r="CD381" i="1"/>
  <c r="BT381" i="1"/>
  <c r="BZ381" i="1" s="1"/>
  <c r="BS381" i="1"/>
  <c r="CL380" i="1"/>
  <c r="CH380" i="1"/>
  <c r="CK380" i="1" s="1"/>
  <c r="CD380" i="1"/>
  <c r="BT380" i="1"/>
  <c r="BS380" i="1"/>
  <c r="CL379" i="1"/>
  <c r="CD379" i="1"/>
  <c r="CH379" i="1" s="1"/>
  <c r="CK379" i="1" s="1"/>
  <c r="BZ379" i="1"/>
  <c r="BT379" i="1"/>
  <c r="BS379" i="1"/>
  <c r="CL378" i="1"/>
  <c r="CH378" i="1"/>
  <c r="CK378" i="1" s="1"/>
  <c r="CD378" i="1"/>
  <c r="BT378" i="1"/>
  <c r="BS378" i="1"/>
  <c r="BZ378" i="1" s="1"/>
  <c r="CL377" i="1"/>
  <c r="CD377" i="1"/>
  <c r="CH377" i="1" s="1"/>
  <c r="CK377" i="1" s="1"/>
  <c r="BT377" i="1"/>
  <c r="BZ377" i="1" s="1"/>
  <c r="BS377" i="1"/>
  <c r="CL376" i="1"/>
  <c r="CK376" i="1"/>
  <c r="CD376" i="1"/>
  <c r="CH376" i="1" s="1"/>
  <c r="BZ376" i="1"/>
  <c r="BT376" i="1"/>
  <c r="BS376" i="1"/>
  <c r="CL375" i="1"/>
  <c r="CD375" i="1"/>
  <c r="CH375" i="1" s="1"/>
  <c r="CK375" i="1" s="1"/>
  <c r="BT375" i="1"/>
  <c r="BS375" i="1"/>
  <c r="BZ375" i="1" s="1"/>
  <c r="CL374" i="1"/>
  <c r="CK374" i="1"/>
  <c r="CH374" i="1"/>
  <c r="CD374" i="1"/>
  <c r="BT374" i="1"/>
  <c r="BS374" i="1"/>
  <c r="CL373" i="1"/>
  <c r="CD373" i="1"/>
  <c r="CH373" i="1" s="1"/>
  <c r="CK373" i="1" s="1"/>
  <c r="BT373" i="1"/>
  <c r="BZ373" i="1" s="1"/>
  <c r="BS373" i="1"/>
  <c r="CL372" i="1"/>
  <c r="CH372" i="1"/>
  <c r="CK372" i="1" s="1"/>
  <c r="CD372" i="1"/>
  <c r="BT372" i="1"/>
  <c r="BZ372" i="1" s="1"/>
  <c r="BS372" i="1"/>
  <c r="CL371" i="1"/>
  <c r="CH371" i="1"/>
  <c r="CK371" i="1" s="1"/>
  <c r="CD371" i="1"/>
  <c r="BT371" i="1"/>
  <c r="BZ371" i="1" s="1"/>
  <c r="BS371" i="1"/>
  <c r="CL370" i="1"/>
  <c r="CD370" i="1"/>
  <c r="CH370" i="1" s="1"/>
  <c r="CK370" i="1" s="1"/>
  <c r="BT370" i="1"/>
  <c r="BZ370" i="1" s="1"/>
  <c r="BS370" i="1"/>
  <c r="CL369" i="1"/>
  <c r="CD369" i="1"/>
  <c r="CH369" i="1" s="1"/>
  <c r="CK369" i="1" s="1"/>
  <c r="BT369" i="1"/>
  <c r="BS369" i="1"/>
  <c r="BZ369" i="1" s="1"/>
  <c r="CL368" i="1"/>
  <c r="CD368" i="1"/>
  <c r="CH368" i="1" s="1"/>
  <c r="CK368" i="1" s="1"/>
  <c r="BZ368" i="1"/>
  <c r="BT368" i="1"/>
  <c r="BS368" i="1"/>
  <c r="CL367" i="1"/>
  <c r="CH367" i="1"/>
  <c r="CK367" i="1" s="1"/>
  <c r="CD367" i="1"/>
  <c r="BT367" i="1"/>
  <c r="BS367" i="1"/>
  <c r="CL366" i="1"/>
  <c r="CK366" i="1"/>
  <c r="CH366" i="1"/>
  <c r="CD366" i="1"/>
  <c r="BT366" i="1"/>
  <c r="BS366" i="1"/>
  <c r="CL365" i="1"/>
  <c r="CK365" i="1"/>
  <c r="CH365" i="1"/>
  <c r="CD365" i="1"/>
  <c r="BZ365" i="1"/>
  <c r="BT365" i="1"/>
  <c r="BS365" i="1"/>
  <c r="CL364" i="1"/>
  <c r="CH364" i="1"/>
  <c r="CK364" i="1" s="1"/>
  <c r="CD364" i="1"/>
  <c r="BT364" i="1"/>
  <c r="BZ364" i="1" s="1"/>
  <c r="BS364" i="1"/>
  <c r="CL363" i="1"/>
  <c r="CD363" i="1"/>
  <c r="CH363" i="1" s="1"/>
  <c r="CK363" i="1" s="1"/>
  <c r="BZ363" i="1"/>
  <c r="BT363" i="1"/>
  <c r="BS363" i="1"/>
  <c r="CL362" i="1"/>
  <c r="CK362" i="1"/>
  <c r="CH362" i="1"/>
  <c r="CD362" i="1"/>
  <c r="BZ362" i="1"/>
  <c r="BT362" i="1"/>
  <c r="BS362" i="1"/>
  <c r="CL361" i="1"/>
  <c r="CD361" i="1"/>
  <c r="CH361" i="1" s="1"/>
  <c r="CK361" i="1" s="1"/>
  <c r="BZ361" i="1"/>
  <c r="BT361" i="1"/>
  <c r="BS361" i="1"/>
  <c r="CL360" i="1"/>
  <c r="CD360" i="1"/>
  <c r="CH360" i="1" s="1"/>
  <c r="CK360" i="1" s="1"/>
  <c r="BZ360" i="1"/>
  <c r="BT360" i="1"/>
  <c r="BS360" i="1"/>
  <c r="CL359" i="1"/>
  <c r="CD359" i="1"/>
  <c r="CH359" i="1" s="1"/>
  <c r="CK359" i="1" s="1"/>
  <c r="BZ359" i="1"/>
  <c r="BT359" i="1"/>
  <c r="BS359" i="1"/>
  <c r="CL358" i="1"/>
  <c r="CH358" i="1"/>
  <c r="CK358" i="1" s="1"/>
  <c r="CD358" i="1"/>
  <c r="BT358" i="1"/>
  <c r="BZ358" i="1" s="1"/>
  <c r="BS358" i="1"/>
  <c r="CL357" i="1"/>
  <c r="CH357" i="1"/>
  <c r="CK357" i="1" s="1"/>
  <c r="CD357" i="1"/>
  <c r="BZ357" i="1"/>
  <c r="BT357" i="1"/>
  <c r="BS357" i="1"/>
  <c r="CL356" i="1"/>
  <c r="CH356" i="1"/>
  <c r="CK356" i="1" s="1"/>
  <c r="CD356" i="1"/>
  <c r="BZ356" i="1"/>
  <c r="BT356" i="1"/>
  <c r="BS356" i="1"/>
  <c r="CL355" i="1"/>
  <c r="CD355" i="1"/>
  <c r="CH355" i="1" s="1"/>
  <c r="CK355" i="1" s="1"/>
  <c r="BZ355" i="1"/>
  <c r="BT355" i="1"/>
  <c r="BS355" i="1"/>
  <c r="CL354" i="1"/>
  <c r="CK354" i="1"/>
  <c r="CH354" i="1"/>
  <c r="CD354" i="1"/>
  <c r="BT354" i="1"/>
  <c r="BZ354" i="1" s="1"/>
  <c r="BS354" i="1"/>
  <c r="CL353" i="1"/>
  <c r="CD353" i="1"/>
  <c r="CH353" i="1" s="1"/>
  <c r="CK353" i="1" s="1"/>
  <c r="BT353" i="1"/>
  <c r="BS353" i="1"/>
  <c r="CL352" i="1"/>
  <c r="CH352" i="1"/>
  <c r="CK352" i="1" s="1"/>
  <c r="CD352" i="1"/>
  <c r="BZ352" i="1"/>
  <c r="BT352" i="1"/>
  <c r="BS352" i="1"/>
  <c r="CL351" i="1"/>
  <c r="CD351" i="1"/>
  <c r="CH351" i="1" s="1"/>
  <c r="CK351" i="1" s="1"/>
  <c r="BT351" i="1"/>
  <c r="BS351" i="1"/>
  <c r="BZ351" i="1" s="1"/>
  <c r="CL350" i="1"/>
  <c r="CK350" i="1"/>
  <c r="CH350" i="1"/>
  <c r="CD350" i="1"/>
  <c r="BT350" i="1"/>
  <c r="BS350" i="1"/>
  <c r="CL349" i="1"/>
  <c r="CD349" i="1"/>
  <c r="CH349" i="1" s="1"/>
  <c r="CK349" i="1" s="1"/>
  <c r="BT349" i="1"/>
  <c r="BZ349" i="1" s="1"/>
  <c r="BS349" i="1"/>
  <c r="CL348" i="1"/>
  <c r="CH348" i="1"/>
  <c r="CK348" i="1" s="1"/>
  <c r="CD348" i="1"/>
  <c r="BT348" i="1"/>
  <c r="BZ348" i="1" s="1"/>
  <c r="BS348" i="1"/>
  <c r="CL347" i="1"/>
  <c r="CD347" i="1"/>
  <c r="CH347" i="1" s="1"/>
  <c r="CK347" i="1" s="1"/>
  <c r="BT347" i="1"/>
  <c r="BZ347" i="1" s="1"/>
  <c r="BS347" i="1"/>
  <c r="CL346" i="1"/>
  <c r="CH346" i="1"/>
  <c r="CK346" i="1" s="1"/>
  <c r="CD346" i="1"/>
  <c r="BT346" i="1"/>
  <c r="BZ346" i="1" s="1"/>
  <c r="BS346" i="1"/>
  <c r="CL345" i="1"/>
  <c r="CD345" i="1"/>
  <c r="CH345" i="1" s="1"/>
  <c r="CK345" i="1" s="1"/>
  <c r="BV345" i="1"/>
  <c r="BT345" i="1"/>
  <c r="BZ345" i="1" s="1"/>
  <c r="BS345" i="1"/>
  <c r="CL344" i="1"/>
  <c r="CD344" i="1"/>
  <c r="CH344" i="1" s="1"/>
  <c r="CK344" i="1" s="1"/>
  <c r="BZ344" i="1"/>
  <c r="BT344" i="1"/>
  <c r="BS344" i="1"/>
  <c r="CL343" i="1"/>
  <c r="CH343" i="1"/>
  <c r="CK343" i="1" s="1"/>
  <c r="CD343" i="1"/>
  <c r="BZ343" i="1"/>
  <c r="BT343" i="1"/>
  <c r="BS343" i="1"/>
  <c r="CL342" i="1"/>
  <c r="CH342" i="1"/>
  <c r="CK342" i="1" s="1"/>
  <c r="CD342" i="1"/>
  <c r="BT342" i="1"/>
  <c r="BS342" i="1"/>
  <c r="CL341" i="1"/>
  <c r="CD341" i="1"/>
  <c r="CH341" i="1" s="1"/>
  <c r="CK341" i="1" s="1"/>
  <c r="BZ341" i="1"/>
  <c r="BT341" i="1"/>
  <c r="BS341" i="1"/>
  <c r="CL340" i="1"/>
  <c r="CH340" i="1"/>
  <c r="CK340" i="1" s="1"/>
  <c r="CD340" i="1"/>
  <c r="BT340" i="1"/>
  <c r="BZ340" i="1" s="1"/>
  <c r="BS340" i="1"/>
  <c r="CL339" i="1"/>
  <c r="CK339" i="1"/>
  <c r="CH339" i="1"/>
  <c r="CD339" i="1"/>
  <c r="BT339" i="1"/>
  <c r="BZ339" i="1" s="1"/>
  <c r="BS339" i="1"/>
  <c r="CL338" i="1"/>
  <c r="CK338" i="1"/>
  <c r="CH338" i="1"/>
  <c r="CD338" i="1"/>
  <c r="BT338" i="1"/>
  <c r="BS338" i="1"/>
  <c r="CL337" i="1"/>
  <c r="CD337" i="1"/>
  <c r="CH337" i="1" s="1"/>
  <c r="CK337" i="1" s="1"/>
  <c r="BT337" i="1"/>
  <c r="BS337" i="1"/>
  <c r="BZ337" i="1" s="1"/>
  <c r="CL336" i="1"/>
  <c r="CH336" i="1"/>
  <c r="CK336" i="1" s="1"/>
  <c r="CD336" i="1"/>
  <c r="BZ336" i="1"/>
  <c r="BT336" i="1"/>
  <c r="BS336" i="1"/>
  <c r="CL335" i="1"/>
  <c r="CH335" i="1"/>
  <c r="CK335" i="1" s="1"/>
  <c r="CD335" i="1"/>
  <c r="BT335" i="1"/>
  <c r="BZ335" i="1" s="1"/>
  <c r="BS335" i="1"/>
  <c r="CL334" i="1"/>
  <c r="CH334" i="1"/>
  <c r="CK334" i="1" s="1"/>
  <c r="CD334" i="1"/>
  <c r="BT334" i="1"/>
  <c r="BS334" i="1"/>
  <c r="CL333" i="1"/>
  <c r="CK333" i="1"/>
  <c r="CH333" i="1"/>
  <c r="CD333" i="1"/>
  <c r="BT333" i="1"/>
  <c r="BZ333" i="1" s="1"/>
  <c r="BS333" i="1"/>
  <c r="CL332" i="1"/>
  <c r="CH332" i="1"/>
  <c r="CK332" i="1" s="1"/>
  <c r="CD332" i="1"/>
  <c r="BZ332" i="1"/>
  <c r="BT332" i="1"/>
  <c r="BS332" i="1"/>
  <c r="CL331" i="1"/>
  <c r="CK331" i="1"/>
  <c r="CD331" i="1"/>
  <c r="CH331" i="1" s="1"/>
  <c r="BZ331" i="1"/>
  <c r="BT331" i="1"/>
  <c r="BS331" i="1"/>
  <c r="CL330" i="1"/>
  <c r="CD330" i="1"/>
  <c r="CH330" i="1" s="1"/>
  <c r="CK330" i="1" s="1"/>
  <c r="BZ330" i="1"/>
  <c r="BT330" i="1"/>
  <c r="BS330" i="1"/>
  <c r="CL329" i="1"/>
  <c r="CH329" i="1"/>
  <c r="CK329" i="1" s="1"/>
  <c r="CD329" i="1"/>
  <c r="BT329" i="1"/>
  <c r="BZ329" i="1" s="1"/>
  <c r="BS329" i="1"/>
  <c r="CL328" i="1"/>
  <c r="CK328" i="1"/>
  <c r="CH328" i="1"/>
  <c r="CD328" i="1"/>
  <c r="BZ328" i="1"/>
  <c r="BT328" i="1"/>
  <c r="BS328" i="1"/>
  <c r="CL327" i="1"/>
  <c r="CH327" i="1"/>
  <c r="CK327" i="1" s="1"/>
  <c r="CD327" i="1"/>
  <c r="BT327" i="1"/>
  <c r="BS327" i="1"/>
  <c r="BZ327" i="1" s="1"/>
  <c r="CL326" i="1"/>
  <c r="CK326" i="1"/>
  <c r="CH326" i="1"/>
  <c r="CD326" i="1"/>
  <c r="BT326" i="1"/>
  <c r="BS326" i="1"/>
  <c r="CL325" i="1"/>
  <c r="CK325" i="1"/>
  <c r="CH325" i="1"/>
  <c r="CD325" i="1"/>
  <c r="BZ325" i="1"/>
  <c r="BT325" i="1"/>
  <c r="BS325" i="1"/>
  <c r="CL324" i="1"/>
  <c r="CH324" i="1"/>
  <c r="CK324" i="1" s="1"/>
  <c r="CD324" i="1"/>
  <c r="BT324" i="1"/>
  <c r="BZ324" i="1" s="1"/>
  <c r="BS324" i="1"/>
  <c r="CL323" i="1"/>
  <c r="CK323" i="1"/>
  <c r="CH323" i="1"/>
  <c r="CD323" i="1"/>
  <c r="BT323" i="1"/>
  <c r="BZ323" i="1" s="1"/>
  <c r="BS323" i="1"/>
  <c r="CL322" i="1"/>
  <c r="CH322" i="1"/>
  <c r="CK322" i="1" s="1"/>
  <c r="CD322" i="1"/>
  <c r="BT322" i="1"/>
  <c r="BS322" i="1"/>
  <c r="CL321" i="1"/>
  <c r="CD321" i="1"/>
  <c r="CH321" i="1" s="1"/>
  <c r="CK321" i="1" s="1"/>
  <c r="BZ321" i="1"/>
  <c r="BT321" i="1"/>
  <c r="BS321" i="1"/>
  <c r="CL320" i="1"/>
  <c r="CK320" i="1"/>
  <c r="CH320" i="1"/>
  <c r="CD320" i="1"/>
  <c r="BZ320" i="1"/>
  <c r="BT320" i="1"/>
  <c r="BS320" i="1"/>
  <c r="CL319" i="1"/>
  <c r="CH319" i="1"/>
  <c r="CK319" i="1" s="1"/>
  <c r="CD319" i="1"/>
  <c r="BT319" i="1"/>
  <c r="BZ319" i="1" s="1"/>
  <c r="BS319" i="1"/>
  <c r="CL318" i="1"/>
  <c r="CH318" i="1"/>
  <c r="CK318" i="1" s="1"/>
  <c r="CD318" i="1"/>
  <c r="BT318" i="1"/>
  <c r="BZ318" i="1" s="1"/>
  <c r="BS318" i="1"/>
  <c r="CL317" i="1"/>
  <c r="CK317" i="1"/>
  <c r="CH317" i="1"/>
  <c r="CD317" i="1"/>
  <c r="BT317" i="1"/>
  <c r="BZ317" i="1" s="1"/>
  <c r="BS317" i="1"/>
  <c r="CL316" i="1"/>
  <c r="CH316" i="1"/>
  <c r="CK316" i="1" s="1"/>
  <c r="CD316" i="1"/>
  <c r="BZ316" i="1"/>
  <c r="BT316" i="1"/>
  <c r="BS316" i="1"/>
  <c r="CL315" i="1"/>
  <c r="CH315" i="1"/>
  <c r="CK315" i="1" s="1"/>
  <c r="CD315" i="1"/>
  <c r="BZ315" i="1"/>
  <c r="BT315" i="1"/>
  <c r="BS315" i="1"/>
  <c r="CL314" i="1"/>
  <c r="CD314" i="1"/>
  <c r="CH314" i="1" s="1"/>
  <c r="CK314" i="1" s="1"/>
  <c r="BZ314" i="1"/>
  <c r="BT314" i="1"/>
  <c r="BS314" i="1"/>
  <c r="CL313" i="1"/>
  <c r="CD313" i="1"/>
  <c r="CH313" i="1" s="1"/>
  <c r="CK313" i="1" s="1"/>
  <c r="BZ313" i="1"/>
  <c r="BV313" i="1"/>
  <c r="BT313" i="1"/>
  <c r="BS313" i="1"/>
  <c r="CL312" i="1"/>
  <c r="CD312" i="1"/>
  <c r="CH312" i="1" s="1"/>
  <c r="CK312" i="1" s="1"/>
  <c r="BZ312" i="1"/>
  <c r="BT312" i="1"/>
  <c r="BS312" i="1"/>
  <c r="CL311" i="1"/>
  <c r="CD311" i="1"/>
  <c r="CH311" i="1" s="1"/>
  <c r="CK311" i="1" s="1"/>
  <c r="BT311" i="1"/>
  <c r="BZ311" i="1" s="1"/>
  <c r="BS311" i="1"/>
  <c r="CL310" i="1"/>
  <c r="CK310" i="1"/>
  <c r="CH310" i="1"/>
  <c r="CD310" i="1"/>
  <c r="BT310" i="1"/>
  <c r="BZ310" i="1" s="1"/>
  <c r="BS310" i="1"/>
  <c r="CL309" i="1"/>
  <c r="CK309" i="1"/>
  <c r="CH309" i="1"/>
  <c r="CD309" i="1"/>
  <c r="BZ309" i="1"/>
  <c r="BT309" i="1"/>
  <c r="BS309" i="1"/>
  <c r="CL308" i="1"/>
  <c r="CH308" i="1"/>
  <c r="CK308" i="1" s="1"/>
  <c r="CD308" i="1"/>
  <c r="BZ308" i="1"/>
  <c r="BT308" i="1"/>
  <c r="BS308" i="1"/>
  <c r="CL307" i="1"/>
  <c r="CK307" i="1"/>
  <c r="CH307" i="1"/>
  <c r="CD307" i="1"/>
  <c r="BZ307" i="1"/>
  <c r="BT307" i="1"/>
  <c r="BS307" i="1"/>
  <c r="CL306" i="1"/>
  <c r="CK306" i="1"/>
  <c r="CH306" i="1"/>
  <c r="CD306" i="1"/>
  <c r="BZ306" i="1"/>
  <c r="BT306" i="1"/>
  <c r="BS306" i="1"/>
  <c r="CL305" i="1"/>
  <c r="CD305" i="1"/>
  <c r="CH305" i="1" s="1"/>
  <c r="CK305" i="1" s="1"/>
  <c r="BT305" i="1"/>
  <c r="BZ305" i="1" s="1"/>
  <c r="BS305" i="1"/>
  <c r="CL304" i="1"/>
  <c r="CD304" i="1"/>
  <c r="CH304" i="1" s="1"/>
  <c r="CK304" i="1" s="1"/>
  <c r="BZ304" i="1"/>
  <c r="BT304" i="1"/>
  <c r="BS304" i="1"/>
  <c r="CL303" i="1"/>
  <c r="CH303" i="1"/>
  <c r="CK303" i="1" s="1"/>
  <c r="CD303" i="1"/>
  <c r="BT303" i="1"/>
  <c r="BS303" i="1"/>
  <c r="CL302" i="1"/>
  <c r="CK302" i="1"/>
  <c r="CH302" i="1"/>
  <c r="CD302" i="1"/>
  <c r="BT302" i="1"/>
  <c r="BS302" i="1"/>
  <c r="CL301" i="1"/>
  <c r="CD301" i="1"/>
  <c r="CH301" i="1" s="1"/>
  <c r="CK301" i="1" s="1"/>
  <c r="BT301" i="1"/>
  <c r="BZ301" i="1" s="1"/>
  <c r="BS301" i="1"/>
  <c r="CL300" i="1"/>
  <c r="CH300" i="1"/>
  <c r="CK300" i="1" s="1"/>
  <c r="CD300" i="1"/>
  <c r="BZ300" i="1"/>
  <c r="BT300" i="1"/>
  <c r="BS300" i="1"/>
  <c r="CL299" i="1"/>
  <c r="CD299" i="1"/>
  <c r="CH299" i="1" s="1"/>
  <c r="CK299" i="1" s="1"/>
  <c r="BZ299" i="1"/>
  <c r="BT299" i="1"/>
  <c r="BS299" i="1"/>
  <c r="CL298" i="1"/>
  <c r="CH298" i="1"/>
  <c r="CK298" i="1" s="1"/>
  <c r="CD298" i="1"/>
  <c r="BZ298" i="1"/>
  <c r="BT298" i="1"/>
  <c r="BS298" i="1"/>
  <c r="CL297" i="1"/>
  <c r="CD297" i="1"/>
  <c r="CH297" i="1" s="1"/>
  <c r="CK297" i="1" s="1"/>
  <c r="BT297" i="1"/>
  <c r="BZ297" i="1" s="1"/>
  <c r="BS297" i="1"/>
  <c r="CL296" i="1"/>
  <c r="CH296" i="1"/>
  <c r="CK296" i="1" s="1"/>
  <c r="CD296" i="1"/>
  <c r="BZ296" i="1"/>
  <c r="BT296" i="1"/>
  <c r="BS296" i="1"/>
  <c r="CL295" i="1"/>
  <c r="CH295" i="1"/>
  <c r="CK295" i="1" s="1"/>
  <c r="CD295" i="1"/>
  <c r="BT295" i="1"/>
  <c r="BZ295" i="1" s="1"/>
  <c r="BS295" i="1"/>
  <c r="CL294" i="1"/>
  <c r="CH294" i="1"/>
  <c r="CK294" i="1" s="1"/>
  <c r="CD294" i="1"/>
  <c r="BT294" i="1"/>
  <c r="BS294" i="1"/>
  <c r="CL293" i="1"/>
  <c r="CK293" i="1"/>
  <c r="CH293" i="1"/>
  <c r="CD293" i="1"/>
  <c r="BT293" i="1"/>
  <c r="BZ293" i="1" s="1"/>
  <c r="BS293" i="1"/>
  <c r="CL292" i="1"/>
  <c r="CH292" i="1"/>
  <c r="CK292" i="1" s="1"/>
  <c r="CD292" i="1"/>
  <c r="BT292" i="1"/>
  <c r="BZ292" i="1" s="1"/>
  <c r="BS292" i="1"/>
  <c r="CL291" i="1"/>
  <c r="CH291" i="1"/>
  <c r="CK291" i="1" s="1"/>
  <c r="CD291" i="1"/>
  <c r="BT291" i="1"/>
  <c r="BZ291" i="1" s="1"/>
  <c r="BS291" i="1"/>
  <c r="CL290" i="1"/>
  <c r="CK290" i="1"/>
  <c r="CH290" i="1"/>
  <c r="CD290" i="1"/>
  <c r="BT290" i="1"/>
  <c r="BZ290" i="1" s="1"/>
  <c r="BS290" i="1"/>
  <c r="CL289" i="1"/>
  <c r="CH289" i="1"/>
  <c r="CK289" i="1" s="1"/>
  <c r="CD289" i="1"/>
  <c r="BZ289" i="1"/>
  <c r="BT289" i="1"/>
  <c r="BS289" i="1"/>
  <c r="CL288" i="1"/>
  <c r="CD288" i="1"/>
  <c r="CH288" i="1" s="1"/>
  <c r="CK288" i="1" s="1"/>
  <c r="BZ288" i="1"/>
  <c r="BT288" i="1"/>
  <c r="BS288" i="1"/>
  <c r="CL287" i="1"/>
  <c r="CD287" i="1"/>
  <c r="CH287" i="1" s="1"/>
  <c r="CK287" i="1" s="1"/>
  <c r="BZ287" i="1"/>
  <c r="BV287" i="1"/>
  <c r="BT287" i="1"/>
  <c r="BS287" i="1"/>
  <c r="CL286" i="1"/>
  <c r="CK286" i="1"/>
  <c r="CH286" i="1"/>
  <c r="CD286" i="1"/>
  <c r="BT286" i="1"/>
  <c r="BS286" i="1"/>
  <c r="CL285" i="1"/>
  <c r="CD285" i="1"/>
  <c r="CH285" i="1" s="1"/>
  <c r="CK285" i="1" s="1"/>
  <c r="BZ285" i="1"/>
  <c r="BT285" i="1"/>
  <c r="BS285" i="1"/>
  <c r="CL284" i="1"/>
  <c r="CH284" i="1"/>
  <c r="CK284" i="1" s="1"/>
  <c r="CD284" i="1"/>
  <c r="BT284" i="1"/>
  <c r="BS284" i="1"/>
  <c r="BZ284" i="1" s="1"/>
  <c r="CL283" i="1"/>
  <c r="CK283" i="1"/>
  <c r="CD283" i="1"/>
  <c r="CH283" i="1" s="1"/>
  <c r="BZ283" i="1"/>
  <c r="BT283" i="1"/>
  <c r="BS283" i="1"/>
  <c r="CL282" i="1"/>
  <c r="CH282" i="1"/>
  <c r="CK282" i="1" s="1"/>
  <c r="CD282" i="1"/>
  <c r="BT282" i="1"/>
  <c r="BS282" i="1"/>
  <c r="BZ282" i="1" s="1"/>
  <c r="CL281" i="1"/>
  <c r="CH281" i="1"/>
  <c r="CK281" i="1" s="1"/>
  <c r="CD281" i="1"/>
  <c r="BT281" i="1"/>
  <c r="BZ281" i="1" s="1"/>
  <c r="BS281" i="1"/>
  <c r="CL280" i="1"/>
  <c r="CK280" i="1"/>
  <c r="CH280" i="1"/>
  <c r="CD280" i="1"/>
  <c r="BT280" i="1"/>
  <c r="BZ280" i="1" s="1"/>
  <c r="BS280" i="1"/>
  <c r="CL279" i="1"/>
  <c r="CD279" i="1"/>
  <c r="CH279" i="1" s="1"/>
  <c r="CK279" i="1" s="1"/>
  <c r="BV279" i="1"/>
  <c r="BT279" i="1"/>
  <c r="BZ279" i="1" s="1"/>
  <c r="BS279" i="1"/>
  <c r="CL278" i="1"/>
  <c r="CH278" i="1"/>
  <c r="CK278" i="1" s="1"/>
  <c r="CD278" i="1"/>
  <c r="BZ278" i="1"/>
  <c r="BT278" i="1"/>
  <c r="BS278" i="1"/>
  <c r="CL277" i="1"/>
  <c r="CD277" i="1"/>
  <c r="CH277" i="1" s="1"/>
  <c r="CK277" i="1" s="1"/>
  <c r="BT277" i="1"/>
  <c r="BZ277" i="1" s="1"/>
  <c r="BS277" i="1"/>
  <c r="CL276" i="1"/>
  <c r="CH276" i="1"/>
  <c r="CK276" i="1" s="1"/>
  <c r="CD276" i="1"/>
  <c r="BZ276" i="1"/>
  <c r="BT276" i="1"/>
  <c r="BS276" i="1"/>
  <c r="CL275" i="1"/>
  <c r="CH275" i="1"/>
  <c r="CK275" i="1" s="1"/>
  <c r="CD275" i="1"/>
  <c r="BZ275" i="1"/>
  <c r="BT275" i="1"/>
  <c r="BS275" i="1"/>
  <c r="CL274" i="1"/>
  <c r="CD274" i="1"/>
  <c r="CH274" i="1" s="1"/>
  <c r="CK274" i="1" s="1"/>
  <c r="BT274" i="1"/>
  <c r="BZ274" i="1" s="1"/>
  <c r="BS274" i="1"/>
  <c r="CL273" i="1"/>
  <c r="CD273" i="1"/>
  <c r="CH273" i="1" s="1"/>
  <c r="CK273" i="1" s="1"/>
  <c r="BT273" i="1"/>
  <c r="BZ273" i="1" s="1"/>
  <c r="BS273" i="1"/>
  <c r="CL272" i="1"/>
  <c r="CK272" i="1"/>
  <c r="CH272" i="1"/>
  <c r="CD272" i="1"/>
  <c r="BZ272" i="1"/>
  <c r="BT272" i="1"/>
  <c r="BS272" i="1"/>
  <c r="CL271" i="1"/>
  <c r="CH271" i="1"/>
  <c r="CK271" i="1" s="1"/>
  <c r="CD271" i="1"/>
  <c r="BT271" i="1"/>
  <c r="BS271" i="1"/>
  <c r="BZ271" i="1" s="1"/>
  <c r="CL270" i="1"/>
  <c r="CH270" i="1"/>
  <c r="CK270" i="1" s="1"/>
  <c r="CD270" i="1"/>
  <c r="BZ270" i="1"/>
  <c r="BT270" i="1"/>
  <c r="BS270" i="1"/>
  <c r="CL269" i="1"/>
  <c r="CD269" i="1"/>
  <c r="CH269" i="1" s="1"/>
  <c r="CK269" i="1" s="1"/>
  <c r="BZ269" i="1"/>
  <c r="BT269" i="1"/>
  <c r="BS269" i="1"/>
  <c r="CL268" i="1"/>
  <c r="CH268" i="1"/>
  <c r="CK268" i="1" s="1"/>
  <c r="CD268" i="1"/>
  <c r="BZ268" i="1"/>
  <c r="BT268" i="1"/>
  <c r="BS268" i="1"/>
  <c r="CL267" i="1"/>
  <c r="CK267" i="1"/>
  <c r="CH267" i="1"/>
  <c r="CD267" i="1"/>
  <c r="BT267" i="1"/>
  <c r="BZ267" i="1" s="1"/>
  <c r="BS267" i="1"/>
  <c r="CL266" i="1"/>
  <c r="CH266" i="1"/>
  <c r="CK266" i="1" s="1"/>
  <c r="CD266" i="1"/>
  <c r="BZ266" i="1"/>
  <c r="BT266" i="1"/>
  <c r="BS266" i="1"/>
  <c r="CL265" i="1"/>
  <c r="CD265" i="1"/>
  <c r="CH265" i="1" s="1"/>
  <c r="CK265" i="1" s="1"/>
  <c r="BT265" i="1"/>
  <c r="BZ265" i="1" s="1"/>
  <c r="BS265" i="1"/>
  <c r="CL264" i="1"/>
  <c r="CD264" i="1"/>
  <c r="CH264" i="1" s="1"/>
  <c r="CK264" i="1" s="1"/>
  <c r="BT264" i="1"/>
  <c r="BZ264" i="1" s="1"/>
  <c r="BS264" i="1"/>
  <c r="CL263" i="1"/>
  <c r="CH263" i="1"/>
  <c r="CK263" i="1" s="1"/>
  <c r="CD263" i="1"/>
  <c r="BT263" i="1"/>
  <c r="BS263" i="1"/>
  <c r="CL262" i="1"/>
  <c r="CK262" i="1"/>
  <c r="CH262" i="1"/>
  <c r="CD262" i="1"/>
  <c r="BZ262" i="1"/>
  <c r="BT262" i="1"/>
  <c r="BS262" i="1"/>
  <c r="CL261" i="1"/>
  <c r="CD261" i="1"/>
  <c r="CH261" i="1" s="1"/>
  <c r="CK261" i="1" s="1"/>
  <c r="BZ261" i="1"/>
  <c r="BT261" i="1"/>
  <c r="BS261" i="1"/>
  <c r="CL260" i="1"/>
  <c r="CK260" i="1"/>
  <c r="CH260" i="1"/>
  <c r="CD260" i="1"/>
  <c r="BT260" i="1"/>
  <c r="BZ260" i="1" s="1"/>
  <c r="BS260" i="1"/>
  <c r="CL259" i="1"/>
  <c r="CK259" i="1"/>
  <c r="CH259" i="1"/>
  <c r="CD259" i="1"/>
  <c r="BT259" i="1"/>
  <c r="BZ259" i="1" s="1"/>
  <c r="BS259" i="1"/>
  <c r="CL258" i="1"/>
  <c r="CH258" i="1"/>
  <c r="CK258" i="1" s="1"/>
  <c r="CD258" i="1"/>
  <c r="BT258" i="1"/>
  <c r="BZ258" i="1" s="1"/>
  <c r="BS258" i="1"/>
  <c r="CL257" i="1"/>
  <c r="CD257" i="1"/>
  <c r="CH257" i="1" s="1"/>
  <c r="CK257" i="1" s="1"/>
  <c r="BZ257" i="1"/>
  <c r="BT257" i="1"/>
  <c r="BS257" i="1"/>
  <c r="CL256" i="1"/>
  <c r="CH256" i="1"/>
  <c r="CK256" i="1" s="1"/>
  <c r="CD256" i="1"/>
  <c r="BT256" i="1"/>
  <c r="BS256" i="1"/>
  <c r="CL255" i="1"/>
  <c r="CD255" i="1"/>
  <c r="CH255" i="1" s="1"/>
  <c r="CK255" i="1" s="1"/>
  <c r="BT255" i="1"/>
  <c r="BZ255" i="1" s="1"/>
  <c r="BS255" i="1"/>
  <c r="CL254" i="1"/>
  <c r="CH254" i="1"/>
  <c r="CK254" i="1" s="1"/>
  <c r="CD254" i="1"/>
  <c r="BT254" i="1"/>
  <c r="BS254" i="1"/>
  <c r="CL253" i="1"/>
  <c r="CH253" i="1"/>
  <c r="CK253" i="1" s="1"/>
  <c r="CD253" i="1"/>
  <c r="BT253" i="1"/>
  <c r="BZ253" i="1" s="1"/>
  <c r="BS253" i="1"/>
  <c r="CL252" i="1"/>
  <c r="CK252" i="1"/>
  <c r="CH252" i="1"/>
  <c r="CD252" i="1"/>
  <c r="BZ252" i="1"/>
  <c r="BT252" i="1"/>
  <c r="BS252" i="1"/>
  <c r="CL251" i="1"/>
  <c r="CK251" i="1"/>
  <c r="CD251" i="1"/>
  <c r="CH251" i="1" s="1"/>
  <c r="BT251" i="1"/>
  <c r="BZ251" i="1" s="1"/>
  <c r="BS251" i="1"/>
  <c r="CL250" i="1"/>
  <c r="CH250" i="1"/>
  <c r="CK250" i="1" s="1"/>
  <c r="CD250" i="1"/>
  <c r="BT250" i="1"/>
  <c r="BZ250" i="1" s="1"/>
  <c r="BS250" i="1"/>
  <c r="CL249" i="1"/>
  <c r="CD249" i="1"/>
  <c r="CH249" i="1" s="1"/>
  <c r="CK249" i="1" s="1"/>
  <c r="BZ249" i="1"/>
  <c r="BT249" i="1"/>
  <c r="BS249" i="1"/>
  <c r="CL248" i="1"/>
  <c r="CH248" i="1"/>
  <c r="CK248" i="1" s="1"/>
  <c r="CD248" i="1"/>
  <c r="BT248" i="1"/>
  <c r="BS248" i="1"/>
  <c r="BZ248" i="1" s="1"/>
  <c r="CL247" i="1"/>
  <c r="CH247" i="1"/>
  <c r="CK247" i="1" s="1"/>
  <c r="CD247" i="1"/>
  <c r="BZ247" i="1"/>
  <c r="BT247" i="1"/>
  <c r="BS247" i="1"/>
  <c r="CL246" i="1"/>
  <c r="CK246" i="1"/>
  <c r="CH246" i="1"/>
  <c r="CD246" i="1"/>
  <c r="BT246" i="1"/>
  <c r="BZ246" i="1" s="1"/>
  <c r="BS246" i="1"/>
  <c r="CL245" i="1"/>
  <c r="CH245" i="1"/>
  <c r="CK245" i="1" s="1"/>
  <c r="CD245" i="1"/>
  <c r="BZ245" i="1"/>
  <c r="BT245" i="1"/>
  <c r="BS245" i="1"/>
  <c r="CL244" i="1"/>
  <c r="CK244" i="1"/>
  <c r="CH244" i="1"/>
  <c r="CD244" i="1"/>
  <c r="BZ244" i="1"/>
  <c r="BT244" i="1"/>
  <c r="BS244" i="1"/>
  <c r="CL243" i="1"/>
  <c r="CH243" i="1"/>
  <c r="CK243" i="1" s="1"/>
  <c r="CD243" i="1"/>
  <c r="BZ243" i="1"/>
  <c r="BT243" i="1"/>
  <c r="BS243" i="1"/>
  <c r="CL242" i="1"/>
  <c r="CD242" i="1"/>
  <c r="CH242" i="1" s="1"/>
  <c r="CK242" i="1" s="1"/>
  <c r="BT242" i="1"/>
  <c r="BZ242" i="1" s="1"/>
  <c r="BS242" i="1"/>
  <c r="CL241" i="1"/>
  <c r="CH241" i="1"/>
  <c r="CK241" i="1" s="1"/>
  <c r="CD241" i="1"/>
  <c r="BT241" i="1"/>
  <c r="BS241" i="1"/>
  <c r="CL240" i="1"/>
  <c r="CH240" i="1"/>
  <c r="CK240" i="1" s="1"/>
  <c r="CD240" i="1"/>
  <c r="BT240" i="1"/>
  <c r="BS240" i="1"/>
  <c r="CL239" i="1"/>
  <c r="CH239" i="1"/>
  <c r="CK239" i="1" s="1"/>
  <c r="CD239" i="1"/>
  <c r="BZ239" i="1"/>
  <c r="BT239" i="1"/>
  <c r="BS239" i="1"/>
  <c r="CL238" i="1"/>
  <c r="CK238" i="1"/>
  <c r="CH238" i="1"/>
  <c r="CD238" i="1"/>
  <c r="BZ238" i="1"/>
  <c r="BT238" i="1"/>
  <c r="BS238" i="1"/>
  <c r="CL237" i="1"/>
  <c r="CK237" i="1"/>
  <c r="CD237" i="1"/>
  <c r="CH237" i="1" s="1"/>
  <c r="BT237" i="1"/>
  <c r="BZ237" i="1" s="1"/>
  <c r="BS237" i="1"/>
  <c r="CL236" i="1"/>
  <c r="CH236" i="1"/>
  <c r="CK236" i="1" s="1"/>
  <c r="CD236" i="1"/>
  <c r="BT236" i="1"/>
  <c r="BS236" i="1"/>
  <c r="BZ236" i="1" s="1"/>
  <c r="CL235" i="1"/>
  <c r="CK235" i="1"/>
  <c r="CH235" i="1"/>
  <c r="CD235" i="1"/>
  <c r="BT235" i="1"/>
  <c r="BZ235" i="1" s="1"/>
  <c r="BS235" i="1"/>
  <c r="CL234" i="1"/>
  <c r="CK234" i="1"/>
  <c r="CH234" i="1"/>
  <c r="CD234" i="1"/>
  <c r="BT234" i="1"/>
  <c r="BZ234" i="1" s="1"/>
  <c r="BS234" i="1"/>
  <c r="CL233" i="1"/>
  <c r="CD233" i="1"/>
  <c r="CH233" i="1" s="1"/>
  <c r="CK233" i="1" s="1"/>
  <c r="BT233" i="1"/>
  <c r="BZ233" i="1" s="1"/>
  <c r="BS233" i="1"/>
  <c r="CL232" i="1"/>
  <c r="CH232" i="1"/>
  <c r="CK232" i="1" s="1"/>
  <c r="CD232" i="1"/>
  <c r="BT232" i="1"/>
  <c r="BZ232" i="1" s="1"/>
  <c r="BS232" i="1"/>
  <c r="CL231" i="1"/>
  <c r="CD231" i="1"/>
  <c r="CH231" i="1" s="1"/>
  <c r="CK231" i="1" s="1"/>
  <c r="BZ231" i="1"/>
  <c r="BT231" i="1"/>
  <c r="BS231" i="1"/>
  <c r="CL230" i="1"/>
  <c r="CH230" i="1"/>
  <c r="CK230" i="1" s="1"/>
  <c r="CD230" i="1"/>
  <c r="BT230" i="1"/>
  <c r="BZ230" i="1" s="1"/>
  <c r="BS230" i="1"/>
  <c r="CL229" i="1"/>
  <c r="CK229" i="1"/>
  <c r="CH229" i="1"/>
  <c r="CD229" i="1"/>
  <c r="BZ229" i="1"/>
  <c r="BT229" i="1"/>
  <c r="BS229" i="1"/>
  <c r="CL228" i="1"/>
  <c r="CK228" i="1"/>
  <c r="CH228" i="1"/>
  <c r="CD228" i="1"/>
  <c r="BZ228" i="1"/>
  <c r="BT228" i="1"/>
  <c r="BS228" i="1"/>
  <c r="CL227" i="1"/>
  <c r="CK227" i="1"/>
  <c r="CD227" i="1"/>
  <c r="CH227" i="1" s="1"/>
  <c r="BT227" i="1"/>
  <c r="BZ227" i="1" s="1"/>
  <c r="BS227" i="1"/>
  <c r="CL226" i="1"/>
  <c r="CD226" i="1"/>
  <c r="CH226" i="1" s="1"/>
  <c r="CK226" i="1" s="1"/>
  <c r="BZ226" i="1"/>
  <c r="BT226" i="1"/>
  <c r="BS226" i="1"/>
  <c r="CL225" i="1"/>
  <c r="CD225" i="1"/>
  <c r="CH225" i="1" s="1"/>
  <c r="CK225" i="1" s="1"/>
  <c r="BT225" i="1"/>
  <c r="BS225" i="1"/>
  <c r="CL224" i="1"/>
  <c r="CH224" i="1"/>
  <c r="CK224" i="1" s="1"/>
  <c r="CD224" i="1"/>
  <c r="BT224" i="1"/>
  <c r="BS224" i="1"/>
  <c r="BZ224" i="1" s="1"/>
  <c r="CL223" i="1"/>
  <c r="CH223" i="1"/>
  <c r="CK223" i="1" s="1"/>
  <c r="CD223" i="1"/>
  <c r="BZ223" i="1"/>
  <c r="BT223" i="1"/>
  <c r="BS223" i="1"/>
  <c r="CL222" i="1"/>
  <c r="CK222" i="1"/>
  <c r="CH222" i="1"/>
  <c r="CD222" i="1"/>
  <c r="BT222" i="1"/>
  <c r="BS222" i="1"/>
  <c r="BZ222" i="1" s="1"/>
  <c r="CL221" i="1"/>
  <c r="CD221" i="1"/>
  <c r="CH221" i="1" s="1"/>
  <c r="CK221" i="1" s="1"/>
  <c r="BT221" i="1"/>
  <c r="BZ221" i="1" s="1"/>
  <c r="BS221" i="1"/>
  <c r="CL220" i="1"/>
  <c r="CK220" i="1"/>
  <c r="CH220" i="1"/>
  <c r="CD220" i="1"/>
  <c r="BT220" i="1"/>
  <c r="BS220" i="1"/>
  <c r="CL219" i="1"/>
  <c r="CH219" i="1"/>
  <c r="CK219" i="1" s="1"/>
  <c r="CD219" i="1"/>
  <c r="BZ219" i="1"/>
  <c r="BT219" i="1"/>
  <c r="BS219" i="1"/>
  <c r="CL218" i="1"/>
  <c r="CH218" i="1"/>
  <c r="CK218" i="1" s="1"/>
  <c r="CD218" i="1"/>
  <c r="BT218" i="1"/>
  <c r="BZ218" i="1" s="1"/>
  <c r="BS218" i="1"/>
  <c r="CL217" i="1"/>
  <c r="CD217" i="1"/>
  <c r="CH217" i="1" s="1"/>
  <c r="CK217" i="1" s="1"/>
  <c r="BZ217" i="1"/>
  <c r="BT217" i="1"/>
  <c r="BS217" i="1"/>
  <c r="CL216" i="1"/>
  <c r="CD216" i="1"/>
  <c r="CH216" i="1" s="1"/>
  <c r="CK216" i="1" s="1"/>
  <c r="BT216" i="1"/>
  <c r="BS216" i="1"/>
  <c r="BZ216" i="1" s="1"/>
  <c r="CL215" i="1"/>
  <c r="CD215" i="1"/>
  <c r="CH215" i="1" s="1"/>
  <c r="CK215" i="1" s="1"/>
  <c r="BZ215" i="1"/>
  <c r="BT215" i="1"/>
  <c r="BS215" i="1"/>
  <c r="CL214" i="1"/>
  <c r="CK214" i="1"/>
  <c r="CH214" i="1"/>
  <c r="CD214" i="1"/>
  <c r="BT214" i="1"/>
  <c r="BZ214" i="1" s="1"/>
  <c r="BS214" i="1"/>
  <c r="CL213" i="1"/>
  <c r="CD213" i="1"/>
  <c r="CH213" i="1" s="1"/>
  <c r="CK213" i="1" s="1"/>
  <c r="BT213" i="1"/>
  <c r="BZ213" i="1" s="1"/>
  <c r="BS213" i="1"/>
  <c r="CL212" i="1"/>
  <c r="CH212" i="1"/>
  <c r="CK212" i="1" s="1"/>
  <c r="CD212" i="1"/>
  <c r="BT212" i="1"/>
  <c r="BS212" i="1"/>
  <c r="BZ212" i="1" s="1"/>
  <c r="CL211" i="1"/>
  <c r="CK211" i="1"/>
  <c r="CH211" i="1"/>
  <c r="CD211" i="1"/>
  <c r="BT211" i="1"/>
  <c r="BZ211" i="1" s="1"/>
  <c r="BS211" i="1"/>
  <c r="CL210" i="1"/>
  <c r="CH210" i="1"/>
  <c r="CK210" i="1" s="1"/>
  <c r="CD210" i="1"/>
  <c r="BT210" i="1"/>
  <c r="BS210" i="1"/>
  <c r="CL209" i="1"/>
  <c r="CH209" i="1"/>
  <c r="CK209" i="1" s="1"/>
  <c r="CD209" i="1"/>
  <c r="BT209" i="1"/>
  <c r="BS209" i="1"/>
  <c r="BZ209" i="1" s="1"/>
  <c r="CL208" i="1"/>
  <c r="CH208" i="1"/>
  <c r="CK208" i="1" s="1"/>
  <c r="CD208" i="1"/>
  <c r="BT208" i="1"/>
  <c r="BZ208" i="1" s="1"/>
  <c r="BS208" i="1"/>
  <c r="CL207" i="1"/>
  <c r="CH207" i="1"/>
  <c r="CK207" i="1" s="1"/>
  <c r="CD207" i="1"/>
  <c r="BT207" i="1"/>
  <c r="BZ207" i="1" s="1"/>
  <c r="BS207" i="1"/>
  <c r="CL206" i="1"/>
  <c r="CH206" i="1"/>
  <c r="CK206" i="1" s="1"/>
  <c r="CD206" i="1"/>
  <c r="BT206" i="1"/>
  <c r="BZ206" i="1" s="1"/>
  <c r="BS206" i="1"/>
  <c r="CL205" i="1"/>
  <c r="CK205" i="1"/>
  <c r="CH205" i="1"/>
  <c r="CD205" i="1"/>
  <c r="BT205" i="1"/>
  <c r="BZ205" i="1" s="1"/>
  <c r="BS205" i="1"/>
  <c r="CL204" i="1"/>
  <c r="CH204" i="1"/>
  <c r="CK204" i="1" s="1"/>
  <c r="CD204" i="1"/>
  <c r="BZ204" i="1"/>
  <c r="BT204" i="1"/>
  <c r="BS204" i="1"/>
  <c r="CL203" i="1"/>
  <c r="CK203" i="1"/>
  <c r="CD203" i="1"/>
  <c r="CH203" i="1" s="1"/>
  <c r="BZ203" i="1"/>
  <c r="BT203" i="1"/>
  <c r="BS203" i="1"/>
  <c r="CL202" i="1"/>
  <c r="CH202" i="1"/>
  <c r="CK202" i="1" s="1"/>
  <c r="CD202" i="1"/>
  <c r="BT202" i="1"/>
  <c r="BS202" i="1"/>
  <c r="CL201" i="1"/>
  <c r="CH201" i="1"/>
  <c r="CK201" i="1" s="1"/>
  <c r="CD201" i="1"/>
  <c r="BT201" i="1"/>
  <c r="BS201" i="1"/>
  <c r="CL200" i="1"/>
  <c r="CK200" i="1"/>
  <c r="CH200" i="1"/>
  <c r="CD200" i="1"/>
  <c r="BZ200" i="1"/>
  <c r="BT200" i="1"/>
  <c r="BS200" i="1"/>
  <c r="CL199" i="1"/>
  <c r="CH199" i="1"/>
  <c r="CK199" i="1" s="1"/>
  <c r="CD199" i="1"/>
  <c r="BT199" i="1"/>
  <c r="BZ199" i="1" s="1"/>
  <c r="BS199" i="1"/>
  <c r="CL198" i="1"/>
  <c r="CH198" i="1"/>
  <c r="CK198" i="1" s="1"/>
  <c r="CD198" i="1"/>
  <c r="BT198" i="1"/>
  <c r="BS198" i="1"/>
  <c r="CL197" i="1"/>
  <c r="CK197" i="1"/>
  <c r="CH197" i="1"/>
  <c r="CD197" i="1"/>
  <c r="BZ197" i="1"/>
  <c r="BT197" i="1"/>
  <c r="BS197" i="1"/>
  <c r="CL196" i="1"/>
  <c r="CH196" i="1"/>
  <c r="CK196" i="1" s="1"/>
  <c r="CD196" i="1"/>
  <c r="BT196" i="1"/>
  <c r="BZ196" i="1" s="1"/>
  <c r="BS196" i="1"/>
  <c r="CL195" i="1"/>
  <c r="CD195" i="1"/>
  <c r="CH195" i="1" s="1"/>
  <c r="CK195" i="1" s="1"/>
  <c r="BT195" i="1"/>
  <c r="BZ195" i="1" s="1"/>
  <c r="BS195" i="1"/>
  <c r="CL194" i="1"/>
  <c r="CK194" i="1"/>
  <c r="CH194" i="1"/>
  <c r="CD194" i="1"/>
  <c r="BT194" i="1"/>
  <c r="BS194" i="1"/>
  <c r="CL193" i="1"/>
  <c r="CH193" i="1"/>
  <c r="CK193" i="1" s="1"/>
  <c r="CD193" i="1"/>
  <c r="BT193" i="1"/>
  <c r="BZ193" i="1" s="1"/>
  <c r="BS193" i="1"/>
  <c r="CL192" i="1"/>
  <c r="CH192" i="1"/>
  <c r="CK192" i="1" s="1"/>
  <c r="CD192" i="1"/>
  <c r="BT192" i="1"/>
  <c r="BZ192" i="1" s="1"/>
  <c r="BS192" i="1"/>
  <c r="CL191" i="1"/>
  <c r="CH191" i="1"/>
  <c r="CK191" i="1" s="1"/>
  <c r="CD191" i="1"/>
  <c r="BT191" i="1"/>
  <c r="BZ191" i="1" s="1"/>
  <c r="BS191" i="1"/>
  <c r="CL190" i="1"/>
  <c r="CH190" i="1"/>
  <c r="CK190" i="1" s="1"/>
  <c r="CD190" i="1"/>
  <c r="BT190" i="1"/>
  <c r="BZ190" i="1" s="1"/>
  <c r="BS190" i="1"/>
  <c r="CL189" i="1"/>
  <c r="CK189" i="1"/>
  <c r="CH189" i="1"/>
  <c r="CD189" i="1"/>
  <c r="BT189" i="1"/>
  <c r="BZ189" i="1" s="1"/>
  <c r="BS189" i="1"/>
  <c r="CL188" i="1"/>
  <c r="CK188" i="1"/>
  <c r="CH188" i="1"/>
  <c r="CD188" i="1"/>
  <c r="BZ188" i="1"/>
  <c r="BT188" i="1"/>
  <c r="BS188" i="1"/>
  <c r="CL187" i="1"/>
  <c r="CD187" i="1"/>
  <c r="CH187" i="1" s="1"/>
  <c r="CK187" i="1" s="1"/>
  <c r="BT187" i="1"/>
  <c r="BZ187" i="1" s="1"/>
  <c r="BS187" i="1"/>
  <c r="CL186" i="1"/>
  <c r="CK186" i="1"/>
  <c r="CD186" i="1"/>
  <c r="CH186" i="1" s="1"/>
  <c r="BT186" i="1"/>
  <c r="BZ186" i="1" s="1"/>
  <c r="BS186" i="1"/>
  <c r="CL185" i="1"/>
  <c r="CD185" i="1"/>
  <c r="CH185" i="1" s="1"/>
  <c r="CK185" i="1" s="1"/>
  <c r="BZ185" i="1"/>
  <c r="BT185" i="1"/>
  <c r="BS185" i="1"/>
  <c r="CL184" i="1"/>
  <c r="CK184" i="1"/>
  <c r="CH184" i="1"/>
  <c r="CD184" i="1"/>
  <c r="BT184" i="1"/>
  <c r="BS184" i="1"/>
  <c r="BZ184" i="1" s="1"/>
  <c r="CL183" i="1"/>
  <c r="CD183" i="1"/>
  <c r="CH183" i="1" s="1"/>
  <c r="CK183" i="1" s="1"/>
  <c r="BT183" i="1"/>
  <c r="BS183" i="1"/>
  <c r="CL182" i="1"/>
  <c r="CH182" i="1"/>
  <c r="CK182" i="1" s="1"/>
  <c r="CD182" i="1"/>
  <c r="BT182" i="1"/>
  <c r="BZ182" i="1" s="1"/>
  <c r="BS182" i="1"/>
  <c r="CL181" i="1"/>
  <c r="CK181" i="1"/>
  <c r="CH181" i="1"/>
  <c r="CD181" i="1"/>
  <c r="BZ181" i="1"/>
  <c r="BT181" i="1"/>
  <c r="BS181" i="1"/>
  <c r="CL180" i="1"/>
  <c r="CK180" i="1"/>
  <c r="CH180" i="1"/>
  <c r="CD180" i="1"/>
  <c r="BT180" i="1"/>
  <c r="BS180" i="1"/>
  <c r="BZ180" i="1" s="1"/>
  <c r="CL179" i="1"/>
  <c r="CD179" i="1"/>
  <c r="CH179" i="1" s="1"/>
  <c r="CK179" i="1" s="1"/>
  <c r="BT179" i="1"/>
  <c r="BZ179" i="1" s="1"/>
  <c r="BS179" i="1"/>
  <c r="CL178" i="1"/>
  <c r="CD178" i="1"/>
  <c r="CH178" i="1" s="1"/>
  <c r="CK178" i="1" s="1"/>
  <c r="BT178" i="1"/>
  <c r="BZ178" i="1" s="1"/>
  <c r="BS178" i="1"/>
  <c r="CL177" i="1"/>
  <c r="CH177" i="1"/>
  <c r="CK177" i="1" s="1"/>
  <c r="CD177" i="1"/>
  <c r="BZ177" i="1"/>
  <c r="BT177" i="1"/>
  <c r="BS177" i="1"/>
  <c r="CL176" i="1"/>
  <c r="CH176" i="1"/>
  <c r="CK176" i="1" s="1"/>
  <c r="CD176" i="1"/>
  <c r="BT176" i="1"/>
  <c r="BZ176" i="1" s="1"/>
  <c r="BS176" i="1"/>
  <c r="CL175" i="1"/>
  <c r="CH175" i="1"/>
  <c r="CK175" i="1" s="1"/>
  <c r="CD175" i="1"/>
  <c r="BZ175" i="1"/>
  <c r="BT175" i="1"/>
  <c r="BS175" i="1"/>
  <c r="CL174" i="1"/>
  <c r="CK174" i="1"/>
  <c r="CH174" i="1"/>
  <c r="CD174" i="1"/>
  <c r="BZ174" i="1"/>
  <c r="BT174" i="1"/>
  <c r="BS174" i="1"/>
  <c r="CL173" i="1"/>
  <c r="CD173" i="1"/>
  <c r="CH173" i="1" s="1"/>
  <c r="CK173" i="1" s="1"/>
  <c r="BT173" i="1"/>
  <c r="BZ173" i="1" s="1"/>
  <c r="BS173" i="1"/>
  <c r="CL172" i="1"/>
  <c r="CH172" i="1"/>
  <c r="CK172" i="1" s="1"/>
  <c r="CD172" i="1"/>
  <c r="BT172" i="1"/>
  <c r="BS172" i="1"/>
  <c r="BZ172" i="1" s="1"/>
  <c r="CL171" i="1"/>
  <c r="CH171" i="1"/>
  <c r="CK171" i="1" s="1"/>
  <c r="CD171" i="1"/>
  <c r="BT171" i="1"/>
  <c r="BZ171" i="1" s="1"/>
  <c r="BS171" i="1"/>
  <c r="CL170" i="1"/>
  <c r="CD170" i="1"/>
  <c r="CH170" i="1" s="1"/>
  <c r="CK170" i="1" s="1"/>
  <c r="BT170" i="1"/>
  <c r="BS170" i="1"/>
  <c r="BZ170" i="1" s="1"/>
  <c r="CL169" i="1"/>
  <c r="CD169" i="1"/>
  <c r="CH169" i="1" s="1"/>
  <c r="CK169" i="1" s="1"/>
  <c r="BT169" i="1"/>
  <c r="BS169" i="1"/>
  <c r="BZ169" i="1" s="1"/>
  <c r="CL168" i="1"/>
  <c r="CK168" i="1"/>
  <c r="CH168" i="1"/>
  <c r="CD168" i="1"/>
  <c r="BT168" i="1"/>
  <c r="BZ168" i="1" s="1"/>
  <c r="BS168" i="1"/>
  <c r="CL167" i="1"/>
  <c r="CH167" i="1"/>
  <c r="CK167" i="1" s="1"/>
  <c r="CD167" i="1"/>
  <c r="BT167" i="1"/>
  <c r="BZ167" i="1" s="1"/>
  <c r="BS167" i="1"/>
  <c r="CL166" i="1"/>
  <c r="CH166" i="1"/>
  <c r="CK166" i="1" s="1"/>
  <c r="CD166" i="1"/>
  <c r="BT166" i="1"/>
  <c r="BS166" i="1"/>
  <c r="CL165" i="1"/>
  <c r="CK165" i="1"/>
  <c r="CH165" i="1"/>
  <c r="CD165" i="1"/>
  <c r="BZ165" i="1"/>
  <c r="BT165" i="1"/>
  <c r="BS165" i="1"/>
  <c r="CL164" i="1"/>
  <c r="CH164" i="1"/>
  <c r="CK164" i="1" s="1"/>
  <c r="CD164" i="1"/>
  <c r="BT164" i="1"/>
  <c r="BZ164" i="1" s="1"/>
  <c r="BS164" i="1"/>
  <c r="CL163" i="1"/>
  <c r="CK163" i="1"/>
  <c r="CH163" i="1"/>
  <c r="CD163" i="1"/>
  <c r="BT163" i="1"/>
  <c r="BZ163" i="1" s="1"/>
  <c r="BS163" i="1"/>
  <c r="CL162" i="1"/>
  <c r="CD162" i="1"/>
  <c r="CH162" i="1" s="1"/>
  <c r="CK162" i="1" s="1"/>
  <c r="BZ162" i="1"/>
  <c r="BT162" i="1"/>
  <c r="BS162" i="1"/>
  <c r="CL161" i="1"/>
  <c r="CD161" i="1"/>
  <c r="CH161" i="1" s="1"/>
  <c r="CK161" i="1" s="1"/>
  <c r="BT161" i="1"/>
  <c r="BZ161" i="1" s="1"/>
  <c r="BS161" i="1"/>
  <c r="CL160" i="1"/>
  <c r="CK160" i="1"/>
  <c r="CH160" i="1"/>
  <c r="CD160" i="1"/>
  <c r="BT160" i="1"/>
  <c r="BZ160" i="1" s="1"/>
  <c r="BS160" i="1"/>
  <c r="CL159" i="1"/>
  <c r="CH159" i="1"/>
  <c r="CK159" i="1" s="1"/>
  <c r="CD159" i="1"/>
  <c r="BV159" i="1"/>
  <c r="BT159" i="1"/>
  <c r="BS159" i="1"/>
  <c r="CL158" i="1"/>
  <c r="CK158" i="1"/>
  <c r="CH158" i="1"/>
  <c r="CD158" i="1"/>
  <c r="BZ158" i="1"/>
  <c r="BT158" i="1"/>
  <c r="BS158" i="1"/>
  <c r="CL157" i="1"/>
  <c r="CD157" i="1"/>
  <c r="CH157" i="1" s="1"/>
  <c r="CK157" i="1" s="1"/>
  <c r="BT157" i="1"/>
  <c r="BZ157" i="1" s="1"/>
  <c r="BS157" i="1"/>
  <c r="CL156" i="1"/>
  <c r="CH156" i="1"/>
  <c r="CK156" i="1" s="1"/>
  <c r="CD156" i="1"/>
  <c r="BT156" i="1"/>
  <c r="BS156" i="1"/>
  <c r="CL155" i="1"/>
  <c r="CD155" i="1"/>
  <c r="CH155" i="1" s="1"/>
  <c r="CK155" i="1" s="1"/>
  <c r="BT155" i="1"/>
  <c r="BZ155" i="1" s="1"/>
  <c r="BS155" i="1"/>
  <c r="CL154" i="1"/>
  <c r="CH154" i="1"/>
  <c r="CK154" i="1" s="1"/>
  <c r="CD154" i="1"/>
  <c r="BT154" i="1"/>
  <c r="BZ154" i="1" s="1"/>
  <c r="BS154" i="1"/>
  <c r="CL153" i="1"/>
  <c r="CH153" i="1"/>
  <c r="CK153" i="1" s="1"/>
  <c r="CD153" i="1"/>
  <c r="BZ153" i="1"/>
  <c r="BT153" i="1"/>
  <c r="BS153" i="1"/>
  <c r="CL152" i="1"/>
  <c r="CD152" i="1"/>
  <c r="CH152" i="1" s="1"/>
  <c r="CK152" i="1" s="1"/>
  <c r="BZ152" i="1"/>
  <c r="BT152" i="1"/>
  <c r="BS152" i="1"/>
  <c r="CL151" i="1"/>
  <c r="CD151" i="1"/>
  <c r="CH151" i="1" s="1"/>
  <c r="CK151" i="1" s="1"/>
  <c r="BZ151" i="1"/>
  <c r="BT151" i="1"/>
  <c r="BS151" i="1"/>
  <c r="CL150" i="1"/>
  <c r="CH150" i="1"/>
  <c r="CK150" i="1" s="1"/>
  <c r="CD150" i="1"/>
  <c r="BT150" i="1"/>
  <c r="BZ150" i="1" s="1"/>
  <c r="BS150" i="1"/>
  <c r="CL149" i="1"/>
  <c r="CK149" i="1"/>
  <c r="CH149" i="1"/>
  <c r="CD149" i="1"/>
  <c r="BT149" i="1"/>
  <c r="BZ149" i="1" s="1"/>
  <c r="BS149" i="1"/>
  <c r="CL148" i="1"/>
  <c r="CH148" i="1"/>
  <c r="CK148" i="1" s="1"/>
  <c r="CD148" i="1"/>
  <c r="BT148" i="1"/>
  <c r="BZ148" i="1" s="1"/>
  <c r="BS148" i="1"/>
  <c r="CL147" i="1"/>
  <c r="CK147" i="1"/>
  <c r="CH147" i="1"/>
  <c r="CD147" i="1"/>
  <c r="BT147" i="1"/>
  <c r="BZ147" i="1" s="1"/>
  <c r="BS147" i="1"/>
  <c r="CL146" i="1"/>
  <c r="CD146" i="1"/>
  <c r="CH146" i="1" s="1"/>
  <c r="CK146" i="1" s="1"/>
  <c r="BT146" i="1"/>
  <c r="BZ146" i="1" s="1"/>
  <c r="BS146" i="1"/>
  <c r="CL145" i="1"/>
  <c r="CD145" i="1"/>
  <c r="CH145" i="1" s="1"/>
  <c r="CK145" i="1" s="1"/>
  <c r="BT145" i="1"/>
  <c r="BS145" i="1"/>
  <c r="CL144" i="1"/>
  <c r="CD144" i="1"/>
  <c r="CH144" i="1" s="1"/>
  <c r="CK144" i="1" s="1"/>
  <c r="BT144" i="1"/>
  <c r="BZ144" i="1" s="1"/>
  <c r="BS144" i="1"/>
  <c r="CL143" i="1"/>
  <c r="CH143" i="1"/>
  <c r="CK143" i="1" s="1"/>
  <c r="CD143" i="1"/>
  <c r="BZ143" i="1"/>
  <c r="BT143" i="1"/>
  <c r="BS143" i="1"/>
  <c r="CL142" i="1"/>
  <c r="CK142" i="1"/>
  <c r="CH142" i="1"/>
  <c r="CD142" i="1"/>
  <c r="BT142" i="1"/>
  <c r="BS142" i="1"/>
  <c r="BZ142" i="1" s="1"/>
  <c r="CL141" i="1"/>
  <c r="CH141" i="1"/>
  <c r="CK141" i="1" s="1"/>
  <c r="CD141" i="1"/>
  <c r="BZ141" i="1"/>
  <c r="BT141" i="1"/>
  <c r="BS141" i="1"/>
  <c r="CL140" i="1"/>
  <c r="CK140" i="1"/>
  <c r="CH140" i="1"/>
  <c r="CD140" i="1"/>
  <c r="BT140" i="1"/>
  <c r="BZ140" i="1" s="1"/>
  <c r="BS140" i="1"/>
  <c r="CL139" i="1"/>
  <c r="CD139" i="1"/>
  <c r="CH139" i="1" s="1"/>
  <c r="CK139" i="1" s="1"/>
  <c r="BT139" i="1"/>
  <c r="BZ139" i="1" s="1"/>
  <c r="BS139" i="1"/>
  <c r="CL138" i="1"/>
  <c r="CH138" i="1"/>
  <c r="CK138" i="1" s="1"/>
  <c r="CD138" i="1"/>
  <c r="BT138" i="1"/>
  <c r="BS138" i="1"/>
  <c r="BZ138" i="1" s="1"/>
  <c r="CL137" i="1"/>
  <c r="CH137" i="1"/>
  <c r="CK137" i="1" s="1"/>
  <c r="CD137" i="1"/>
  <c r="BT137" i="1"/>
  <c r="BZ137" i="1" s="1"/>
  <c r="BS137" i="1"/>
  <c r="CL136" i="1"/>
  <c r="CD136" i="1"/>
  <c r="CH136" i="1" s="1"/>
  <c r="CK136" i="1" s="1"/>
  <c r="BT136" i="1"/>
  <c r="BZ136" i="1" s="1"/>
  <c r="BS136" i="1"/>
  <c r="CL135" i="1"/>
  <c r="CH135" i="1"/>
  <c r="CK135" i="1" s="1"/>
  <c r="CD135" i="1"/>
  <c r="BZ135" i="1"/>
  <c r="BT135" i="1"/>
  <c r="BS135" i="1"/>
  <c r="CL134" i="1"/>
  <c r="CH134" i="1"/>
  <c r="CK134" i="1" s="1"/>
  <c r="CD134" i="1"/>
  <c r="BT134" i="1"/>
  <c r="BZ134" i="1" s="1"/>
  <c r="BS134" i="1"/>
  <c r="CL133" i="1"/>
  <c r="CK133" i="1"/>
  <c r="CH133" i="1"/>
  <c r="CD133" i="1"/>
  <c r="BT133" i="1"/>
  <c r="BZ133" i="1" s="1"/>
  <c r="BS133" i="1"/>
  <c r="CL132" i="1"/>
  <c r="CH132" i="1"/>
  <c r="CK132" i="1" s="1"/>
  <c r="CD132" i="1"/>
  <c r="BZ132" i="1"/>
  <c r="BT132" i="1"/>
  <c r="BS132" i="1"/>
  <c r="CL131" i="1"/>
  <c r="CD131" i="1"/>
  <c r="CH131" i="1" s="1"/>
  <c r="CK131" i="1" s="1"/>
  <c r="BZ131" i="1"/>
  <c r="BT131" i="1"/>
  <c r="BS131" i="1"/>
  <c r="CL130" i="1"/>
  <c r="CK130" i="1"/>
  <c r="CH130" i="1"/>
  <c r="CD130" i="1"/>
  <c r="BT130" i="1"/>
  <c r="BZ130" i="1" s="1"/>
  <c r="BS130" i="1"/>
  <c r="CL129" i="1"/>
  <c r="CD129" i="1"/>
  <c r="CH129" i="1" s="1"/>
  <c r="CK129" i="1" s="1"/>
  <c r="BZ129" i="1"/>
  <c r="BT129" i="1"/>
  <c r="BS129" i="1"/>
  <c r="CL128" i="1"/>
  <c r="CH128" i="1"/>
  <c r="CK128" i="1" s="1"/>
  <c r="CD128" i="1"/>
  <c r="BT128" i="1"/>
  <c r="BS128" i="1"/>
  <c r="CL127" i="1"/>
  <c r="CD127" i="1"/>
  <c r="CH127" i="1" s="1"/>
  <c r="CK127" i="1" s="1"/>
  <c r="BZ127" i="1"/>
  <c r="BT127" i="1"/>
  <c r="BS127" i="1"/>
  <c r="CL126" i="1"/>
  <c r="CK126" i="1"/>
  <c r="CH126" i="1"/>
  <c r="CD126" i="1"/>
  <c r="BT126" i="1"/>
  <c r="BZ126" i="1" s="1"/>
  <c r="BS126" i="1"/>
  <c r="CL125" i="1"/>
  <c r="CH125" i="1"/>
  <c r="CK125" i="1" s="1"/>
  <c r="CD125" i="1"/>
  <c r="BZ125" i="1"/>
  <c r="BT125" i="1"/>
  <c r="BS125" i="1"/>
  <c r="CL124" i="1"/>
  <c r="CK124" i="1"/>
  <c r="CH124" i="1"/>
  <c r="CD124" i="1"/>
  <c r="BT124" i="1"/>
  <c r="BS124" i="1"/>
  <c r="BZ124" i="1" s="1"/>
  <c r="CL123" i="1"/>
  <c r="CD123" i="1"/>
  <c r="CH123" i="1" s="1"/>
  <c r="CK123" i="1" s="1"/>
  <c r="BT123" i="1"/>
  <c r="BZ123" i="1" s="1"/>
  <c r="BS123" i="1"/>
  <c r="CL122" i="1"/>
  <c r="CK122" i="1"/>
  <c r="CH122" i="1"/>
  <c r="CD122" i="1"/>
  <c r="BZ122" i="1"/>
  <c r="BT122" i="1"/>
  <c r="BS122" i="1"/>
  <c r="CL121" i="1"/>
  <c r="CH121" i="1"/>
  <c r="CK121" i="1" s="1"/>
  <c r="CD121" i="1"/>
  <c r="BT121" i="1"/>
  <c r="BZ121" i="1" s="1"/>
  <c r="BS121" i="1"/>
  <c r="CL120" i="1"/>
  <c r="CD120" i="1"/>
  <c r="CH120" i="1" s="1"/>
  <c r="CK120" i="1" s="1"/>
  <c r="BT120" i="1"/>
  <c r="BS120" i="1"/>
  <c r="BZ120" i="1" s="1"/>
  <c r="CL119" i="1"/>
  <c r="CD119" i="1"/>
  <c r="CH119" i="1" s="1"/>
  <c r="CK119" i="1" s="1"/>
  <c r="BZ119" i="1"/>
  <c r="BT119" i="1"/>
  <c r="BS119" i="1"/>
  <c r="CL118" i="1"/>
  <c r="CK118" i="1"/>
  <c r="CH118" i="1"/>
  <c r="CD118" i="1"/>
  <c r="BT118" i="1"/>
  <c r="BZ118" i="1" s="1"/>
  <c r="BS118" i="1"/>
  <c r="CL117" i="1"/>
  <c r="CK117" i="1"/>
  <c r="CD117" i="1"/>
  <c r="CH117" i="1" s="1"/>
  <c r="BZ117" i="1"/>
  <c r="BT117" i="1"/>
  <c r="BS117" i="1"/>
  <c r="CL116" i="1"/>
  <c r="CK116" i="1"/>
  <c r="CH116" i="1"/>
  <c r="CD116" i="1"/>
  <c r="BT116" i="1"/>
  <c r="BS116" i="1"/>
  <c r="CL115" i="1"/>
  <c r="CD115" i="1"/>
  <c r="CH115" i="1" s="1"/>
  <c r="CK115" i="1" s="1"/>
  <c r="BZ115" i="1"/>
  <c r="BT115" i="1"/>
  <c r="BS115" i="1"/>
  <c r="CL114" i="1"/>
  <c r="CD114" i="1"/>
  <c r="CH114" i="1" s="1"/>
  <c r="CK114" i="1" s="1"/>
  <c r="BT114" i="1"/>
  <c r="BS114" i="1"/>
  <c r="CL113" i="1"/>
  <c r="CD113" i="1"/>
  <c r="CH113" i="1" s="1"/>
  <c r="CK113" i="1" s="1"/>
  <c r="BT113" i="1"/>
  <c r="BZ113" i="1" s="1"/>
  <c r="BS113" i="1"/>
  <c r="CL112" i="1"/>
  <c r="CH112" i="1"/>
  <c r="CK112" i="1" s="1"/>
  <c r="CD112" i="1"/>
  <c r="BT112" i="1"/>
  <c r="BS112" i="1"/>
  <c r="BZ112" i="1" s="1"/>
  <c r="CL111" i="1"/>
  <c r="CH111" i="1"/>
  <c r="CK111" i="1" s="1"/>
  <c r="CD111" i="1"/>
  <c r="BT111" i="1"/>
  <c r="BS111" i="1"/>
  <c r="CL110" i="1"/>
  <c r="CD110" i="1"/>
  <c r="CH110" i="1" s="1"/>
  <c r="CK110" i="1" s="1"/>
  <c r="BT110" i="1"/>
  <c r="BZ110" i="1" s="1"/>
  <c r="BS110" i="1"/>
  <c r="CL109" i="1"/>
  <c r="CH109" i="1"/>
  <c r="CK109" i="1" s="1"/>
  <c r="CD109" i="1"/>
  <c r="BT109" i="1"/>
  <c r="BS109" i="1"/>
  <c r="CL108" i="1"/>
  <c r="CH108" i="1"/>
  <c r="CK108" i="1" s="1"/>
  <c r="CD108" i="1"/>
  <c r="BT108" i="1"/>
  <c r="BZ108" i="1" s="1"/>
  <c r="BS108" i="1"/>
  <c r="CL107" i="1"/>
  <c r="CK107" i="1"/>
  <c r="CH107" i="1"/>
  <c r="CD107" i="1"/>
  <c r="BZ107" i="1"/>
  <c r="BT107" i="1"/>
  <c r="BS107" i="1"/>
  <c r="CL106" i="1"/>
  <c r="CK106" i="1"/>
  <c r="CH106" i="1"/>
  <c r="CD106" i="1"/>
  <c r="BZ106" i="1"/>
  <c r="BT106" i="1"/>
  <c r="BS106" i="1"/>
  <c r="CL105" i="1"/>
  <c r="CD105" i="1"/>
  <c r="CH105" i="1" s="1"/>
  <c r="CK105" i="1" s="1"/>
  <c r="BT105" i="1"/>
  <c r="BZ105" i="1" s="1"/>
  <c r="BS105" i="1"/>
  <c r="CL104" i="1"/>
  <c r="CK104" i="1"/>
  <c r="CH104" i="1"/>
  <c r="CD104" i="1"/>
  <c r="BT104" i="1"/>
  <c r="BZ104" i="1" s="1"/>
  <c r="BS104" i="1"/>
  <c r="CL103" i="1"/>
  <c r="CD103" i="1"/>
  <c r="CH103" i="1" s="1"/>
  <c r="CK103" i="1" s="1"/>
  <c r="BT103" i="1"/>
  <c r="BZ103" i="1" s="1"/>
  <c r="BS103" i="1"/>
  <c r="CL102" i="1"/>
  <c r="CH102" i="1"/>
  <c r="CK102" i="1" s="1"/>
  <c r="CD102" i="1"/>
  <c r="BT102" i="1"/>
  <c r="BZ102" i="1" s="1"/>
  <c r="BS102" i="1"/>
  <c r="CL101" i="1"/>
  <c r="CH101" i="1"/>
  <c r="CK101" i="1" s="1"/>
  <c r="CD101" i="1"/>
  <c r="BT101" i="1"/>
  <c r="BS101" i="1"/>
  <c r="CL100" i="1"/>
  <c r="CH100" i="1"/>
  <c r="CK100" i="1" s="1"/>
  <c r="CD100" i="1"/>
  <c r="BZ100" i="1"/>
  <c r="BT100" i="1"/>
  <c r="BS100" i="1"/>
  <c r="CL99" i="1"/>
  <c r="CK99" i="1"/>
  <c r="CH99" i="1"/>
  <c r="CD99" i="1"/>
  <c r="BZ99" i="1"/>
  <c r="BT99" i="1"/>
  <c r="BS99" i="1"/>
  <c r="CL98" i="1"/>
  <c r="CD98" i="1"/>
  <c r="CH98" i="1" s="1"/>
  <c r="CK98" i="1" s="1"/>
  <c r="BZ98" i="1"/>
  <c r="BT98" i="1"/>
  <c r="BS98" i="1"/>
  <c r="CL97" i="1"/>
  <c r="CK97" i="1"/>
  <c r="CD97" i="1"/>
  <c r="CH97" i="1" s="1"/>
  <c r="BZ97" i="1"/>
  <c r="BT97" i="1"/>
  <c r="BS97" i="1"/>
  <c r="CL96" i="1"/>
  <c r="CK96" i="1"/>
  <c r="CH96" i="1"/>
  <c r="CD96" i="1"/>
  <c r="BZ96" i="1"/>
  <c r="BV96" i="1"/>
  <c r="BT96" i="1"/>
  <c r="BS96" i="1"/>
  <c r="CL95" i="1"/>
  <c r="CH95" i="1"/>
  <c r="CK95" i="1" s="1"/>
  <c r="CD95" i="1"/>
  <c r="BZ95" i="1"/>
  <c r="BT95" i="1"/>
  <c r="BS95" i="1"/>
  <c r="CL94" i="1"/>
  <c r="CK94" i="1"/>
  <c r="CH94" i="1"/>
  <c r="CD94" i="1"/>
  <c r="BT94" i="1"/>
  <c r="BZ94" i="1" s="1"/>
  <c r="BS94" i="1"/>
  <c r="CL93" i="1"/>
  <c r="CD93" i="1"/>
  <c r="CH93" i="1" s="1"/>
  <c r="CK93" i="1" s="1"/>
  <c r="BZ93" i="1"/>
  <c r="BT93" i="1"/>
  <c r="BS93" i="1"/>
  <c r="CL92" i="1"/>
  <c r="CH92" i="1"/>
  <c r="CK92" i="1" s="1"/>
  <c r="CD92" i="1"/>
  <c r="BT92" i="1"/>
  <c r="BZ92" i="1" s="1"/>
  <c r="BS92" i="1"/>
  <c r="CL91" i="1"/>
  <c r="CK91" i="1"/>
  <c r="CH91" i="1"/>
  <c r="CD91" i="1"/>
  <c r="BT91" i="1"/>
  <c r="BZ91" i="1" s="1"/>
  <c r="BS91" i="1"/>
  <c r="CL90" i="1"/>
  <c r="CD90" i="1"/>
  <c r="CH90" i="1" s="1"/>
  <c r="CK90" i="1" s="1"/>
  <c r="BZ90" i="1"/>
  <c r="BT90" i="1"/>
  <c r="BS90" i="1"/>
  <c r="CL89" i="1"/>
  <c r="CD89" i="1"/>
  <c r="CH89" i="1" s="1"/>
  <c r="CK89" i="1" s="1"/>
  <c r="BT89" i="1"/>
  <c r="BZ89" i="1" s="1"/>
  <c r="BS89" i="1"/>
  <c r="CL88" i="1"/>
  <c r="CD88" i="1"/>
  <c r="CH88" i="1" s="1"/>
  <c r="CK88" i="1" s="1"/>
  <c r="BZ88" i="1"/>
  <c r="BT88" i="1"/>
  <c r="BS88" i="1"/>
  <c r="CL87" i="1"/>
  <c r="CH87" i="1"/>
  <c r="CK87" i="1" s="1"/>
  <c r="CD87" i="1"/>
  <c r="BT87" i="1"/>
  <c r="BS87" i="1"/>
  <c r="BZ87" i="1" s="1"/>
  <c r="CL86" i="1"/>
  <c r="CK86" i="1"/>
  <c r="CH86" i="1"/>
  <c r="CD86" i="1"/>
  <c r="BT86" i="1"/>
  <c r="BZ86" i="1" s="1"/>
  <c r="BS86" i="1"/>
  <c r="CL85" i="1"/>
  <c r="CH85" i="1"/>
  <c r="CK85" i="1" s="1"/>
  <c r="CD85" i="1"/>
  <c r="BT85" i="1"/>
  <c r="BZ85" i="1" s="1"/>
  <c r="BS85" i="1"/>
  <c r="CL84" i="1"/>
  <c r="CK84" i="1"/>
  <c r="CH84" i="1"/>
  <c r="CD84" i="1"/>
  <c r="BT84" i="1"/>
  <c r="BS84" i="1"/>
  <c r="BZ84" i="1" s="1"/>
  <c r="CL83" i="1"/>
  <c r="CD83" i="1"/>
  <c r="CH83" i="1" s="1"/>
  <c r="CK83" i="1" s="1"/>
  <c r="BZ83" i="1"/>
  <c r="BT83" i="1"/>
  <c r="BS83" i="1"/>
  <c r="CL82" i="1"/>
  <c r="CD82" i="1"/>
  <c r="CH82" i="1" s="1"/>
  <c r="CK82" i="1" s="1"/>
  <c r="BT82" i="1"/>
  <c r="BZ82" i="1" s="1"/>
  <c r="BS82" i="1"/>
  <c r="CL81" i="1"/>
  <c r="CD81" i="1"/>
  <c r="CH81" i="1" s="1"/>
  <c r="CK81" i="1" s="1"/>
  <c r="BT81" i="1"/>
  <c r="BZ81" i="1" s="1"/>
  <c r="BS81" i="1"/>
  <c r="CL80" i="1"/>
  <c r="CD80" i="1"/>
  <c r="CH80" i="1" s="1"/>
  <c r="CK80" i="1" s="1"/>
  <c r="BZ80" i="1"/>
  <c r="BT80" i="1"/>
  <c r="BS80" i="1"/>
  <c r="CL79" i="1"/>
  <c r="CH79" i="1"/>
  <c r="CK79" i="1" s="1"/>
  <c r="CD79" i="1"/>
  <c r="BT79" i="1"/>
  <c r="BZ79" i="1" s="1"/>
  <c r="BS79" i="1"/>
  <c r="CL78" i="1"/>
  <c r="CH78" i="1"/>
  <c r="CK78" i="1" s="1"/>
  <c r="CD78" i="1"/>
  <c r="BT78" i="1"/>
  <c r="BZ78" i="1" s="1"/>
  <c r="BS78" i="1"/>
  <c r="CL77" i="1"/>
  <c r="CK77" i="1"/>
  <c r="CH77" i="1"/>
  <c r="CD77" i="1"/>
  <c r="BT77" i="1"/>
  <c r="BS77" i="1"/>
  <c r="BZ77" i="1" s="1"/>
  <c r="CL76" i="1"/>
  <c r="CK76" i="1"/>
  <c r="CH76" i="1"/>
  <c r="CD76" i="1"/>
  <c r="BZ76" i="1"/>
  <c r="BT76" i="1"/>
  <c r="BS76" i="1"/>
  <c r="CL75" i="1"/>
  <c r="CH75" i="1"/>
  <c r="CK75" i="1" s="1"/>
  <c r="CD75" i="1"/>
  <c r="BZ75" i="1"/>
  <c r="BT75" i="1"/>
  <c r="BS75" i="1"/>
  <c r="CL74" i="1"/>
  <c r="CD74" i="1"/>
  <c r="CH74" i="1" s="1"/>
  <c r="CK74" i="1" s="1"/>
  <c r="BZ74" i="1"/>
  <c r="BT74" i="1"/>
  <c r="BS74" i="1"/>
  <c r="CL73" i="1"/>
  <c r="CD73" i="1"/>
  <c r="CH73" i="1" s="1"/>
  <c r="CK73" i="1" s="1"/>
  <c r="BT73" i="1"/>
  <c r="BZ73" i="1" s="1"/>
  <c r="BS73" i="1"/>
  <c r="CL72" i="1"/>
  <c r="CD72" i="1"/>
  <c r="CH72" i="1" s="1"/>
  <c r="CK72" i="1" s="1"/>
  <c r="BZ72" i="1"/>
  <c r="BT72" i="1"/>
  <c r="BS72" i="1"/>
  <c r="CL71" i="1"/>
  <c r="CH71" i="1"/>
  <c r="CK71" i="1" s="1"/>
  <c r="CD71" i="1"/>
  <c r="BZ71" i="1"/>
  <c r="BT71" i="1"/>
  <c r="BS71" i="1"/>
  <c r="CL70" i="1"/>
  <c r="CH70" i="1"/>
  <c r="CK70" i="1" s="1"/>
  <c r="CD70" i="1"/>
  <c r="BZ70" i="1"/>
  <c r="BT70" i="1"/>
  <c r="BS70" i="1"/>
  <c r="CL69" i="1"/>
  <c r="CK69" i="1"/>
  <c r="CH69" i="1"/>
  <c r="CD69" i="1"/>
  <c r="BT69" i="1"/>
  <c r="BZ69" i="1" s="1"/>
  <c r="BS69" i="1"/>
  <c r="CL68" i="1"/>
  <c r="CH68" i="1"/>
  <c r="CK68" i="1" s="1"/>
  <c r="CD68" i="1"/>
  <c r="BZ68" i="1"/>
  <c r="BT68" i="1"/>
  <c r="BS68" i="1"/>
  <c r="CL67" i="1"/>
  <c r="CD67" i="1"/>
  <c r="CH67" i="1" s="1"/>
  <c r="CK67" i="1" s="1"/>
  <c r="BT67" i="1"/>
  <c r="BZ67" i="1" s="1"/>
  <c r="BS67" i="1"/>
  <c r="CL66" i="1"/>
  <c r="CD66" i="1"/>
  <c r="CH66" i="1" s="1"/>
  <c r="CK66" i="1" s="1"/>
  <c r="BT66" i="1"/>
  <c r="BS66" i="1"/>
  <c r="CL65" i="1"/>
  <c r="CD65" i="1"/>
  <c r="CH65" i="1" s="1"/>
  <c r="CK65" i="1" s="1"/>
  <c r="BZ65" i="1"/>
  <c r="BT65" i="1"/>
  <c r="BS65" i="1"/>
  <c r="CL64" i="1"/>
  <c r="CD64" i="1"/>
  <c r="CH64" i="1" s="1"/>
  <c r="CK64" i="1" s="1"/>
  <c r="BZ64" i="1"/>
  <c r="BT64" i="1"/>
  <c r="BS64" i="1"/>
  <c r="CL63" i="1"/>
  <c r="CH63" i="1"/>
  <c r="CK63" i="1" s="1"/>
  <c r="CD63" i="1"/>
  <c r="BZ63" i="1"/>
  <c r="BT63" i="1"/>
  <c r="BS63" i="1"/>
  <c r="CL62" i="1"/>
  <c r="CD62" i="1"/>
  <c r="CH62" i="1" s="1"/>
  <c r="CK62" i="1" s="1"/>
  <c r="BT62" i="1"/>
  <c r="BZ62" i="1" s="1"/>
  <c r="BS62" i="1"/>
  <c r="CL61" i="1"/>
  <c r="CK61" i="1"/>
  <c r="CH61" i="1"/>
  <c r="CD61" i="1"/>
  <c r="BZ61" i="1"/>
  <c r="BT61" i="1"/>
  <c r="BS61" i="1"/>
  <c r="CL60" i="1"/>
  <c r="CK60" i="1"/>
  <c r="CH60" i="1"/>
  <c r="CD60" i="1"/>
  <c r="BZ60" i="1"/>
  <c r="BT60" i="1"/>
  <c r="BS60" i="1"/>
  <c r="CL59" i="1"/>
  <c r="CD59" i="1"/>
  <c r="CH59" i="1" s="1"/>
  <c r="CK59" i="1" s="1"/>
  <c r="BZ59" i="1"/>
  <c r="BT59" i="1"/>
  <c r="BS59" i="1"/>
  <c r="CL58" i="1"/>
  <c r="CD58" i="1"/>
  <c r="CH58" i="1" s="1"/>
  <c r="CK58" i="1" s="1"/>
  <c r="BT58" i="1"/>
  <c r="BS58" i="1"/>
  <c r="BZ58" i="1" s="1"/>
  <c r="CL57" i="1"/>
  <c r="CD57" i="1"/>
  <c r="CH57" i="1" s="1"/>
  <c r="CK57" i="1" s="1"/>
  <c r="BT57" i="1"/>
  <c r="BZ57" i="1" s="1"/>
  <c r="BS57" i="1"/>
  <c r="CL56" i="1"/>
  <c r="CD56" i="1"/>
  <c r="CH56" i="1" s="1"/>
  <c r="CK56" i="1" s="1"/>
  <c r="BT56" i="1"/>
  <c r="BS56" i="1"/>
  <c r="CL55" i="1"/>
  <c r="CH55" i="1"/>
  <c r="CK55" i="1" s="1"/>
  <c r="CD55" i="1"/>
  <c r="BZ55" i="1"/>
  <c r="BT55" i="1"/>
  <c r="BS55" i="1"/>
  <c r="CL54" i="1"/>
  <c r="CD54" i="1"/>
  <c r="CH54" i="1" s="1"/>
  <c r="CK54" i="1" s="1"/>
  <c r="BT54" i="1"/>
  <c r="BS54" i="1"/>
  <c r="BZ54" i="1" s="1"/>
  <c r="CL53" i="1"/>
  <c r="CK53" i="1"/>
  <c r="CH53" i="1"/>
  <c r="CD53" i="1"/>
  <c r="BZ53" i="1"/>
  <c r="BT53" i="1"/>
  <c r="BS53" i="1"/>
  <c r="CL52" i="1"/>
  <c r="CK52" i="1"/>
  <c r="CH52" i="1"/>
  <c r="CD52" i="1"/>
  <c r="BT52" i="1"/>
  <c r="BZ52" i="1" s="1"/>
  <c r="BS52" i="1"/>
  <c r="CL51" i="1"/>
  <c r="CD51" i="1"/>
  <c r="CH51" i="1" s="1"/>
  <c r="CK51" i="1" s="1"/>
  <c r="BT51" i="1"/>
  <c r="BZ51" i="1" s="1"/>
  <c r="BS51" i="1"/>
  <c r="CL50" i="1"/>
  <c r="CD50" i="1"/>
  <c r="CH50" i="1" s="1"/>
  <c r="CK50" i="1" s="1"/>
  <c r="BZ50" i="1"/>
  <c r="BT50" i="1"/>
  <c r="BS50" i="1"/>
  <c r="CL49" i="1"/>
  <c r="CD49" i="1"/>
  <c r="CH49" i="1" s="1"/>
  <c r="CK49" i="1" s="1"/>
  <c r="BT49" i="1"/>
  <c r="BS49" i="1"/>
  <c r="CL48" i="1"/>
  <c r="CD48" i="1"/>
  <c r="CH48" i="1" s="1"/>
  <c r="CK48" i="1" s="1"/>
  <c r="BT48" i="1"/>
  <c r="BZ48" i="1" s="1"/>
  <c r="BS48" i="1"/>
  <c r="CL47" i="1"/>
  <c r="CD47" i="1"/>
  <c r="CH47" i="1" s="1"/>
  <c r="CK47" i="1" s="1"/>
  <c r="BZ47" i="1"/>
  <c r="BT47" i="1"/>
  <c r="BS47" i="1"/>
  <c r="CL46" i="1"/>
  <c r="CD46" i="1"/>
  <c r="CH46" i="1" s="1"/>
  <c r="CK46" i="1" s="1"/>
  <c r="BT46" i="1"/>
  <c r="BZ46" i="1" s="1"/>
  <c r="BS46" i="1"/>
  <c r="CL45" i="1"/>
  <c r="CK45" i="1"/>
  <c r="CD45" i="1"/>
  <c r="CH45" i="1" s="1"/>
  <c r="BZ45" i="1"/>
  <c r="BT45" i="1"/>
  <c r="BS45" i="1"/>
  <c r="CL44" i="1"/>
  <c r="CK44" i="1"/>
  <c r="CH44" i="1"/>
  <c r="CD44" i="1"/>
  <c r="BT44" i="1"/>
  <c r="BZ44" i="1" s="1"/>
  <c r="BS44" i="1"/>
  <c r="CL43" i="1"/>
  <c r="CK43" i="1"/>
  <c r="CH43" i="1"/>
  <c r="CD43" i="1"/>
  <c r="BT43" i="1"/>
  <c r="BZ43" i="1" s="1"/>
  <c r="BS43" i="1"/>
  <c r="CL42" i="1"/>
  <c r="CD42" i="1"/>
  <c r="CH42" i="1" s="1"/>
  <c r="CK42" i="1" s="1"/>
  <c r="BT42" i="1"/>
  <c r="BZ42" i="1" s="1"/>
  <c r="BS42" i="1"/>
  <c r="CL41" i="1"/>
  <c r="CH41" i="1"/>
  <c r="CK41" i="1" s="1"/>
  <c r="CD41" i="1"/>
  <c r="BT41" i="1"/>
  <c r="BS41" i="1"/>
  <c r="CL40" i="1"/>
  <c r="CH40" i="1"/>
  <c r="CK40" i="1" s="1"/>
  <c r="CD40" i="1"/>
  <c r="BZ40" i="1"/>
  <c r="BT40" i="1"/>
  <c r="BS40" i="1"/>
  <c r="CL39" i="1"/>
  <c r="CD39" i="1"/>
  <c r="CH39" i="1" s="1"/>
  <c r="CK39" i="1" s="1"/>
  <c r="BZ39" i="1"/>
  <c r="BT39" i="1"/>
  <c r="BS39" i="1"/>
  <c r="CL38" i="1"/>
  <c r="CH38" i="1"/>
  <c r="CK38" i="1" s="1"/>
  <c r="CD38" i="1"/>
  <c r="BT38" i="1"/>
  <c r="BZ38" i="1" s="1"/>
  <c r="BS38" i="1"/>
  <c r="CL37" i="1"/>
  <c r="CD37" i="1"/>
  <c r="CH37" i="1" s="1"/>
  <c r="CK37" i="1" s="1"/>
  <c r="BZ37" i="1"/>
  <c r="BT37" i="1"/>
  <c r="BS37" i="1"/>
  <c r="CL36" i="1"/>
  <c r="CK36" i="1"/>
  <c r="CH36" i="1"/>
  <c r="CD36" i="1"/>
  <c r="BT36" i="1"/>
  <c r="BS36" i="1"/>
  <c r="CL35" i="1"/>
  <c r="CD35" i="1"/>
  <c r="CH35" i="1" s="1"/>
  <c r="CK35" i="1" s="1"/>
  <c r="BZ35" i="1"/>
  <c r="BT35" i="1"/>
  <c r="BS35" i="1"/>
  <c r="CL34" i="1"/>
  <c r="CH34" i="1"/>
  <c r="CK34" i="1" s="1"/>
  <c r="CD34" i="1"/>
  <c r="BT34" i="1"/>
  <c r="BZ34" i="1" s="1"/>
  <c r="BS34" i="1"/>
  <c r="CL33" i="1"/>
  <c r="CK33" i="1"/>
  <c r="CH33" i="1"/>
  <c r="CD33" i="1"/>
  <c r="BT33" i="1"/>
  <c r="BS33" i="1"/>
  <c r="CL32" i="1"/>
  <c r="CD32" i="1"/>
  <c r="CH32" i="1" s="1"/>
  <c r="CK32" i="1" s="1"/>
  <c r="BT32" i="1"/>
  <c r="BZ32" i="1" s="1"/>
  <c r="BS32" i="1"/>
  <c r="CL31" i="1"/>
  <c r="CD31" i="1"/>
  <c r="CH31" i="1" s="1"/>
  <c r="CK31" i="1" s="1"/>
  <c r="BT31" i="1"/>
  <c r="BS31" i="1"/>
  <c r="CL30" i="1"/>
  <c r="CD30" i="1"/>
  <c r="CH30" i="1" s="1"/>
  <c r="CK30" i="1" s="1"/>
  <c r="BZ30" i="1"/>
  <c r="BT30" i="1"/>
  <c r="BS30" i="1"/>
  <c r="CL29" i="1"/>
  <c r="CD29" i="1"/>
  <c r="CH29" i="1" s="1"/>
  <c r="CK29" i="1" s="1"/>
  <c r="BZ29" i="1"/>
  <c r="BT29" i="1"/>
  <c r="BS29" i="1"/>
  <c r="CL28" i="1"/>
  <c r="CH28" i="1"/>
  <c r="CK28" i="1" s="1"/>
  <c r="CD28" i="1"/>
  <c r="BT28" i="1"/>
  <c r="BS28" i="1"/>
  <c r="CL27" i="1"/>
  <c r="CH27" i="1"/>
  <c r="CK27" i="1" s="1"/>
  <c r="CD27" i="1"/>
  <c r="BZ27" i="1"/>
  <c r="BT27" i="1"/>
  <c r="BS27" i="1"/>
  <c r="CL26" i="1"/>
  <c r="CH26" i="1"/>
  <c r="CK26" i="1" s="1"/>
  <c r="CD26" i="1"/>
  <c r="BT26" i="1"/>
  <c r="BS26" i="1"/>
  <c r="CL25" i="1"/>
  <c r="CK25" i="1"/>
  <c r="CD25" i="1"/>
  <c r="CH25" i="1" s="1"/>
  <c r="BZ25" i="1"/>
  <c r="BT25" i="1"/>
  <c r="BS25" i="1"/>
  <c r="CL24" i="1"/>
  <c r="CH24" i="1"/>
  <c r="CK24" i="1" s="1"/>
  <c r="CD24" i="1"/>
  <c r="BT24" i="1"/>
  <c r="BS24" i="1"/>
  <c r="CL23" i="1"/>
  <c r="CH23" i="1"/>
  <c r="CK23" i="1" s="1"/>
  <c r="CD23" i="1"/>
  <c r="BT23" i="1"/>
  <c r="BS23" i="1"/>
  <c r="CL22" i="1"/>
  <c r="CD22" i="1"/>
  <c r="CH22" i="1" s="1"/>
  <c r="CK22" i="1" s="1"/>
  <c r="BT22" i="1"/>
  <c r="BZ22" i="1" s="1"/>
  <c r="BS22" i="1"/>
  <c r="CL21" i="1"/>
  <c r="CD21" i="1"/>
  <c r="CH21" i="1" s="1"/>
  <c r="CK21" i="1" s="1"/>
  <c r="BT21" i="1"/>
  <c r="BS21" i="1"/>
  <c r="CL20" i="1"/>
  <c r="CK20" i="1"/>
  <c r="CH20" i="1"/>
  <c r="CD20" i="1"/>
  <c r="BT20" i="1"/>
  <c r="BS20" i="1"/>
  <c r="BZ20" i="1" s="1"/>
  <c r="CL19" i="1"/>
  <c r="CD19" i="1"/>
  <c r="CH19" i="1" s="1"/>
  <c r="CK19" i="1" s="1"/>
  <c r="BT19" i="1"/>
  <c r="BZ19" i="1" s="1"/>
  <c r="BS19" i="1"/>
  <c r="CL18" i="1"/>
  <c r="CK18" i="1"/>
  <c r="CH18" i="1"/>
  <c r="CD18" i="1"/>
  <c r="BT18" i="1"/>
  <c r="BS18" i="1"/>
  <c r="CL17" i="1"/>
  <c r="CD17" i="1"/>
  <c r="CH17" i="1" s="1"/>
  <c r="CK17" i="1" s="1"/>
  <c r="BV17" i="1"/>
  <c r="BT17" i="1"/>
  <c r="BZ17" i="1" s="1"/>
  <c r="BS17" i="1"/>
  <c r="CL16" i="1"/>
  <c r="CH16" i="1"/>
  <c r="CK16" i="1" s="1"/>
  <c r="CD16" i="1"/>
  <c r="BT16" i="1"/>
  <c r="BS16" i="1"/>
  <c r="CL15" i="1"/>
  <c r="CD15" i="1"/>
  <c r="CH15" i="1" s="1"/>
  <c r="CK15" i="1" s="1"/>
  <c r="BZ15" i="1"/>
  <c r="BT15" i="1"/>
  <c r="BS15" i="1"/>
  <c r="CL14" i="1"/>
  <c r="CH14" i="1"/>
  <c r="CK14" i="1" s="1"/>
  <c r="CD14" i="1"/>
  <c r="BT14" i="1"/>
  <c r="BZ14" i="1" s="1"/>
  <c r="BS14" i="1"/>
  <c r="CL13" i="1"/>
  <c r="CD13" i="1"/>
  <c r="CH13" i="1" s="1"/>
  <c r="CK13" i="1" s="1"/>
  <c r="BT13" i="1"/>
  <c r="BS13" i="1"/>
  <c r="CL12" i="1"/>
  <c r="CH12" i="1"/>
  <c r="CK12" i="1" s="1"/>
  <c r="CD12" i="1"/>
  <c r="BZ12" i="1"/>
  <c r="BT12" i="1"/>
  <c r="BS12" i="1"/>
  <c r="CL11" i="1"/>
  <c r="CH11" i="1"/>
  <c r="CK11" i="1" s="1"/>
  <c r="CD11" i="1"/>
  <c r="BT11" i="1"/>
  <c r="BZ11" i="1" s="1"/>
  <c r="BS11" i="1"/>
  <c r="CL10" i="1"/>
  <c r="CD10" i="1"/>
  <c r="CH10" i="1" s="1"/>
  <c r="CK10" i="1" s="1"/>
  <c r="BT10" i="1"/>
  <c r="BZ10" i="1" s="1"/>
  <c r="BS10" i="1"/>
  <c r="CL9" i="1"/>
  <c r="CK9" i="1"/>
  <c r="CH9" i="1"/>
  <c r="CD9" i="1"/>
  <c r="BT9" i="1"/>
  <c r="BZ9" i="1" s="1"/>
  <c r="BS9" i="1"/>
  <c r="CL8" i="1"/>
  <c r="CH8" i="1"/>
  <c r="CK8" i="1" s="1"/>
  <c r="CD8" i="1"/>
  <c r="BT8" i="1"/>
  <c r="BS8" i="1"/>
  <c r="CL7" i="1"/>
  <c r="CD7" i="1"/>
  <c r="CH7" i="1" s="1"/>
  <c r="CK7" i="1" s="1"/>
  <c r="BT7" i="1"/>
  <c r="BZ7" i="1" s="1"/>
  <c r="BS7" i="1"/>
  <c r="CL6" i="1"/>
  <c r="CH6" i="1"/>
  <c r="CK6" i="1" s="1"/>
  <c r="CD6" i="1"/>
  <c r="BT6" i="1"/>
  <c r="BS6" i="1"/>
  <c r="CL5" i="1"/>
  <c r="CK5" i="1"/>
  <c r="CH5" i="1"/>
  <c r="CD5" i="1"/>
  <c r="BZ5" i="1"/>
  <c r="BT5" i="1"/>
  <c r="BS5" i="1"/>
  <c r="CL4" i="1"/>
  <c r="CH4" i="1"/>
  <c r="CK4" i="1" s="1"/>
  <c r="CD4" i="1"/>
  <c r="BT4" i="1"/>
  <c r="BS4" i="1"/>
  <c r="CL3" i="1"/>
  <c r="CH3" i="1"/>
  <c r="CK3" i="1" s="1"/>
  <c r="CD3" i="1"/>
  <c r="BT3" i="1"/>
  <c r="BZ3" i="1" s="1"/>
  <c r="BS3" i="1"/>
  <c r="BN33" i="2" l="1"/>
  <c r="AF55" i="2"/>
  <c r="AI55" i="2" s="1"/>
  <c r="BV55" i="1" s="1"/>
  <c r="AE55" i="2"/>
  <c r="BD55" i="2" s="1"/>
  <c r="AP55" i="2"/>
  <c r="BZ28" i="1"/>
  <c r="BZ202" i="1"/>
  <c r="BZ210" i="1"/>
  <c r="BZ240" i="1"/>
  <c r="BZ391" i="1"/>
  <c r="BZ760" i="1"/>
  <c r="BZ840" i="1"/>
  <c r="BE6" i="2"/>
  <c r="BM705" i="2"/>
  <c r="AE705" i="2"/>
  <c r="BZ13" i="1"/>
  <c r="BZ111" i="1"/>
  <c r="BZ1067" i="1"/>
  <c r="BF6" i="2"/>
  <c r="AE6" i="2"/>
  <c r="AR6" i="2"/>
  <c r="BE9" i="2"/>
  <c r="AP31" i="2"/>
  <c r="BD31" i="2"/>
  <c r="AF31" i="2"/>
  <c r="AI31" i="2" s="1"/>
  <c r="BV31" i="1" s="1"/>
  <c r="AE31" i="2"/>
  <c r="BC32" i="2"/>
  <c r="AF32" i="2"/>
  <c r="AE32" i="2"/>
  <c r="AO32" i="2"/>
  <c r="AR119" i="2"/>
  <c r="BF119" i="2"/>
  <c r="AR234" i="2"/>
  <c r="BN705" i="2"/>
  <c r="BZ26" i="1"/>
  <c r="BZ114" i="1"/>
  <c r="BZ263" i="1"/>
  <c r="BZ409" i="1"/>
  <c r="BZ630" i="1"/>
  <c r="BE11" i="2"/>
  <c r="BE31" i="2"/>
  <c r="AQ31" i="2"/>
  <c r="BZ452" i="1"/>
  <c r="BZ353" i="1"/>
  <c r="BZ423" i="1"/>
  <c r="BZ753" i="1"/>
  <c r="BZ776" i="1"/>
  <c r="BE1599" i="2"/>
  <c r="AF1599" i="2"/>
  <c r="AE1599" i="2"/>
  <c r="AT180" i="2"/>
  <c r="AE180" i="2"/>
  <c r="BH180" i="2"/>
  <c r="AO429" i="2"/>
  <c r="AX429" i="2"/>
  <c r="AW429" i="2"/>
  <c r="BM429" i="2"/>
  <c r="BL429" i="2"/>
  <c r="BK429" i="2"/>
  <c r="BJ429" i="2"/>
  <c r="BI429" i="2"/>
  <c r="AU429" i="2"/>
  <c r="AS429" i="2"/>
  <c r="AR429" i="2"/>
  <c r="AQ429" i="2"/>
  <c r="BH429" i="2"/>
  <c r="AV429" i="2"/>
  <c r="AG429" i="2"/>
  <c r="BZ506" i="1"/>
  <c r="BA21" i="2"/>
  <c r="AG21" i="2"/>
  <c r="AY21" i="2"/>
  <c r="BH21" i="2"/>
  <c r="BI21" i="2"/>
  <c r="BM21" i="2"/>
  <c r="BL21" i="2"/>
  <c r="BK21" i="2"/>
  <c r="BJ21" i="2"/>
  <c r="AO21" i="2"/>
  <c r="AT49" i="2"/>
  <c r="AE49" i="2"/>
  <c r="BD123" i="2"/>
  <c r="AP123" i="2"/>
  <c r="AE181" i="2"/>
  <c r="BZ24" i="1"/>
  <c r="BZ109" i="1"/>
  <c r="BZ542" i="1"/>
  <c r="BI6" i="2"/>
  <c r="AU6" i="2"/>
  <c r="BZ722" i="1"/>
  <c r="AW242" i="2"/>
  <c r="BZ383" i="1"/>
  <c r="BN57" i="2"/>
  <c r="BZ254" i="1"/>
  <c r="BZ521" i="1"/>
  <c r="BZ1223" i="1"/>
  <c r="BF66" i="2"/>
  <c r="AU146" i="2"/>
  <c r="AE146" i="2"/>
  <c r="BI204" i="2"/>
  <c r="AU204" i="2"/>
  <c r="AE204" i="2"/>
  <c r="AR95" i="2"/>
  <c r="AY95" i="2"/>
  <c r="AX95" i="2"/>
  <c r="AW95" i="2"/>
  <c r="AV95" i="2"/>
  <c r="AU95" i="2"/>
  <c r="AT95" i="2"/>
  <c r="BM95" i="2"/>
  <c r="BL95" i="2"/>
  <c r="BK95" i="2"/>
  <c r="BG95" i="2"/>
  <c r="AG95" i="2"/>
  <c r="BZ36" i="1"/>
  <c r="BZ473" i="1"/>
  <c r="BZ56" i="1"/>
  <c r="BZ183" i="1"/>
  <c r="BZ194" i="1"/>
  <c r="BZ398" i="1"/>
  <c r="BZ801" i="1"/>
  <c r="BZ1310" i="1"/>
  <c r="BN125" i="2"/>
  <c r="AS192" i="2"/>
  <c r="AE192" i="2"/>
  <c r="BZ198" i="1"/>
  <c r="BZ101" i="1"/>
  <c r="BZ286" i="1"/>
  <c r="BZ842" i="1"/>
  <c r="BZ1015" i="1"/>
  <c r="AF87" i="2"/>
  <c r="AE87" i="2"/>
  <c r="BZ4" i="1"/>
  <c r="BZ23" i="1"/>
  <c r="BZ156" i="1"/>
  <c r="BC50" i="2"/>
  <c r="AQ104" i="2"/>
  <c r="BD105" i="2"/>
  <c r="BK898" i="2"/>
  <c r="BZ808" i="1"/>
  <c r="BZ852" i="1"/>
  <c r="BZ999" i="1"/>
  <c r="BZ1089" i="1"/>
  <c r="AF52" i="2"/>
  <c r="AI95" i="2"/>
  <c r="BV95" i="1" s="1"/>
  <c r="AP120" i="2"/>
  <c r="BD120" i="2"/>
  <c r="BN126" i="2"/>
  <c r="AR148" i="2"/>
  <c r="AK188" i="2"/>
  <c r="BX188" i="1" s="1"/>
  <c r="AW338" i="2"/>
  <c r="AG338" i="2"/>
  <c r="BD338" i="2"/>
  <c r="BC338" i="2"/>
  <c r="BA338" i="2"/>
  <c r="AZ338" i="2"/>
  <c r="AY338" i="2"/>
  <c r="AR338" i="2"/>
  <c r="AO338" i="2"/>
  <c r="AP338" i="2"/>
  <c r="AS338" i="2"/>
  <c r="AF340" i="2"/>
  <c r="AE340" i="2"/>
  <c r="BZ21" i="1"/>
  <c r="BZ256" i="1"/>
  <c r="BZ338" i="1"/>
  <c r="BZ406" i="1"/>
  <c r="BZ518" i="1"/>
  <c r="BZ681" i="1"/>
  <c r="BZ872" i="1"/>
  <c r="BZ964" i="1"/>
  <c r="BZ971" i="1"/>
  <c r="BZ1220" i="1"/>
  <c r="AW19" i="2"/>
  <c r="AZ19" i="2"/>
  <c r="AY19" i="2"/>
  <c r="AU19" i="2"/>
  <c r="BA19" i="2"/>
  <c r="BL19" i="2"/>
  <c r="BJ19" i="2"/>
  <c r="BI19" i="2"/>
  <c r="BH19" i="2"/>
  <c r="BG19" i="2"/>
  <c r="AG19" i="2"/>
  <c r="BE87" i="2"/>
  <c r="AE133" i="2"/>
  <c r="AV278" i="2"/>
  <c r="AI448" i="2"/>
  <c r="BV448" i="1" s="1"/>
  <c r="AF863" i="2"/>
  <c r="AE863" i="2"/>
  <c r="BZ976" i="1"/>
  <c r="BZ1154" i="1"/>
  <c r="BZ1252" i="1"/>
  <c r="BZ1329" i="1"/>
  <c r="AT28" i="2"/>
  <c r="AE28" i="2"/>
  <c r="AR31" i="2"/>
  <c r="BF31" i="2"/>
  <c r="AS71" i="2"/>
  <c r="AO110" i="2"/>
  <c r="AX110" i="2"/>
  <c r="AW110" i="2"/>
  <c r="AV110" i="2"/>
  <c r="AS110" i="2"/>
  <c r="AR110" i="2"/>
  <c r="AQ110" i="2"/>
  <c r="AG110" i="2"/>
  <c r="BI110" i="2"/>
  <c r="BH110" i="2"/>
  <c r="BD110" i="2"/>
  <c r="BA110" i="2"/>
  <c r="AZ110" i="2"/>
  <c r="BM110" i="2"/>
  <c r="BN110" i="2"/>
  <c r="BL110" i="2"/>
  <c r="BK110" i="2"/>
  <c r="AT110" i="2"/>
  <c r="BZ159" i="1"/>
  <c r="BZ302" i="1"/>
  <c r="BZ436" i="1"/>
  <c r="BZ450" i="1"/>
  <c r="BZ516" i="1"/>
  <c r="BZ689" i="1"/>
  <c r="BZ817" i="1"/>
  <c r="BZ919" i="1"/>
  <c r="BZ967" i="1"/>
  <c r="BZ1037" i="1"/>
  <c r="BZ1488" i="1"/>
  <c r="AZ4" i="2"/>
  <c r="BN4" i="2"/>
  <c r="AE10" i="2"/>
  <c r="AV47" i="2"/>
  <c r="BL224" i="2"/>
  <c r="Q473" i="2"/>
  <c r="BK912" i="2"/>
  <c r="BZ785" i="1"/>
  <c r="AV8" i="2"/>
  <c r="AW98" i="2"/>
  <c r="AR98" i="2"/>
  <c r="BA98" i="2"/>
  <c r="AZ98" i="2"/>
  <c r="AY98" i="2"/>
  <c r="BI98" i="2"/>
  <c r="BH98" i="2"/>
  <c r="BG98" i="2"/>
  <c r="BF98" i="2"/>
  <c r="AG98" i="2"/>
  <c r="BJ110" i="2"/>
  <c r="AE205" i="2"/>
  <c r="AF205" i="2"/>
  <c r="BL663" i="2"/>
  <c r="AO689" i="2"/>
  <c r="BC689" i="2"/>
  <c r="AF689" i="2"/>
  <c r="AI689" i="2" s="1"/>
  <c r="BV689" i="1" s="1"/>
  <c r="AE689" i="2"/>
  <c r="BZ16" i="1"/>
  <c r="BZ18" i="1"/>
  <c r="BZ49" i="1"/>
  <c r="BZ116" i="1"/>
  <c r="BZ128" i="1"/>
  <c r="BZ493" i="1"/>
  <c r="BZ754" i="1"/>
  <c r="BZ928" i="1"/>
  <c r="BZ961" i="1"/>
  <c r="BZ1009" i="1"/>
  <c r="BZ1248" i="1"/>
  <c r="BZ1408" i="1"/>
  <c r="AV62" i="2"/>
  <c r="BJ62" i="2"/>
  <c r="AR79" i="2"/>
  <c r="BA79" i="2"/>
  <c r="AZ79" i="2"/>
  <c r="AY79" i="2"/>
  <c r="AV79" i="2"/>
  <c r="AU79" i="2"/>
  <c r="AT79" i="2"/>
  <c r="BM79" i="2"/>
  <c r="BL79" i="2"/>
  <c r="BK79" i="2"/>
  <c r="BG79" i="2"/>
  <c r="BE79" i="2"/>
  <c r="AW79" i="2"/>
  <c r="AG79" i="2"/>
  <c r="AU98" i="2"/>
  <c r="BG104" i="2"/>
  <c r="AR105" i="2"/>
  <c r="BN532" i="2"/>
  <c r="BK54" i="2"/>
  <c r="BK62" i="2"/>
  <c r="AW62" i="2"/>
  <c r="AE126" i="2"/>
  <c r="BH126" i="2" s="1"/>
  <c r="AE162" i="2"/>
  <c r="AF162" i="2"/>
  <c r="BN387" i="2"/>
  <c r="BL590" i="2"/>
  <c r="AX609" i="2"/>
  <c r="AZ609" i="2"/>
  <c r="AY609" i="2"/>
  <c r="AG609" i="2"/>
  <c r="BJ609" i="2"/>
  <c r="BI609" i="2"/>
  <c r="BH609" i="2"/>
  <c r="BG609" i="2"/>
  <c r="BD609" i="2"/>
  <c r="AO609" i="2"/>
  <c r="BC609" i="2"/>
  <c r="BA609" i="2"/>
  <c r="BN663" i="2"/>
  <c r="AU62" i="2"/>
  <c r="AE62" i="2"/>
  <c r="BI62" i="2"/>
  <c r="BE105" i="2"/>
  <c r="BZ33" i="1"/>
  <c r="BZ41" i="1"/>
  <c r="BZ166" i="1"/>
  <c r="BZ225" i="1"/>
  <c r="BZ609" i="1"/>
  <c r="BZ662" i="1"/>
  <c r="AE25" i="2"/>
  <c r="BG25" i="2" s="1"/>
  <c r="AO39" i="2"/>
  <c r="AE42" i="2"/>
  <c r="AW53" i="2"/>
  <c r="AT105" i="2"/>
  <c r="AO118" i="2"/>
  <c r="AU118" i="2"/>
  <c r="AT118" i="2"/>
  <c r="AS118" i="2"/>
  <c r="AR118" i="2"/>
  <c r="BI118" i="2"/>
  <c r="BH118" i="2"/>
  <c r="BL118" i="2"/>
  <c r="BK118" i="2"/>
  <c r="AX118" i="2"/>
  <c r="BJ118" i="2"/>
  <c r="AY118" i="2"/>
  <c r="AW118" i="2"/>
  <c r="AQ118" i="2"/>
  <c r="AG118" i="2"/>
  <c r="AF158" i="2"/>
  <c r="BM590" i="2"/>
  <c r="BZ751" i="1"/>
  <c r="BZ765" i="1"/>
  <c r="BZ8" i="1"/>
  <c r="BZ31" i="1"/>
  <c r="BZ466" i="1"/>
  <c r="BZ564" i="1"/>
  <c r="BZ604" i="1"/>
  <c r="BZ670" i="1"/>
  <c r="BZ869" i="1"/>
  <c r="BZ922" i="1"/>
  <c r="BZ1054" i="1"/>
  <c r="BZ1079" i="1"/>
  <c r="BN27" i="2"/>
  <c r="BC41" i="2"/>
  <c r="AE41" i="2"/>
  <c r="AF41" i="2"/>
  <c r="BA46" i="2"/>
  <c r="BZ6" i="1"/>
  <c r="BZ66" i="1"/>
  <c r="BZ145" i="1"/>
  <c r="BZ303" i="1"/>
  <c r="BZ374" i="1"/>
  <c r="BZ649" i="1"/>
  <c r="BZ907" i="1"/>
  <c r="BZ909" i="1"/>
  <c r="BZ1077" i="1"/>
  <c r="AQ4" i="2"/>
  <c r="BE39" i="2"/>
  <c r="AG150" i="2"/>
  <c r="AZ150" i="2"/>
  <c r="AY150" i="2"/>
  <c r="AX150" i="2"/>
  <c r="BL150" i="2"/>
  <c r="BK150" i="2"/>
  <c r="BJ150" i="2"/>
  <c r="BM150" i="2"/>
  <c r="AS150" i="2"/>
  <c r="AR150" i="2"/>
  <c r="AQ150" i="2"/>
  <c r="BG150" i="2"/>
  <c r="AV150" i="2"/>
  <c r="AP150" i="2"/>
  <c r="AX178" i="2"/>
  <c r="AT204" i="2"/>
  <c r="BN351" i="2"/>
  <c r="BM352" i="2"/>
  <c r="AE352" i="2"/>
  <c r="BE517" i="2"/>
  <c r="AQ517" i="2"/>
  <c r="BZ201" i="1"/>
  <c r="BZ380" i="1"/>
  <c r="BZ386" i="1"/>
  <c r="BZ447" i="1"/>
  <c r="BZ534" i="1"/>
  <c r="BZ561" i="1"/>
  <c r="BZ655" i="1"/>
  <c r="BZ676" i="1"/>
  <c r="BZ813" i="1"/>
  <c r="BZ949" i="1"/>
  <c r="BZ1041" i="1"/>
  <c r="BZ1056" i="1"/>
  <c r="BZ1131" i="1"/>
  <c r="BZ1243" i="1"/>
  <c r="BZ1267" i="1"/>
  <c r="BZ1440" i="1"/>
  <c r="BZ1459" i="1"/>
  <c r="BG4" i="2"/>
  <c r="AU21" i="2"/>
  <c r="AP23" i="2"/>
  <c r="AF23" i="2"/>
  <c r="AI23" i="2" s="1"/>
  <c r="BV23" i="1" s="1"/>
  <c r="AE23" i="2"/>
  <c r="BD23" i="2"/>
  <c r="BN40" i="2"/>
  <c r="BM53" i="2"/>
  <c r="BK88" i="2"/>
  <c r="AF161" i="2"/>
  <c r="AF320" i="2"/>
  <c r="AE320" i="2"/>
  <c r="AQ320" i="2" s="1"/>
  <c r="BC320" i="2"/>
  <c r="AO320" i="2"/>
  <c r="AQ438" i="2"/>
  <c r="BZ220" i="1"/>
  <c r="BZ366" i="1"/>
  <c r="BZ526" i="1"/>
  <c r="BZ545" i="1"/>
  <c r="BZ566" i="1"/>
  <c r="BZ593" i="1"/>
  <c r="BZ687" i="1"/>
  <c r="BZ708" i="1"/>
  <c r="BZ810" i="1"/>
  <c r="BZ900" i="1"/>
  <c r="BZ938" i="1"/>
  <c r="BZ957" i="1"/>
  <c r="BZ1021" i="1"/>
  <c r="BZ1127" i="1"/>
  <c r="BZ1170" i="1"/>
  <c r="BZ1194" i="1"/>
  <c r="BZ1303" i="1"/>
  <c r="BZ1316" i="1"/>
  <c r="BZ1393" i="1"/>
  <c r="BZ1395" i="1"/>
  <c r="BG6" i="2"/>
  <c r="AQ19" i="2"/>
  <c r="BE25" i="2"/>
  <c r="BN26" i="2"/>
  <c r="AE26" i="2"/>
  <c r="AR39" i="2"/>
  <c r="AF123" i="2"/>
  <c r="AI123" i="2" s="1"/>
  <c r="BV123" i="1" s="1"/>
  <c r="AE123" i="2"/>
  <c r="BC123" i="2"/>
  <c r="AO123" i="2"/>
  <c r="AE124" i="2"/>
  <c r="AP124" i="2"/>
  <c r="BD124" i="2"/>
  <c r="BE137" i="2"/>
  <c r="AQ137" i="2"/>
  <c r="BN144" i="2"/>
  <c r="AF254" i="2"/>
  <c r="AE254" i="2"/>
  <c r="AO254" i="2" s="1"/>
  <c r="BZ342" i="1"/>
  <c r="BZ350" i="1"/>
  <c r="BZ585" i="1"/>
  <c r="BZ702" i="1"/>
  <c r="BZ750" i="1"/>
  <c r="BZ948" i="1"/>
  <c r="BZ1288" i="1"/>
  <c r="BZ1312" i="1"/>
  <c r="BZ1416" i="1"/>
  <c r="AQ16" i="2"/>
  <c r="BA16" i="2"/>
  <c r="AZ16" i="2"/>
  <c r="AY16" i="2"/>
  <c r="AU16" i="2"/>
  <c r="AT16" i="2"/>
  <c r="AS16" i="2"/>
  <c r="BM16" i="2"/>
  <c r="BL16" i="2"/>
  <c r="BK16" i="2"/>
  <c r="BF16" i="2"/>
  <c r="AV16" i="2"/>
  <c r="BN16" i="2"/>
  <c r="BD16" i="2"/>
  <c r="AW16" i="2"/>
  <c r="AG16" i="2"/>
  <c r="AT22" i="2"/>
  <c r="AS22" i="2"/>
  <c r="AR22" i="2"/>
  <c r="AQ22" i="2"/>
  <c r="BG22" i="2"/>
  <c r="BF22" i="2"/>
  <c r="BK22" i="2"/>
  <c r="BJ22" i="2"/>
  <c r="BI22" i="2"/>
  <c r="AV22" i="2"/>
  <c r="AP22" i="2"/>
  <c r="AJ22" i="2" s="1"/>
  <c r="BW22" i="1" s="1"/>
  <c r="AQ55" i="2"/>
  <c r="BE55" i="2"/>
  <c r="AV73" i="2"/>
  <c r="AG73" i="2"/>
  <c r="BA73" i="2"/>
  <c r="AZ73" i="2"/>
  <c r="AY73" i="2"/>
  <c r="AX73" i="2"/>
  <c r="BI73" i="2"/>
  <c r="BC73" i="2"/>
  <c r="AK73" i="2" s="1"/>
  <c r="BX73" i="1" s="1"/>
  <c r="AQ73" i="2"/>
  <c r="AR73" i="2"/>
  <c r="BN149" i="2"/>
  <c r="BM245" i="2"/>
  <c r="AY245" i="2"/>
  <c r="BD409" i="2"/>
  <c r="AP409" i="2"/>
  <c r="BC478" i="2"/>
  <c r="AE478" i="2"/>
  <c r="AO478" i="2" s="1"/>
  <c r="AF478" i="2"/>
  <c r="AI478" i="2" s="1"/>
  <c r="BV478" i="1" s="1"/>
  <c r="AE578" i="2"/>
  <c r="AE834" i="2"/>
  <c r="AO834" i="2" s="1"/>
  <c r="BC834" i="2"/>
  <c r="AF834" i="2"/>
  <c r="AI834" i="2" s="1"/>
  <c r="BV834" i="1" s="1"/>
  <c r="BM924" i="2"/>
  <c r="BZ495" i="1"/>
  <c r="AP9" i="2"/>
  <c r="BD9" i="2"/>
  <c r="AQ9" i="2"/>
  <c r="AG22" i="2"/>
  <c r="BM23" i="2"/>
  <c r="BG56" i="2"/>
  <c r="AP113" i="2"/>
  <c r="BD113" i="2"/>
  <c r="AZ133" i="2"/>
  <c r="BN133" i="2"/>
  <c r="BA149" i="2"/>
  <c r="Q191" i="2"/>
  <c r="AE222" i="2"/>
  <c r="BD222" i="2"/>
  <c r="AF222" i="2"/>
  <c r="AI222" i="2" s="1"/>
  <c r="BV222" i="1" s="1"/>
  <c r="AF417" i="2"/>
  <c r="AE417" i="2"/>
  <c r="AO417" i="2"/>
  <c r="BF476" i="2"/>
  <c r="BH546" i="2"/>
  <c r="BI575" i="2"/>
  <c r="BK742" i="2"/>
  <c r="BL5" i="2"/>
  <c r="AE5" i="2"/>
  <c r="AY5" i="2" s="1"/>
  <c r="AI64" i="2"/>
  <c r="BV64" i="1" s="1"/>
  <c r="BC132" i="2"/>
  <c r="BJ327" i="2"/>
  <c r="AR378" i="2"/>
  <c r="AE378" i="2"/>
  <c r="AR409" i="2"/>
  <c r="BF409" i="2"/>
  <c r="AV839" i="2"/>
  <c r="AR839" i="2"/>
  <c r="AO839" i="2"/>
  <c r="AZ839" i="2"/>
  <c r="AG839" i="2"/>
  <c r="BI839" i="2"/>
  <c r="BH839" i="2"/>
  <c r="BG839" i="2"/>
  <c r="BF839" i="2"/>
  <c r="BE839" i="2"/>
  <c r="BJ839" i="2"/>
  <c r="BK839" i="2"/>
  <c r="BD839" i="2"/>
  <c r="BZ241" i="1"/>
  <c r="BZ322" i="1"/>
  <c r="BZ334" i="1"/>
  <c r="BZ497" i="1"/>
  <c r="BZ529" i="1"/>
  <c r="BZ623" i="1"/>
  <c r="BZ644" i="1"/>
  <c r="BZ820" i="1"/>
  <c r="BZ845" i="1"/>
  <c r="BZ933" i="1"/>
  <c r="BZ973" i="1"/>
  <c r="BZ1262" i="1"/>
  <c r="BZ1348" i="1"/>
  <c r="AP3" i="2"/>
  <c r="BM5" i="2"/>
  <c r="AR9" i="2"/>
  <c r="BF9" i="2"/>
  <c r="AI16" i="2"/>
  <c r="BV16" i="1" s="1"/>
  <c r="AW22" i="2"/>
  <c r="AQ35" i="2"/>
  <c r="AQ95" i="2"/>
  <c r="BE95" i="2"/>
  <c r="AE132" i="2"/>
  <c r="BD132" i="2"/>
  <c r="AP132" i="2"/>
  <c r="BM541" i="2"/>
  <c r="AR661" i="2"/>
  <c r="AO681" i="2"/>
  <c r="BA839" i="2"/>
  <c r="BZ367" i="1"/>
  <c r="BZ775" i="1"/>
  <c r="BZ800" i="1"/>
  <c r="BZ935" i="1"/>
  <c r="BZ954" i="1"/>
  <c r="BZ1006" i="1"/>
  <c r="BZ1018" i="1"/>
  <c r="BZ1022" i="1"/>
  <c r="BZ1326" i="1"/>
  <c r="BZ1473" i="1"/>
  <c r="BZ1540" i="1"/>
  <c r="AQ3" i="2"/>
  <c r="AZ5" i="2"/>
  <c r="BN5" i="2"/>
  <c r="BG9" i="2"/>
  <c r="BH22" i="2"/>
  <c r="BE234" i="2"/>
  <c r="AQ234" i="2"/>
  <c r="BN285" i="2"/>
  <c r="AZ285" i="2"/>
  <c r="BG361" i="2"/>
  <c r="BI456" i="2"/>
  <c r="BA737" i="2"/>
  <c r="AV739" i="2"/>
  <c r="AY739" i="2"/>
  <c r="AZ739" i="2"/>
  <c r="BD739" i="2"/>
  <c r="BL739" i="2"/>
  <c r="BG739" i="2"/>
  <c r="BF739" i="2"/>
  <c r="AG739" i="2"/>
  <c r="BK739" i="2"/>
  <c r="BI739" i="2"/>
  <c r="BH739" i="2"/>
  <c r="BZ1198" i="1"/>
  <c r="BZ1428" i="1"/>
  <c r="BZ1486" i="1"/>
  <c r="BZ1544" i="1"/>
  <c r="BZ1566" i="1"/>
  <c r="BZ1597" i="1"/>
  <c r="BN7" i="2"/>
  <c r="AE7" i="2"/>
  <c r="AF9" i="2"/>
  <c r="AI9" i="2" s="1"/>
  <c r="BV9" i="1" s="1"/>
  <c r="AE9" i="2"/>
  <c r="BC9" i="2"/>
  <c r="BJ16" i="2"/>
  <c r="BA17" i="2"/>
  <c r="AV21" i="2"/>
  <c r="BC22" i="2"/>
  <c r="BG31" i="2"/>
  <c r="BC35" i="2"/>
  <c r="BD39" i="2"/>
  <c r="AT43" i="2"/>
  <c r="BN46" i="2"/>
  <c r="BA65" i="2"/>
  <c r="AO71" i="2"/>
  <c r="AE71" i="2"/>
  <c r="BC71" i="2"/>
  <c r="AF71" i="2"/>
  <c r="AI71" i="2" s="1"/>
  <c r="BV71" i="1" s="1"/>
  <c r="AI85" i="2"/>
  <c r="BV85" i="1" s="1"/>
  <c r="BA95" i="2"/>
  <c r="AI98" i="2"/>
  <c r="BV98" i="1" s="1"/>
  <c r="AP148" i="2"/>
  <c r="AI196" i="2"/>
  <c r="BV196" i="1" s="1"/>
  <c r="AF214" i="2"/>
  <c r="BE214" i="2"/>
  <c r="BN268" i="2"/>
  <c r="AF338" i="2"/>
  <c r="AI338" i="2" s="1"/>
  <c r="BV338" i="1" s="1"/>
  <c r="BE338" i="2"/>
  <c r="AE351" i="2"/>
  <c r="AE373" i="2"/>
  <c r="AV373" i="2" s="1"/>
  <c r="AF410" i="2"/>
  <c r="AE410" i="2"/>
  <c r="BA429" i="2"/>
  <c r="AR517" i="2"/>
  <c r="AF801" i="2"/>
  <c r="AE801" i="2"/>
  <c r="BZ1085" i="1"/>
  <c r="BZ1158" i="1"/>
  <c r="BZ1187" i="1"/>
  <c r="BZ1216" i="1"/>
  <c r="BZ1367" i="1"/>
  <c r="BZ1386" i="1"/>
  <c r="BZ1454" i="1"/>
  <c r="BZ1469" i="1"/>
  <c r="BF4" i="2"/>
  <c r="BM8" i="2"/>
  <c r="AG29" i="2"/>
  <c r="AS29" i="2"/>
  <c r="AQ29" i="2"/>
  <c r="AO29" i="2"/>
  <c r="BJ29" i="2"/>
  <c r="AY29" i="2"/>
  <c r="BF52" i="2"/>
  <c r="BL62" i="2"/>
  <c r="AX62" i="2"/>
  <c r="BJ81" i="2"/>
  <c r="AP95" i="2"/>
  <c r="BD95" i="2"/>
  <c r="AT104" i="2"/>
  <c r="BA118" i="2"/>
  <c r="AQ124" i="2"/>
  <c r="BG132" i="2"/>
  <c r="BH171" i="2"/>
  <c r="AF224" i="2"/>
  <c r="AE224" i="2"/>
  <c r="BC224" i="2" s="1"/>
  <c r="AE304" i="2"/>
  <c r="BC329" i="2"/>
  <c r="AO329" i="2"/>
  <c r="AF329" i="2"/>
  <c r="AI329" i="2" s="1"/>
  <c r="BV329" i="1" s="1"/>
  <c r="AE329" i="2"/>
  <c r="AY504" i="2"/>
  <c r="AE504" i="2"/>
  <c r="AR632" i="2"/>
  <c r="AV637" i="2"/>
  <c r="BZ1066" i="1"/>
  <c r="BZ1258" i="1"/>
  <c r="BZ1322" i="1"/>
  <c r="BZ1405" i="1"/>
  <c r="BZ1536" i="1"/>
  <c r="BZ1556" i="1"/>
  <c r="BZ1578" i="1"/>
  <c r="AQ23" i="2"/>
  <c r="BF29" i="2"/>
  <c r="AR29" i="2"/>
  <c r="BD29" i="2"/>
  <c r="AW34" i="2"/>
  <c r="AX38" i="2"/>
  <c r="BN62" i="2"/>
  <c r="AZ62" i="2"/>
  <c r="BC68" i="2"/>
  <c r="AO79" i="2"/>
  <c r="BC79" i="2"/>
  <c r="AF79" i="2"/>
  <c r="AI79" i="2" s="1"/>
  <c r="BV79" i="1" s="1"/>
  <c r="BF87" i="2"/>
  <c r="BN111" i="2"/>
  <c r="AI118" i="2"/>
  <c r="BV118" i="1" s="1"/>
  <c r="AS124" i="2"/>
  <c r="AP213" i="2"/>
  <c r="AZ213" i="2"/>
  <c r="AS213" i="2"/>
  <c r="AR213" i="2"/>
  <c r="AG213" i="2"/>
  <c r="BL213" i="2"/>
  <c r="BK213" i="2"/>
  <c r="BJ213" i="2"/>
  <c r="BI213" i="2"/>
  <c r="BE213" i="2"/>
  <c r="BC213" i="2"/>
  <c r="AU213" i="2"/>
  <c r="AX213" i="2"/>
  <c r="AV213" i="2"/>
  <c r="AR271" i="2"/>
  <c r="BF271" i="2"/>
  <c r="AE303" i="2"/>
  <c r="BE303" i="2" s="1"/>
  <c r="AF304" i="2"/>
  <c r="AI304" i="2" s="1"/>
  <c r="BV304" i="1" s="1"/>
  <c r="AV363" i="2"/>
  <c r="BM507" i="2"/>
  <c r="BN601" i="2"/>
  <c r="AE601" i="2"/>
  <c r="AV677" i="2"/>
  <c r="AU677" i="2"/>
  <c r="AY677" i="2"/>
  <c r="AX677" i="2"/>
  <c r="AR677" i="2"/>
  <c r="BF677" i="2"/>
  <c r="BJ677" i="2"/>
  <c r="BI677" i="2"/>
  <c r="BH677" i="2"/>
  <c r="BG677" i="2"/>
  <c r="AG677" i="2"/>
  <c r="AV825" i="2"/>
  <c r="BZ1093" i="1"/>
  <c r="BZ1142" i="1"/>
  <c r="BZ1162" i="1"/>
  <c r="BZ1201" i="1"/>
  <c r="BZ1431" i="1"/>
  <c r="BZ1517" i="1"/>
  <c r="BZ1571" i="1"/>
  <c r="BZ1576" i="1"/>
  <c r="BK29" i="2"/>
  <c r="AX34" i="2"/>
  <c r="BL34" i="2"/>
  <c r="BF46" i="2"/>
  <c r="AE46" i="2"/>
  <c r="BG58" i="2"/>
  <c r="AY64" i="2"/>
  <c r="AE64" i="2"/>
  <c r="AF69" i="2"/>
  <c r="AE69" i="2"/>
  <c r="BN128" i="2"/>
  <c r="AZ128" i="2"/>
  <c r="AQ135" i="2"/>
  <c r="AY135" i="2"/>
  <c r="AX135" i="2"/>
  <c r="AW135" i="2"/>
  <c r="BL135" i="2"/>
  <c r="BK135" i="2"/>
  <c r="BJ135" i="2"/>
  <c r="AG135" i="2"/>
  <c r="BM135" i="2"/>
  <c r="BC135" i="2"/>
  <c r="BA135" i="2"/>
  <c r="AS135" i="2"/>
  <c r="AU135" i="2"/>
  <c r="AT135" i="2"/>
  <c r="AO135" i="2"/>
  <c r="AF153" i="2"/>
  <c r="AE153" i="2"/>
  <c r="AO153" i="2" s="1"/>
  <c r="BL159" i="2"/>
  <c r="AS166" i="2"/>
  <c r="AV166" i="2"/>
  <c r="AW166" i="2"/>
  <c r="BD166" i="2"/>
  <c r="BE166" i="2"/>
  <c r="AG166" i="2"/>
  <c r="BH166" i="2"/>
  <c r="BI166" i="2"/>
  <c r="BF166" i="2"/>
  <c r="BL179" i="2"/>
  <c r="AX179" i="2"/>
  <c r="AE200" i="2"/>
  <c r="AR200" i="2" s="1"/>
  <c r="AI213" i="2"/>
  <c r="BV213" i="1" s="1"/>
  <c r="AE220" i="2"/>
  <c r="AS220" i="2"/>
  <c r="AE285" i="2"/>
  <c r="AI285" i="2" s="1"/>
  <c r="BV285" i="1" s="1"/>
  <c r="AQ303" i="2"/>
  <c r="AE565" i="2"/>
  <c r="AP565" i="2" s="1"/>
  <c r="AE566" i="2"/>
  <c r="BD566" i="2" s="1"/>
  <c r="AF681" i="2"/>
  <c r="AE681" i="2"/>
  <c r="BC681" i="2" s="1"/>
  <c r="BL1162" i="2"/>
  <c r="AE1162" i="2"/>
  <c r="Q3" i="2"/>
  <c r="AZ14" i="2"/>
  <c r="BN14" i="2"/>
  <c r="BC16" i="2"/>
  <c r="AO16" i="2"/>
  <c r="BC21" i="2"/>
  <c r="BL22" i="2"/>
  <c r="AX22" i="2"/>
  <c r="BH29" i="2"/>
  <c r="AT29" i="2"/>
  <c r="BL29" i="2"/>
  <c r="AF33" i="2"/>
  <c r="AE33" i="2"/>
  <c r="BM34" i="2"/>
  <c r="BN38" i="2"/>
  <c r="AF68" i="2"/>
  <c r="BE68" i="2"/>
  <c r="AF88" i="2"/>
  <c r="AI88" i="2" s="1"/>
  <c r="BV88" i="1" s="1"/>
  <c r="AE88" i="2"/>
  <c r="BC88" i="2"/>
  <c r="AP102" i="2"/>
  <c r="BD102" i="2"/>
  <c r="AF102" i="2"/>
  <c r="AE102" i="2"/>
  <c r="AE111" i="2"/>
  <c r="AU124" i="2"/>
  <c r="AT150" i="2"/>
  <c r="AP153" i="2"/>
  <c r="BM181" i="2"/>
  <c r="AY181" i="2"/>
  <c r="AT213" i="2"/>
  <c r="AT220" i="2"/>
  <c r="BF254" i="2"/>
  <c r="AW257" i="2"/>
  <c r="AY257" i="2"/>
  <c r="BL257" i="2"/>
  <c r="AG257" i="2"/>
  <c r="BJ257" i="2"/>
  <c r="BI257" i="2"/>
  <c r="BH257" i="2"/>
  <c r="BF257" i="2"/>
  <c r="BD257" i="2"/>
  <c r="AK257" i="2" s="1"/>
  <c r="BX257" i="1" s="1"/>
  <c r="AP257" i="2"/>
  <c r="AO257" i="2"/>
  <c r="BA257" i="2"/>
  <c r="AZ257" i="2"/>
  <c r="BA259" i="2"/>
  <c r="AG259" i="2"/>
  <c r="AO259" i="2"/>
  <c r="BJ259" i="2"/>
  <c r="BI259" i="2"/>
  <c r="BG259" i="2"/>
  <c r="BL259" i="2"/>
  <c r="BK259" i="2"/>
  <c r="AU259" i="2"/>
  <c r="AT259" i="2"/>
  <c r="AS259" i="2"/>
  <c r="AR259" i="2"/>
  <c r="AT299" i="2"/>
  <c r="AO484" i="2"/>
  <c r="BF484" i="2"/>
  <c r="AU484" i="2"/>
  <c r="AT484" i="2"/>
  <c r="AR484" i="2"/>
  <c r="AG484" i="2"/>
  <c r="BM484" i="2"/>
  <c r="AV484" i="2"/>
  <c r="BC484" i="2"/>
  <c r="BE565" i="2"/>
  <c r="BC662" i="2"/>
  <c r="AG662" i="2"/>
  <c r="BA662" i="2"/>
  <c r="AV662" i="2"/>
  <c r="AU662" i="2"/>
  <c r="AP662" i="2"/>
  <c r="AO662" i="2"/>
  <c r="BJ662" i="2"/>
  <c r="BF662" i="2"/>
  <c r="AS662" i="2"/>
  <c r="BH662" i="2"/>
  <c r="AF855" i="2"/>
  <c r="AE855" i="2"/>
  <c r="BZ1040" i="1"/>
  <c r="BZ1044" i="1"/>
  <c r="BZ1360" i="1"/>
  <c r="BZ1483" i="1"/>
  <c r="BZ1552" i="1"/>
  <c r="BZ1587" i="1"/>
  <c r="AT15" i="2"/>
  <c r="AE15" i="2"/>
  <c r="BM22" i="2"/>
  <c r="AY22" i="2"/>
  <c r="BI29" i="2"/>
  <c r="AE40" i="2"/>
  <c r="BG47" i="2"/>
  <c r="AE70" i="2"/>
  <c r="AF80" i="2"/>
  <c r="AI80" i="2" s="1"/>
  <c r="BV80" i="1" s="1"/>
  <c r="AE80" i="2"/>
  <c r="BC80" i="2" s="1"/>
  <c r="BE102" i="2"/>
  <c r="AP118" i="2"/>
  <c r="BD118" i="2"/>
  <c r="AI128" i="2"/>
  <c r="BV128" i="1" s="1"/>
  <c r="BI150" i="2"/>
  <c r="AU150" i="2"/>
  <c r="BN179" i="2"/>
  <c r="AF200" i="2"/>
  <c r="AT208" i="2"/>
  <c r="AE208" i="2"/>
  <c r="BH208" i="2"/>
  <c r="BI220" i="2"/>
  <c r="AU220" i="2"/>
  <c r="AV221" i="2"/>
  <c r="BJ221" i="2"/>
  <c r="BG254" i="2"/>
  <c r="BI271" i="2"/>
  <c r="AX295" i="2"/>
  <c r="BL295" i="2"/>
  <c r="AE295" i="2"/>
  <c r="AG515" i="2"/>
  <c r="BM515" i="2"/>
  <c r="BL515" i="2"/>
  <c r="BJ515" i="2"/>
  <c r="BI515" i="2"/>
  <c r="BH515" i="2"/>
  <c r="AS515" i="2"/>
  <c r="AR515" i="2"/>
  <c r="AR608" i="2"/>
  <c r="BM648" i="2"/>
  <c r="AQ657" i="2"/>
  <c r="BD662" i="2"/>
  <c r="BE681" i="2"/>
  <c r="AF853" i="2"/>
  <c r="AI853" i="2" s="1"/>
  <c r="BV853" i="1" s="1"/>
  <c r="AE853" i="2"/>
  <c r="BC853" i="2"/>
  <c r="BJ1107" i="2"/>
  <c r="AV1107" i="2"/>
  <c r="BZ1063" i="1"/>
  <c r="BZ1082" i="1"/>
  <c r="BZ1101" i="1"/>
  <c r="BZ1105" i="1"/>
  <c r="BZ1124" i="1"/>
  <c r="BZ1139" i="1"/>
  <c r="BZ1203" i="1"/>
  <c r="BZ1213" i="1"/>
  <c r="BZ1296" i="1"/>
  <c r="BZ1421" i="1"/>
  <c r="BC6" i="2"/>
  <c r="AE14" i="2"/>
  <c r="BI15" i="2"/>
  <c r="BC19" i="2"/>
  <c r="AO19" i="2"/>
  <c r="AZ22" i="2"/>
  <c r="BN22" i="2"/>
  <c r="BD24" i="2"/>
  <c r="AE38" i="2"/>
  <c r="BJ38" i="2" s="1"/>
  <c r="BN45" i="2"/>
  <c r="AE45" i="2"/>
  <c r="AE47" i="2"/>
  <c r="BM50" i="2"/>
  <c r="BF69" i="2"/>
  <c r="BA159" i="2"/>
  <c r="BM160" i="2"/>
  <c r="BF200" i="2"/>
  <c r="AI206" i="2"/>
  <c r="BV206" i="1" s="1"/>
  <c r="AY295" i="2"/>
  <c r="AQ338" i="2"/>
  <c r="BD361" i="2"/>
  <c r="AR393" i="2"/>
  <c r="BF393" i="2"/>
  <c r="BK515" i="2"/>
  <c r="AF540" i="2"/>
  <c r="AI540" i="2" s="1"/>
  <c r="BV540" i="1" s="1"/>
  <c r="AE540" i="2"/>
  <c r="BC540" i="2"/>
  <c r="AO540" i="2"/>
  <c r="BF661" i="2"/>
  <c r="AE661" i="2"/>
  <c r="BE662" i="2"/>
  <c r="AF662" i="2"/>
  <c r="AI662" i="2" s="1"/>
  <c r="BV662" i="1" s="1"/>
  <c r="AQ662" i="2"/>
  <c r="BA820" i="2"/>
  <c r="BZ1251" i="1"/>
  <c r="BZ1255" i="1"/>
  <c r="BZ1315" i="1"/>
  <c r="BZ1319" i="1"/>
  <c r="BZ1383" i="1"/>
  <c r="BZ1530" i="1"/>
  <c r="AF3" i="2"/>
  <c r="AE3" i="2"/>
  <c r="BD6" i="2"/>
  <c r="BJ7" i="2"/>
  <c r="AP8" i="2"/>
  <c r="AS17" i="2"/>
  <c r="AV17" i="2"/>
  <c r="AU17" i="2"/>
  <c r="AQ17" i="2"/>
  <c r="AW17" i="2"/>
  <c r="BF17" i="2"/>
  <c r="BD19" i="2"/>
  <c r="AP19" i="2"/>
  <c r="BA22" i="2"/>
  <c r="BE24" i="2"/>
  <c r="AI25" i="2"/>
  <c r="BV25" i="1" s="1"/>
  <c r="AZ28" i="2"/>
  <c r="BN28" i="2"/>
  <c r="AR34" i="2"/>
  <c r="BA34" i="2"/>
  <c r="AY34" i="2"/>
  <c r="BE34" i="2"/>
  <c r="AU34" i="2"/>
  <c r="AO34" i="2"/>
  <c r="BH34" i="2"/>
  <c r="BG34" i="2"/>
  <c r="BF34" i="2"/>
  <c r="AG34" i="2"/>
  <c r="BJ36" i="2"/>
  <c r="AV36" i="2"/>
  <c r="AE36" i="2"/>
  <c r="AI38" i="2"/>
  <c r="BV38" i="1" s="1"/>
  <c r="BL40" i="2"/>
  <c r="AE43" i="2"/>
  <c r="BD43" i="2" s="1"/>
  <c r="BM51" i="2"/>
  <c r="AE116" i="2"/>
  <c r="AP116" i="2" s="1"/>
  <c r="AX123" i="2"/>
  <c r="BL123" i="2"/>
  <c r="AF137" i="2"/>
  <c r="AI137" i="2" s="1"/>
  <c r="BV137" i="1" s="1"/>
  <c r="AE137" i="2"/>
  <c r="AT137" i="2" s="1"/>
  <c r="BC137" i="2"/>
  <c r="BL149" i="2"/>
  <c r="AX149" i="2"/>
  <c r="AV159" i="2"/>
  <c r="AU159" i="2"/>
  <c r="BJ159" i="2"/>
  <c r="AX159" i="2"/>
  <c r="AW159" i="2"/>
  <c r="AS159" i="2"/>
  <c r="AG159" i="2"/>
  <c r="BG159" i="2"/>
  <c r="BK159" i="2"/>
  <c r="BF159" i="2"/>
  <c r="BF165" i="2"/>
  <c r="AE165" i="2"/>
  <c r="AS175" i="2"/>
  <c r="BG175" i="2"/>
  <c r="AS182" i="2"/>
  <c r="BA182" i="2"/>
  <c r="AG182" i="2"/>
  <c r="BM182" i="2"/>
  <c r="BE182" i="2"/>
  <c r="BD182" i="2"/>
  <c r="AY182" i="2"/>
  <c r="AW182" i="2"/>
  <c r="AV182" i="2"/>
  <c r="AU182" i="2"/>
  <c r="AQ182" i="2"/>
  <c r="AF202" i="2"/>
  <c r="AE202" i="2"/>
  <c r="BC202" i="2"/>
  <c r="AO202" i="2"/>
  <c r="AV216" i="2"/>
  <c r="AY216" i="2"/>
  <c r="AX216" i="2"/>
  <c r="BK216" i="2"/>
  <c r="AG216" i="2"/>
  <c r="BH216" i="2"/>
  <c r="AZ216" i="2"/>
  <c r="AP216" i="2"/>
  <c r="AO216" i="2"/>
  <c r="BE216" i="2"/>
  <c r="BD216" i="2"/>
  <c r="BC216" i="2"/>
  <c r="AU264" i="2"/>
  <c r="BA264" i="2"/>
  <c r="AY264" i="2"/>
  <c r="AX264" i="2"/>
  <c r="AW264" i="2"/>
  <c r="AG264" i="2"/>
  <c r="BH264" i="2"/>
  <c r="BF264" i="2"/>
  <c r="BG264" i="2"/>
  <c r="BE361" i="2"/>
  <c r="AF447" i="2"/>
  <c r="AE447" i="2"/>
  <c r="BN489" i="2"/>
  <c r="AZ489" i="2"/>
  <c r="AE489" i="2"/>
  <c r="AE742" i="2"/>
  <c r="AV820" i="2"/>
  <c r="AR820" i="2"/>
  <c r="BK820" i="2"/>
  <c r="AG820" i="2"/>
  <c r="BI820" i="2"/>
  <c r="BH820" i="2"/>
  <c r="BG820" i="2"/>
  <c r="BE820" i="2"/>
  <c r="BD820" i="2"/>
  <c r="AX820" i="2"/>
  <c r="AW820" i="2"/>
  <c r="BC820" i="2"/>
  <c r="BD87" i="2"/>
  <c r="AO113" i="2"/>
  <c r="AF113" i="2"/>
  <c r="AI113" i="2" s="1"/>
  <c r="BV113" i="1" s="1"/>
  <c r="AE113" i="2"/>
  <c r="AU121" i="2"/>
  <c r="AO121" i="2"/>
  <c r="BF121" i="2"/>
  <c r="BE121" i="2"/>
  <c r="BD121" i="2"/>
  <c r="AZ121" i="2"/>
  <c r="AY121" i="2"/>
  <c r="AX121" i="2"/>
  <c r="AW121" i="2"/>
  <c r="AS121" i="2"/>
  <c r="BE132" i="2"/>
  <c r="Q144" i="2"/>
  <c r="BM159" i="2"/>
  <c r="AY159" i="2"/>
  <c r="AR171" i="2"/>
  <c r="AV180" i="2"/>
  <c r="AT192" i="2"/>
  <c r="BH192" i="2"/>
  <c r="BN195" i="2"/>
  <c r="AZ242" i="2"/>
  <c r="BN242" i="2"/>
  <c r="BG271" i="2"/>
  <c r="BN295" i="2"/>
  <c r="AZ295" i="2"/>
  <c r="BE320" i="2"/>
  <c r="BN352" i="2"/>
  <c r="AZ352" i="2"/>
  <c r="AE395" i="2"/>
  <c r="BC395" i="2" s="1"/>
  <c r="AF395" i="2"/>
  <c r="AI395" i="2" s="1"/>
  <c r="BV395" i="1" s="1"/>
  <c r="BC409" i="2"/>
  <c r="AF409" i="2"/>
  <c r="AE409" i="2"/>
  <c r="AF482" i="2"/>
  <c r="AI482" i="2" s="1"/>
  <c r="BV482" i="1" s="1"/>
  <c r="AE482" i="2"/>
  <c r="BC517" i="2"/>
  <c r="AE517" i="2"/>
  <c r="AF517" i="2"/>
  <c r="AI517" i="2" s="1"/>
  <c r="BV517" i="1" s="1"/>
  <c r="AO517" i="2"/>
  <c r="AF539" i="2"/>
  <c r="AE539" i="2"/>
  <c r="AO539" i="2" s="1"/>
  <c r="AF577" i="2"/>
  <c r="BL648" i="2"/>
  <c r="BA677" i="2"/>
  <c r="AR688" i="2"/>
  <c r="AX737" i="2"/>
  <c r="BL737" i="2"/>
  <c r="AE737" i="2"/>
  <c r="BN778" i="2"/>
  <c r="BD834" i="2"/>
  <c r="AE35" i="2"/>
  <c r="BD35" i="2"/>
  <c r="BM62" i="2"/>
  <c r="AY62" i="2"/>
  <c r="AE66" i="2"/>
  <c r="AF66" i="2"/>
  <c r="BJ75" i="2"/>
  <c r="BN93" i="2"/>
  <c r="AZ100" i="2"/>
  <c r="AE100" i="2"/>
  <c r="AQ100" i="2" s="1"/>
  <c r="BC118" i="2"/>
  <c r="BC121" i="2"/>
  <c r="BH124" i="2"/>
  <c r="AT124" i="2"/>
  <c r="AW130" i="2"/>
  <c r="BA130" i="2"/>
  <c r="AZ130" i="2"/>
  <c r="AY130" i="2"/>
  <c r="AO130" i="2"/>
  <c r="BL130" i="2"/>
  <c r="BJ130" i="2"/>
  <c r="BI130" i="2"/>
  <c r="BF130" i="2"/>
  <c r="BD137" i="2"/>
  <c r="AE143" i="2"/>
  <c r="AE145" i="2"/>
  <c r="BC145" i="2" s="1"/>
  <c r="BA146" i="2"/>
  <c r="AY165" i="2"/>
  <c r="AX181" i="2"/>
  <c r="BC196" i="2"/>
  <c r="AE196" i="2"/>
  <c r="AU210" i="2"/>
  <c r="BF216" i="2"/>
  <c r="AP224" i="2"/>
  <c r="BD224" i="2"/>
  <c r="AW358" i="2"/>
  <c r="BH409" i="2"/>
  <c r="AY485" i="2"/>
  <c r="AZ485" i="2"/>
  <c r="BG485" i="2"/>
  <c r="BI485" i="2"/>
  <c r="BH485" i="2"/>
  <c r="BL485" i="2"/>
  <c r="AG485" i="2"/>
  <c r="BK485" i="2"/>
  <c r="AU625" i="2"/>
  <c r="BI625" i="2"/>
  <c r="BM644" i="2"/>
  <c r="BH661" i="2"/>
  <c r="BF681" i="2"/>
  <c r="BM742" i="2"/>
  <c r="BL812" i="2"/>
  <c r="BN924" i="2"/>
  <c r="AI1102" i="2"/>
  <c r="BV1102" i="1" s="1"/>
  <c r="BL1145" i="2"/>
  <c r="AS216" i="2"/>
  <c r="BG216" i="2"/>
  <c r="AE231" i="2"/>
  <c r="BC231" i="2"/>
  <c r="AO231" i="2"/>
  <c r="AP258" i="2"/>
  <c r="BI291" i="2"/>
  <c r="AV297" i="2"/>
  <c r="BA297" i="2"/>
  <c r="AZ297" i="2"/>
  <c r="AY297" i="2"/>
  <c r="AX297" i="2"/>
  <c r="AQ297" i="2"/>
  <c r="BE297" i="2"/>
  <c r="AT297" i="2"/>
  <c r="BK297" i="2"/>
  <c r="BI297" i="2"/>
  <c r="BH297" i="2"/>
  <c r="BG297" i="2"/>
  <c r="BF297" i="2"/>
  <c r="AG297" i="2"/>
  <c r="AG365" i="2"/>
  <c r="AW365" i="2"/>
  <c r="AV365" i="2"/>
  <c r="BH365" i="2"/>
  <c r="AU365" i="2"/>
  <c r="AT365" i="2"/>
  <c r="BJ365" i="2"/>
  <c r="BI365" i="2"/>
  <c r="AR365" i="2"/>
  <c r="AQ365" i="2"/>
  <c r="AP365" i="2"/>
  <c r="BL365" i="2"/>
  <c r="BK365" i="2"/>
  <c r="AO365" i="2"/>
  <c r="BC402" i="2"/>
  <c r="AF402" i="2"/>
  <c r="AI402" i="2" s="1"/>
  <c r="BV402" i="1" s="1"/>
  <c r="AE402" i="2"/>
  <c r="BL416" i="2"/>
  <c r="AS461" i="2"/>
  <c r="AR461" i="2"/>
  <c r="BG461" i="2"/>
  <c r="BE461" i="2"/>
  <c r="AW461" i="2"/>
  <c r="AQ461" i="2"/>
  <c r="BJ461" i="2"/>
  <c r="BI461" i="2"/>
  <c r="BH461" i="2"/>
  <c r="AF480" i="2"/>
  <c r="BE586" i="2"/>
  <c r="AF586" i="2"/>
  <c r="AV625" i="2"/>
  <c r="BM638" i="2"/>
  <c r="AI705" i="2"/>
  <c r="BV705" i="1" s="1"/>
  <c r="BH815" i="2"/>
  <c r="AW815" i="2"/>
  <c r="AV815" i="2"/>
  <c r="BC815" i="2"/>
  <c r="AU815" i="2"/>
  <c r="AS815" i="2"/>
  <c r="BE815" i="2"/>
  <c r="BD815" i="2"/>
  <c r="AG815" i="2"/>
  <c r="AX927" i="2"/>
  <c r="BL927" i="2"/>
  <c r="AE927" i="2"/>
  <c r="BC39" i="2"/>
  <c r="AE39" i="2"/>
  <c r="AP39" i="2" s="1"/>
  <c r="AF39" i="2"/>
  <c r="AI39" i="2" s="1"/>
  <c r="BV39" i="1" s="1"/>
  <c r="BH45" i="2"/>
  <c r="BN47" i="2"/>
  <c r="AV51" i="2"/>
  <c r="BH56" i="2"/>
  <c r="BF61" i="2"/>
  <c r="BA62" i="2"/>
  <c r="AO85" i="2"/>
  <c r="AE85" i="2"/>
  <c r="AE93" i="2"/>
  <c r="AI93" i="2" s="1"/>
  <c r="BV93" i="1" s="1"/>
  <c r="BG110" i="2"/>
  <c r="AX116" i="2"/>
  <c r="BN119" i="2"/>
  <c r="BM123" i="2"/>
  <c r="AV124" i="2"/>
  <c r="AG130" i="2"/>
  <c r="AF134" i="2"/>
  <c r="AE134" i="2"/>
  <c r="BG153" i="2"/>
  <c r="AP202" i="2"/>
  <c r="AT216" i="2"/>
  <c r="BG229" i="2"/>
  <c r="AO277" i="2"/>
  <c r="AW277" i="2"/>
  <c r="AU277" i="2"/>
  <c r="AQ277" i="2"/>
  <c r="AG277" i="2"/>
  <c r="AR277" i="2"/>
  <c r="BI277" i="2"/>
  <c r="AY277" i="2"/>
  <c r="BD277" i="2"/>
  <c r="AI297" i="2"/>
  <c r="BV297" i="1" s="1"/>
  <c r="AQ306" i="2"/>
  <c r="AP315" i="2"/>
  <c r="BN319" i="2"/>
  <c r="AZ319" i="2"/>
  <c r="AI343" i="2"/>
  <c r="BV343" i="1" s="1"/>
  <c r="AP402" i="2"/>
  <c r="AF428" i="2"/>
  <c r="AI428" i="2" s="1"/>
  <c r="BV428" i="1" s="1"/>
  <c r="BF458" i="2"/>
  <c r="BE458" i="2"/>
  <c r="AG458" i="2"/>
  <c r="BC458" i="2"/>
  <c r="AY458" i="2"/>
  <c r="BL458" i="2"/>
  <c r="BK458" i="2"/>
  <c r="BI458" i="2"/>
  <c r="AW458" i="2"/>
  <c r="AU458" i="2"/>
  <c r="BN458" i="2"/>
  <c r="AT458" i="2"/>
  <c r="AR458" i="2"/>
  <c r="AQ458" i="2"/>
  <c r="AP458" i="2"/>
  <c r="AI461" i="2"/>
  <c r="BV461" i="1" s="1"/>
  <c r="BK465" i="2"/>
  <c r="AO500" i="2"/>
  <c r="AE500" i="2"/>
  <c r="BC500" i="2"/>
  <c r="AF500" i="2"/>
  <c r="AI500" i="2" s="1"/>
  <c r="BV500" i="1" s="1"/>
  <c r="AE536" i="2"/>
  <c r="BK634" i="2"/>
  <c r="AR703" i="2"/>
  <c r="AE703" i="2"/>
  <c r="BF703" i="2"/>
  <c r="BN999" i="2"/>
  <c r="BM1018" i="2"/>
  <c r="AU56" i="2"/>
  <c r="AS61" i="2"/>
  <c r="AE61" i="2"/>
  <c r="BL109" i="2"/>
  <c r="BM116" i="2"/>
  <c r="AW124" i="2"/>
  <c r="BG137" i="2"/>
  <c r="BN143" i="2"/>
  <c r="AZ143" i="2"/>
  <c r="AO150" i="2"/>
  <c r="BC150" i="2"/>
  <c r="AF150" i="2"/>
  <c r="AI150" i="2" s="1"/>
  <c r="BV150" i="1" s="1"/>
  <c r="AT163" i="2"/>
  <c r="AE163" i="2"/>
  <c r="AR163" i="2" s="1"/>
  <c r="BN170" i="2"/>
  <c r="AS174" i="2"/>
  <c r="AR174" i="2"/>
  <c r="BE174" i="2"/>
  <c r="BD174" i="2"/>
  <c r="AW174" i="2"/>
  <c r="AV174" i="2"/>
  <c r="AU174" i="2"/>
  <c r="AG174" i="2"/>
  <c r="BF174" i="2"/>
  <c r="BJ176" i="2"/>
  <c r="BE185" i="2"/>
  <c r="AF195" i="2"/>
  <c r="AU216" i="2"/>
  <c r="BI216" i="2"/>
  <c r="BH223" i="2"/>
  <c r="AS257" i="2"/>
  <c r="BG257" i="2"/>
  <c r="AR258" i="2"/>
  <c r="BE277" i="2"/>
  <c r="BH277" i="2"/>
  <c r="BE315" i="2"/>
  <c r="BA319" i="2"/>
  <c r="BL329" i="2"/>
  <c r="AO366" i="2"/>
  <c r="AS366" i="2"/>
  <c r="AR366" i="2"/>
  <c r="BH366" i="2"/>
  <c r="BJ366" i="2"/>
  <c r="AX366" i="2"/>
  <c r="AW366" i="2"/>
  <c r="AQ366" i="2"/>
  <c r="AG366" i="2"/>
  <c r="AE422" i="2"/>
  <c r="AI422" i="2" s="1"/>
  <c r="BV422" i="1" s="1"/>
  <c r="AF453" i="2"/>
  <c r="AE453" i="2"/>
  <c r="AP453" i="2" s="1"/>
  <c r="AI458" i="2"/>
  <c r="BV458" i="1" s="1"/>
  <c r="AG461" i="2"/>
  <c r="BL536" i="2"/>
  <c r="AE644" i="2"/>
  <c r="AY644" i="2" s="1"/>
  <c r="BH988" i="2"/>
  <c r="BM40" i="2"/>
  <c r="BC43" i="2"/>
  <c r="AS49" i="2"/>
  <c r="BG49" i="2"/>
  <c r="BE85" i="2"/>
  <c r="BN100" i="2"/>
  <c r="AQ101" i="2"/>
  <c r="AP101" i="2"/>
  <c r="AO101" i="2"/>
  <c r="AG101" i="2"/>
  <c r="BG101" i="2"/>
  <c r="BM109" i="2"/>
  <c r="AU110" i="2"/>
  <c r="BI121" i="2"/>
  <c r="BH130" i="2"/>
  <c r="BH137" i="2"/>
  <c r="AV140" i="2"/>
  <c r="BA166" i="2"/>
  <c r="AX182" i="2"/>
  <c r="BL182" i="2"/>
  <c r="AI192" i="2"/>
  <c r="BV192" i="1" s="1"/>
  <c r="AF225" i="2"/>
  <c r="AS239" i="2"/>
  <c r="AZ239" i="2"/>
  <c r="AX239" i="2"/>
  <c r="AW239" i="2"/>
  <c r="AG239" i="2"/>
  <c r="BE239" i="2"/>
  <c r="BD239" i="2"/>
  <c r="BC239" i="2"/>
  <c r="BL239" i="2"/>
  <c r="AQ239" i="2"/>
  <c r="AV239" i="2"/>
  <c r="BF277" i="2"/>
  <c r="BJ277" i="2"/>
  <c r="AE311" i="2"/>
  <c r="AU319" i="2"/>
  <c r="AT319" i="2"/>
  <c r="BG319" i="2"/>
  <c r="BE319" i="2"/>
  <c r="BD319" i="2"/>
  <c r="AY319" i="2"/>
  <c r="AX319" i="2"/>
  <c r="AW319" i="2"/>
  <c r="AV319" i="2"/>
  <c r="BK319" i="2"/>
  <c r="AR402" i="2"/>
  <c r="BE453" i="2"/>
  <c r="BM465" i="2"/>
  <c r="AW522" i="2"/>
  <c r="AV522" i="2"/>
  <c r="BG522" i="2"/>
  <c r="BA522" i="2"/>
  <c r="AZ522" i="2"/>
  <c r="AY522" i="2"/>
  <c r="AX522" i="2"/>
  <c r="BI522" i="2"/>
  <c r="AG522" i="2"/>
  <c r="AF533" i="2"/>
  <c r="AI533" i="2" s="1"/>
  <c r="BV533" i="1" s="1"/>
  <c r="AE533" i="2"/>
  <c r="BD533" i="2"/>
  <c r="BL569" i="2"/>
  <c r="AX569" i="2"/>
  <c r="AF642" i="2"/>
  <c r="AE642" i="2"/>
  <c r="BK776" i="2"/>
  <c r="BJ889" i="2"/>
  <c r="AU988" i="2"/>
  <c r="AX83" i="2"/>
  <c r="BK91" i="2"/>
  <c r="AX98" i="2"/>
  <c r="BL98" i="2"/>
  <c r="AS101" i="2"/>
  <c r="AV121" i="2"/>
  <c r="BJ121" i="2"/>
  <c r="AI151" i="2"/>
  <c r="BV151" i="1" s="1"/>
  <c r="BK152" i="2"/>
  <c r="AW152" i="2"/>
  <c r="BM165" i="2"/>
  <c r="AI166" i="2"/>
  <c r="BV166" i="1" s="1"/>
  <c r="AO188" i="2"/>
  <c r="AT188" i="2"/>
  <c r="AS188" i="2"/>
  <c r="AQ188" i="2"/>
  <c r="BJ188" i="2"/>
  <c r="BH188" i="2"/>
  <c r="BD188" i="2"/>
  <c r="BK188" i="2"/>
  <c r="AZ188" i="2"/>
  <c r="AY188" i="2"/>
  <c r="AX188" i="2"/>
  <c r="AW188" i="2"/>
  <c r="BM188" i="2"/>
  <c r="AR188" i="2"/>
  <c r="AE198" i="2"/>
  <c r="AF219" i="2"/>
  <c r="AI219" i="2" s="1"/>
  <c r="BV219" i="1" s="1"/>
  <c r="AF238" i="2"/>
  <c r="BG243" i="2"/>
  <c r="AF246" i="2"/>
  <c r="AE246" i="2"/>
  <c r="BC246" i="2" s="1"/>
  <c r="AQ262" i="2"/>
  <c r="AW262" i="2"/>
  <c r="AU262" i="2"/>
  <c r="AT262" i="2"/>
  <c r="AS262" i="2"/>
  <c r="AO262" i="2"/>
  <c r="BK262" i="2"/>
  <c r="BJ262" i="2"/>
  <c r="BF262" i="2"/>
  <c r="BD262" i="2"/>
  <c r="BC262" i="2"/>
  <c r="AG262" i="2"/>
  <c r="BK277" i="2"/>
  <c r="AF299" i="2"/>
  <c r="AE299" i="2"/>
  <c r="BC299" i="2"/>
  <c r="AS336" i="2"/>
  <c r="AW336" i="2"/>
  <c r="AV336" i="2"/>
  <c r="AU336" i="2"/>
  <c r="BE336" i="2"/>
  <c r="AG336" i="2"/>
  <c r="BL336" i="2"/>
  <c r="BF336" i="2"/>
  <c r="AO358" i="2"/>
  <c r="AV358" i="2"/>
  <c r="AU358" i="2"/>
  <c r="BH358" i="2"/>
  <c r="AT358" i="2"/>
  <c r="AS358" i="2"/>
  <c r="BJ358" i="2"/>
  <c r="BI358" i="2"/>
  <c r="AR358" i="2"/>
  <c r="AQ358" i="2"/>
  <c r="AG358" i="2"/>
  <c r="BM358" i="2"/>
  <c r="BL358" i="2"/>
  <c r="BK358" i="2"/>
  <c r="BK366" i="2"/>
  <c r="AF376" i="2"/>
  <c r="AE376" i="2"/>
  <c r="AP376" i="2" s="1"/>
  <c r="AT412" i="2"/>
  <c r="AF438" i="2"/>
  <c r="AI438" i="2" s="1"/>
  <c r="BV438" i="1" s="1"/>
  <c r="AE438" i="2"/>
  <c r="BC438" i="2" s="1"/>
  <c r="BF453" i="2"/>
  <c r="AZ465" i="2"/>
  <c r="BN465" i="2"/>
  <c r="AY515" i="2"/>
  <c r="BL540" i="2"/>
  <c r="AX540" i="2"/>
  <c r="AE543" i="2"/>
  <c r="BM569" i="2"/>
  <c r="AY569" i="2"/>
  <c r="AE577" i="2"/>
  <c r="BN689" i="2"/>
  <c r="BM709" i="2"/>
  <c r="BL776" i="2"/>
  <c r="AX856" i="2"/>
  <c r="AE856" i="2"/>
  <c r="AP1104" i="2"/>
  <c r="BD1104" i="2"/>
  <c r="AF1104" i="2"/>
  <c r="AE1104" i="2"/>
  <c r="AI37" i="2"/>
  <c r="BV37" i="1" s="1"/>
  <c r="BN44" i="2"/>
  <c r="AF50" i="2"/>
  <c r="BN64" i="2"/>
  <c r="BH65" i="2"/>
  <c r="AT65" i="2"/>
  <c r="AE65" i="2"/>
  <c r="BK65" i="2" s="1"/>
  <c r="BD71" i="2"/>
  <c r="AT73" i="2"/>
  <c r="BJ80" i="2"/>
  <c r="BM83" i="2"/>
  <c r="BC85" i="2"/>
  <c r="AT101" i="2"/>
  <c r="AP104" i="2"/>
  <c r="AF104" i="2"/>
  <c r="AI104" i="2" s="1"/>
  <c r="BV104" i="1" s="1"/>
  <c r="BD104" i="2"/>
  <c r="AE104" i="2"/>
  <c r="AX128" i="2"/>
  <c r="AE128" i="2"/>
  <c r="BA128" i="2" s="1"/>
  <c r="BK163" i="2"/>
  <c r="BE175" i="2"/>
  <c r="AP175" i="2"/>
  <c r="BM176" i="2"/>
  <c r="AZ182" i="2"/>
  <c r="AI188" i="2"/>
  <c r="BV188" i="1" s="1"/>
  <c r="AE214" i="2"/>
  <c r="AX214" i="2" s="1"/>
  <c r="BK223" i="2"/>
  <c r="AI262" i="2"/>
  <c r="BV262" i="1" s="1"/>
  <c r="AE275" i="2"/>
  <c r="AT277" i="2"/>
  <c r="AE290" i="2"/>
  <c r="AR290" i="2" s="1"/>
  <c r="AF290" i="2"/>
  <c r="AI290" i="2" s="1"/>
  <c r="BV290" i="1" s="1"/>
  <c r="BC290" i="2"/>
  <c r="AO290" i="2"/>
  <c r="AG319" i="2"/>
  <c r="BF334" i="2"/>
  <c r="AI336" i="2"/>
  <c r="BV336" i="1" s="1"/>
  <c r="BM380" i="2"/>
  <c r="BD438" i="2"/>
  <c r="AT450" i="2"/>
  <c r="AE450" i="2"/>
  <c r="AW471" i="2"/>
  <c r="AQ471" i="2"/>
  <c r="BN471" i="2"/>
  <c r="AP471" i="2"/>
  <c r="BM471" i="2"/>
  <c r="AO471" i="2"/>
  <c r="BL471" i="2"/>
  <c r="BC471" i="2"/>
  <c r="AS471" i="2"/>
  <c r="BK471" i="2"/>
  <c r="BH471" i="2"/>
  <c r="BG471" i="2"/>
  <c r="BF471" i="2"/>
  <c r="BE471" i="2"/>
  <c r="AG471" i="2"/>
  <c r="BJ503" i="2"/>
  <c r="BG555" i="2"/>
  <c r="AE555" i="2"/>
  <c r="BA563" i="2"/>
  <c r="BJ663" i="2"/>
  <c r="AQ724" i="2"/>
  <c r="AT881" i="2"/>
  <c r="AR43" i="2"/>
  <c r="AS53" i="2"/>
  <c r="AU65" i="2"/>
  <c r="AQ71" i="2"/>
  <c r="BE71" i="2"/>
  <c r="AF82" i="2"/>
  <c r="AI82" i="2" s="1"/>
  <c r="BV82" i="1" s="1"/>
  <c r="AU88" i="2"/>
  <c r="BI88" i="2"/>
  <c r="AR89" i="2"/>
  <c r="AZ95" i="2"/>
  <c r="BN95" i="2"/>
  <c r="AU101" i="2"/>
  <c r="BE104" i="2"/>
  <c r="AE120" i="2"/>
  <c r="BC120" i="2" s="1"/>
  <c r="AF120" i="2"/>
  <c r="BG126" i="2"/>
  <c r="AQ132" i="2"/>
  <c r="AX157" i="2"/>
  <c r="AQ175" i="2"/>
  <c r="BF180" i="2"/>
  <c r="AG188" i="2"/>
  <c r="AI199" i="2"/>
  <c r="BV199" i="1" s="1"/>
  <c r="AO221" i="2"/>
  <c r="AF221" i="2"/>
  <c r="AI221" i="2" s="1"/>
  <c r="BV221" i="1" s="1"/>
  <c r="AE221" i="2"/>
  <c r="BC221" i="2" s="1"/>
  <c r="BI231" i="2"/>
  <c r="AF234" i="2"/>
  <c r="AI234" i="2" s="1"/>
  <c r="BV234" i="1" s="1"/>
  <c r="AE234" i="2"/>
  <c r="BC234" i="2" s="1"/>
  <c r="AS234" i="2"/>
  <c r="BM285" i="2"/>
  <c r="AY285" i="2"/>
  <c r="AQ289" i="2"/>
  <c r="AP290" i="2"/>
  <c r="BD290" i="2"/>
  <c r="BN311" i="2"/>
  <c r="AF318" i="2"/>
  <c r="AE318" i="2"/>
  <c r="BC350" i="2"/>
  <c r="BI386" i="2"/>
  <c r="BH400" i="2"/>
  <c r="AP407" i="2"/>
  <c r="AT407" i="2"/>
  <c r="AS407" i="2"/>
  <c r="AR407" i="2"/>
  <c r="AG407" i="2"/>
  <c r="BL407" i="2"/>
  <c r="BJ407" i="2"/>
  <c r="BI407" i="2"/>
  <c r="BC407" i="2"/>
  <c r="AE465" i="2"/>
  <c r="AO465" i="2" s="1"/>
  <c r="BI471" i="2"/>
  <c r="AV504" i="2"/>
  <c r="BA539" i="2"/>
  <c r="AG563" i="2"/>
  <c r="AT563" i="2"/>
  <c r="AS563" i="2"/>
  <c r="AR563" i="2"/>
  <c r="AQ563" i="2"/>
  <c r="BH563" i="2"/>
  <c r="BG563" i="2"/>
  <c r="BD563" i="2"/>
  <c r="BK563" i="2"/>
  <c r="BJ563" i="2"/>
  <c r="AY563" i="2"/>
  <c r="AV563" i="2"/>
  <c r="AX563" i="2"/>
  <c r="AW563" i="2"/>
  <c r="AP563" i="2"/>
  <c r="BA569" i="2"/>
  <c r="BK663" i="2"/>
  <c r="AZ856" i="2"/>
  <c r="BN856" i="2"/>
  <c r="AF997" i="2"/>
  <c r="AE997" i="2"/>
  <c r="BA997" i="2" s="1"/>
  <c r="BA1013" i="2"/>
  <c r="AQ1013" i="2"/>
  <c r="AP1013" i="2"/>
  <c r="AG1013" i="2"/>
  <c r="AR1013" i="2"/>
  <c r="BN159" i="2"/>
  <c r="AZ159" i="2"/>
  <c r="AE175" i="2"/>
  <c r="BA188" i="2"/>
  <c r="BD221" i="2"/>
  <c r="BJ223" i="2"/>
  <c r="AF228" i="2"/>
  <c r="AE228" i="2"/>
  <c r="BK228" i="2" s="1"/>
  <c r="BD234" i="2"/>
  <c r="AV236" i="2"/>
  <c r="BL242" i="2"/>
  <c r="AQ257" i="2"/>
  <c r="AF257" i="2"/>
  <c r="AI257" i="2" s="1"/>
  <c r="BV257" i="1" s="1"/>
  <c r="BA285" i="2"/>
  <c r="BA295" i="2"/>
  <c r="BM301" i="2"/>
  <c r="AE301" i="2"/>
  <c r="BD304" i="2"/>
  <c r="AZ310" i="2"/>
  <c r="AF328" i="2"/>
  <c r="AE328" i="2"/>
  <c r="BC328" i="2"/>
  <c r="AO328" i="2"/>
  <c r="AF361" i="2"/>
  <c r="AI361" i="2" s="1"/>
  <c r="BV361" i="1" s="1"/>
  <c r="AE361" i="2"/>
  <c r="AP361" i="2" s="1"/>
  <c r="AO361" i="2"/>
  <c r="AI366" i="2"/>
  <c r="BV366" i="1" s="1"/>
  <c r="AR395" i="2"/>
  <c r="AQ402" i="2"/>
  <c r="AI429" i="2"/>
  <c r="BV429" i="1" s="1"/>
  <c r="AX465" i="2"/>
  <c r="BI470" i="2"/>
  <c r="AE470" i="2"/>
  <c r="AV470" i="2" s="1"/>
  <c r="AU471" i="2"/>
  <c r="AR482" i="2"/>
  <c r="BD495" i="2"/>
  <c r="AF495" i="2"/>
  <c r="AE495" i="2"/>
  <c r="AF513" i="2"/>
  <c r="AI513" i="2" s="1"/>
  <c r="BV513" i="1" s="1"/>
  <c r="AE513" i="2"/>
  <c r="BC513" i="2" s="1"/>
  <c r="AO513" i="2"/>
  <c r="BA515" i="2"/>
  <c r="AW569" i="2"/>
  <c r="BK569" i="2"/>
  <c r="BJ575" i="2"/>
  <c r="BK625" i="2"/>
  <c r="AV634" i="2"/>
  <c r="AE634" i="2"/>
  <c r="BJ634" i="2"/>
  <c r="BJ640" i="2"/>
  <c r="AP657" i="2"/>
  <c r="AE657" i="2"/>
  <c r="BM737" i="2"/>
  <c r="AY737" i="2"/>
  <c r="BD801" i="2"/>
  <c r="BN820" i="2"/>
  <c r="AZ820" i="2"/>
  <c r="AU829" i="2"/>
  <c r="AE829" i="2"/>
  <c r="AY839" i="2"/>
  <c r="BZ1479" i="1"/>
  <c r="BZ1498" i="1"/>
  <c r="BZ1523" i="1"/>
  <c r="BZ1562" i="1"/>
  <c r="BH6" i="2"/>
  <c r="AF8" i="2"/>
  <c r="AE8" i="2"/>
  <c r="BC8" i="2"/>
  <c r="AR19" i="2"/>
  <c r="AF24" i="2"/>
  <c r="AI24" i="2" s="1"/>
  <c r="BV24" i="1" s="1"/>
  <c r="AE24" i="2"/>
  <c r="AT25" i="2"/>
  <c r="BH25" i="2"/>
  <c r="BG29" i="2"/>
  <c r="BN30" i="2"/>
  <c r="AZ34" i="2"/>
  <c r="BN34" i="2"/>
  <c r="BA38" i="2"/>
  <c r="AX45" i="2"/>
  <c r="AX47" i="2"/>
  <c r="AP57" i="2"/>
  <c r="AF57" i="2"/>
  <c r="AI57" i="2" s="1"/>
  <c r="BV57" i="1" s="1"/>
  <c r="AE57" i="2"/>
  <c r="AV61" i="2"/>
  <c r="BE69" i="2"/>
  <c r="BH71" i="2"/>
  <c r="AG77" i="2"/>
  <c r="AW77" i="2"/>
  <c r="AV77" i="2"/>
  <c r="AU77" i="2"/>
  <c r="AS77" i="2"/>
  <c r="AR77" i="2"/>
  <c r="AQ77" i="2"/>
  <c r="AP77" i="2"/>
  <c r="AS85" i="2"/>
  <c r="AO95" i="2"/>
  <c r="BC95" i="2"/>
  <c r="AR104" i="2"/>
  <c r="AI121" i="2"/>
  <c r="BV121" i="1" s="1"/>
  <c r="BF132" i="2"/>
  <c r="BM133" i="2"/>
  <c r="AY133" i="2"/>
  <c r="AR137" i="2"/>
  <c r="AE147" i="2"/>
  <c r="AF147" i="2"/>
  <c r="AI147" i="2" s="1"/>
  <c r="BV147" i="1" s="1"/>
  <c r="AR156" i="2"/>
  <c r="BF161" i="2"/>
  <c r="AZ165" i="2"/>
  <c r="BN165" i="2"/>
  <c r="AF167" i="2"/>
  <c r="BC167" i="2"/>
  <c r="AE167" i="2"/>
  <c r="AO167" i="2"/>
  <c r="AF185" i="2"/>
  <c r="AI185" i="2" s="1"/>
  <c r="BV185" i="1" s="1"/>
  <c r="AE185" i="2"/>
  <c r="BA204" i="2"/>
  <c r="BJ208" i="2"/>
  <c r="BI214" i="2"/>
  <c r="BA216" i="2"/>
  <c r="BJ220" i="2"/>
  <c r="BH228" i="2"/>
  <c r="AF232" i="2"/>
  <c r="AI232" i="2" s="1"/>
  <c r="BV232" i="1" s="1"/>
  <c r="AE232" i="2"/>
  <c r="AX247" i="2"/>
  <c r="BL247" i="2"/>
  <c r="BE254" i="2"/>
  <c r="AR287" i="2"/>
  <c r="AX287" i="2"/>
  <c r="AV287" i="2"/>
  <c r="AU287" i="2"/>
  <c r="BL287" i="2"/>
  <c r="BK287" i="2"/>
  <c r="AT287" i="2"/>
  <c r="BH289" i="2"/>
  <c r="AE306" i="2"/>
  <c r="AO306" i="2" s="1"/>
  <c r="AF306" i="2"/>
  <c r="AI306" i="2" s="1"/>
  <c r="BV306" i="1" s="1"/>
  <c r="BC306" i="2"/>
  <c r="AF315" i="2"/>
  <c r="AI315" i="2" s="1"/>
  <c r="BV315" i="1" s="1"/>
  <c r="AE315" i="2"/>
  <c r="BC315" i="2" s="1"/>
  <c r="AO315" i="2"/>
  <c r="BD320" i="2"/>
  <c r="AP329" i="2"/>
  <c r="AU349" i="2"/>
  <c r="AU350" i="2"/>
  <c r="AE350" i="2"/>
  <c r="BN399" i="2"/>
  <c r="AS409" i="2"/>
  <c r="BG409" i="2"/>
  <c r="AQ410" i="2"/>
  <c r="BE410" i="2"/>
  <c r="AS453" i="2"/>
  <c r="BA458" i="2"/>
  <c r="AI465" i="2"/>
  <c r="BV465" i="1" s="1"/>
  <c r="BM489" i="2"/>
  <c r="AY489" i="2"/>
  <c r="AW504" i="2"/>
  <c r="AP517" i="2"/>
  <c r="BN518" i="2"/>
  <c r="AV537" i="2"/>
  <c r="BJ537" i="2"/>
  <c r="AX552" i="2"/>
  <c r="AE569" i="2"/>
  <c r="BN574" i="2"/>
  <c r="AF632" i="2"/>
  <c r="AI739" i="2"/>
  <c r="BV739" i="1" s="1"/>
  <c r="BD863" i="2"/>
  <c r="AX922" i="2"/>
  <c r="BL922" i="2"/>
  <c r="BE1395" i="2"/>
  <c r="BZ1514" i="1"/>
  <c r="BZ1537" i="1"/>
  <c r="BA7" i="2"/>
  <c r="AR8" i="2"/>
  <c r="BF8" i="2"/>
  <c r="BK17" i="2"/>
  <c r="AF21" i="2"/>
  <c r="AI21" i="2" s="1"/>
  <c r="BV21" i="1" s="1"/>
  <c r="BD21" i="2"/>
  <c r="AP21" i="2"/>
  <c r="AF26" i="2"/>
  <c r="AI26" i="2" s="1"/>
  <c r="BV26" i="1" s="1"/>
  <c r="AP32" i="2"/>
  <c r="BD32" i="2"/>
  <c r="AU33" i="2"/>
  <c r="BC36" i="2"/>
  <c r="AI40" i="2"/>
  <c r="BV40" i="1" s="1"/>
  <c r="BG46" i="2"/>
  <c r="BF55" i="2"/>
  <c r="BN70" i="2"/>
  <c r="AU73" i="2"/>
  <c r="AW75" i="2"/>
  <c r="BK75" i="2"/>
  <c r="AI77" i="2"/>
  <c r="BV77" i="1" s="1"/>
  <c r="AP79" i="2"/>
  <c r="BK80" i="2"/>
  <c r="Q97" i="2"/>
  <c r="BF102" i="2"/>
  <c r="BG111" i="2"/>
  <c r="AE112" i="2"/>
  <c r="AO112" i="2"/>
  <c r="BA117" i="2"/>
  <c r="AY117" i="2"/>
  <c r="BI117" i="2"/>
  <c r="AW117" i="2"/>
  <c r="BL117" i="2"/>
  <c r="BK117" i="2"/>
  <c r="AU117" i="2"/>
  <c r="AT117" i="2"/>
  <c r="AP121" i="2"/>
  <c r="AQ123" i="2"/>
  <c r="BE123" i="2"/>
  <c r="BN131" i="2"/>
  <c r="BI132" i="2"/>
  <c r="BI137" i="2"/>
  <c r="AE140" i="2"/>
  <c r="AU140" i="2" s="1"/>
  <c r="BL141" i="2"/>
  <c r="AP145" i="2"/>
  <c r="BJ146" i="2"/>
  <c r="BD150" i="2"/>
  <c r="AU151" i="2"/>
  <c r="AE151" i="2"/>
  <c r="AO152" i="2"/>
  <c r="AF152" i="2"/>
  <c r="AI152" i="2" s="1"/>
  <c r="BV152" i="1" s="1"/>
  <c r="AE152" i="2"/>
  <c r="BL152" i="2" s="1"/>
  <c r="BC152" i="2"/>
  <c r="AU172" i="2"/>
  <c r="BM174" i="2"/>
  <c r="AY174" i="2"/>
  <c r="AX205" i="2"/>
  <c r="BL214" i="2"/>
  <c r="BH225" i="2"/>
  <c r="BN230" i="2"/>
  <c r="AZ230" i="2"/>
  <c r="BJ236" i="2"/>
  <c r="BN240" i="2"/>
  <c r="BA247" i="2"/>
  <c r="BH254" i="2"/>
  <c r="AV262" i="2"/>
  <c r="AO287" i="2"/>
  <c r="BC287" i="2"/>
  <c r="BK289" i="2"/>
  <c r="AE296" i="2"/>
  <c r="BK296" i="2" s="1"/>
  <c r="BF315" i="2"/>
  <c r="AR315" i="2"/>
  <c r="Q332" i="2"/>
  <c r="AI358" i="2"/>
  <c r="BV358" i="1" s="1"/>
  <c r="AU397" i="2"/>
  <c r="AQ417" i="2"/>
  <c r="BE417" i="2"/>
  <c r="AV418" i="2"/>
  <c r="AQ418" i="2"/>
  <c r="BI418" i="2"/>
  <c r="BH418" i="2"/>
  <c r="BG418" i="2"/>
  <c r="BF418" i="2"/>
  <c r="BE418" i="2"/>
  <c r="BA418" i="2"/>
  <c r="AZ418" i="2"/>
  <c r="AY418" i="2"/>
  <c r="AX418" i="2"/>
  <c r="BD418" i="2"/>
  <c r="BC418" i="2"/>
  <c r="AG434" i="2"/>
  <c r="AW434" i="2"/>
  <c r="AV434" i="2"/>
  <c r="BL434" i="2"/>
  <c r="BK434" i="2"/>
  <c r="BJ434" i="2"/>
  <c r="BI434" i="2"/>
  <c r="BN434" i="2"/>
  <c r="BH434" i="2"/>
  <c r="AU434" i="2"/>
  <c r="AT434" i="2"/>
  <c r="AS434" i="2"/>
  <c r="AR434" i="2"/>
  <c r="AE448" i="2"/>
  <c r="BC448" i="2" s="1"/>
  <c r="BL465" i="2"/>
  <c r="BK472" i="2"/>
  <c r="BD478" i="2"/>
  <c r="AR491" i="2"/>
  <c r="BJ491" i="2"/>
  <c r="BA491" i="2"/>
  <c r="AZ491" i="2"/>
  <c r="AV491" i="2"/>
  <c r="AT491" i="2"/>
  <c r="BC491" i="2"/>
  <c r="BH491" i="2"/>
  <c r="BG491" i="2"/>
  <c r="AE503" i="2"/>
  <c r="BD503" i="2" s="1"/>
  <c r="AF503" i="2"/>
  <c r="BN504" i="2"/>
  <c r="BM536" i="2"/>
  <c r="AY536" i="2"/>
  <c r="AX554" i="2"/>
  <c r="BL554" i="2"/>
  <c r="AR565" i="2"/>
  <c r="BF565" i="2"/>
  <c r="AR566" i="2"/>
  <c r="AU603" i="2"/>
  <c r="AT604" i="2"/>
  <c r="AE620" i="2"/>
  <c r="AR622" i="2"/>
  <c r="AE622" i="2"/>
  <c r="AF636" i="2"/>
  <c r="AE636" i="2"/>
  <c r="BC636" i="2"/>
  <c r="BL655" i="2"/>
  <c r="AE692" i="2"/>
  <c r="BN709" i="2"/>
  <c r="AP761" i="2"/>
  <c r="AE761" i="2"/>
  <c r="AF761" i="2"/>
  <c r="AI761" i="2" s="1"/>
  <c r="BV761" i="1" s="1"/>
  <c r="BK889" i="2"/>
  <c r="BE1141" i="2"/>
  <c r="AQ1141" i="2"/>
  <c r="AF1141" i="2"/>
  <c r="AI1141" i="2" s="1"/>
  <c r="BV1141" i="1" s="1"/>
  <c r="AE1141" i="2"/>
  <c r="BZ1466" i="1"/>
  <c r="BG8" i="2"/>
  <c r="AX17" i="2"/>
  <c r="BM20" i="2"/>
  <c r="BE21" i="2"/>
  <c r="AQ21" i="2"/>
  <c r="BG24" i="2"/>
  <c r="BM31" i="2"/>
  <c r="BE32" i="2"/>
  <c r="AQ32" i="2"/>
  <c r="AP36" i="2"/>
  <c r="AO38" i="2"/>
  <c r="BC38" i="2"/>
  <c r="BH46" i="2"/>
  <c r="AT46" i="2"/>
  <c r="AF49" i="2"/>
  <c r="AI49" i="2" s="1"/>
  <c r="BV49" i="1" s="1"/>
  <c r="BM54" i="2"/>
  <c r="AY54" i="2"/>
  <c r="BC58" i="2"/>
  <c r="AP67" i="2"/>
  <c r="BJ73" i="2"/>
  <c r="AX75" i="2"/>
  <c r="AY77" i="2"/>
  <c r="BL80" i="2"/>
  <c r="AT96" i="2"/>
  <c r="AO96" i="2"/>
  <c r="AX96" i="2"/>
  <c r="AW96" i="2"/>
  <c r="BL101" i="2"/>
  <c r="AX101" i="2"/>
  <c r="BG102" i="2"/>
  <c r="AX106" i="2"/>
  <c r="BK113" i="2"/>
  <c r="AG117" i="2"/>
  <c r="BE135" i="2"/>
  <c r="BJ137" i="2"/>
  <c r="AQ140" i="2"/>
  <c r="AY141" i="2"/>
  <c r="BD145" i="2"/>
  <c r="AW146" i="2"/>
  <c r="BK146" i="2"/>
  <c r="BE150" i="2"/>
  <c r="BD152" i="2"/>
  <c r="BK166" i="2"/>
  <c r="AW168" i="2"/>
  <c r="AR168" i="2"/>
  <c r="AU168" i="2"/>
  <c r="BJ168" i="2"/>
  <c r="BH168" i="2"/>
  <c r="BG168" i="2"/>
  <c r="AZ168" i="2"/>
  <c r="AY168" i="2"/>
  <c r="AV168" i="2"/>
  <c r="AG168" i="2"/>
  <c r="AF171" i="2"/>
  <c r="AI171" i="2" s="1"/>
  <c r="BV171" i="1" s="1"/>
  <c r="AE171" i="2"/>
  <c r="BG171" i="2" s="1"/>
  <c r="BC171" i="2"/>
  <c r="AO171" i="2"/>
  <c r="BN174" i="2"/>
  <c r="AZ174" i="2"/>
  <c r="AS178" i="2"/>
  <c r="BC192" i="2"/>
  <c r="BN211" i="2"/>
  <c r="BG213" i="2"/>
  <c r="BA230" i="2"/>
  <c r="BG232" i="2"/>
  <c r="BN233" i="2"/>
  <c r="AF236" i="2"/>
  <c r="AE236" i="2"/>
  <c r="AE247" i="2"/>
  <c r="AZ247" i="2" s="1"/>
  <c r="BI254" i="2"/>
  <c r="AT263" i="2"/>
  <c r="BH263" i="2"/>
  <c r="AE263" i="2"/>
  <c r="BD287" i="2"/>
  <c r="AP287" i="2"/>
  <c r="BM308" i="2"/>
  <c r="AT324" i="2"/>
  <c r="AE334" i="2"/>
  <c r="AE343" i="2"/>
  <c r="AF347" i="2"/>
  <c r="AI347" i="2" s="1"/>
  <c r="BV347" i="1" s="1"/>
  <c r="AE347" i="2"/>
  <c r="BD347" i="2" s="1"/>
  <c r="AY359" i="2"/>
  <c r="AE359" i="2"/>
  <c r="AX365" i="2"/>
  <c r="BJ397" i="2"/>
  <c r="AV397" i="2"/>
  <c r="BD405" i="2"/>
  <c r="BN413" i="2"/>
  <c r="AR417" i="2"/>
  <c r="BF417" i="2"/>
  <c r="AI418" i="2"/>
  <c r="BV418" i="1" s="1"/>
  <c r="AE425" i="2"/>
  <c r="BC425" i="2" s="1"/>
  <c r="AF425" i="2"/>
  <c r="AT431" i="2"/>
  <c r="BH431" i="2"/>
  <c r="AE431" i="2"/>
  <c r="AI434" i="2"/>
  <c r="BV434" i="1" s="1"/>
  <c r="AE440" i="2"/>
  <c r="AF440" i="2"/>
  <c r="BM442" i="2"/>
  <c r="BH446" i="2"/>
  <c r="AO458" i="2"/>
  <c r="BC469" i="2"/>
  <c r="AF469" i="2"/>
  <c r="AI469" i="2" s="1"/>
  <c r="BV469" i="1" s="1"/>
  <c r="AE469" i="2"/>
  <c r="AO469" i="2"/>
  <c r="BL472" i="2"/>
  <c r="AS477" i="2"/>
  <c r="AE477" i="2"/>
  <c r="AT477" i="2" s="1"/>
  <c r="AQ478" i="2"/>
  <c r="AP478" i="2"/>
  <c r="AI489" i="2"/>
  <c r="BV489" i="1" s="1"/>
  <c r="AI491" i="2"/>
  <c r="BV491" i="1" s="1"/>
  <c r="AQ501" i="2"/>
  <c r="BE503" i="2"/>
  <c r="AG520" i="2"/>
  <c r="AQ520" i="2"/>
  <c r="BG520" i="2"/>
  <c r="BF520" i="2"/>
  <c r="BJ520" i="2"/>
  <c r="AX520" i="2"/>
  <c r="AW520" i="2"/>
  <c r="AV520" i="2"/>
  <c r="AP520" i="2"/>
  <c r="BN529" i="2"/>
  <c r="BN536" i="2"/>
  <c r="AZ536" i="2"/>
  <c r="BD550" i="2"/>
  <c r="AF550" i="2"/>
  <c r="AE550" i="2"/>
  <c r="BM554" i="2"/>
  <c r="AE614" i="2"/>
  <c r="AF668" i="2"/>
  <c r="AE668" i="2"/>
  <c r="BC668" i="2"/>
  <c r="AS686" i="2"/>
  <c r="BJ686" i="2"/>
  <c r="BI686" i="2"/>
  <c r="BG686" i="2"/>
  <c r="AG686" i="2"/>
  <c r="BF686" i="2"/>
  <c r="BE686" i="2"/>
  <c r="BD686" i="2"/>
  <c r="BC686" i="2"/>
  <c r="AZ686" i="2"/>
  <c r="AY686" i="2"/>
  <c r="AV686" i="2"/>
  <c r="AX686" i="2"/>
  <c r="AU692" i="2"/>
  <c r="AR748" i="2"/>
  <c r="BL877" i="2"/>
  <c r="AF961" i="2"/>
  <c r="AE961" i="2"/>
  <c r="AQ5" i="2"/>
  <c r="BH8" i="2"/>
  <c r="AO10" i="2"/>
  <c r="BE13" i="2"/>
  <c r="AQ13" i="2"/>
  <c r="BI16" i="2"/>
  <c r="BM17" i="2"/>
  <c r="AY17" i="2"/>
  <c r="BF21" i="2"/>
  <c r="AR21" i="2"/>
  <c r="BE26" i="2"/>
  <c r="AP28" i="2"/>
  <c r="AR32" i="2"/>
  <c r="BF32" i="2"/>
  <c r="AY35" i="2"/>
  <c r="AE44" i="2"/>
  <c r="AI45" i="2"/>
  <c r="BV45" i="1" s="1"/>
  <c r="BI48" i="2"/>
  <c r="BD53" i="2"/>
  <c r="BD58" i="2"/>
  <c r="AF58" i="2"/>
  <c r="AF60" i="2"/>
  <c r="AW73" i="2"/>
  <c r="BK73" i="2"/>
  <c r="BD79" i="2"/>
  <c r="AR88" i="2"/>
  <c r="AO98" i="2"/>
  <c r="BC98" i="2"/>
  <c r="BM101" i="2"/>
  <c r="AY101" i="2"/>
  <c r="BH102" i="2"/>
  <c r="AQ103" i="2"/>
  <c r="AU103" i="2"/>
  <c r="AT103" i="2"/>
  <c r="AS103" i="2"/>
  <c r="BJ103" i="2"/>
  <c r="BF103" i="2"/>
  <c r="AY103" i="2"/>
  <c r="AX103" i="2"/>
  <c r="AW103" i="2"/>
  <c r="BI111" i="2"/>
  <c r="BL113" i="2"/>
  <c r="AO117" i="2"/>
  <c r="BL122" i="2"/>
  <c r="AW132" i="2"/>
  <c r="AR135" i="2"/>
  <c r="BF135" i="2"/>
  <c r="AF135" i="2"/>
  <c r="AI135" i="2" s="1"/>
  <c r="BV135" i="1" s="1"/>
  <c r="AR140" i="2"/>
  <c r="AR145" i="2"/>
  <c r="BL146" i="2"/>
  <c r="BF150" i="2"/>
  <c r="BK151" i="2"/>
  <c r="AQ152" i="2"/>
  <c r="BE152" i="2"/>
  <c r="AS154" i="2"/>
  <c r="BG154" i="2"/>
  <c r="AE154" i="2"/>
  <c r="BL166" i="2"/>
  <c r="AX166" i="2"/>
  <c r="BD171" i="2"/>
  <c r="BA174" i="2"/>
  <c r="AT178" i="2"/>
  <c r="BD192" i="2"/>
  <c r="AO198" i="2"/>
  <c r="BC198" i="2"/>
  <c r="AZ205" i="2"/>
  <c r="BH213" i="2"/>
  <c r="AE230" i="2"/>
  <c r="AI230" i="2" s="1"/>
  <c r="BV230" i="1" s="1"/>
  <c r="AE244" i="2"/>
  <c r="BN244" i="2"/>
  <c r="AV245" i="2"/>
  <c r="BJ245" i="2"/>
  <c r="AE245" i="2"/>
  <c r="AI247" i="2"/>
  <c r="BV247" i="1" s="1"/>
  <c r="AX262" i="2"/>
  <c r="BL262" i="2"/>
  <c r="AQ287" i="2"/>
  <c r="BE287" i="2"/>
  <c r="BH315" i="2"/>
  <c r="BN327" i="2"/>
  <c r="AZ327" i="2"/>
  <c r="AU334" i="2"/>
  <c r="BC336" i="2"/>
  <c r="AO336" i="2"/>
  <c r="BN359" i="2"/>
  <c r="AZ359" i="2"/>
  <c r="AY365" i="2"/>
  <c r="AF394" i="2"/>
  <c r="AE394" i="2"/>
  <c r="BF398" i="2"/>
  <c r="BN400" i="2"/>
  <c r="BM407" i="2"/>
  <c r="BG417" i="2"/>
  <c r="AG418" i="2"/>
  <c r="AP434" i="2"/>
  <c r="AO448" i="2"/>
  <c r="BD458" i="2"/>
  <c r="BM472" i="2"/>
  <c r="BF478" i="2"/>
  <c r="AR478" i="2"/>
  <c r="AG491" i="2"/>
  <c r="BF503" i="2"/>
  <c r="AR503" i="2"/>
  <c r="AY544" i="2"/>
  <c r="AX544" i="2"/>
  <c r="BA544" i="2"/>
  <c r="BI544" i="2"/>
  <c r="AO544" i="2"/>
  <c r="AS548" i="2"/>
  <c r="AQ550" i="2"/>
  <c r="BM600" i="2"/>
  <c r="BD670" i="2"/>
  <c r="AF670" i="2"/>
  <c r="AT686" i="2"/>
  <c r="BI691" i="2"/>
  <c r="BD698" i="2"/>
  <c r="AF698" i="2"/>
  <c r="BD746" i="2"/>
  <c r="AP746" i="2"/>
  <c r="AF746" i="2"/>
  <c r="AI746" i="2" s="1"/>
  <c r="BV746" i="1" s="1"/>
  <c r="AE746" i="2"/>
  <c r="BL888" i="2"/>
  <c r="AF907" i="2"/>
  <c r="AE907" i="2"/>
  <c r="AU935" i="2"/>
  <c r="BI936" i="2"/>
  <c r="AQ973" i="2"/>
  <c r="AP973" i="2"/>
  <c r="BH973" i="2"/>
  <c r="AZ973" i="2"/>
  <c r="AX973" i="2"/>
  <c r="AV973" i="2"/>
  <c r="AU973" i="2"/>
  <c r="AT973" i="2"/>
  <c r="AR973" i="2"/>
  <c r="BE973" i="2"/>
  <c r="BD973" i="2"/>
  <c r="AG973" i="2"/>
  <c r="BZ1472" i="1"/>
  <c r="BZ1491" i="1"/>
  <c r="BZ1594" i="1"/>
  <c r="AF4" i="2"/>
  <c r="AE4" i="2"/>
  <c r="BD4" i="2" s="1"/>
  <c r="BF5" i="2"/>
  <c r="BI8" i="2"/>
  <c r="AX14" i="2"/>
  <c r="BG21" i="2"/>
  <c r="AS21" i="2"/>
  <c r="BI24" i="2"/>
  <c r="AZ25" i="2"/>
  <c r="AY37" i="2"/>
  <c r="AV48" i="2"/>
  <c r="BJ48" i="2"/>
  <c r="AF53" i="2"/>
  <c r="AE53" i="2"/>
  <c r="AQ53" i="2"/>
  <c r="AU55" i="2"/>
  <c r="AR60" i="2"/>
  <c r="BF60" i="2"/>
  <c r="AE72" i="2"/>
  <c r="AF72" i="2"/>
  <c r="AI72" i="2" s="1"/>
  <c r="BV72" i="1" s="1"/>
  <c r="BC77" i="2"/>
  <c r="AE78" i="2"/>
  <c r="AX78" i="2" s="1"/>
  <c r="AE82" i="2"/>
  <c r="AF84" i="2"/>
  <c r="AP98" i="2"/>
  <c r="BD98" i="2"/>
  <c r="AZ101" i="2"/>
  <c r="BN101" i="2"/>
  <c r="BI102" i="2"/>
  <c r="AI103" i="2"/>
  <c r="BV103" i="1" s="1"/>
  <c r="BJ111" i="2"/>
  <c r="AV111" i="2"/>
  <c r="BC117" i="2"/>
  <c r="AK117" i="2" s="1"/>
  <c r="BX117" i="1" s="1"/>
  <c r="AP117" i="2"/>
  <c r="BG121" i="2"/>
  <c r="BN134" i="2"/>
  <c r="BG135" i="2"/>
  <c r="AS136" i="2"/>
  <c r="AO136" i="2"/>
  <c r="BF136" i="2"/>
  <c r="BE136" i="2"/>
  <c r="BD136" i="2"/>
  <c r="BC136" i="2"/>
  <c r="AZ136" i="2"/>
  <c r="AY136" i="2"/>
  <c r="AX136" i="2"/>
  <c r="AW136" i="2"/>
  <c r="AV136" i="2"/>
  <c r="BM146" i="2"/>
  <c r="AP165" i="2"/>
  <c r="AY166" i="2"/>
  <c r="BA168" i="2"/>
  <c r="BE171" i="2"/>
  <c r="AI174" i="2"/>
  <c r="BV174" i="1" s="1"/>
  <c r="AE178" i="2"/>
  <c r="AS190" i="2"/>
  <c r="AX190" i="2"/>
  <c r="AW190" i="2"/>
  <c r="AU190" i="2"/>
  <c r="BH190" i="2"/>
  <c r="AG190" i="2"/>
  <c r="BE192" i="2"/>
  <c r="BM195" i="2"/>
  <c r="BA196" i="2"/>
  <c r="AP198" i="2"/>
  <c r="BD198" i="2"/>
  <c r="AI208" i="2"/>
  <c r="BV208" i="1" s="1"/>
  <c r="AV220" i="2"/>
  <c r="AO237" i="2"/>
  <c r="AF237" i="2"/>
  <c r="AE237" i="2"/>
  <c r="AQ237" i="2" s="1"/>
  <c r="BK245" i="2"/>
  <c r="AW245" i="2"/>
  <c r="BM258" i="2"/>
  <c r="AY262" i="2"/>
  <c r="BM262" i="2"/>
  <c r="AF265" i="2"/>
  <c r="AI265" i="2" s="1"/>
  <c r="BV265" i="1" s="1"/>
  <c r="AE265" i="2"/>
  <c r="AF271" i="2"/>
  <c r="AI271" i="2" s="1"/>
  <c r="BV271" i="1" s="1"/>
  <c r="AE271" i="2"/>
  <c r="BC271" i="2"/>
  <c r="AO271" i="2"/>
  <c r="BM287" i="2"/>
  <c r="BI305" i="2"/>
  <c r="AP321" i="2"/>
  <c r="BD331" i="2"/>
  <c r="AP331" i="2"/>
  <c r="BJ334" i="2"/>
  <c r="BN337" i="2"/>
  <c r="AE337" i="2"/>
  <c r="BE347" i="2"/>
  <c r="BJ356" i="2"/>
  <c r="AE357" i="2"/>
  <c r="BA359" i="2"/>
  <c r="AZ365" i="2"/>
  <c r="BK377" i="2"/>
  <c r="AE387" i="2"/>
  <c r="AO387" i="2" s="1"/>
  <c r="BC387" i="2"/>
  <c r="AE398" i="2"/>
  <c r="AS398" i="2"/>
  <c r="BN407" i="2"/>
  <c r="AZ407" i="2"/>
  <c r="BL408" i="2"/>
  <c r="BH417" i="2"/>
  <c r="BF448" i="2"/>
  <c r="BN461" i="2"/>
  <c r="AZ461" i="2"/>
  <c r="AQ469" i="2"/>
  <c r="BN472" i="2"/>
  <c r="AZ472" i="2"/>
  <c r="BE491" i="2"/>
  <c r="AE498" i="2"/>
  <c r="BG503" i="2"/>
  <c r="AS503" i="2"/>
  <c r="AZ505" i="2"/>
  <c r="BM511" i="2"/>
  <c r="AY511" i="2"/>
  <c r="Q520" i="2"/>
  <c r="AO586" i="2"/>
  <c r="BC586" i="2"/>
  <c r="AE586" i="2"/>
  <c r="AW591" i="2"/>
  <c r="BK591" i="2"/>
  <c r="AE591" i="2"/>
  <c r="BM597" i="2"/>
  <c r="AY597" i="2"/>
  <c r="BN600" i="2"/>
  <c r="AQ614" i="2"/>
  <c r="AF614" i="2"/>
  <c r="AI614" i="2" s="1"/>
  <c r="BV614" i="1" s="1"/>
  <c r="BF625" i="2"/>
  <c r="AR625" i="2"/>
  <c r="AE625" i="2"/>
  <c r="AW686" i="2"/>
  <c r="BI714" i="2"/>
  <c r="BI733" i="2"/>
  <c r="AZ758" i="2"/>
  <c r="BN758" i="2"/>
  <c r="AE758" i="2"/>
  <c r="AY850" i="2"/>
  <c r="BM873" i="2"/>
  <c r="AF882" i="2"/>
  <c r="AI882" i="2" s="1"/>
  <c r="BV882" i="1" s="1"/>
  <c r="AE882" i="2"/>
  <c r="BE882" i="2" s="1"/>
  <c r="BC882" i="2"/>
  <c r="AO882" i="2"/>
  <c r="AG956" i="2"/>
  <c r="AW956" i="2"/>
  <c r="AV956" i="2"/>
  <c r="AU956" i="2"/>
  <c r="AS956" i="2"/>
  <c r="BF956" i="2"/>
  <c r="BC956" i="2"/>
  <c r="AK956" i="2" s="1"/>
  <c r="BX956" i="1" s="1"/>
  <c r="AR956" i="2"/>
  <c r="BJ956" i="2"/>
  <c r="BH956" i="2"/>
  <c r="AO956" i="2"/>
  <c r="BI956" i="2"/>
  <c r="AX1065" i="2"/>
  <c r="BL1065" i="2"/>
  <c r="AE1065" i="2"/>
  <c r="BZ1453" i="1"/>
  <c r="BZ1555" i="1"/>
  <c r="BA6" i="2"/>
  <c r="BJ8" i="2"/>
  <c r="AS13" i="2"/>
  <c r="AQ18" i="2"/>
  <c r="AT21" i="2"/>
  <c r="AR28" i="2"/>
  <c r="AT32" i="2"/>
  <c r="BM33" i="2"/>
  <c r="AZ37" i="2"/>
  <c r="BH44" i="2"/>
  <c r="BK48" i="2"/>
  <c r="AR49" i="2"/>
  <c r="BH62" i="2"/>
  <c r="BL64" i="2"/>
  <c r="BG77" i="2"/>
  <c r="BJ78" i="2"/>
  <c r="BD82" i="2"/>
  <c r="BF84" i="2"/>
  <c r="AQ98" i="2"/>
  <c r="BE98" i="2"/>
  <c r="BA101" i="2"/>
  <c r="BJ102" i="2"/>
  <c r="AG103" i="2"/>
  <c r="AW111" i="2"/>
  <c r="AF115" i="2"/>
  <c r="AI115" i="2" s="1"/>
  <c r="BV115" i="1" s="1"/>
  <c r="AE115" i="2"/>
  <c r="BC115" i="2"/>
  <c r="BD117" i="2"/>
  <c r="AQ117" i="2"/>
  <c r="AT121" i="2"/>
  <c r="BH121" i="2"/>
  <c r="AY132" i="2"/>
  <c r="BH135" i="2"/>
  <c r="AF148" i="2"/>
  <c r="AI148" i="2" s="1"/>
  <c r="BV148" i="1" s="1"/>
  <c r="AE148" i="2"/>
  <c r="BD148" i="2" s="1"/>
  <c r="BC148" i="2"/>
  <c r="BH150" i="2"/>
  <c r="AU154" i="2"/>
  <c r="BI154" i="2"/>
  <c r="AO158" i="2"/>
  <c r="BC158" i="2"/>
  <c r="AE158" i="2"/>
  <c r="BN166" i="2"/>
  <c r="AZ166" i="2"/>
  <c r="BC168" i="2"/>
  <c r="BF171" i="2"/>
  <c r="BA175" i="2"/>
  <c r="AE179" i="2"/>
  <c r="AR179" i="2" s="1"/>
  <c r="BF179" i="2"/>
  <c r="AF183" i="2"/>
  <c r="AI183" i="2" s="1"/>
  <c r="BV183" i="1" s="1"/>
  <c r="AE183" i="2"/>
  <c r="BJ184" i="2"/>
  <c r="AR189" i="2"/>
  <c r="AO190" i="2"/>
  <c r="BF192" i="2"/>
  <c r="AR192" i="2"/>
  <c r="AO192" i="2"/>
  <c r="AR216" i="2"/>
  <c r="AQ229" i="2"/>
  <c r="BE229" i="2"/>
  <c r="AF229" i="2"/>
  <c r="AI229" i="2" s="1"/>
  <c r="BV229" i="1" s="1"/>
  <c r="AR243" i="2"/>
  <c r="BL245" i="2"/>
  <c r="AX245" i="2"/>
  <c r="BN262" i="2"/>
  <c r="AZ262" i="2"/>
  <c r="AP271" i="2"/>
  <c r="BD271" i="2"/>
  <c r="AI280" i="2"/>
  <c r="BV280" i="1" s="1"/>
  <c r="BH281" i="2"/>
  <c r="AT288" i="2"/>
  <c r="AG288" i="2"/>
  <c r="BE288" i="2"/>
  <c r="BD288" i="2"/>
  <c r="BC288" i="2"/>
  <c r="AY288" i="2"/>
  <c r="AX288" i="2"/>
  <c r="AW288" i="2"/>
  <c r="AR288" i="2"/>
  <c r="AV288" i="2"/>
  <c r="AP288" i="2"/>
  <c r="BD299" i="2"/>
  <c r="AF303" i="2"/>
  <c r="AI303" i="2" s="1"/>
  <c r="BV303" i="1" s="1"/>
  <c r="AV313" i="2"/>
  <c r="AZ313" i="2"/>
  <c r="AY313" i="2"/>
  <c r="AX313" i="2"/>
  <c r="AQ313" i="2"/>
  <c r="AG313" i="2"/>
  <c r="BK313" i="2"/>
  <c r="AX344" i="2"/>
  <c r="AE344" i="2"/>
  <c r="BH398" i="2"/>
  <c r="BA407" i="2"/>
  <c r="AI414" i="2"/>
  <c r="BV414" i="1" s="1"/>
  <c r="BK415" i="2"/>
  <c r="AW415" i="2"/>
  <c r="BC428" i="2"/>
  <c r="BF441" i="2"/>
  <c r="AE441" i="2"/>
  <c r="BA461" i="2"/>
  <c r="BF491" i="2"/>
  <c r="BH520" i="2"/>
  <c r="AG544" i="2"/>
  <c r="BM601" i="2"/>
  <c r="AY601" i="2"/>
  <c r="AS625" i="2"/>
  <c r="BG625" i="2"/>
  <c r="AF647" i="2"/>
  <c r="AY689" i="2"/>
  <c r="BM689" i="2"/>
  <c r="BJ733" i="2"/>
  <c r="AV733" i="2"/>
  <c r="BH747" i="2"/>
  <c r="AE780" i="2"/>
  <c r="BG780" i="2" s="1"/>
  <c r="BN873" i="2"/>
  <c r="BC969" i="2"/>
  <c r="AF969" i="2"/>
  <c r="AI969" i="2" s="1"/>
  <c r="BV969" i="1" s="1"/>
  <c r="AE969" i="2"/>
  <c r="BM1065" i="2"/>
  <c r="AY1065" i="2"/>
  <c r="AE1171" i="2"/>
  <c r="BC1171" i="2" s="1"/>
  <c r="AF1171" i="2"/>
  <c r="BD543" i="2"/>
  <c r="BG565" i="2"/>
  <c r="AS565" i="2"/>
  <c r="BN570" i="2"/>
  <c r="AP586" i="2"/>
  <c r="BD586" i="2"/>
  <c r="BG593" i="2"/>
  <c r="AS604" i="2"/>
  <c r="BA622" i="2"/>
  <c r="AT625" i="2"/>
  <c r="BH625" i="2"/>
  <c r="BN644" i="2"/>
  <c r="BM654" i="2"/>
  <c r="AE671" i="2"/>
  <c r="AO671" i="2" s="1"/>
  <c r="AF671" i="2"/>
  <c r="BM673" i="2"/>
  <c r="BD681" i="2"/>
  <c r="AI686" i="2"/>
  <c r="BV686" i="1" s="1"/>
  <c r="AV706" i="2"/>
  <c r="BJ706" i="2"/>
  <c r="AR733" i="2"/>
  <c r="AE769" i="2"/>
  <c r="AO769" i="2" s="1"/>
  <c r="AV829" i="2"/>
  <c r="BA856" i="2"/>
  <c r="BJ871" i="2"/>
  <c r="BD882" i="2"/>
  <c r="AT1038" i="2"/>
  <c r="BM1077" i="2"/>
  <c r="BN541" i="2"/>
  <c r="AI546" i="2"/>
  <c r="BV546" i="1" s="1"/>
  <c r="BG550" i="2"/>
  <c r="AZ554" i="2"/>
  <c r="BN554" i="2"/>
  <c r="AU576" i="2"/>
  <c r="AQ609" i="2"/>
  <c r="AF609" i="2"/>
  <c r="AI609" i="2" s="1"/>
  <c r="BV609" i="1" s="1"/>
  <c r="BE609" i="2"/>
  <c r="BF631" i="2"/>
  <c r="AS643" i="2"/>
  <c r="AZ648" i="2"/>
  <c r="BN648" i="2"/>
  <c r="AF657" i="2"/>
  <c r="AI657" i="2" s="1"/>
  <c r="BV657" i="1" s="1"/>
  <c r="BI678" i="2"/>
  <c r="AQ720" i="2"/>
  <c r="AP720" i="2"/>
  <c r="AG720" i="2"/>
  <c r="BC720" i="2"/>
  <c r="AW720" i="2"/>
  <c r="AV720" i="2"/>
  <c r="AU720" i="2"/>
  <c r="AS720" i="2"/>
  <c r="BL742" i="2"/>
  <c r="AX742" i="2"/>
  <c r="AE880" i="2"/>
  <c r="BF880" i="2" s="1"/>
  <c r="BN971" i="2"/>
  <c r="AE971" i="2"/>
  <c r="BM1178" i="2"/>
  <c r="BM1382" i="2"/>
  <c r="AE1392" i="2"/>
  <c r="BZ438" i="1"/>
  <c r="BZ772" i="1"/>
  <c r="BZ797" i="1"/>
  <c r="BZ864" i="1"/>
  <c r="BZ916" i="1"/>
  <c r="BZ996" i="1"/>
  <c r="BZ1034" i="1"/>
  <c r="BZ1053" i="1"/>
  <c r="BZ1098" i="1"/>
  <c r="BZ1191" i="1"/>
  <c r="BZ1271" i="1"/>
  <c r="BZ1283" i="1"/>
  <c r="BZ1290" i="1"/>
  <c r="BZ1335" i="1"/>
  <c r="BZ1347" i="1"/>
  <c r="BZ1354" i="1"/>
  <c r="AU7" i="2"/>
  <c r="AY9" i="2"/>
  <c r="AP16" i="2"/>
  <c r="AO17" i="2"/>
  <c r="AF18" i="2"/>
  <c r="AI18" i="2" s="1"/>
  <c r="BV18" i="1" s="1"/>
  <c r="BD18" i="2"/>
  <c r="AE18" i="2"/>
  <c r="AS19" i="2"/>
  <c r="AT23" i="2"/>
  <c r="BH23" i="2"/>
  <c r="BD26" i="2"/>
  <c r="AU28" i="2"/>
  <c r="AT31" i="2"/>
  <c r="BH31" i="2"/>
  <c r="AF34" i="2"/>
  <c r="AI34" i="2" s="1"/>
  <c r="BV34" i="1" s="1"/>
  <c r="BC34" i="2"/>
  <c r="AT35" i="2"/>
  <c r="BK36" i="2"/>
  <c r="AW36" i="2"/>
  <c r="AX39" i="2"/>
  <c r="AR41" i="2"/>
  <c r="AR45" i="2"/>
  <c r="BI46" i="2"/>
  <c r="BD48" i="2"/>
  <c r="AF51" i="2"/>
  <c r="AI51" i="2" s="1"/>
  <c r="BV51" i="1" s="1"/>
  <c r="BE54" i="2"/>
  <c r="AF54" i="2"/>
  <c r="AE54" i="2"/>
  <c r="BI54" i="2" s="1"/>
  <c r="BJ71" i="2"/>
  <c r="BD73" i="2"/>
  <c r="AX77" i="2"/>
  <c r="BM80" i="2"/>
  <c r="AY80" i="2"/>
  <c r="AS87" i="2"/>
  <c r="BL88" i="2"/>
  <c r="BK96" i="2"/>
  <c r="AR101" i="2"/>
  <c r="BF101" i="2"/>
  <c r="AO103" i="2"/>
  <c r="BC103" i="2"/>
  <c r="BI104" i="2"/>
  <c r="AE109" i="2"/>
  <c r="BF109" i="2"/>
  <c r="AY110" i="2"/>
  <c r="BN113" i="2"/>
  <c r="AZ113" i="2"/>
  <c r="AE114" i="2"/>
  <c r="BK114" i="2" s="1"/>
  <c r="AZ116" i="2"/>
  <c r="BF117" i="2"/>
  <c r="AS123" i="2"/>
  <c r="AU126" i="2"/>
  <c r="BI126" i="2"/>
  <c r="AV129" i="2"/>
  <c r="BC130" i="2"/>
  <c r="BK137" i="2"/>
  <c r="AY148" i="2"/>
  <c r="BM148" i="2"/>
  <c r="BF152" i="2"/>
  <c r="AI168" i="2"/>
  <c r="BV168" i="1" s="1"/>
  <c r="BM178" i="2"/>
  <c r="AY178" i="2"/>
  <c r="BG181" i="2"/>
  <c r="BF186" i="2"/>
  <c r="AE186" i="2"/>
  <c r="AR190" i="2"/>
  <c r="BF190" i="2"/>
  <c r="BM191" i="2"/>
  <c r="AU192" i="2"/>
  <c r="BI192" i="2"/>
  <c r="AV204" i="2"/>
  <c r="BD205" i="2"/>
  <c r="BL206" i="2"/>
  <c r="AT217" i="2"/>
  <c r="BG226" i="2"/>
  <c r="AI227" i="2"/>
  <c r="BV227" i="1" s="1"/>
  <c r="BH230" i="2"/>
  <c r="BD231" i="2"/>
  <c r="AV241" i="2"/>
  <c r="AF256" i="2"/>
  <c r="AI256" i="2" s="1"/>
  <c r="BV256" i="1" s="1"/>
  <c r="AE256" i="2"/>
  <c r="AF266" i="2"/>
  <c r="AI266" i="2" s="1"/>
  <c r="BV266" i="1" s="1"/>
  <c r="AE266" i="2"/>
  <c r="BD266" i="2" s="1"/>
  <c r="BC266" i="2"/>
  <c r="AV277" i="2"/>
  <c r="AE280" i="2"/>
  <c r="AI288" i="2"/>
  <c r="BV288" i="1" s="1"/>
  <c r="BF304" i="2"/>
  <c r="BE307" i="2"/>
  <c r="AI314" i="2"/>
  <c r="BV314" i="1" s="1"/>
  <c r="BF320" i="2"/>
  <c r="BN345" i="2"/>
  <c r="AZ345" i="2"/>
  <c r="AW349" i="2"/>
  <c r="BL356" i="2"/>
  <c r="BJ357" i="2"/>
  <c r="BL374" i="2"/>
  <c r="AE374" i="2"/>
  <c r="AQ376" i="2"/>
  <c r="BM377" i="2"/>
  <c r="BM408" i="2"/>
  <c r="AF412" i="2"/>
  <c r="AE412" i="2"/>
  <c r="BF412" i="2" s="1"/>
  <c r="AV422" i="2"/>
  <c r="BD434" i="2"/>
  <c r="AS438" i="2"/>
  <c r="BK446" i="2"/>
  <c r="AE446" i="2"/>
  <c r="BI453" i="2"/>
  <c r="AQ460" i="2"/>
  <c r="AO461" i="2"/>
  <c r="BJ470" i="2"/>
  <c r="BN511" i="2"/>
  <c r="AZ511" i="2"/>
  <c r="AS517" i="2"/>
  <c r="BG517" i="2"/>
  <c r="BJ526" i="2"/>
  <c r="BA536" i="2"/>
  <c r="AQ540" i="2"/>
  <c r="AR547" i="2"/>
  <c r="AQ547" i="2"/>
  <c r="BH547" i="2"/>
  <c r="BG547" i="2"/>
  <c r="BD547" i="2"/>
  <c r="AY547" i="2"/>
  <c r="AX547" i="2"/>
  <c r="AW547" i="2"/>
  <c r="AV547" i="2"/>
  <c r="AU547" i="2"/>
  <c r="AQ553" i="2"/>
  <c r="BM556" i="2"/>
  <c r="AI563" i="2"/>
  <c r="BV563" i="1" s="1"/>
  <c r="AE571" i="2"/>
  <c r="BD571" i="2" s="1"/>
  <c r="BN590" i="2"/>
  <c r="BM591" i="2"/>
  <c r="AY591" i="2"/>
  <c r="AT598" i="2"/>
  <c r="AR657" i="2"/>
  <c r="BF657" i="2"/>
  <c r="BN660" i="2"/>
  <c r="AF675" i="2"/>
  <c r="BG688" i="2"/>
  <c r="AS688" i="2"/>
  <c r="AE710" i="2"/>
  <c r="BI727" i="2"/>
  <c r="AU759" i="2"/>
  <c r="AG759" i="2"/>
  <c r="BE759" i="2"/>
  <c r="BC759" i="2"/>
  <c r="AY759" i="2"/>
  <c r="BF759" i="2"/>
  <c r="AX759" i="2"/>
  <c r="AT759" i="2"/>
  <c r="AP759" i="2"/>
  <c r="BM895" i="2"/>
  <c r="BN1018" i="2"/>
  <c r="BN1065" i="2"/>
  <c r="AZ1065" i="2"/>
  <c r="BM1162" i="2"/>
  <c r="AT3" i="2"/>
  <c r="BH5" i="2"/>
  <c r="AW6" i="2"/>
  <c r="BM10" i="2"/>
  <c r="BE16" i="2"/>
  <c r="AP17" i="2"/>
  <c r="BE18" i="2"/>
  <c r="AT19" i="2"/>
  <c r="BI23" i="2"/>
  <c r="AV28" i="2"/>
  <c r="BM29" i="2"/>
  <c r="BI31" i="2"/>
  <c r="AP34" i="2"/>
  <c r="BD34" i="2"/>
  <c r="BL36" i="2"/>
  <c r="AX36" i="2"/>
  <c r="BC37" i="2"/>
  <c r="AY39" i="2"/>
  <c r="BI42" i="2"/>
  <c r="BJ46" i="2"/>
  <c r="AI47" i="2"/>
  <c r="BV47" i="1" s="1"/>
  <c r="AW55" i="2"/>
  <c r="AZ61" i="2"/>
  <c r="BN61" i="2"/>
  <c r="BE73" i="2"/>
  <c r="AF73" i="2"/>
  <c r="AI73" i="2" s="1"/>
  <c r="BV73" i="1" s="1"/>
  <c r="BJ79" i="2"/>
  <c r="BN80" i="2"/>
  <c r="AZ80" i="2"/>
  <c r="AF81" i="2"/>
  <c r="AI81" i="2" s="1"/>
  <c r="BV81" i="1" s="1"/>
  <c r="BD81" i="2"/>
  <c r="AE81" i="2"/>
  <c r="AR81" i="2" s="1"/>
  <c r="BH87" i="2"/>
  <c r="AV93" i="2"/>
  <c r="AE97" i="2"/>
  <c r="AI97" i="2" s="1"/>
  <c r="BV97" i="1" s="1"/>
  <c r="BC97" i="2"/>
  <c r="AP103" i="2"/>
  <c r="BD103" i="2"/>
  <c r="BJ104" i="2"/>
  <c r="BG109" i="2"/>
  <c r="BA113" i="2"/>
  <c r="BD114" i="2"/>
  <c r="BG117" i="2"/>
  <c r="AT120" i="2"/>
  <c r="AT123" i="2"/>
  <c r="BJ126" i="2"/>
  <c r="BD130" i="2"/>
  <c r="AP130" i="2"/>
  <c r="BC133" i="2"/>
  <c r="AQ136" i="2"/>
  <c r="BL137" i="2"/>
  <c r="AZ140" i="2"/>
  <c r="BN140" i="2"/>
  <c r="AI146" i="2"/>
  <c r="BV146" i="1" s="1"/>
  <c r="AS152" i="2"/>
  <c r="BG152" i="2"/>
  <c r="AY153" i="2"/>
  <c r="BC159" i="2"/>
  <c r="BG162" i="2"/>
  <c r="AS177" i="2"/>
  <c r="AZ178" i="2"/>
  <c r="BN178" i="2"/>
  <c r="BH181" i="2"/>
  <c r="AI182" i="2"/>
  <c r="BV182" i="1" s="1"/>
  <c r="BM185" i="2"/>
  <c r="BG186" i="2"/>
  <c r="BG190" i="2"/>
  <c r="AZ191" i="2"/>
  <c r="AF203" i="2"/>
  <c r="BK204" i="2"/>
  <c r="AW204" i="2"/>
  <c r="AX221" i="2"/>
  <c r="AQ231" i="2"/>
  <c r="BE231" i="2"/>
  <c r="BK241" i="2"/>
  <c r="BA245" i="2"/>
  <c r="BI258" i="2"/>
  <c r="BF259" i="2"/>
  <c r="BN260" i="2"/>
  <c r="AF282" i="2"/>
  <c r="AE282" i="2"/>
  <c r="Q285" i="2"/>
  <c r="AI295" i="2"/>
  <c r="BV295" i="1" s="1"/>
  <c r="AS304" i="2"/>
  <c r="BG304" i="2"/>
  <c r="BG310" i="2"/>
  <c r="AS320" i="2"/>
  <c r="BG320" i="2"/>
  <c r="BL328" i="2"/>
  <c r="BM338" i="2"/>
  <c r="BI339" i="2"/>
  <c r="AF355" i="2"/>
  <c r="AI355" i="2" s="1"/>
  <c r="BV355" i="1" s="1"/>
  <c r="AE355" i="2"/>
  <c r="AO355" i="2"/>
  <c r="AI359" i="2"/>
  <c r="BV359" i="1" s="1"/>
  <c r="AP362" i="2"/>
  <c r="AF362" i="2"/>
  <c r="AE362" i="2"/>
  <c r="BC366" i="2"/>
  <c r="AF369" i="2"/>
  <c r="AE369" i="2"/>
  <c r="BD369" i="2"/>
  <c r="AR376" i="2"/>
  <c r="AZ377" i="2"/>
  <c r="BG383" i="2"/>
  <c r="BN408" i="2"/>
  <c r="BE434" i="2"/>
  <c r="BF443" i="2"/>
  <c r="BD444" i="2"/>
  <c r="BJ453" i="2"/>
  <c r="AV453" i="2"/>
  <c r="BF460" i="2"/>
  <c r="BD461" i="2"/>
  <c r="AP461" i="2"/>
  <c r="BL463" i="2"/>
  <c r="AW470" i="2"/>
  <c r="BK470" i="2"/>
  <c r="BL513" i="2"/>
  <c r="AX513" i="2"/>
  <c r="AT517" i="2"/>
  <c r="BH517" i="2"/>
  <c r="AI522" i="2"/>
  <c r="BV522" i="1" s="1"/>
  <c r="AS528" i="2"/>
  <c r="AY543" i="2"/>
  <c r="AF553" i="2"/>
  <c r="AR553" i="2"/>
  <c r="AO555" i="2"/>
  <c r="BK567" i="2"/>
  <c r="BN591" i="2"/>
  <c r="AZ591" i="2"/>
  <c r="AI604" i="2"/>
  <c r="BV604" i="1" s="1"/>
  <c r="AU615" i="2"/>
  <c r="BI615" i="2"/>
  <c r="BK619" i="2"/>
  <c r="BH622" i="2"/>
  <c r="BN639" i="2"/>
  <c r="AW669" i="2"/>
  <c r="BK669" i="2"/>
  <c r="AE669" i="2"/>
  <c r="BM678" i="2"/>
  <c r="AU710" i="2"/>
  <c r="AW714" i="2"/>
  <c r="AQ732" i="2"/>
  <c r="AG732" i="2"/>
  <c r="BK732" i="2"/>
  <c r="BD732" i="2"/>
  <c r="BC732" i="2"/>
  <c r="AK732" i="2" s="1"/>
  <c r="BX732" i="1" s="1"/>
  <c r="AV732" i="2"/>
  <c r="AU732" i="2"/>
  <c r="AP732" i="2"/>
  <c r="BN744" i="2"/>
  <c r="AZ744" i="2"/>
  <c r="BN745" i="2"/>
  <c r="AT749" i="2"/>
  <c r="AG749" i="2"/>
  <c r="BD749" i="2"/>
  <c r="BC749" i="2"/>
  <c r="BA749" i="2"/>
  <c r="AZ749" i="2"/>
  <c r="AY749" i="2"/>
  <c r="AX749" i="2"/>
  <c r="AW749" i="2"/>
  <c r="AV749" i="2"/>
  <c r="AW774" i="2"/>
  <c r="AU788" i="2"/>
  <c r="BN818" i="2"/>
  <c r="AV854" i="2"/>
  <c r="BF903" i="2"/>
  <c r="AE906" i="2"/>
  <c r="BL948" i="2"/>
  <c r="BN1042" i="2"/>
  <c r="AZ1042" i="2"/>
  <c r="BA1065" i="2"/>
  <c r="BZ294" i="1"/>
  <c r="BZ326" i="1"/>
  <c r="BZ414" i="1"/>
  <c r="BZ470" i="1"/>
  <c r="BZ489" i="1"/>
  <c r="BZ537" i="1"/>
  <c r="BZ569" i="1"/>
  <c r="BZ601" i="1"/>
  <c r="BZ633" i="1"/>
  <c r="BZ665" i="1"/>
  <c r="BZ697" i="1"/>
  <c r="BZ729" i="1"/>
  <c r="BZ804" i="1"/>
  <c r="BZ829" i="1"/>
  <c r="BZ896" i="1"/>
  <c r="BZ944" i="1"/>
  <c r="BZ970" i="1"/>
  <c r="BZ1174" i="1"/>
  <c r="BZ1219" i="1"/>
  <c r="BZ1226" i="1"/>
  <c r="BZ1373" i="1"/>
  <c r="BZ1399" i="1"/>
  <c r="BZ1437" i="1"/>
  <c r="BZ1456" i="1"/>
  <c r="BZ1475" i="1"/>
  <c r="BZ1482" i="1"/>
  <c r="BZ1527" i="1"/>
  <c r="BZ1539" i="1"/>
  <c r="BZ1546" i="1"/>
  <c r="BZ1591" i="1"/>
  <c r="BI5" i="2"/>
  <c r="AR16" i="2"/>
  <c r="BF18" i="2"/>
  <c r="BJ23" i="2"/>
  <c r="AR26" i="2"/>
  <c r="AS27" i="2"/>
  <c r="AW28" i="2"/>
  <c r="AF30" i="2"/>
  <c r="AE30" i="2"/>
  <c r="BG30" i="2" s="1"/>
  <c r="BJ31" i="2"/>
  <c r="BA32" i="2"/>
  <c r="AQ34" i="2"/>
  <c r="BM36" i="2"/>
  <c r="AY36" i="2"/>
  <c r="AE37" i="2"/>
  <c r="AX37" i="2" s="1"/>
  <c r="AZ39" i="2"/>
  <c r="AV42" i="2"/>
  <c r="BK46" i="2"/>
  <c r="AR48" i="2"/>
  <c r="BF48" i="2"/>
  <c r="AE48" i="2"/>
  <c r="BM48" i="2" s="1"/>
  <c r="BG54" i="2"/>
  <c r="BL55" i="2"/>
  <c r="BM58" i="2"/>
  <c r="BA61" i="2"/>
  <c r="BA69" i="2"/>
  <c r="BF73" i="2"/>
  <c r="AE86" i="2"/>
  <c r="BI87" i="2"/>
  <c r="BD89" i="2"/>
  <c r="AW93" i="2"/>
  <c r="BM96" i="2"/>
  <c r="AY96" i="2"/>
  <c r="BD97" i="2"/>
  <c r="BE100" i="2"/>
  <c r="BH101" i="2"/>
  <c r="BH117" i="2"/>
  <c r="AF122" i="2"/>
  <c r="AI122" i="2" s="1"/>
  <c r="BV122" i="1" s="1"/>
  <c r="AE122" i="2"/>
  <c r="AU123" i="2"/>
  <c r="BE125" i="2"/>
  <c r="BK126" i="2"/>
  <c r="AQ130" i="2"/>
  <c r="BD133" i="2"/>
  <c r="AF138" i="2"/>
  <c r="AI138" i="2" s="1"/>
  <c r="BV138" i="1" s="1"/>
  <c r="AE138" i="2"/>
  <c r="AU138" i="2" s="1"/>
  <c r="AI143" i="2"/>
  <c r="BV143" i="1" s="1"/>
  <c r="AZ145" i="2"/>
  <c r="AV147" i="2"/>
  <c r="BA148" i="2"/>
  <c r="BH152" i="2"/>
  <c r="AP159" i="2"/>
  <c r="BD159" i="2"/>
  <c r="AF164" i="2"/>
  <c r="AI164" i="2" s="1"/>
  <c r="BV164" i="1" s="1"/>
  <c r="AE164" i="2"/>
  <c r="AP164" i="2"/>
  <c r="AV165" i="2"/>
  <c r="BC172" i="2"/>
  <c r="BI181" i="2"/>
  <c r="AE199" i="2"/>
  <c r="BA199" i="2" s="1"/>
  <c r="BL204" i="2"/>
  <c r="AX204" i="2"/>
  <c r="BN206" i="2"/>
  <c r="BN208" i="2"/>
  <c r="AF216" i="2"/>
  <c r="AI216" i="2" s="1"/>
  <c r="BV216" i="1" s="1"/>
  <c r="BF231" i="2"/>
  <c r="BA234" i="2"/>
  <c r="BH235" i="2"/>
  <c r="BN243" i="2"/>
  <c r="BN248" i="2"/>
  <c r="AV258" i="2"/>
  <c r="BE266" i="2"/>
  <c r="AE267" i="2"/>
  <c r="AW267" i="2" s="1"/>
  <c r="AI270" i="2"/>
  <c r="BV270" i="1" s="1"/>
  <c r="AQ275" i="2"/>
  <c r="BL277" i="2"/>
  <c r="BH304" i="2"/>
  <c r="BE317" i="2"/>
  <c r="AT320" i="2"/>
  <c r="BL325" i="2"/>
  <c r="BJ339" i="2"/>
  <c r="AI344" i="2"/>
  <c r="BV344" i="1" s="1"/>
  <c r="AU345" i="2"/>
  <c r="AG345" i="2"/>
  <c r="BD345" i="2"/>
  <c r="BC345" i="2"/>
  <c r="AY345" i="2"/>
  <c r="BN356" i="2"/>
  <c r="AQ369" i="2"/>
  <c r="BE369" i="2"/>
  <c r="BG376" i="2"/>
  <c r="BF376" i="2"/>
  <c r="BH383" i="2"/>
  <c r="AF397" i="2"/>
  <c r="AI397" i="2" s="1"/>
  <c r="BV397" i="1" s="1"/>
  <c r="AF419" i="2"/>
  <c r="BF434" i="2"/>
  <c r="AY436" i="2"/>
  <c r="BG443" i="2"/>
  <c r="AW453" i="2"/>
  <c r="AY463" i="2"/>
  <c r="AY513" i="2"/>
  <c r="BM513" i="2"/>
  <c r="BI527" i="2"/>
  <c r="AI536" i="2"/>
  <c r="BV536" i="1" s="1"/>
  <c r="AZ543" i="2"/>
  <c r="BN543" i="2"/>
  <c r="AO563" i="2"/>
  <c r="AJ563" i="2" s="1"/>
  <c r="BW563" i="1" s="1"/>
  <c r="BL567" i="2"/>
  <c r="AV615" i="2"/>
  <c r="AU621" i="2"/>
  <c r="BI622" i="2"/>
  <c r="BF637" i="2"/>
  <c r="AT664" i="2"/>
  <c r="AE664" i="2"/>
  <c r="BH664" i="2" s="1"/>
  <c r="AF677" i="2"/>
  <c r="AI677" i="2" s="1"/>
  <c r="BV677" i="1" s="1"/>
  <c r="BC677" i="2"/>
  <c r="AO677" i="2"/>
  <c r="AP684" i="2"/>
  <c r="BI688" i="2"/>
  <c r="AU688" i="2"/>
  <c r="AF690" i="2"/>
  <c r="AI690" i="2" s="1"/>
  <c r="BV690" i="1" s="1"/>
  <c r="AE690" i="2"/>
  <c r="AO690" i="2"/>
  <c r="BL714" i="2"/>
  <c r="AO749" i="2"/>
  <c r="BN770" i="2"/>
  <c r="AZ770" i="2"/>
  <c r="AE808" i="2"/>
  <c r="AF808" i="2"/>
  <c r="AQ830" i="2"/>
  <c r="BA1042" i="2"/>
  <c r="BZ479" i="1"/>
  <c r="BZ1565" i="1"/>
  <c r="BZ1584" i="1"/>
  <c r="BZ1600" i="1"/>
  <c r="AV3" i="2"/>
  <c r="BJ5" i="2"/>
  <c r="AY6" i="2"/>
  <c r="AE11" i="2"/>
  <c r="BC11" i="2"/>
  <c r="BC13" i="2"/>
  <c r="BD14" i="2"/>
  <c r="BG16" i="2"/>
  <c r="BG18" i="2"/>
  <c r="AW21" i="2"/>
  <c r="AU22" i="2"/>
  <c r="BK23" i="2"/>
  <c r="AO25" i="2"/>
  <c r="BC25" i="2"/>
  <c r="AS26" i="2"/>
  <c r="AQ26" i="2"/>
  <c r="BA29" i="2"/>
  <c r="BK31" i="2"/>
  <c r="AZ36" i="2"/>
  <c r="BN36" i="2"/>
  <c r="BE37" i="2"/>
  <c r="BA39" i="2"/>
  <c r="AU41" i="2"/>
  <c r="AU45" i="2"/>
  <c r="AO47" i="2"/>
  <c r="BG48" i="2"/>
  <c r="AY52" i="2"/>
  <c r="BM52" i="2"/>
  <c r="BH54" i="2"/>
  <c r="BM55" i="2"/>
  <c r="AT57" i="2"/>
  <c r="AF59" i="2"/>
  <c r="AS73" i="2"/>
  <c r="BG73" i="2"/>
  <c r="BI76" i="2"/>
  <c r="BA77" i="2"/>
  <c r="AX79" i="2"/>
  <c r="BN82" i="2"/>
  <c r="BA85" i="2"/>
  <c r="BE89" i="2"/>
  <c r="AT92" i="2"/>
  <c r="AX93" i="2"/>
  <c r="BN96" i="2"/>
  <c r="AZ96" i="2"/>
  <c r="BE97" i="2"/>
  <c r="AQ97" i="2"/>
  <c r="AO97" i="2"/>
  <c r="AR100" i="2"/>
  <c r="BL104" i="2"/>
  <c r="AT106" i="2"/>
  <c r="AE106" i="2"/>
  <c r="AU106" i="2" s="1"/>
  <c r="BC119" i="2"/>
  <c r="BD122" i="2"/>
  <c r="AE125" i="2"/>
  <c r="BL126" i="2"/>
  <c r="AR130" i="2"/>
  <c r="BA145" i="2"/>
  <c r="AF149" i="2"/>
  <c r="BI152" i="2"/>
  <c r="BA156" i="2"/>
  <c r="AQ159" i="2"/>
  <c r="BE159" i="2"/>
  <c r="AU162" i="2"/>
  <c r="BE164" i="2"/>
  <c r="AQ164" i="2"/>
  <c r="AO166" i="2"/>
  <c r="AJ166" i="2" s="1"/>
  <c r="BW166" i="1" s="1"/>
  <c r="BC166" i="2"/>
  <c r="AP168" i="2"/>
  <c r="AO174" i="2"/>
  <c r="BC174" i="2"/>
  <c r="AO176" i="2"/>
  <c r="AE176" i="2"/>
  <c r="BJ179" i="2"/>
  <c r="AI180" i="2"/>
  <c r="BV180" i="1" s="1"/>
  <c r="AV181" i="2"/>
  <c r="AF189" i="2"/>
  <c r="AI189" i="2" s="1"/>
  <c r="BV189" i="1" s="1"/>
  <c r="AE189" i="2"/>
  <c r="BC189" i="2"/>
  <c r="BI190" i="2"/>
  <c r="AE191" i="2"/>
  <c r="AE193" i="2"/>
  <c r="AO193" i="2" s="1"/>
  <c r="BC193" i="2"/>
  <c r="AF193" i="2"/>
  <c r="BD199" i="2"/>
  <c r="BN202" i="2"/>
  <c r="BM204" i="2"/>
  <c r="AY204" i="2"/>
  <c r="AE207" i="2"/>
  <c r="BA208" i="2"/>
  <c r="AU215" i="2"/>
  <c r="AW217" i="2"/>
  <c r="BK217" i="2"/>
  <c r="BD220" i="2"/>
  <c r="BH222" i="2"/>
  <c r="AE229" i="2"/>
  <c r="AS231" i="2"/>
  <c r="BG231" i="2"/>
  <c r="AR231" i="2"/>
  <c r="AI245" i="2"/>
  <c r="BV245" i="1" s="1"/>
  <c r="BA248" i="2"/>
  <c r="BI255" i="2"/>
  <c r="BK258" i="2"/>
  <c r="AZ264" i="2"/>
  <c r="BE269" i="2"/>
  <c r="AR275" i="2"/>
  <c r="AO285" i="2"/>
  <c r="BC285" i="2"/>
  <c r="AE310" i="2"/>
  <c r="BH310" i="2" s="1"/>
  <c r="AU320" i="2"/>
  <c r="BI320" i="2"/>
  <c r="BI323" i="2"/>
  <c r="BM325" i="2"/>
  <c r="AZ328" i="2"/>
  <c r="AI337" i="2"/>
  <c r="BV337" i="1" s="1"/>
  <c r="AO345" i="2"/>
  <c r="AJ345" i="2" s="1"/>
  <c r="BW345" i="1" s="1"/>
  <c r="BG365" i="2"/>
  <c r="BN367" i="2"/>
  <c r="AT376" i="2"/>
  <c r="BD412" i="2"/>
  <c r="BK414" i="2"/>
  <c r="BI483" i="2"/>
  <c r="AU483" i="2"/>
  <c r="BC485" i="2"/>
  <c r="AO485" i="2"/>
  <c r="AE505" i="2"/>
  <c r="AZ513" i="2"/>
  <c r="AF523" i="2"/>
  <c r="AI523" i="2" s="1"/>
  <c r="BV523" i="1" s="1"/>
  <c r="AU569" i="2"/>
  <c r="BI569" i="2"/>
  <c r="AE573" i="2"/>
  <c r="AF573" i="2"/>
  <c r="BA583" i="2"/>
  <c r="BM595" i="2"/>
  <c r="BN606" i="2"/>
  <c r="BK616" i="2"/>
  <c r="AF618" i="2"/>
  <c r="AE618" i="2"/>
  <c r="AZ618" i="2" s="1"/>
  <c r="AS637" i="2"/>
  <c r="AT654" i="2"/>
  <c r="BH674" i="2"/>
  <c r="AP677" i="2"/>
  <c r="BD677" i="2"/>
  <c r="BD690" i="2"/>
  <c r="BM693" i="2"/>
  <c r="AE748" i="2"/>
  <c r="BC748" i="2"/>
  <c r="AF748" i="2"/>
  <c r="AI748" i="2" s="1"/>
  <c r="BV748" i="1" s="1"/>
  <c r="AO748" i="2"/>
  <c r="AV755" i="2"/>
  <c r="BJ755" i="2"/>
  <c r="AU757" i="2"/>
  <c r="AE795" i="2"/>
  <c r="BH795" i="2" s="1"/>
  <c r="BC795" i="2"/>
  <c r="AF795" i="2"/>
  <c r="BL854" i="2"/>
  <c r="AO1042" i="2"/>
  <c r="AJ1042" i="2" s="1"/>
  <c r="BW1042" i="1" s="1"/>
  <c r="BE1042" i="2"/>
  <c r="AQ1042" i="2"/>
  <c r="AP1042" i="2"/>
  <c r="AG1042" i="2"/>
  <c r="BI1042" i="2"/>
  <c r="BD1042" i="2"/>
  <c r="AT1042" i="2"/>
  <c r="AY1042" i="2"/>
  <c r="AX1042" i="2"/>
  <c r="AW1042" i="2"/>
  <c r="AV1042" i="2"/>
  <c r="AU1042" i="2"/>
  <c r="BJ1266" i="2"/>
  <c r="BH3" i="2"/>
  <c r="BK5" i="2"/>
  <c r="BA8" i="2"/>
  <c r="AF12" i="2"/>
  <c r="AE12" i="2"/>
  <c r="BN12" i="2" s="1"/>
  <c r="AF13" i="2"/>
  <c r="AI13" i="2" s="1"/>
  <c r="BV13" i="1" s="1"/>
  <c r="AE13" i="2"/>
  <c r="BG13" i="2" s="1"/>
  <c r="BE14" i="2"/>
  <c r="BH16" i="2"/>
  <c r="AT18" i="2"/>
  <c r="BI20" i="2"/>
  <c r="BL23" i="2"/>
  <c r="BI27" i="2"/>
  <c r="BM28" i="2"/>
  <c r="AX35" i="2"/>
  <c r="BA36" i="2"/>
  <c r="BF37" i="2"/>
  <c r="AO40" i="2"/>
  <c r="AX42" i="2"/>
  <c r="AV45" i="2"/>
  <c r="AT48" i="2"/>
  <c r="BH48" i="2"/>
  <c r="BD56" i="2"/>
  <c r="AF56" i="2"/>
  <c r="AI56" i="2" s="1"/>
  <c r="BV56" i="1" s="1"/>
  <c r="AE56" i="2"/>
  <c r="AO64" i="2"/>
  <c r="AF67" i="2"/>
  <c r="AE67" i="2"/>
  <c r="BH73" i="2"/>
  <c r="AF86" i="2"/>
  <c r="AW87" i="2"/>
  <c r="BM93" i="2"/>
  <c r="BA96" i="2"/>
  <c r="AR97" i="2"/>
  <c r="BC102" i="2"/>
  <c r="AF105" i="2"/>
  <c r="AE105" i="2"/>
  <c r="AO105" i="2" s="1"/>
  <c r="BI106" i="2"/>
  <c r="AE108" i="2"/>
  <c r="BJ109" i="2"/>
  <c r="AI110" i="2"/>
  <c r="BV110" i="1" s="1"/>
  <c r="AY112" i="2"/>
  <c r="AS114" i="2"/>
  <c r="BJ117" i="2"/>
  <c r="BN118" i="2"/>
  <c r="AZ118" i="2"/>
  <c r="AP119" i="2"/>
  <c r="AF119" i="2"/>
  <c r="AI119" i="2" s="1"/>
  <c r="BV119" i="1" s="1"/>
  <c r="BD119" i="2"/>
  <c r="AE119" i="2"/>
  <c r="AZ119" i="2" s="1"/>
  <c r="BK123" i="2"/>
  <c r="BM126" i="2"/>
  <c r="BE130" i="2"/>
  <c r="AV131" i="2"/>
  <c r="AR133" i="2"/>
  <c r="AP135" i="2"/>
  <c r="BD135" i="2"/>
  <c r="AT136" i="2"/>
  <c r="BH136" i="2"/>
  <c r="AS141" i="2"/>
  <c r="AE141" i="2"/>
  <c r="BG141" i="2" s="1"/>
  <c r="AO143" i="2"/>
  <c r="BL147" i="2"/>
  <c r="AO151" i="2"/>
  <c r="BC151" i="2"/>
  <c r="BJ152" i="2"/>
  <c r="BF154" i="2"/>
  <c r="AW155" i="2"/>
  <c r="BF157" i="2"/>
  <c r="AR159" i="2"/>
  <c r="AO159" i="2"/>
  <c r="BF164" i="2"/>
  <c r="BD164" i="2"/>
  <c r="BL167" i="2"/>
  <c r="BE172" i="2"/>
  <c r="AF172" i="2"/>
  <c r="AI172" i="2" s="1"/>
  <c r="BV172" i="1" s="1"/>
  <c r="AE172" i="2"/>
  <c r="AT172" i="2" s="1"/>
  <c r="BK181" i="2"/>
  <c r="AW181" i="2"/>
  <c r="AR182" i="2"/>
  <c r="BF182" i="2"/>
  <c r="BJ186" i="2"/>
  <c r="AP189" i="2"/>
  <c r="BD193" i="2"/>
  <c r="AX198" i="2"/>
  <c r="AQ199" i="2"/>
  <c r="AE206" i="2"/>
  <c r="BE220" i="2"/>
  <c r="BI222" i="2"/>
  <c r="AW226" i="2"/>
  <c r="BK226" i="2"/>
  <c r="BH231" i="2"/>
  <c r="AY239" i="2"/>
  <c r="AE248" i="2"/>
  <c r="BJ255" i="2"/>
  <c r="BN267" i="2"/>
  <c r="AS275" i="2"/>
  <c r="BI294" i="2"/>
  <c r="AU294" i="2"/>
  <c r="AP295" i="2"/>
  <c r="BE308" i="2"/>
  <c r="AV310" i="2"/>
  <c r="AP318" i="2"/>
  <c r="AZ325" i="2"/>
  <c r="AP345" i="2"/>
  <c r="AR355" i="2"/>
  <c r="BL395" i="2"/>
  <c r="BG397" i="2"/>
  <c r="AY398" i="2"/>
  <c r="AE406" i="2"/>
  <c r="BJ418" i="2"/>
  <c r="BH419" i="2"/>
  <c r="BN421" i="2"/>
  <c r="BC445" i="2"/>
  <c r="AE476" i="2"/>
  <c r="AR476" i="2" s="1"/>
  <c r="AF476" i="2"/>
  <c r="AI476" i="2" s="1"/>
  <c r="BV476" i="1" s="1"/>
  <c r="AU504" i="2"/>
  <c r="BH505" i="2"/>
  <c r="AG508" i="2"/>
  <c r="AW508" i="2"/>
  <c r="AQ508" i="2"/>
  <c r="AO508" i="2"/>
  <c r="BL508" i="2"/>
  <c r="BK508" i="2"/>
  <c r="BJ508" i="2"/>
  <c r="BG508" i="2"/>
  <c r="BF508" i="2"/>
  <c r="BE508" i="2"/>
  <c r="AU508" i="2"/>
  <c r="AF512" i="2"/>
  <c r="AE512" i="2"/>
  <c r="BA513" i="2"/>
  <c r="AE516" i="2"/>
  <c r="AF566" i="2"/>
  <c r="AI566" i="2" s="1"/>
  <c r="BV566" i="1" s="1"/>
  <c r="AV569" i="2"/>
  <c r="BJ569" i="2"/>
  <c r="BN595" i="2"/>
  <c r="AS603" i="2"/>
  <c r="Q614" i="2"/>
  <c r="AX615" i="2"/>
  <c r="BL616" i="2"/>
  <c r="AP618" i="2"/>
  <c r="BD618" i="2"/>
  <c r="AU654" i="2"/>
  <c r="BE685" i="2"/>
  <c r="BD685" i="2"/>
  <c r="AG685" i="2"/>
  <c r="AU685" i="2"/>
  <c r="AQ685" i="2"/>
  <c r="AP685" i="2"/>
  <c r="AO685" i="2"/>
  <c r="AZ693" i="2"/>
  <c r="BN693" i="2"/>
  <c r="AU698" i="2"/>
  <c r="BL709" i="2"/>
  <c r="AE723" i="2"/>
  <c r="AF723" i="2"/>
  <c r="BD748" i="2"/>
  <c r="AR749" i="2"/>
  <c r="BC770" i="2"/>
  <c r="AG770" i="2"/>
  <c r="BA770" i="2"/>
  <c r="AU770" i="2"/>
  <c r="AT770" i="2"/>
  <c r="AR770" i="2"/>
  <c r="AQ770" i="2"/>
  <c r="AP770" i="2"/>
  <c r="AO770" i="2"/>
  <c r="BJ770" i="2"/>
  <c r="BI770" i="2"/>
  <c r="BH770" i="2"/>
  <c r="BG770" i="2"/>
  <c r="BF770" i="2"/>
  <c r="AQ780" i="2"/>
  <c r="BC794" i="2"/>
  <c r="AE794" i="2"/>
  <c r="AF794" i="2"/>
  <c r="AF807" i="2"/>
  <c r="AE807" i="2"/>
  <c r="Q849" i="2"/>
  <c r="BM1030" i="2"/>
  <c r="BL1046" i="2"/>
  <c r="BN1072" i="2"/>
  <c r="BI1107" i="2"/>
  <c r="BN1258" i="2"/>
  <c r="AT471" i="2"/>
  <c r="AP476" i="2"/>
  <c r="BK477" i="2"/>
  <c r="BD482" i="2"/>
  <c r="BA489" i="2"/>
  <c r="BK490" i="2"/>
  <c r="AS495" i="2"/>
  <c r="BH503" i="2"/>
  <c r="AT503" i="2"/>
  <c r="AT509" i="2"/>
  <c r="AE509" i="2"/>
  <c r="BL511" i="2"/>
  <c r="AE511" i="2"/>
  <c r="AZ515" i="2"/>
  <c r="BN515" i="2"/>
  <c r="AI518" i="2"/>
  <c r="BV518" i="1" s="1"/>
  <c r="BD540" i="2"/>
  <c r="AI544" i="2"/>
  <c r="BV544" i="1" s="1"/>
  <c r="AO547" i="2"/>
  <c r="BF550" i="2"/>
  <c r="BN569" i="2"/>
  <c r="AZ569" i="2"/>
  <c r="AF582" i="2"/>
  <c r="AE582" i="2"/>
  <c r="AP582" i="2"/>
  <c r="AX591" i="2"/>
  <c r="BL591" i="2"/>
  <c r="BN597" i="2"/>
  <c r="BG622" i="2"/>
  <c r="AZ654" i="2"/>
  <c r="BN654" i="2"/>
  <c r="Q661" i="2"/>
  <c r="AQ677" i="2"/>
  <c r="BE677" i="2"/>
  <c r="AT688" i="2"/>
  <c r="AE700" i="2"/>
  <c r="BN700" i="2"/>
  <c r="BA705" i="2"/>
  <c r="BL716" i="2"/>
  <c r="BN737" i="2"/>
  <c r="AZ737" i="2"/>
  <c r="AG751" i="2"/>
  <c r="AZ751" i="2"/>
  <c r="AO751" i="2"/>
  <c r="BF751" i="2"/>
  <c r="BE751" i="2"/>
  <c r="BD751" i="2"/>
  <c r="BC751" i="2"/>
  <c r="AY751" i="2"/>
  <c r="AX751" i="2"/>
  <c r="AV751" i="2"/>
  <c r="AU751" i="2"/>
  <c r="AT751" i="2"/>
  <c r="AS751" i="2"/>
  <c r="AR751" i="2"/>
  <c r="AE757" i="2"/>
  <c r="BG757" i="2"/>
  <c r="AS757" i="2"/>
  <c r="AO777" i="2"/>
  <c r="BC777" i="2"/>
  <c r="AE777" i="2"/>
  <c r="BN840" i="2"/>
  <c r="BM856" i="2"/>
  <c r="AY856" i="2"/>
  <c r="AU871" i="2"/>
  <c r="BA873" i="2"/>
  <c r="AF966" i="2"/>
  <c r="BA973" i="2"/>
  <c r="BM1085" i="2"/>
  <c r="AF1090" i="2"/>
  <c r="AI1090" i="2" s="1"/>
  <c r="BV1090" i="1" s="1"/>
  <c r="AE1090" i="2"/>
  <c r="AQ1101" i="2"/>
  <c r="BI1370" i="2"/>
  <c r="BG1392" i="2"/>
  <c r="AS1392" i="2"/>
  <c r="BM1571" i="2"/>
  <c r="AT1599" i="2"/>
  <c r="BH1599" i="2"/>
  <c r="AU245" i="2"/>
  <c r="BI245" i="2"/>
  <c r="AY247" i="2"/>
  <c r="AF251" i="2"/>
  <c r="AE251" i="2"/>
  <c r="AO255" i="2"/>
  <c r="AE255" i="2"/>
  <c r="AF255" i="2"/>
  <c r="AI255" i="2" s="1"/>
  <c r="BV255" i="1" s="1"/>
  <c r="BL256" i="2"/>
  <c r="AR257" i="2"/>
  <c r="BH259" i="2"/>
  <c r="AF269" i="2"/>
  <c r="AE269" i="2"/>
  <c r="BG269" i="2" s="1"/>
  <c r="AT271" i="2"/>
  <c r="BH271" i="2"/>
  <c r="AT275" i="2"/>
  <c r="AS279" i="2"/>
  <c r="BA279" i="2"/>
  <c r="AY279" i="2"/>
  <c r="AO279" i="2"/>
  <c r="AJ279" i="2" s="1"/>
  <c r="BW279" i="1" s="1"/>
  <c r="BN279" i="2"/>
  <c r="BM279" i="2"/>
  <c r="BL279" i="2"/>
  <c r="BH279" i="2"/>
  <c r="BF279" i="2"/>
  <c r="AO288" i="2"/>
  <c r="AS290" i="2"/>
  <c r="AV299" i="2"/>
  <c r="BA303" i="2"/>
  <c r="AU304" i="2"/>
  <c r="BI304" i="2"/>
  <c r="BD307" i="2"/>
  <c r="AP307" i="2"/>
  <c r="AS309" i="2"/>
  <c r="AE309" i="2"/>
  <c r="BI318" i="2"/>
  <c r="AI319" i="2"/>
  <c r="BV319" i="1" s="1"/>
  <c r="BI327" i="2"/>
  <c r="AF331" i="2"/>
  <c r="AI331" i="2" s="1"/>
  <c r="BV331" i="1" s="1"/>
  <c r="AE331" i="2"/>
  <c r="BA352" i="2"/>
  <c r="BH353" i="2"/>
  <c r="AF354" i="2"/>
  <c r="AE354" i="2"/>
  <c r="BL354" i="2" s="1"/>
  <c r="BA365" i="2"/>
  <c r="AS369" i="2"/>
  <c r="BG369" i="2"/>
  <c r="Q379" i="2"/>
  <c r="AE390" i="2"/>
  <c r="AF405" i="2"/>
  <c r="BE405" i="2"/>
  <c r="AQ405" i="2"/>
  <c r="AY406" i="2"/>
  <c r="AR410" i="2"/>
  <c r="BF410" i="2"/>
  <c r="AX414" i="2"/>
  <c r="BL414" i="2"/>
  <c r="AO418" i="2"/>
  <c r="AW422" i="2"/>
  <c r="BI431" i="2"/>
  <c r="AS439" i="2"/>
  <c r="AQ455" i="2"/>
  <c r="AS469" i="2"/>
  <c r="AF473" i="2"/>
  <c r="AI473" i="2" s="1"/>
  <c r="BV473" i="1" s="1"/>
  <c r="BG476" i="2"/>
  <c r="AZ477" i="2"/>
  <c r="AS482" i="2"/>
  <c r="BK494" i="2"/>
  <c r="AP500" i="2"/>
  <c r="BD500" i="2"/>
  <c r="BA506" i="2"/>
  <c r="BK509" i="2"/>
  <c r="AW509" i="2"/>
  <c r="AU528" i="2"/>
  <c r="BI528" i="2"/>
  <c r="BM538" i="2"/>
  <c r="BI546" i="2"/>
  <c r="AU546" i="2"/>
  <c r="AF548" i="2"/>
  <c r="AE548" i="2"/>
  <c r="AT555" i="2"/>
  <c r="BH555" i="2"/>
  <c r="AF560" i="2"/>
  <c r="AE560" i="2"/>
  <c r="BA591" i="2"/>
  <c r="BM631" i="2"/>
  <c r="AF650" i="2"/>
  <c r="AE650" i="2"/>
  <c r="BC650" i="2" s="1"/>
  <c r="AY669" i="2"/>
  <c r="BM669" i="2"/>
  <c r="AZ675" i="2"/>
  <c r="BN675" i="2"/>
  <c r="BL711" i="2"/>
  <c r="BK733" i="2"/>
  <c r="AW756" i="2"/>
  <c r="BK756" i="2"/>
  <c r="AE766" i="2"/>
  <c r="BC766" i="2" s="1"/>
  <c r="AF766" i="2"/>
  <c r="AI766" i="2" s="1"/>
  <c r="BV766" i="1" s="1"/>
  <c r="AF772" i="2"/>
  <c r="AE772" i="2"/>
  <c r="BC797" i="2"/>
  <c r="AF797" i="2"/>
  <c r="AI797" i="2" s="1"/>
  <c r="BV797" i="1" s="1"/>
  <c r="AE797" i="2"/>
  <c r="AW805" i="2"/>
  <c r="AS822" i="2"/>
  <c r="BE834" i="2"/>
  <c r="AR836" i="2"/>
  <c r="AQ836" i="2"/>
  <c r="BI836" i="2"/>
  <c r="AV836" i="2"/>
  <c r="BC836" i="2"/>
  <c r="AU836" i="2"/>
  <c r="AE851" i="2"/>
  <c r="BF921" i="2"/>
  <c r="AT955" i="2"/>
  <c r="AZ955" i="2"/>
  <c r="AP955" i="2"/>
  <c r="AO955" i="2"/>
  <c r="BJ955" i="2"/>
  <c r="BK955" i="2"/>
  <c r="BI955" i="2"/>
  <c r="BG955" i="2"/>
  <c r="BF955" i="2"/>
  <c r="AX955" i="2"/>
  <c r="AU955" i="2"/>
  <c r="AG955" i="2"/>
  <c r="BM957" i="2"/>
  <c r="AE1093" i="2"/>
  <c r="AQ1119" i="2"/>
  <c r="AS1119" i="2"/>
  <c r="AG1119" i="2"/>
  <c r="BF1119" i="2"/>
  <c r="BD1119" i="2"/>
  <c r="BC1119" i="2"/>
  <c r="AX1119" i="2"/>
  <c r="AW1119" i="2"/>
  <c r="AV1119" i="2"/>
  <c r="AU1119" i="2"/>
  <c r="AT1119" i="2"/>
  <c r="BM1318" i="2"/>
  <c r="AF380" i="2"/>
  <c r="AE380" i="2"/>
  <c r="AE399" i="2"/>
  <c r="BJ399" i="2" s="1"/>
  <c r="AR405" i="2"/>
  <c r="BA409" i="2"/>
  <c r="AY414" i="2"/>
  <c r="BM414" i="2"/>
  <c r="AV431" i="2"/>
  <c r="AQ432" i="2"/>
  <c r="AF442" i="2"/>
  <c r="AE442" i="2"/>
  <c r="BC442" i="2" s="1"/>
  <c r="BL447" i="2"/>
  <c r="BK450" i="2"/>
  <c r="AW450" i="2"/>
  <c r="BG451" i="2"/>
  <c r="AO456" i="2"/>
  <c r="BC456" i="2"/>
  <c r="AF456" i="2"/>
  <c r="AE456" i="2"/>
  <c r="AE459" i="2"/>
  <c r="BC459" i="2"/>
  <c r="AF459" i="2"/>
  <c r="AI459" i="2" s="1"/>
  <c r="BV459" i="1" s="1"/>
  <c r="AG466" i="2"/>
  <c r="AT466" i="2"/>
  <c r="AX466" i="2"/>
  <c r="AR466" i="2"/>
  <c r="AQ466" i="2"/>
  <c r="AP466" i="2"/>
  <c r="BK466" i="2"/>
  <c r="BJ466" i="2"/>
  <c r="BI466" i="2"/>
  <c r="BH466" i="2"/>
  <c r="AY466" i="2"/>
  <c r="BD466" i="2"/>
  <c r="AE473" i="2"/>
  <c r="BH476" i="2"/>
  <c r="BA477" i="2"/>
  <c r="AT482" i="2"/>
  <c r="AO489" i="2"/>
  <c r="BC489" i="2"/>
  <c r="BC493" i="2"/>
  <c r="AF493" i="2"/>
  <c r="AI493" i="2" s="1"/>
  <c r="BV493" i="1" s="1"/>
  <c r="AE493" i="2"/>
  <c r="AX494" i="2"/>
  <c r="AX506" i="2"/>
  <c r="AW506" i="2"/>
  <c r="AO506" i="2"/>
  <c r="AS506" i="2"/>
  <c r="AQ506" i="2"/>
  <c r="AG506" i="2"/>
  <c r="BJ506" i="2"/>
  <c r="AR508" i="2"/>
  <c r="AW527" i="2"/>
  <c r="BN538" i="2"/>
  <c r="AV546" i="2"/>
  <c r="BD548" i="2"/>
  <c r="AX566" i="2"/>
  <c r="AE574" i="2"/>
  <c r="AF579" i="2"/>
  <c r="AE579" i="2"/>
  <c r="AT582" i="2"/>
  <c r="AP587" i="2"/>
  <c r="BD587" i="2"/>
  <c r="AF587" i="2"/>
  <c r="AE587" i="2"/>
  <c r="BE590" i="2"/>
  <c r="AE603" i="2"/>
  <c r="AP603" i="2" s="1"/>
  <c r="BC603" i="2"/>
  <c r="AF603" i="2"/>
  <c r="AI603" i="2" s="1"/>
  <c r="BV603" i="1" s="1"/>
  <c r="AE641" i="2"/>
  <c r="AF641" i="2"/>
  <c r="AI641" i="2" s="1"/>
  <c r="BV641" i="1" s="1"/>
  <c r="AV643" i="2"/>
  <c r="AP645" i="2"/>
  <c r="AF645" i="2"/>
  <c r="AI645" i="2" s="1"/>
  <c r="BV645" i="1" s="1"/>
  <c r="AE645" i="2"/>
  <c r="BD645" i="2"/>
  <c r="AO655" i="2"/>
  <c r="AF655" i="2"/>
  <c r="AI655" i="2" s="1"/>
  <c r="BV655" i="1" s="1"/>
  <c r="AE655" i="2"/>
  <c r="BC655" i="2" s="1"/>
  <c r="AZ669" i="2"/>
  <c r="BN669" i="2"/>
  <c r="AS685" i="2"/>
  <c r="BG685" i="2"/>
  <c r="AR686" i="2"/>
  <c r="AE701" i="2"/>
  <c r="BC701" i="2" s="1"/>
  <c r="AF701" i="2"/>
  <c r="AI701" i="2" s="1"/>
  <c r="BV701" i="1" s="1"/>
  <c r="AO705" i="2"/>
  <c r="BC705" i="2"/>
  <c r="BL706" i="2"/>
  <c r="BM711" i="2"/>
  <c r="AG715" i="2"/>
  <c r="AR715" i="2"/>
  <c r="AQ715" i="2"/>
  <c r="BI715" i="2"/>
  <c r="BH715" i="2"/>
  <c r="BG715" i="2"/>
  <c r="BD715" i="2"/>
  <c r="BC715" i="2"/>
  <c r="AZ715" i="2"/>
  <c r="AY715" i="2"/>
  <c r="BM717" i="2"/>
  <c r="AY717" i="2"/>
  <c r="AE717" i="2"/>
  <c r="BC721" i="2"/>
  <c r="AE721" i="2"/>
  <c r="AU728" i="2"/>
  <c r="AY728" i="2"/>
  <c r="AX728" i="2"/>
  <c r="BK728" i="2"/>
  <c r="AG728" i="2"/>
  <c r="BJ728" i="2"/>
  <c r="BF728" i="2"/>
  <c r="BD728" i="2"/>
  <c r="BC728" i="2"/>
  <c r="AQ728" i="2"/>
  <c r="BE732" i="2"/>
  <c r="BD766" i="2"/>
  <c r="BF783" i="2"/>
  <c r="BK787" i="2"/>
  <c r="AW787" i="2"/>
  <c r="AE787" i="2"/>
  <c r="BL805" i="2"/>
  <c r="AX805" i="2"/>
  <c r="BL815" i="2"/>
  <c r="AX815" i="2"/>
  <c r="AY965" i="2"/>
  <c r="AG1188" i="2"/>
  <c r="AR1188" i="2"/>
  <c r="BJ1188" i="2"/>
  <c r="AZ1188" i="2"/>
  <c r="AX1188" i="2"/>
  <c r="BF1188" i="2"/>
  <c r="BE1188" i="2"/>
  <c r="AV1188" i="2"/>
  <c r="AU1188" i="2"/>
  <c r="BH1188" i="2"/>
  <c r="BG1188" i="2"/>
  <c r="BK1198" i="2"/>
  <c r="BN1290" i="2"/>
  <c r="AQ255" i="2"/>
  <c r="AV259" i="2"/>
  <c r="AS264" i="2"/>
  <c r="AW266" i="2"/>
  <c r="BF269" i="2"/>
  <c r="BN270" i="2"/>
  <c r="AV273" i="2"/>
  <c r="BJ273" i="2"/>
  <c r="BJ275" i="2"/>
  <c r="AV275" i="2"/>
  <c r="AG279" i="2"/>
  <c r="BK280" i="2"/>
  <c r="AX299" i="2"/>
  <c r="BN301" i="2"/>
  <c r="AZ301" i="2"/>
  <c r="BG302" i="2"/>
  <c r="BL306" i="2"/>
  <c r="BF307" i="2"/>
  <c r="AQ321" i="2"/>
  <c r="BK327" i="2"/>
  <c r="AW327" i="2"/>
  <c r="AE327" i="2"/>
  <c r="BL327" i="2" s="1"/>
  <c r="AR328" i="2"/>
  <c r="BE331" i="2"/>
  <c r="AP336" i="2"/>
  <c r="BF338" i="2"/>
  <c r="AU348" i="2"/>
  <c r="AI352" i="2"/>
  <c r="BV352" i="1" s="1"/>
  <c r="AX358" i="2"/>
  <c r="AQ362" i="2"/>
  <c r="BE362" i="2"/>
  <c r="BM363" i="2"/>
  <c r="AV364" i="2"/>
  <c r="BL366" i="2"/>
  <c r="BI374" i="2"/>
  <c r="AF375" i="2"/>
  <c r="AE375" i="2"/>
  <c r="AP380" i="2"/>
  <c r="AO383" i="2"/>
  <c r="AE383" i="2"/>
  <c r="AF385" i="2"/>
  <c r="AF388" i="2"/>
  <c r="AI388" i="2" s="1"/>
  <c r="BV388" i="1" s="1"/>
  <c r="AE388" i="2"/>
  <c r="AS405" i="2"/>
  <c r="BH415" i="2"/>
  <c r="BG420" i="2"/>
  <c r="AS420" i="2"/>
  <c r="AO424" i="2"/>
  <c r="AF424" i="2"/>
  <c r="AI424" i="2" s="1"/>
  <c r="BV424" i="1" s="1"/>
  <c r="AE424" i="2"/>
  <c r="AO430" i="2"/>
  <c r="AE430" i="2"/>
  <c r="AP430" i="2" s="1"/>
  <c r="BK431" i="2"/>
  <c r="BN446" i="2"/>
  <c r="AF449" i="2"/>
  <c r="AI449" i="2" s="1"/>
  <c r="BV449" i="1" s="1"/>
  <c r="AE449" i="2"/>
  <c r="BD449" i="2"/>
  <c r="BH451" i="2"/>
  <c r="AS455" i="2"/>
  <c r="BD459" i="2"/>
  <c r="AP459" i="2"/>
  <c r="AO459" i="2"/>
  <c r="AO463" i="2"/>
  <c r="AF463" i="2"/>
  <c r="AI463" i="2" s="1"/>
  <c r="BV463" i="1" s="1"/>
  <c r="AE463" i="2"/>
  <c r="BF466" i="2"/>
  <c r="BD473" i="2"/>
  <c r="BL487" i="2"/>
  <c r="AP489" i="2"/>
  <c r="BD489" i="2"/>
  <c r="BM491" i="2"/>
  <c r="AY491" i="2"/>
  <c r="BD493" i="2"/>
  <c r="BM494" i="2"/>
  <c r="AE507" i="2"/>
  <c r="BF507" i="2" s="1"/>
  <c r="AI515" i="2"/>
  <c r="BV515" i="1" s="1"/>
  <c r="AZ516" i="2"/>
  <c r="AE519" i="2"/>
  <c r="BE519" i="2" s="1"/>
  <c r="AF519" i="2"/>
  <c r="BI521" i="2"/>
  <c r="BC522" i="2"/>
  <c r="AO522" i="2"/>
  <c r="BA538" i="2"/>
  <c r="BH542" i="2"/>
  <c r="BK542" i="2"/>
  <c r="AR542" i="2"/>
  <c r="AG542" i="2"/>
  <c r="AQ548" i="2"/>
  <c r="BE548" i="2"/>
  <c r="BI554" i="2"/>
  <c r="AV568" i="2"/>
  <c r="AX585" i="2"/>
  <c r="BG596" i="2"/>
  <c r="AV600" i="2"/>
  <c r="BD603" i="2"/>
  <c r="AX621" i="2"/>
  <c r="AF626" i="2"/>
  <c r="AE626" i="2"/>
  <c r="BC626" i="2" s="1"/>
  <c r="AV630" i="2"/>
  <c r="AG630" i="2"/>
  <c r="AY630" i="2"/>
  <c r="AX630" i="2"/>
  <c r="AW630" i="2"/>
  <c r="AQ630" i="2"/>
  <c r="AP630" i="2"/>
  <c r="BE630" i="2"/>
  <c r="BD630" i="2"/>
  <c r="BC630" i="2"/>
  <c r="AK630" i="2" s="1"/>
  <c r="BX630" i="1" s="1"/>
  <c r="AW633" i="2"/>
  <c r="AE633" i="2"/>
  <c r="BD633" i="2" s="1"/>
  <c r="BG644" i="2"/>
  <c r="BG649" i="2"/>
  <c r="AE649" i="2"/>
  <c r="AT658" i="2"/>
  <c r="BA669" i="2"/>
  <c r="AX676" i="2"/>
  <c r="AE676" i="2"/>
  <c r="BC683" i="2"/>
  <c r="AT685" i="2"/>
  <c r="BH685" i="2"/>
  <c r="AF691" i="2"/>
  <c r="AE691" i="2"/>
  <c r="AW707" i="2"/>
  <c r="AQ707" i="2"/>
  <c r="BH707" i="2"/>
  <c r="AS707" i="2"/>
  <c r="AR707" i="2"/>
  <c r="AZ707" i="2"/>
  <c r="AG707" i="2"/>
  <c r="AQ709" i="2"/>
  <c r="AZ711" i="2"/>
  <c r="BN711" i="2"/>
  <c r="AI715" i="2"/>
  <c r="BV715" i="1" s="1"/>
  <c r="BN717" i="2"/>
  <c r="BD721" i="2"/>
  <c r="AO721" i="2"/>
  <c r="AE727" i="2"/>
  <c r="AQ727" i="2"/>
  <c r="AZ728" i="2"/>
  <c r="AR732" i="2"/>
  <c r="AF732" i="2"/>
  <c r="AI732" i="2" s="1"/>
  <c r="BV732" i="1" s="1"/>
  <c r="BF732" i="2"/>
  <c r="AO739" i="2"/>
  <c r="BC739" i="2"/>
  <c r="AE744" i="2"/>
  <c r="AQ766" i="2"/>
  <c r="BE766" i="2"/>
  <c r="BE772" i="2"/>
  <c r="AQ772" i="2"/>
  <c r="BG783" i="2"/>
  <c r="AS783" i="2"/>
  <c r="BA801" i="2"/>
  <c r="BF804" i="2"/>
  <c r="AF813" i="2"/>
  <c r="BC813" i="2"/>
  <c r="AE813" i="2"/>
  <c r="AO813" i="2" s="1"/>
  <c r="AY815" i="2"/>
  <c r="BM815" i="2"/>
  <c r="AS832" i="2"/>
  <c r="AE832" i="2"/>
  <c r="BG832" i="2" s="1"/>
  <c r="AQ843" i="2"/>
  <c r="BI843" i="2"/>
  <c r="BH843" i="2"/>
  <c r="AS843" i="2"/>
  <c r="AG843" i="2"/>
  <c r="AW843" i="2"/>
  <c r="AU843" i="2"/>
  <c r="BF843" i="2"/>
  <c r="BE843" i="2"/>
  <c r="BD843" i="2"/>
  <c r="BC843" i="2"/>
  <c r="BA843" i="2"/>
  <c r="BI866" i="2"/>
  <c r="AP876" i="2"/>
  <c r="AF876" i="2"/>
  <c r="AI876" i="2" s="1"/>
  <c r="BV876" i="1" s="1"/>
  <c r="AE876" i="2"/>
  <c r="BD876" i="2"/>
  <c r="AX879" i="2"/>
  <c r="AF900" i="2"/>
  <c r="AI900" i="2" s="1"/>
  <c r="BV900" i="1" s="1"/>
  <c r="AE900" i="2"/>
  <c r="BN903" i="2"/>
  <c r="BF924" i="2"/>
  <c r="BM963" i="2"/>
  <c r="AF1011" i="2"/>
  <c r="AI1011" i="2" s="1"/>
  <c r="BV1011" i="1" s="1"/>
  <c r="AE1011" i="2"/>
  <c r="AO1011" i="2" s="1"/>
  <c r="AF1186" i="2"/>
  <c r="AI1186" i="2" s="1"/>
  <c r="BV1186" i="1" s="1"/>
  <c r="AE1186" i="2"/>
  <c r="AO1186" i="2"/>
  <c r="BF1192" i="2"/>
  <c r="BE1192" i="2"/>
  <c r="AG1192" i="2"/>
  <c r="AV1192" i="2"/>
  <c r="AT1192" i="2"/>
  <c r="AR1192" i="2"/>
  <c r="BI1192" i="2"/>
  <c r="BC1192" i="2"/>
  <c r="AZ1192" i="2"/>
  <c r="AQ1192" i="2"/>
  <c r="AP1192" i="2"/>
  <c r="AF1250" i="2"/>
  <c r="AI1250" i="2" s="1"/>
  <c r="BV1250" i="1" s="1"/>
  <c r="AE1250" i="2"/>
  <c r="BM1346" i="2"/>
  <c r="AY1346" i="2"/>
  <c r="AF249" i="2"/>
  <c r="AE249" i="2"/>
  <c r="AQ249" i="2" s="1"/>
  <c r="BC255" i="2"/>
  <c r="AW259" i="2"/>
  <c r="BK273" i="2"/>
  <c r="BK275" i="2"/>
  <c r="AW275" i="2"/>
  <c r="BF278" i="2"/>
  <c r="AE278" i="2"/>
  <c r="AU279" i="2"/>
  <c r="AX284" i="2"/>
  <c r="AV284" i="2"/>
  <c r="AU284" i="2"/>
  <c r="AT284" i="2"/>
  <c r="BJ284" i="2"/>
  <c r="BI284" i="2"/>
  <c r="BH284" i="2"/>
  <c r="AR284" i="2"/>
  <c r="AQ284" i="2"/>
  <c r="BF288" i="2"/>
  <c r="BJ297" i="2"/>
  <c r="AE298" i="2"/>
  <c r="AO298" i="2" s="1"/>
  <c r="BA301" i="2"/>
  <c r="BG307" i="2"/>
  <c r="AS307" i="2"/>
  <c r="BA308" i="2"/>
  <c r="AX327" i="2"/>
  <c r="BF331" i="2"/>
  <c r="BI335" i="2"/>
  <c r="BD336" i="2"/>
  <c r="BK337" i="2"/>
  <c r="BG338" i="2"/>
  <c r="AI350" i="2"/>
  <c r="BV350" i="1" s="1"/>
  <c r="AT356" i="2"/>
  <c r="AR357" i="2"/>
  <c r="AY358" i="2"/>
  <c r="AR362" i="2"/>
  <c r="BF362" i="2"/>
  <c r="AY366" i="2"/>
  <c r="BM366" i="2"/>
  <c r="AR367" i="2"/>
  <c r="AP375" i="2"/>
  <c r="BD375" i="2"/>
  <c r="BD383" i="2"/>
  <c r="BJ384" i="2"/>
  <c r="AP388" i="2"/>
  <c r="BA414" i="2"/>
  <c r="AU415" i="2"/>
  <c r="AE415" i="2"/>
  <c r="AF416" i="2"/>
  <c r="AI416" i="2" s="1"/>
  <c r="BV416" i="1" s="1"/>
  <c r="AE416" i="2"/>
  <c r="BC416" i="2"/>
  <c r="AT420" i="2"/>
  <c r="AP424" i="2"/>
  <c r="AE426" i="2"/>
  <c r="AU426" i="2" s="1"/>
  <c r="AT429" i="2"/>
  <c r="BL431" i="2"/>
  <c r="BE439" i="2"/>
  <c r="AT445" i="2"/>
  <c r="AF452" i="2"/>
  <c r="AE452" i="2"/>
  <c r="BH452" i="2" s="1"/>
  <c r="AT455" i="2"/>
  <c r="AQ456" i="2"/>
  <c r="AX461" i="2"/>
  <c r="AP463" i="2"/>
  <c r="BC463" i="2"/>
  <c r="BG466" i="2"/>
  <c r="BJ469" i="2"/>
  <c r="BA478" i="2"/>
  <c r="BG479" i="2"/>
  <c r="AS479" i="2"/>
  <c r="AV488" i="2"/>
  <c r="BE493" i="2"/>
  <c r="BN494" i="2"/>
  <c r="BC506" i="2"/>
  <c r="AV513" i="2"/>
  <c r="AP522" i="2"/>
  <c r="BD522" i="2"/>
  <c r="AQ525" i="2"/>
  <c r="AE526" i="2"/>
  <c r="AQ526" i="2"/>
  <c r="AE538" i="2"/>
  <c r="AY538" i="2" s="1"/>
  <c r="AI542" i="2"/>
  <c r="BV542" i="1" s="1"/>
  <c r="AR548" i="2"/>
  <c r="BD552" i="2"/>
  <c r="AE553" i="2"/>
  <c r="BI567" i="2"/>
  <c r="AU567" i="2"/>
  <c r="AU573" i="2"/>
  <c r="AQ578" i="2"/>
  <c r="AF593" i="2"/>
  <c r="AI593" i="2" s="1"/>
  <c r="BV593" i="1" s="1"/>
  <c r="AE593" i="2"/>
  <c r="AT593" i="2" s="1"/>
  <c r="BC593" i="2"/>
  <c r="BH596" i="2"/>
  <c r="AF597" i="2"/>
  <c r="AE597" i="2"/>
  <c r="BD597" i="2"/>
  <c r="AW600" i="2"/>
  <c r="BE603" i="2"/>
  <c r="AY621" i="2"/>
  <c r="AO630" i="2"/>
  <c r="BH634" i="2"/>
  <c r="BE641" i="2"/>
  <c r="AT649" i="2"/>
  <c r="BC651" i="2"/>
  <c r="AE651" i="2"/>
  <c r="AF651" i="2"/>
  <c r="AT668" i="2"/>
  <c r="AS682" i="2"/>
  <c r="BI685" i="2"/>
  <c r="AG687" i="2"/>
  <c r="AO687" i="2"/>
  <c r="BK687" i="2"/>
  <c r="BD687" i="2"/>
  <c r="BC687" i="2"/>
  <c r="BA687" i="2"/>
  <c r="AS687" i="2"/>
  <c r="AF709" i="2"/>
  <c r="AQ721" i="2"/>
  <c r="BE721" i="2"/>
  <c r="BF727" i="2"/>
  <c r="AF728" i="2"/>
  <c r="AI728" i="2" s="1"/>
  <c r="BV728" i="1" s="1"/>
  <c r="BE728" i="2"/>
  <c r="BG732" i="2"/>
  <c r="BG752" i="2"/>
  <c r="AR766" i="2"/>
  <c r="BF766" i="2"/>
  <c r="BM787" i="2"/>
  <c r="AS804" i="2"/>
  <c r="AE804" i="2"/>
  <c r="BG804" i="2"/>
  <c r="BD813" i="2"/>
  <c r="AZ815" i="2"/>
  <c r="BN815" i="2"/>
  <c r="BD836" i="2"/>
  <c r="AZ837" i="2"/>
  <c r="AZ963" i="2"/>
  <c r="BN963" i="2"/>
  <c r="BM1020" i="2"/>
  <c r="AX1034" i="2"/>
  <c r="AW1034" i="2"/>
  <c r="AR1034" i="2"/>
  <c r="AQ1034" i="2"/>
  <c r="BG1034" i="2"/>
  <c r="BF1034" i="2"/>
  <c r="BE1034" i="2"/>
  <c r="BA1034" i="2"/>
  <c r="AZ1034" i="2"/>
  <c r="AV1034" i="2"/>
  <c r="AS1034" i="2"/>
  <c r="BH1034" i="2"/>
  <c r="BI1034" i="2"/>
  <c r="AG1034" i="2"/>
  <c r="AS1053" i="2"/>
  <c r="AW1053" i="2"/>
  <c r="AV1053" i="2"/>
  <c r="AP1053" i="2"/>
  <c r="BG1053" i="2"/>
  <c r="BF1053" i="2"/>
  <c r="AY1053" i="2"/>
  <c r="AO1053" i="2"/>
  <c r="AG1053" i="2"/>
  <c r="BK1200" i="2"/>
  <c r="AG1226" i="2"/>
  <c r="BC1226" i="2"/>
  <c r="AV1226" i="2"/>
  <c r="AU1226" i="2"/>
  <c r="BG1226" i="2"/>
  <c r="BA1226" i="2"/>
  <c r="AR1226" i="2"/>
  <c r="BH1226" i="2"/>
  <c r="AP1226" i="2"/>
  <c r="AU1279" i="2"/>
  <c r="BH269" i="2"/>
  <c r="AE270" i="2"/>
  <c r="BA270" i="2" s="1"/>
  <c r="AX275" i="2"/>
  <c r="BL275" i="2"/>
  <c r="BG278" i="2"/>
  <c r="AE283" i="2"/>
  <c r="BJ285" i="2"/>
  <c r="AZ287" i="2"/>
  <c r="AS288" i="2"/>
  <c r="BG288" i="2"/>
  <c r="AE293" i="2"/>
  <c r="AO303" i="2"/>
  <c r="BC303" i="2"/>
  <c r="BJ311" i="2"/>
  <c r="AE317" i="2"/>
  <c r="BG321" i="2"/>
  <c r="BK325" i="2"/>
  <c r="BM327" i="2"/>
  <c r="AY327" i="2"/>
  <c r="BG331" i="2"/>
  <c r="BJ335" i="2"/>
  <c r="AV335" i="2"/>
  <c r="AX340" i="2"/>
  <c r="BL340" i="2"/>
  <c r="AR341" i="2"/>
  <c r="AE341" i="2"/>
  <c r="BL345" i="2"/>
  <c r="AO352" i="2"/>
  <c r="BI356" i="2"/>
  <c r="AU356" i="2"/>
  <c r="AZ358" i="2"/>
  <c r="BN366" i="2"/>
  <c r="AZ366" i="2"/>
  <c r="BG367" i="2"/>
  <c r="AE368" i="2"/>
  <c r="AF368" i="2"/>
  <c r="AQ383" i="2"/>
  <c r="BK384" i="2"/>
  <c r="AE385" i="2"/>
  <c r="BH385" i="2" s="1"/>
  <c r="BE398" i="2"/>
  <c r="AS400" i="2"/>
  <c r="BK407" i="2"/>
  <c r="AE414" i="2"/>
  <c r="AV415" i="2"/>
  <c r="AP416" i="2"/>
  <c r="BD416" i="2"/>
  <c r="AU420" i="2"/>
  <c r="BE424" i="2"/>
  <c r="AQ430" i="2"/>
  <c r="BE430" i="2"/>
  <c r="BM431" i="2"/>
  <c r="BA434" i="2"/>
  <c r="AG439" i="2"/>
  <c r="AV439" i="2"/>
  <c r="AU439" i="2"/>
  <c r="BK439" i="2"/>
  <c r="BJ439" i="2"/>
  <c r="BI439" i="2"/>
  <c r="BH439" i="2"/>
  <c r="AP439" i="2"/>
  <c r="AO439" i="2"/>
  <c r="BM439" i="2"/>
  <c r="AU445" i="2"/>
  <c r="AE445" i="2"/>
  <c r="BI445" i="2"/>
  <c r="AR456" i="2"/>
  <c r="BF459" i="2"/>
  <c r="BM461" i="2"/>
  <c r="AY461" i="2"/>
  <c r="BL468" i="2"/>
  <c r="AX468" i="2"/>
  <c r="AE468" i="2"/>
  <c r="BA471" i="2"/>
  <c r="BH479" i="2"/>
  <c r="AE480" i="2"/>
  <c r="BA484" i="2"/>
  <c r="BN487" i="2"/>
  <c r="AR493" i="2"/>
  <c r="BA494" i="2"/>
  <c r="BN502" i="2"/>
  <c r="BD506" i="2"/>
  <c r="BI508" i="2"/>
  <c r="AX524" i="2"/>
  <c r="AR525" i="2"/>
  <c r="BI532" i="2"/>
  <c r="AW540" i="2"/>
  <c r="BK540" i="2"/>
  <c r="AS542" i="2"/>
  <c r="BG548" i="2"/>
  <c r="AS558" i="2"/>
  <c r="AR558" i="2"/>
  <c r="AG558" i="2"/>
  <c r="AV567" i="2"/>
  <c r="AU592" i="2"/>
  <c r="AG592" i="2"/>
  <c r="BC592" i="2"/>
  <c r="AX592" i="2"/>
  <c r="AP592" i="2"/>
  <c r="AO592" i="2"/>
  <c r="AW592" i="2"/>
  <c r="AV592" i="2"/>
  <c r="BD593" i="2"/>
  <c r="AU596" i="2"/>
  <c r="AE596" i="2"/>
  <c r="AR603" i="2"/>
  <c r="BM609" i="2"/>
  <c r="BE626" i="2"/>
  <c r="AZ630" i="2"/>
  <c r="BI634" i="2"/>
  <c r="AU649" i="2"/>
  <c r="AF656" i="2"/>
  <c r="AI656" i="2" s="1"/>
  <c r="BV656" i="1" s="1"/>
  <c r="AE656" i="2"/>
  <c r="BG674" i="2"/>
  <c r="AV685" i="2"/>
  <c r="BJ685" i="2"/>
  <c r="AZ687" i="2"/>
  <c r="AR701" i="2"/>
  <c r="AX708" i="2"/>
  <c r="AZ712" i="2"/>
  <c r="AF716" i="2"/>
  <c r="AI716" i="2" s="1"/>
  <c r="BV716" i="1" s="1"/>
  <c r="BC716" i="2"/>
  <c r="AE716" i="2"/>
  <c r="AO716" i="2"/>
  <c r="AI717" i="2"/>
  <c r="BV717" i="1" s="1"/>
  <c r="BF721" i="2"/>
  <c r="BN740" i="2"/>
  <c r="BC746" i="2"/>
  <c r="AS766" i="2"/>
  <c r="AE767" i="2"/>
  <c r="AY781" i="2"/>
  <c r="BM781" i="2"/>
  <c r="BI796" i="2"/>
  <c r="AE796" i="2"/>
  <c r="AU796" i="2"/>
  <c r="BD812" i="2"/>
  <c r="AF812" i="2"/>
  <c r="AE812" i="2"/>
  <c r="AP812" i="2"/>
  <c r="BA815" i="2"/>
  <c r="BM820" i="2"/>
  <c r="AY820" i="2"/>
  <c r="AE830" i="2"/>
  <c r="AF830" i="2"/>
  <c r="AI830" i="2" s="1"/>
  <c r="BV830" i="1" s="1"/>
  <c r="BE836" i="2"/>
  <c r="BA837" i="2"/>
  <c r="AZ843" i="2"/>
  <c r="BI848" i="2"/>
  <c r="AF878" i="2"/>
  <c r="AE878" i="2"/>
  <c r="AI901" i="2"/>
  <c r="BV901" i="1" s="1"/>
  <c r="AZ908" i="2"/>
  <c r="BN908" i="2"/>
  <c r="AO1191" i="2"/>
  <c r="AE1191" i="2"/>
  <c r="AF1191" i="2"/>
  <c r="BM1241" i="2"/>
  <c r="AY1241" i="2"/>
  <c r="BI1337" i="2"/>
  <c r="AU1337" i="2"/>
  <c r="AE1337" i="2"/>
  <c r="AP7" i="2"/>
  <c r="AT9" i="2"/>
  <c r="AX11" i="2"/>
  <c r="AZ13" i="2"/>
  <c r="BD22" i="2"/>
  <c r="BI25" i="2"/>
  <c r="AE27" i="2"/>
  <c r="BC28" i="2"/>
  <c r="AS34" i="2"/>
  <c r="BG37" i="2"/>
  <c r="BG39" i="2"/>
  <c r="AQ40" i="2"/>
  <c r="AP42" i="2"/>
  <c r="BC45" i="2"/>
  <c r="BA53" i="2"/>
  <c r="BN58" i="2"/>
  <c r="BA59" i="2"/>
  <c r="AF63" i="2"/>
  <c r="AE63" i="2"/>
  <c r="BC63" i="2" s="1"/>
  <c r="AP64" i="2"/>
  <c r="AF65" i="2"/>
  <c r="AI65" i="2" s="1"/>
  <c r="BV65" i="1" s="1"/>
  <c r="AU69" i="2"/>
  <c r="BH70" i="2"/>
  <c r="BL72" i="2"/>
  <c r="BL73" i="2"/>
  <c r="AQ79" i="2"/>
  <c r="AP80" i="2"/>
  <c r="BE81" i="2"/>
  <c r="AT82" i="2"/>
  <c r="BM88" i="2"/>
  <c r="BF95" i="2"/>
  <c r="AS98" i="2"/>
  <c r="AU100" i="2"/>
  <c r="AV103" i="2"/>
  <c r="BK104" i="2"/>
  <c r="AZ105" i="2"/>
  <c r="BM106" i="2"/>
  <c r="AI111" i="2"/>
  <c r="BV111" i="1" s="1"/>
  <c r="AQ113" i="2"/>
  <c r="BE114" i="2"/>
  <c r="AF114" i="2"/>
  <c r="AI114" i="2" s="1"/>
  <c r="BV114" i="1" s="1"/>
  <c r="AT115" i="2"/>
  <c r="AR116" i="2"/>
  <c r="AV117" i="2"/>
  <c r="BI119" i="2"/>
  <c r="BK121" i="2"/>
  <c r="AZ123" i="2"/>
  <c r="BN123" i="2"/>
  <c r="AZ124" i="2"/>
  <c r="BN124" i="2"/>
  <c r="AE127" i="2"/>
  <c r="BC127" i="2" s="1"/>
  <c r="AO128" i="2"/>
  <c r="AE129" i="2"/>
  <c r="AT129" i="2" s="1"/>
  <c r="AS130" i="2"/>
  <c r="AU132" i="2"/>
  <c r="BJ136" i="2"/>
  <c r="BM139" i="2"/>
  <c r="AZ141" i="2"/>
  <c r="BN141" i="2"/>
  <c r="AQ145" i="2"/>
  <c r="AP146" i="2"/>
  <c r="AS148" i="2"/>
  <c r="AW150" i="2"/>
  <c r="BM154" i="2"/>
  <c r="AT160" i="2"/>
  <c r="AV161" i="2"/>
  <c r="BL163" i="2"/>
  <c r="AP166" i="2"/>
  <c r="BK168" i="2"/>
  <c r="BN169" i="2"/>
  <c r="BI171" i="2"/>
  <c r="BC173" i="2"/>
  <c r="AE173" i="2"/>
  <c r="AQ174" i="2"/>
  <c r="AX176" i="2"/>
  <c r="BL176" i="2"/>
  <c r="BG179" i="2"/>
  <c r="AS179" i="2"/>
  <c r="AX180" i="2"/>
  <c r="BG182" i="2"/>
  <c r="BK183" i="2"/>
  <c r="AS185" i="2"/>
  <c r="BK189" i="2"/>
  <c r="AY193" i="2"/>
  <c r="BM193" i="2"/>
  <c r="AQ198" i="2"/>
  <c r="AE201" i="2"/>
  <c r="AT202" i="2"/>
  <c r="AI211" i="2"/>
  <c r="BV211" i="1" s="1"/>
  <c r="AW213" i="2"/>
  <c r="AV219" i="2"/>
  <c r="BJ219" i="2"/>
  <c r="AQ221" i="2"/>
  <c r="BJ222" i="2"/>
  <c r="AR224" i="2"/>
  <c r="BF224" i="2"/>
  <c r="AO230" i="2"/>
  <c r="BC230" i="2"/>
  <c r="BJ231" i="2"/>
  <c r="BH234" i="2"/>
  <c r="AT234" i="2"/>
  <c r="BD236" i="2"/>
  <c r="AV237" i="2"/>
  <c r="AF239" i="2"/>
  <c r="AI239" i="2" s="1"/>
  <c r="BV239" i="1" s="1"/>
  <c r="BH243" i="2"/>
  <c r="AT243" i="2"/>
  <c r="AX246" i="2"/>
  <c r="AU257" i="2"/>
  <c r="AE260" i="2"/>
  <c r="BI263" i="2"/>
  <c r="AX266" i="2"/>
  <c r="BA269" i="2"/>
  <c r="AO270" i="2"/>
  <c r="BC270" i="2"/>
  <c r="BJ271" i="2"/>
  <c r="AE276" i="2"/>
  <c r="BF276" i="2"/>
  <c r="AR276" i="2"/>
  <c r="AT279" i="2"/>
  <c r="BL280" i="2"/>
  <c r="BD284" i="2"/>
  <c r="BF287" i="2"/>
  <c r="AE289" i="2"/>
  <c r="AT289" i="2" s="1"/>
  <c r="BC289" i="2"/>
  <c r="AF289" i="2"/>
  <c r="AI289" i="2" s="1"/>
  <c r="BV289" i="1" s="1"/>
  <c r="AF292" i="2"/>
  <c r="BC297" i="2"/>
  <c r="AO297" i="2"/>
  <c r="AJ297" i="2" s="1"/>
  <c r="BW297" i="1" s="1"/>
  <c r="AY299" i="2"/>
  <c r="BI309" i="2"/>
  <c r="AI311" i="2"/>
  <c r="BV311" i="1" s="1"/>
  <c r="BA318" i="2"/>
  <c r="AO319" i="2"/>
  <c r="AJ319" i="2" s="1"/>
  <c r="BW319" i="1" s="1"/>
  <c r="BC319" i="2"/>
  <c r="BJ320" i="2"/>
  <c r="BE325" i="2"/>
  <c r="BM329" i="2"/>
  <c r="BM334" i="2"/>
  <c r="AS340" i="2"/>
  <c r="AS347" i="2"/>
  <c r="BM355" i="2"/>
  <c r="AT361" i="2"/>
  <c r="BH361" i="2"/>
  <c r="BM362" i="2"/>
  <c r="AT368" i="2"/>
  <c r="BM369" i="2"/>
  <c r="AE370" i="2"/>
  <c r="BI371" i="2"/>
  <c r="BM374" i="2"/>
  <c r="AY374" i="2"/>
  <c r="AR375" i="2"/>
  <c r="AT378" i="2"/>
  <c r="BH378" i="2"/>
  <c r="AR387" i="2"/>
  <c r="AW388" i="2"/>
  <c r="AY395" i="2"/>
  <c r="BD399" i="2"/>
  <c r="AF401" i="2"/>
  <c r="AE401" i="2"/>
  <c r="BC401" i="2"/>
  <c r="BG404" i="2"/>
  <c r="BH407" i="2"/>
  <c r="AW412" i="2"/>
  <c r="BM415" i="2"/>
  <c r="AY415" i="2"/>
  <c r="AP418" i="2"/>
  <c r="AV419" i="2"/>
  <c r="AX422" i="2"/>
  <c r="AP425" i="2"/>
  <c r="BC429" i="2"/>
  <c r="AS432" i="2"/>
  <c r="AE436" i="2"/>
  <c r="AO436" i="2" s="1"/>
  <c r="AT438" i="2"/>
  <c r="AZ439" i="2"/>
  <c r="BL441" i="2"/>
  <c r="AF444" i="2"/>
  <c r="BE444" i="2"/>
  <c r="BM447" i="2"/>
  <c r="BG448" i="2"/>
  <c r="BJ451" i="2"/>
  <c r="BJ456" i="2"/>
  <c r="AE457" i="2"/>
  <c r="BE459" i="2"/>
  <c r="AV471" i="2"/>
  <c r="BI476" i="2"/>
  <c r="BD485" i="2"/>
  <c r="AP485" i="2"/>
  <c r="BK486" i="2"/>
  <c r="AE487" i="2"/>
  <c r="AF487" i="2"/>
  <c r="AF492" i="2"/>
  <c r="AE492" i="2"/>
  <c r="BA492" i="2" s="1"/>
  <c r="AT506" i="2"/>
  <c r="BN514" i="2"/>
  <c r="BG515" i="2"/>
  <c r="BC520" i="2"/>
  <c r="AO520" i="2"/>
  <c r="AQ522" i="2"/>
  <c r="BE522" i="2"/>
  <c r="AW526" i="2"/>
  <c r="BA528" i="2"/>
  <c r="AR531" i="2"/>
  <c r="AQ531" i="2"/>
  <c r="AG531" i="2"/>
  <c r="BA535" i="2"/>
  <c r="BD539" i="2"/>
  <c r="AY540" i="2"/>
  <c r="BM540" i="2"/>
  <c r="AS543" i="2"/>
  <c r="BC544" i="2"/>
  <c r="BH548" i="2"/>
  <c r="AV553" i="2"/>
  <c r="AE572" i="2"/>
  <c r="AE575" i="2"/>
  <c r="AW582" i="2"/>
  <c r="BN584" i="2"/>
  <c r="AR586" i="2"/>
  <c r="BM592" i="2"/>
  <c r="AY592" i="2"/>
  <c r="AV596" i="2"/>
  <c r="AR597" i="2"/>
  <c r="AI601" i="2"/>
  <c r="BV601" i="1" s="1"/>
  <c r="BJ603" i="2"/>
  <c r="AO607" i="2"/>
  <c r="AF607" i="2"/>
  <c r="AI607" i="2" s="1"/>
  <c r="BV607" i="1" s="1"/>
  <c r="AE607" i="2"/>
  <c r="BC607" i="2"/>
  <c r="AR609" i="2"/>
  <c r="BF609" i="2"/>
  <c r="BH612" i="2"/>
  <c r="BM625" i="2"/>
  <c r="BI629" i="2"/>
  <c r="BE633" i="2"/>
  <c r="BD636" i="2"/>
  <c r="BE642" i="2"/>
  <c r="AT644" i="2"/>
  <c r="BH644" i="2"/>
  <c r="BG651" i="2"/>
  <c r="BK653" i="2"/>
  <c r="AP655" i="2"/>
  <c r="AT662" i="2"/>
  <c r="AI669" i="2"/>
  <c r="BV669" i="1" s="1"/>
  <c r="BE675" i="2"/>
  <c r="BA676" i="2"/>
  <c r="BK680" i="2"/>
  <c r="AW685" i="2"/>
  <c r="BK685" i="2"/>
  <c r="AF687" i="2"/>
  <c r="AI687" i="2" s="1"/>
  <c r="BV687" i="1" s="1"/>
  <c r="BE687" i="2"/>
  <c r="AQ690" i="2"/>
  <c r="BE690" i="2"/>
  <c r="BN697" i="2"/>
  <c r="BN703" i="2"/>
  <c r="AZ703" i="2"/>
  <c r="AV710" i="2"/>
  <c r="BE718" i="2"/>
  <c r="AE718" i="2"/>
  <c r="BM719" i="2"/>
  <c r="AY719" i="2"/>
  <c r="BH732" i="2"/>
  <c r="BM733" i="2"/>
  <c r="AF741" i="2"/>
  <c r="AI741" i="2" s="1"/>
  <c r="BV741" i="1" s="1"/>
  <c r="BN742" i="2"/>
  <c r="AZ742" i="2"/>
  <c r="BE746" i="2"/>
  <c r="AQ750" i="2"/>
  <c r="AY756" i="2"/>
  <c r="BM756" i="2"/>
  <c r="AV757" i="2"/>
  <c r="AU771" i="2"/>
  <c r="AE771" i="2"/>
  <c r="BN787" i="2"/>
  <c r="BK793" i="2"/>
  <c r="AW811" i="2"/>
  <c r="AU811" i="2"/>
  <c r="BA811" i="2"/>
  <c r="AZ811" i="2"/>
  <c r="AO811" i="2"/>
  <c r="BJ811" i="2"/>
  <c r="BI811" i="2"/>
  <c r="BH811" i="2"/>
  <c r="BG811" i="2"/>
  <c r="BF811" i="2"/>
  <c r="AY811" i="2"/>
  <c r="AQ811" i="2"/>
  <c r="BF817" i="2"/>
  <c r="AR817" i="2"/>
  <c r="BJ817" i="2"/>
  <c r="BD817" i="2"/>
  <c r="BE825" i="2"/>
  <c r="BJ843" i="2"/>
  <c r="AV843" i="2"/>
  <c r="AI845" i="2"/>
  <c r="BV845" i="1" s="1"/>
  <c r="BL847" i="2"/>
  <c r="AQ863" i="2"/>
  <c r="AF864" i="2"/>
  <c r="AE864" i="2"/>
  <c r="AO864" i="2"/>
  <c r="AF870" i="2"/>
  <c r="AQ870" i="2"/>
  <c r="AX898" i="2"/>
  <c r="BC914" i="2"/>
  <c r="AQ929" i="2"/>
  <c r="BH929" i="2"/>
  <c r="AP929" i="2"/>
  <c r="BE929" i="2"/>
  <c r="AZ929" i="2"/>
  <c r="BD929" i="2"/>
  <c r="AY929" i="2"/>
  <c r="AW929" i="2"/>
  <c r="AV929" i="2"/>
  <c r="BG929" i="2"/>
  <c r="BJ929" i="2"/>
  <c r="AS929" i="2"/>
  <c r="AR929" i="2"/>
  <c r="AG929" i="2"/>
  <c r="AY938" i="2"/>
  <c r="BM938" i="2"/>
  <c r="BM941" i="2"/>
  <c r="BE961" i="2"/>
  <c r="AF1016" i="2"/>
  <c r="BI1038" i="2"/>
  <c r="BF1055" i="2"/>
  <c r="AE1055" i="2"/>
  <c r="AR1055" i="2"/>
  <c r="BA1090" i="2"/>
  <c r="BK1098" i="2"/>
  <c r="AW1098" i="2"/>
  <c r="AE1098" i="2"/>
  <c r="BA1162" i="2"/>
  <c r="AO1176" i="2"/>
  <c r="AF1176" i="2"/>
  <c r="AE1176" i="2"/>
  <c r="BC1176" i="2"/>
  <c r="BJ1210" i="2"/>
  <c r="BJ1550" i="2"/>
  <c r="BC1570" i="2"/>
  <c r="AE1570" i="2"/>
  <c r="AF1570" i="2"/>
  <c r="BE7" i="2"/>
  <c r="BI9" i="2"/>
  <c r="BM11" i="2"/>
  <c r="AR17" i="2"/>
  <c r="AV19" i="2"/>
  <c r="AF20" i="2"/>
  <c r="AI20" i="2" s="1"/>
  <c r="BV20" i="1" s="1"/>
  <c r="AE20" i="2"/>
  <c r="AX21" i="2"/>
  <c r="BE22" i="2"/>
  <c r="AZ24" i="2"/>
  <c r="AV25" i="2"/>
  <c r="BE27" i="2"/>
  <c r="BL32" i="2"/>
  <c r="AT34" i="2"/>
  <c r="AR36" i="2"/>
  <c r="AT39" i="2"/>
  <c r="AT41" i="2"/>
  <c r="AQ42" i="2"/>
  <c r="AP45" i="2"/>
  <c r="BA54" i="2"/>
  <c r="BA56" i="2"/>
  <c r="AI62" i="2"/>
  <c r="BV62" i="1" s="1"/>
  <c r="BD63" i="2"/>
  <c r="AP63" i="2"/>
  <c r="AQ64" i="2"/>
  <c r="AR67" i="2"/>
  <c r="AY71" i="2"/>
  <c r="AO77" i="2"/>
  <c r="BF79" i="2"/>
  <c r="BF81" i="2"/>
  <c r="AW85" i="2"/>
  <c r="BA87" i="2"/>
  <c r="BD92" i="2"/>
  <c r="AO93" i="2"/>
  <c r="BD94" i="2"/>
  <c r="AS95" i="2"/>
  <c r="AT97" i="2"/>
  <c r="AV100" i="2"/>
  <c r="AX102" i="2"/>
  <c r="BN106" i="2"/>
  <c r="BC110" i="2"/>
  <c r="BF114" i="2"/>
  <c r="BJ119" i="2"/>
  <c r="BL121" i="2"/>
  <c r="AP127" i="2"/>
  <c r="AP128" i="2"/>
  <c r="BD129" i="2"/>
  <c r="AT130" i="2"/>
  <c r="AR131" i="2"/>
  <c r="BK136" i="2"/>
  <c r="AZ137" i="2"/>
  <c r="AT148" i="2"/>
  <c r="BN154" i="2"/>
  <c r="AY162" i="2"/>
  <c r="BM163" i="2"/>
  <c r="AQ166" i="2"/>
  <c r="AX168" i="2"/>
  <c r="BL168" i="2"/>
  <c r="AF170" i="2"/>
  <c r="AE170" i="2"/>
  <c r="BJ171" i="2"/>
  <c r="BA172" i="2"/>
  <c r="BD173" i="2"/>
  <c r="AY176" i="2"/>
  <c r="BH179" i="2"/>
  <c r="AT179" i="2"/>
  <c r="BM180" i="2"/>
  <c r="AT182" i="2"/>
  <c r="BL183" i="2"/>
  <c r="BM186" i="2"/>
  <c r="BL189" i="2"/>
  <c r="AI191" i="2"/>
  <c r="BV191" i="1" s="1"/>
  <c r="AW196" i="2"/>
  <c r="AZ203" i="2"/>
  <c r="BJ206" i="2"/>
  <c r="AP208" i="2"/>
  <c r="BF221" i="2"/>
  <c r="BK222" i="2"/>
  <c r="BA232" i="2"/>
  <c r="AI233" i="2"/>
  <c r="BV233" i="1" s="1"/>
  <c r="AU234" i="2"/>
  <c r="BE236" i="2"/>
  <c r="AR239" i="2"/>
  <c r="AV240" i="2"/>
  <c r="BJ240" i="2"/>
  <c r="AE240" i="2"/>
  <c r="AQ240" i="2" s="1"/>
  <c r="BC247" i="2"/>
  <c r="AF250" i="2"/>
  <c r="AE250" i="2"/>
  <c r="AE253" i="2"/>
  <c r="AW254" i="2"/>
  <c r="BE256" i="2"/>
  <c r="AU260" i="2"/>
  <c r="BJ263" i="2"/>
  <c r="BC264" i="2"/>
  <c r="AO264" i="2"/>
  <c r="BM266" i="2"/>
  <c r="AX277" i="2"/>
  <c r="BI279" i="2"/>
  <c r="BM280" i="2"/>
  <c r="AY283" i="2"/>
  <c r="BE284" i="2"/>
  <c r="AS287" i="2"/>
  <c r="BG287" i="2"/>
  <c r="BD289" i="2"/>
  <c r="BL293" i="2"/>
  <c r="AP297" i="2"/>
  <c r="BJ309" i="2"/>
  <c r="AP319" i="2"/>
  <c r="BN329" i="2"/>
  <c r="AF332" i="2"/>
  <c r="AE332" i="2"/>
  <c r="BD332" i="2"/>
  <c r="AX336" i="2"/>
  <c r="BC358" i="2"/>
  <c r="BI361" i="2"/>
  <c r="BN362" i="2"/>
  <c r="BC365" i="2"/>
  <c r="AI367" i="2"/>
  <c r="BV367" i="1" s="1"/>
  <c r="AZ369" i="2"/>
  <c r="BN369" i="2"/>
  <c r="BN374" i="2"/>
  <c r="AZ374" i="2"/>
  <c r="BG375" i="2"/>
  <c r="AY376" i="2"/>
  <c r="AU378" i="2"/>
  <c r="BI378" i="2"/>
  <c r="BL388" i="2"/>
  <c r="AF391" i="2"/>
  <c r="AE391" i="2"/>
  <c r="AO391" i="2" s="1"/>
  <c r="BL397" i="2"/>
  <c r="BJ400" i="2"/>
  <c r="BD401" i="2"/>
  <c r="AU407" i="2"/>
  <c r="AX412" i="2"/>
  <c r="BA417" i="2"/>
  <c r="BK419" i="2"/>
  <c r="BM422" i="2"/>
  <c r="AY422" i="2"/>
  <c r="AQ425" i="2"/>
  <c r="AP429" i="2"/>
  <c r="AW430" i="2"/>
  <c r="BK430" i="2"/>
  <c r="BH432" i="2"/>
  <c r="BH436" i="2"/>
  <c r="BI438" i="2"/>
  <c r="BA439" i="2"/>
  <c r="BM445" i="2"/>
  <c r="BH448" i="2"/>
  <c r="AT448" i="2"/>
  <c r="BK451" i="2"/>
  <c r="AF455" i="2"/>
  <c r="AI455" i="2" s="1"/>
  <c r="BV455" i="1" s="1"/>
  <c r="BC455" i="2"/>
  <c r="AE455" i="2"/>
  <c r="BG455" i="2" s="1"/>
  <c r="AI468" i="2"/>
  <c r="BV468" i="1" s="1"/>
  <c r="AV476" i="2"/>
  <c r="BJ476" i="2"/>
  <c r="AI477" i="2"/>
  <c r="BV477" i="1" s="1"/>
  <c r="AE479" i="2"/>
  <c r="AF481" i="2"/>
  <c r="AI481" i="2" s="1"/>
  <c r="BV481" i="1" s="1"/>
  <c r="AE481" i="2"/>
  <c r="AF483" i="2"/>
  <c r="AI483" i="2" s="1"/>
  <c r="BV483" i="1" s="1"/>
  <c r="AW484" i="2"/>
  <c r="AQ485" i="2"/>
  <c r="BE485" i="2"/>
  <c r="AE496" i="2"/>
  <c r="AS501" i="2"/>
  <c r="AU506" i="2"/>
  <c r="AI511" i="2"/>
  <c r="BV511" i="1" s="1"/>
  <c r="AT515" i="2"/>
  <c r="BD520" i="2"/>
  <c r="AS524" i="2"/>
  <c r="AX526" i="2"/>
  <c r="AS529" i="2"/>
  <c r="AE534" i="2"/>
  <c r="BI534" i="2" s="1"/>
  <c r="AG535" i="2"/>
  <c r="AV535" i="2"/>
  <c r="AS535" i="2"/>
  <c r="AQ535" i="2"/>
  <c r="BG535" i="2"/>
  <c r="BF535" i="2"/>
  <c r="BE535" i="2"/>
  <c r="BD535" i="2"/>
  <c r="AF537" i="2"/>
  <c r="AE537" i="2"/>
  <c r="AO537" i="2" s="1"/>
  <c r="BC537" i="2"/>
  <c r="BI538" i="2"/>
  <c r="AU538" i="2"/>
  <c r="AQ539" i="2"/>
  <c r="AO542" i="2"/>
  <c r="BC542" i="2"/>
  <c r="BD544" i="2"/>
  <c r="AP544" i="2"/>
  <c r="BI548" i="2"/>
  <c r="AW553" i="2"/>
  <c r="BN560" i="2"/>
  <c r="AT561" i="2"/>
  <c r="AP572" i="2"/>
  <c r="BG586" i="2"/>
  <c r="AQ594" i="2"/>
  <c r="AW596" i="2"/>
  <c r="BK603" i="2"/>
  <c r="BM605" i="2"/>
  <c r="AP607" i="2"/>
  <c r="BD607" i="2"/>
  <c r="BI612" i="2"/>
  <c r="AF624" i="2"/>
  <c r="AE624" i="2"/>
  <c r="BM634" i="2"/>
  <c r="AY634" i="2"/>
  <c r="BI635" i="2"/>
  <c r="BE636" i="2"/>
  <c r="AQ636" i="2"/>
  <c r="BM640" i="2"/>
  <c r="AY640" i="2"/>
  <c r="BF642" i="2"/>
  <c r="AU644" i="2"/>
  <c r="BI644" i="2"/>
  <c r="BE655" i="2"/>
  <c r="AV671" i="2"/>
  <c r="BJ671" i="2"/>
  <c r="AE672" i="2"/>
  <c r="AZ672" i="2" s="1"/>
  <c r="AX685" i="2"/>
  <c r="AR690" i="2"/>
  <c r="BF690" i="2"/>
  <c r="AI700" i="2"/>
  <c r="BV700" i="1" s="1"/>
  <c r="AW710" i="2"/>
  <c r="BJ731" i="2"/>
  <c r="AV731" i="2"/>
  <c r="BI732" i="2"/>
  <c r="AI737" i="2"/>
  <c r="BV737" i="1" s="1"/>
  <c r="BA742" i="2"/>
  <c r="AR746" i="2"/>
  <c r="BF746" i="2"/>
  <c r="AF755" i="2"/>
  <c r="AI755" i="2" s="1"/>
  <c r="BV755" i="1" s="1"/>
  <c r="AE755" i="2"/>
  <c r="BJ771" i="2"/>
  <c r="AV771" i="2"/>
  <c r="BA787" i="2"/>
  <c r="AP792" i="2"/>
  <c r="AF792" i="2"/>
  <c r="AI792" i="2" s="1"/>
  <c r="BV792" i="1" s="1"/>
  <c r="AE792" i="2"/>
  <c r="AE810" i="2"/>
  <c r="AS810" i="2"/>
  <c r="BK843" i="2"/>
  <c r="BM847" i="2"/>
  <c r="BL852" i="2"/>
  <c r="AI856" i="2"/>
  <c r="BV856" i="1" s="1"/>
  <c r="BD864" i="2"/>
  <c r="BH875" i="2"/>
  <c r="AR884" i="2"/>
  <c r="AE894" i="2"/>
  <c r="AF894" i="2"/>
  <c r="AI894" i="2" s="1"/>
  <c r="BV894" i="1" s="1"/>
  <c r="BK897" i="2"/>
  <c r="AF914" i="2"/>
  <c r="AI914" i="2" s="1"/>
  <c r="BV914" i="1" s="1"/>
  <c r="AE914" i="2"/>
  <c r="BD914" i="2"/>
  <c r="AP914" i="2"/>
  <c r="BN938" i="2"/>
  <c r="BN939" i="2"/>
  <c r="AE939" i="2"/>
  <c r="AO1034" i="2"/>
  <c r="BC1034" i="2"/>
  <c r="AF1136" i="2"/>
  <c r="AI1136" i="2" s="1"/>
  <c r="BV1136" i="1" s="1"/>
  <c r="AE1136" i="2"/>
  <c r="AO1136" i="2"/>
  <c r="BC1136" i="2"/>
  <c r="BD1154" i="2"/>
  <c r="AF1154" i="2"/>
  <c r="AI1154" i="2" s="1"/>
  <c r="BV1154" i="1" s="1"/>
  <c r="AE1154" i="2"/>
  <c r="AP1154" i="2"/>
  <c r="BN1206" i="2"/>
  <c r="AZ1206" i="2"/>
  <c r="AE1206" i="2"/>
  <c r="BN1274" i="2"/>
  <c r="AZ1274" i="2"/>
  <c r="AE1274" i="2"/>
  <c r="BA1274" i="2" s="1"/>
  <c r="AV4" i="2"/>
  <c r="BC5" i="2"/>
  <c r="BF7" i="2"/>
  <c r="BJ9" i="2"/>
  <c r="BN11" i="2"/>
  <c r="BC15" i="2"/>
  <c r="BG17" i="2"/>
  <c r="BK19" i="2"/>
  <c r="BK25" i="2"/>
  <c r="AV26" i="2"/>
  <c r="BE28" i="2"/>
  <c r="BM32" i="2"/>
  <c r="AS36" i="2"/>
  <c r="BI39" i="2"/>
  <c r="BG40" i="2"/>
  <c r="BE45" i="2"/>
  <c r="AP47" i="2"/>
  <c r="Q50" i="2"/>
  <c r="AO61" i="2"/>
  <c r="AQ63" i="2"/>
  <c r="BE63" i="2"/>
  <c r="AR64" i="2"/>
  <c r="BE65" i="2"/>
  <c r="AU66" i="2"/>
  <c r="AS67" i="2"/>
  <c r="BI68" i="2"/>
  <c r="BD77" i="2"/>
  <c r="AI78" i="2"/>
  <c r="BV78" i="1" s="1"/>
  <c r="AS79" i="2"/>
  <c r="AR80" i="2"/>
  <c r="AS81" i="2"/>
  <c r="BG81" i="2"/>
  <c r="AV82" i="2"/>
  <c r="AE90" i="2"/>
  <c r="BE92" i="2"/>
  <c r="BD93" i="2"/>
  <c r="AQ94" i="2"/>
  <c r="AF94" i="2"/>
  <c r="AI94" i="2" s="1"/>
  <c r="BV94" i="1" s="1"/>
  <c r="BE94" i="2"/>
  <c r="AE94" i="2"/>
  <c r="AX94" i="2" s="1"/>
  <c r="BH95" i="2"/>
  <c r="BG96" i="2"/>
  <c r="BI97" i="2"/>
  <c r="BI101" i="2"/>
  <c r="AP110" i="2"/>
  <c r="AO111" i="2"/>
  <c r="BG112" i="2"/>
  <c r="AS113" i="2"/>
  <c r="BG114" i="2"/>
  <c r="AV118" i="2"/>
  <c r="BK119" i="2"/>
  <c r="AZ120" i="2"/>
  <c r="BM121" i="2"/>
  <c r="AI126" i="2"/>
  <c r="BV126" i="1" s="1"/>
  <c r="AQ128" i="2"/>
  <c r="BE129" i="2"/>
  <c r="AF129" i="2"/>
  <c r="AU130" i="2"/>
  <c r="BL136" i="2"/>
  <c r="AP142" i="2"/>
  <c r="AE142" i="2"/>
  <c r="BD142" i="2"/>
  <c r="AP143" i="2"/>
  <c r="AF144" i="2"/>
  <c r="AE144" i="2"/>
  <c r="BK144" i="2" s="1"/>
  <c r="AS145" i="2"/>
  <c r="AU147" i="2"/>
  <c r="AU148" i="2"/>
  <c r="BL151" i="2"/>
  <c r="AE155" i="2"/>
  <c r="BK155" i="2" s="1"/>
  <c r="AF155" i="2"/>
  <c r="AI155" i="2" s="1"/>
  <c r="BV155" i="1" s="1"/>
  <c r="BC155" i="2"/>
  <c r="BH158" i="2"/>
  <c r="AV160" i="2"/>
  <c r="BJ160" i="2"/>
  <c r="AZ162" i="2"/>
  <c r="AZ163" i="2"/>
  <c r="BN163" i="2"/>
  <c r="BC165" i="2"/>
  <c r="BI167" i="2"/>
  <c r="BM168" i="2"/>
  <c r="BK171" i="2"/>
  <c r="BE173" i="2"/>
  <c r="AP173" i="2"/>
  <c r="BN176" i="2"/>
  <c r="BI179" i="2"/>
  <c r="BI182" i="2"/>
  <c r="BM183" i="2"/>
  <c r="AF184" i="2"/>
  <c r="AU185" i="2"/>
  <c r="BI185" i="2"/>
  <c r="BM189" i="2"/>
  <c r="BC190" i="2"/>
  <c r="BE191" i="2"/>
  <c r="AF194" i="2"/>
  <c r="AE194" i="2"/>
  <c r="BL196" i="2"/>
  <c r="AX196" i="2"/>
  <c r="AO197" i="2"/>
  <c r="AE197" i="2"/>
  <c r="BC197" i="2"/>
  <c r="BK199" i="2"/>
  <c r="AW206" i="2"/>
  <c r="AY213" i="2"/>
  <c r="BF215" i="2"/>
  <c r="BF218" i="2"/>
  <c r="BG221" i="2"/>
  <c r="AT224" i="2"/>
  <c r="BH224" i="2"/>
  <c r="AF226" i="2"/>
  <c r="AE226" i="2"/>
  <c r="BC226" i="2"/>
  <c r="BN235" i="2"/>
  <c r="BF236" i="2"/>
  <c r="AX237" i="2"/>
  <c r="BL237" i="2"/>
  <c r="Q238" i="2"/>
  <c r="BG239" i="2"/>
  <c r="BK240" i="2"/>
  <c r="AZ246" i="2"/>
  <c r="AP247" i="2"/>
  <c r="BD247" i="2"/>
  <c r="AV252" i="2"/>
  <c r="AT252" i="2"/>
  <c r="BJ252" i="2"/>
  <c r="BI252" i="2"/>
  <c r="BH252" i="2"/>
  <c r="BG252" i="2"/>
  <c r="AR256" i="2"/>
  <c r="BF256" i="2"/>
  <c r="BK263" i="2"/>
  <c r="AP264" i="2"/>
  <c r="AF267" i="2"/>
  <c r="BL271" i="2"/>
  <c r="AE273" i="2"/>
  <c r="BM277" i="2"/>
  <c r="BJ279" i="2"/>
  <c r="BN280" i="2"/>
  <c r="AP281" i="2"/>
  <c r="AZ283" i="2"/>
  <c r="AP289" i="2"/>
  <c r="AW290" i="2"/>
  <c r="BK290" i="2"/>
  <c r="AE302" i="2"/>
  <c r="BH302" i="2" s="1"/>
  <c r="BC302" i="2"/>
  <c r="AF305" i="2"/>
  <c r="AE305" i="2"/>
  <c r="AO305" i="2" s="1"/>
  <c r="AU306" i="2"/>
  <c r="BI306" i="2"/>
  <c r="AF308" i="2"/>
  <c r="BK309" i="2"/>
  <c r="AI310" i="2"/>
  <c r="BV310" i="1" s="1"/>
  <c r="AO313" i="2"/>
  <c r="AE325" i="2"/>
  <c r="BG325" i="2"/>
  <c r="AS325" i="2"/>
  <c r="AU328" i="2"/>
  <c r="BA329" i="2"/>
  <c r="AE333" i="2"/>
  <c r="AV333" i="2" s="1"/>
  <c r="AY336" i="2"/>
  <c r="AF339" i="2"/>
  <c r="AI339" i="2" s="1"/>
  <c r="BV339" i="1" s="1"/>
  <c r="AE339" i="2"/>
  <c r="BC339" i="2" s="1"/>
  <c r="AU340" i="2"/>
  <c r="AY343" i="2"/>
  <c r="BC344" i="2"/>
  <c r="AF346" i="2"/>
  <c r="AE346" i="2"/>
  <c r="BC346" i="2"/>
  <c r="AU347" i="2"/>
  <c r="BE349" i="2"/>
  <c r="AZ350" i="2"/>
  <c r="AF353" i="2"/>
  <c r="AI353" i="2" s="1"/>
  <c r="BV353" i="1" s="1"/>
  <c r="AE353" i="2"/>
  <c r="AT353" i="2" s="1"/>
  <c r="BC353" i="2"/>
  <c r="AO353" i="2"/>
  <c r="AQ356" i="2"/>
  <c r="AP358" i="2"/>
  <c r="AV361" i="2"/>
  <c r="AQ363" i="2"/>
  <c r="BD365" i="2"/>
  <c r="BJ368" i="2"/>
  <c r="AW371" i="2"/>
  <c r="AF372" i="2"/>
  <c r="AE372" i="2"/>
  <c r="BA374" i="2"/>
  <c r="AP377" i="2"/>
  <c r="AF377" i="2"/>
  <c r="AE377" i="2"/>
  <c r="AV378" i="2"/>
  <c r="BJ378" i="2"/>
  <c r="AE379" i="2"/>
  <c r="AQ379" i="2" s="1"/>
  <c r="BC379" i="2"/>
  <c r="AO379" i="2"/>
  <c r="BM381" i="2"/>
  <c r="AE382" i="2"/>
  <c r="AO384" i="2"/>
  <c r="AE384" i="2"/>
  <c r="AP384" i="2" s="1"/>
  <c r="BJ392" i="2"/>
  <c r="BK400" i="2"/>
  <c r="AE400" i="2"/>
  <c r="AE403" i="2"/>
  <c r="AV407" i="2"/>
  <c r="AY412" i="2"/>
  <c r="AU414" i="2"/>
  <c r="AR418" i="2"/>
  <c r="BN422" i="2"/>
  <c r="AZ422" i="2"/>
  <c r="AR425" i="2"/>
  <c r="BF425" i="2"/>
  <c r="BE429" i="2"/>
  <c r="AU432" i="2"/>
  <c r="BI432" i="2"/>
  <c r="AF433" i="2"/>
  <c r="AE433" i="2"/>
  <c r="AU436" i="2"/>
  <c r="AV438" i="2"/>
  <c r="AU448" i="2"/>
  <c r="BI448" i="2"/>
  <c r="BD455" i="2"/>
  <c r="AX458" i="2"/>
  <c r="AS459" i="2"/>
  <c r="AR459" i="2"/>
  <c r="AX471" i="2"/>
  <c r="AQ472" i="2"/>
  <c r="AS474" i="2"/>
  <c r="AW476" i="2"/>
  <c r="BK476" i="2"/>
  <c r="AX484" i="2"/>
  <c r="AR485" i="2"/>
  <c r="BF485" i="2"/>
  <c r="AX493" i="2"/>
  <c r="BG496" i="2"/>
  <c r="AF497" i="2"/>
  <c r="AI497" i="2" s="1"/>
  <c r="BV497" i="1" s="1"/>
  <c r="AE497" i="2"/>
  <c r="BC497" i="2"/>
  <c r="AO497" i="2"/>
  <c r="AV506" i="2"/>
  <c r="BM512" i="2"/>
  <c r="AI516" i="2"/>
  <c r="BV516" i="1" s="1"/>
  <c r="AU534" i="2"/>
  <c r="BJ538" i="2"/>
  <c r="BE539" i="2"/>
  <c r="AP542" i="2"/>
  <c r="BE544" i="2"/>
  <c r="AQ544" i="2"/>
  <c r="BJ548" i="2"/>
  <c r="BI566" i="2"/>
  <c r="AV574" i="2"/>
  <c r="BG580" i="2"/>
  <c r="BH586" i="2"/>
  <c r="AT588" i="2"/>
  <c r="AF589" i="2"/>
  <c r="AP589" i="2"/>
  <c r="BL596" i="2"/>
  <c r="AX596" i="2"/>
  <c r="BN605" i="2"/>
  <c r="AQ607" i="2"/>
  <c r="BN611" i="2"/>
  <c r="BJ612" i="2"/>
  <c r="AV612" i="2"/>
  <c r="AE613" i="2"/>
  <c r="BN619" i="2"/>
  <c r="AZ619" i="2"/>
  <c r="AE629" i="2"/>
  <c r="AW629" i="2" s="1"/>
  <c r="BN634" i="2"/>
  <c r="AZ634" i="2"/>
  <c r="AV638" i="2"/>
  <c r="AE638" i="2"/>
  <c r="AZ640" i="2"/>
  <c r="BN640" i="2"/>
  <c r="BG642" i="2"/>
  <c r="AV644" i="2"/>
  <c r="AE646" i="2"/>
  <c r="BC646" i="2"/>
  <c r="AF646" i="2"/>
  <c r="AI646" i="2" s="1"/>
  <c r="BV646" i="1" s="1"/>
  <c r="BL650" i="2"/>
  <c r="AX650" i="2"/>
  <c r="BF655" i="2"/>
  <c r="BN659" i="2"/>
  <c r="AF661" i="2"/>
  <c r="AI661" i="2" s="1"/>
  <c r="BV661" i="1" s="1"/>
  <c r="BC661" i="2"/>
  <c r="AW671" i="2"/>
  <c r="BK671" i="2"/>
  <c r="AY685" i="2"/>
  <c r="AT696" i="2"/>
  <c r="BA701" i="2"/>
  <c r="Q708" i="2"/>
  <c r="AP715" i="2"/>
  <c r="BK731" i="2"/>
  <c r="AW731" i="2"/>
  <c r="AS741" i="2"/>
  <c r="BA743" i="2"/>
  <c r="AS746" i="2"/>
  <c r="AS750" i="2"/>
  <c r="BG750" i="2"/>
  <c r="AP755" i="2"/>
  <c r="AW770" i="2"/>
  <c r="BK770" i="2"/>
  <c r="BK771" i="2"/>
  <c r="AW771" i="2"/>
  <c r="BE792" i="2"/>
  <c r="Q802" i="2"/>
  <c r="BH810" i="2"/>
  <c r="BG825" i="2"/>
  <c r="AE837" i="2"/>
  <c r="BC837" i="2" s="1"/>
  <c r="AX843" i="2"/>
  <c r="BL843" i="2"/>
  <c r="BM852" i="2"/>
  <c r="BH874" i="2"/>
  <c r="AT874" i="2"/>
  <c r="AF913" i="2"/>
  <c r="BE914" i="2"/>
  <c r="BD1021" i="2"/>
  <c r="AF1021" i="2"/>
  <c r="AI1021" i="2" s="1"/>
  <c r="BV1021" i="1" s="1"/>
  <c r="BI1031" i="2"/>
  <c r="BD1033" i="2"/>
  <c r="AP1033" i="2"/>
  <c r="BH1055" i="2"/>
  <c r="AT1055" i="2"/>
  <c r="BM1058" i="2"/>
  <c r="BD1089" i="2"/>
  <c r="AG1089" i="2"/>
  <c r="BC1089" i="2"/>
  <c r="BA1089" i="2"/>
  <c r="AZ1089" i="2"/>
  <c r="AY1089" i="2"/>
  <c r="AW1089" i="2"/>
  <c r="AV1089" i="2"/>
  <c r="AU1089" i="2"/>
  <c r="AO1089" i="2"/>
  <c r="AQ1089" i="2"/>
  <c r="AP1089" i="2"/>
  <c r="BG1332" i="2"/>
  <c r="AF5" i="2"/>
  <c r="AI5" i="2" s="1"/>
  <c r="BV5" i="1" s="1"/>
  <c r="AP5" i="2"/>
  <c r="BG7" i="2"/>
  <c r="BK9" i="2"/>
  <c r="AT17" i="2"/>
  <c r="AX19" i="2"/>
  <c r="AZ21" i="2"/>
  <c r="AX25" i="2"/>
  <c r="AW26" i="2"/>
  <c r="BG27" i="2"/>
  <c r="BA31" i="2"/>
  <c r="BK33" i="2"/>
  <c r="BJ34" i="2"/>
  <c r="AT36" i="2"/>
  <c r="AT38" i="2"/>
  <c r="AV41" i="2"/>
  <c r="AO46" i="2"/>
  <c r="BD61" i="2"/>
  <c r="BF63" i="2"/>
  <c r="BF65" i="2"/>
  <c r="AV66" i="2"/>
  <c r="AE74" i="2"/>
  <c r="BD76" i="2"/>
  <c r="BE77" i="2"/>
  <c r="BH79" i="2"/>
  <c r="BF94" i="2"/>
  <c r="BH96" i="2"/>
  <c r="AV97" i="2"/>
  <c r="BJ98" i="2"/>
  <c r="BJ101" i="2"/>
  <c r="BM103" i="2"/>
  <c r="AF107" i="2"/>
  <c r="AI107" i="2" s="1"/>
  <c r="BV107" i="1" s="1"/>
  <c r="AE107" i="2"/>
  <c r="BC107" i="2" s="1"/>
  <c r="BC109" i="2"/>
  <c r="BE110" i="2"/>
  <c r="AT112" i="2"/>
  <c r="AT114" i="2"/>
  <c r="BH114" i="2"/>
  <c r="AW115" i="2"/>
  <c r="BI116" i="2"/>
  <c r="AX117" i="2"/>
  <c r="BC125" i="2"/>
  <c r="AR127" i="2"/>
  <c r="AR129" i="2"/>
  <c r="BF129" i="2"/>
  <c r="AV133" i="2"/>
  <c r="BK134" i="2"/>
  <c r="AZ135" i="2"/>
  <c r="BM136" i="2"/>
  <c r="BC140" i="2"/>
  <c r="BE142" i="2"/>
  <c r="BE143" i="2"/>
  <c r="BH145" i="2"/>
  <c r="BG146" i="2"/>
  <c r="AV148" i="2"/>
  <c r="BM151" i="2"/>
  <c r="BA152" i="2"/>
  <c r="BD155" i="2"/>
  <c r="AF156" i="2"/>
  <c r="AI156" i="2" s="1"/>
  <c r="BV156" i="1" s="1"/>
  <c r="AE156" i="2"/>
  <c r="AO156" i="2"/>
  <c r="BI158" i="2"/>
  <c r="BK160" i="2"/>
  <c r="BM162" i="2"/>
  <c r="BD165" i="2"/>
  <c r="AV167" i="2"/>
  <c r="BJ167" i="2"/>
  <c r="AX171" i="2"/>
  <c r="BF173" i="2"/>
  <c r="BM175" i="2"/>
  <c r="AF177" i="2"/>
  <c r="AE177" i="2"/>
  <c r="BC177" i="2" s="1"/>
  <c r="AO177" i="2"/>
  <c r="AF181" i="2"/>
  <c r="AI181" i="2" s="1"/>
  <c r="BV181" i="1" s="1"/>
  <c r="BJ182" i="2"/>
  <c r="BH182" i="2"/>
  <c r="BN183" i="2"/>
  <c r="AE184" i="2"/>
  <c r="BG184" i="2" s="1"/>
  <c r="AU188" i="2"/>
  <c r="BI188" i="2"/>
  <c r="AP190" i="2"/>
  <c r="BD190" i="2"/>
  <c r="BM196" i="2"/>
  <c r="AY196" i="2"/>
  <c r="BD197" i="2"/>
  <c r="BL199" i="2"/>
  <c r="BC200" i="2"/>
  <c r="AW202" i="2"/>
  <c r="AX206" i="2"/>
  <c r="AU209" i="2"/>
  <c r="BM216" i="2"/>
  <c r="BH221" i="2"/>
  <c r="AF223" i="2"/>
  <c r="AI223" i="2" s="1"/>
  <c r="BV223" i="1" s="1"/>
  <c r="AE223" i="2"/>
  <c r="BC223" i="2"/>
  <c r="BD226" i="2"/>
  <c r="AO229" i="2"/>
  <c r="BC229" i="2"/>
  <c r="BE233" i="2"/>
  <c r="BG236" i="2"/>
  <c r="AT239" i="2"/>
  <c r="BF239" i="2"/>
  <c r="BL240" i="2"/>
  <c r="BC244" i="2"/>
  <c r="AQ247" i="2"/>
  <c r="BK260" i="2"/>
  <c r="BL263" i="2"/>
  <c r="AX263" i="2"/>
  <c r="AQ264" i="2"/>
  <c r="AT273" i="2"/>
  <c r="BH273" i="2"/>
  <c r="BC275" i="2"/>
  <c r="BN277" i="2"/>
  <c r="BG284" i="2"/>
  <c r="AW285" i="2"/>
  <c r="BM288" i="2"/>
  <c r="BF289" i="2"/>
  <c r="AR297" i="2"/>
  <c r="BD297" i="2"/>
  <c r="BJ298" i="2"/>
  <c r="AV298" i="2"/>
  <c r="BK301" i="2"/>
  <c r="BD302" i="2"/>
  <c r="BJ306" i="2"/>
  <c r="BL309" i="2"/>
  <c r="AP313" i="2"/>
  <c r="BM320" i="2"/>
  <c r="BH325" i="2"/>
  <c r="AT325" i="2"/>
  <c r="BJ328" i="2"/>
  <c r="AZ336" i="2"/>
  <c r="BD339" i="2"/>
  <c r="BG342" i="2"/>
  <c r="AZ343" i="2"/>
  <c r="AE349" i="2"/>
  <c r="AY349" i="2" s="1"/>
  <c r="BA350" i="2"/>
  <c r="BK352" i="2"/>
  <c r="BD353" i="2"/>
  <c r="AP353" i="2"/>
  <c r="AR356" i="2"/>
  <c r="AF360" i="2"/>
  <c r="AX371" i="2"/>
  <c r="BE372" i="2"/>
  <c r="BI375" i="2"/>
  <c r="BK378" i="2"/>
  <c r="BN381" i="2"/>
  <c r="BJ385" i="2"/>
  <c r="AF389" i="2"/>
  <c r="AE392" i="2"/>
  <c r="AQ396" i="2"/>
  <c r="AO398" i="2"/>
  <c r="BL400" i="2"/>
  <c r="AW407" i="2"/>
  <c r="AV414" i="2"/>
  <c r="BA422" i="2"/>
  <c r="BF429" i="2"/>
  <c r="AP431" i="2"/>
  <c r="BE433" i="2"/>
  <c r="AE435" i="2"/>
  <c r="BJ436" i="2"/>
  <c r="BE455" i="2"/>
  <c r="BM458" i="2"/>
  <c r="AT459" i="2"/>
  <c r="BC462" i="2"/>
  <c r="AF462" i="2"/>
  <c r="AE462" i="2"/>
  <c r="AE464" i="2"/>
  <c r="BC464" i="2"/>
  <c r="AO464" i="2"/>
  <c r="AO466" i="2"/>
  <c r="AY471" i="2"/>
  <c r="AO475" i="2"/>
  <c r="AF475" i="2"/>
  <c r="AI475" i="2" s="1"/>
  <c r="BV475" i="1" s="1"/>
  <c r="AE475" i="2"/>
  <c r="AQ475" i="2" s="1"/>
  <c r="BC475" i="2"/>
  <c r="AQ479" i="2"/>
  <c r="AF479" i="2"/>
  <c r="AI479" i="2" s="1"/>
  <c r="BV479" i="1" s="1"/>
  <c r="AZ482" i="2"/>
  <c r="BN482" i="2"/>
  <c r="BG483" i="2"/>
  <c r="AY484" i="2"/>
  <c r="AZ486" i="2"/>
  <c r="BN486" i="2"/>
  <c r="AF490" i="2"/>
  <c r="BC490" i="2"/>
  <c r="AE490" i="2"/>
  <c r="AW491" i="2"/>
  <c r="BK491" i="2"/>
  <c r="BM493" i="2"/>
  <c r="BH496" i="2"/>
  <c r="BD497" i="2"/>
  <c r="AU501" i="2"/>
  <c r="BI501" i="2"/>
  <c r="BG504" i="2"/>
  <c r="AR520" i="2"/>
  <c r="AV534" i="2"/>
  <c r="BK538" i="2"/>
  <c r="AS539" i="2"/>
  <c r="BE542" i="2"/>
  <c r="AQ542" i="2"/>
  <c r="BF544" i="2"/>
  <c r="AR544" i="2"/>
  <c r="BN547" i="2"/>
  <c r="AZ547" i="2"/>
  <c r="BK548" i="2"/>
  <c r="AE562" i="2"/>
  <c r="BD562" i="2"/>
  <c r="AP562" i="2"/>
  <c r="BI586" i="2"/>
  <c r="AS594" i="2"/>
  <c r="BM596" i="2"/>
  <c r="AY596" i="2"/>
  <c r="BN602" i="2"/>
  <c r="AE606" i="2"/>
  <c r="BF607" i="2"/>
  <c r="AF616" i="2"/>
  <c r="AO617" i="2"/>
  <c r="AG617" i="2"/>
  <c r="AZ617" i="2"/>
  <c r="BL617" i="2"/>
  <c r="BK617" i="2"/>
  <c r="AX617" i="2"/>
  <c r="AW617" i="2"/>
  <c r="AV617" i="2"/>
  <c r="BC622" i="2"/>
  <c r="AX629" i="2"/>
  <c r="AF637" i="2"/>
  <c r="AE637" i="2"/>
  <c r="BC637" i="2"/>
  <c r="AO637" i="2"/>
  <c r="AW638" i="2"/>
  <c r="BD643" i="2"/>
  <c r="AW644" i="2"/>
  <c r="BD646" i="2"/>
  <c r="AO646" i="2"/>
  <c r="BM650" i="2"/>
  <c r="AY650" i="2"/>
  <c r="BJ651" i="2"/>
  <c r="BG655" i="2"/>
  <c r="BD661" i="2"/>
  <c r="AW662" i="2"/>
  <c r="BK665" i="2"/>
  <c r="BN685" i="2"/>
  <c r="AZ685" i="2"/>
  <c r="AW689" i="2"/>
  <c r="AY707" i="2"/>
  <c r="AY710" i="2"/>
  <c r="BL731" i="2"/>
  <c r="AT741" i="2"/>
  <c r="AI742" i="2"/>
  <c r="BV742" i="1" s="1"/>
  <c r="AT750" i="2"/>
  <c r="BH750" i="2"/>
  <c r="AP751" i="2"/>
  <c r="AQ755" i="2"/>
  <c r="BD755" i="2"/>
  <c r="BL771" i="2"/>
  <c r="AX771" i="2"/>
  <c r="BC783" i="2"/>
  <c r="AE783" i="2"/>
  <c r="AO783" i="2" s="1"/>
  <c r="AF783" i="2"/>
  <c r="BK789" i="2"/>
  <c r="BF792" i="2"/>
  <c r="AP806" i="2"/>
  <c r="AI822" i="2"/>
  <c r="BV822" i="1" s="1"/>
  <c r="AT825" i="2"/>
  <c r="BH825" i="2"/>
  <c r="AF827" i="2"/>
  <c r="AI827" i="2" s="1"/>
  <c r="BV827" i="1" s="1"/>
  <c r="AE827" i="2"/>
  <c r="AR827" i="2" s="1"/>
  <c r="BC827" i="2"/>
  <c r="AY843" i="2"/>
  <c r="BM843" i="2"/>
  <c r="BH865" i="2"/>
  <c r="AT865" i="2"/>
  <c r="AP865" i="2"/>
  <c r="BG865" i="2"/>
  <c r="BF865" i="2"/>
  <c r="BE865" i="2"/>
  <c r="AY865" i="2"/>
  <c r="AX865" i="2"/>
  <c r="AW865" i="2"/>
  <c r="AG865" i="2"/>
  <c r="BF936" i="2"/>
  <c r="AR947" i="2"/>
  <c r="BM992" i="2"/>
  <c r="BM1037" i="2"/>
  <c r="BI1055" i="2"/>
  <c r="BN1058" i="2"/>
  <c r="BJ1330" i="2"/>
  <c r="AV1330" i="2"/>
  <c r="BH1332" i="2"/>
  <c r="AX4" i="2"/>
  <c r="AZ6" i="2"/>
  <c r="AR10" i="2"/>
  <c r="BE15" i="2"/>
  <c r="BI17" i="2"/>
  <c r="BH27" i="2"/>
  <c r="AS28" i="2"/>
  <c r="AP29" i="2"/>
  <c r="AF29" i="2"/>
  <c r="AI29" i="2" s="1"/>
  <c r="BV29" i="1" s="1"/>
  <c r="BK34" i="2"/>
  <c r="BI38" i="2"/>
  <c r="BK39" i="2"/>
  <c r="BI40" i="2"/>
  <c r="BK41" i="2"/>
  <c r="BH42" i="2"/>
  <c r="AU43" i="2"/>
  <c r="BG45" i="2"/>
  <c r="BD46" i="2"/>
  <c r="AR47" i="2"/>
  <c r="AF48" i="2"/>
  <c r="AI48" i="2" s="1"/>
  <c r="BV48" i="1" s="1"/>
  <c r="AE51" i="2"/>
  <c r="AT51" i="2" s="1"/>
  <c r="AO53" i="2"/>
  <c r="AO55" i="2"/>
  <c r="AE59" i="2"/>
  <c r="AV59" i="2" s="1"/>
  <c r="BE61" i="2"/>
  <c r="AS63" i="2"/>
  <c r="AS65" i="2"/>
  <c r="BG65" i="2"/>
  <c r="AY69" i="2"/>
  <c r="AF76" i="2"/>
  <c r="AI76" i="2" s="1"/>
  <c r="BV76" i="1" s="1"/>
  <c r="BE76" i="2"/>
  <c r="BF77" i="2"/>
  <c r="BI79" i="2"/>
  <c r="AU81" i="2"/>
  <c r="BK85" i="2"/>
  <c r="AF89" i="2"/>
  <c r="AI89" i="2" s="1"/>
  <c r="BV89" i="1" s="1"/>
  <c r="AE89" i="2"/>
  <c r="BA89" i="2" s="1"/>
  <c r="BG94" i="2"/>
  <c r="AU96" i="2"/>
  <c r="BI96" i="2"/>
  <c r="BK97" i="2"/>
  <c r="BK98" i="2"/>
  <c r="AY100" i="2"/>
  <c r="BK101" i="2"/>
  <c r="AI106" i="2"/>
  <c r="BV106" i="1" s="1"/>
  <c r="BD109" i="2"/>
  <c r="BF110" i="2"/>
  <c r="BI112" i="2"/>
  <c r="BJ116" i="2"/>
  <c r="BD125" i="2"/>
  <c r="BG127" i="2"/>
  <c r="BG129" i="2"/>
  <c r="BN136" i="2"/>
  <c r="BD140" i="2"/>
  <c r="AP140" i="2"/>
  <c r="BF142" i="2"/>
  <c r="BH146" i="2"/>
  <c r="AW147" i="2"/>
  <c r="AW148" i="2"/>
  <c r="BA150" i="2"/>
  <c r="BN151" i="2"/>
  <c r="AI154" i="2"/>
  <c r="BV154" i="1" s="1"/>
  <c r="BE155" i="2"/>
  <c r="AP155" i="2"/>
  <c r="BE157" i="2"/>
  <c r="AQ157" i="2"/>
  <c r="AF157" i="2"/>
  <c r="BJ158" i="2"/>
  <c r="AX160" i="2"/>
  <c r="BN162" i="2"/>
  <c r="BE165" i="2"/>
  <c r="AW167" i="2"/>
  <c r="BK167" i="2"/>
  <c r="BM171" i="2"/>
  <c r="BG173" i="2"/>
  <c r="AZ175" i="2"/>
  <c r="AR178" i="2"/>
  <c r="AW185" i="2"/>
  <c r="AE187" i="2"/>
  <c r="BA189" i="2"/>
  <c r="BE190" i="2"/>
  <c r="AS191" i="2"/>
  <c r="BG191" i="2"/>
  <c r="BN196" i="2"/>
  <c r="AZ196" i="2"/>
  <c r="AQ197" i="2"/>
  <c r="BE197" i="2"/>
  <c r="AY199" i="2"/>
  <c r="BD200" i="2"/>
  <c r="AX202" i="2"/>
  <c r="AV205" i="2"/>
  <c r="BM206" i="2"/>
  <c r="AU212" i="2"/>
  <c r="BA213" i="2"/>
  <c r="AI220" i="2"/>
  <c r="BV220" i="1" s="1"/>
  <c r="BE226" i="2"/>
  <c r="BD229" i="2"/>
  <c r="AS230" i="2"/>
  <c r="BG230" i="2"/>
  <c r="BF233" i="2"/>
  <c r="BH236" i="2"/>
  <c r="AE238" i="2"/>
  <c r="BI239" i="2"/>
  <c r="BH239" i="2"/>
  <c r="BM240" i="2"/>
  <c r="AT245" i="2"/>
  <c r="AR247" i="2"/>
  <c r="AO247" i="2"/>
  <c r="AO252" i="2"/>
  <c r="BG253" i="2"/>
  <c r="BM257" i="2"/>
  <c r="BL260" i="2"/>
  <c r="BM263" i="2"/>
  <c r="BD264" i="2"/>
  <c r="AR267" i="2"/>
  <c r="BC269" i="2"/>
  <c r="AF272" i="2"/>
  <c r="AE272" i="2"/>
  <c r="AF278" i="2"/>
  <c r="AX279" i="2"/>
  <c r="BM282" i="2"/>
  <c r="BL285" i="2"/>
  <c r="AX285" i="2"/>
  <c r="AO286" i="2"/>
  <c r="AF286" i="2"/>
  <c r="AI286" i="2" s="1"/>
  <c r="BV286" i="1" s="1"/>
  <c r="AE286" i="2"/>
  <c r="BE286" i="2" s="1"/>
  <c r="BN288" i="2"/>
  <c r="AZ288" i="2"/>
  <c r="AS289" i="2"/>
  <c r="BG289" i="2"/>
  <c r="AR289" i="2"/>
  <c r="BL301" i="2"/>
  <c r="AX301" i="2"/>
  <c r="AQ302" i="2"/>
  <c r="BE302" i="2"/>
  <c r="AW306" i="2"/>
  <c r="BK306" i="2"/>
  <c r="BM309" i="2"/>
  <c r="BC313" i="2"/>
  <c r="BI314" i="2"/>
  <c r="AO318" i="2"/>
  <c r="BC318" i="2"/>
  <c r="AF321" i="2"/>
  <c r="AI321" i="2" s="1"/>
  <c r="BV321" i="1" s="1"/>
  <c r="AE321" i="2"/>
  <c r="BE321" i="2" s="1"/>
  <c r="BI325" i="2"/>
  <c r="AE326" i="2"/>
  <c r="BK328" i="2"/>
  <c r="BH335" i="2"/>
  <c r="BA336" i="2"/>
  <c r="BE339" i="2"/>
  <c r="AW340" i="2"/>
  <c r="BK340" i="2"/>
  <c r="AE342" i="2"/>
  <c r="BA343" i="2"/>
  <c r="BK345" i="2"/>
  <c r="AS349" i="2"/>
  <c r="BL352" i="2"/>
  <c r="BE353" i="2"/>
  <c r="AQ353" i="2"/>
  <c r="AS356" i="2"/>
  <c r="AE360" i="2"/>
  <c r="BD360" i="2"/>
  <c r="AE367" i="2"/>
  <c r="BA367" i="2" s="1"/>
  <c r="BD377" i="2"/>
  <c r="AX378" i="2"/>
  <c r="BK385" i="2"/>
  <c r="BA388" i="2"/>
  <c r="AR396" i="2"/>
  <c r="BD398" i="2"/>
  <c r="BA402" i="2"/>
  <c r="AX407" i="2"/>
  <c r="BI411" i="2"/>
  <c r="AW414" i="2"/>
  <c r="AI415" i="2"/>
  <c r="BV415" i="1" s="1"/>
  <c r="BG429" i="2"/>
  <c r="BF433" i="2"/>
  <c r="BK436" i="2"/>
  <c r="AU442" i="2"/>
  <c r="AF443" i="2"/>
  <c r="AI443" i="2" s="1"/>
  <c r="BV443" i="1" s="1"/>
  <c r="AE443" i="2"/>
  <c r="AR443" i="2" s="1"/>
  <c r="BC443" i="2"/>
  <c r="AI445" i="2"/>
  <c r="BV445" i="1" s="1"/>
  <c r="AS450" i="2"/>
  <c r="BF455" i="2"/>
  <c r="AZ458" i="2"/>
  <c r="BG459" i="2"/>
  <c r="BD462" i="2"/>
  <c r="AW463" i="2"/>
  <c r="AV465" i="2"/>
  <c r="BJ465" i="2"/>
  <c r="BA469" i="2"/>
  <c r="BG470" i="2"/>
  <c r="AP475" i="2"/>
  <c r="BD475" i="2"/>
  <c r="AY476" i="2"/>
  <c r="BF479" i="2"/>
  <c r="BA482" i="2"/>
  <c r="BH483" i="2"/>
  <c r="AZ484" i="2"/>
  <c r="BD490" i="2"/>
  <c r="AX491" i="2"/>
  <c r="BC495" i="2"/>
  <c r="BE497" i="2"/>
  <c r="AV501" i="2"/>
  <c r="AF502" i="2"/>
  <c r="AI502" i="2" s="1"/>
  <c r="BV502" i="1" s="1"/>
  <c r="BD502" i="2"/>
  <c r="AT504" i="2"/>
  <c r="AS520" i="2"/>
  <c r="BJ529" i="2"/>
  <c r="AO533" i="2"/>
  <c r="AW534" i="2"/>
  <c r="AF535" i="2"/>
  <c r="AI535" i="2" s="1"/>
  <c r="BV535" i="1" s="1"/>
  <c r="BC535" i="2"/>
  <c r="AK535" i="2" s="1"/>
  <c r="BX535" i="1" s="1"/>
  <c r="AO535" i="2"/>
  <c r="AJ535" i="2" s="1"/>
  <c r="BW535" i="1" s="1"/>
  <c r="BL538" i="2"/>
  <c r="AX538" i="2"/>
  <c r="BF542" i="2"/>
  <c r="BA547" i="2"/>
  <c r="AO552" i="2"/>
  <c r="AI555" i="2"/>
  <c r="BV555" i="1" s="1"/>
  <c r="BN563" i="2"/>
  <c r="AZ563" i="2"/>
  <c r="AF565" i="2"/>
  <c r="AI565" i="2" s="1"/>
  <c r="BV565" i="1" s="1"/>
  <c r="AW566" i="2"/>
  <c r="AF570" i="2"/>
  <c r="AE570" i="2"/>
  <c r="BF570" i="2" s="1"/>
  <c r="AE581" i="2"/>
  <c r="BC581" i="2"/>
  <c r="BH583" i="2"/>
  <c r="AV588" i="2"/>
  <c r="BJ588" i="2"/>
  <c r="AE590" i="2"/>
  <c r="AY590" i="2" s="1"/>
  <c r="BG607" i="2"/>
  <c r="BL612" i="2"/>
  <c r="BE616" i="2"/>
  <c r="AQ616" i="2"/>
  <c r="AI617" i="2"/>
  <c r="BV617" i="1" s="1"/>
  <c r="AV618" i="2"/>
  <c r="BD622" i="2"/>
  <c r="BC624" i="2"/>
  <c r="AY629" i="2"/>
  <c r="AP637" i="2"/>
  <c r="BG639" i="2"/>
  <c r="BL644" i="2"/>
  <c r="AX644" i="2"/>
  <c r="BE646" i="2"/>
  <c r="AQ646" i="2"/>
  <c r="AP646" i="2"/>
  <c r="BH655" i="2"/>
  <c r="BE661" i="2"/>
  <c r="AO661" i="2"/>
  <c r="BL665" i="2"/>
  <c r="AE670" i="2"/>
  <c r="AF673" i="2"/>
  <c r="AE673" i="2"/>
  <c r="BK673" i="2" s="1"/>
  <c r="BC673" i="2"/>
  <c r="AZ677" i="2"/>
  <c r="BN677" i="2"/>
  <c r="BM683" i="2"/>
  <c r="AY683" i="2"/>
  <c r="BA685" i="2"/>
  <c r="BA720" i="2"/>
  <c r="BH736" i="2"/>
  <c r="AT736" i="2"/>
  <c r="BA739" i="2"/>
  <c r="AU741" i="2"/>
  <c r="AU746" i="2"/>
  <c r="AU750" i="2"/>
  <c r="AQ751" i="2"/>
  <c r="AY770" i="2"/>
  <c r="BM770" i="2"/>
  <c r="AE778" i="2"/>
  <c r="BD783" i="2"/>
  <c r="AP783" i="2"/>
  <c r="AE785" i="2"/>
  <c r="AR785" i="2" s="1"/>
  <c r="BL789" i="2"/>
  <c r="AX789" i="2"/>
  <c r="BG792" i="2"/>
  <c r="BD792" i="2"/>
  <c r="AP827" i="2"/>
  <c r="BD827" i="2"/>
  <c r="BA834" i="2"/>
  <c r="BI854" i="2"/>
  <c r="AT922" i="2"/>
  <c r="BH922" i="2"/>
  <c r="AE922" i="2"/>
  <c r="BM979" i="2"/>
  <c r="BL1030" i="2"/>
  <c r="BM1039" i="2"/>
  <c r="AZ1053" i="2"/>
  <c r="BN1053" i="2"/>
  <c r="BL1082" i="2"/>
  <c r="AX1082" i="2"/>
  <c r="AE1082" i="2"/>
  <c r="BA1092" i="2"/>
  <c r="BK1145" i="2"/>
  <c r="BI1153" i="2"/>
  <c r="AS1175" i="2"/>
  <c r="BM1258" i="2"/>
  <c r="AE1258" i="2"/>
  <c r="AE1395" i="2"/>
  <c r="BC1395" i="2" s="1"/>
  <c r="AF1395" i="2"/>
  <c r="AO1395" i="2"/>
  <c r="BH961" i="2"/>
  <c r="AT961" i="2"/>
  <c r="AF985" i="2"/>
  <c r="AI985" i="2" s="1"/>
  <c r="BV985" i="1" s="1"/>
  <c r="AE985" i="2"/>
  <c r="BC985" i="2" s="1"/>
  <c r="AO985" i="2"/>
  <c r="BJ988" i="2"/>
  <c r="AE990" i="2"/>
  <c r="BC990" i="2"/>
  <c r="AO990" i="2"/>
  <c r="BL999" i="2"/>
  <c r="AX999" i="2"/>
  <c r="BN1023" i="2"/>
  <c r="AZ1023" i="2"/>
  <c r="BN1037" i="2"/>
  <c r="BJ1046" i="2"/>
  <c r="AE1046" i="2"/>
  <c r="AI1053" i="2"/>
  <c r="BV1053" i="1" s="1"/>
  <c r="BE1064" i="2"/>
  <c r="BN1085" i="2"/>
  <c r="BL1098" i="2"/>
  <c r="AX1098" i="2"/>
  <c r="AQ1104" i="2"/>
  <c r="BE1104" i="2"/>
  <c r="AF1161" i="2"/>
  <c r="AE1161" i="2"/>
  <c r="AO1161" i="2" s="1"/>
  <c r="BL1369" i="2"/>
  <c r="AT1392" i="2"/>
  <c r="BH1392" i="2"/>
  <c r="BF1599" i="2"/>
  <c r="AR1599" i="2"/>
  <c r="BA865" i="2"/>
  <c r="AS881" i="2"/>
  <c r="AE881" i="2"/>
  <c r="BH881" i="2" s="1"/>
  <c r="BG882" i="2"/>
  <c r="BI889" i="2"/>
  <c r="BJ912" i="2"/>
  <c r="BK913" i="2"/>
  <c r="AF921" i="2"/>
  <c r="BA929" i="2"/>
  <c r="AP985" i="2"/>
  <c r="BD985" i="2"/>
  <c r="AO987" i="2"/>
  <c r="AE987" i="2"/>
  <c r="BD990" i="2"/>
  <c r="AP990" i="2"/>
  <c r="BL992" i="2"/>
  <c r="BM999" i="2"/>
  <c r="AG1005" i="2"/>
  <c r="BC1005" i="2"/>
  <c r="AO1005" i="2"/>
  <c r="AY1005" i="2"/>
  <c r="AX1005" i="2"/>
  <c r="AW1005" i="2"/>
  <c r="AU1005" i="2"/>
  <c r="AU1028" i="2"/>
  <c r="BK1046" i="2"/>
  <c r="AW1046" i="2"/>
  <c r="BK1079" i="2"/>
  <c r="AZ1092" i="2"/>
  <c r="BN1092" i="2"/>
  <c r="AS1379" i="2"/>
  <c r="BG1379" i="2"/>
  <c r="AE1379" i="2"/>
  <c r="AE1388" i="2"/>
  <c r="BC1388" i="2" s="1"/>
  <c r="AF1388" i="2"/>
  <c r="AS1600" i="2"/>
  <c r="BK975" i="2"/>
  <c r="BN992" i="2"/>
  <c r="BM1046" i="2"/>
  <c r="AU1076" i="2"/>
  <c r="AX1076" i="2"/>
  <c r="AT1076" i="2"/>
  <c r="AQ1076" i="2"/>
  <c r="AG1076" i="2"/>
  <c r="BF1076" i="2"/>
  <c r="BD1076" i="2"/>
  <c r="AE1092" i="2"/>
  <c r="AF1126" i="2"/>
  <c r="AI1126" i="2" s="1"/>
  <c r="BV1126" i="1" s="1"/>
  <c r="AE1126" i="2"/>
  <c r="BC1126" i="2"/>
  <c r="AX1176" i="2"/>
  <c r="BL1176" i="2"/>
  <c r="BL1200" i="2"/>
  <c r="BN1241" i="2"/>
  <c r="AZ1241" i="2"/>
  <c r="AQ1250" i="2"/>
  <c r="BH1288" i="2"/>
  <c r="AO1302" i="2"/>
  <c r="AG1302" i="2"/>
  <c r="BA1302" i="2"/>
  <c r="AW1302" i="2"/>
  <c r="BF1302" i="2"/>
  <c r="BD1302" i="2"/>
  <c r="AU1302" i="2"/>
  <c r="AT1302" i="2"/>
  <c r="AS1302" i="2"/>
  <c r="AR1302" i="2"/>
  <c r="AQ1302" i="2"/>
  <c r="AF1357" i="2"/>
  <c r="AI1357" i="2" s="1"/>
  <c r="BV1357" i="1" s="1"/>
  <c r="AE1357" i="2"/>
  <c r="BC1357" i="2" s="1"/>
  <c r="AO1357" i="2"/>
  <c r="BL1595" i="2"/>
  <c r="AU1599" i="2"/>
  <c r="AR723" i="2"/>
  <c r="BJ732" i="2"/>
  <c r="AW736" i="2"/>
  <c r="AR737" i="2"/>
  <c r="BE749" i="2"/>
  <c r="BK763" i="2"/>
  <c r="BK765" i="2"/>
  <c r="AS765" i="2"/>
  <c r="AZ765" i="2"/>
  <c r="AX765" i="2"/>
  <c r="AW765" i="2"/>
  <c r="AV765" i="2"/>
  <c r="AR765" i="2"/>
  <c r="BJ765" i="2"/>
  <c r="BH765" i="2"/>
  <c r="BG765" i="2"/>
  <c r="BE765" i="2"/>
  <c r="AE775" i="2"/>
  <c r="BG775" i="2" s="1"/>
  <c r="BK780" i="2"/>
  <c r="AW780" i="2"/>
  <c r="AT786" i="2"/>
  <c r="AI787" i="2"/>
  <c r="BV787" i="1" s="1"/>
  <c r="AU792" i="2"/>
  <c r="AT804" i="2"/>
  <c r="BH804" i="2"/>
  <c r="AI815" i="2"/>
  <c r="BV815" i="1" s="1"/>
  <c r="AS817" i="2"/>
  <c r="BG826" i="2"/>
  <c r="AQ827" i="2"/>
  <c r="BE827" i="2"/>
  <c r="BD837" i="2"/>
  <c r="AP837" i="2"/>
  <c r="BG846" i="2"/>
  <c r="AO847" i="2"/>
  <c r="AF847" i="2"/>
  <c r="AI847" i="2" s="1"/>
  <c r="BV847" i="1" s="1"/>
  <c r="AE847" i="2"/>
  <c r="AX847" i="2" s="1"/>
  <c r="AE861" i="2"/>
  <c r="BL861" i="2" s="1"/>
  <c r="AS867" i="2"/>
  <c r="AG867" i="2"/>
  <c r="BE867" i="2"/>
  <c r="BA867" i="2"/>
  <c r="AZ867" i="2"/>
  <c r="AW867" i="2"/>
  <c r="AU867" i="2"/>
  <c r="AR867" i="2"/>
  <c r="AQ867" i="2"/>
  <c r="BK867" i="2"/>
  <c r="BF867" i="2"/>
  <c r="BL897" i="2"/>
  <c r="BN901" i="2"/>
  <c r="AZ901" i="2"/>
  <c r="AX907" i="2"/>
  <c r="BH921" i="2"/>
  <c r="BE921" i="2"/>
  <c r="AF934" i="2"/>
  <c r="AI934" i="2" s="1"/>
  <c r="BV934" i="1" s="1"/>
  <c r="AE934" i="2"/>
  <c r="BC934" i="2" s="1"/>
  <c r="BJ959" i="2"/>
  <c r="AV959" i="2"/>
  <c r="AY974" i="2"/>
  <c r="AX974" i="2"/>
  <c r="AG974" i="2"/>
  <c r="AO974" i="2"/>
  <c r="AP974" i="2"/>
  <c r="BK974" i="2"/>
  <c r="BG974" i="2"/>
  <c r="BL975" i="2"/>
  <c r="AF991" i="2"/>
  <c r="AE991" i="2"/>
  <c r="AP991" i="2" s="1"/>
  <c r="AI993" i="2"/>
  <c r="BV993" i="1" s="1"/>
  <c r="AP1001" i="2"/>
  <c r="AO1001" i="2"/>
  <c r="AS1001" i="2"/>
  <c r="AR1001" i="2"/>
  <c r="AG1001" i="2"/>
  <c r="BK1001" i="2"/>
  <c r="BE1001" i="2"/>
  <c r="AW1001" i="2"/>
  <c r="AV1002" i="2"/>
  <c r="BN1046" i="2"/>
  <c r="AZ1046" i="2"/>
  <c r="BD1126" i="2"/>
  <c r="BM1176" i="2"/>
  <c r="BI1177" i="2"/>
  <c r="AR1249" i="2"/>
  <c r="AT1289" i="2"/>
  <c r="AI1302" i="2"/>
  <c r="BV1302" i="1" s="1"/>
  <c r="AS1546" i="2"/>
  <c r="AF1548" i="2"/>
  <c r="AI1548" i="2" s="1"/>
  <c r="BV1548" i="1" s="1"/>
  <c r="BG1565" i="2"/>
  <c r="AF6" i="2"/>
  <c r="AI6" i="2" s="1"/>
  <c r="BV6" i="1" s="1"/>
  <c r="AF14" i="2"/>
  <c r="AI14" i="2" s="1"/>
  <c r="BV14" i="1" s="1"/>
  <c r="AF22" i="2"/>
  <c r="AI22" i="2" s="1"/>
  <c r="BV22" i="1" s="1"/>
  <c r="BE23" i="2"/>
  <c r="AV24" i="2"/>
  <c r="AP38" i="2"/>
  <c r="AX41" i="2"/>
  <c r="AF42" i="2"/>
  <c r="AI42" i="2" s="1"/>
  <c r="BV42" i="1" s="1"/>
  <c r="AF46" i="2"/>
  <c r="AI46" i="2" s="1"/>
  <c r="BV46" i="1" s="1"/>
  <c r="BI47" i="2"/>
  <c r="AS55" i="2"/>
  <c r="AS57" i="2"/>
  <c r="BA60" i="2"/>
  <c r="AO62" i="2"/>
  <c r="AS64" i="2"/>
  <c r="AW66" i="2"/>
  <c r="AF75" i="2"/>
  <c r="AI75" i="2" s="1"/>
  <c r="BV75" i="1" s="1"/>
  <c r="AE75" i="2"/>
  <c r="AO75" i="2"/>
  <c r="AQ80" i="2"/>
  <c r="AU82" i="2"/>
  <c r="BF85" i="2"/>
  <c r="BJ87" i="2"/>
  <c r="BN89" i="2"/>
  <c r="BE93" i="2"/>
  <c r="BI95" i="2"/>
  <c r="BE103" i="2"/>
  <c r="BI105" i="2"/>
  <c r="AZ109" i="2"/>
  <c r="AR113" i="2"/>
  <c r="BE118" i="2"/>
  <c r="BI120" i="2"/>
  <c r="BM122" i="2"/>
  <c r="AR128" i="2"/>
  <c r="AV130" i="2"/>
  <c r="AF131" i="2"/>
  <c r="AE131" i="2"/>
  <c r="AU131" i="2" s="1"/>
  <c r="AX132" i="2"/>
  <c r="BE133" i="2"/>
  <c r="BI135" i="2"/>
  <c r="BM137" i="2"/>
  <c r="AR143" i="2"/>
  <c r="AU145" i="2"/>
  <c r="AY147" i="2"/>
  <c r="BD151" i="2"/>
  <c r="BH153" i="2"/>
  <c r="BL155" i="2"/>
  <c r="AE160" i="2"/>
  <c r="BI160" i="2" s="1"/>
  <c r="AF163" i="2"/>
  <c r="AI163" i="2" s="1"/>
  <c r="BV163" i="1" s="1"/>
  <c r="BH165" i="2"/>
  <c r="AR166" i="2"/>
  <c r="BD167" i="2"/>
  <c r="AP167" i="2"/>
  <c r="AO168" i="2"/>
  <c r="BH174" i="2"/>
  <c r="AQ176" i="2"/>
  <c r="BD177" i="2"/>
  <c r="BN184" i="2"/>
  <c r="AZ185" i="2"/>
  <c r="BK186" i="2"/>
  <c r="BJ189" i="2"/>
  <c r="BJ192" i="2"/>
  <c r="BH197" i="2"/>
  <c r="AS198" i="2"/>
  <c r="BF199" i="2"/>
  <c r="AT200" i="2"/>
  <c r="BF202" i="2"/>
  <c r="AQ205" i="2"/>
  <c r="AO206" i="2"/>
  <c r="AZ221" i="2"/>
  <c r="AW225" i="2"/>
  <c r="BJ228" i="2"/>
  <c r="AW229" i="2"/>
  <c r="BI230" i="2"/>
  <c r="BK231" i="2"/>
  <c r="AV234" i="2"/>
  <c r="BD244" i="2"/>
  <c r="AR246" i="2"/>
  <c r="BF246" i="2"/>
  <c r="AR248" i="2"/>
  <c r="BF248" i="2"/>
  <c r="AY254" i="2"/>
  <c r="BL255" i="2"/>
  <c r="AZ258" i="2"/>
  <c r="AR264" i="2"/>
  <c r="BF266" i="2"/>
  <c r="AE268" i="2"/>
  <c r="BK268" i="2" s="1"/>
  <c r="BI270" i="2"/>
  <c r="BK271" i="2"/>
  <c r="BM272" i="2"/>
  <c r="BM275" i="2"/>
  <c r="BC279" i="2"/>
  <c r="AF281" i="2"/>
  <c r="AI281" i="2" s="1"/>
  <c r="BV281" i="1" s="1"/>
  <c r="BF284" i="2"/>
  <c r="AS284" i="2"/>
  <c r="BG286" i="2"/>
  <c r="AW286" i="2"/>
  <c r="BH288" i="2"/>
  <c r="BL290" i="2"/>
  <c r="BE299" i="2"/>
  <c r="BJ304" i="2"/>
  <c r="AY306" i="2"/>
  <c r="BM306" i="2"/>
  <c r="BA309" i="2"/>
  <c r="AP314" i="2"/>
  <c r="BG315" i="2"/>
  <c r="AT315" i="2"/>
  <c r="BI319" i="2"/>
  <c r="BK320" i="2"/>
  <c r="BM321" i="2"/>
  <c r="AI327" i="2"/>
  <c r="BV327" i="1" s="1"/>
  <c r="BD328" i="2"/>
  <c r="AQ329" i="2"/>
  <c r="BI331" i="2"/>
  <c r="AO335" i="2"/>
  <c r="AE335" i="2"/>
  <c r="BC335" i="2"/>
  <c r="AQ336" i="2"/>
  <c r="AT338" i="2"/>
  <c r="BH338" i="2"/>
  <c r="AY340" i="2"/>
  <c r="BM341" i="2"/>
  <c r="AP343" i="2"/>
  <c r="AR345" i="2"/>
  <c r="BF345" i="2"/>
  <c r="BM347" i="2"/>
  <c r="AP350" i="2"/>
  <c r="AV353" i="2"/>
  <c r="AZ355" i="2"/>
  <c r="BD357" i="2"/>
  <c r="BE358" i="2"/>
  <c r="BE365" i="2"/>
  <c r="AS365" i="2"/>
  <c r="BH367" i="2"/>
  <c r="BG374" i="2"/>
  <c r="AZ376" i="2"/>
  <c r="AQ388" i="2"/>
  <c r="BN392" i="2"/>
  <c r="AS395" i="2"/>
  <c r="AZ398" i="2"/>
  <c r="AT402" i="2"/>
  <c r="AI407" i="2"/>
  <c r="BV407" i="1" s="1"/>
  <c r="AP408" i="2"/>
  <c r="AE408" i="2"/>
  <c r="BI408" i="2" s="1"/>
  <c r="BD408" i="2"/>
  <c r="AU409" i="2"/>
  <c r="BK411" i="2"/>
  <c r="AS416" i="2"/>
  <c r="AW418" i="2"/>
  <c r="BL419" i="2"/>
  <c r="BG428" i="2"/>
  <c r="AX430" i="2"/>
  <c r="BH433" i="2"/>
  <c r="BN436" i="2"/>
  <c r="AF437" i="2"/>
  <c r="BD442" i="2"/>
  <c r="AP442" i="2"/>
  <c r="BE447" i="2"/>
  <c r="AQ447" i="2"/>
  <c r="AV448" i="2"/>
  <c r="AI451" i="2"/>
  <c r="BV451" i="1" s="1"/>
  <c r="BI455" i="2"/>
  <c r="AP457" i="2"/>
  <c r="BD457" i="2"/>
  <c r="AZ463" i="2"/>
  <c r="AV466" i="2"/>
  <c r="BG478" i="2"/>
  <c r="BJ479" i="2"/>
  <c r="AI484" i="2"/>
  <c r="BV484" i="1" s="1"/>
  <c r="AS485" i="2"/>
  <c r="AO491" i="2"/>
  <c r="AJ491" i="2" s="1"/>
  <c r="BW491" i="1" s="1"/>
  <c r="BN493" i="2"/>
  <c r="AZ493" i="2"/>
  <c r="AF494" i="2"/>
  <c r="AI494" i="2" s="1"/>
  <c r="BV494" i="1" s="1"/>
  <c r="AE494" i="2"/>
  <c r="BA496" i="2"/>
  <c r="AS497" i="2"/>
  <c r="BC499" i="2"/>
  <c r="AE499" i="2"/>
  <c r="AF499" i="2"/>
  <c r="AT500" i="2"/>
  <c r="BI505" i="2"/>
  <c r="AI506" i="2"/>
  <c r="BV506" i="1" s="1"/>
  <c r="AV508" i="2"/>
  <c r="BL509" i="2"/>
  <c r="AP513" i="2"/>
  <c r="AR522" i="2"/>
  <c r="BF522" i="2"/>
  <c r="AE525" i="2"/>
  <c r="BG525" i="2"/>
  <c r="AF527" i="2"/>
  <c r="AE527" i="2"/>
  <c r="AV528" i="2"/>
  <c r="BM531" i="2"/>
  <c r="AV533" i="2"/>
  <c r="AP535" i="2"/>
  <c r="AI538" i="2"/>
  <c r="BV538" i="1" s="1"/>
  <c r="AU539" i="2"/>
  <c r="AZ540" i="2"/>
  <c r="BA543" i="2"/>
  <c r="AS544" i="2"/>
  <c r="BG544" i="2"/>
  <c r="AP547" i="2"/>
  <c r="AF552" i="2"/>
  <c r="AI552" i="2" s="1"/>
  <c r="BV552" i="1" s="1"/>
  <c r="BF552" i="2"/>
  <c r="AE552" i="2"/>
  <c r="AR552" i="2"/>
  <c r="AX553" i="2"/>
  <c r="AU555" i="2"/>
  <c r="AV558" i="2"/>
  <c r="BJ558" i="2"/>
  <c r="BE562" i="2"/>
  <c r="AQ562" i="2"/>
  <c r="AT565" i="2"/>
  <c r="AI569" i="2"/>
  <c r="BV569" i="1" s="1"/>
  <c r="BE574" i="2"/>
  <c r="BA578" i="2"/>
  <c r="AT583" i="2"/>
  <c r="BN592" i="2"/>
  <c r="AZ592" i="2"/>
  <c r="AV593" i="2"/>
  <c r="BJ593" i="2"/>
  <c r="AE598" i="2"/>
  <c r="BI598" i="2" s="1"/>
  <c r="AF598" i="2"/>
  <c r="AO598" i="2"/>
  <c r="AT601" i="2"/>
  <c r="AS609" i="2"/>
  <c r="AZ610" i="2"/>
  <c r="AS613" i="2"/>
  <c r="BG617" i="2"/>
  <c r="AK617" i="2" s="1"/>
  <c r="BX617" i="1" s="1"/>
  <c r="AT620" i="2"/>
  <c r="BH620" i="2"/>
  <c r="AU626" i="2"/>
  <c r="BF636" i="2"/>
  <c r="BC638" i="2"/>
  <c r="AE639" i="2"/>
  <c r="BD642" i="2"/>
  <c r="AR642" i="2"/>
  <c r="AW643" i="2"/>
  <c r="BK645" i="2"/>
  <c r="AR646" i="2"/>
  <c r="AV649" i="2"/>
  <c r="AP650" i="2"/>
  <c r="BD650" i="2"/>
  <c r="AF652" i="2"/>
  <c r="AI652" i="2" s="1"/>
  <c r="BV652" i="1" s="1"/>
  <c r="AE652" i="2"/>
  <c r="AP660" i="2"/>
  <c r="AF660" i="2"/>
  <c r="AE660" i="2"/>
  <c r="BD660" i="2"/>
  <c r="AU661" i="2"/>
  <c r="BI661" i="2"/>
  <c r="BE665" i="2"/>
  <c r="AF667" i="2"/>
  <c r="AQ671" i="2"/>
  <c r="AT681" i="2"/>
  <c r="AF683" i="2"/>
  <c r="AI683" i="2" s="1"/>
  <c r="BV683" i="1" s="1"/>
  <c r="AE683" i="2"/>
  <c r="BF687" i="2"/>
  <c r="AP691" i="2"/>
  <c r="AW692" i="2"/>
  <c r="BD697" i="2"/>
  <c r="BF699" i="2"/>
  <c r="BA700" i="2"/>
  <c r="AI702" i="2"/>
  <c r="BV702" i="1" s="1"/>
  <c r="BA717" i="2"/>
  <c r="BG721" i="2"/>
  <c r="BF749" i="2"/>
  <c r="AF749" i="2"/>
  <c r="AI749" i="2" s="1"/>
  <c r="BV749" i="1" s="1"/>
  <c r="BI753" i="2"/>
  <c r="AU753" i="2"/>
  <c r="BI758" i="2"/>
  <c r="AU758" i="2"/>
  <c r="BH764" i="2"/>
  <c r="AT764" i="2"/>
  <c r="AE768" i="2"/>
  <c r="AF778" i="2"/>
  <c r="AX780" i="2"/>
  <c r="BL780" i="2"/>
  <c r="AV792" i="2"/>
  <c r="AF809" i="2"/>
  <c r="AI809" i="2" s="1"/>
  <c r="BV809" i="1" s="1"/>
  <c r="AE809" i="2"/>
  <c r="BC809" i="2" s="1"/>
  <c r="BF827" i="2"/>
  <c r="AR834" i="2"/>
  <c r="AQ834" i="2"/>
  <c r="BM841" i="2"/>
  <c r="AY841" i="2"/>
  <c r="AW842" i="2"/>
  <c r="BH846" i="2"/>
  <c r="AX855" i="2"/>
  <c r="AE858" i="2"/>
  <c r="AF858" i="2"/>
  <c r="AP861" i="2"/>
  <c r="BD861" i="2"/>
  <c r="AF861" i="2"/>
  <c r="AI861" i="2" s="1"/>
  <c r="BV861" i="1" s="1"/>
  <c r="BM880" i="2"/>
  <c r="BK885" i="2"/>
  <c r="AW885" i="2"/>
  <c r="AY897" i="2"/>
  <c r="BM897" i="2"/>
  <c r="AQ900" i="2"/>
  <c r="BE900" i="2"/>
  <c r="BA930" i="2"/>
  <c r="BI954" i="2"/>
  <c r="AO957" i="2"/>
  <c r="AF957" i="2"/>
  <c r="AE957" i="2"/>
  <c r="AY957" i="2" s="1"/>
  <c r="BK959" i="2"/>
  <c r="AY960" i="2"/>
  <c r="BM960" i="2"/>
  <c r="BH974" i="2"/>
  <c r="BM975" i="2"/>
  <c r="BE991" i="2"/>
  <c r="AE992" i="2"/>
  <c r="AU1001" i="2"/>
  <c r="BG1005" i="2"/>
  <c r="BM1027" i="2"/>
  <c r="BJ1051" i="2"/>
  <c r="AG1070" i="2"/>
  <c r="AS1070" i="2"/>
  <c r="BA1070" i="2"/>
  <c r="BK1071" i="2"/>
  <c r="BJ1074" i="2"/>
  <c r="BJ1089" i="2"/>
  <c r="AF1111" i="2"/>
  <c r="AI1111" i="2" s="1"/>
  <c r="BV1111" i="1" s="1"/>
  <c r="AE1111" i="2"/>
  <c r="AO1111" i="2"/>
  <c r="BI1122" i="2"/>
  <c r="BJ1177" i="2"/>
  <c r="BH1194" i="2"/>
  <c r="AF1251" i="2"/>
  <c r="AI1251" i="2" s="1"/>
  <c r="BV1251" i="1" s="1"/>
  <c r="AE1251" i="2"/>
  <c r="AO1251" i="2"/>
  <c r="AE1317" i="2"/>
  <c r="BC1317" i="2"/>
  <c r="AO1317" i="2"/>
  <c r="AF1317" i="2"/>
  <c r="BG1447" i="2"/>
  <c r="AS1447" i="2"/>
  <c r="AZ35" i="2"/>
  <c r="BE36" i="2"/>
  <c r="BE38" i="2"/>
  <c r="BM41" i="2"/>
  <c r="AV49" i="2"/>
  <c r="BH55" i="2"/>
  <c r="BD62" i="2"/>
  <c r="BH64" i="2"/>
  <c r="BL66" i="2"/>
  <c r="AS72" i="2"/>
  <c r="AF83" i="2"/>
  <c r="AE83" i="2"/>
  <c r="AO83" i="2"/>
  <c r="AQ88" i="2"/>
  <c r="BF93" i="2"/>
  <c r="BJ95" i="2"/>
  <c r="AR103" i="2"/>
  <c r="AV105" i="2"/>
  <c r="AV115" i="2"/>
  <c r="BC116" i="2"/>
  <c r="BF118" i="2"/>
  <c r="BJ120" i="2"/>
  <c r="BC126" i="2"/>
  <c r="BG128" i="2"/>
  <c r="BK130" i="2"/>
  <c r="AP136" i="2"/>
  <c r="BC141" i="2"/>
  <c r="BG143" i="2"/>
  <c r="BJ145" i="2"/>
  <c r="AQ151" i="2"/>
  <c r="AU153" i="2"/>
  <c r="AY155" i="2"/>
  <c r="AT159" i="2"/>
  <c r="BM161" i="2"/>
  <c r="BI162" i="2"/>
  <c r="BI165" i="2"/>
  <c r="BG166" i="2"/>
  <c r="BE167" i="2"/>
  <c r="AQ167" i="2"/>
  <c r="BA171" i="2"/>
  <c r="BL172" i="2"/>
  <c r="AX173" i="2"/>
  <c r="BI175" i="2"/>
  <c r="AX186" i="2"/>
  <c r="BL186" i="2"/>
  <c r="AU191" i="2"/>
  <c r="BH194" i="2"/>
  <c r="AS196" i="2"/>
  <c r="AS199" i="2"/>
  <c r="BG199" i="2"/>
  <c r="AU200" i="2"/>
  <c r="BG202" i="2"/>
  <c r="BF205" i="2"/>
  <c r="AF210" i="2"/>
  <c r="AE210" i="2"/>
  <c r="BC210" i="2"/>
  <c r="AO213" i="2"/>
  <c r="BA219" i="2"/>
  <c r="BM222" i="2"/>
  <c r="AZ223" i="2"/>
  <c r="BL225" i="2"/>
  <c r="BJ230" i="2"/>
  <c r="AW232" i="2"/>
  <c r="AF242" i="2"/>
  <c r="AE242" i="2"/>
  <c r="BE244" i="2"/>
  <c r="BG246" i="2"/>
  <c r="AW252" i="2"/>
  <c r="BM255" i="2"/>
  <c r="AP262" i="2"/>
  <c r="AR265" i="2"/>
  <c r="BG266" i="2"/>
  <c r="AW269" i="2"/>
  <c r="AZ275" i="2"/>
  <c r="BN275" i="2"/>
  <c r="AI277" i="2"/>
  <c r="BV277" i="1" s="1"/>
  <c r="AP279" i="2"/>
  <c r="AO280" i="2"/>
  <c r="AE281" i="2"/>
  <c r="AT281" i="2" s="1"/>
  <c r="AU288" i="2"/>
  <c r="BI288" i="2"/>
  <c r="AY290" i="2"/>
  <c r="BM290" i="2"/>
  <c r="BA293" i="2"/>
  <c r="AO295" i="2"/>
  <c r="AQ298" i="2"/>
  <c r="BF299" i="2"/>
  <c r="AS301" i="2"/>
  <c r="AW303" i="2"/>
  <c r="BK304" i="2"/>
  <c r="AO310" i="2"/>
  <c r="BC310" i="2"/>
  <c r="AR313" i="2"/>
  <c r="AW318" i="2"/>
  <c r="BJ319" i="2"/>
  <c r="BL320" i="2"/>
  <c r="AY322" i="2"/>
  <c r="AQ328" i="2"/>
  <c r="BE328" i="2"/>
  <c r="AR329" i="2"/>
  <c r="BJ331" i="2"/>
  <c r="AP335" i="2"/>
  <c r="AR336" i="2"/>
  <c r="AU338" i="2"/>
  <c r="BI338" i="2"/>
  <c r="AZ340" i="2"/>
  <c r="AZ341" i="2"/>
  <c r="BN341" i="2"/>
  <c r="BC342" i="2"/>
  <c r="BE343" i="2"/>
  <c r="AS345" i="2"/>
  <c r="BG345" i="2"/>
  <c r="AZ347" i="2"/>
  <c r="BN348" i="2"/>
  <c r="BE350" i="2"/>
  <c r="BG352" i="2"/>
  <c r="BK353" i="2"/>
  <c r="BE357" i="2"/>
  <c r="BF358" i="2"/>
  <c r="BA361" i="2"/>
  <c r="AF364" i="2"/>
  <c r="AE364" i="2"/>
  <c r="BF365" i="2"/>
  <c r="BI367" i="2"/>
  <c r="BA376" i="2"/>
  <c r="AF386" i="2"/>
  <c r="AE386" i="2"/>
  <c r="AS386" i="2" s="1"/>
  <c r="BC386" i="2"/>
  <c r="AT395" i="2"/>
  <c r="BA398" i="2"/>
  <c r="AR401" i="2"/>
  <c r="AV403" i="2"/>
  <c r="AQ408" i="2"/>
  <c r="BE408" i="2"/>
  <c r="BJ409" i="2"/>
  <c r="AO414" i="2"/>
  <c r="BH416" i="2"/>
  <c r="BL418" i="2"/>
  <c r="AY419" i="2"/>
  <c r="BG423" i="2"/>
  <c r="AY425" i="2"/>
  <c r="AI432" i="2"/>
  <c r="BV432" i="1" s="1"/>
  <c r="BI433" i="2"/>
  <c r="AE437" i="2"/>
  <c r="AU438" i="2"/>
  <c r="BE442" i="2"/>
  <c r="AQ442" i="2"/>
  <c r="AV443" i="2"/>
  <c r="AR447" i="2"/>
  <c r="BF447" i="2"/>
  <c r="AX449" i="2"/>
  <c r="BM450" i="2"/>
  <c r="AF454" i="2"/>
  <c r="AE454" i="2"/>
  <c r="AQ454" i="2" s="1"/>
  <c r="BJ455" i="2"/>
  <c r="BA456" i="2"/>
  <c r="AS458" i="2"/>
  <c r="BG458" i="2"/>
  <c r="BF461" i="2"/>
  <c r="BA463" i="2"/>
  <c r="AW466" i="2"/>
  <c r="BG472" i="2"/>
  <c r="AO477" i="2"/>
  <c r="BH478" i="2"/>
  <c r="BF481" i="2"/>
  <c r="AF488" i="2"/>
  <c r="AE488" i="2"/>
  <c r="BA490" i="2"/>
  <c r="AP491" i="2"/>
  <c r="AY503" i="2"/>
  <c r="AP504" i="2"/>
  <c r="BJ505" i="2"/>
  <c r="BA512" i="2"/>
  <c r="BG519" i="2"/>
  <c r="BL523" i="2"/>
  <c r="AF524" i="2"/>
  <c r="AI524" i="2" s="1"/>
  <c r="BV524" i="1" s="1"/>
  <c r="AE524" i="2"/>
  <c r="AT524" i="2" s="1"/>
  <c r="BH525" i="2"/>
  <c r="AS536" i="2"/>
  <c r="BG536" i="2"/>
  <c r="BA540" i="2"/>
  <c r="AE541" i="2"/>
  <c r="AT544" i="2"/>
  <c r="AU550" i="2"/>
  <c r="BI550" i="2"/>
  <c r="BG552" i="2"/>
  <c r="BK558" i="2"/>
  <c r="AW558" i="2"/>
  <c r="BF562" i="2"/>
  <c r="AR562" i="2"/>
  <c r="AU565" i="2"/>
  <c r="BF574" i="2"/>
  <c r="BL575" i="2"/>
  <c r="BF588" i="2"/>
  <c r="BA592" i="2"/>
  <c r="AW593" i="2"/>
  <c r="BD598" i="2"/>
  <c r="AP598" i="2"/>
  <c r="AF612" i="2"/>
  <c r="AE612" i="2"/>
  <c r="BC612" i="2" s="1"/>
  <c r="BH617" i="2"/>
  <c r="AU620" i="2"/>
  <c r="BI620" i="2"/>
  <c r="BG636" i="2"/>
  <c r="BD638" i="2"/>
  <c r="AV639" i="2"/>
  <c r="BL645" i="2"/>
  <c r="AX645" i="2"/>
  <c r="AS646" i="2"/>
  <c r="BG646" i="2"/>
  <c r="BK649" i="2"/>
  <c r="AW649" i="2"/>
  <c r="AQ650" i="2"/>
  <c r="AW653" i="2"/>
  <c r="BL657" i="2"/>
  <c r="AV659" i="2"/>
  <c r="AQ660" i="2"/>
  <c r="BE660" i="2"/>
  <c r="BN664" i="2"/>
  <c r="AZ664" i="2"/>
  <c r="BD669" i="2"/>
  <c r="AR671" i="2"/>
  <c r="AQ683" i="2"/>
  <c r="BG687" i="2"/>
  <c r="BN690" i="2"/>
  <c r="AZ690" i="2"/>
  <c r="AQ691" i="2"/>
  <c r="BG695" i="2"/>
  <c r="AF706" i="2"/>
  <c r="AI706" i="2" s="1"/>
  <c r="BV706" i="1" s="1"/>
  <c r="AE706" i="2"/>
  <c r="BI707" i="2"/>
  <c r="AU707" i="2"/>
  <c r="AE711" i="2"/>
  <c r="AW711" i="2" s="1"/>
  <c r="BL715" i="2"/>
  <c r="AX715" i="2"/>
  <c r="BH721" i="2"/>
  <c r="BM722" i="2"/>
  <c r="AE722" i="2"/>
  <c r="BC726" i="2"/>
  <c r="AP729" i="2"/>
  <c r="BG749" i="2"/>
  <c r="AF752" i="2"/>
  <c r="AE752" i="2"/>
  <c r="BI752" i="2" s="1"/>
  <c r="BJ753" i="2"/>
  <c r="AV753" i="2"/>
  <c r="BJ758" i="2"/>
  <c r="AV758" i="2"/>
  <c r="AF762" i="2"/>
  <c r="AE762" i="2"/>
  <c r="BI764" i="2"/>
  <c r="AG765" i="2"/>
  <c r="AF768" i="2"/>
  <c r="AU775" i="2"/>
  <c r="BI775" i="2"/>
  <c r="BF778" i="2"/>
  <c r="AF799" i="2"/>
  <c r="AE799" i="2"/>
  <c r="BD809" i="2"/>
  <c r="AP809" i="2"/>
  <c r="BA832" i="2"/>
  <c r="BN841" i="2"/>
  <c r="AZ841" i="2"/>
  <c r="AU846" i="2"/>
  <c r="AY855" i="2"/>
  <c r="BD858" i="2"/>
  <c r="BE861" i="2"/>
  <c r="AI867" i="2"/>
  <c r="BV867" i="1" s="1"/>
  <c r="AE877" i="2"/>
  <c r="BL885" i="2"/>
  <c r="AT887" i="2"/>
  <c r="BN897" i="2"/>
  <c r="AR900" i="2"/>
  <c r="BF900" i="2"/>
  <c r="AE901" i="2"/>
  <c r="AV930" i="2"/>
  <c r="AU930" i="2"/>
  <c r="BJ930" i="2"/>
  <c r="AY930" i="2"/>
  <c r="AX930" i="2"/>
  <c r="AZ930" i="2"/>
  <c r="BI930" i="2"/>
  <c r="BH930" i="2"/>
  <c r="BD945" i="2"/>
  <c r="AE945" i="2"/>
  <c r="AF945" i="2"/>
  <c r="AI945" i="2" s="1"/>
  <c r="BV945" i="1" s="1"/>
  <c r="AP945" i="2"/>
  <c r="AR952" i="2"/>
  <c r="BI952" i="2"/>
  <c r="AQ952" i="2"/>
  <c r="BF952" i="2"/>
  <c r="AG952" i="2"/>
  <c r="BA952" i="2"/>
  <c r="BL959" i="2"/>
  <c r="AO968" i="2"/>
  <c r="BF968" i="2"/>
  <c r="AG968" i="2"/>
  <c r="BC968" i="2"/>
  <c r="BA968" i="2"/>
  <c r="AZ968" i="2"/>
  <c r="AV968" i="2"/>
  <c r="AS968" i="2"/>
  <c r="AR968" i="2"/>
  <c r="AQ968" i="2"/>
  <c r="AY968" i="2"/>
  <c r="AW968" i="2"/>
  <c r="BE974" i="2"/>
  <c r="BI974" i="2"/>
  <c r="BN975" i="2"/>
  <c r="AX1001" i="2"/>
  <c r="BD1037" i="2"/>
  <c r="BM1041" i="2"/>
  <c r="BK1043" i="2"/>
  <c r="BL1049" i="2"/>
  <c r="BM1102" i="2"/>
  <c r="AY1102" i="2"/>
  <c r="AF1110" i="2"/>
  <c r="BK1177" i="2"/>
  <c r="AP1184" i="2"/>
  <c r="BK1216" i="2"/>
  <c r="BK1221" i="2"/>
  <c r="BM1342" i="2"/>
  <c r="AO1408" i="2"/>
  <c r="AF1408" i="2"/>
  <c r="AI1408" i="2" s="1"/>
  <c r="BV1408" i="1" s="1"/>
  <c r="AE1408" i="2"/>
  <c r="BC1408" i="2"/>
  <c r="BL1414" i="2"/>
  <c r="BI32" i="2"/>
  <c r="AR38" i="2"/>
  <c r="AR40" i="2"/>
  <c r="AX43" i="2"/>
  <c r="BC44" i="2"/>
  <c r="BK47" i="2"/>
  <c r="BK49" i="2"/>
  <c r="AU57" i="2"/>
  <c r="AQ62" i="2"/>
  <c r="AU64" i="2"/>
  <c r="AY66" i="2"/>
  <c r="BL74" i="2"/>
  <c r="AO78" i="2"/>
  <c r="AS80" i="2"/>
  <c r="AW82" i="2"/>
  <c r="AF91" i="2"/>
  <c r="AI91" i="2" s="1"/>
  <c r="BV91" i="1" s="1"/>
  <c r="AE91" i="2"/>
  <c r="AO91" i="2"/>
  <c r="AQ96" i="2"/>
  <c r="AT98" i="2"/>
  <c r="BC101" i="2"/>
  <c r="BG103" i="2"/>
  <c r="BK105" i="2"/>
  <c r="AP111" i="2"/>
  <c r="AT113" i="2"/>
  <c r="BG118" i="2"/>
  <c r="BK120" i="2"/>
  <c r="AP126" i="2"/>
  <c r="AT128" i="2"/>
  <c r="AX130" i="2"/>
  <c r="AZ132" i="2"/>
  <c r="BD141" i="2"/>
  <c r="BH143" i="2"/>
  <c r="BK145" i="2"/>
  <c r="BF151" i="2"/>
  <c r="BJ153" i="2"/>
  <c r="BN155" i="2"/>
  <c r="BI159" i="2"/>
  <c r="AQ163" i="2"/>
  <c r="AR167" i="2"/>
  <c r="AQ168" i="2"/>
  <c r="AF169" i="2"/>
  <c r="AE169" i="2"/>
  <c r="BM172" i="2"/>
  <c r="BJ174" i="2"/>
  <c r="AV175" i="2"/>
  <c r="BG176" i="2"/>
  <c r="BC178" i="2"/>
  <c r="BC179" i="2"/>
  <c r="BC180" i="2"/>
  <c r="BC182" i="2"/>
  <c r="BL188" i="2"/>
  <c r="AY190" i="2"/>
  <c r="BL192" i="2"/>
  <c r="BJ193" i="2"/>
  <c r="BI194" i="2"/>
  <c r="BH199" i="2"/>
  <c r="BH202" i="2"/>
  <c r="BF204" i="2"/>
  <c r="BG205" i="2"/>
  <c r="BD213" i="2"/>
  <c r="AY229" i="2"/>
  <c r="AY231" i="2"/>
  <c r="AX234" i="2"/>
  <c r="AZ236" i="2"/>
  <c r="AF241" i="2"/>
  <c r="AE241" i="2"/>
  <c r="BC241" i="2"/>
  <c r="AO242" i="2"/>
  <c r="BH246" i="2"/>
  <c r="AT248" i="2"/>
  <c r="BA254" i="2"/>
  <c r="BN255" i="2"/>
  <c r="BC259" i="2"/>
  <c r="AK259" i="2" s="1"/>
  <c r="BX259" i="1" s="1"/>
  <c r="AF261" i="2"/>
  <c r="AE261" i="2"/>
  <c r="BC261" i="2" s="1"/>
  <c r="BE262" i="2"/>
  <c r="AI263" i="2"/>
  <c r="BV263" i="1" s="1"/>
  <c r="AT264" i="2"/>
  <c r="BH266" i="2"/>
  <c r="BH268" i="2"/>
  <c r="AP280" i="2"/>
  <c r="BE281" i="2"/>
  <c r="AS285" i="2"/>
  <c r="AW287" i="2"/>
  <c r="BJ288" i="2"/>
  <c r="AO294" i="2"/>
  <c r="AF294" i="2"/>
  <c r="AI294" i="2" s="1"/>
  <c r="BV294" i="1" s="1"/>
  <c r="AE294" i="2"/>
  <c r="BC294" i="2"/>
  <c r="AS297" i="2"/>
  <c r="AR298" i="2"/>
  <c r="BG299" i="2"/>
  <c r="BL304" i="2"/>
  <c r="AP310" i="2"/>
  <c r="AO311" i="2"/>
  <c r="AE312" i="2"/>
  <c r="AS313" i="2"/>
  <c r="AU316" i="2"/>
  <c r="BI317" i="2"/>
  <c r="AW331" i="2"/>
  <c r="BK331" i="2"/>
  <c r="BN333" i="2"/>
  <c r="BE335" i="2"/>
  <c r="BG336" i="2"/>
  <c r="AV338" i="2"/>
  <c r="BA341" i="2"/>
  <c r="AR343" i="2"/>
  <c r="AT345" i="2"/>
  <c r="BH345" i="2"/>
  <c r="BF350" i="2"/>
  <c r="AT352" i="2"/>
  <c r="BL353" i="2"/>
  <c r="BF357" i="2"/>
  <c r="BH359" i="2"/>
  <c r="AT366" i="2"/>
  <c r="BJ367" i="2"/>
  <c r="AY383" i="2"/>
  <c r="BD386" i="2"/>
  <c r="AO386" i="2"/>
  <c r="AS387" i="2"/>
  <c r="AS388" i="2"/>
  <c r="AF393" i="2"/>
  <c r="AI393" i="2" s="1"/>
  <c r="BV393" i="1" s="1"/>
  <c r="AT394" i="2"/>
  <c r="AW403" i="2"/>
  <c r="BK403" i="2"/>
  <c r="BF408" i="2"/>
  <c r="BL410" i="2"/>
  <c r="BD414" i="2"/>
  <c r="BI416" i="2"/>
  <c r="BM418" i="2"/>
  <c r="BN419" i="2"/>
  <c r="AF420" i="2"/>
  <c r="AI420" i="2" s="1"/>
  <c r="BV420" i="1" s="1"/>
  <c r="AE420" i="2"/>
  <c r="BF420" i="2" s="1"/>
  <c r="BD421" i="2"/>
  <c r="BM425" i="2"/>
  <c r="BI428" i="2"/>
  <c r="AX434" i="2"/>
  <c r="AJ434" i="2" s="1"/>
  <c r="BW434" i="1" s="1"/>
  <c r="AW439" i="2"/>
  <c r="BF442" i="2"/>
  <c r="AR442" i="2"/>
  <c r="AS447" i="2"/>
  <c r="BG447" i="2"/>
  <c r="AY449" i="2"/>
  <c r="BK455" i="2"/>
  <c r="AQ457" i="2"/>
  <c r="BN459" i="2"/>
  <c r="AZ459" i="2"/>
  <c r="AS465" i="2"/>
  <c r="BL466" i="2"/>
  <c r="AW469" i="2"/>
  <c r="AZ470" i="2"/>
  <c r="BH472" i="2"/>
  <c r="AE472" i="2"/>
  <c r="AF474" i="2"/>
  <c r="AE474" i="2"/>
  <c r="AP477" i="2"/>
  <c r="BJ489" i="2"/>
  <c r="AQ491" i="2"/>
  <c r="BF494" i="2"/>
  <c r="BJ500" i="2"/>
  <c r="BK505" i="2"/>
  <c r="AU511" i="2"/>
  <c r="AW514" i="2"/>
  <c r="AO515" i="2"/>
  <c r="BC515" i="2"/>
  <c r="AK515" i="2" s="1"/>
  <c r="BX515" i="1" s="1"/>
  <c r="AZ517" i="2"/>
  <c r="AF521" i="2"/>
  <c r="AE521" i="2"/>
  <c r="AQ521" i="2" s="1"/>
  <c r="BI525" i="2"/>
  <c r="AR535" i="2"/>
  <c r="BH536" i="2"/>
  <c r="AT536" i="2"/>
  <c r="AW539" i="2"/>
  <c r="AU544" i="2"/>
  <c r="BC546" i="2"/>
  <c r="AO549" i="2"/>
  <c r="AE549" i="2"/>
  <c r="BJ550" i="2"/>
  <c r="BH552" i="2"/>
  <c r="BD554" i="2"/>
  <c r="BL558" i="2"/>
  <c r="AF559" i="2"/>
  <c r="AE559" i="2"/>
  <c r="BK559" i="2" s="1"/>
  <c r="BG562" i="2"/>
  <c r="AS562" i="2"/>
  <c r="BF567" i="2"/>
  <c r="AR567" i="2"/>
  <c r="AZ568" i="2"/>
  <c r="AO569" i="2"/>
  <c r="BM575" i="2"/>
  <c r="BH591" i="2"/>
  <c r="AQ598" i="2"/>
  <c r="AV601" i="2"/>
  <c r="AF602" i="2"/>
  <c r="AE602" i="2"/>
  <c r="BD602" i="2"/>
  <c r="AV605" i="2"/>
  <c r="AF608" i="2"/>
  <c r="AI608" i="2" s="1"/>
  <c r="BV608" i="1" s="1"/>
  <c r="AE608" i="2"/>
  <c r="BL608" i="2" s="1"/>
  <c r="AO608" i="2"/>
  <c r="BI617" i="2"/>
  <c r="AV620" i="2"/>
  <c r="BJ620" i="2"/>
  <c r="AF621" i="2"/>
  <c r="AI621" i="2" s="1"/>
  <c r="BV621" i="1" s="1"/>
  <c r="AE621" i="2"/>
  <c r="BC621" i="2"/>
  <c r="AE623" i="2"/>
  <c r="BG623" i="2" s="1"/>
  <c r="BI624" i="2"/>
  <c r="AS630" i="2"/>
  <c r="BG630" i="2"/>
  <c r="AW632" i="2"/>
  <c r="AT636" i="2"/>
  <c r="BH636" i="2"/>
  <c r="AS636" i="2"/>
  <c r="AF640" i="2"/>
  <c r="AI640" i="2" s="1"/>
  <c r="BV640" i="1" s="1"/>
  <c r="AE640" i="2"/>
  <c r="BD640" i="2"/>
  <c r="AY643" i="2"/>
  <c r="BM645" i="2"/>
  <c r="AY645" i="2"/>
  <c r="AT646" i="2"/>
  <c r="BH646" i="2"/>
  <c r="BL649" i="2"/>
  <c r="AX649" i="2"/>
  <c r="BF650" i="2"/>
  <c r="BA655" i="2"/>
  <c r="BM657" i="2"/>
  <c r="AW659" i="2"/>
  <c r="AR660" i="2"/>
  <c r="BF660" i="2"/>
  <c r="BA664" i="2"/>
  <c r="BA668" i="2"/>
  <c r="AF674" i="2"/>
  <c r="AI674" i="2" s="1"/>
  <c r="BV674" i="1" s="1"/>
  <c r="AE674" i="2"/>
  <c r="BF674" i="2" s="1"/>
  <c r="BC674" i="2"/>
  <c r="AO674" i="2"/>
  <c r="AE679" i="2"/>
  <c r="AR683" i="2"/>
  <c r="BE683" i="2"/>
  <c r="AT687" i="2"/>
  <c r="BH687" i="2"/>
  <c r="AR691" i="2"/>
  <c r="BH695" i="2"/>
  <c r="AE695" i="2"/>
  <c r="BJ707" i="2"/>
  <c r="AV707" i="2"/>
  <c r="AE719" i="2"/>
  <c r="BG719" i="2" s="1"/>
  <c r="AX720" i="2"/>
  <c r="BL720" i="2"/>
  <c r="BI721" i="2"/>
  <c r="AP726" i="2"/>
  <c r="AF726" i="2"/>
  <c r="AE726" i="2"/>
  <c r="BL734" i="2"/>
  <c r="AX739" i="2"/>
  <c r="AF743" i="2"/>
  <c r="AE743" i="2"/>
  <c r="BD743" i="2" s="1"/>
  <c r="BH749" i="2"/>
  <c r="BK753" i="2"/>
  <c r="AW753" i="2"/>
  <c r="AW758" i="2"/>
  <c r="AP762" i="2"/>
  <c r="AZ763" i="2"/>
  <c r="BN763" i="2"/>
  <c r="BJ764" i="2"/>
  <c r="AO765" i="2"/>
  <c r="BC765" i="2"/>
  <c r="AZ777" i="2"/>
  <c r="BN777" i="2"/>
  <c r="AI785" i="2"/>
  <c r="BV785" i="1" s="1"/>
  <c r="BH789" i="2"/>
  <c r="AE789" i="2"/>
  <c r="AT789" i="2" s="1"/>
  <c r="AP799" i="2"/>
  <c r="AO799" i="2"/>
  <c r="AW804" i="2"/>
  <c r="BM822" i="2"/>
  <c r="AV826" i="2"/>
  <c r="BA841" i="2"/>
  <c r="AR866" i="2"/>
  <c r="AE866" i="2"/>
  <c r="AO866" i="2" s="1"/>
  <c r="AV867" i="2"/>
  <c r="AE875" i="2"/>
  <c r="BH877" i="2"/>
  <c r="AU887" i="2"/>
  <c r="AE888" i="2"/>
  <c r="AF888" i="2"/>
  <c r="AI888" i="2" s="1"/>
  <c r="BV888" i="1" s="1"/>
  <c r="BD888" i="2"/>
  <c r="AF893" i="2"/>
  <c r="BC893" i="2"/>
  <c r="AE893" i="2"/>
  <c r="BA907" i="2"/>
  <c r="AW920" i="2"/>
  <c r="AI952" i="2"/>
  <c r="BV952" i="1" s="1"/>
  <c r="AQ957" i="2"/>
  <c r="BM959" i="2"/>
  <c r="AI968" i="2"/>
  <c r="BV968" i="1" s="1"/>
  <c r="BJ974" i="2"/>
  <c r="BJ985" i="2"/>
  <c r="AP994" i="2"/>
  <c r="AO994" i="2"/>
  <c r="BG994" i="2"/>
  <c r="AX994" i="2"/>
  <c r="AT994" i="2"/>
  <c r="BD994" i="2"/>
  <c r="AZ994" i="2"/>
  <c r="AS994" i="2"/>
  <c r="AR994" i="2"/>
  <c r="AG994" i="2"/>
  <c r="AY1001" i="2"/>
  <c r="BI1005" i="2"/>
  <c r="BI1036" i="2"/>
  <c r="BC1040" i="2"/>
  <c r="AF1040" i="2"/>
  <c r="AE1040" i="2"/>
  <c r="BM1049" i="2"/>
  <c r="BN1102" i="2"/>
  <c r="AZ1102" i="2"/>
  <c r="BM1119" i="2"/>
  <c r="AY1119" i="2"/>
  <c r="BM1155" i="2"/>
  <c r="BK1157" i="2"/>
  <c r="AF1168" i="2"/>
  <c r="AE1168" i="2"/>
  <c r="AF1175" i="2"/>
  <c r="AE1175" i="2"/>
  <c r="AP1175" i="2"/>
  <c r="BG1229" i="2"/>
  <c r="AR1333" i="2"/>
  <c r="BA1333" i="2"/>
  <c r="AZ1333" i="2"/>
  <c r="AG1333" i="2"/>
  <c r="BG1333" i="2"/>
  <c r="AU1333" i="2"/>
  <c r="AY1333" i="2"/>
  <c r="AP1408" i="2"/>
  <c r="BD1408" i="2"/>
  <c r="AX26" i="2"/>
  <c r="BC27" i="2"/>
  <c r="AV32" i="2"/>
  <c r="BG38" i="2"/>
  <c r="AF44" i="2"/>
  <c r="AI44" i="2" s="1"/>
  <c r="BV44" i="1" s="1"/>
  <c r="AP44" i="2"/>
  <c r="AP46" i="2"/>
  <c r="AX49" i="2"/>
  <c r="BJ55" i="2"/>
  <c r="BJ57" i="2"/>
  <c r="BF62" i="2"/>
  <c r="BJ64" i="2"/>
  <c r="BD78" i="2"/>
  <c r="BH80" i="2"/>
  <c r="BL82" i="2"/>
  <c r="AS88" i="2"/>
  <c r="AW90" i="2"/>
  <c r="BD101" i="2"/>
  <c r="BH103" i="2"/>
  <c r="BL105" i="2"/>
  <c r="BE111" i="2"/>
  <c r="BI113" i="2"/>
  <c r="AX115" i="2"/>
  <c r="AZ117" i="2"/>
  <c r="AR121" i="2"/>
  <c r="BE126" i="2"/>
  <c r="BI128" i="2"/>
  <c r="AR136" i="2"/>
  <c r="AF139" i="2"/>
  <c r="AI139" i="2" s="1"/>
  <c r="BV139" i="1" s="1"/>
  <c r="AE139" i="2"/>
  <c r="AZ139" i="2" s="1"/>
  <c r="AX140" i="2"/>
  <c r="BE141" i="2"/>
  <c r="BI143" i="2"/>
  <c r="BL145" i="2"/>
  <c r="BC149" i="2"/>
  <c r="BG151" i="2"/>
  <c r="BK153" i="2"/>
  <c r="AU166" i="2"/>
  <c r="AZ173" i="2"/>
  <c r="BK174" i="2"/>
  <c r="BD179" i="2"/>
  <c r="AP180" i="2"/>
  <c r="AP182" i="2"/>
  <c r="AZ186" i="2"/>
  <c r="BK191" i="2"/>
  <c r="AW193" i="2"/>
  <c r="AU199" i="2"/>
  <c r="BI199" i="2"/>
  <c r="AW200" i="2"/>
  <c r="BH205" i="2"/>
  <c r="BF206" i="2"/>
  <c r="AR208" i="2"/>
  <c r="BE210" i="2"/>
  <c r="AE212" i="2"/>
  <c r="AQ213" i="2"/>
  <c r="AO214" i="2"/>
  <c r="AF215" i="2"/>
  <c r="AI215" i="2" s="1"/>
  <c r="BV215" i="1" s="1"/>
  <c r="AE215" i="2"/>
  <c r="AO215" i="2"/>
  <c r="AF218" i="2"/>
  <c r="AI218" i="2" s="1"/>
  <c r="BV218" i="1" s="1"/>
  <c r="AE218" i="2"/>
  <c r="BE218" i="2" s="1"/>
  <c r="AO218" i="2"/>
  <c r="BN223" i="2"/>
  <c r="BA226" i="2"/>
  <c r="BL230" i="2"/>
  <c r="BL233" i="2"/>
  <c r="BD241" i="2"/>
  <c r="AE243" i="2"/>
  <c r="BI246" i="2"/>
  <c r="BI248" i="2"/>
  <c r="AF259" i="2"/>
  <c r="AI259" i="2" s="1"/>
  <c r="BV259" i="1" s="1"/>
  <c r="BD259" i="2"/>
  <c r="AP259" i="2"/>
  <c r="AR262" i="2"/>
  <c r="BE263" i="2"/>
  <c r="BI264" i="2"/>
  <c r="BI268" i="2"/>
  <c r="AY269" i="2"/>
  <c r="BL270" i="2"/>
  <c r="BC277" i="2"/>
  <c r="AK277" i="2" s="1"/>
  <c r="BX277" i="1" s="1"/>
  <c r="AR279" i="2"/>
  <c r="BF281" i="2"/>
  <c r="BJ286" i="2"/>
  <c r="BK288" i="2"/>
  <c r="BA289" i="2"/>
  <c r="AQ295" i="2"/>
  <c r="AF296" i="2"/>
  <c r="BH299" i="2"/>
  <c r="AY302" i="2"/>
  <c r="AQ310" i="2"/>
  <c r="AP311" i="2"/>
  <c r="BE312" i="2"/>
  <c r="AT313" i="2"/>
  <c r="AY318" i="2"/>
  <c r="BL319" i="2"/>
  <c r="AP327" i="2"/>
  <c r="AS328" i="2"/>
  <c r="AX331" i="2"/>
  <c r="BL331" i="2"/>
  <c r="AR335" i="2"/>
  <c r="BK338" i="2"/>
  <c r="BJ338" i="2"/>
  <c r="BN340" i="2"/>
  <c r="BG343" i="2"/>
  <c r="BI345" i="2"/>
  <c r="BC349" i="2"/>
  <c r="BG350" i="2"/>
  <c r="BI352" i="2"/>
  <c r="BM353" i="2"/>
  <c r="BG357" i="2"/>
  <c r="BI359" i="2"/>
  <c r="BF364" i="2"/>
  <c r="AU366" i="2"/>
  <c r="BK367" i="2"/>
  <c r="AZ383" i="2"/>
  <c r="BE386" i="2"/>
  <c r="AP386" i="2"/>
  <c r="AT387" i="2"/>
  <c r="AI392" i="2"/>
  <c r="BV392" i="1" s="1"/>
  <c r="AE393" i="2"/>
  <c r="BJ396" i="2"/>
  <c r="AI398" i="2"/>
  <c r="BV398" i="1" s="1"/>
  <c r="AS408" i="2"/>
  <c r="BM410" i="2"/>
  <c r="BF415" i="2"/>
  <c r="BJ416" i="2"/>
  <c r="AY417" i="2"/>
  <c r="BN418" i="2"/>
  <c r="AF421" i="2"/>
  <c r="AE423" i="2"/>
  <c r="AY429" i="2"/>
  <c r="AI431" i="2"/>
  <c r="BV431" i="1" s="1"/>
  <c r="AY434" i="2"/>
  <c r="AI436" i="2"/>
  <c r="BV436" i="1" s="1"/>
  <c r="AX439" i="2"/>
  <c r="AS442" i="2"/>
  <c r="BG442" i="2"/>
  <c r="AT447" i="2"/>
  <c r="AZ449" i="2"/>
  <c r="BL449" i="2"/>
  <c r="BA450" i="2"/>
  <c r="AE451" i="2"/>
  <c r="AX455" i="2"/>
  <c r="BL455" i="2"/>
  <c r="BA459" i="2"/>
  <c r="BM466" i="2"/>
  <c r="AX469" i="2"/>
  <c r="BI472" i="2"/>
  <c r="BK475" i="2"/>
  <c r="AV478" i="2"/>
  <c r="AY479" i="2"/>
  <c r="BC480" i="2"/>
  <c r="BK489" i="2"/>
  <c r="AW489" i="2"/>
  <c r="BG494" i="2"/>
  <c r="BF499" i="2"/>
  <c r="BK500" i="2"/>
  <c r="AT502" i="2"/>
  <c r="BF504" i="2"/>
  <c r="AP506" i="2"/>
  <c r="AY508" i="2"/>
  <c r="BA509" i="2"/>
  <c r="BJ511" i="2"/>
  <c r="AX514" i="2"/>
  <c r="AP515" i="2"/>
  <c r="BA517" i="2"/>
  <c r="BM520" i="2"/>
  <c r="AY520" i="2"/>
  <c r="AU522" i="2"/>
  <c r="BJ525" i="2"/>
  <c r="AF529" i="2"/>
  <c r="AI529" i="2" s="1"/>
  <c r="BV529" i="1" s="1"/>
  <c r="AY533" i="2"/>
  <c r="BI536" i="2"/>
  <c r="AU536" i="2"/>
  <c r="AX539" i="2"/>
  <c r="BL539" i="2"/>
  <c r="BN542" i="2"/>
  <c r="AZ542" i="2"/>
  <c r="AE546" i="2"/>
  <c r="BD546" i="2" s="1"/>
  <c r="AP546" i="2"/>
  <c r="AS547" i="2"/>
  <c r="AW550" i="2"/>
  <c r="BK550" i="2"/>
  <c r="BI552" i="2"/>
  <c r="AX555" i="2"/>
  <c r="BH562" i="2"/>
  <c r="AT562" i="2"/>
  <c r="AF564" i="2"/>
  <c r="AE564" i="2"/>
  <c r="BG567" i="2"/>
  <c r="BI591" i="2"/>
  <c r="AV595" i="2"/>
  <c r="AE595" i="2"/>
  <c r="AI596" i="2"/>
  <c r="BV596" i="1" s="1"/>
  <c r="AW601" i="2"/>
  <c r="AQ602" i="2"/>
  <c r="BJ617" i="2"/>
  <c r="AP619" i="2"/>
  <c r="AE619" i="2"/>
  <c r="BL619" i="2" s="1"/>
  <c r="AW620" i="2"/>
  <c r="BD621" i="2"/>
  <c r="AP623" i="2"/>
  <c r="AX626" i="2"/>
  <c r="AE627" i="2"/>
  <c r="BE627" i="2" s="1"/>
  <c r="AT630" i="2"/>
  <c r="BH630" i="2"/>
  <c r="AE631" i="2"/>
  <c r="AF631" i="2"/>
  <c r="AI631" i="2" s="1"/>
  <c r="BV631" i="1" s="1"/>
  <c r="BC631" i="2"/>
  <c r="BM635" i="2"/>
  <c r="AU636" i="2"/>
  <c r="BI636" i="2"/>
  <c r="BL639" i="2"/>
  <c r="AZ643" i="2"/>
  <c r="BN643" i="2"/>
  <c r="AZ645" i="2"/>
  <c r="AU646" i="2"/>
  <c r="AR652" i="2"/>
  <c r="AY653" i="2"/>
  <c r="AS660" i="2"/>
  <c r="BN672" i="2"/>
  <c r="BD674" i="2"/>
  <c r="AP674" i="2"/>
  <c r="AI676" i="2"/>
  <c r="BV676" i="1" s="1"/>
  <c r="BI679" i="2"/>
  <c r="BF683" i="2"/>
  <c r="AZ684" i="2"/>
  <c r="AU687" i="2"/>
  <c r="BI687" i="2"/>
  <c r="AS691" i="2"/>
  <c r="BJ711" i="2"/>
  <c r="BL718" i="2"/>
  <c r="AY720" i="2"/>
  <c r="BM720" i="2"/>
  <c r="AF724" i="2"/>
  <c r="AE724" i="2"/>
  <c r="AV724" i="2" s="1"/>
  <c r="BE726" i="2"/>
  <c r="AO733" i="2"/>
  <c r="AF733" i="2"/>
  <c r="AI733" i="2" s="1"/>
  <c r="BV733" i="1" s="1"/>
  <c r="AE733" i="2"/>
  <c r="AY733" i="2" s="1"/>
  <c r="AI745" i="2"/>
  <c r="BV745" i="1" s="1"/>
  <c r="AU749" i="2"/>
  <c r="BI749" i="2"/>
  <c r="BE752" i="2"/>
  <c r="AT754" i="2"/>
  <c r="BI756" i="2"/>
  <c r="AQ757" i="2"/>
  <c r="AX758" i="2"/>
  <c r="BD765" i="2"/>
  <c r="AP765" i="2"/>
  <c r="BA777" i="2"/>
  <c r="BI789" i="2"/>
  <c r="AU789" i="2"/>
  <c r="AR796" i="2"/>
  <c r="AQ799" i="2"/>
  <c r="BC799" i="2"/>
  <c r="BL801" i="2"/>
  <c r="AX801" i="2"/>
  <c r="BL807" i="2"/>
  <c r="AZ816" i="2"/>
  <c r="AV816" i="2"/>
  <c r="BA816" i="2"/>
  <c r="AT816" i="2"/>
  <c r="BI816" i="2"/>
  <c r="BH816" i="2"/>
  <c r="BG816" i="2"/>
  <c r="AG816" i="2"/>
  <c r="BN819" i="2"/>
  <c r="AZ822" i="2"/>
  <c r="AI832" i="2"/>
  <c r="BV832" i="1" s="1"/>
  <c r="AE841" i="2"/>
  <c r="AR858" i="2"/>
  <c r="BF858" i="2"/>
  <c r="BG866" i="2"/>
  <c r="AX867" i="2"/>
  <c r="BD875" i="2"/>
  <c r="AF875" i="2"/>
  <c r="AI875" i="2" s="1"/>
  <c r="BV875" i="1" s="1"/>
  <c r="AZ881" i="2"/>
  <c r="BN881" i="2"/>
  <c r="AO884" i="2"/>
  <c r="AF884" i="2"/>
  <c r="AE884" i="2"/>
  <c r="AV887" i="2"/>
  <c r="BL903" i="2"/>
  <c r="AG930" i="2"/>
  <c r="AE938" i="2"/>
  <c r="BH938" i="2" s="1"/>
  <c r="AF942" i="2"/>
  <c r="AE942" i="2"/>
  <c r="BG942" i="2" s="1"/>
  <c r="AT952" i="2"/>
  <c r="AF967" i="2"/>
  <c r="AE967" i="2"/>
  <c r="AP968" i="2"/>
  <c r="BN983" i="2"/>
  <c r="BA1001" i="2"/>
  <c r="AV1005" i="2"/>
  <c r="BJ1005" i="2"/>
  <c r="AE1019" i="2"/>
  <c r="BE1019" i="2" s="1"/>
  <c r="BJ1036" i="2"/>
  <c r="AP1040" i="2"/>
  <c r="BD1040" i="2"/>
  <c r="BM1043" i="2"/>
  <c r="BC1048" i="2"/>
  <c r="AF1048" i="2"/>
  <c r="AI1048" i="2" s="1"/>
  <c r="BV1048" i="1" s="1"/>
  <c r="AE1048" i="2"/>
  <c r="AO1048" i="2" s="1"/>
  <c r="BA1102" i="2"/>
  <c r="BN1119" i="2"/>
  <c r="AZ1119" i="2"/>
  <c r="AQ1168" i="2"/>
  <c r="BM1221" i="2"/>
  <c r="BF1333" i="2"/>
  <c r="BG1407" i="2"/>
  <c r="AE1407" i="2"/>
  <c r="BG23" i="2"/>
  <c r="BC29" i="2"/>
  <c r="BK32" i="2"/>
  <c r="AV34" i="2"/>
  <c r="AT40" i="2"/>
  <c r="AZ43" i="2"/>
  <c r="BE46" i="2"/>
  <c r="AE50" i="2"/>
  <c r="AW51" i="2"/>
  <c r="AE52" i="2"/>
  <c r="AO52" i="2" s="1"/>
  <c r="AO54" i="2"/>
  <c r="AW57" i="2"/>
  <c r="AE58" i="2"/>
  <c r="AW59" i="2"/>
  <c r="BC60" i="2"/>
  <c r="BG62" i="2"/>
  <c r="BK64" i="2"/>
  <c r="BF70" i="2"/>
  <c r="BJ72" i="2"/>
  <c r="AQ78" i="2"/>
  <c r="AU80" i="2"/>
  <c r="AY82" i="2"/>
  <c r="BH88" i="2"/>
  <c r="AO94" i="2"/>
  <c r="AS96" i="2"/>
  <c r="AV98" i="2"/>
  <c r="AF99" i="2"/>
  <c r="AE99" i="2"/>
  <c r="AZ99" i="2" s="1"/>
  <c r="BE101" i="2"/>
  <c r="BI103" i="2"/>
  <c r="BM105" i="2"/>
  <c r="AR111" i="2"/>
  <c r="AV113" i="2"/>
  <c r="BM115" i="2"/>
  <c r="AV123" i="2"/>
  <c r="BC124" i="2"/>
  <c r="BF126" i="2"/>
  <c r="BJ128" i="2"/>
  <c r="BG136" i="2"/>
  <c r="AS146" i="2"/>
  <c r="BD149" i="2"/>
  <c r="BH151" i="2"/>
  <c r="BL153" i="2"/>
  <c r="BC157" i="2"/>
  <c r="AX162" i="2"/>
  <c r="AS163" i="2"/>
  <c r="BC164" i="2"/>
  <c r="AS168" i="2"/>
  <c r="BA173" i="2"/>
  <c r="BL174" i="2"/>
  <c r="BI176" i="2"/>
  <c r="BE179" i="2"/>
  <c r="BE180" i="2"/>
  <c r="BN186" i="2"/>
  <c r="BN188" i="2"/>
  <c r="BL193" i="2"/>
  <c r="BJ196" i="2"/>
  <c r="AW198" i="2"/>
  <c r="BJ199" i="2"/>
  <c r="BF207" i="2"/>
  <c r="AS208" i="2"/>
  <c r="BF210" i="2"/>
  <c r="BF213" i="2"/>
  <c r="AP214" i="2"/>
  <c r="AQ216" i="2"/>
  <c r="AE217" i="2"/>
  <c r="AO217" i="2"/>
  <c r="BD218" i="2"/>
  <c r="AP218" i="2"/>
  <c r="BM225" i="2"/>
  <c r="BM230" i="2"/>
  <c r="BA231" i="2"/>
  <c r="BN232" i="2"/>
  <c r="AY233" i="2"/>
  <c r="BN234" i="2"/>
  <c r="AP239" i="2"/>
  <c r="AO240" i="2"/>
  <c r="AQ241" i="2"/>
  <c r="AV248" i="2"/>
  <c r="BJ248" i="2"/>
  <c r="BL250" i="2"/>
  <c r="AZ252" i="2"/>
  <c r="BN252" i="2"/>
  <c r="BK252" i="2"/>
  <c r="BE259" i="2"/>
  <c r="AQ259" i="2"/>
  <c r="AR263" i="2"/>
  <c r="BF263" i="2"/>
  <c r="AV264" i="2"/>
  <c r="AV266" i="2"/>
  <c r="BJ268" i="2"/>
  <c r="BM270" i="2"/>
  <c r="BA271" i="2"/>
  <c r="AF274" i="2"/>
  <c r="AE274" i="2"/>
  <c r="BC274" i="2"/>
  <c r="AP277" i="2"/>
  <c r="BG279" i="2"/>
  <c r="BG281" i="2"/>
  <c r="AU285" i="2"/>
  <c r="AY287" i="2"/>
  <c r="BL288" i="2"/>
  <c r="AQ294" i="2"/>
  <c r="BE294" i="2"/>
  <c r="BF295" i="2"/>
  <c r="AU297" i="2"/>
  <c r="BI299" i="2"/>
  <c r="AW300" i="2"/>
  <c r="BJ301" i="2"/>
  <c r="BG301" i="2"/>
  <c r="BK303" i="2"/>
  <c r="AF307" i="2"/>
  <c r="AE307" i="2"/>
  <c r="BH307" i="2" s="1"/>
  <c r="BF310" i="2"/>
  <c r="BH314" i="2"/>
  <c r="AW315" i="2"/>
  <c r="BM319" i="2"/>
  <c r="BA320" i="2"/>
  <c r="AI322" i="2"/>
  <c r="BV322" i="1" s="1"/>
  <c r="AF323" i="2"/>
  <c r="AI323" i="2" s="1"/>
  <c r="BV323" i="1" s="1"/>
  <c r="AE323" i="2"/>
  <c r="AI325" i="2"/>
  <c r="BV325" i="1" s="1"/>
  <c r="BH328" i="2"/>
  <c r="AY331" i="2"/>
  <c r="BM331" i="2"/>
  <c r="BN332" i="2"/>
  <c r="BG335" i="2"/>
  <c r="AX338" i="2"/>
  <c r="BF342" i="2"/>
  <c r="BH343" i="2"/>
  <c r="AV345" i="2"/>
  <c r="BD349" i="2"/>
  <c r="BH350" i="2"/>
  <c r="BJ352" i="2"/>
  <c r="BH357" i="2"/>
  <c r="AV366" i="2"/>
  <c r="BI366" i="2"/>
  <c r="BL367" i="2"/>
  <c r="BK374" i="2"/>
  <c r="AO377" i="2"/>
  <c r="AF378" i="2"/>
  <c r="AI378" i="2" s="1"/>
  <c r="BV378" i="1" s="1"/>
  <c r="BA383" i="2"/>
  <c r="BN383" i="2"/>
  <c r="BF386" i="2"/>
  <c r="AQ386" i="2"/>
  <c r="BE393" i="2"/>
  <c r="AW396" i="2"/>
  <c r="BK396" i="2"/>
  <c r="AO399" i="2"/>
  <c r="AI400" i="2"/>
  <c r="BV400" i="1" s="1"/>
  <c r="BC405" i="2"/>
  <c r="BH408" i="2"/>
  <c r="BN410" i="2"/>
  <c r="AF413" i="2"/>
  <c r="BG415" i="2"/>
  <c r="BK416" i="2"/>
  <c r="AZ417" i="2"/>
  <c r="AS422" i="2"/>
  <c r="BA424" i="2"/>
  <c r="AI426" i="2"/>
  <c r="BV426" i="1" s="1"/>
  <c r="AZ429" i="2"/>
  <c r="BF432" i="2"/>
  <c r="AZ434" i="2"/>
  <c r="BM434" i="2"/>
  <c r="AY439" i="2"/>
  <c r="BL439" i="2"/>
  <c r="AT442" i="2"/>
  <c r="BI447" i="2"/>
  <c r="BM449" i="2"/>
  <c r="BH457" i="2"/>
  <c r="AT457" i="2"/>
  <c r="AT464" i="2"/>
  <c r="BI465" i="2"/>
  <c r="AU465" i="2"/>
  <c r="BN466" i="2"/>
  <c r="BL469" i="2"/>
  <c r="AR471" i="2"/>
  <c r="BF477" i="2"/>
  <c r="AZ479" i="2"/>
  <c r="AY482" i="2"/>
  <c r="AE483" i="2"/>
  <c r="BC483" i="2" s="1"/>
  <c r="AQ484" i="2"/>
  <c r="BL489" i="2"/>
  <c r="AX489" i="2"/>
  <c r="BD491" i="2"/>
  <c r="BA495" i="2"/>
  <c r="AF496" i="2"/>
  <c r="AI496" i="2" s="1"/>
  <c r="BV496" i="1" s="1"/>
  <c r="AF501" i="2"/>
  <c r="BC501" i="2"/>
  <c r="AE501" i="2"/>
  <c r="AU502" i="2"/>
  <c r="BF502" i="2"/>
  <c r="BH507" i="2"/>
  <c r="AI509" i="2"/>
  <c r="BV509" i="1" s="1"/>
  <c r="BK511" i="2"/>
  <c r="BE515" i="2"/>
  <c r="AQ515" i="2"/>
  <c r="AE518" i="2"/>
  <c r="AO518" i="2" s="1"/>
  <c r="BC518" i="2"/>
  <c r="BN520" i="2"/>
  <c r="AZ520" i="2"/>
  <c r="BC524" i="2"/>
  <c r="BK525" i="2"/>
  <c r="AZ528" i="2"/>
  <c r="AI531" i="2"/>
  <c r="BV531" i="1" s="1"/>
  <c r="AZ533" i="2"/>
  <c r="BN533" i="2"/>
  <c r="AI534" i="2"/>
  <c r="BV534" i="1" s="1"/>
  <c r="AT535" i="2"/>
  <c r="BJ536" i="2"/>
  <c r="AV536" i="2"/>
  <c r="BA542" i="2"/>
  <c r="AF543" i="2"/>
  <c r="AI543" i="2" s="1"/>
  <c r="BV543" i="1" s="1"/>
  <c r="BH544" i="2"/>
  <c r="AQ546" i="2"/>
  <c r="AT547" i="2"/>
  <c r="BE549" i="2"/>
  <c r="AX550" i="2"/>
  <c r="AF551" i="2"/>
  <c r="AE551" i="2"/>
  <c r="AZ551" i="2" s="1"/>
  <c r="AE554" i="2"/>
  <c r="AQ559" i="2"/>
  <c r="AU562" i="2"/>
  <c r="BM563" i="2"/>
  <c r="AF578" i="2"/>
  <c r="AE580" i="2"/>
  <c r="AO580" i="2"/>
  <c r="BD590" i="2"/>
  <c r="AV591" i="2"/>
  <c r="AW595" i="2"/>
  <c r="BL597" i="2"/>
  <c r="AS598" i="2"/>
  <c r="BL601" i="2"/>
  <c r="AX601" i="2"/>
  <c r="AR602" i="2"/>
  <c r="BM607" i="2"/>
  <c r="BF612" i="2"/>
  <c r="BL620" i="2"/>
  <c r="BE621" i="2"/>
  <c r="AY626" i="2"/>
  <c r="BF627" i="2"/>
  <c r="AE628" i="2"/>
  <c r="BL628" i="2"/>
  <c r="AU630" i="2"/>
  <c r="BD631" i="2"/>
  <c r="BN635" i="2"/>
  <c r="AS638" i="2"/>
  <c r="AT642" i="2"/>
  <c r="BJ646" i="2"/>
  <c r="BI656" i="2"/>
  <c r="BM659" i="2"/>
  <c r="AY659" i="2"/>
  <c r="AE663" i="2"/>
  <c r="AI664" i="2"/>
  <c r="BV664" i="1" s="1"/>
  <c r="AU671" i="2"/>
  <c r="BI671" i="2"/>
  <c r="AQ674" i="2"/>
  <c r="BE674" i="2"/>
  <c r="AW677" i="2"/>
  <c r="AX681" i="2"/>
  <c r="BA686" i="2"/>
  <c r="AV687" i="2"/>
  <c r="BJ687" i="2"/>
  <c r="AR693" i="2"/>
  <c r="BJ695" i="2"/>
  <c r="AI696" i="2"/>
  <c r="BV696" i="1" s="1"/>
  <c r="AO700" i="2"/>
  <c r="BC700" i="2"/>
  <c r="AX707" i="2"/>
  <c r="BK711" i="2"/>
  <c r="BA715" i="2"/>
  <c r="AV716" i="2"/>
  <c r="BC717" i="2"/>
  <c r="BE719" i="2"/>
  <c r="AZ720" i="2"/>
  <c r="AW728" i="2"/>
  <c r="BA732" i="2"/>
  <c r="BE743" i="2"/>
  <c r="AQ743" i="2"/>
  <c r="BD745" i="2"/>
  <c r="BF747" i="2"/>
  <c r="BJ749" i="2"/>
  <c r="AW755" i="2"/>
  <c r="AR757" i="2"/>
  <c r="AY758" i="2"/>
  <c r="AE782" i="2"/>
  <c r="BD782" i="2" s="1"/>
  <c r="AF782" i="2"/>
  <c r="AR790" i="2"/>
  <c r="BG796" i="2"/>
  <c r="BF799" i="2"/>
  <c r="BD799" i="2"/>
  <c r="AY801" i="2"/>
  <c r="BM801" i="2"/>
  <c r="AF806" i="2"/>
  <c r="BM807" i="2"/>
  <c r="BG809" i="2"/>
  <c r="AV814" i="2"/>
  <c r="AI816" i="2"/>
  <c r="BV816" i="1" s="1"/>
  <c r="AF825" i="2"/>
  <c r="AW839" i="2"/>
  <c r="AI841" i="2"/>
  <c r="BV841" i="1" s="1"/>
  <c r="BK852" i="2"/>
  <c r="BH866" i="2"/>
  <c r="AT866" i="2"/>
  <c r="AP884" i="2"/>
  <c r="AX890" i="2"/>
  <c r="AQ890" i="2"/>
  <c r="BI890" i="2"/>
  <c r="AG890" i="2"/>
  <c r="BA890" i="2"/>
  <c r="BE890" i="2"/>
  <c r="BD890" i="2"/>
  <c r="BC890" i="2"/>
  <c r="BL891" i="2"/>
  <c r="BJ915" i="2"/>
  <c r="AV915" i="2"/>
  <c r="AR918" i="2"/>
  <c r="BI928" i="2"/>
  <c r="BC930" i="2"/>
  <c r="AO930" i="2"/>
  <c r="AU938" i="2"/>
  <c r="AW948" i="2"/>
  <c r="AO952" i="2"/>
  <c r="BC952" i="2"/>
  <c r="AU952" i="2"/>
  <c r="BC1001" i="2"/>
  <c r="AK1001" i="2" s="1"/>
  <c r="BX1001" i="1" s="1"/>
  <c r="AW1004" i="2"/>
  <c r="BE1040" i="2"/>
  <c r="AV1075" i="2"/>
  <c r="AZ1081" i="2"/>
  <c r="AV1081" i="2"/>
  <c r="AT1081" i="2"/>
  <c r="AP1081" i="2"/>
  <c r="AG1081" i="2"/>
  <c r="AE1102" i="2"/>
  <c r="BA1119" i="2"/>
  <c r="AX1207" i="2"/>
  <c r="BL1207" i="2"/>
  <c r="AQ1333" i="2"/>
  <c r="BE1333" i="2"/>
  <c r="AF1333" i="2"/>
  <c r="AI1333" i="2" s="1"/>
  <c r="BV1333" i="1" s="1"/>
  <c r="AF1400" i="2"/>
  <c r="AE1400" i="2"/>
  <c r="AQ1400" i="2" s="1"/>
  <c r="AF28" i="2"/>
  <c r="AI28" i="2" s="1"/>
  <c r="BV28" i="1" s="1"/>
  <c r="AF36" i="2"/>
  <c r="AI36" i="2" s="1"/>
  <c r="BV36" i="1" s="1"/>
  <c r="AE60" i="2"/>
  <c r="BE60" i="2" s="1"/>
  <c r="AE68" i="2"/>
  <c r="BJ68" i="2" s="1"/>
  <c r="AE76" i="2"/>
  <c r="BG76" i="2" s="1"/>
  <c r="AE84" i="2"/>
  <c r="BA84" i="2" s="1"/>
  <c r="AE92" i="2"/>
  <c r="AY92" i="2" s="1"/>
  <c r="AF101" i="2"/>
  <c r="AI101" i="2" s="1"/>
  <c r="BV101" i="1" s="1"/>
  <c r="AF109" i="2"/>
  <c r="AI109" i="2" s="1"/>
  <c r="BV109" i="1" s="1"/>
  <c r="AF117" i="2"/>
  <c r="AI117" i="2" s="1"/>
  <c r="BV117" i="1" s="1"/>
  <c r="AF125" i="2"/>
  <c r="AI125" i="2" s="1"/>
  <c r="BV125" i="1" s="1"/>
  <c r="AF133" i="2"/>
  <c r="AI133" i="2" s="1"/>
  <c r="BV133" i="1" s="1"/>
  <c r="AF141" i="2"/>
  <c r="AI141" i="2" s="1"/>
  <c r="BV141" i="1" s="1"/>
  <c r="AE149" i="2"/>
  <c r="BH149" i="2" s="1"/>
  <c r="AE157" i="2"/>
  <c r="AV157" i="2" s="1"/>
  <c r="AP158" i="2"/>
  <c r="AE161" i="2"/>
  <c r="BM169" i="2"/>
  <c r="AP172" i="2"/>
  <c r="AP174" i="2"/>
  <c r="BL175" i="2"/>
  <c r="AF178" i="2"/>
  <c r="AI178" i="2" s="1"/>
  <c r="BV178" i="1" s="1"/>
  <c r="AP178" i="2"/>
  <c r="BG180" i="2"/>
  <c r="BK182" i="2"/>
  <c r="AP188" i="2"/>
  <c r="AT190" i="2"/>
  <c r="AW192" i="2"/>
  <c r="BF198" i="2"/>
  <c r="BJ200" i="2"/>
  <c r="AY202" i="2"/>
  <c r="AQ206" i="2"/>
  <c r="BC207" i="2"/>
  <c r="AU208" i="2"/>
  <c r="AE209" i="2"/>
  <c r="BH209" i="2" s="1"/>
  <c r="AW218" i="2"/>
  <c r="BA220" i="2"/>
  <c r="AO222" i="2"/>
  <c r="AS224" i="2"/>
  <c r="BD227" i="2"/>
  <c r="BH229" i="2"/>
  <c r="BL231" i="2"/>
  <c r="BG237" i="2"/>
  <c r="BJ239" i="2"/>
  <c r="BC245" i="2"/>
  <c r="BG247" i="2"/>
  <c r="AP255" i="2"/>
  <c r="AT257" i="2"/>
  <c r="BC260" i="2"/>
  <c r="BG262" i="2"/>
  <c r="BK264" i="2"/>
  <c r="AZ266" i="2"/>
  <c r="AP270" i="2"/>
  <c r="AT272" i="2"/>
  <c r="AF275" i="2"/>
  <c r="AI275" i="2" s="1"/>
  <c r="BV275" i="1" s="1"/>
  <c r="AP275" i="2"/>
  <c r="BG277" i="2"/>
  <c r="BK279" i="2"/>
  <c r="BC281" i="2"/>
  <c r="BD285" i="2"/>
  <c r="BH287" i="2"/>
  <c r="BL289" i="2"/>
  <c r="AS295" i="2"/>
  <c r="AW297" i="2"/>
  <c r="BN299" i="2"/>
  <c r="BF303" i="2"/>
  <c r="AY307" i="2"/>
  <c r="AQ311" i="2"/>
  <c r="AU313" i="2"/>
  <c r="AE314" i="2"/>
  <c r="AY314" i="2" s="1"/>
  <c r="BA325" i="2"/>
  <c r="AO327" i="2"/>
  <c r="AS329" i="2"/>
  <c r="AE330" i="2"/>
  <c r="AW330" i="2" s="1"/>
  <c r="AT336" i="2"/>
  <c r="AW339" i="2"/>
  <c r="BI343" i="2"/>
  <c r="AQ344" i="2"/>
  <c r="BC348" i="2"/>
  <c r="AZ349" i="2"/>
  <c r="BG358" i="2"/>
  <c r="AO359" i="2"/>
  <c r="BK361" i="2"/>
  <c r="AP366" i="2"/>
  <c r="AT369" i="2"/>
  <c r="AI374" i="2"/>
  <c r="BV374" i="1" s="1"/>
  <c r="BI376" i="2"/>
  <c r="AW379" i="2"/>
  <c r="AQ384" i="2"/>
  <c r="BM386" i="2"/>
  <c r="AU387" i="2"/>
  <c r="AO392" i="2"/>
  <c r="AQ399" i="2"/>
  <c r="AU402" i="2"/>
  <c r="AO407" i="2"/>
  <c r="BK409" i="2"/>
  <c r="AS410" i="2"/>
  <c r="AE411" i="2"/>
  <c r="BE414" i="2"/>
  <c r="AU417" i="2"/>
  <c r="AX420" i="2"/>
  <c r="AO422" i="2"/>
  <c r="AS425" i="2"/>
  <c r="BF430" i="2"/>
  <c r="AX433" i="2"/>
  <c r="AW438" i="2"/>
  <c r="AW443" i="2"/>
  <c r="AP445" i="2"/>
  <c r="AW448" i="2"/>
  <c r="AO450" i="2"/>
  <c r="BK456" i="2"/>
  <c r="AX457" i="2"/>
  <c r="BH458" i="2"/>
  <c r="AT461" i="2"/>
  <c r="AS463" i="2"/>
  <c r="AP465" i="2"/>
  <c r="AO468" i="2"/>
  <c r="AF471" i="2"/>
  <c r="AI471" i="2" s="1"/>
  <c r="BV471" i="1" s="1"/>
  <c r="AZ476" i="2"/>
  <c r="BJ477" i="2"/>
  <c r="AW478" i="2"/>
  <c r="BI482" i="2"/>
  <c r="AT485" i="2"/>
  <c r="BE488" i="2"/>
  <c r="AQ489" i="2"/>
  <c r="AR490" i="2"/>
  <c r="BH494" i="2"/>
  <c r="AX497" i="2"/>
  <c r="BJ498" i="2"/>
  <c r="BL500" i="2"/>
  <c r="AF504" i="2"/>
  <c r="AI504" i="2" s="1"/>
  <c r="BV504" i="1" s="1"/>
  <c r="AF508" i="2"/>
  <c r="AI508" i="2" s="1"/>
  <c r="BV508" i="1" s="1"/>
  <c r="BC508" i="2"/>
  <c r="AK508" i="2" s="1"/>
  <c r="BX508" i="1" s="1"/>
  <c r="AE510" i="2"/>
  <c r="BH510" i="2" s="1"/>
  <c r="BD512" i="2"/>
  <c r="AP512" i="2"/>
  <c r="AE514" i="2"/>
  <c r="AU517" i="2"/>
  <c r="AT520" i="2"/>
  <c r="AW523" i="2"/>
  <c r="AZ524" i="2"/>
  <c r="BL525" i="2"/>
  <c r="AO534" i="2"/>
  <c r="AO538" i="2"/>
  <c r="BG541" i="2"/>
  <c r="AU542" i="2"/>
  <c r="BH543" i="2"/>
  <c r="AW544" i="2"/>
  <c r="BI545" i="2"/>
  <c r="AW546" i="2"/>
  <c r="BN551" i="2"/>
  <c r="AP559" i="2"/>
  <c r="BA565" i="2"/>
  <c r="BD568" i="2"/>
  <c r="BM573" i="2"/>
  <c r="AS577" i="2"/>
  <c r="AR578" i="2"/>
  <c r="AF583" i="2"/>
  <c r="AE583" i="2"/>
  <c r="BC583" i="2" s="1"/>
  <c r="AQ585" i="2"/>
  <c r="AF585" i="2"/>
  <c r="AE585" i="2"/>
  <c r="AW585" i="2" s="1"/>
  <c r="BJ586" i="2"/>
  <c r="BA590" i="2"/>
  <c r="AI591" i="2"/>
  <c r="BV591" i="1" s="1"/>
  <c r="AQ592" i="2"/>
  <c r="AF592" i="2"/>
  <c r="AI592" i="2" s="1"/>
  <c r="BV592" i="1" s="1"/>
  <c r="BE592" i="2"/>
  <c r="BL593" i="2"/>
  <c r="AZ603" i="2"/>
  <c r="BI607" i="2"/>
  <c r="AY618" i="2"/>
  <c r="AI620" i="2"/>
  <c r="BV620" i="1" s="1"/>
  <c r="BF621" i="2"/>
  <c r="BG626" i="2"/>
  <c r="AY628" i="2"/>
  <c r="BH631" i="2"/>
  <c r="AE635" i="2"/>
  <c r="AV636" i="2"/>
  <c r="AZ638" i="2"/>
  <c r="AQ640" i="2"/>
  <c r="AI644" i="2"/>
  <c r="BV644" i="1" s="1"/>
  <c r="AR645" i="2"/>
  <c r="BG650" i="2"/>
  <c r="BI655" i="2"/>
  <c r="BI660" i="2"/>
  <c r="AX662" i="2"/>
  <c r="BL662" i="2"/>
  <c r="BD668" i="2"/>
  <c r="AX674" i="2"/>
  <c r="BG681" i="2"/>
  <c r="AZ683" i="2"/>
  <c r="BN683" i="2"/>
  <c r="AY687" i="2"/>
  <c r="AF697" i="2"/>
  <c r="AI697" i="2" s="1"/>
  <c r="BV697" i="1" s="1"/>
  <c r="AP700" i="2"/>
  <c r="BD700" i="2"/>
  <c r="AV701" i="2"/>
  <c r="AI707" i="2"/>
  <c r="BV707" i="1" s="1"/>
  <c r="AS709" i="2"/>
  <c r="AZ710" i="2"/>
  <c r="BC714" i="2"/>
  <c r="AZ716" i="2"/>
  <c r="AU718" i="2"/>
  <c r="AT726" i="2"/>
  <c r="AR728" i="2"/>
  <c r="BM729" i="2"/>
  <c r="AP731" i="2"/>
  <c r="BJ735" i="2"/>
  <c r="AP739" i="2"/>
  <c r="BG748" i="2"/>
  <c r="BG751" i="2"/>
  <c r="AQ765" i="2"/>
  <c r="BK768" i="2"/>
  <c r="BM771" i="2"/>
  <c r="AY771" i="2"/>
  <c r="BG772" i="2"/>
  <c r="AE774" i="2"/>
  <c r="AV775" i="2"/>
  <c r="BH783" i="2"/>
  <c r="AP785" i="2"/>
  <c r="AW792" i="2"/>
  <c r="BL798" i="2"/>
  <c r="AX804" i="2"/>
  <c r="AY812" i="2"/>
  <c r="BH817" i="2"/>
  <c r="AT817" i="2"/>
  <c r="AI820" i="2"/>
  <c r="BV820" i="1" s="1"/>
  <c r="AT832" i="2"/>
  <c r="AQ837" i="2"/>
  <c r="AP841" i="2"/>
  <c r="AY844" i="2"/>
  <c r="AR845" i="2"/>
  <c r="BM853" i="2"/>
  <c r="AY853" i="2"/>
  <c r="AE859" i="2"/>
  <c r="AR876" i="2"/>
  <c r="BM877" i="2"/>
  <c r="AY877" i="2"/>
  <c r="BI881" i="2"/>
  <c r="AU881" i="2"/>
  <c r="AF898" i="2"/>
  <c r="AE898" i="2"/>
  <c r="AV898" i="2" s="1"/>
  <c r="AS917" i="2"/>
  <c r="BL920" i="2"/>
  <c r="BA927" i="2"/>
  <c r="BN943" i="2"/>
  <c r="AZ943" i="2"/>
  <c r="BF948" i="2"/>
  <c r="AR948" i="2"/>
  <c r="AE948" i="2"/>
  <c r="BK956" i="2"/>
  <c r="AS974" i="2"/>
  <c r="BA975" i="2"/>
  <c r="BF982" i="2"/>
  <c r="AW985" i="2"/>
  <c r="BK985" i="2"/>
  <c r="AI994" i="2"/>
  <c r="BV994" i="1" s="1"/>
  <c r="BA999" i="2"/>
  <c r="BM1004" i="2"/>
  <c r="BN1027" i="2"/>
  <c r="AO1036" i="2"/>
  <c r="AQ1047" i="2"/>
  <c r="BK1051" i="2"/>
  <c r="AR1079" i="2"/>
  <c r="BM1082" i="2"/>
  <c r="AY1082" i="2"/>
  <c r="BJ1116" i="2"/>
  <c r="AS1135" i="2"/>
  <c r="AE1135" i="2"/>
  <c r="BD1161" i="2"/>
  <c r="AP1161" i="2"/>
  <c r="AF1172" i="2"/>
  <c r="AE1172" i="2"/>
  <c r="BI1194" i="2"/>
  <c r="BL1236" i="2"/>
  <c r="BK1292" i="2"/>
  <c r="BG1316" i="2"/>
  <c r="AE1316" i="2"/>
  <c r="AS1316" i="2"/>
  <c r="BD1317" i="2"/>
  <c r="AP1317" i="2"/>
  <c r="BM1328" i="2"/>
  <c r="BM1444" i="2"/>
  <c r="BH1447" i="2"/>
  <c r="BE1481" i="2"/>
  <c r="BD235" i="2"/>
  <c r="BH237" i="2"/>
  <c r="BK239" i="2"/>
  <c r="AP245" i="2"/>
  <c r="AT247" i="2"/>
  <c r="BD260" i="2"/>
  <c r="BH262" i="2"/>
  <c r="BL264" i="2"/>
  <c r="BE270" i="2"/>
  <c r="BI272" i="2"/>
  <c r="AZ276" i="2"/>
  <c r="AR280" i="2"/>
  <c r="BE285" i="2"/>
  <c r="BI287" i="2"/>
  <c r="BH295" i="2"/>
  <c r="BL297" i="2"/>
  <c r="BA299" i="2"/>
  <c r="AO301" i="2"/>
  <c r="AS303" i="2"/>
  <c r="AR311" i="2"/>
  <c r="BJ313" i="2"/>
  <c r="AY315" i="2"/>
  <c r="AQ319" i="2"/>
  <c r="AU321" i="2"/>
  <c r="AE322" i="2"/>
  <c r="AT329" i="2"/>
  <c r="BA331" i="2"/>
  <c r="AI334" i="2"/>
  <c r="BV334" i="1" s="1"/>
  <c r="BI336" i="2"/>
  <c r="AX339" i="2"/>
  <c r="AR344" i="2"/>
  <c r="AF348" i="2"/>
  <c r="AE348" i="2"/>
  <c r="AY348" i="2" s="1"/>
  <c r="BA349" i="2"/>
  <c r="AP359" i="2"/>
  <c r="BL361" i="2"/>
  <c r="AT362" i="2"/>
  <c r="AF363" i="2"/>
  <c r="AE363" i="2"/>
  <c r="AS363" i="2" s="1"/>
  <c r="BE366" i="2"/>
  <c r="BI369" i="2"/>
  <c r="BJ376" i="2"/>
  <c r="AR377" i="2"/>
  <c r="BF384" i="2"/>
  <c r="BN386" i="2"/>
  <c r="AV387" i="2"/>
  <c r="AP392" i="2"/>
  <c r="AF396" i="2"/>
  <c r="AI396" i="2" s="1"/>
  <c r="BV396" i="1" s="1"/>
  <c r="AE396" i="2"/>
  <c r="AO396" i="2"/>
  <c r="AZ397" i="2"/>
  <c r="BF399" i="2"/>
  <c r="BJ402" i="2"/>
  <c r="BD407" i="2"/>
  <c r="BL409" i="2"/>
  <c r="AT410" i="2"/>
  <c r="BA412" i="2"/>
  <c r="BF414" i="2"/>
  <c r="BJ417" i="2"/>
  <c r="BD422" i="2"/>
  <c r="BH425" i="2"/>
  <c r="AY428" i="2"/>
  <c r="AS430" i="2"/>
  <c r="AX438" i="2"/>
  <c r="AQ440" i="2"/>
  <c r="AX443" i="2"/>
  <c r="BE445" i="2"/>
  <c r="BL448" i="2"/>
  <c r="BD450" i="2"/>
  <c r="BL456" i="2"/>
  <c r="AU461" i="2"/>
  <c r="BE465" i="2"/>
  <c r="BE466" i="2"/>
  <c r="BD467" i="2"/>
  <c r="AF467" i="2"/>
  <c r="AE467" i="2"/>
  <c r="AP468" i="2"/>
  <c r="AF470" i="2"/>
  <c r="AI470" i="2" s="1"/>
  <c r="BV470" i="1" s="1"/>
  <c r="AO470" i="2"/>
  <c r="BD471" i="2"/>
  <c r="AX478" i="2"/>
  <c r="BJ482" i="2"/>
  <c r="BH484" i="2"/>
  <c r="AU485" i="2"/>
  <c r="AS491" i="2"/>
  <c r="AT493" i="2"/>
  <c r="BI494" i="2"/>
  <c r="AV496" i="2"/>
  <c r="AZ499" i="2"/>
  <c r="BA501" i="2"/>
  <c r="BD508" i="2"/>
  <c r="AO511" i="2"/>
  <c r="AR513" i="2"/>
  <c r="AU515" i="2"/>
  <c r="AV517" i="2"/>
  <c r="BH518" i="2"/>
  <c r="AU520" i="2"/>
  <c r="BA524" i="2"/>
  <c r="AO531" i="2"/>
  <c r="AR533" i="2"/>
  <c r="AO536" i="2"/>
  <c r="AS540" i="2"/>
  <c r="AV542" i="2"/>
  <c r="BI543" i="2"/>
  <c r="AX546" i="2"/>
  <c r="BJ547" i="2"/>
  <c r="AY548" i="2"/>
  <c r="BD557" i="2"/>
  <c r="AO558" i="2"/>
  <c r="AJ558" i="2" s="1"/>
  <c r="BW558" i="1" s="1"/>
  <c r="BE559" i="2"/>
  <c r="AV562" i="2"/>
  <c r="AU563" i="2"/>
  <c r="AE568" i="2"/>
  <c r="BC568" i="2" s="1"/>
  <c r="BE568" i="2"/>
  <c r="AQ569" i="2"/>
  <c r="AI574" i="2"/>
  <c r="BV574" i="1" s="1"/>
  <c r="AF576" i="2"/>
  <c r="AE576" i="2"/>
  <c r="AT577" i="2"/>
  <c r="BD583" i="2"/>
  <c r="AR592" i="2"/>
  <c r="BF592" i="2"/>
  <c r="BI602" i="2"/>
  <c r="BJ607" i="2"/>
  <c r="BE611" i="2"/>
  <c r="BG621" i="2"/>
  <c r="BH626" i="2"/>
  <c r="AX627" i="2"/>
  <c r="AI630" i="2"/>
  <c r="BV630" i="1" s="1"/>
  <c r="AU631" i="2"/>
  <c r="AW636" i="2"/>
  <c r="AZ637" i="2"/>
  <c r="BA638" i="2"/>
  <c r="AI639" i="2"/>
  <c r="BV639" i="1" s="1"/>
  <c r="AR640" i="2"/>
  <c r="BF640" i="2"/>
  <c r="BG645" i="2"/>
  <c r="BH650" i="2"/>
  <c r="BJ655" i="2"/>
  <c r="AY662" i="2"/>
  <c r="BM662" i="2"/>
  <c r="AP664" i="2"/>
  <c r="BE668" i="2"/>
  <c r="AQ668" i="2"/>
  <c r="AZ671" i="2"/>
  <c r="AO676" i="2"/>
  <c r="BH681" i="2"/>
  <c r="BA683" i="2"/>
  <c r="BH686" i="2"/>
  <c r="BK691" i="2"/>
  <c r="AE696" i="2"/>
  <c r="BC696" i="2"/>
  <c r="AY702" i="2"/>
  <c r="AU705" i="2"/>
  <c r="BA706" i="2"/>
  <c r="AT709" i="2"/>
  <c r="BM713" i="2"/>
  <c r="AT715" i="2"/>
  <c r="BA716" i="2"/>
  <c r="AS728" i="2"/>
  <c r="AW732" i="2"/>
  <c r="AW735" i="2"/>
  <c r="AQ739" i="2"/>
  <c r="BC742" i="2"/>
  <c r="AF750" i="2"/>
  <c r="AI750" i="2" s="1"/>
  <c r="BV750" i="1" s="1"/>
  <c r="AE750" i="2"/>
  <c r="AY750" i="2" s="1"/>
  <c r="AO750" i="2"/>
  <c r="BH751" i="2"/>
  <c r="AE753" i="2"/>
  <c r="BF756" i="2"/>
  <c r="AY757" i="2"/>
  <c r="AW759" i="2"/>
  <c r="AF760" i="2"/>
  <c r="AE760" i="2"/>
  <c r="AY766" i="2"/>
  <c r="AS770" i="2"/>
  <c r="AU783" i="2"/>
  <c r="BI783" i="2"/>
  <c r="BM798" i="2"/>
  <c r="BI817" i="2"/>
  <c r="AU817" i="2"/>
  <c r="BK836" i="2"/>
  <c r="AW836" i="2"/>
  <c r="AR837" i="2"/>
  <c r="BF837" i="2"/>
  <c r="AI839" i="2"/>
  <c r="BV839" i="1" s="1"/>
  <c r="AE845" i="2"/>
  <c r="BG845" i="2"/>
  <c r="BK849" i="2"/>
  <c r="BA855" i="2"/>
  <c r="BG859" i="2"/>
  <c r="AF868" i="2"/>
  <c r="AE868" i="2"/>
  <c r="BA868" i="2" s="1"/>
  <c r="BN877" i="2"/>
  <c r="AZ877" i="2"/>
  <c r="BJ881" i="2"/>
  <c r="AV881" i="2"/>
  <c r="BJ882" i="2"/>
  <c r="AF885" i="2"/>
  <c r="AF886" i="2"/>
  <c r="BD886" i="2"/>
  <c r="AE905" i="2"/>
  <c r="BC905" i="2"/>
  <c r="AF905" i="2"/>
  <c r="BH926" i="2"/>
  <c r="AT926" i="2"/>
  <c r="AE926" i="2"/>
  <c r="BG948" i="2"/>
  <c r="AS948" i="2"/>
  <c r="AX956" i="2"/>
  <c r="BL956" i="2"/>
  <c r="AT974" i="2"/>
  <c r="BG982" i="2"/>
  <c r="AE982" i="2"/>
  <c r="BN1004" i="2"/>
  <c r="AI1009" i="2"/>
  <c r="BV1009" i="1" s="1"/>
  <c r="BC1022" i="2"/>
  <c r="AG1022" i="2"/>
  <c r="BA1022" i="2"/>
  <c r="AT1022" i="2"/>
  <c r="AS1022" i="2"/>
  <c r="BG1022" i="2"/>
  <c r="BF1022" i="2"/>
  <c r="BE1022" i="2"/>
  <c r="AO1022" i="2"/>
  <c r="AV1022" i="2"/>
  <c r="BA1027" i="2"/>
  <c r="BL1051" i="2"/>
  <c r="BC1061" i="2"/>
  <c r="AK1061" i="2" s="1"/>
  <c r="BX1061" i="1" s="1"/>
  <c r="AG1061" i="2"/>
  <c r="BA1061" i="2"/>
  <c r="BH1061" i="2"/>
  <c r="BG1061" i="2"/>
  <c r="BF1061" i="2"/>
  <c r="BE1061" i="2"/>
  <c r="AZ1061" i="2"/>
  <c r="AX1061" i="2"/>
  <c r="BN1068" i="2"/>
  <c r="AE1068" i="2"/>
  <c r="BN1082" i="2"/>
  <c r="AZ1082" i="2"/>
  <c r="BJ1096" i="2"/>
  <c r="AV1096" i="2"/>
  <c r="AY1101" i="2"/>
  <c r="AS1104" i="2"/>
  <c r="BF1159" i="2"/>
  <c r="AE1159" i="2"/>
  <c r="AR1159" i="2" s="1"/>
  <c r="BJ1194" i="2"/>
  <c r="BM1245" i="2"/>
  <c r="AF1296" i="2"/>
  <c r="AE1296" i="2"/>
  <c r="AR1296" i="2" s="1"/>
  <c r="AT1321" i="2"/>
  <c r="BH1321" i="2"/>
  <c r="AE1321" i="2"/>
  <c r="AF27" i="2"/>
  <c r="AI27" i="2" s="1"/>
  <c r="BV27" i="1" s="1"/>
  <c r="AF35" i="2"/>
  <c r="AI35" i="2" s="1"/>
  <c r="BV35" i="1" s="1"/>
  <c r="AF43" i="2"/>
  <c r="AI43" i="2" s="1"/>
  <c r="BV43" i="1" s="1"/>
  <c r="AF100" i="2"/>
  <c r="AI100" i="2" s="1"/>
  <c r="BV100" i="1" s="1"/>
  <c r="AF108" i="2"/>
  <c r="AF116" i="2"/>
  <c r="AI116" i="2" s="1"/>
  <c r="BV116" i="1" s="1"/>
  <c r="AF124" i="2"/>
  <c r="AI124" i="2" s="1"/>
  <c r="BV124" i="1" s="1"/>
  <c r="AF132" i="2"/>
  <c r="AI132" i="2" s="1"/>
  <c r="BV132" i="1" s="1"/>
  <c r="AF140" i="2"/>
  <c r="AI140" i="2" s="1"/>
  <c r="BV140" i="1" s="1"/>
  <c r="AF165" i="2"/>
  <c r="AI165" i="2" s="1"/>
  <c r="BV165" i="1" s="1"/>
  <c r="AT166" i="2"/>
  <c r="AT168" i="2"/>
  <c r="AZ171" i="2"/>
  <c r="BF172" i="2"/>
  <c r="AV185" i="2"/>
  <c r="BC186" i="2"/>
  <c r="BF188" i="2"/>
  <c r="BJ190" i="2"/>
  <c r="BD196" i="2"/>
  <c r="BH198" i="2"/>
  <c r="BL200" i="2"/>
  <c r="BA202" i="2"/>
  <c r="AO204" i="2"/>
  <c r="AS206" i="2"/>
  <c r="AW208" i="2"/>
  <c r="BF214" i="2"/>
  <c r="BJ216" i="2"/>
  <c r="AY218" i="2"/>
  <c r="AQ222" i="2"/>
  <c r="AU224" i="2"/>
  <c r="AE225" i="2"/>
  <c r="AW234" i="2"/>
  <c r="BA236" i="2"/>
  <c r="AR240" i="2"/>
  <c r="BE245" i="2"/>
  <c r="BI247" i="2"/>
  <c r="BM249" i="2"/>
  <c r="AR255" i="2"/>
  <c r="AV257" i="2"/>
  <c r="AF258" i="2"/>
  <c r="AI258" i="2" s="1"/>
  <c r="BV258" i="1" s="1"/>
  <c r="AE258" i="2"/>
  <c r="AX259" i="2"/>
  <c r="BE260" i="2"/>
  <c r="BI262" i="2"/>
  <c r="BM264" i="2"/>
  <c r="AR270" i="2"/>
  <c r="AV272" i="2"/>
  <c r="BF285" i="2"/>
  <c r="BJ287" i="2"/>
  <c r="BE293" i="2"/>
  <c r="BI295" i="2"/>
  <c r="BM297" i="2"/>
  <c r="BD301" i="2"/>
  <c r="BH303" i="2"/>
  <c r="BL305" i="2"/>
  <c r="BA307" i="2"/>
  <c r="AO309" i="2"/>
  <c r="AS311" i="2"/>
  <c r="AW313" i="2"/>
  <c r="AO314" i="2"/>
  <c r="BN315" i="2"/>
  <c r="AR319" i="2"/>
  <c r="AV321" i="2"/>
  <c r="AY323" i="2"/>
  <c r="AQ327" i="2"/>
  <c r="AU329" i="2"/>
  <c r="BJ336" i="2"/>
  <c r="AR337" i="2"/>
  <c r="BM339" i="2"/>
  <c r="BC341" i="2"/>
  <c r="BG344" i="2"/>
  <c r="AV347" i="2"/>
  <c r="AP352" i="2"/>
  <c r="BE359" i="2"/>
  <c r="BM361" i="2"/>
  <c r="AU362" i="2"/>
  <c r="AO363" i="2"/>
  <c r="BF366" i="2"/>
  <c r="AV369" i="2"/>
  <c r="BC374" i="2"/>
  <c r="BK376" i="2"/>
  <c r="AS377" i="2"/>
  <c r="AY379" i="2"/>
  <c r="AS384" i="2"/>
  <c r="AW387" i="2"/>
  <c r="AQ392" i="2"/>
  <c r="AU395" i="2"/>
  <c r="BG399" i="2"/>
  <c r="AW402" i="2"/>
  <c r="AY405" i="2"/>
  <c r="AQ407" i="2"/>
  <c r="AU410" i="2"/>
  <c r="AO415" i="2"/>
  <c r="BK417" i="2"/>
  <c r="AS418" i="2"/>
  <c r="AE419" i="2"/>
  <c r="AW419" i="2" s="1"/>
  <c r="BE422" i="2"/>
  <c r="AU425" i="2"/>
  <c r="BH430" i="2"/>
  <c r="AZ433" i="2"/>
  <c r="AY438" i="2"/>
  <c r="BF440" i="2"/>
  <c r="BM443" i="2"/>
  <c r="BF445" i="2"/>
  <c r="AY448" i="2"/>
  <c r="BE450" i="2"/>
  <c r="BA455" i="2"/>
  <c r="AV458" i="2"/>
  <c r="AW459" i="2"/>
  <c r="AV461" i="2"/>
  <c r="AQ468" i="2"/>
  <c r="AI472" i="2"/>
  <c r="BV472" i="1" s="1"/>
  <c r="BK479" i="2"/>
  <c r="BK482" i="2"/>
  <c r="BI484" i="2"/>
  <c r="BG486" i="2"/>
  <c r="AS489" i="2"/>
  <c r="AX495" i="2"/>
  <c r="AW496" i="2"/>
  <c r="AO504" i="2"/>
  <c r="AP508" i="2"/>
  <c r="AP511" i="2"/>
  <c r="BG514" i="2"/>
  <c r="AV515" i="2"/>
  <c r="AW517" i="2"/>
  <c r="BI518" i="2"/>
  <c r="AZ525" i="2"/>
  <c r="BN525" i="2"/>
  <c r="AS533" i="2"/>
  <c r="BE534" i="2"/>
  <c r="AT539" i="2"/>
  <c r="AT540" i="2"/>
  <c r="BI541" i="2"/>
  <c r="AW542" i="2"/>
  <c r="BJ543" i="2"/>
  <c r="BK547" i="2"/>
  <c r="AZ548" i="2"/>
  <c r="AE557" i="2"/>
  <c r="AY557" i="2" s="1"/>
  <c r="AP558" i="2"/>
  <c r="AR559" i="2"/>
  <c r="AW562" i="2"/>
  <c r="AF567" i="2"/>
  <c r="AI567" i="2" s="1"/>
  <c r="BV567" i="1" s="1"/>
  <c r="AE567" i="2"/>
  <c r="AQ567" i="2" s="1"/>
  <c r="AY572" i="2"/>
  <c r="BE576" i="2"/>
  <c r="AU577" i="2"/>
  <c r="AZ580" i="2"/>
  <c r="AP583" i="2"/>
  <c r="AX586" i="2"/>
  <c r="AI590" i="2"/>
  <c r="BV590" i="1" s="1"/>
  <c r="AS592" i="2"/>
  <c r="BG592" i="2"/>
  <c r="AE604" i="2"/>
  <c r="BC604" i="2"/>
  <c r="BK607" i="2"/>
  <c r="AF610" i="2"/>
  <c r="AE610" i="2"/>
  <c r="AE611" i="2"/>
  <c r="BC611" i="2" s="1"/>
  <c r="AP615" i="2"/>
  <c r="AY617" i="2"/>
  <c r="BN618" i="2"/>
  <c r="AO620" i="2"/>
  <c r="AX622" i="2"/>
  <c r="BM623" i="2"/>
  <c r="AF625" i="2"/>
  <c r="AI625" i="2" s="1"/>
  <c r="BV625" i="1" s="1"/>
  <c r="BI626" i="2"/>
  <c r="AV631" i="2"/>
  <c r="BA633" i="2"/>
  <c r="AI634" i="2"/>
  <c r="BV634" i="1" s="1"/>
  <c r="AF635" i="2"/>
  <c r="AI635" i="2" s="1"/>
  <c r="BV635" i="1" s="1"/>
  <c r="BE635" i="2"/>
  <c r="AS640" i="2"/>
  <c r="BH645" i="2"/>
  <c r="AZ646" i="2"/>
  <c r="BI650" i="2"/>
  <c r="BK655" i="2"/>
  <c r="AF658" i="2"/>
  <c r="AE658" i="2"/>
  <c r="AO658" i="2"/>
  <c r="AZ662" i="2"/>
  <c r="BN662" i="2"/>
  <c r="AP676" i="2"/>
  <c r="BI681" i="2"/>
  <c r="AO684" i="2"/>
  <c r="AE684" i="2"/>
  <c r="AW684" i="2" s="1"/>
  <c r="AE688" i="2"/>
  <c r="AX688" i="2" s="1"/>
  <c r="AR689" i="2"/>
  <c r="AX691" i="2"/>
  <c r="AE693" i="2"/>
  <c r="BA695" i="2"/>
  <c r="BD696" i="2"/>
  <c r="BG697" i="2"/>
  <c r="AZ702" i="2"/>
  <c r="BC703" i="2"/>
  <c r="AQ714" i="2"/>
  <c r="AU715" i="2"/>
  <c r="BK718" i="2"/>
  <c r="BF720" i="2"/>
  <c r="AT723" i="2"/>
  <c r="AT728" i="2"/>
  <c r="AJ728" i="2" s="1"/>
  <c r="BW728" i="1" s="1"/>
  <c r="BH728" i="2"/>
  <c r="AE730" i="2"/>
  <c r="AR730" i="2" s="1"/>
  <c r="AX732" i="2"/>
  <c r="AU737" i="2"/>
  <c r="BG745" i="2"/>
  <c r="BI751" i="2"/>
  <c r="BG756" i="2"/>
  <c r="AZ766" i="2"/>
  <c r="AX786" i="2"/>
  <c r="AQ793" i="2"/>
  <c r="BN798" i="2"/>
  <c r="AT811" i="2"/>
  <c r="AP816" i="2"/>
  <c r="AT819" i="2"/>
  <c r="AF829" i="2"/>
  <c r="AI829" i="2" s="1"/>
  <c r="BV829" i="1" s="1"/>
  <c r="AO829" i="2"/>
  <c r="BC829" i="2"/>
  <c r="AF835" i="2"/>
  <c r="AI835" i="2" s="1"/>
  <c r="BV835" i="1" s="1"/>
  <c r="AE835" i="2"/>
  <c r="BL836" i="2"/>
  <c r="AX836" i="2"/>
  <c r="AS837" i="2"/>
  <c r="AR843" i="2"/>
  <c r="AS854" i="2"/>
  <c r="BH859" i="2"/>
  <c r="AF865" i="2"/>
  <c r="AI865" i="2" s="1"/>
  <c r="BV865" i="1" s="1"/>
  <c r="AO865" i="2"/>
  <c r="BC865" i="2"/>
  <c r="BJ867" i="2"/>
  <c r="BL869" i="2"/>
  <c r="AF874" i="2"/>
  <c r="AE874" i="2"/>
  <c r="BD874" i="2"/>
  <c r="BL884" i="2"/>
  <c r="AX884" i="2"/>
  <c r="AR899" i="2"/>
  <c r="AQ899" i="2"/>
  <c r="AG899" i="2"/>
  <c r="AZ899" i="2"/>
  <c r="AV899" i="2"/>
  <c r="AU899" i="2"/>
  <c r="BJ899" i="2"/>
  <c r="AE919" i="2"/>
  <c r="AS919" i="2" s="1"/>
  <c r="AI925" i="2"/>
  <c r="BV925" i="1" s="1"/>
  <c r="AI927" i="2"/>
  <c r="BV927" i="1" s="1"/>
  <c r="AI939" i="2"/>
  <c r="BV939" i="1" s="1"/>
  <c r="AU943" i="2"/>
  <c r="AT943" i="2"/>
  <c r="AP943" i="2"/>
  <c r="BG943" i="2"/>
  <c r="BF943" i="2"/>
  <c r="AX943" i="2"/>
  <c r="AW943" i="2"/>
  <c r="AO943" i="2"/>
  <c r="AG943" i="2"/>
  <c r="BI943" i="2"/>
  <c r="BH943" i="2"/>
  <c r="AY943" i="2"/>
  <c r="AP946" i="2"/>
  <c r="BD946" i="2"/>
  <c r="AT948" i="2"/>
  <c r="AY956" i="2"/>
  <c r="BM956" i="2"/>
  <c r="BH982" i="2"/>
  <c r="AT982" i="2"/>
  <c r="BG1048" i="2"/>
  <c r="AR1066" i="2"/>
  <c r="AI1076" i="2"/>
  <c r="BV1076" i="1" s="1"/>
  <c r="BH1079" i="2"/>
  <c r="AE1080" i="2"/>
  <c r="AX1095" i="2"/>
  <c r="AF1106" i="2"/>
  <c r="AE1106" i="2"/>
  <c r="BC1106" i="2"/>
  <c r="AX1110" i="2"/>
  <c r="Q1131" i="2"/>
  <c r="AU1135" i="2"/>
  <c r="BI1135" i="2"/>
  <c r="BJ1183" i="2"/>
  <c r="AV1183" i="2"/>
  <c r="BK1194" i="2"/>
  <c r="AS1232" i="2"/>
  <c r="BG1232" i="2"/>
  <c r="AE1232" i="2"/>
  <c r="BK1381" i="2"/>
  <c r="AW1381" i="2"/>
  <c r="BG158" i="2"/>
  <c r="BG172" i="2"/>
  <c r="BG174" i="2"/>
  <c r="AP181" i="2"/>
  <c r="AT183" i="2"/>
  <c r="AF186" i="2"/>
  <c r="AI186" i="2" s="1"/>
  <c r="BV186" i="1" s="1"/>
  <c r="AP186" i="2"/>
  <c r="BG188" i="2"/>
  <c r="BK190" i="2"/>
  <c r="BE196" i="2"/>
  <c r="BI198" i="2"/>
  <c r="BM200" i="2"/>
  <c r="BD204" i="2"/>
  <c r="BH206" i="2"/>
  <c r="BL208" i="2"/>
  <c r="BA210" i="2"/>
  <c r="AO212" i="2"/>
  <c r="AS214" i="2"/>
  <c r="AW216" i="2"/>
  <c r="BF222" i="2"/>
  <c r="BJ224" i="2"/>
  <c r="AY226" i="2"/>
  <c r="AQ230" i="2"/>
  <c r="AE233" i="2"/>
  <c r="AU233" i="2" s="1"/>
  <c r="BF245" i="2"/>
  <c r="BJ247" i="2"/>
  <c r="BC253" i="2"/>
  <c r="BG255" i="2"/>
  <c r="BK257" i="2"/>
  <c r="AP263" i="2"/>
  <c r="BC268" i="2"/>
  <c r="BG270" i="2"/>
  <c r="BK272" i="2"/>
  <c r="AT280" i="2"/>
  <c r="AF283" i="2"/>
  <c r="AI283" i="2" s="1"/>
  <c r="BV283" i="1" s="1"/>
  <c r="AQ288" i="2"/>
  <c r="AU290" i="2"/>
  <c r="BF293" i="2"/>
  <c r="BJ295" i="2"/>
  <c r="BN297" i="2"/>
  <c r="BE301" i="2"/>
  <c r="BI303" i="2"/>
  <c r="BD309" i="2"/>
  <c r="BH311" i="2"/>
  <c r="BL313" i="2"/>
  <c r="BA315" i="2"/>
  <c r="AS319" i="2"/>
  <c r="AW321" i="2"/>
  <c r="BF327" i="2"/>
  <c r="BJ329" i="2"/>
  <c r="BC334" i="2"/>
  <c r="BK336" i="2"/>
  <c r="AZ339" i="2"/>
  <c r="BD341" i="2"/>
  <c r="AT344" i="2"/>
  <c r="AW347" i="2"/>
  <c r="AQ352" i="2"/>
  <c r="BC356" i="2"/>
  <c r="AZ357" i="2"/>
  <c r="AR359" i="2"/>
  <c r="AV362" i="2"/>
  <c r="BG366" i="2"/>
  <c r="AO367" i="2"/>
  <c r="BK369" i="2"/>
  <c r="AP374" i="2"/>
  <c r="AT377" i="2"/>
  <c r="BD381" i="2"/>
  <c r="BH384" i="2"/>
  <c r="BL387" i="2"/>
  <c r="BF392" i="2"/>
  <c r="AV395" i="2"/>
  <c r="BH399" i="2"/>
  <c r="BL402" i="2"/>
  <c r="AF404" i="2"/>
  <c r="AE404" i="2"/>
  <c r="AO404" i="2" s="1"/>
  <c r="AZ405" i="2"/>
  <c r="BF407" i="2"/>
  <c r="BJ410" i="2"/>
  <c r="BD415" i="2"/>
  <c r="BL417" i="2"/>
  <c r="AT418" i="2"/>
  <c r="BA420" i="2"/>
  <c r="BF422" i="2"/>
  <c r="BJ425" i="2"/>
  <c r="AF427" i="2"/>
  <c r="AE427" i="2"/>
  <c r="BI430" i="2"/>
  <c r="AR431" i="2"/>
  <c r="AE432" i="2"/>
  <c r="AQ436" i="2"/>
  <c r="BN438" i="2"/>
  <c r="AZ443" i="2"/>
  <c r="BG445" i="2"/>
  <c r="BF450" i="2"/>
  <c r="AO451" i="2"/>
  <c r="AX459" i="2"/>
  <c r="BK461" i="2"/>
  <c r="BJ463" i="2"/>
  <c r="BG465" i="2"/>
  <c r="AS466" i="2"/>
  <c r="AQ470" i="2"/>
  <c r="AY481" i="2"/>
  <c r="BL482" i="2"/>
  <c r="AY483" i="2"/>
  <c r="BJ484" i="2"/>
  <c r="AW485" i="2"/>
  <c r="AT489" i="2"/>
  <c r="AU490" i="2"/>
  <c r="BI491" i="2"/>
  <c r="BA497" i="2"/>
  <c r="AI505" i="2"/>
  <c r="BV505" i="1" s="1"/>
  <c r="AR506" i="2"/>
  <c r="AO509" i="2"/>
  <c r="AT513" i="2"/>
  <c r="AW515" i="2"/>
  <c r="BI516" i="2"/>
  <c r="AV518" i="2"/>
  <c r="BJ518" i="2"/>
  <c r="AF528" i="2"/>
  <c r="AI528" i="2" s="1"/>
  <c r="BV528" i="1" s="1"/>
  <c r="BC528" i="2"/>
  <c r="AE528" i="2"/>
  <c r="AR528" i="2" s="1"/>
  <c r="AE529" i="2"/>
  <c r="AE530" i="2"/>
  <c r="AF530" i="2"/>
  <c r="AI530" i="2" s="1"/>
  <c r="BV530" i="1" s="1"/>
  <c r="BE531" i="2"/>
  <c r="AQ532" i="2"/>
  <c r="BE532" i="2"/>
  <c r="AF532" i="2"/>
  <c r="AT533" i="2"/>
  <c r="AR538" i="2"/>
  <c r="AU540" i="2"/>
  <c r="AX542" i="2"/>
  <c r="AZ544" i="2"/>
  <c r="BL547" i="2"/>
  <c r="BA548" i="2"/>
  <c r="AQ558" i="2"/>
  <c r="AS559" i="2"/>
  <c r="BH561" i="2"/>
  <c r="BD567" i="2"/>
  <c r="AO574" i="2"/>
  <c r="AO575" i="2"/>
  <c r="AT592" i="2"/>
  <c r="AF599" i="2"/>
  <c r="AI599" i="2" s="1"/>
  <c r="BV599" i="1" s="1"/>
  <c r="AE599" i="2"/>
  <c r="BE599" i="2" s="1"/>
  <c r="BK602" i="2"/>
  <c r="BL607" i="2"/>
  <c r="AP610" i="2"/>
  <c r="AO614" i="2"/>
  <c r="AQ615" i="2"/>
  <c r="BI621" i="2"/>
  <c r="AV626" i="2"/>
  <c r="AW631" i="2"/>
  <c r="BI631" i="2"/>
  <c r="AR635" i="2"/>
  <c r="BF635" i="2"/>
  <c r="BH640" i="2"/>
  <c r="BI645" i="2"/>
  <c r="BJ650" i="2"/>
  <c r="BE654" i="2"/>
  <c r="AX660" i="2"/>
  <c r="BL660" i="2"/>
  <c r="BI665" i="2"/>
  <c r="AF680" i="2"/>
  <c r="AI680" i="2" s="1"/>
  <c r="BV680" i="1" s="1"/>
  <c r="AE680" i="2"/>
  <c r="AV681" i="2"/>
  <c r="BD688" i="2"/>
  <c r="AF688" i="2"/>
  <c r="AI688" i="2" s="1"/>
  <c r="BV688" i="1" s="1"/>
  <c r="BG689" i="2"/>
  <c r="AY691" i="2"/>
  <c r="AW694" i="2"/>
  <c r="BK694" i="2"/>
  <c r="BE696" i="2"/>
  <c r="AO696" i="2"/>
  <c r="BH697" i="2"/>
  <c r="AS700" i="2"/>
  <c r="BK705" i="2"/>
  <c r="AW705" i="2"/>
  <c r="AV715" i="2"/>
  <c r="BJ715" i="2"/>
  <c r="AX718" i="2"/>
  <c r="AF719" i="2"/>
  <c r="AI719" i="2" s="1"/>
  <c r="BV719" i="1" s="1"/>
  <c r="BC719" i="2"/>
  <c r="BA721" i="2"/>
  <c r="BJ723" i="2"/>
  <c r="AF725" i="2"/>
  <c r="AW726" i="2"/>
  <c r="AE731" i="2"/>
  <c r="AX731" i="2" s="1"/>
  <c r="AY732" i="2"/>
  <c r="AV737" i="2"/>
  <c r="AY743" i="2"/>
  <c r="BH745" i="2"/>
  <c r="AE747" i="2"/>
  <c r="AV748" i="2"/>
  <c r="BJ751" i="2"/>
  <c r="AT763" i="2"/>
  <c r="AP789" i="2"/>
  <c r="BJ801" i="2"/>
  <c r="AV801" i="2"/>
  <c r="AE802" i="2"/>
  <c r="AO802" i="2"/>
  <c r="AE803" i="2"/>
  <c r="BA803" i="2" s="1"/>
  <c r="AQ816" i="2"/>
  <c r="BE816" i="2"/>
  <c r="AK816" i="2" s="1"/>
  <c r="BX816" i="1" s="1"/>
  <c r="AP820" i="2"/>
  <c r="AR826" i="2"/>
  <c r="BM836" i="2"/>
  <c r="AY836" i="2"/>
  <c r="BG843" i="2"/>
  <c r="AG844" i="2"/>
  <c r="AZ844" i="2"/>
  <c r="BK844" i="2"/>
  <c r="BF844" i="2"/>
  <c r="BE844" i="2"/>
  <c r="BD844" i="2"/>
  <c r="BC844" i="2"/>
  <c r="BI845" i="2"/>
  <c r="BJ847" i="2"/>
  <c r="BM849" i="2"/>
  <c r="BI859" i="2"/>
  <c r="BE874" i="2"/>
  <c r="BL881" i="2"/>
  <c r="AX881" i="2"/>
  <c r="BF886" i="2"/>
  <c r="BN890" i="2"/>
  <c r="AZ890" i="2"/>
  <c r="AS892" i="2"/>
  <c r="BN896" i="2"/>
  <c r="BJ903" i="2"/>
  <c r="AV903" i="2"/>
  <c r="AQ905" i="2"/>
  <c r="BE905" i="2"/>
  <c r="BI910" i="2"/>
  <c r="AU910" i="2"/>
  <c r="AF916" i="2"/>
  <c r="AE916" i="2"/>
  <c r="AF931" i="2"/>
  <c r="AE931" i="2"/>
  <c r="BN932" i="2"/>
  <c r="AE947" i="2"/>
  <c r="AV947" i="2" s="1"/>
  <c r="AF947" i="2"/>
  <c r="AU948" i="2"/>
  <c r="BF954" i="2"/>
  <c r="AR954" i="2"/>
  <c r="AE954" i="2"/>
  <c r="AT954" i="2" s="1"/>
  <c r="BM966" i="2"/>
  <c r="AF972" i="2"/>
  <c r="AE972" i="2"/>
  <c r="BG972" i="2" s="1"/>
  <c r="BI982" i="2"/>
  <c r="BN990" i="2"/>
  <c r="AZ990" i="2"/>
  <c r="AS993" i="2"/>
  <c r="AZ1001" i="2"/>
  <c r="BN1001" i="2"/>
  <c r="BH1002" i="2"/>
  <c r="AT1002" i="2"/>
  <c r="BF1013" i="2"/>
  <c r="Q1037" i="2"/>
  <c r="BH1048" i="2"/>
  <c r="AE1077" i="2"/>
  <c r="AW1077" i="2" s="1"/>
  <c r="BJ1077" i="2"/>
  <c r="BI1079" i="2"/>
  <c r="AU1079" i="2"/>
  <c r="BE1189" i="2"/>
  <c r="BL1194" i="2"/>
  <c r="AO1230" i="2"/>
  <c r="AF1230" i="2"/>
  <c r="AI1230" i="2" s="1"/>
  <c r="BV1230" i="1" s="1"/>
  <c r="AE1230" i="2"/>
  <c r="BC1230" i="2"/>
  <c r="BJ1321" i="2"/>
  <c r="AV1321" i="2"/>
  <c r="BL1353" i="2"/>
  <c r="BI1410" i="2"/>
  <c r="BJ166" i="2"/>
  <c r="AT174" i="2"/>
  <c r="AT176" i="2"/>
  <c r="BE181" i="2"/>
  <c r="BI183" i="2"/>
  <c r="AX185" i="2"/>
  <c r="AQ191" i="2"/>
  <c r="AU193" i="2"/>
  <c r="BF196" i="2"/>
  <c r="BJ198" i="2"/>
  <c r="BN200" i="2"/>
  <c r="BE204" i="2"/>
  <c r="BI206" i="2"/>
  <c r="BM208" i="2"/>
  <c r="BD212" i="2"/>
  <c r="BH214" i="2"/>
  <c r="BL216" i="2"/>
  <c r="BA218" i="2"/>
  <c r="AO220" i="2"/>
  <c r="AS222" i="2"/>
  <c r="AW224" i="2"/>
  <c r="BF230" i="2"/>
  <c r="BJ232" i="2"/>
  <c r="AY234" i="2"/>
  <c r="AT240" i="2"/>
  <c r="AF243" i="2"/>
  <c r="AI243" i="2" s="1"/>
  <c r="BV243" i="1" s="1"/>
  <c r="AP243" i="2"/>
  <c r="BG245" i="2"/>
  <c r="BK247" i="2"/>
  <c r="AP253" i="2"/>
  <c r="AT255" i="2"/>
  <c r="AX257" i="2"/>
  <c r="AZ259" i="2"/>
  <c r="BD268" i="2"/>
  <c r="BH270" i="2"/>
  <c r="BL272" i="2"/>
  <c r="BE278" i="2"/>
  <c r="BI280" i="2"/>
  <c r="AX282" i="2"/>
  <c r="AZ284" i="2"/>
  <c r="AF291" i="2"/>
  <c r="AI291" i="2" s="1"/>
  <c r="BV291" i="1" s="1"/>
  <c r="AE291" i="2"/>
  <c r="AO291" i="2"/>
  <c r="AY292" i="2"/>
  <c r="AU298" i="2"/>
  <c r="BF301" i="2"/>
  <c r="BJ303" i="2"/>
  <c r="BE309" i="2"/>
  <c r="BI311" i="2"/>
  <c r="BM313" i="2"/>
  <c r="BH319" i="2"/>
  <c r="BL321" i="2"/>
  <c r="BA323" i="2"/>
  <c r="AO325" i="2"/>
  <c r="AS327" i="2"/>
  <c r="AW329" i="2"/>
  <c r="AP334" i="2"/>
  <c r="BE341" i="2"/>
  <c r="AX347" i="2"/>
  <c r="AR352" i="2"/>
  <c r="AF356" i="2"/>
  <c r="AE356" i="2"/>
  <c r="AX356" i="2" s="1"/>
  <c r="BA357" i="2"/>
  <c r="BG359" i="2"/>
  <c r="BK362" i="2"/>
  <c r="AP367" i="2"/>
  <c r="BL369" i="2"/>
  <c r="AT370" i="2"/>
  <c r="AF371" i="2"/>
  <c r="AE371" i="2"/>
  <c r="BE374" i="2"/>
  <c r="BI377" i="2"/>
  <c r="AF381" i="2"/>
  <c r="BI384" i="2"/>
  <c r="AY387" i="2"/>
  <c r="AS392" i="2"/>
  <c r="AW395" i="2"/>
  <c r="AQ400" i="2"/>
  <c r="AU403" i="2"/>
  <c r="BA405" i="2"/>
  <c r="BG407" i="2"/>
  <c r="AO408" i="2"/>
  <c r="AW410" i="2"/>
  <c r="AQ415" i="2"/>
  <c r="AU418" i="2"/>
  <c r="BK425" i="2"/>
  <c r="BJ430" i="2"/>
  <c r="AS431" i="2"/>
  <c r="AR436" i="2"/>
  <c r="BA438" i="2"/>
  <c r="AQ441" i="2"/>
  <c r="AQ446" i="2"/>
  <c r="AP451" i="2"/>
  <c r="BL461" i="2"/>
  <c r="BK463" i="2"/>
  <c r="BH465" i="2"/>
  <c r="AS468" i="2"/>
  <c r="AT469" i="2"/>
  <c r="AR470" i="2"/>
  <c r="AO472" i="2"/>
  <c r="BM482" i="2"/>
  <c r="AZ483" i="2"/>
  <c r="BK484" i="2"/>
  <c r="AX485" i="2"/>
  <c r="BJ496" i="2"/>
  <c r="AZ498" i="2"/>
  <c r="BN498" i="2"/>
  <c r="AE502" i="2"/>
  <c r="AZ502" i="2" s="1"/>
  <c r="BE504" i="2"/>
  <c r="BD505" i="2"/>
  <c r="BG510" i="2"/>
  <c r="AR511" i="2"/>
  <c r="AU513" i="2"/>
  <c r="BI514" i="2"/>
  <c r="AX515" i="2"/>
  <c r="BK518" i="2"/>
  <c r="BD528" i="2"/>
  <c r="AO528" i="2"/>
  <c r="AP529" i="2"/>
  <c r="BF531" i="2"/>
  <c r="AR532" i="2"/>
  <c r="BG534" i="2"/>
  <c r="AU535" i="2"/>
  <c r="AR536" i="2"/>
  <c r="BG538" i="2"/>
  <c r="AV539" i="2"/>
  <c r="AY545" i="2"/>
  <c r="AP553" i="2"/>
  <c r="AF554" i="2"/>
  <c r="AI554" i="2" s="1"/>
  <c r="BV554" i="1" s="1"/>
  <c r="BL563" i="2"/>
  <c r="BI563" i="2"/>
  <c r="AO566" i="2"/>
  <c r="BE567" i="2"/>
  <c r="BA571" i="2"/>
  <c r="BC582" i="2"/>
  <c r="BI585" i="2"/>
  <c r="BC590" i="2"/>
  <c r="BI592" i="2"/>
  <c r="AF594" i="2"/>
  <c r="AI594" i="2" s="1"/>
  <c r="BV594" i="1" s="1"/>
  <c r="AE594" i="2"/>
  <c r="BC594" i="2" s="1"/>
  <c r="BD595" i="2"/>
  <c r="BG601" i="2"/>
  <c r="AQ610" i="2"/>
  <c r="BA612" i="2"/>
  <c r="BC613" i="2"/>
  <c r="AP614" i="2"/>
  <c r="BJ616" i="2"/>
  <c r="AO619" i="2"/>
  <c r="BJ621" i="2"/>
  <c r="AW626" i="2"/>
  <c r="BJ626" i="2"/>
  <c r="BA627" i="2"/>
  <c r="AO629" i="2"/>
  <c r="AR630" i="2"/>
  <c r="BF630" i="2"/>
  <c r="AX631" i="2"/>
  <c r="BG635" i="2"/>
  <c r="BI640" i="2"/>
  <c r="BC643" i="2"/>
  <c r="BJ645" i="2"/>
  <c r="AE647" i="2"/>
  <c r="BC647" i="2" s="1"/>
  <c r="AI648" i="2"/>
  <c r="BV648" i="1" s="1"/>
  <c r="BF649" i="2"/>
  <c r="BK650" i="2"/>
  <c r="AF653" i="2"/>
  <c r="AE653" i="2"/>
  <c r="AX653" i="2" s="1"/>
  <c r="AO653" i="2"/>
  <c r="AR654" i="2"/>
  <c r="AE654" i="2"/>
  <c r="AX654" i="2" s="1"/>
  <c r="BG659" i="2"/>
  <c r="AE659" i="2"/>
  <c r="BA661" i="2"/>
  <c r="AO663" i="2"/>
  <c r="BJ665" i="2"/>
  <c r="AE667" i="2"/>
  <c r="BD667" i="2"/>
  <c r="AE675" i="2"/>
  <c r="BF676" i="2"/>
  <c r="AQ680" i="2"/>
  <c r="BE680" i="2"/>
  <c r="AW681" i="2"/>
  <c r="BJ681" i="2"/>
  <c r="AQ684" i="2"/>
  <c r="BK686" i="2"/>
  <c r="BE688" i="2"/>
  <c r="BM691" i="2"/>
  <c r="BL694" i="2"/>
  <c r="AI695" i="2"/>
  <c r="BV695" i="1" s="1"/>
  <c r="AR696" i="2"/>
  <c r="BF696" i="2"/>
  <c r="AF699" i="2"/>
  <c r="AE699" i="2"/>
  <c r="AT700" i="2"/>
  <c r="AE702" i="2"/>
  <c r="BF702" i="2" s="1"/>
  <c r="AQ703" i="2"/>
  <c r="BL705" i="2"/>
  <c r="AX705" i="2"/>
  <c r="AQ711" i="2"/>
  <c r="AI713" i="2"/>
  <c r="BV713" i="1" s="1"/>
  <c r="BK715" i="2"/>
  <c r="AW715" i="2"/>
  <c r="BE717" i="2"/>
  <c r="AY718" i="2"/>
  <c r="BD719" i="2"/>
  <c r="AO719" i="2"/>
  <c r="AF727" i="2"/>
  <c r="BG728" i="2"/>
  <c r="BH731" i="2"/>
  <c r="AZ732" i="2"/>
  <c r="AW737" i="2"/>
  <c r="BE739" i="2"/>
  <c r="BC741" i="2"/>
  <c r="AZ743" i="2"/>
  <c r="AF747" i="2"/>
  <c r="AI747" i="2" s="1"/>
  <c r="BV747" i="1" s="1"/>
  <c r="BD747" i="2"/>
  <c r="AW748" i="2"/>
  <c r="BF750" i="2"/>
  <c r="AR750" i="2"/>
  <c r="AR753" i="2"/>
  <c r="Q755" i="2"/>
  <c r="AU756" i="2"/>
  <c r="BN759" i="2"/>
  <c r="AZ759" i="2"/>
  <c r="AV770" i="2"/>
  <c r="AI771" i="2"/>
  <c r="BV771" i="1" s="1"/>
  <c r="AF773" i="2"/>
  <c r="AE773" i="2"/>
  <c r="AO773" i="2"/>
  <c r="AX777" i="2"/>
  <c r="BK779" i="2"/>
  <c r="BI781" i="2"/>
  <c r="BE789" i="2"/>
  <c r="AF791" i="2"/>
  <c r="AE798" i="2"/>
  <c r="AW801" i="2"/>
  <c r="BK801" i="2"/>
  <c r="BK815" i="2"/>
  <c r="AR816" i="2"/>
  <c r="BF816" i="2"/>
  <c r="AI823" i="2"/>
  <c r="BV823" i="1" s="1"/>
  <c r="BG824" i="2"/>
  <c r="AE824" i="2"/>
  <c r="AP824" i="2" s="1"/>
  <c r="AS826" i="2"/>
  <c r="AZ836" i="2"/>
  <c r="AS839" i="2"/>
  <c r="AP844" i="2"/>
  <c r="AJ844" i="2" s="1"/>
  <c r="BW844" i="1" s="1"/>
  <c r="BN849" i="2"/>
  <c r="BI850" i="2"/>
  <c r="AF862" i="2"/>
  <c r="AE862" i="2"/>
  <c r="BN869" i="2"/>
  <c r="AR872" i="2"/>
  <c r="AW872" i="2"/>
  <c r="AV872" i="2"/>
  <c r="AU872" i="2"/>
  <c r="AQ872" i="2"/>
  <c r="AP872" i="2"/>
  <c r="AG872" i="2"/>
  <c r="BM881" i="2"/>
  <c r="AY881" i="2"/>
  <c r="BL918" i="2"/>
  <c r="BG922" i="2"/>
  <c r="BA932" i="2"/>
  <c r="BK945" i="2"/>
  <c r="AW945" i="2"/>
  <c r="AP947" i="2"/>
  <c r="BJ948" i="2"/>
  <c r="AV948" i="2"/>
  <c r="AX950" i="2"/>
  <c r="AU950" i="2"/>
  <c r="BA950" i="2"/>
  <c r="AZ950" i="2"/>
  <c r="AQ950" i="2"/>
  <c r="AG950" i="2"/>
  <c r="BK950" i="2"/>
  <c r="BJ950" i="2"/>
  <c r="BH950" i="2"/>
  <c r="BG950" i="2"/>
  <c r="BF950" i="2"/>
  <c r="BE950" i="2"/>
  <c r="BG954" i="2"/>
  <c r="AS954" i="2"/>
  <c r="AR955" i="2"/>
  <c r="BN966" i="2"/>
  <c r="AZ966" i="2"/>
  <c r="BJ982" i="2"/>
  <c r="AV982" i="2"/>
  <c r="BA990" i="2"/>
  <c r="AE1003" i="2"/>
  <c r="BG1003" i="2" s="1"/>
  <c r="AF1014" i="2"/>
  <c r="AE1014" i="2"/>
  <c r="BC1021" i="2"/>
  <c r="AE1021" i="2"/>
  <c r="BJ1024" i="2"/>
  <c r="BH1026" i="2"/>
  <c r="AT1026" i="2"/>
  <c r="AE1026" i="2"/>
  <c r="AI1026" i="2" s="1"/>
  <c r="BV1026" i="1" s="1"/>
  <c r="AO1061" i="2"/>
  <c r="AZ1070" i="2"/>
  <c r="BN1070" i="2"/>
  <c r="BH1074" i="2"/>
  <c r="AT1074" i="2"/>
  <c r="AV1079" i="2"/>
  <c r="BJ1079" i="2"/>
  <c r="AE1100" i="2"/>
  <c r="AO1100" i="2"/>
  <c r="BC1100" i="2"/>
  <c r="AF1100" i="2"/>
  <c r="BL1102" i="2"/>
  <c r="AX1102" i="2"/>
  <c r="AF1124" i="2"/>
  <c r="AE1124" i="2"/>
  <c r="AU1124" i="2" s="1"/>
  <c r="BG1130" i="2"/>
  <c r="BE1166" i="2"/>
  <c r="AG1166" i="2"/>
  <c r="BC1166" i="2"/>
  <c r="AW1166" i="2"/>
  <c r="BA1166" i="2"/>
  <c r="AY1166" i="2"/>
  <c r="AX1166" i="2"/>
  <c r="AQ1166" i="2"/>
  <c r="AP1166" i="2"/>
  <c r="BJ1221" i="2"/>
  <c r="BJ1223" i="2"/>
  <c r="AE1223" i="2"/>
  <c r="AG1291" i="2"/>
  <c r="BI1291" i="2"/>
  <c r="AQ1291" i="2"/>
  <c r="AT1291" i="2"/>
  <c r="BH1291" i="2"/>
  <c r="BF1291" i="2"/>
  <c r="BE1291" i="2"/>
  <c r="BD1291" i="2"/>
  <c r="BC1291" i="2"/>
  <c r="AX1291" i="2"/>
  <c r="AW1291" i="2"/>
  <c r="AV1291" i="2"/>
  <c r="BN1339" i="2"/>
  <c r="AE1339" i="2"/>
  <c r="AR1345" i="2"/>
  <c r="AO1348" i="2"/>
  <c r="BC1348" i="2"/>
  <c r="AE1348" i="2"/>
  <c r="AF1348" i="2"/>
  <c r="AI1379" i="2"/>
  <c r="BV1379" i="1" s="1"/>
  <c r="AF179" i="2"/>
  <c r="AI179" i="2" s="1"/>
  <c r="BV179" i="1" s="1"/>
  <c r="AF187" i="2"/>
  <c r="AE195" i="2"/>
  <c r="AE203" i="2"/>
  <c r="AE211" i="2"/>
  <c r="BM211" i="2" s="1"/>
  <c r="AE219" i="2"/>
  <c r="AY219" i="2" s="1"/>
  <c r="AE227" i="2"/>
  <c r="BC227" i="2" s="1"/>
  <c r="AE235" i="2"/>
  <c r="AF244" i="2"/>
  <c r="AI244" i="2" s="1"/>
  <c r="BV244" i="1" s="1"/>
  <c r="AF252" i="2"/>
  <c r="AI252" i="2" s="1"/>
  <c r="BV252" i="1" s="1"/>
  <c r="AF260" i="2"/>
  <c r="AI260" i="2" s="1"/>
  <c r="BV260" i="1" s="1"/>
  <c r="AF268" i="2"/>
  <c r="AI268" i="2" s="1"/>
  <c r="BV268" i="1" s="1"/>
  <c r="AF276" i="2"/>
  <c r="AI276" i="2" s="1"/>
  <c r="BV276" i="1" s="1"/>
  <c r="AF284" i="2"/>
  <c r="AI284" i="2" s="1"/>
  <c r="BV284" i="1" s="1"/>
  <c r="AE292" i="2"/>
  <c r="BE292" i="2" s="1"/>
  <c r="AE300" i="2"/>
  <c r="AE308" i="2"/>
  <c r="AX308" i="2" s="1"/>
  <c r="BD310" i="2"/>
  <c r="BF311" i="2"/>
  <c r="AE316" i="2"/>
  <c r="BD318" i="2"/>
  <c r="BF319" i="2"/>
  <c r="BH320" i="2"/>
  <c r="BJ321" i="2"/>
  <c r="BN323" i="2"/>
  <c r="AE324" i="2"/>
  <c r="AF333" i="2"/>
  <c r="AF341" i="2"/>
  <c r="AI341" i="2" s="1"/>
  <c r="BV341" i="1" s="1"/>
  <c r="AF349" i="2"/>
  <c r="AI349" i="2" s="1"/>
  <c r="BV349" i="1" s="1"/>
  <c r="AF357" i="2"/>
  <c r="AI357" i="2" s="1"/>
  <c r="BV357" i="1" s="1"/>
  <c r="AF365" i="2"/>
  <c r="AI365" i="2" s="1"/>
  <c r="BV365" i="1" s="1"/>
  <c r="AF373" i="2"/>
  <c r="AE381" i="2"/>
  <c r="AE389" i="2"/>
  <c r="AE397" i="2"/>
  <c r="BD397" i="2" s="1"/>
  <c r="AE405" i="2"/>
  <c r="BF405" i="2" s="1"/>
  <c r="AE413" i="2"/>
  <c r="AE421" i="2"/>
  <c r="BC421" i="2" s="1"/>
  <c r="AE428" i="2"/>
  <c r="BK428" i="2" s="1"/>
  <c r="AF439" i="2"/>
  <c r="AI439" i="2" s="1"/>
  <c r="BV439" i="1" s="1"/>
  <c r="AE444" i="2"/>
  <c r="AP456" i="2"/>
  <c r="BL459" i="2"/>
  <c r="AF460" i="2"/>
  <c r="BG463" i="2"/>
  <c r="BI468" i="2"/>
  <c r="BE472" i="2"/>
  <c r="AX476" i="2"/>
  <c r="AZ481" i="2"/>
  <c r="BE484" i="2"/>
  <c r="AV485" i="2"/>
  <c r="AR489" i="2"/>
  <c r="AT495" i="2"/>
  <c r="BC498" i="2"/>
  <c r="BA503" i="2"/>
  <c r="AQ511" i="2"/>
  <c r="BI511" i="2"/>
  <c r="BE520" i="2"/>
  <c r="AS522" i="2"/>
  <c r="AE523" i="2"/>
  <c r="AP527" i="2"/>
  <c r="BM528" i="2"/>
  <c r="AE532" i="2"/>
  <c r="AU533" i="2"/>
  <c r="AV544" i="2"/>
  <c r="AE545" i="2"/>
  <c r="AR549" i="2"/>
  <c r="BJ549" i="2"/>
  <c r="BA552" i="2"/>
  <c r="BC552" i="2"/>
  <c r="BH553" i="2"/>
  <c r="AV555" i="2"/>
  <c r="AF556" i="2"/>
  <c r="AE556" i="2"/>
  <c r="AZ567" i="2"/>
  <c r="AP569" i="2"/>
  <c r="BA573" i="2"/>
  <c r="AV583" i="2"/>
  <c r="AE584" i="2"/>
  <c r="BF590" i="2"/>
  <c r="AO591" i="2"/>
  <c r="BE595" i="2"/>
  <c r="BL598" i="2"/>
  <c r="AE600" i="2"/>
  <c r="BD600" i="2" s="1"/>
  <c r="BL603" i="2"/>
  <c r="AU604" i="2"/>
  <c r="AT609" i="2"/>
  <c r="AR614" i="2"/>
  <c r="AE615" i="2"/>
  <c r="BK615" i="2" s="1"/>
  <c r="BH618" i="2"/>
  <c r="AQ619" i="2"/>
  <c r="AZ621" i="2"/>
  <c r="BG628" i="2"/>
  <c r="AP629" i="2"/>
  <c r="BF633" i="2"/>
  <c r="AO634" i="2"/>
  <c r="BE638" i="2"/>
  <c r="AE643" i="2"/>
  <c r="BA643" i="2" s="1"/>
  <c r="BL646" i="2"/>
  <c r="AI649" i="2"/>
  <c r="BV649" i="1" s="1"/>
  <c r="BK651" i="2"/>
  <c r="AT652" i="2"/>
  <c r="BJ656" i="2"/>
  <c r="AS657" i="2"/>
  <c r="AQ670" i="2"/>
  <c r="AF678" i="2"/>
  <c r="AI678" i="2" s="1"/>
  <c r="BV678" i="1" s="1"/>
  <c r="AE678" i="2"/>
  <c r="BF684" i="2"/>
  <c r="AS690" i="2"/>
  <c r="AX696" i="2"/>
  <c r="AY700" i="2"/>
  <c r="AS703" i="2"/>
  <c r="BD704" i="2"/>
  <c r="AF704" i="2"/>
  <c r="AP705" i="2"/>
  <c r="AQ706" i="2"/>
  <c r="AO707" i="2"/>
  <c r="AJ707" i="2" s="1"/>
  <c r="BW707" i="1" s="1"/>
  <c r="AE708" i="2"/>
  <c r="AE712" i="2"/>
  <c r="AF714" i="2"/>
  <c r="AI714" i="2" s="1"/>
  <c r="BV714" i="1" s="1"/>
  <c r="AE714" i="2"/>
  <c r="AZ714" i="2" s="1"/>
  <c r="BD714" i="2"/>
  <c r="AO715" i="2"/>
  <c r="BE716" i="2"/>
  <c r="BF718" i="2"/>
  <c r="AT719" i="2"/>
  <c r="BG720" i="2"/>
  <c r="AV721" i="2"/>
  <c r="BH722" i="2"/>
  <c r="AW723" i="2"/>
  <c r="BJ724" i="2"/>
  <c r="AE735" i="2"/>
  <c r="AF738" i="2"/>
  <c r="AR739" i="2"/>
  <c r="AQ742" i="2"/>
  <c r="AV746" i="2"/>
  <c r="AX748" i="2"/>
  <c r="BK749" i="2"/>
  <c r="AW751" i="2"/>
  <c r="BK751" i="2"/>
  <c r="BA754" i="2"/>
  <c r="AF758" i="2"/>
  <c r="AI758" i="2" s="1"/>
  <c r="BV758" i="1" s="1"/>
  <c r="AO758" i="2"/>
  <c r="AI759" i="2"/>
  <c r="BV759" i="1" s="1"/>
  <c r="AW761" i="2"/>
  <c r="BC764" i="2"/>
  <c r="BF765" i="2"/>
  <c r="BL784" i="2"/>
  <c r="BA785" i="2"/>
  <c r="AR787" i="2"/>
  <c r="AS794" i="2"/>
  <c r="AI796" i="2"/>
  <c r="BV796" i="1" s="1"/>
  <c r="BF797" i="2"/>
  <c r="BM799" i="2"/>
  <c r="AY799" i="2"/>
  <c r="BJ809" i="2"/>
  <c r="BC811" i="2"/>
  <c r="BE812" i="2"/>
  <c r="AO815" i="2"/>
  <c r="AV817" i="2"/>
  <c r="AT820" i="2"/>
  <c r="BI824" i="2"/>
  <c r="AV830" i="2"/>
  <c r="AO836" i="2"/>
  <c r="AT841" i="2"/>
  <c r="AY842" i="2"/>
  <c r="AI843" i="2"/>
  <c r="BV843" i="1" s="1"/>
  <c r="AI844" i="2"/>
  <c r="BV844" i="1" s="1"/>
  <c r="BJ845" i="2"/>
  <c r="AQ847" i="2"/>
  <c r="AY854" i="2"/>
  <c r="BD855" i="2"/>
  <c r="AS861" i="2"/>
  <c r="BL862" i="2"/>
  <c r="AQ865" i="2"/>
  <c r="AY866" i="2"/>
  <c r="AE873" i="2"/>
  <c r="AO873" i="2"/>
  <c r="BC873" i="2"/>
  <c r="BE875" i="2"/>
  <c r="AT875" i="2"/>
  <c r="AV876" i="2"/>
  <c r="BC879" i="2"/>
  <c r="AF879" i="2"/>
  <c r="AE879" i="2"/>
  <c r="AO879" i="2"/>
  <c r="BN889" i="2"/>
  <c r="AZ889" i="2"/>
  <c r="BK892" i="2"/>
  <c r="BE893" i="2"/>
  <c r="AU896" i="2"/>
  <c r="AZ900" i="2"/>
  <c r="BG905" i="2"/>
  <c r="AE909" i="2"/>
  <c r="BM910" i="2"/>
  <c r="AY910" i="2"/>
  <c r="AX913" i="2"/>
  <c r="AT924" i="2"/>
  <c r="AX926" i="2"/>
  <c r="AP930" i="2"/>
  <c r="BD930" i="2"/>
  <c r="AF932" i="2"/>
  <c r="AI932" i="2" s="1"/>
  <c r="BV932" i="1" s="1"/>
  <c r="AE932" i="2"/>
  <c r="AU934" i="2"/>
  <c r="Q943" i="2"/>
  <c r="BI958" i="2"/>
  <c r="AT968" i="2"/>
  <c r="BH968" i="2"/>
  <c r="BD969" i="2"/>
  <c r="AP969" i="2"/>
  <c r="AI973" i="2"/>
  <c r="BV973" i="1" s="1"/>
  <c r="BK986" i="2"/>
  <c r="BF991" i="2"/>
  <c r="AR991" i="2"/>
  <c r="AF1023" i="2"/>
  <c r="AF1059" i="2"/>
  <c r="AE1059" i="2"/>
  <c r="AW1075" i="2"/>
  <c r="AY1084" i="2"/>
  <c r="BM1084" i="2"/>
  <c r="AP1087" i="2"/>
  <c r="AR1095" i="2"/>
  <c r="AF1108" i="2"/>
  <c r="AI1108" i="2" s="1"/>
  <c r="BV1108" i="1" s="1"/>
  <c r="AE1108" i="2"/>
  <c r="AO1108" i="2" s="1"/>
  <c r="BL1111" i="2"/>
  <c r="AX1111" i="2"/>
  <c r="BK1116" i="2"/>
  <c r="BE1126" i="2"/>
  <c r="AV1135" i="2"/>
  <c r="AS1138" i="2"/>
  <c r="BJ1138" i="2"/>
  <c r="AW1138" i="2"/>
  <c r="AU1138" i="2"/>
  <c r="AQ1138" i="2"/>
  <c r="AY1138" i="2"/>
  <c r="AG1138" i="2"/>
  <c r="BE1138" i="2"/>
  <c r="BD1138" i="2"/>
  <c r="BC1138" i="2"/>
  <c r="BI1138" i="2"/>
  <c r="BG1138" i="2"/>
  <c r="BF1138" i="2"/>
  <c r="AQ1172" i="2"/>
  <c r="AZ1178" i="2"/>
  <c r="BN1178" i="2"/>
  <c r="AI1192" i="2"/>
  <c r="BV1192" i="1" s="1"/>
  <c r="BK1248" i="2"/>
  <c r="AE1272" i="2"/>
  <c r="AR1272" i="2" s="1"/>
  <c r="AX1321" i="2"/>
  <c r="BL1321" i="2"/>
  <c r="AG1376" i="2"/>
  <c r="AY1376" i="2"/>
  <c r="AZ1376" i="2"/>
  <c r="AS1376" i="2"/>
  <c r="BH1376" i="2"/>
  <c r="BG1376" i="2"/>
  <c r="AP1376" i="2"/>
  <c r="AO1376" i="2"/>
  <c r="AF1471" i="2"/>
  <c r="AE1471" i="2"/>
  <c r="AO1471" i="2"/>
  <c r="BK329" i="2"/>
  <c r="BD334" i="2"/>
  <c r="BF335" i="2"/>
  <c r="BH336" i="2"/>
  <c r="BL338" i="2"/>
  <c r="BN339" i="2"/>
  <c r="BD342" i="2"/>
  <c r="BF343" i="2"/>
  <c r="BJ345" i="2"/>
  <c r="BN347" i="2"/>
  <c r="BD350" i="2"/>
  <c r="BH352" i="2"/>
  <c r="BJ353" i="2"/>
  <c r="BN355" i="2"/>
  <c r="BD358" i="2"/>
  <c r="BF359" i="2"/>
  <c r="BJ361" i="2"/>
  <c r="BL362" i="2"/>
  <c r="BN363" i="2"/>
  <c r="BD366" i="2"/>
  <c r="BF367" i="2"/>
  <c r="BH368" i="2"/>
  <c r="BJ369" i="2"/>
  <c r="BD374" i="2"/>
  <c r="BF375" i="2"/>
  <c r="BH376" i="2"/>
  <c r="BJ377" i="2"/>
  <c r="BL378" i="2"/>
  <c r="BM379" i="2"/>
  <c r="BE383" i="2"/>
  <c r="BG384" i="2"/>
  <c r="BI385" i="2"/>
  <c r="BK386" i="2"/>
  <c r="BM387" i="2"/>
  <c r="BG392" i="2"/>
  <c r="BI393" i="2"/>
  <c r="BM395" i="2"/>
  <c r="BC398" i="2"/>
  <c r="BE399" i="2"/>
  <c r="BG400" i="2"/>
  <c r="BI401" i="2"/>
  <c r="BK402" i="2"/>
  <c r="BM403" i="2"/>
  <c r="BE407" i="2"/>
  <c r="BG408" i="2"/>
  <c r="BI409" i="2"/>
  <c r="BK410" i="2"/>
  <c r="BM411" i="2"/>
  <c r="BC414" i="2"/>
  <c r="BE415" i="2"/>
  <c r="BG416" i="2"/>
  <c r="BI417" i="2"/>
  <c r="BK418" i="2"/>
  <c r="BM419" i="2"/>
  <c r="BC422" i="2"/>
  <c r="BE423" i="2"/>
  <c r="BI425" i="2"/>
  <c r="BN427" i="2"/>
  <c r="BD429" i="2"/>
  <c r="BG430" i="2"/>
  <c r="BJ431" i="2"/>
  <c r="BM432" i="2"/>
  <c r="BC434" i="2"/>
  <c r="BI436" i="2"/>
  <c r="BE440" i="2"/>
  <c r="BH441" i="2"/>
  <c r="BK442" i="2"/>
  <c r="BN443" i="2"/>
  <c r="BD445" i="2"/>
  <c r="BG446" i="2"/>
  <c r="BJ447" i="2"/>
  <c r="BM448" i="2"/>
  <c r="BC450" i="2"/>
  <c r="BF451" i="2"/>
  <c r="AZ455" i="2"/>
  <c r="AV459" i="2"/>
  <c r="AR463" i="2"/>
  <c r="BN469" i="2"/>
  <c r="AP484" i="2"/>
  <c r="AW497" i="2"/>
  <c r="BD498" i="2"/>
  <c r="AR500" i="2"/>
  <c r="BK506" i="2"/>
  <c r="AX508" i="2"/>
  <c r="BD509" i="2"/>
  <c r="BL517" i="2"/>
  <c r="AY519" i="2"/>
  <c r="AT522" i="2"/>
  <c r="BC525" i="2"/>
  <c r="AQ538" i="2"/>
  <c r="BE547" i="2"/>
  <c r="AW555" i="2"/>
  <c r="BF558" i="2"/>
  <c r="BE563" i="2"/>
  <c r="BK565" i="2"/>
  <c r="AQ575" i="2"/>
  <c r="AW577" i="2"/>
  <c r="BA579" i="2"/>
  <c r="AQ581" i="2"/>
  <c r="AW583" i="2"/>
  <c r="AP591" i="2"/>
  <c r="AO596" i="2"/>
  <c r="BM598" i="2"/>
  <c r="AV599" i="2"/>
  <c r="AO601" i="2"/>
  <c r="AV604" i="2"/>
  <c r="AU609" i="2"/>
  <c r="AS614" i="2"/>
  <c r="AR619" i="2"/>
  <c r="BH623" i="2"/>
  <c r="AQ629" i="2"/>
  <c r="AP634" i="2"/>
  <c r="AO639" i="2"/>
  <c r="AV642" i="2"/>
  <c r="AO644" i="2"/>
  <c r="BM646" i="2"/>
  <c r="AU652" i="2"/>
  <c r="AT657" i="2"/>
  <c r="AI659" i="2"/>
  <c r="BV659" i="1" s="1"/>
  <c r="BG669" i="2"/>
  <c r="AR670" i="2"/>
  <c r="AS677" i="2"/>
  <c r="AI679" i="2"/>
  <c r="BV679" i="1" s="1"/>
  <c r="AU683" i="2"/>
  <c r="BC685" i="2"/>
  <c r="BI689" i="2"/>
  <c r="BH690" i="2"/>
  <c r="AV697" i="2"/>
  <c r="BJ700" i="2"/>
  <c r="AW701" i="2"/>
  <c r="BH702" i="2"/>
  <c r="AT703" i="2"/>
  <c r="BE704" i="2"/>
  <c r="BE705" i="2"/>
  <c r="AP707" i="2"/>
  <c r="BC710" i="2"/>
  <c r="AI711" i="2"/>
  <c r="BV711" i="1" s="1"/>
  <c r="AE713" i="2"/>
  <c r="BE714" i="2"/>
  <c r="AR716" i="2"/>
  <c r="BF716" i="2"/>
  <c r="AS717" i="2"/>
  <c r="BG718" i="2"/>
  <c r="BH720" i="2"/>
  <c r="AW721" i="2"/>
  <c r="AX723" i="2"/>
  <c r="AF736" i="2"/>
  <c r="AI736" i="2" s="1"/>
  <c r="BV736" i="1" s="1"/>
  <c r="AE736" i="2"/>
  <c r="AV736" i="2" s="1"/>
  <c r="BC736" i="2"/>
  <c r="BD737" i="2"/>
  <c r="AS739" i="2"/>
  <c r="BI743" i="2"/>
  <c r="AS759" i="2"/>
  <c r="BG759" i="2"/>
  <c r="AP764" i="2"/>
  <c r="AF776" i="2"/>
  <c r="AI776" i="2" s="1"/>
  <c r="BV776" i="1" s="1"/>
  <c r="AE776" i="2"/>
  <c r="AV776" i="2" s="1"/>
  <c r="BH782" i="2"/>
  <c r="AY784" i="2"/>
  <c r="BM784" i="2"/>
  <c r="AS787" i="2"/>
  <c r="BD793" i="2"/>
  <c r="AF793" i="2"/>
  <c r="AE793" i="2"/>
  <c r="AT794" i="2"/>
  <c r="BG797" i="2"/>
  <c r="BN799" i="2"/>
  <c r="AZ799" i="2"/>
  <c r="AI804" i="2"/>
  <c r="BV804" i="1" s="1"/>
  <c r="AE805" i="2"/>
  <c r="AQ808" i="2"/>
  <c r="AZ810" i="2"/>
  <c r="BD811" i="2"/>
  <c r="BF812" i="2"/>
  <c r="AW817" i="2"/>
  <c r="AU820" i="2"/>
  <c r="AE826" i="2"/>
  <c r="BJ826" i="2" s="1"/>
  <c r="AU827" i="2"/>
  <c r="BC832" i="2"/>
  <c r="AP836" i="2"/>
  <c r="BK845" i="2"/>
  <c r="AR847" i="2"/>
  <c r="BE855" i="2"/>
  <c r="AQ855" i="2"/>
  <c r="AF860" i="2"/>
  <c r="AE860" i="2"/>
  <c r="AX860" i="2" s="1"/>
  <c r="BA864" i="2"/>
  <c r="BE871" i="2"/>
  <c r="AE871" i="2"/>
  <c r="BL872" i="2"/>
  <c r="AX872" i="2"/>
  <c r="BK876" i="2"/>
  <c r="AE887" i="2"/>
  <c r="BD887" i="2" s="1"/>
  <c r="AF887" i="2"/>
  <c r="AI887" i="2" s="1"/>
  <c r="BV887" i="1" s="1"/>
  <c r="AT888" i="2"/>
  <c r="AV896" i="2"/>
  <c r="BJ896" i="2"/>
  <c r="BA900" i="2"/>
  <c r="AR901" i="2"/>
  <c r="BH905" i="2"/>
  <c r="BA906" i="2"/>
  <c r="BN910" i="2"/>
  <c r="AZ910" i="2"/>
  <c r="BM913" i="2"/>
  <c r="AT914" i="2"/>
  <c r="BI924" i="2"/>
  <c r="AU924" i="2"/>
  <c r="AU929" i="2"/>
  <c r="BE930" i="2"/>
  <c r="BL936" i="2"/>
  <c r="AX936" i="2"/>
  <c r="AY951" i="2"/>
  <c r="AQ956" i="2"/>
  <c r="BA957" i="2"/>
  <c r="AV958" i="2"/>
  <c r="BJ958" i="2"/>
  <c r="BA961" i="2"/>
  <c r="BM964" i="2"/>
  <c r="AY964" i="2"/>
  <c r="AE964" i="2"/>
  <c r="BI968" i="2"/>
  <c r="AU968" i="2"/>
  <c r="BE969" i="2"/>
  <c r="AQ969" i="2"/>
  <c r="AP976" i="2"/>
  <c r="BD976" i="2"/>
  <c r="AF976" i="2"/>
  <c r="AI976" i="2" s="1"/>
  <c r="BV976" i="1" s="1"/>
  <c r="AE976" i="2"/>
  <c r="BC976" i="2" s="1"/>
  <c r="BI981" i="2"/>
  <c r="BE984" i="2"/>
  <c r="BL986" i="2"/>
  <c r="AO989" i="2"/>
  <c r="BF989" i="2"/>
  <c r="AG989" i="2"/>
  <c r="BC989" i="2"/>
  <c r="AZ989" i="2"/>
  <c r="AY989" i="2"/>
  <c r="AX989" i="2"/>
  <c r="AV989" i="2"/>
  <c r="AU989" i="2"/>
  <c r="AT989" i="2"/>
  <c r="AR989" i="2"/>
  <c r="BG991" i="2"/>
  <c r="AS991" i="2"/>
  <c r="AZ993" i="2"/>
  <c r="BA996" i="2"/>
  <c r="BE1005" i="2"/>
  <c r="BN1010" i="2"/>
  <c r="AF1031" i="2"/>
  <c r="AI1031" i="2" s="1"/>
  <c r="BV1031" i="1" s="1"/>
  <c r="AQ1031" i="2"/>
  <c r="BE1032" i="2"/>
  <c r="BD1032" i="2"/>
  <c r="BC1032" i="2"/>
  <c r="AW1032" i="2"/>
  <c r="AU1032" i="2"/>
  <c r="AT1032" i="2"/>
  <c r="BJ1032" i="2"/>
  <c r="AQ1032" i="2"/>
  <c r="AX1052" i="2"/>
  <c r="AY1069" i="2"/>
  <c r="AE1074" i="2"/>
  <c r="BD1074" i="2"/>
  <c r="AF1074" i="2"/>
  <c r="AI1074" i="2" s="1"/>
  <c r="BV1074" i="1" s="1"/>
  <c r="AP1074" i="2"/>
  <c r="AZ1084" i="2"/>
  <c r="BI1086" i="2"/>
  <c r="AU1086" i="2"/>
  <c r="BG1101" i="2"/>
  <c r="BD1108" i="2"/>
  <c r="BD1127" i="2"/>
  <c r="BC1133" i="2"/>
  <c r="AF1133" i="2"/>
  <c r="AI1133" i="2" s="1"/>
  <c r="BV1133" i="1" s="1"/>
  <c r="AE1133" i="2"/>
  <c r="AO1133" i="2"/>
  <c r="AF1202" i="2"/>
  <c r="AE1202" i="2"/>
  <c r="AS1209" i="2"/>
  <c r="AI1240" i="2"/>
  <c r="BV1240" i="1" s="1"/>
  <c r="BG1272" i="2"/>
  <c r="BM1305" i="2"/>
  <c r="BC1361" i="2"/>
  <c r="AF1361" i="2"/>
  <c r="AI1361" i="2" s="1"/>
  <c r="BV1361" i="1" s="1"/>
  <c r="AE1361" i="2"/>
  <c r="BK1365" i="2"/>
  <c r="BF1428" i="2"/>
  <c r="BI1463" i="2"/>
  <c r="BI1468" i="2"/>
  <c r="BM1497" i="2"/>
  <c r="AT468" i="2"/>
  <c r="AP472" i="2"/>
  <c r="AE486" i="2"/>
  <c r="BD486" i="2" s="1"/>
  <c r="BJ495" i="2"/>
  <c r="AS500" i="2"/>
  <c r="AO505" i="2"/>
  <c r="BE509" i="2"/>
  <c r="AS511" i="2"/>
  <c r="BM517" i="2"/>
  <c r="AW524" i="2"/>
  <c r="BD525" i="2"/>
  <c r="BK533" i="2"/>
  <c r="AX535" i="2"/>
  <c r="BD536" i="2"/>
  <c r="BL544" i="2"/>
  <c r="AY546" i="2"/>
  <c r="BF547" i="2"/>
  <c r="AT549" i="2"/>
  <c r="AZ557" i="2"/>
  <c r="BG558" i="2"/>
  <c r="AX562" i="2"/>
  <c r="BF563" i="2"/>
  <c r="BL565" i="2"/>
  <c r="BF569" i="2"/>
  <c r="AR575" i="2"/>
  <c r="AX577" i="2"/>
  <c r="AE588" i="2"/>
  <c r="AI588" i="2" s="1"/>
  <c r="BV588" i="1" s="1"/>
  <c r="AQ591" i="2"/>
  <c r="AP596" i="2"/>
  <c r="AW599" i="2"/>
  <c r="BD601" i="2"/>
  <c r="AW604" i="2"/>
  <c r="BC606" i="2"/>
  <c r="AV609" i="2"/>
  <c r="AT614" i="2"/>
  <c r="AS619" i="2"/>
  <c r="AR629" i="2"/>
  <c r="AX632" i="2"/>
  <c r="AQ634" i="2"/>
  <c r="AW637" i="2"/>
  <c r="AP639" i="2"/>
  <c r="AW642" i="2"/>
  <c r="BD644" i="2"/>
  <c r="AW647" i="2"/>
  <c r="BC649" i="2"/>
  <c r="AV652" i="2"/>
  <c r="AU657" i="2"/>
  <c r="AR658" i="2"/>
  <c r="AX661" i="2"/>
  <c r="AR663" i="2"/>
  <c r="AS670" i="2"/>
  <c r="BK675" i="2"/>
  <c r="BI676" i="2"/>
  <c r="AT677" i="2"/>
  <c r="BA681" i="2"/>
  <c r="AO686" i="2"/>
  <c r="BJ689" i="2"/>
  <c r="BK700" i="2"/>
  <c r="AU702" i="2"/>
  <c r="BI702" i="2"/>
  <c r="AU703" i="2"/>
  <c r="BF704" i="2"/>
  <c r="AR705" i="2"/>
  <c r="AP710" i="2"/>
  <c r="AP713" i="2"/>
  <c r="BF714" i="2"/>
  <c r="AT718" i="2"/>
  <c r="AV719" i="2"/>
  <c r="BI720" i="2"/>
  <c r="AX721" i="2"/>
  <c r="AI729" i="2"/>
  <c r="BV729" i="1" s="1"/>
  <c r="BA731" i="2"/>
  <c r="AF734" i="2"/>
  <c r="AE734" i="2"/>
  <c r="AX734" i="2" s="1"/>
  <c r="BD736" i="2"/>
  <c r="AQ737" i="2"/>
  <c r="AE738" i="2"/>
  <c r="AT739" i="2"/>
  <c r="BJ743" i="2"/>
  <c r="AX746" i="2"/>
  <c r="BL746" i="2"/>
  <c r="BD757" i="2"/>
  <c r="AF757" i="2"/>
  <c r="AI757" i="2" s="1"/>
  <c r="BV757" i="1" s="1"/>
  <c r="AP757" i="2"/>
  <c r="BH759" i="2"/>
  <c r="AY761" i="2"/>
  <c r="AT765" i="2"/>
  <c r="AV772" i="2"/>
  <c r="BJ772" i="2"/>
  <c r="AP776" i="2"/>
  <c r="AS777" i="2"/>
  <c r="BG777" i="2"/>
  <c r="BI782" i="2"/>
  <c r="AY788" i="2"/>
  <c r="AE790" i="2"/>
  <c r="BE793" i="2"/>
  <c r="BC796" i="2"/>
  <c r="BA799" i="2"/>
  <c r="AX809" i="2"/>
  <c r="BA810" i="2"/>
  <c r="BE811" i="2"/>
  <c r="BG812" i="2"/>
  <c r="BL813" i="2"/>
  <c r="AX813" i="2"/>
  <c r="AQ815" i="2"/>
  <c r="AR829" i="2"/>
  <c r="BD832" i="2"/>
  <c r="BL834" i="2"/>
  <c r="AX834" i="2"/>
  <c r="BC839" i="2"/>
  <c r="AV841" i="2"/>
  <c r="AF846" i="2"/>
  <c r="AI846" i="2" s="1"/>
  <c r="BV846" i="1" s="1"/>
  <c r="AV853" i="2"/>
  <c r="AR855" i="2"/>
  <c r="BI856" i="2"/>
  <c r="AE857" i="2"/>
  <c r="BC857" i="2" s="1"/>
  <c r="AU861" i="2"/>
  <c r="BF871" i="2"/>
  <c r="BM872" i="2"/>
  <c r="AY872" i="2"/>
  <c r="AQ879" i="2"/>
  <c r="AI889" i="2"/>
  <c r="BV889" i="1" s="1"/>
  <c r="AW896" i="2"/>
  <c r="AS899" i="2"/>
  <c r="AU905" i="2"/>
  <c r="AU914" i="2"/>
  <c r="AV924" i="2"/>
  <c r="AR930" i="2"/>
  <c r="BL931" i="2"/>
  <c r="BM936" i="2"/>
  <c r="BK939" i="2"/>
  <c r="AW939" i="2"/>
  <c r="AI941" i="2"/>
  <c r="BV941" i="1" s="1"/>
  <c r="BA944" i="2"/>
  <c r="BJ952" i="2"/>
  <c r="AF953" i="2"/>
  <c r="AE953" i="2"/>
  <c r="BD953" i="2"/>
  <c r="BN964" i="2"/>
  <c r="AZ964" i="2"/>
  <c r="BJ968" i="2"/>
  <c r="AR969" i="2"/>
  <c r="BF969" i="2"/>
  <c r="AQ976" i="2"/>
  <c r="BE976" i="2"/>
  <c r="BN977" i="2"/>
  <c r="AZ977" i="2"/>
  <c r="BJ978" i="2"/>
  <c r="AI989" i="2"/>
  <c r="BV989" i="1" s="1"/>
  <c r="BH991" i="2"/>
  <c r="BL997" i="2"/>
  <c r="AX997" i="2"/>
  <c r="AR1005" i="2"/>
  <c r="AF1013" i="2"/>
  <c r="AI1013" i="2" s="1"/>
  <c r="BV1013" i="1" s="1"/>
  <c r="BC1013" i="2"/>
  <c r="AK1013" i="2" s="1"/>
  <c r="BX1013" i="1" s="1"/>
  <c r="AO1013" i="2"/>
  <c r="BE1023" i="2"/>
  <c r="BL1025" i="2"/>
  <c r="AR1031" i="2"/>
  <c r="AG1032" i="2"/>
  <c r="BE1074" i="2"/>
  <c r="AY1075" i="2"/>
  <c r="BM1075" i="2"/>
  <c r="BA1080" i="2"/>
  <c r="BJ1085" i="2"/>
  <c r="AE1085" i="2"/>
  <c r="AQ1108" i="2"/>
  <c r="BE1108" i="2"/>
  <c r="AI1109" i="2"/>
  <c r="BV1109" i="1" s="1"/>
  <c r="BM1116" i="2"/>
  <c r="AE1167" i="2"/>
  <c r="AF1167" i="2"/>
  <c r="AI1167" i="2" s="1"/>
  <c r="BV1167" i="1" s="1"/>
  <c r="BC1167" i="2"/>
  <c r="BN1305" i="2"/>
  <c r="AZ1305" i="2"/>
  <c r="AO1345" i="2"/>
  <c r="AW1366" i="2"/>
  <c r="AQ1429" i="2"/>
  <c r="BE1429" i="2"/>
  <c r="AF1429" i="2"/>
  <c r="AI1429" i="2" s="1"/>
  <c r="BV1429" i="1" s="1"/>
  <c r="AE1429" i="2"/>
  <c r="BJ1463" i="2"/>
  <c r="BJ1468" i="2"/>
  <c r="BG456" i="2"/>
  <c r="BC460" i="2"/>
  <c r="AZ471" i="2"/>
  <c r="AU475" i="2"/>
  <c r="BE477" i="2"/>
  <c r="BM485" i="2"/>
  <c r="BI489" i="2"/>
  <c r="AU491" i="2"/>
  <c r="BK495" i="2"/>
  <c r="AY497" i="2"/>
  <c r="AV502" i="2"/>
  <c r="AZ508" i="2"/>
  <c r="AT511" i="2"/>
  <c r="BC514" i="2"/>
  <c r="BJ522" i="2"/>
  <c r="AS527" i="2"/>
  <c r="AO532" i="2"/>
  <c r="BL533" i="2"/>
  <c r="BE536" i="2"/>
  <c r="AS538" i="2"/>
  <c r="AP543" i="2"/>
  <c r="AU549" i="2"/>
  <c r="AE561" i="2"/>
  <c r="AY562" i="2"/>
  <c r="AT566" i="2"/>
  <c r="BG569" i="2"/>
  <c r="AY583" i="2"/>
  <c r="AO585" i="2"/>
  <c r="BF591" i="2"/>
  <c r="AX594" i="2"/>
  <c r="BE596" i="2"/>
  <c r="AX599" i="2"/>
  <c r="BE601" i="2"/>
  <c r="AX604" i="2"/>
  <c r="AW609" i="2"/>
  <c r="AU614" i="2"/>
  <c r="AT619" i="2"/>
  <c r="AY627" i="2"/>
  <c r="BG629" i="2"/>
  <c r="BF634" i="2"/>
  <c r="AX637" i="2"/>
  <c r="BE639" i="2"/>
  <c r="AX642" i="2"/>
  <c r="BE644" i="2"/>
  <c r="AX647" i="2"/>
  <c r="BD649" i="2"/>
  <c r="AW652" i="2"/>
  <c r="BC654" i="2"/>
  <c r="AV657" i="2"/>
  <c r="AR664" i="2"/>
  <c r="AF665" i="2"/>
  <c r="AE665" i="2"/>
  <c r="AO665" i="2" s="1"/>
  <c r="BI669" i="2"/>
  <c r="AO679" i="2"/>
  <c r="AP686" i="2"/>
  <c r="AY688" i="2"/>
  <c r="AF693" i="2"/>
  <c r="AI693" i="2" s="1"/>
  <c r="BV693" i="1" s="1"/>
  <c r="AY698" i="2"/>
  <c r="BM698" i="2"/>
  <c r="AY699" i="2"/>
  <c r="BF707" i="2"/>
  <c r="AK707" i="2" s="1"/>
  <c r="BX707" i="1" s="1"/>
  <c r="AQ713" i="2"/>
  <c r="BH716" i="2"/>
  <c r="BJ720" i="2"/>
  <c r="AY721" i="2"/>
  <c r="BM725" i="2"/>
  <c r="BD734" i="2"/>
  <c r="BE736" i="2"/>
  <c r="BF738" i="2"/>
  <c r="AU739" i="2"/>
  <c r="AT742" i="2"/>
  <c r="AE756" i="2"/>
  <c r="BJ756" i="2" s="1"/>
  <c r="AF756" i="2"/>
  <c r="AI756" i="2" s="1"/>
  <c r="BV756" i="1" s="1"/>
  <c r="BC756" i="2"/>
  <c r="AZ761" i="2"/>
  <c r="BM761" i="2"/>
  <c r="AU765" i="2"/>
  <c r="AW766" i="2"/>
  <c r="BK767" i="2"/>
  <c r="BI767" i="2"/>
  <c r="BD770" i="2"/>
  <c r="AF770" i="2"/>
  <c r="AI770" i="2" s="1"/>
  <c r="BV770" i="1" s="1"/>
  <c r="AR771" i="2"/>
  <c r="BN774" i="2"/>
  <c r="AI775" i="2"/>
  <c r="BV775" i="1" s="1"/>
  <c r="BH777" i="2"/>
  <c r="BM779" i="2"/>
  <c r="BJ782" i="2"/>
  <c r="BA783" i="2"/>
  <c r="BF793" i="2"/>
  <c r="AU797" i="2"/>
  <c r="AT797" i="2"/>
  <c r="BD800" i="2"/>
  <c r="AF800" i="2"/>
  <c r="AE800" i="2"/>
  <c r="BE805" i="2"/>
  <c r="AF805" i="2"/>
  <c r="AI805" i="2" s="1"/>
  <c r="BV805" i="1" s="1"/>
  <c r="AS808" i="2"/>
  <c r="AR811" i="2"/>
  <c r="BM813" i="2"/>
  <c r="AY813" i="2"/>
  <c r="AF814" i="2"/>
  <c r="AE814" i="2"/>
  <c r="BH814" i="2" s="1"/>
  <c r="AO814" i="2"/>
  <c r="AX816" i="2"/>
  <c r="AE818" i="2"/>
  <c r="AO818" i="2"/>
  <c r="AV823" i="2"/>
  <c r="AQ826" i="2"/>
  <c r="BE826" i="2"/>
  <c r="AF826" i="2"/>
  <c r="AI826" i="2" s="1"/>
  <c r="BV826" i="1" s="1"/>
  <c r="AS829" i="2"/>
  <c r="AY834" i="2"/>
  <c r="BM834" i="2"/>
  <c r="AP839" i="2"/>
  <c r="AU844" i="2"/>
  <c r="BI844" i="2"/>
  <c r="BA848" i="2"/>
  <c r="BJ856" i="2"/>
  <c r="AV856" i="2"/>
  <c r="AP857" i="2"/>
  <c r="BD857" i="2"/>
  <c r="BH867" i="2"/>
  <c r="AT867" i="2"/>
  <c r="BG871" i="2"/>
  <c r="AZ872" i="2"/>
  <c r="BG875" i="2"/>
  <c r="BF879" i="2"/>
  <c r="BF887" i="2"/>
  <c r="AV888" i="2"/>
  <c r="AT899" i="2"/>
  <c r="AE903" i="2"/>
  <c r="AF904" i="2"/>
  <c r="AI904" i="2" s="1"/>
  <c r="BV904" i="1" s="1"/>
  <c r="BC904" i="2"/>
  <c r="AE904" i="2"/>
  <c r="AO904" i="2"/>
  <c r="AV905" i="2"/>
  <c r="AI906" i="2"/>
  <c r="BV906" i="1" s="1"/>
  <c r="AP912" i="2"/>
  <c r="AV914" i="2"/>
  <c r="AE928" i="2"/>
  <c r="AU928" i="2" s="1"/>
  <c r="AQ930" i="2"/>
  <c r="BM931" i="2"/>
  <c r="BC933" i="2"/>
  <c r="AE933" i="2"/>
  <c r="AF933" i="2"/>
  <c r="AI933" i="2" s="1"/>
  <c r="BV933" i="1" s="1"/>
  <c r="AX934" i="2"/>
  <c r="BL934" i="2"/>
  <c r="BG935" i="2"/>
  <c r="AE935" i="2"/>
  <c r="BL939" i="2"/>
  <c r="AX939" i="2"/>
  <c r="BH945" i="2"/>
  <c r="AS950" i="2"/>
  <c r="BC970" i="2"/>
  <c r="BA974" i="2"/>
  <c r="AE979" i="2"/>
  <c r="BC979" i="2"/>
  <c r="AF979" i="2"/>
  <c r="AP989" i="2"/>
  <c r="BF1005" i="2"/>
  <c r="AE1010" i="2"/>
  <c r="AE1012" i="2"/>
  <c r="AS1012" i="2" s="1"/>
  <c r="BD1013" i="2"/>
  <c r="BM1025" i="2"/>
  <c r="BG1031" i="2"/>
  <c r="AP1032" i="2"/>
  <c r="BF1042" i="2"/>
  <c r="AR1042" i="2"/>
  <c r="AW1044" i="2"/>
  <c r="AU1044" i="2"/>
  <c r="BA1044" i="2"/>
  <c r="AZ1044" i="2"/>
  <c r="AP1044" i="2"/>
  <c r="BH1044" i="2"/>
  <c r="BF1044" i="2"/>
  <c r="BE1044" i="2"/>
  <c r="AT1044" i="2"/>
  <c r="AS1044" i="2"/>
  <c r="AE1050" i="2"/>
  <c r="BJ1056" i="2"/>
  <c r="AR1056" i="2"/>
  <c r="BI1056" i="2"/>
  <c r="AZ1056" i="2"/>
  <c r="AY1056" i="2"/>
  <c r="AG1056" i="2"/>
  <c r="BH1056" i="2"/>
  <c r="BF1056" i="2"/>
  <c r="BE1056" i="2"/>
  <c r="BF1059" i="2"/>
  <c r="AF1064" i="2"/>
  <c r="AI1064" i="2" s="1"/>
  <c r="BV1064" i="1" s="1"/>
  <c r="AE1064" i="2"/>
  <c r="BC1064" i="2"/>
  <c r="BN1075" i="2"/>
  <c r="BK1085" i="2"/>
  <c r="AW1085" i="2"/>
  <c r="AU1106" i="2"/>
  <c r="BF1108" i="2"/>
  <c r="AR1127" i="2"/>
  <c r="BM1142" i="2"/>
  <c r="BG1165" i="2"/>
  <c r="BD1167" i="2"/>
  <c r="BC1238" i="2"/>
  <c r="BF1262" i="2"/>
  <c r="BL1268" i="2"/>
  <c r="AI1307" i="2"/>
  <c r="BV1307" i="1" s="1"/>
  <c r="BH1428" i="2"/>
  <c r="AO1462" i="2"/>
  <c r="AF1462" i="2"/>
  <c r="AI1462" i="2" s="1"/>
  <c r="BV1462" i="1" s="1"/>
  <c r="AE1462" i="2"/>
  <c r="BC1462" i="2"/>
  <c r="AU463" i="2"/>
  <c r="AS484" i="2"/>
  <c r="AO486" i="2"/>
  <c r="AO488" i="2"/>
  <c r="AZ497" i="2"/>
  <c r="BI500" i="2"/>
  <c r="BC503" i="2"/>
  <c r="AQ505" i="2"/>
  <c r="BA508" i="2"/>
  <c r="AW513" i="2"/>
  <c r="BD514" i="2"/>
  <c r="AY524" i="2"/>
  <c r="AV529" i="2"/>
  <c r="AZ535" i="2"/>
  <c r="AT538" i="2"/>
  <c r="BA546" i="2"/>
  <c r="AQ554" i="2"/>
  <c r="AO564" i="2"/>
  <c r="AU566" i="2"/>
  <c r="AY568" i="2"/>
  <c r="BH575" i="2"/>
  <c r="AZ583" i="2"/>
  <c r="BD585" i="2"/>
  <c r="AO588" i="2"/>
  <c r="BG591" i="2"/>
  <c r="AY594" i="2"/>
  <c r="BF596" i="2"/>
  <c r="AY599" i="2"/>
  <c r="BF601" i="2"/>
  <c r="AO602" i="2"/>
  <c r="BE606" i="2"/>
  <c r="BL609" i="2"/>
  <c r="BJ614" i="2"/>
  <c r="BC616" i="2"/>
  <c r="BA617" i="2"/>
  <c r="BI619" i="2"/>
  <c r="AZ622" i="2"/>
  <c r="AZ627" i="2"/>
  <c r="BH629" i="2"/>
  <c r="AZ632" i="2"/>
  <c r="BG634" i="2"/>
  <c r="AY637" i="2"/>
  <c r="BF639" i="2"/>
  <c r="AY642" i="2"/>
  <c r="BF644" i="2"/>
  <c r="AO645" i="2"/>
  <c r="BE649" i="2"/>
  <c r="BL652" i="2"/>
  <c r="BD654" i="2"/>
  <c r="BK657" i="2"/>
  <c r="BD659" i="2"/>
  <c r="AS664" i="2"/>
  <c r="BI670" i="2"/>
  <c r="AW676" i="2"/>
  <c r="AV684" i="2"/>
  <c r="AR685" i="2"/>
  <c r="BF685" i="2"/>
  <c r="AQ686" i="2"/>
  <c r="AZ688" i="2"/>
  <c r="AW690" i="2"/>
  <c r="AT691" i="2"/>
  <c r="BE692" i="2"/>
  <c r="AF694" i="2"/>
  <c r="AI694" i="2" s="1"/>
  <c r="BV694" i="1" s="1"/>
  <c r="AE694" i="2"/>
  <c r="BD694" i="2" s="1"/>
  <c r="BJ697" i="2"/>
  <c r="AZ699" i="2"/>
  <c r="AW703" i="2"/>
  <c r="BG707" i="2"/>
  <c r="BF710" i="2"/>
  <c r="AS715" i="2"/>
  <c r="BI716" i="2"/>
  <c r="AV717" i="2"/>
  <c r="AX719" i="2"/>
  <c r="BK720" i="2"/>
  <c r="AZ721" i="2"/>
  <c r="BA723" i="2"/>
  <c r="AZ724" i="2"/>
  <c r="BN724" i="2"/>
  <c r="AI731" i="2"/>
  <c r="BV731" i="1" s="1"/>
  <c r="AO735" i="2"/>
  <c r="BF736" i="2"/>
  <c r="BG738" i="2"/>
  <c r="AY745" i="2"/>
  <c r="BA751" i="2"/>
  <c r="AF754" i="2"/>
  <c r="AI754" i="2" s="1"/>
  <c r="BV754" i="1" s="1"/>
  <c r="BC754" i="2"/>
  <c r="AE754" i="2"/>
  <c r="BD756" i="2"/>
  <c r="AV759" i="2"/>
  <c r="BJ759" i="2"/>
  <c r="BN761" i="2"/>
  <c r="BG764" i="2"/>
  <c r="AE764" i="2"/>
  <c r="BA773" i="2"/>
  <c r="BF776" i="2"/>
  <c r="AI780" i="2"/>
  <c r="BV780" i="1" s="1"/>
  <c r="BF781" i="2"/>
  <c r="BK782" i="2"/>
  <c r="AE784" i="2"/>
  <c r="AO785" i="2"/>
  <c r="BJ787" i="2"/>
  <c r="AS793" i="2"/>
  <c r="BG793" i="2"/>
  <c r="AQ796" i="2"/>
  <c r="AR805" i="2"/>
  <c r="BF805" i="2"/>
  <c r="BM806" i="2"/>
  <c r="AI810" i="2"/>
  <c r="BV810" i="1" s="1"/>
  <c r="AS811" i="2"/>
  <c r="AP811" i="2"/>
  <c r="AZ813" i="2"/>
  <c r="BN813" i="2"/>
  <c r="BD814" i="2"/>
  <c r="AY816" i="2"/>
  <c r="AZ817" i="2"/>
  <c r="BK823" i="2"/>
  <c r="AE825" i="2"/>
  <c r="AP825" i="2" s="1"/>
  <c r="BF826" i="2"/>
  <c r="AX827" i="2"/>
  <c r="BL827" i="2"/>
  <c r="AF828" i="2"/>
  <c r="AE828" i="2"/>
  <c r="BJ828" i="2" s="1"/>
  <c r="AE831" i="2"/>
  <c r="BG831" i="2" s="1"/>
  <c r="AR832" i="2"/>
  <c r="AO832" i="2"/>
  <c r="BN834" i="2"/>
  <c r="AZ834" i="2"/>
  <c r="BC835" i="2"/>
  <c r="AQ839" i="2"/>
  <c r="AV844" i="2"/>
  <c r="BJ844" i="2"/>
  <c r="AQ846" i="2"/>
  <c r="AE846" i="2"/>
  <c r="BI847" i="2"/>
  <c r="AX850" i="2"/>
  <c r="BK856" i="2"/>
  <c r="AW856" i="2"/>
  <c r="BE857" i="2"/>
  <c r="AU865" i="2"/>
  <c r="BI865" i="2"/>
  <c r="BH871" i="2"/>
  <c r="AZ876" i="2"/>
  <c r="BN876" i="2"/>
  <c r="AW888" i="2"/>
  <c r="BK890" i="2"/>
  <c r="BI899" i="2"/>
  <c r="AS903" i="2"/>
  <c r="BK905" i="2"/>
  <c r="AF908" i="2"/>
  <c r="AE908" i="2"/>
  <c r="AS908" i="2" s="1"/>
  <c r="BL909" i="2"/>
  <c r="AQ917" i="2"/>
  <c r="BE917" i="2"/>
  <c r="BK919" i="2"/>
  <c r="AR922" i="2"/>
  <c r="BL924" i="2"/>
  <c r="AX929" i="2"/>
  <c r="BF930" i="2"/>
  <c r="AP933" i="2"/>
  <c r="BH935" i="2"/>
  <c r="AY939" i="2"/>
  <c r="BM939" i="2"/>
  <c r="AV940" i="2"/>
  <c r="AE940" i="2"/>
  <c r="BE941" i="2"/>
  <c r="BI945" i="2"/>
  <c r="AF946" i="2"/>
  <c r="AI946" i="2" s="1"/>
  <c r="BV946" i="1" s="1"/>
  <c r="AE946" i="2"/>
  <c r="BC946" i="2"/>
  <c r="AO946" i="2"/>
  <c r="BA955" i="2"/>
  <c r="AQ963" i="2"/>
  <c r="BD970" i="2"/>
  <c r="AP982" i="2"/>
  <c r="AQ989" i="2"/>
  <c r="AV991" i="2"/>
  <c r="AZ997" i="2"/>
  <c r="BN997" i="2"/>
  <c r="AI1000" i="2"/>
  <c r="BV1000" i="1" s="1"/>
  <c r="BH1005" i="2"/>
  <c r="AT1005" i="2"/>
  <c r="BE1013" i="2"/>
  <c r="AR1032" i="2"/>
  <c r="AI1044" i="2"/>
  <c r="BV1044" i="1" s="1"/>
  <c r="BD1047" i="2"/>
  <c r="AI1056" i="2"/>
  <c r="BV1056" i="1" s="1"/>
  <c r="AS1059" i="2"/>
  <c r="BD1064" i="2"/>
  <c r="AW1065" i="2"/>
  <c r="BK1065" i="2"/>
  <c r="BG1074" i="2"/>
  <c r="AR1082" i="2"/>
  <c r="AX1085" i="2"/>
  <c r="BL1085" i="2"/>
  <c r="AV1106" i="2"/>
  <c r="BC1159" i="2"/>
  <c r="BE1167" i="2"/>
  <c r="AQ1167" i="2"/>
  <c r="BK1197" i="2"/>
  <c r="AW1197" i="2"/>
  <c r="AE1197" i="2"/>
  <c r="AZ1226" i="2"/>
  <c r="BN1226" i="2"/>
  <c r="BM1234" i="2"/>
  <c r="AY1234" i="2"/>
  <c r="BL1241" i="2"/>
  <c r="AX1241" i="2"/>
  <c r="AE1241" i="2"/>
  <c r="AG1246" i="2"/>
  <c r="AT1246" i="2"/>
  <c r="AR1246" i="2"/>
  <c r="AP1246" i="2"/>
  <c r="BH1246" i="2"/>
  <c r="BG1246" i="2"/>
  <c r="BE1246" i="2"/>
  <c r="BD1246" i="2"/>
  <c r="AX1246" i="2"/>
  <c r="BG1262" i="2"/>
  <c r="AZ1340" i="2"/>
  <c r="BK1444" i="2"/>
  <c r="BL561" i="2"/>
  <c r="BE564" i="2"/>
  <c r="BH565" i="2"/>
  <c r="BK566" i="2"/>
  <c r="BM567" i="2"/>
  <c r="BC569" i="2"/>
  <c r="BE575" i="2"/>
  <c r="BK577" i="2"/>
  <c r="BN578" i="2"/>
  <c r="BD580" i="2"/>
  <c r="BJ582" i="2"/>
  <c r="BM583" i="2"/>
  <c r="BC585" i="2"/>
  <c r="BF586" i="2"/>
  <c r="BL588" i="2"/>
  <c r="BE591" i="2"/>
  <c r="BH592" i="2"/>
  <c r="BK593" i="2"/>
  <c r="BN594" i="2"/>
  <c r="AF595" i="2"/>
  <c r="AI595" i="2" s="1"/>
  <c r="BV595" i="1" s="1"/>
  <c r="BD596" i="2"/>
  <c r="BG597" i="2"/>
  <c r="BJ598" i="2"/>
  <c r="BM599" i="2"/>
  <c r="BC601" i="2"/>
  <c r="BF602" i="2"/>
  <c r="BI603" i="2"/>
  <c r="BL604" i="2"/>
  <c r="BE607" i="2"/>
  <c r="BH608" i="2"/>
  <c r="BK609" i="2"/>
  <c r="BN610" i="2"/>
  <c r="AF611" i="2"/>
  <c r="BD612" i="2"/>
  <c r="BI614" i="2"/>
  <c r="BL615" i="2"/>
  <c r="BH619" i="2"/>
  <c r="BK620" i="2"/>
  <c r="BN621" i="2"/>
  <c r="AF622" i="2"/>
  <c r="AI622" i="2" s="1"/>
  <c r="BV622" i="1" s="1"/>
  <c r="BD623" i="2"/>
  <c r="BJ625" i="2"/>
  <c r="BM626" i="2"/>
  <c r="BC628" i="2"/>
  <c r="BF629" i="2"/>
  <c r="BI630" i="2"/>
  <c r="BL631" i="2"/>
  <c r="BE634" i="2"/>
  <c r="BH635" i="2"/>
  <c r="BK636" i="2"/>
  <c r="BN637" i="2"/>
  <c r="AF638" i="2"/>
  <c r="AI638" i="2" s="1"/>
  <c r="BV638" i="1" s="1"/>
  <c r="BD639" i="2"/>
  <c r="BG640" i="2"/>
  <c r="BJ641" i="2"/>
  <c r="BM642" i="2"/>
  <c r="BC644" i="2"/>
  <c r="BF645" i="2"/>
  <c r="BI646" i="2"/>
  <c r="BL647" i="2"/>
  <c r="BE650" i="2"/>
  <c r="BH651" i="2"/>
  <c r="BK652" i="2"/>
  <c r="BN653" i="2"/>
  <c r="AF654" i="2"/>
  <c r="AI654" i="2" s="1"/>
  <c r="BV654" i="1" s="1"/>
  <c r="BD655" i="2"/>
  <c r="BJ657" i="2"/>
  <c r="BL661" i="2"/>
  <c r="BK664" i="2"/>
  <c r="AE666" i="2"/>
  <c r="BE666" i="2"/>
  <c r="BJ667" i="2"/>
  <c r="AX671" i="2"/>
  <c r="BL674" i="2"/>
  <c r="BK677" i="2"/>
  <c r="BI683" i="2"/>
  <c r="BN684" i="2"/>
  <c r="AF685" i="2"/>
  <c r="AI685" i="2" s="1"/>
  <c r="BV685" i="1" s="1"/>
  <c r="BA688" i="2"/>
  <c r="BF689" i="2"/>
  <c r="BK690" i="2"/>
  <c r="BJ693" i="2"/>
  <c r="BA704" i="2"/>
  <c r="AV708" i="2"/>
  <c r="AO711" i="2"/>
  <c r="BE715" i="2"/>
  <c r="BG726" i="2"/>
  <c r="BI728" i="2"/>
  <c r="AZ736" i="2"/>
  <c r="BG737" i="2"/>
  <c r="AP742" i="2"/>
  <c r="BH748" i="2"/>
  <c r="BD753" i="2"/>
  <c r="BH761" i="2"/>
  <c r="BE770" i="2"/>
  <c r="AZ776" i="2"/>
  <c r="AW783" i="2"/>
  <c r="BF784" i="2"/>
  <c r="BK794" i="2"/>
  <c r="BJ796" i="2"/>
  <c r="AS799" i="2"/>
  <c r="BD802" i="2"/>
  <c r="AY809" i="2"/>
  <c r="AU810" i="2"/>
  <c r="BI810" i="2"/>
  <c r="AV811" i="2"/>
  <c r="AS813" i="2"/>
  <c r="AR815" i="2"/>
  <c r="AS816" i="2"/>
  <c r="AI817" i="2"/>
  <c r="BV817" i="1" s="1"/>
  <c r="BD818" i="2"/>
  <c r="BK829" i="2"/>
  <c r="AX830" i="2"/>
  <c r="BG835" i="2"/>
  <c r="AP838" i="2"/>
  <c r="AF852" i="2"/>
  <c r="AE852" i="2"/>
  <c r="AP853" i="2"/>
  <c r="BI857" i="2"/>
  <c r="BJ859" i="2"/>
  <c r="AV865" i="2"/>
  <c r="AZ866" i="2"/>
  <c r="AO867" i="2"/>
  <c r="BC867" i="2"/>
  <c r="AQ873" i="2"/>
  <c r="AT882" i="2"/>
  <c r="BH882" i="2"/>
  <c r="BG886" i="2"/>
  <c r="AR890" i="2"/>
  <c r="BH893" i="2"/>
  <c r="BF897" i="2"/>
  <c r="AF897" i="2"/>
  <c r="AO899" i="2"/>
  <c r="AJ899" i="2" s="1"/>
  <c r="BW899" i="1" s="1"/>
  <c r="BC899" i="2"/>
  <c r="AS900" i="2"/>
  <c r="AR907" i="2"/>
  <c r="BF907" i="2"/>
  <c r="BF913" i="2"/>
  <c r="AE915" i="2"/>
  <c r="AF920" i="2"/>
  <c r="AE920" i="2"/>
  <c r="BG920" i="2" s="1"/>
  <c r="BI921" i="2"/>
  <c r="AZ926" i="2"/>
  <c r="BK928" i="2"/>
  <c r="AW928" i="2"/>
  <c r="BC929" i="2"/>
  <c r="BF932" i="2"/>
  <c r="BA938" i="2"/>
  <c r="BM940" i="2"/>
  <c r="BF941" i="2"/>
  <c r="AQ946" i="2"/>
  <c r="BJ947" i="2"/>
  <c r="BK952" i="2"/>
  <c r="AW952" i="2"/>
  <c r="BE953" i="2"/>
  <c r="AV967" i="2"/>
  <c r="BJ967" i="2"/>
  <c r="AO973" i="2"/>
  <c r="BC973" i="2"/>
  <c r="AX976" i="2"/>
  <c r="BL978" i="2"/>
  <c r="AE978" i="2"/>
  <c r="AE983" i="2"/>
  <c r="AZ983" i="2" s="1"/>
  <c r="AQ985" i="2"/>
  <c r="BE985" i="2"/>
  <c r="BE990" i="2"/>
  <c r="BH1008" i="2"/>
  <c r="AE1008" i="2"/>
  <c r="BD1011" i="2"/>
  <c r="AP1011" i="2"/>
  <c r="BG1013" i="2"/>
  <c r="AS1013" i="2"/>
  <c r="BK1017" i="2"/>
  <c r="BF1021" i="2"/>
  <c r="AR1021" i="2"/>
  <c r="AV1026" i="2"/>
  <c r="AQ1037" i="2"/>
  <c r="AF1037" i="2"/>
  <c r="AI1037" i="2" s="1"/>
  <c r="BV1037" i="1" s="1"/>
  <c r="AE1037" i="2"/>
  <c r="BE1037" i="2"/>
  <c r="BC1044" i="2"/>
  <c r="AO1044" i="2"/>
  <c r="AI1046" i="2"/>
  <c r="BV1046" i="1" s="1"/>
  <c r="AV1050" i="2"/>
  <c r="AF1051" i="2"/>
  <c r="AE1051" i="2"/>
  <c r="AW1051" i="2" s="1"/>
  <c r="BK1055" i="2"/>
  <c r="AW1055" i="2"/>
  <c r="BH1058" i="2"/>
  <c r="AT1067" i="2"/>
  <c r="BN1069" i="2"/>
  <c r="AZ1069" i="2"/>
  <c r="BA1076" i="2"/>
  <c r="AE1087" i="2"/>
  <c r="AS1087" i="2" s="1"/>
  <c r="AI1092" i="2"/>
  <c r="BV1092" i="1" s="1"/>
  <c r="AW1096" i="2"/>
  <c r="BK1096" i="2"/>
  <c r="AP1098" i="2"/>
  <c r="BE1110" i="2"/>
  <c r="BI1166" i="2"/>
  <c r="AU1166" i="2"/>
  <c r="AU1174" i="2"/>
  <c r="AT1174" i="2"/>
  <c r="AX1174" i="2"/>
  <c r="AQ1174" i="2"/>
  <c r="BG1174" i="2"/>
  <c r="BF1174" i="2"/>
  <c r="BH1174" i="2"/>
  <c r="AG1174" i="2"/>
  <c r="BD1186" i="2"/>
  <c r="AF1193" i="2"/>
  <c r="AI1193" i="2" s="1"/>
  <c r="BV1193" i="1" s="1"/>
  <c r="AO1193" i="2"/>
  <c r="AE1193" i="2"/>
  <c r="AF1199" i="2"/>
  <c r="AI1199" i="2" s="1"/>
  <c r="BV1199" i="1" s="1"/>
  <c r="AE1199" i="2"/>
  <c r="AP1199" i="2" s="1"/>
  <c r="BH1234" i="2"/>
  <c r="BM1248" i="2"/>
  <c r="AE1253" i="2"/>
  <c r="AF1253" i="2"/>
  <c r="BE1266" i="2"/>
  <c r="BK453" i="2"/>
  <c r="BN454" i="2"/>
  <c r="BD456" i="2"/>
  <c r="BG457" i="2"/>
  <c r="BJ458" i="2"/>
  <c r="AE460" i="2"/>
  <c r="BC461" i="2"/>
  <c r="BF462" i="2"/>
  <c r="BI463" i="2"/>
  <c r="BH468" i="2"/>
  <c r="BK469" i="2"/>
  <c r="BN470" i="2"/>
  <c r="BD472" i="2"/>
  <c r="BE478" i="2"/>
  <c r="BN481" i="2"/>
  <c r="BD483" i="2"/>
  <c r="BG484" i="2"/>
  <c r="BJ485" i="2"/>
  <c r="BM486" i="2"/>
  <c r="BC488" i="2"/>
  <c r="BF489" i="2"/>
  <c r="BI490" i="2"/>
  <c r="BL491" i="2"/>
  <c r="BE494" i="2"/>
  <c r="BH495" i="2"/>
  <c r="BK496" i="2"/>
  <c r="BN497" i="2"/>
  <c r="AF498" i="2"/>
  <c r="AI498" i="2" s="1"/>
  <c r="BV498" i="1" s="1"/>
  <c r="BD499" i="2"/>
  <c r="BG500" i="2"/>
  <c r="BJ501" i="2"/>
  <c r="BM502" i="2"/>
  <c r="BC504" i="2"/>
  <c r="BF505" i="2"/>
  <c r="BI506" i="2"/>
  <c r="BL507" i="2"/>
  <c r="BH511" i="2"/>
  <c r="BK512" i="2"/>
  <c r="BN513" i="2"/>
  <c r="AF514" i="2"/>
  <c r="AI514" i="2" s="1"/>
  <c r="BV514" i="1" s="1"/>
  <c r="BD515" i="2"/>
  <c r="BJ517" i="2"/>
  <c r="BM518" i="2"/>
  <c r="BH522" i="2"/>
  <c r="BK523" i="2"/>
  <c r="BN524" i="2"/>
  <c r="AF525" i="2"/>
  <c r="AI525" i="2" s="1"/>
  <c r="BV525" i="1" s="1"/>
  <c r="BD526" i="2"/>
  <c r="BG527" i="2"/>
  <c r="BJ528" i="2"/>
  <c r="BM529" i="2"/>
  <c r="BC531" i="2"/>
  <c r="BF532" i="2"/>
  <c r="BI533" i="2"/>
  <c r="BL534" i="2"/>
  <c r="BH538" i="2"/>
  <c r="BK539" i="2"/>
  <c r="BN540" i="2"/>
  <c r="AF541" i="2"/>
  <c r="AI541" i="2" s="1"/>
  <c r="BV541" i="1" s="1"/>
  <c r="BD542" i="2"/>
  <c r="BG543" i="2"/>
  <c r="BJ544" i="2"/>
  <c r="BM545" i="2"/>
  <c r="BC547" i="2"/>
  <c r="AK547" i="2" s="1"/>
  <c r="BX547" i="1" s="1"/>
  <c r="BF548" i="2"/>
  <c r="BI549" i="2"/>
  <c r="BL550" i="2"/>
  <c r="BE553" i="2"/>
  <c r="BH554" i="2"/>
  <c r="BK555" i="2"/>
  <c r="BN556" i="2"/>
  <c r="AF557" i="2"/>
  <c r="BD558" i="2"/>
  <c r="BG559" i="2"/>
  <c r="BJ560" i="2"/>
  <c r="BM561" i="2"/>
  <c r="BC563" i="2"/>
  <c r="BF564" i="2"/>
  <c r="BI565" i="2"/>
  <c r="BL566" i="2"/>
  <c r="BN567" i="2"/>
  <c r="AF568" i="2"/>
  <c r="AI568" i="2" s="1"/>
  <c r="BV568" i="1" s="1"/>
  <c r="BD569" i="2"/>
  <c r="BM572" i="2"/>
  <c r="BC574" i="2"/>
  <c r="BF575" i="2"/>
  <c r="BL577" i="2"/>
  <c r="BE580" i="2"/>
  <c r="BK582" i="2"/>
  <c r="BN583" i="2"/>
  <c r="AF584" i="2"/>
  <c r="AE589" i="2"/>
  <c r="AZ589" i="2" s="1"/>
  <c r="AF600" i="2"/>
  <c r="AI600" i="2" s="1"/>
  <c r="BV600" i="1" s="1"/>
  <c r="AE605" i="2"/>
  <c r="AE616" i="2"/>
  <c r="AF627" i="2"/>
  <c r="AI627" i="2" s="1"/>
  <c r="BV627" i="1" s="1"/>
  <c r="AE632" i="2"/>
  <c r="AT632" i="2" s="1"/>
  <c r="AF643" i="2"/>
  <c r="AI643" i="2" s="1"/>
  <c r="BV643" i="1" s="1"/>
  <c r="AE648" i="2"/>
  <c r="BJ648" i="2" s="1"/>
  <c r="BJ664" i="2"/>
  <c r="BN671" i="2"/>
  <c r="AF672" i="2"/>
  <c r="AI672" i="2" s="1"/>
  <c r="BV672" i="1" s="1"/>
  <c r="AP679" i="2"/>
  <c r="BE679" i="2"/>
  <c r="AE682" i="2"/>
  <c r="AX687" i="2"/>
  <c r="BM687" i="2"/>
  <c r="BE689" i="2"/>
  <c r="BJ696" i="2"/>
  <c r="BF700" i="2"/>
  <c r="AE704" i="2"/>
  <c r="BF715" i="2"/>
  <c r="BH717" i="2"/>
  <c r="AV728" i="2"/>
  <c r="AE729" i="2"/>
  <c r="AY729" i="2" s="1"/>
  <c r="AO731" i="2"/>
  <c r="AQ733" i="2"/>
  <c r="BH737" i="2"/>
  <c r="BJ739" i="2"/>
  <c r="AF740" i="2"/>
  <c r="AE740" i="2"/>
  <c r="BI748" i="2"/>
  <c r="BK750" i="2"/>
  <c r="AF751" i="2"/>
  <c r="AI751" i="2" s="1"/>
  <c r="BV751" i="1" s="1"/>
  <c r="AQ753" i="2"/>
  <c r="AR755" i="2"/>
  <c r="AQ758" i="2"/>
  <c r="AE763" i="2"/>
  <c r="AO763" i="2" s="1"/>
  <c r="BC763" i="2"/>
  <c r="AF763" i="2"/>
  <c r="AI763" i="2" s="1"/>
  <c r="BV763" i="1" s="1"/>
  <c r="AY765" i="2"/>
  <c r="AF767" i="2"/>
  <c r="AI767" i="2" s="1"/>
  <c r="BV767" i="1" s="1"/>
  <c r="BA776" i="2"/>
  <c r="BE779" i="2"/>
  <c r="BC780" i="2"/>
  <c r="BG784" i="2"/>
  <c r="AQ785" i="2"/>
  <c r="AF786" i="2"/>
  <c r="AE786" i="2"/>
  <c r="AV786" i="2" s="1"/>
  <c r="AE788" i="2"/>
  <c r="AQ788" i="2" s="1"/>
  <c r="BK796" i="2"/>
  <c r="AW797" i="2"/>
  <c r="AR801" i="2"/>
  <c r="BA805" i="2"/>
  <c r="AZ809" i="2"/>
  <c r="AT813" i="2"/>
  <c r="AP817" i="2"/>
  <c r="AO820" i="2"/>
  <c r="AJ820" i="2" s="1"/>
  <c r="BW820" i="1" s="1"/>
  <c r="AF821" i="2"/>
  <c r="AE821" i="2"/>
  <c r="AO821" i="2"/>
  <c r="BA824" i="2"/>
  <c r="AY830" i="2"/>
  <c r="AT834" i="2"/>
  <c r="AQ838" i="2"/>
  <c r="AF842" i="2"/>
  <c r="AI842" i="2" s="1"/>
  <c r="BV842" i="1" s="1"/>
  <c r="AE842" i="2"/>
  <c r="AO842" i="2"/>
  <c r="AZ845" i="2"/>
  <c r="BN845" i="2"/>
  <c r="BC850" i="2"/>
  <c r="AQ853" i="2"/>
  <c r="AF854" i="2"/>
  <c r="AS855" i="2"/>
  <c r="BK859" i="2"/>
  <c r="AU864" i="2"/>
  <c r="AP867" i="2"/>
  <c r="BD867" i="2"/>
  <c r="AY870" i="2"/>
  <c r="BM870" i="2"/>
  <c r="AO872" i="2"/>
  <c r="BJ874" i="2"/>
  <c r="AO877" i="2"/>
  <c r="BI878" i="2"/>
  <c r="BC889" i="2"/>
  <c r="AE889" i="2"/>
  <c r="AO889" i="2" s="1"/>
  <c r="BD892" i="2"/>
  <c r="AP892" i="2"/>
  <c r="BI893" i="2"/>
  <c r="AU893" i="2"/>
  <c r="BM894" i="2"/>
  <c r="AI895" i="2"/>
  <c r="BV895" i="1" s="1"/>
  <c r="AP896" i="2"/>
  <c r="AP899" i="2"/>
  <c r="BD899" i="2"/>
  <c r="BH900" i="2"/>
  <c r="BJ901" i="2"/>
  <c r="AV901" i="2"/>
  <c r="BA905" i="2"/>
  <c r="AV908" i="2"/>
  <c r="BI908" i="2"/>
  <c r="BH918" i="2"/>
  <c r="BJ921" i="2"/>
  <c r="BA926" i="2"/>
  <c r="AX928" i="2"/>
  <c r="AO929" i="2"/>
  <c r="BK935" i="2"/>
  <c r="BC943" i="2"/>
  <c r="AW947" i="2"/>
  <c r="BK947" i="2"/>
  <c r="AT949" i="2"/>
  <c r="BH949" i="2"/>
  <c r="AX952" i="2"/>
  <c r="BL952" i="2"/>
  <c r="BF953" i="2"/>
  <c r="BA956" i="2"/>
  <c r="AR959" i="2"/>
  <c r="AT963" i="2"/>
  <c r="AI964" i="2"/>
  <c r="BV964" i="1" s="1"/>
  <c r="AE981" i="2"/>
  <c r="AQ990" i="2"/>
  <c r="AE993" i="2"/>
  <c r="AO993" i="2"/>
  <c r="AF995" i="2"/>
  <c r="AE995" i="2"/>
  <c r="AE1000" i="2"/>
  <c r="AO1000" i="2"/>
  <c r="BI1008" i="2"/>
  <c r="BE1011" i="2"/>
  <c r="AQ1011" i="2"/>
  <c r="AY1022" i="2"/>
  <c r="BM1022" i="2"/>
  <c r="AW1026" i="2"/>
  <c r="AE1030" i="2"/>
  <c r="AX1030" i="2" s="1"/>
  <c r="AO1030" i="2"/>
  <c r="AF1030" i="2"/>
  <c r="BI1039" i="2"/>
  <c r="AV1045" i="2"/>
  <c r="BI1058" i="2"/>
  <c r="AU1067" i="2"/>
  <c r="BA1069" i="2"/>
  <c r="AT1087" i="2"/>
  <c r="BF1091" i="2"/>
  <c r="AR1091" i="2"/>
  <c r="BL1096" i="2"/>
  <c r="BE1098" i="2"/>
  <c r="AU1101" i="2"/>
  <c r="BF1110" i="2"/>
  <c r="AF1121" i="2"/>
  <c r="BA1126" i="2"/>
  <c r="AR1156" i="2"/>
  <c r="AS1161" i="2"/>
  <c r="BN1164" i="2"/>
  <c r="AV1166" i="2"/>
  <c r="BJ1166" i="2"/>
  <c r="AI1174" i="2"/>
  <c r="BV1174" i="1" s="1"/>
  <c r="AQ1186" i="2"/>
  <c r="BE1186" i="2"/>
  <c r="AP1193" i="2"/>
  <c r="BC1193" i="2"/>
  <c r="AE1260" i="2"/>
  <c r="AF1260" i="2"/>
  <c r="AO1260" i="2"/>
  <c r="AQ1326" i="2"/>
  <c r="AK1371" i="2"/>
  <c r="BX1371" i="1" s="1"/>
  <c r="BK1372" i="2"/>
  <c r="BN1385" i="2"/>
  <c r="AF1438" i="2"/>
  <c r="AP1438" i="2"/>
  <c r="AU670" i="2"/>
  <c r="BJ680" i="2"/>
  <c r="AP695" i="2"/>
  <c r="BH705" i="2"/>
  <c r="AU717" i="2"/>
  <c r="AF720" i="2"/>
  <c r="AI720" i="2" s="1"/>
  <c r="BV720" i="1" s="1"/>
  <c r="AO720" i="2"/>
  <c r="AJ720" i="2" s="1"/>
  <c r="BW720" i="1" s="1"/>
  <c r="AW739" i="2"/>
  <c r="BF742" i="2"/>
  <c r="AX750" i="2"/>
  <c r="AR758" i="2"/>
  <c r="BJ761" i="2"/>
  <c r="AS762" i="2"/>
  <c r="BL765" i="2"/>
  <c r="BI766" i="2"/>
  <c r="AO771" i="2"/>
  <c r="BD775" i="2"/>
  <c r="BI778" i="2"/>
  <c r="BF779" i="2"/>
  <c r="AP780" i="2"/>
  <c r="AY783" i="2"/>
  <c r="AO787" i="2"/>
  <c r="AP788" i="2"/>
  <c r="AI789" i="2"/>
  <c r="BV789" i="1" s="1"/>
  <c r="AX796" i="2"/>
  <c r="AX797" i="2"/>
  <c r="AS801" i="2"/>
  <c r="AO804" i="2"/>
  <c r="BL811" i="2"/>
  <c r="AU813" i="2"/>
  <c r="AU816" i="2"/>
  <c r="BE817" i="2"/>
  <c r="AE822" i="2"/>
  <c r="AO822" i="2"/>
  <c r="AE823" i="2"/>
  <c r="AY823" i="2" s="1"/>
  <c r="AZ830" i="2"/>
  <c r="AU834" i="2"/>
  <c r="AT836" i="2"/>
  <c r="BI837" i="2"/>
  <c r="BF838" i="2"/>
  <c r="AP842" i="2"/>
  <c r="AO843" i="2"/>
  <c r="AF848" i="2"/>
  <c r="AE848" i="2"/>
  <c r="BD848" i="2" s="1"/>
  <c r="AF850" i="2"/>
  <c r="AI850" i="2" s="1"/>
  <c r="BV850" i="1" s="1"/>
  <c r="AE850" i="2"/>
  <c r="BD850" i="2"/>
  <c r="AR853" i="2"/>
  <c r="BF854" i="2"/>
  <c r="AX859" i="2"/>
  <c r="BL859" i="2"/>
  <c r="AS863" i="2"/>
  <c r="BJ865" i="2"/>
  <c r="AS873" i="2"/>
  <c r="BK874" i="2"/>
  <c r="BA879" i="2"/>
  <c r="BM883" i="2"/>
  <c r="BH890" i="2"/>
  <c r="BN894" i="2"/>
  <c r="AQ896" i="2"/>
  <c r="BK901" i="2"/>
  <c r="BK904" i="2"/>
  <c r="AI909" i="2"/>
  <c r="BV909" i="1" s="1"/>
  <c r="BE915" i="2"/>
  <c r="AF922" i="2"/>
  <c r="AI922" i="2" s="1"/>
  <c r="BV922" i="1" s="1"/>
  <c r="AY928" i="2"/>
  <c r="AR934" i="2"/>
  <c r="BM952" i="2"/>
  <c r="AY952" i="2"/>
  <c r="BG953" i="2"/>
  <c r="AI956" i="2"/>
  <c r="BV956" i="1" s="1"/>
  <c r="BA969" i="2"/>
  <c r="BN976" i="2"/>
  <c r="AZ976" i="2"/>
  <c r="AS990" i="2"/>
  <c r="BG990" i="2"/>
  <c r="AX996" i="2"/>
  <c r="BC998" i="2"/>
  <c r="AF998" i="2"/>
  <c r="AE998" i="2"/>
  <c r="BI999" i="2"/>
  <c r="AQ1002" i="2"/>
  <c r="AF1004" i="2"/>
  <c r="AE1004" i="2"/>
  <c r="BD1004" i="2" s="1"/>
  <c r="BJ1008" i="2"/>
  <c r="BF1011" i="2"/>
  <c r="AR1011" i="2"/>
  <c r="AT1015" i="2"/>
  <c r="BN1022" i="2"/>
  <c r="AZ1022" i="2"/>
  <c r="AQ1024" i="2"/>
  <c r="AF1035" i="2"/>
  <c r="AY1036" i="2"/>
  <c r="AQ1044" i="2"/>
  <c r="AW1048" i="2"/>
  <c r="AE1057" i="2"/>
  <c r="BC1057" i="2" s="1"/>
  <c r="AF1057" i="2"/>
  <c r="AI1057" i="2" s="1"/>
  <c r="BV1057" i="1" s="1"/>
  <c r="AV1058" i="2"/>
  <c r="AI1069" i="2"/>
  <c r="BV1069" i="1" s="1"/>
  <c r="AS1078" i="2"/>
  <c r="BG1078" i="2"/>
  <c r="BG1091" i="2"/>
  <c r="AE1095" i="2"/>
  <c r="AY1096" i="2"/>
  <c r="BM1096" i="2"/>
  <c r="AZ1100" i="2"/>
  <c r="BN1100" i="2"/>
  <c r="AR1106" i="2"/>
  <c r="BF1106" i="2"/>
  <c r="BM1113" i="2"/>
  <c r="AZ1118" i="2"/>
  <c r="AE1118" i="2"/>
  <c r="BH1120" i="2"/>
  <c r="AW1127" i="2"/>
  <c r="AX1154" i="2"/>
  <c r="BL1154" i="2"/>
  <c r="BM1188" i="2"/>
  <c r="AY1188" i="2"/>
  <c r="AU1191" i="2"/>
  <c r="AI1206" i="2"/>
  <c r="BV1206" i="1" s="1"/>
  <c r="BE1218" i="2"/>
  <c r="AQ1218" i="2"/>
  <c r="Q1225" i="2"/>
  <c r="AW1226" i="2"/>
  <c r="BK1226" i="2"/>
  <c r="BM1272" i="2"/>
  <c r="BC1278" i="2"/>
  <c r="BE1286" i="2"/>
  <c r="BL1288" i="2"/>
  <c r="AX1288" i="2"/>
  <c r="BL1358" i="2"/>
  <c r="BD1364" i="2"/>
  <c r="AG1364" i="2"/>
  <c r="AQ1364" i="2"/>
  <c r="AP1364" i="2"/>
  <c r="BH1364" i="2"/>
  <c r="BG1364" i="2"/>
  <c r="BF1364" i="2"/>
  <c r="BA1364" i="2"/>
  <c r="AZ1364" i="2"/>
  <c r="AW1364" i="2"/>
  <c r="AV1364" i="2"/>
  <c r="AU1364" i="2"/>
  <c r="AT1364" i="2"/>
  <c r="AI1364" i="2"/>
  <c r="BV1364" i="1" s="1"/>
  <c r="BL1372" i="2"/>
  <c r="AQ1438" i="2"/>
  <c r="AU686" i="2"/>
  <c r="AE697" i="2"/>
  <c r="AX703" i="2"/>
  <c r="BF711" i="2"/>
  <c r="AW719" i="2"/>
  <c r="BD720" i="2"/>
  <c r="AO727" i="2"/>
  <c r="BE731" i="2"/>
  <c r="BG742" i="2"/>
  <c r="AZ752" i="2"/>
  <c r="BG753" i="2"/>
  <c r="AW757" i="2"/>
  <c r="BD759" i="2"/>
  <c r="AV766" i="2"/>
  <c r="BH774" i="2"/>
  <c r="AE781" i="2"/>
  <c r="BK781" i="2" s="1"/>
  <c r="BE786" i="2"/>
  <c r="BD787" i="2"/>
  <c r="AF790" i="2"/>
  <c r="AZ793" i="2"/>
  <c r="AY797" i="2"/>
  <c r="AV799" i="2"/>
  <c r="BH801" i="2"/>
  <c r="BL810" i="2"/>
  <c r="BI815" i="2"/>
  <c r="BJ816" i="2"/>
  <c r="AQ820" i="2"/>
  <c r="AP822" i="2"/>
  <c r="AP823" i="2"/>
  <c r="AI824" i="2"/>
  <c r="BV824" i="1" s="1"/>
  <c r="BA826" i="2"/>
  <c r="AZ829" i="2"/>
  <c r="AX832" i="2"/>
  <c r="AV834" i="2"/>
  <c r="AV837" i="2"/>
  <c r="AT839" i="2"/>
  <c r="BE841" i="2"/>
  <c r="AP843" i="2"/>
  <c r="AO848" i="2"/>
  <c r="AE849" i="2"/>
  <c r="AP849" i="2" s="1"/>
  <c r="BE850" i="2"/>
  <c r="BG854" i="2"/>
  <c r="AU855" i="2"/>
  <c r="BG856" i="2"/>
  <c r="BM858" i="2"/>
  <c r="AT863" i="2"/>
  <c r="BH863" i="2"/>
  <c r="AF880" i="2"/>
  <c r="AW882" i="2"/>
  <c r="BK882" i="2"/>
  <c r="BN883" i="2"/>
  <c r="BA887" i="2"/>
  <c r="BF892" i="2"/>
  <c r="BA894" i="2"/>
  <c r="AV900" i="2"/>
  <c r="AP903" i="2"/>
  <c r="BE906" i="2"/>
  <c r="AP910" i="2"/>
  <c r="AF910" i="2"/>
  <c r="AI910" i="2" s="1"/>
  <c r="BV910" i="1" s="1"/>
  <c r="AE910" i="2"/>
  <c r="BK910" i="2" s="1"/>
  <c r="AX911" i="2"/>
  <c r="BF915" i="2"/>
  <c r="AF917" i="2"/>
  <c r="AE917" i="2"/>
  <c r="AI926" i="2"/>
  <c r="BV926" i="1" s="1"/>
  <c r="BF929" i="2"/>
  <c r="AP936" i="2"/>
  <c r="AF936" i="2"/>
  <c r="AQ943" i="2"/>
  <c r="BE943" i="2"/>
  <c r="AF962" i="2"/>
  <c r="AE962" i="2"/>
  <c r="AE966" i="2"/>
  <c r="BE966" i="2" s="1"/>
  <c r="BF973" i="2"/>
  <c r="AE980" i="2"/>
  <c r="AI980" i="2" s="1"/>
  <c r="BV980" i="1" s="1"/>
  <c r="AV981" i="2"/>
  <c r="BJ981" i="2"/>
  <c r="BM996" i="2"/>
  <c r="AE999" i="2"/>
  <c r="BH999" i="2" s="1"/>
  <c r="BE1004" i="2"/>
  <c r="BC1007" i="2"/>
  <c r="AE1009" i="2"/>
  <c r="BC1009" i="2"/>
  <c r="AO1009" i="2"/>
  <c r="AS1011" i="2"/>
  <c r="BG1011" i="2"/>
  <c r="AR1024" i="2"/>
  <c r="BK1039" i="2"/>
  <c r="AF1049" i="2"/>
  <c r="AE1049" i="2"/>
  <c r="AP1049" i="2" s="1"/>
  <c r="AF1066" i="2"/>
  <c r="AI1066" i="2" s="1"/>
  <c r="BV1066" i="1" s="1"/>
  <c r="AW1067" i="2"/>
  <c r="AS1071" i="2"/>
  <c r="AE1071" i="2"/>
  <c r="BH1078" i="2"/>
  <c r="AI1086" i="2"/>
  <c r="BV1086" i="1" s="1"/>
  <c r="BN1096" i="2"/>
  <c r="AT1110" i="2"/>
  <c r="BN1113" i="2"/>
  <c r="BM1114" i="2"/>
  <c r="AY1114" i="2"/>
  <c r="BA1118" i="2"/>
  <c r="AX1132" i="2"/>
  <c r="BL1136" i="2"/>
  <c r="AX1136" i="2"/>
  <c r="BC1170" i="2"/>
  <c r="AF1170" i="2"/>
  <c r="AI1170" i="2" s="1"/>
  <c r="BV1170" i="1" s="1"/>
  <c r="AE1170" i="2"/>
  <c r="AP1170" i="2" s="1"/>
  <c r="BK1215" i="2"/>
  <c r="AX1226" i="2"/>
  <c r="BL1226" i="2"/>
  <c r="BA1239" i="2"/>
  <c r="AV1254" i="2"/>
  <c r="BF1254" i="2"/>
  <c r="AG1254" i="2"/>
  <c r="AY1254" i="2"/>
  <c r="AT1254" i="2"/>
  <c r="AR1254" i="2"/>
  <c r="BD1254" i="2"/>
  <c r="BC1254" i="2"/>
  <c r="AZ1254" i="2"/>
  <c r="BJ1256" i="2"/>
  <c r="AV1256" i="2"/>
  <c r="AR1286" i="2"/>
  <c r="BF1286" i="2"/>
  <c r="AY1302" i="2"/>
  <c r="BM1302" i="2"/>
  <c r="BL1311" i="2"/>
  <c r="AS1315" i="2"/>
  <c r="AF1329" i="2"/>
  <c r="AI1329" i="2" s="1"/>
  <c r="BV1329" i="1" s="1"/>
  <c r="AE1329" i="2"/>
  <c r="BD1329" i="2" s="1"/>
  <c r="AP1329" i="2"/>
  <c r="AF1351" i="2"/>
  <c r="AE1351" i="2"/>
  <c r="AR1351" i="2"/>
  <c r="BM1372" i="2"/>
  <c r="AY1372" i="2"/>
  <c r="BL1373" i="2"/>
  <c r="Q1413" i="2"/>
  <c r="BN1446" i="2"/>
  <c r="AZ1446" i="2"/>
  <c r="AZ661" i="2"/>
  <c r="AR669" i="2"/>
  <c r="BG679" i="2"/>
  <c r="BI700" i="2"/>
  <c r="AT707" i="2"/>
  <c r="AS711" i="2"/>
  <c r="AU713" i="2"/>
  <c r="BK717" i="2"/>
  <c r="BE720" i="2"/>
  <c r="BG722" i="2"/>
  <c r="BF731" i="2"/>
  <c r="BH733" i="2"/>
  <c r="AP738" i="2"/>
  <c r="AE745" i="2"/>
  <c r="AO747" i="2"/>
  <c r="AQ749" i="2"/>
  <c r="BH753" i="2"/>
  <c r="BI755" i="2"/>
  <c r="AI764" i="2"/>
  <c r="BV764" i="1" s="1"/>
  <c r="AQ771" i="2"/>
  <c r="BE771" i="2"/>
  <c r="AR775" i="2"/>
  <c r="AT785" i="2"/>
  <c r="BF786" i="2"/>
  <c r="AW799" i="2"/>
  <c r="AE806" i="2"/>
  <c r="AR806" i="2" s="1"/>
  <c r="AW812" i="2"/>
  <c r="BK813" i="2"/>
  <c r="BJ815" i="2"/>
  <c r="BG817" i="2"/>
  <c r="AK817" i="2" s="1"/>
  <c r="BX817" i="1" s="1"/>
  <c r="AT818" i="2"/>
  <c r="AF819" i="2"/>
  <c r="AE819" i="2"/>
  <c r="AZ819" i="2" s="1"/>
  <c r="BF820" i="2"/>
  <c r="BJ836" i="2"/>
  <c r="AW837" i="2"/>
  <c r="BH838" i="2"/>
  <c r="AU839" i="2"/>
  <c r="AF840" i="2"/>
  <c r="AR841" i="2"/>
  <c r="BD846" i="2"/>
  <c r="AP848" i="2"/>
  <c r="BF850" i="2"/>
  <c r="AT854" i="2"/>
  <c r="AV855" i="2"/>
  <c r="BH856" i="2"/>
  <c r="BN858" i="2"/>
  <c r="AZ865" i="2"/>
  <c r="BN865" i="2"/>
  <c r="BG867" i="2"/>
  <c r="BD871" i="2"/>
  <c r="AF871" i="2"/>
  <c r="AI871" i="2" s="1"/>
  <c r="BV871" i="1" s="1"/>
  <c r="AP871" i="2"/>
  <c r="BF872" i="2"/>
  <c r="BI873" i="2"/>
  <c r="BC875" i="2"/>
  <c r="AX882" i="2"/>
  <c r="BJ890" i="2"/>
  <c r="BF890" i="2"/>
  <c r="AX893" i="2"/>
  <c r="BC895" i="2"/>
  <c r="BJ897" i="2"/>
  <c r="BG899" i="2"/>
  <c r="BF906" i="2"/>
  <c r="AR906" i="2"/>
  <c r="AQ906" i="2"/>
  <c r="BM908" i="2"/>
  <c r="AQ910" i="2"/>
  <c r="AE912" i="2"/>
  <c r="AO912" i="2"/>
  <c r="AF912" i="2"/>
  <c r="BG915" i="2"/>
  <c r="AW918" i="2"/>
  <c r="BK918" i="2"/>
  <c r="AT927" i="2"/>
  <c r="BH927" i="2"/>
  <c r="BH934" i="2"/>
  <c r="AT934" i="2"/>
  <c r="BF934" i="2"/>
  <c r="BE936" i="2"/>
  <c r="BJ941" i="2"/>
  <c r="BE946" i="2"/>
  <c r="BK949" i="2"/>
  <c r="BC950" i="2"/>
  <c r="AO950" i="2"/>
  <c r="AU953" i="2"/>
  <c r="BI953" i="2"/>
  <c r="BI959" i="2"/>
  <c r="AP960" i="2"/>
  <c r="AF960" i="2"/>
  <c r="AI960" i="2" s="1"/>
  <c r="BV960" i="1" s="1"/>
  <c r="AE960" i="2"/>
  <c r="AW960" i="2" s="1"/>
  <c r="BD960" i="2"/>
  <c r="AI971" i="2"/>
  <c r="BV971" i="1" s="1"/>
  <c r="BG973" i="2"/>
  <c r="BI985" i="2"/>
  <c r="AF986" i="2"/>
  <c r="AE986" i="2"/>
  <c r="BA986" i="2" s="1"/>
  <c r="BA989" i="2"/>
  <c r="AT1006" i="2"/>
  <c r="AF1007" i="2"/>
  <c r="AE1007" i="2"/>
  <c r="AT1011" i="2"/>
  <c r="BH1011" i="2"/>
  <c r="BJ1015" i="2"/>
  <c r="AE1016" i="2"/>
  <c r="BD1016" i="2" s="1"/>
  <c r="BL1020" i="2"/>
  <c r="AF1033" i="2"/>
  <c r="AE1033" i="2"/>
  <c r="AY1033" i="2" s="1"/>
  <c r="BG1035" i="2"/>
  <c r="BL1039" i="2"/>
  <c r="AF1047" i="2"/>
  <c r="AE1047" i="2"/>
  <c r="BC1047" i="2"/>
  <c r="AO1047" i="2"/>
  <c r="AF1052" i="2"/>
  <c r="BC1052" i="2"/>
  <c r="AE1052" i="2"/>
  <c r="BL1058" i="2"/>
  <c r="AX1058" i="2"/>
  <c r="AE1063" i="2"/>
  <c r="AV1063" i="2" s="1"/>
  <c r="AF1063" i="2"/>
  <c r="AI1063" i="2" s="1"/>
  <c r="BV1063" i="1" s="1"/>
  <c r="AT1071" i="2"/>
  <c r="AE1073" i="2"/>
  <c r="AF1073" i="2"/>
  <c r="AI1073" i="2" s="1"/>
  <c r="BV1073" i="1" s="1"/>
  <c r="BC1073" i="2"/>
  <c r="BC1076" i="2"/>
  <c r="AO1076" i="2"/>
  <c r="AZ1080" i="2"/>
  <c r="AU1099" i="2"/>
  <c r="AY1099" i="2"/>
  <c r="AX1099" i="2"/>
  <c r="BF1099" i="2"/>
  <c r="AG1099" i="2"/>
  <c r="AU1110" i="2"/>
  <c r="BN1114" i="2"/>
  <c r="AZ1114" i="2"/>
  <c r="AI1118" i="2"/>
  <c r="BV1118" i="1" s="1"/>
  <c r="BN1124" i="2"/>
  <c r="BN1131" i="2"/>
  <c r="AE1131" i="2"/>
  <c r="AZ1154" i="2"/>
  <c r="BN1154" i="2"/>
  <c r="BD1170" i="2"/>
  <c r="AS1177" i="2"/>
  <c r="BI1180" i="2"/>
  <c r="AO1184" i="2"/>
  <c r="AF1184" i="2"/>
  <c r="AI1184" i="2" s="1"/>
  <c r="BV1184" i="1" s="1"/>
  <c r="AE1184" i="2"/>
  <c r="BC1184" i="2" s="1"/>
  <c r="AF1187" i="2"/>
  <c r="BA1188" i="2"/>
  <c r="BL1190" i="2"/>
  <c r="BI1203" i="2"/>
  <c r="AU1203" i="2"/>
  <c r="AQ1205" i="2"/>
  <c r="BE1205" i="2"/>
  <c r="AF1205" i="2"/>
  <c r="AY1226" i="2"/>
  <c r="BM1226" i="2"/>
  <c r="BL1234" i="2"/>
  <c r="AX1234" i="2"/>
  <c r="BN1240" i="2"/>
  <c r="AI1254" i="2"/>
  <c r="BV1254" i="1" s="1"/>
  <c r="AX1318" i="2"/>
  <c r="BL1318" i="2"/>
  <c r="BG1351" i="2"/>
  <c r="BK1367" i="2"/>
  <c r="BN1372" i="2"/>
  <c r="AT1391" i="2"/>
  <c r="AW1391" i="2"/>
  <c r="AV1391" i="2"/>
  <c r="AR1391" i="2"/>
  <c r="BH1391" i="2"/>
  <c r="BG1391" i="2"/>
  <c r="BF1391" i="2"/>
  <c r="BE1391" i="2"/>
  <c r="BA1391" i="2"/>
  <c r="AZ1391" i="2"/>
  <c r="AY1391" i="2"/>
  <c r="BA1446" i="2"/>
  <c r="BF1126" i="2"/>
  <c r="AR1126" i="2"/>
  <c r="BG1134" i="2"/>
  <c r="AO1134" i="2"/>
  <c r="AT1134" i="2"/>
  <c r="AS1134" i="2"/>
  <c r="AR1134" i="2"/>
  <c r="BF1134" i="2"/>
  <c r="BD1134" i="2"/>
  <c r="BC1134" i="2"/>
  <c r="AY1134" i="2"/>
  <c r="AX1134" i="2"/>
  <c r="AW1134" i="2"/>
  <c r="BL1138" i="2"/>
  <c r="AX1138" i="2"/>
  <c r="AW1147" i="2"/>
  <c r="BM1149" i="2"/>
  <c r="AT1151" i="2"/>
  <c r="BG1159" i="2"/>
  <c r="AF1165" i="2"/>
  <c r="AE1165" i="2"/>
  <c r="AO1165" i="2" s="1"/>
  <c r="BM1174" i="2"/>
  <c r="AY1174" i="2"/>
  <c r="AP1176" i="2"/>
  <c r="BD1176" i="2"/>
  <c r="AY1190" i="2"/>
  <c r="BM1190" i="2"/>
  <c r="AR1193" i="2"/>
  <c r="AY1194" i="2"/>
  <c r="BM1194" i="2"/>
  <c r="AR1201" i="2"/>
  <c r="BF1201" i="2"/>
  <c r="AI1222" i="2"/>
  <c r="BV1222" i="1" s="1"/>
  <c r="AI1232" i="2"/>
  <c r="BV1232" i="1" s="1"/>
  <c r="BM1246" i="2"/>
  <c r="AY1246" i="2"/>
  <c r="BF1250" i="2"/>
  <c r="AE1252" i="2"/>
  <c r="BG1252" i="2" s="1"/>
  <c r="AQ1263" i="2"/>
  <c r="AG1263" i="2"/>
  <c r="BC1263" i="2"/>
  <c r="AK1263" i="2" s="1"/>
  <c r="BX1263" i="1" s="1"/>
  <c r="AZ1263" i="2"/>
  <c r="AY1263" i="2"/>
  <c r="AX1263" i="2"/>
  <c r="AW1263" i="2"/>
  <c r="AS1266" i="2"/>
  <c r="BG1266" i="2"/>
  <c r="AW1336" i="2"/>
  <c r="AV1336" i="2"/>
  <c r="AZ1336" i="2"/>
  <c r="AT1336" i="2"/>
  <c r="AR1336" i="2"/>
  <c r="AP1336" i="2"/>
  <c r="AJ1336" i="2" s="1"/>
  <c r="BW1336" i="1" s="1"/>
  <c r="BI1336" i="2"/>
  <c r="AG1336" i="2"/>
  <c r="BG1336" i="2"/>
  <c r="BF1336" i="2"/>
  <c r="AV1337" i="2"/>
  <c r="BJ1337" i="2"/>
  <c r="BM1373" i="2"/>
  <c r="AU1392" i="2"/>
  <c r="BI1392" i="2"/>
  <c r="BL1433" i="2"/>
  <c r="AE1496" i="2"/>
  <c r="BC1496" i="2" s="1"/>
  <c r="AF1496" i="2"/>
  <c r="AS1089" i="2"/>
  <c r="AO1097" i="2"/>
  <c r="AR1097" i="2"/>
  <c r="AG1097" i="2"/>
  <c r="AF1103" i="2"/>
  <c r="AI1103" i="2" s="1"/>
  <c r="BV1103" i="1" s="1"/>
  <c r="BC1103" i="2"/>
  <c r="AE1103" i="2"/>
  <c r="AO1103" i="2"/>
  <c r="AW1108" i="2"/>
  <c r="AV1112" i="2"/>
  <c r="AQ1120" i="2"/>
  <c r="AV1132" i="2"/>
  <c r="AG1134" i="2"/>
  <c r="AO1141" i="2"/>
  <c r="BC1141" i="2"/>
  <c r="BI1151" i="2"/>
  <c r="AW1158" i="2"/>
  <c r="BK1158" i="2"/>
  <c r="AV1162" i="2"/>
  <c r="BN1174" i="2"/>
  <c r="AZ1174" i="2"/>
  <c r="BN1181" i="2"/>
  <c r="AQ1202" i="2"/>
  <c r="BH1208" i="2"/>
  <c r="BD1208" i="2"/>
  <c r="BA1208" i="2"/>
  <c r="BG1208" i="2"/>
  <c r="AX1208" i="2"/>
  <c r="AW1208" i="2"/>
  <c r="AT1208" i="2"/>
  <c r="AQ1208" i="2"/>
  <c r="AP1208" i="2"/>
  <c r="AG1208" i="2"/>
  <c r="BJ1234" i="2"/>
  <c r="AE1234" i="2"/>
  <c r="AV1234" i="2"/>
  <c r="BN1246" i="2"/>
  <c r="AZ1246" i="2"/>
  <c r="BJ1252" i="2"/>
  <c r="AP1263" i="2"/>
  <c r="BH1266" i="2"/>
  <c r="BK1300" i="2"/>
  <c r="BA1336" i="2"/>
  <c r="BK1337" i="2"/>
  <c r="AW1337" i="2"/>
  <c r="BF1347" i="2"/>
  <c r="AR1347" i="2"/>
  <c r="AV1392" i="2"/>
  <c r="BJ1392" i="2"/>
  <c r="AW861" i="2"/>
  <c r="BK861" i="2"/>
  <c r="BJ862" i="2"/>
  <c r="BI867" i="2"/>
  <c r="BC871" i="2"/>
  <c r="AU874" i="2"/>
  <c r="BI874" i="2"/>
  <c r="BE878" i="2"/>
  <c r="BI879" i="2"/>
  <c r="BK881" i="2"/>
  <c r="AE883" i="2"/>
  <c r="BA883" i="2" s="1"/>
  <c r="BG890" i="2"/>
  <c r="AY891" i="2"/>
  <c r="AF892" i="2"/>
  <c r="AI892" i="2" s="1"/>
  <c r="BV892" i="1" s="1"/>
  <c r="AE892" i="2"/>
  <c r="BG893" i="2"/>
  <c r="AX895" i="2"/>
  <c r="BL895" i="2"/>
  <c r="AY899" i="2"/>
  <c r="AP905" i="2"/>
  <c r="BD905" i="2"/>
  <c r="AS906" i="2"/>
  <c r="BK914" i="2"/>
  <c r="AE918" i="2"/>
  <c r="AT918" i="2" s="1"/>
  <c r="AE921" i="2"/>
  <c r="BJ922" i="2"/>
  <c r="AS924" i="2"/>
  <c r="AU927" i="2"/>
  <c r="BI927" i="2"/>
  <c r="BH932" i="2"/>
  <c r="AV935" i="2"/>
  <c r="BJ935" i="2"/>
  <c r="AX938" i="2"/>
  <c r="AS945" i="2"/>
  <c r="BG945" i="2"/>
  <c r="AP950" i="2"/>
  <c r="BN952" i="2"/>
  <c r="AZ952" i="2"/>
  <c r="AT953" i="2"/>
  <c r="BH953" i="2"/>
  <c r="AZ956" i="2"/>
  <c r="AZ960" i="2"/>
  <c r="AS961" i="2"/>
  <c r="BG961" i="2"/>
  <c r="AX964" i="2"/>
  <c r="AQ967" i="2"/>
  <c r="BE967" i="2"/>
  <c r="AS969" i="2"/>
  <c r="BG969" i="2"/>
  <c r="AT977" i="2"/>
  <c r="AW981" i="2"/>
  <c r="AT985" i="2"/>
  <c r="AR990" i="2"/>
  <c r="BF990" i="2"/>
  <c r="BD1005" i="2"/>
  <c r="AF1005" i="2"/>
  <c r="AI1005" i="2" s="1"/>
  <c r="BV1005" i="1" s="1"/>
  <c r="BK1006" i="2"/>
  <c r="AW1006" i="2"/>
  <c r="AY1010" i="2"/>
  <c r="BM1010" i="2"/>
  <c r="AU1011" i="2"/>
  <c r="BI1011" i="2"/>
  <c r="BI1015" i="2"/>
  <c r="AU1015" i="2"/>
  <c r="AX1022" i="2"/>
  <c r="BI1026" i="2"/>
  <c r="AU1026" i="2"/>
  <c r="AI1032" i="2"/>
  <c r="BV1032" i="1" s="1"/>
  <c r="BN1035" i="2"/>
  <c r="AR1036" i="2"/>
  <c r="BL1043" i="2"/>
  <c r="AX1043" i="2"/>
  <c r="BF1047" i="2"/>
  <c r="BG1054" i="2"/>
  <c r="BK1058" i="2"/>
  <c r="AS1067" i="2"/>
  <c r="BF1074" i="2"/>
  <c r="AE1075" i="2"/>
  <c r="AP1075" i="2" s="1"/>
  <c r="BN1077" i="2"/>
  <c r="BF1094" i="2"/>
  <c r="BE1094" i="2"/>
  <c r="AG1094" i="2"/>
  <c r="AZ1094" i="2"/>
  <c r="AV1094" i="2"/>
  <c r="BI1094" i="2"/>
  <c r="BC1094" i="2"/>
  <c r="AI1097" i="2"/>
  <c r="BV1097" i="1" s="1"/>
  <c r="BE1099" i="2"/>
  <c r="AQ1099" i="2"/>
  <c r="AF1099" i="2"/>
  <c r="AI1099" i="2" s="1"/>
  <c r="BV1099" i="1" s="1"/>
  <c r="BN1104" i="2"/>
  <c r="AZ1104" i="2"/>
  <c r="BE1106" i="2"/>
  <c r="AE1113" i="2"/>
  <c r="AQ1113" i="2"/>
  <c r="AE1121" i="2"/>
  <c r="BN1138" i="2"/>
  <c r="AZ1138" i="2"/>
  <c r="AP1141" i="2"/>
  <c r="BD1141" i="2"/>
  <c r="BA1149" i="2"/>
  <c r="AQ1156" i="2"/>
  <c r="AX1158" i="2"/>
  <c r="BK1162" i="2"/>
  <c r="AW1162" i="2"/>
  <c r="BH1172" i="2"/>
  <c r="BA1174" i="2"/>
  <c r="BL1178" i="2"/>
  <c r="AI1188" i="2"/>
  <c r="BV1188" i="1" s="1"/>
  <c r="BJ1200" i="2"/>
  <c r="AE1200" i="2"/>
  <c r="AW1234" i="2"/>
  <c r="BK1234" i="2"/>
  <c r="BK1243" i="2"/>
  <c r="BA1246" i="2"/>
  <c r="AS1263" i="2"/>
  <c r="BI1266" i="2"/>
  <c r="AU1266" i="2"/>
  <c r="AF1276" i="2"/>
  <c r="AI1276" i="2" s="1"/>
  <c r="BV1276" i="1" s="1"/>
  <c r="BN1283" i="2"/>
  <c r="BL1300" i="2"/>
  <c r="AX1300" i="2"/>
  <c r="BC1336" i="2"/>
  <c r="BJ1381" i="2"/>
  <c r="BN1386" i="2"/>
  <c r="BK1392" i="2"/>
  <c r="AW1392" i="2"/>
  <c r="BL1393" i="2"/>
  <c r="AX1393" i="2"/>
  <c r="BK1484" i="2"/>
  <c r="AU1074" i="2"/>
  <c r="BA1075" i="2"/>
  <c r="AS1079" i="2"/>
  <c r="AY1081" i="2"/>
  <c r="BK1084" i="2"/>
  <c r="BI1097" i="2"/>
  <c r="AY1098" i="2"/>
  <c r="BM1098" i="2"/>
  <c r="AQ1100" i="2"/>
  <c r="AZ1101" i="2"/>
  <c r="AT1106" i="2"/>
  <c r="AR1110" i="2"/>
  <c r="AQ1117" i="2"/>
  <c r="BE1127" i="2"/>
  <c r="AS1130" i="2"/>
  <c r="AE1130" i="2"/>
  <c r="AW1136" i="2"/>
  <c r="BK1136" i="2"/>
  <c r="AI1138" i="2"/>
  <c r="BV1138" i="1" s="1"/>
  <c r="AZ1150" i="2"/>
  <c r="BN1150" i="2"/>
  <c r="AE1150" i="2"/>
  <c r="AE1153" i="2"/>
  <c r="BD1153" i="2" s="1"/>
  <c r="BE1161" i="2"/>
  <c r="AZ1162" i="2"/>
  <c r="AT1165" i="2"/>
  <c r="BH1165" i="2"/>
  <c r="BE1170" i="2"/>
  <c r="AQ1170" i="2"/>
  <c r="BK1183" i="2"/>
  <c r="BG1189" i="2"/>
  <c r="AS1189" i="2"/>
  <c r="AQ1199" i="2"/>
  <c r="BM1200" i="2"/>
  <c r="AY1200" i="2"/>
  <c r="AF1209" i="2"/>
  <c r="AE1209" i="2"/>
  <c r="BJ1216" i="2"/>
  <c r="AY1225" i="2"/>
  <c r="BA1258" i="2"/>
  <c r="BA1263" i="2"/>
  <c r="AR1276" i="2"/>
  <c r="BF1276" i="2"/>
  <c r="AE1276" i="2"/>
  <c r="AP1277" i="2"/>
  <c r="AZ1302" i="2"/>
  <c r="BN1302" i="2"/>
  <c r="BI1321" i="2"/>
  <c r="AU1321" i="2"/>
  <c r="BD1361" i="2"/>
  <c r="AI1391" i="2"/>
  <c r="BV1391" i="1" s="1"/>
  <c r="BI1455" i="2"/>
  <c r="AE1455" i="2"/>
  <c r="AE698" i="2"/>
  <c r="BC698" i="2" s="1"/>
  <c r="AE709" i="2"/>
  <c r="AE725" i="2"/>
  <c r="BH725" i="2" s="1"/>
  <c r="AE741" i="2"/>
  <c r="BF758" i="2"/>
  <c r="BK759" i="2"/>
  <c r="AY763" i="2"/>
  <c r="BD764" i="2"/>
  <c r="BI765" i="2"/>
  <c r="BN766" i="2"/>
  <c r="AF774" i="2"/>
  <c r="BJ775" i="2"/>
  <c r="BK778" i="2"/>
  <c r="AF784" i="2"/>
  <c r="AQ787" i="2"/>
  <c r="AR794" i="2"/>
  <c r="BH794" i="2"/>
  <c r="AY795" i="2"/>
  <c r="AF798" i="2"/>
  <c r="AI798" i="2" s="1"/>
  <c r="BV798" i="1" s="1"/>
  <c r="BH799" i="2"/>
  <c r="BK799" i="2"/>
  <c r="BJ806" i="2"/>
  <c r="BA812" i="2"/>
  <c r="AP815" i="2"/>
  <c r="BF815" i="2"/>
  <c r="AW816" i="2"/>
  <c r="AS820" i="2"/>
  <c r="AX823" i="2"/>
  <c r="BE824" i="2"/>
  <c r="BI825" i="2"/>
  <c r="BI827" i="2"/>
  <c r="BL832" i="2"/>
  <c r="AE833" i="2"/>
  <c r="BH836" i="2"/>
  <c r="AE838" i="2"/>
  <c r="BM839" i="2"/>
  <c r="AE840" i="2"/>
  <c r="AW844" i="2"/>
  <c r="AP847" i="2"/>
  <c r="AE854" i="2"/>
  <c r="AU854" i="2" s="1"/>
  <c r="BK863" i="2"/>
  <c r="AY863" i="2"/>
  <c r="AF866" i="2"/>
  <c r="AI866" i="2" s="1"/>
  <c r="BV866" i="1" s="1"/>
  <c r="AS872" i="2"/>
  <c r="AW875" i="2"/>
  <c r="BE876" i="2"/>
  <c r="AF877" i="2"/>
  <c r="AI877" i="2" s="1"/>
  <c r="BV877" i="1" s="1"/>
  <c r="BJ879" i="2"/>
  <c r="AY886" i="2"/>
  <c r="BM886" i="2"/>
  <c r="BE888" i="2"/>
  <c r="AF890" i="2"/>
  <c r="AI890" i="2" s="1"/>
  <c r="BV890" i="1" s="1"/>
  <c r="AE896" i="2"/>
  <c r="AQ901" i="2"/>
  <c r="AE902" i="2"/>
  <c r="AV902" i="2" s="1"/>
  <c r="BA903" i="2"/>
  <c r="BL905" i="2"/>
  <c r="BC909" i="2"/>
  <c r="AO926" i="2"/>
  <c r="BD928" i="2"/>
  <c r="AF928" i="2"/>
  <c r="AI928" i="2" s="1"/>
  <c r="BV928" i="1" s="1"/>
  <c r="AT930" i="2"/>
  <c r="BI932" i="2"/>
  <c r="AO939" i="2"/>
  <c r="AZ946" i="2"/>
  <c r="AZ947" i="2"/>
  <c r="BN947" i="2"/>
  <c r="BC955" i="2"/>
  <c r="AP956" i="2"/>
  <c r="BD956" i="2"/>
  <c r="BI961" i="2"/>
  <c r="BC964" i="2"/>
  <c r="AX970" i="2"/>
  <c r="AY981" i="2"/>
  <c r="BJ987" i="2"/>
  <c r="BD989" i="2"/>
  <c r="AY991" i="2"/>
  <c r="AR1000" i="2"/>
  <c r="BH1001" i="2"/>
  <c r="AT1001" i="2"/>
  <c r="AZ1002" i="2"/>
  <c r="BD1009" i="2"/>
  <c r="BF1010" i="2"/>
  <c r="BH1013" i="2"/>
  <c r="AT1013" i="2"/>
  <c r="AF1015" i="2"/>
  <c r="AI1015" i="2" s="1"/>
  <c r="BV1015" i="1" s="1"/>
  <c r="BC1015" i="2"/>
  <c r="AE1015" i="2"/>
  <c r="BK1015" i="2" s="1"/>
  <c r="AO1015" i="2"/>
  <c r="AF1018" i="2"/>
  <c r="AI1018" i="2" s="1"/>
  <c r="BV1018" i="1" s="1"/>
  <c r="AX1026" i="2"/>
  <c r="BE1027" i="2"/>
  <c r="AP1034" i="2"/>
  <c r="BD1034" i="2"/>
  <c r="AR1037" i="2"/>
  <c r="BK1038" i="2"/>
  <c r="BG1042" i="2"/>
  <c r="AS1042" i="2"/>
  <c r="BI1044" i="2"/>
  <c r="BD1048" i="2"/>
  <c r="AS1048" i="2"/>
  <c r="BC1053" i="2"/>
  <c r="BH1054" i="2"/>
  <c r="AE1060" i="2"/>
  <c r="BG1060" i="2" s="1"/>
  <c r="AR1061" i="2"/>
  <c r="BL1062" i="2"/>
  <c r="BD1103" i="2"/>
  <c r="AP1103" i="2"/>
  <c r="AY1108" i="2"/>
  <c r="BJ1123" i="2"/>
  <c r="BL1125" i="2"/>
  <c r="AE1125" i="2"/>
  <c r="AI1125" i="2" s="1"/>
  <c r="BV1125" i="1" s="1"/>
  <c r="AF1129" i="2"/>
  <c r="AE1129" i="2"/>
  <c r="BG1129" i="2" s="1"/>
  <c r="BD1129" i="2"/>
  <c r="AP1136" i="2"/>
  <c r="BD1136" i="2"/>
  <c r="AY1158" i="2"/>
  <c r="BI1165" i="2"/>
  <c r="AW1180" i="2"/>
  <c r="BG1187" i="2"/>
  <c r="AW1192" i="2"/>
  <c r="BK1192" i="2"/>
  <c r="AS1195" i="2"/>
  <c r="AW1195" i="2"/>
  <c r="AO1195" i="2"/>
  <c r="BE1195" i="2"/>
  <c r="BD1195" i="2"/>
  <c r="AF1215" i="2"/>
  <c r="AE1215" i="2"/>
  <c r="AT1215" i="2" s="1"/>
  <c r="BD1231" i="2"/>
  <c r="AY1231" i="2"/>
  <c r="AW1231" i="2"/>
  <c r="AV1231" i="2"/>
  <c r="AU1231" i="2"/>
  <c r="AT1231" i="2"/>
  <c r="BD1233" i="2"/>
  <c r="AF1233" i="2"/>
  <c r="AI1233" i="2" s="1"/>
  <c r="BV1233" i="1" s="1"/>
  <c r="AE1233" i="2"/>
  <c r="BA1241" i="2"/>
  <c r="BD1251" i="2"/>
  <c r="BH1272" i="2"/>
  <c r="AS1282" i="2"/>
  <c r="AP1284" i="2"/>
  <c r="BD1284" i="2"/>
  <c r="AF1284" i="2"/>
  <c r="AI1284" i="2" s="1"/>
  <c r="BV1284" i="1" s="1"/>
  <c r="AE1284" i="2"/>
  <c r="BC1302" i="2"/>
  <c r="AV1310" i="2"/>
  <c r="AQ1329" i="2"/>
  <c r="BA1339" i="2"/>
  <c r="BK1384" i="2"/>
  <c r="AO1391" i="2"/>
  <c r="BC1391" i="2"/>
  <c r="AK1391" i="2" s="1"/>
  <c r="BX1391" i="1" s="1"/>
  <c r="AE1426" i="2"/>
  <c r="AO1426" i="2"/>
  <c r="BC1426" i="2"/>
  <c r="AF1426" i="2"/>
  <c r="AW1468" i="2"/>
  <c r="BK1468" i="2"/>
  <c r="BJ1477" i="2"/>
  <c r="BE1507" i="2"/>
  <c r="AU799" i="2"/>
  <c r="AO824" i="2"/>
  <c r="AT827" i="2"/>
  <c r="BE829" i="2"/>
  <c r="BJ832" i="2"/>
  <c r="BF836" i="2"/>
  <c r="AO845" i="2"/>
  <c r="BH853" i="2"/>
  <c r="BL863" i="2"/>
  <c r="AT872" i="2"/>
  <c r="BF876" i="2"/>
  <c r="BK879" i="2"/>
  <c r="AW887" i="2"/>
  <c r="AQ889" i="2"/>
  <c r="AR895" i="2"/>
  <c r="BJ906" i="2"/>
  <c r="AP926" i="2"/>
  <c r="AP927" i="2"/>
  <c r="AQ928" i="2"/>
  <c r="BJ932" i="2"/>
  <c r="AO938" i="2"/>
  <c r="BC938" i="2"/>
  <c r="AF938" i="2"/>
  <c r="AI938" i="2" s="1"/>
  <c r="BV938" i="1" s="1"/>
  <c r="BF940" i="2"/>
  <c r="BI941" i="2"/>
  <c r="AV943" i="2"/>
  <c r="BJ943" i="2"/>
  <c r="AW944" i="2"/>
  <c r="BK944" i="2"/>
  <c r="BA946" i="2"/>
  <c r="BA947" i="2"/>
  <c r="AO949" i="2"/>
  <c r="AF949" i="2"/>
  <c r="AE949" i="2"/>
  <c r="BI949" i="2" s="1"/>
  <c r="AR950" i="2"/>
  <c r="BD955" i="2"/>
  <c r="BE956" i="2"/>
  <c r="AX958" i="2"/>
  <c r="BL958" i="2"/>
  <c r="BF960" i="2"/>
  <c r="BN962" i="2"/>
  <c r="AP964" i="2"/>
  <c r="BI966" i="2"/>
  <c r="BD968" i="2"/>
  <c r="BJ977" i="2"/>
  <c r="AZ981" i="2"/>
  <c r="AF983" i="2"/>
  <c r="BE989" i="2"/>
  <c r="AZ991" i="2"/>
  <c r="AT993" i="2"/>
  <c r="BJ994" i="2"/>
  <c r="AV994" i="2"/>
  <c r="AY998" i="2"/>
  <c r="AI999" i="2"/>
  <c r="BV999" i="1" s="1"/>
  <c r="BI1001" i="2"/>
  <c r="BG1004" i="2"/>
  <c r="AE1006" i="2"/>
  <c r="AO1006" i="2" s="1"/>
  <c r="AF1006" i="2"/>
  <c r="AI1006" i="2" s="1"/>
  <c r="BV1006" i="1" s="1"/>
  <c r="BG1010" i="2"/>
  <c r="BI1013" i="2"/>
  <c r="AU1013" i="2"/>
  <c r="AP1015" i="2"/>
  <c r="BD1015" i="2"/>
  <c r="AT1016" i="2"/>
  <c r="BM1026" i="2"/>
  <c r="AY1026" i="2"/>
  <c r="AE1029" i="2"/>
  <c r="AI1029" i="2" s="1"/>
  <c r="BV1029" i="1" s="1"/>
  <c r="AS1032" i="2"/>
  <c r="AS1037" i="2"/>
  <c r="AZ1040" i="2"/>
  <c r="AE1041" i="2"/>
  <c r="AF1041" i="2"/>
  <c r="AI1041" i="2" s="1"/>
  <c r="BV1041" i="1" s="1"/>
  <c r="BH1042" i="2"/>
  <c r="AV1044" i="2"/>
  <c r="BJ1044" i="2"/>
  <c r="AZ1045" i="2"/>
  <c r="BE1048" i="2"/>
  <c r="AZ1052" i="2"/>
  <c r="BD1053" i="2"/>
  <c r="BI1054" i="2"/>
  <c r="AS1056" i="2"/>
  <c r="BG1056" i="2"/>
  <c r="AZ1057" i="2"/>
  <c r="AS1061" i="2"/>
  <c r="AE1069" i="2"/>
  <c r="BC1069" i="2"/>
  <c r="AQ1073" i="2"/>
  <c r="BE1073" i="2"/>
  <c r="AW1076" i="2"/>
  <c r="BC1081" i="2"/>
  <c r="AS1084" i="2"/>
  <c r="AZ1095" i="2"/>
  <c r="BN1095" i="2"/>
  <c r="BC1097" i="2"/>
  <c r="BE1103" i="2"/>
  <c r="BD1105" i="2"/>
  <c r="AF1105" i="2"/>
  <c r="AE1105" i="2"/>
  <c r="AR1105" i="2" s="1"/>
  <c r="AU1113" i="2"/>
  <c r="AO1119" i="2"/>
  <c r="BM1125" i="2"/>
  <c r="AT1126" i="2"/>
  <c r="BE1136" i="2"/>
  <c r="AS1141" i="2"/>
  <c r="BG1141" i="2"/>
  <c r="BJ1143" i="2"/>
  <c r="AV1143" i="2"/>
  <c r="BK1151" i="2"/>
  <c r="BD1152" i="2"/>
  <c r="AQ1171" i="2"/>
  <c r="BC1174" i="2"/>
  <c r="AK1174" i="2" s="1"/>
  <c r="BX1174" i="1" s="1"/>
  <c r="BG1179" i="2"/>
  <c r="AX1184" i="2"/>
  <c r="AP1185" i="2"/>
  <c r="AX1192" i="2"/>
  <c r="BL1192" i="2"/>
  <c r="BM1198" i="2"/>
  <c r="BA1220" i="2"/>
  <c r="BI1229" i="2"/>
  <c r="AU1229" i="2"/>
  <c r="AR1247" i="2"/>
  <c r="AE1247" i="2"/>
  <c r="AX1249" i="2"/>
  <c r="BL1249" i="2"/>
  <c r="AI1256" i="2"/>
  <c r="BV1256" i="1" s="1"/>
  <c r="BF1260" i="2"/>
  <c r="BI1272" i="2"/>
  <c r="AE1295" i="2"/>
  <c r="AE1297" i="2"/>
  <c r="BM1297" i="2"/>
  <c r="AP1302" i="2"/>
  <c r="AU1326" i="2"/>
  <c r="AR1329" i="2"/>
  <c r="BE1343" i="2"/>
  <c r="BK1370" i="2"/>
  <c r="BA1388" i="2"/>
  <c r="AP1391" i="2"/>
  <c r="BD1391" i="2"/>
  <c r="AE1404" i="2"/>
  <c r="BG1404" i="2" s="1"/>
  <c r="AT1419" i="2"/>
  <c r="BK772" i="2"/>
  <c r="AV778" i="2"/>
  <c r="BE782" i="2"/>
  <c r="AE791" i="2"/>
  <c r="AU806" i="2"/>
  <c r="BF808" i="2"/>
  <c r="BK811" i="2"/>
  <c r="AW832" i="2"/>
  <c r="AS836" i="2"/>
  <c r="AX839" i="2"/>
  <c r="BI841" i="2"/>
  <c r="BD845" i="2"/>
  <c r="AU853" i="2"/>
  <c r="AO856" i="2"/>
  <c r="BC856" i="2"/>
  <c r="AU858" i="2"/>
  <c r="AF859" i="2"/>
  <c r="AI859" i="2" s="1"/>
  <c r="BV859" i="1" s="1"/>
  <c r="AO859" i="2"/>
  <c r="AT861" i="2"/>
  <c r="AR865" i="2"/>
  <c r="AY871" i="2"/>
  <c r="AR873" i="2"/>
  <c r="BG876" i="2"/>
  <c r="AI881" i="2"/>
  <c r="BV881" i="1" s="1"/>
  <c r="AO881" i="2"/>
  <c r="AE885" i="2"/>
  <c r="AO885" i="2"/>
  <c r="AS888" i="2"/>
  <c r="AR889" i="2"/>
  <c r="AZ892" i="2"/>
  <c r="BN892" i="2"/>
  <c r="AV894" i="2"/>
  <c r="AS895" i="2"/>
  <c r="AW900" i="2"/>
  <c r="BG901" i="2"/>
  <c r="BK906" i="2"/>
  <c r="AU907" i="2"/>
  <c r="BA914" i="2"/>
  <c r="BC922" i="2"/>
  <c r="AE925" i="2"/>
  <c r="BE925" i="2" s="1"/>
  <c r="BF928" i="2"/>
  <c r="BI929" i="2"/>
  <c r="BK932" i="2"/>
  <c r="BA934" i="2"/>
  <c r="AE937" i="2"/>
  <c r="AR937" i="2" s="1"/>
  <c r="AF937" i="2"/>
  <c r="AI937" i="2" s="1"/>
  <c r="BV937" i="1" s="1"/>
  <c r="AQ939" i="2"/>
  <c r="BL944" i="2"/>
  <c r="AZ945" i="2"/>
  <c r="BA948" i="2"/>
  <c r="AP949" i="2"/>
  <c r="BD949" i="2"/>
  <c r="BG952" i="2"/>
  <c r="AS952" i="2"/>
  <c r="AX953" i="2"/>
  <c r="BL953" i="2"/>
  <c r="AQ955" i="2"/>
  <c r="BE955" i="2"/>
  <c r="BI957" i="2"/>
  <c r="BG960" i="2"/>
  <c r="BE968" i="2"/>
  <c r="AZ970" i="2"/>
  <c r="BC971" i="2"/>
  <c r="BJ980" i="2"/>
  <c r="AV980" i="2"/>
  <c r="BJ984" i="2"/>
  <c r="AF988" i="2"/>
  <c r="AI988" i="2" s="1"/>
  <c r="BV988" i="1" s="1"/>
  <c r="AE988" i="2"/>
  <c r="AW994" i="2"/>
  <c r="AU997" i="2"/>
  <c r="AV1001" i="2"/>
  <c r="BJ1001" i="2"/>
  <c r="AP1006" i="2"/>
  <c r="AR1009" i="2"/>
  <c r="BF1009" i="2"/>
  <c r="BJ1013" i="2"/>
  <c r="AV1013" i="2"/>
  <c r="AP1020" i="2"/>
  <c r="AU1030" i="2"/>
  <c r="BC1036" i="2"/>
  <c r="AF1036" i="2"/>
  <c r="AI1036" i="2" s="1"/>
  <c r="BV1036" i="1" s="1"/>
  <c r="AE1036" i="2"/>
  <c r="BF1048" i="2"/>
  <c r="BA1052" i="2"/>
  <c r="AQ1053" i="2"/>
  <c r="BE1053" i="2"/>
  <c r="AT1061" i="2"/>
  <c r="AZ1064" i="2"/>
  <c r="AW1068" i="2"/>
  <c r="BD1069" i="2"/>
  <c r="AO1069" i="2"/>
  <c r="AI1071" i="2"/>
  <c r="BV1071" i="1" s="1"/>
  <c r="AR1073" i="2"/>
  <c r="BD1081" i="2"/>
  <c r="BI1082" i="2"/>
  <c r="AO1083" i="2"/>
  <c r="AF1083" i="2"/>
  <c r="AI1083" i="2" s="1"/>
  <c r="BV1083" i="1" s="1"/>
  <c r="AE1083" i="2"/>
  <c r="AT1084" i="2"/>
  <c r="BA1095" i="2"/>
  <c r="AP1097" i="2"/>
  <c r="BD1097" i="2"/>
  <c r="AR1103" i="2"/>
  <c r="BF1103" i="2"/>
  <c r="AF1112" i="2"/>
  <c r="BF1114" i="2"/>
  <c r="AF1117" i="2"/>
  <c r="AI1117" i="2" s="1"/>
  <c r="BV1117" i="1" s="1"/>
  <c r="AE1117" i="2"/>
  <c r="BC1117" i="2" s="1"/>
  <c r="BD1117" i="2"/>
  <c r="BJ1128" i="2"/>
  <c r="AF1132" i="2"/>
  <c r="AI1132" i="2" s="1"/>
  <c r="BV1132" i="1" s="1"/>
  <c r="AE1132" i="2"/>
  <c r="AQ1132" i="2" s="1"/>
  <c r="BC1132" i="2"/>
  <c r="AT1141" i="2"/>
  <c r="AW1143" i="2"/>
  <c r="BK1143" i="2"/>
  <c r="AE1160" i="2"/>
  <c r="AO1160" i="2"/>
  <c r="AW1165" i="2"/>
  <c r="AR1171" i="2"/>
  <c r="BD1174" i="2"/>
  <c r="AP1174" i="2"/>
  <c r="AT1179" i="2"/>
  <c r="AE1179" i="2"/>
  <c r="AQ1179" i="2" s="1"/>
  <c r="BC1188" i="2"/>
  <c r="AO1188" i="2"/>
  <c r="BM1192" i="2"/>
  <c r="AY1192" i="2"/>
  <c r="AZ1198" i="2"/>
  <c r="BN1198" i="2"/>
  <c r="AF1201" i="2"/>
  <c r="AI1201" i="2" s="1"/>
  <c r="BV1201" i="1" s="1"/>
  <c r="BF1211" i="2"/>
  <c r="BN1213" i="2"/>
  <c r="BM1217" i="2"/>
  <c r="AU1220" i="2"/>
  <c r="AQ1220" i="2"/>
  <c r="AX1220" i="2"/>
  <c r="AW1220" i="2"/>
  <c r="AG1220" i="2"/>
  <c r="AF1227" i="2"/>
  <c r="AE1227" i="2"/>
  <c r="AQ1227" i="2" s="1"/>
  <c r="AR1233" i="2"/>
  <c r="AS1247" i="2"/>
  <c r="BJ1263" i="2"/>
  <c r="AV1263" i="2"/>
  <c r="BI1268" i="2"/>
  <c r="AQ1271" i="2"/>
  <c r="BJ1272" i="2"/>
  <c r="BK1281" i="2"/>
  <c r="BL1286" i="2"/>
  <c r="BN1297" i="2"/>
  <c r="BK1312" i="2"/>
  <c r="BG1329" i="2"/>
  <c r="AS1329" i="2"/>
  <c r="AI1331" i="2"/>
  <c r="BV1331" i="1" s="1"/>
  <c r="BD1338" i="2"/>
  <c r="AI1339" i="2"/>
  <c r="BV1339" i="1" s="1"/>
  <c r="AE1345" i="2"/>
  <c r="AS1345" i="2" s="1"/>
  <c r="BC1345" i="2"/>
  <c r="AF1345" i="2"/>
  <c r="AI1345" i="2" s="1"/>
  <c r="BV1345" i="1" s="1"/>
  <c r="BA1361" i="2"/>
  <c r="BG1368" i="2"/>
  <c r="BL1370" i="2"/>
  <c r="AS1381" i="2"/>
  <c r="BD1382" i="2"/>
  <c r="BL1389" i="2"/>
  <c r="AU1419" i="2"/>
  <c r="AI1432" i="2"/>
  <c r="BV1432" i="1" s="1"/>
  <c r="AR782" i="2"/>
  <c r="BH787" i="2"/>
  <c r="BI794" i="2"/>
  <c r="AQ810" i="2"/>
  <c r="AX811" i="2"/>
  <c r="BG815" i="2"/>
  <c r="AO817" i="2"/>
  <c r="BC819" i="2"/>
  <c r="BJ820" i="2"/>
  <c r="AF833" i="2"/>
  <c r="AT843" i="2"/>
  <c r="BE845" i="2"/>
  <c r="BG847" i="2"/>
  <c r="AW855" i="2"/>
  <c r="AP856" i="2"/>
  <c r="AS865" i="2"/>
  <c r="BD866" i="2"/>
  <c r="BC870" i="2"/>
  <c r="AP877" i="2"/>
  <c r="BD881" i="2"/>
  <c r="AT884" i="2"/>
  <c r="BH888" i="2"/>
  <c r="BA892" i="2"/>
  <c r="AR896" i="2"/>
  <c r="BC897" i="2"/>
  <c r="AV907" i="2"/>
  <c r="BC911" i="2"/>
  <c r="AE911" i="2"/>
  <c r="AI911" i="2" s="1"/>
  <c r="BV911" i="1" s="1"/>
  <c r="AF923" i="2"/>
  <c r="AE923" i="2"/>
  <c r="AW923" i="2" s="1"/>
  <c r="BJ931" i="2"/>
  <c r="BA933" i="2"/>
  <c r="AQ937" i="2"/>
  <c r="AT940" i="2"/>
  <c r="BH940" i="2"/>
  <c r="AQ949" i="2"/>
  <c r="BE949" i="2"/>
  <c r="AT950" i="2"/>
  <c r="AY953" i="2"/>
  <c r="BH960" i="2"/>
  <c r="BD971" i="2"/>
  <c r="AY973" i="2"/>
  <c r="AF974" i="2"/>
  <c r="AI974" i="2" s="1"/>
  <c r="BV974" i="1" s="1"/>
  <c r="BC974" i="2"/>
  <c r="AK974" i="2" s="1"/>
  <c r="BX974" i="1" s="1"/>
  <c r="AP988" i="2"/>
  <c r="BD988" i="2"/>
  <c r="AO988" i="2"/>
  <c r="AS989" i="2"/>
  <c r="BG989" i="2"/>
  <c r="AV997" i="2"/>
  <c r="AQ1006" i="2"/>
  <c r="BE1006" i="2"/>
  <c r="BL1007" i="2"/>
  <c r="BG1009" i="2"/>
  <c r="AS1009" i="2"/>
  <c r="BN1014" i="2"/>
  <c r="BF1015" i="2"/>
  <c r="AU1025" i="2"/>
  <c r="BN1038" i="2"/>
  <c r="BJ1042" i="2"/>
  <c r="AI1045" i="2"/>
  <c r="BV1045" i="1" s="1"/>
  <c r="AR1053" i="2"/>
  <c r="AU1061" i="2"/>
  <c r="BI1061" i="2"/>
  <c r="BA1064" i="2"/>
  <c r="AX1068" i="2"/>
  <c r="BE1069" i="2"/>
  <c r="BK1072" i="2"/>
  <c r="BG1073" i="2"/>
  <c r="AY1076" i="2"/>
  <c r="AX1080" i="2"/>
  <c r="AQ1081" i="2"/>
  <c r="BE1081" i="2"/>
  <c r="AO1081" i="2"/>
  <c r="AU1084" i="2"/>
  <c r="BG1088" i="2"/>
  <c r="BI1090" i="2"/>
  <c r="AU1094" i="2"/>
  <c r="BE1097" i="2"/>
  <c r="AQ1097" i="2"/>
  <c r="BC1099" i="2"/>
  <c r="AO1099" i="2"/>
  <c r="BG1103" i="2"/>
  <c r="BG1109" i="2"/>
  <c r="BJ1111" i="2"/>
  <c r="BF1112" i="2"/>
  <c r="AR1112" i="2"/>
  <c r="BK1113" i="2"/>
  <c r="AQ1122" i="2"/>
  <c r="AZ1130" i="2"/>
  <c r="BD1132" i="2"/>
  <c r="AY1133" i="2"/>
  <c r="AE1144" i="2"/>
  <c r="AX1144" i="2" s="1"/>
  <c r="BF1152" i="2"/>
  <c r="AE1152" i="2"/>
  <c r="AR1152" i="2"/>
  <c r="AE1155" i="2"/>
  <c r="AO1155" i="2" s="1"/>
  <c r="AF1155" i="2"/>
  <c r="AE1157" i="2"/>
  <c r="AT1157" i="2"/>
  <c r="BD1160" i="2"/>
  <c r="BL1164" i="2"/>
  <c r="BG1171" i="2"/>
  <c r="BE1174" i="2"/>
  <c r="AO1174" i="2"/>
  <c r="AP1188" i="2"/>
  <c r="BD1188" i="2"/>
  <c r="AT1197" i="2"/>
  <c r="BG1203" i="2"/>
  <c r="AS1203" i="2"/>
  <c r="BE1204" i="2"/>
  <c r="BN1217" i="2"/>
  <c r="AI1220" i="2"/>
  <c r="BV1220" i="1" s="1"/>
  <c r="AU1230" i="2"/>
  <c r="BI1230" i="2"/>
  <c r="AW1239" i="2"/>
  <c r="AT1247" i="2"/>
  <c r="BK1272" i="2"/>
  <c r="AE1290" i="2"/>
  <c r="BJ1295" i="2"/>
  <c r="BI1307" i="2"/>
  <c r="AU1307" i="2"/>
  <c r="BH1381" i="2"/>
  <c r="AT1381" i="2"/>
  <c r="BE1382" i="2"/>
  <c r="AU1413" i="2"/>
  <c r="BI1413" i="2"/>
  <c r="BJ1418" i="2"/>
  <c r="AG1427" i="2"/>
  <c r="AQ1427" i="2"/>
  <c r="BE1427" i="2"/>
  <c r="BD1427" i="2"/>
  <c r="AZ1427" i="2"/>
  <c r="AY1427" i="2"/>
  <c r="AX1427" i="2"/>
  <c r="AW1427" i="2"/>
  <c r="AU1427" i="2"/>
  <c r="BC1427" i="2"/>
  <c r="AT1427" i="2"/>
  <c r="AS761" i="2"/>
  <c r="BH771" i="2"/>
  <c r="BF777" i="2"/>
  <c r="AE779" i="2"/>
  <c r="AW785" i="2"/>
  <c r="AS789" i="2"/>
  <c r="AZ790" i="2"/>
  <c r="AO793" i="2"/>
  <c r="AV794" i="2"/>
  <c r="AT815" i="2"/>
  <c r="AU822" i="2"/>
  <c r="BF824" i="2"/>
  <c r="BK827" i="2"/>
  <c r="BA844" i="2"/>
  <c r="AT847" i="2"/>
  <c r="BG869" i="2"/>
  <c r="BE877" i="2"/>
  <c r="AQ881" i="2"/>
  <c r="AU884" i="2"/>
  <c r="BI884" i="2"/>
  <c r="AZ887" i="2"/>
  <c r="BI888" i="2"/>
  <c r="BH889" i="2"/>
  <c r="AF891" i="2"/>
  <c r="AE891" i="2"/>
  <c r="AZ893" i="2"/>
  <c r="AP897" i="2"/>
  <c r="AU901" i="2"/>
  <c r="AF903" i="2"/>
  <c r="AI903" i="2" s="1"/>
  <c r="BV903" i="1" s="1"/>
  <c r="AO903" i="2"/>
  <c r="AI915" i="2"/>
  <c r="BV915" i="1" s="1"/>
  <c r="AF919" i="2"/>
  <c r="BG925" i="2"/>
  <c r="BH928" i="2"/>
  <c r="BF937" i="2"/>
  <c r="BF938" i="2"/>
  <c r="AU940" i="2"/>
  <c r="BI940" i="2"/>
  <c r="BI950" i="2"/>
  <c r="AF954" i="2"/>
  <c r="AI954" i="2" s="1"/>
  <c r="BV954" i="1" s="1"/>
  <c r="AO954" i="2"/>
  <c r="BC954" i="2"/>
  <c r="AS955" i="2"/>
  <c r="AW957" i="2"/>
  <c r="BI960" i="2"/>
  <c r="AY961" i="2"/>
  <c r="BC963" i="2"/>
  <c r="BG968" i="2"/>
  <c r="AQ971" i="2"/>
  <c r="BE971" i="2"/>
  <c r="AO971" i="2"/>
  <c r="BD974" i="2"/>
  <c r="AW976" i="2"/>
  <c r="AX980" i="2"/>
  <c r="BL980" i="2"/>
  <c r="BL984" i="2"/>
  <c r="AQ988" i="2"/>
  <c r="BH989" i="2"/>
  <c r="AY994" i="2"/>
  <c r="BJ1000" i="2"/>
  <c r="BH1009" i="2"/>
  <c r="AT1009" i="2"/>
  <c r="BJ1010" i="2"/>
  <c r="BG1015" i="2"/>
  <c r="BA1021" i="2"/>
  <c r="AF1028" i="2"/>
  <c r="AI1028" i="2" s="1"/>
  <c r="BV1028" i="1" s="1"/>
  <c r="AE1028" i="2"/>
  <c r="BC1028" i="2"/>
  <c r="AO1028" i="2"/>
  <c r="AV1032" i="2"/>
  <c r="AQ1036" i="2"/>
  <c r="BE1036" i="2"/>
  <c r="AP1043" i="2"/>
  <c r="AF1055" i="2"/>
  <c r="AI1055" i="2" s="1"/>
  <c r="BV1055" i="1" s="1"/>
  <c r="BM1068" i="2"/>
  <c r="AY1068" i="2"/>
  <c r="AR1069" i="2"/>
  <c r="BF1069" i="2"/>
  <c r="AQ1069" i="2"/>
  <c r="BL1072" i="2"/>
  <c r="BN1076" i="2"/>
  <c r="AZ1076" i="2"/>
  <c r="AY1080" i="2"/>
  <c r="BF1081" i="2"/>
  <c r="AR1081" i="2"/>
  <c r="BC1083" i="2"/>
  <c r="BF1097" i="2"/>
  <c r="BD1099" i="2"/>
  <c r="AP1099" i="2"/>
  <c r="AE1101" i="2"/>
  <c r="BD1101" i="2"/>
  <c r="AF1101" i="2"/>
  <c r="AI1101" i="2" s="1"/>
  <c r="BV1101" i="1" s="1"/>
  <c r="BK1102" i="2"/>
  <c r="AW1102" i="2"/>
  <c r="BH1103" i="2"/>
  <c r="AS1105" i="2"/>
  <c r="BK1111" i="2"/>
  <c r="AW1111" i="2"/>
  <c r="BL1113" i="2"/>
  <c r="AX1113" i="2"/>
  <c r="BA1130" i="2"/>
  <c r="AS1148" i="2"/>
  <c r="AQ1148" i="2"/>
  <c r="AW1148" i="2"/>
  <c r="AU1148" i="2"/>
  <c r="AO1148" i="2"/>
  <c r="AG1148" i="2"/>
  <c r="AI1153" i="2"/>
  <c r="BV1153" i="1" s="1"/>
  <c r="AP1155" i="2"/>
  <c r="BI1157" i="2"/>
  <c r="AU1157" i="2"/>
  <c r="BH1157" i="2"/>
  <c r="AF1183" i="2"/>
  <c r="AE1183" i="2"/>
  <c r="BH1183" i="2" s="1"/>
  <c r="BD1183" i="2"/>
  <c r="AE1185" i="2"/>
  <c r="BA1192" i="2"/>
  <c r="BF1195" i="2"/>
  <c r="AY1196" i="2"/>
  <c r="BM1196" i="2"/>
  <c r="BH1203" i="2"/>
  <c r="AT1203" i="2"/>
  <c r="AE1210" i="2"/>
  <c r="AS1220" i="2"/>
  <c r="AS1231" i="2"/>
  <c r="AV1243" i="2"/>
  <c r="BJ1243" i="2"/>
  <c r="BG1271" i="2"/>
  <c r="BL1272" i="2"/>
  <c r="AW1311" i="2"/>
  <c r="BK1311" i="2"/>
  <c r="AF1319" i="2"/>
  <c r="BC1319" i="2"/>
  <c r="AE1319" i="2"/>
  <c r="BE1345" i="2"/>
  <c r="BK1353" i="2"/>
  <c r="BJ1367" i="2"/>
  <c r="BI1381" i="2"/>
  <c r="BK1418" i="2"/>
  <c r="BE1422" i="2"/>
  <c r="AE1422" i="2"/>
  <c r="AQ1422" i="2"/>
  <c r="AR1427" i="2"/>
  <c r="BL1460" i="2"/>
  <c r="AS1465" i="2"/>
  <c r="BD865" i="2"/>
  <c r="BL868" i="2"/>
  <c r="AF869" i="2"/>
  <c r="AI869" i="2" s="1"/>
  <c r="BV869" i="1" s="1"/>
  <c r="BH872" i="2"/>
  <c r="BA876" i="2"/>
  <c r="AS884" i="2"/>
  <c r="AO888" i="2"/>
  <c r="BE892" i="2"/>
  <c r="AE895" i="2"/>
  <c r="AX902" i="2"/>
  <c r="AO910" i="2"/>
  <c r="BF914" i="2"/>
  <c r="BK922" i="2"/>
  <c r="AZ928" i="2"/>
  <c r="AS930" i="2"/>
  <c r="AV933" i="2"/>
  <c r="BJ933" i="2"/>
  <c r="AS934" i="2"/>
  <c r="BG938" i="2"/>
  <c r="AP939" i="2"/>
  <c r="AX941" i="2"/>
  <c r="BD943" i="2"/>
  <c r="BI946" i="2"/>
  <c r="AV950" i="2"/>
  <c r="BA953" i="2"/>
  <c r="AV955" i="2"/>
  <c r="AY955" i="2"/>
  <c r="AP957" i="2"/>
  <c r="AF958" i="2"/>
  <c r="AI958" i="2" s="1"/>
  <c r="BV958" i="1" s="1"/>
  <c r="BC958" i="2"/>
  <c r="AE958" i="2"/>
  <c r="AR958" i="2" s="1"/>
  <c r="AO958" i="2"/>
  <c r="BJ961" i="2"/>
  <c r="BF963" i="2"/>
  <c r="AQ964" i="2"/>
  <c r="AF965" i="2"/>
  <c r="AE965" i="2"/>
  <c r="AX965" i="2" s="1"/>
  <c r="AV969" i="2"/>
  <c r="AU974" i="2"/>
  <c r="AO981" i="2"/>
  <c r="AY988" i="2"/>
  <c r="BE994" i="2"/>
  <c r="AF996" i="2"/>
  <c r="AO999" i="2"/>
  <c r="AY1006" i="2"/>
  <c r="BM1006" i="2"/>
  <c r="BK1008" i="2"/>
  <c r="AX1009" i="2"/>
  <c r="BH1010" i="2"/>
  <c r="AW1013" i="2"/>
  <c r="AF1020" i="2"/>
  <c r="AE1020" i="2"/>
  <c r="BC1020" i="2"/>
  <c r="AR1022" i="2"/>
  <c r="BI1023" i="2"/>
  <c r="BF1027" i="2"/>
  <c r="AW1028" i="2"/>
  <c r="AZ1036" i="2"/>
  <c r="AF1039" i="2"/>
  <c r="AE1039" i="2"/>
  <c r="AT1040" i="2"/>
  <c r="BH1040" i="2"/>
  <c r="BD1044" i="2"/>
  <c r="AE1045" i="2"/>
  <c r="AV1047" i="2"/>
  <c r="BG1052" i="2"/>
  <c r="AT1070" i="2"/>
  <c r="BH1070" i="2"/>
  <c r="AU1073" i="2"/>
  <c r="BI1073" i="2"/>
  <c r="AP1076" i="2"/>
  <c r="AS1081" i="2"/>
  <c r="AI1085" i="2"/>
  <c r="BV1085" i="1" s="1"/>
  <c r="AV1086" i="2"/>
  <c r="BJ1086" i="2"/>
  <c r="BE1089" i="2"/>
  <c r="AF1089" i="2"/>
  <c r="AI1089" i="2" s="1"/>
  <c r="BV1089" i="1" s="1"/>
  <c r="AO1092" i="2"/>
  <c r="BC1092" i="2"/>
  <c r="AZ1098" i="2"/>
  <c r="AR1099" i="2"/>
  <c r="BA1104" i="2"/>
  <c r="AT1109" i="2"/>
  <c r="BH1109" i="2"/>
  <c r="AE1109" i="2"/>
  <c r="AS1114" i="2"/>
  <c r="BG1114" i="2"/>
  <c r="AX1117" i="2"/>
  <c r="AQ1121" i="2"/>
  <c r="BN1125" i="2"/>
  <c r="AS1126" i="2"/>
  <c r="BG1126" i="2"/>
  <c r="BD1133" i="2"/>
  <c r="AP1133" i="2"/>
  <c r="BF1136" i="2"/>
  <c r="AU1139" i="2"/>
  <c r="AV1148" i="2"/>
  <c r="AE1149" i="2"/>
  <c r="BC1149" i="2"/>
  <c r="BG1152" i="2"/>
  <c r="AS1156" i="2"/>
  <c r="AY1159" i="2"/>
  <c r="BF1168" i="2"/>
  <c r="AZ1171" i="2"/>
  <c r="BN1171" i="2"/>
  <c r="AE1173" i="2"/>
  <c r="BN1175" i="2"/>
  <c r="BL1183" i="2"/>
  <c r="BF1186" i="2"/>
  <c r="AO1190" i="2"/>
  <c r="AF1190" i="2"/>
  <c r="AE1190" i="2"/>
  <c r="BN1199" i="2"/>
  <c r="AZ1199" i="2"/>
  <c r="AO1200" i="2"/>
  <c r="AU1206" i="2"/>
  <c r="BI1206" i="2"/>
  <c r="AF1208" i="2"/>
  <c r="AI1208" i="2" s="1"/>
  <c r="BV1208" i="1" s="1"/>
  <c r="AO1208" i="2"/>
  <c r="BC1208" i="2"/>
  <c r="AE1213" i="2"/>
  <c r="BC1213" i="2" s="1"/>
  <c r="BF1218" i="2"/>
  <c r="AW1230" i="2"/>
  <c r="BK1230" i="2"/>
  <c r="AS1233" i="2"/>
  <c r="BF1238" i="2"/>
  <c r="AE1238" i="2"/>
  <c r="AQ1243" i="2"/>
  <c r="BE1243" i="2"/>
  <c r="AE1244" i="2"/>
  <c r="BC1244" i="2"/>
  <c r="AO1244" i="2"/>
  <c r="BE1251" i="2"/>
  <c r="AW1252" i="2"/>
  <c r="BK1252" i="2"/>
  <c r="BK1256" i="2"/>
  <c r="AI1258" i="2"/>
  <c r="BV1258" i="1" s="1"/>
  <c r="BN1259" i="2"/>
  <c r="BA1273" i="2"/>
  <c r="BG1274" i="2"/>
  <c r="BE1278" i="2"/>
  <c r="AP1291" i="2"/>
  <c r="AV1293" i="2"/>
  <c r="BA1295" i="2"/>
  <c r="BE1302" i="2"/>
  <c r="AP1307" i="2"/>
  <c r="BD1307" i="2"/>
  <c r="AE1307" i="2"/>
  <c r="AY1321" i="2"/>
  <c r="BM1321" i="2"/>
  <c r="BJ1327" i="2"/>
  <c r="BH1329" i="2"/>
  <c r="AY1352" i="2"/>
  <c r="BM1370" i="2"/>
  <c r="BM1378" i="2"/>
  <c r="AI1386" i="2"/>
  <c r="BV1386" i="1" s="1"/>
  <c r="BI1403" i="2"/>
  <c r="AU1403" i="2"/>
  <c r="AE1403" i="2"/>
  <c r="AG1434" i="2"/>
  <c r="AQ1434" i="2"/>
  <c r="AO1434" i="2"/>
  <c r="BC1434" i="2"/>
  <c r="AS1434" i="2"/>
  <c r="AR1434" i="2"/>
  <c r="AY1434" i="2"/>
  <c r="AX1434" i="2"/>
  <c r="AI1434" i="2"/>
  <c r="BV1434" i="1" s="1"/>
  <c r="BG1434" i="2"/>
  <c r="BE1434" i="2"/>
  <c r="AR1469" i="2"/>
  <c r="AQ1469" i="2"/>
  <c r="AW1469" i="2"/>
  <c r="AV1469" i="2"/>
  <c r="AU1469" i="2"/>
  <c r="AT1469" i="2"/>
  <c r="AS1469" i="2"/>
  <c r="AP1469" i="2"/>
  <c r="BE1469" i="2"/>
  <c r="BD1469" i="2"/>
  <c r="AG1469" i="2"/>
  <c r="BM1494" i="2"/>
  <c r="AO1502" i="2"/>
  <c r="AF1502" i="2"/>
  <c r="AI1502" i="2" s="1"/>
  <c r="BV1502" i="1" s="1"/>
  <c r="AE1502" i="2"/>
  <c r="BC1502" i="2"/>
  <c r="BK1505" i="2"/>
  <c r="BF1507" i="2"/>
  <c r="AW955" i="2"/>
  <c r="BG956" i="2"/>
  <c r="BD958" i="2"/>
  <c r="AP958" i="2"/>
  <c r="BG963" i="2"/>
  <c r="AR964" i="2"/>
  <c r="BK968" i="2"/>
  <c r="BK969" i="2"/>
  <c r="BI973" i="2"/>
  <c r="AV974" i="2"/>
  <c r="BG976" i="2"/>
  <c r="AP980" i="2"/>
  <c r="AZ988" i="2"/>
  <c r="AV990" i="2"/>
  <c r="AT992" i="2"/>
  <c r="BI993" i="2"/>
  <c r="BF994" i="2"/>
  <c r="BE997" i="2"/>
  <c r="AQ998" i="2"/>
  <c r="AP999" i="2"/>
  <c r="AE1002" i="2"/>
  <c r="BI1002" i="2" s="1"/>
  <c r="AZ1005" i="2"/>
  <c r="AU1010" i="2"/>
  <c r="BI1010" i="2"/>
  <c r="AX1013" i="2"/>
  <c r="AY1015" i="2"/>
  <c r="AT1021" i="2"/>
  <c r="BG1027" i="2"/>
  <c r="BF1032" i="2"/>
  <c r="BJ1034" i="2"/>
  <c r="AW1047" i="2"/>
  <c r="BH1052" i="2"/>
  <c r="AO1056" i="2"/>
  <c r="AJ1056" i="2" s="1"/>
  <c r="BW1056" i="1" s="1"/>
  <c r="BC1056" i="2"/>
  <c r="AQ1057" i="2"/>
  <c r="AS1064" i="2"/>
  <c r="BD1068" i="2"/>
  <c r="AU1070" i="2"/>
  <c r="BI1070" i="2"/>
  <c r="BJ1073" i="2"/>
  <c r="BE1076" i="2"/>
  <c r="AP1080" i="2"/>
  <c r="BD1080" i="2"/>
  <c r="AT1082" i="2"/>
  <c r="BH1082" i="2"/>
  <c r="AF1088" i="2"/>
  <c r="AE1088" i="2"/>
  <c r="BF1089" i="2"/>
  <c r="AW1094" i="2"/>
  <c r="BA1098" i="2"/>
  <c r="AS1099" i="2"/>
  <c r="AO1102" i="2"/>
  <c r="BC1102" i="2"/>
  <c r="AW1103" i="2"/>
  <c r="BF1105" i="2"/>
  <c r="BG1108" i="2"/>
  <c r="BI1109" i="2"/>
  <c r="AT1114" i="2"/>
  <c r="BG1119" i="2"/>
  <c r="AR1121" i="2"/>
  <c r="BK1122" i="2"/>
  <c r="BA1125" i="2"/>
  <c r="BH1126" i="2"/>
  <c r="AI1130" i="2"/>
  <c r="BV1130" i="1" s="1"/>
  <c r="BE1133" i="2"/>
  <c r="AQ1133" i="2"/>
  <c r="AO1135" i="2"/>
  <c r="BG1136" i="2"/>
  <c r="AV1139" i="2"/>
  <c r="AF1145" i="2"/>
  <c r="AP1149" i="2"/>
  <c r="BD1149" i="2"/>
  <c r="BH1152" i="2"/>
  <c r="AT1156" i="2"/>
  <c r="AQ1160" i="2"/>
  <c r="AW1161" i="2"/>
  <c r="BA1171" i="2"/>
  <c r="AX1173" i="2"/>
  <c r="AS1184" i="2"/>
  <c r="AS1186" i="2"/>
  <c r="AY1191" i="2"/>
  <c r="AO1192" i="2"/>
  <c r="BL1195" i="2"/>
  <c r="AX1195" i="2"/>
  <c r="BD1213" i="2"/>
  <c r="BG1218" i="2"/>
  <c r="AR1223" i="2"/>
  <c r="AE1225" i="2"/>
  <c r="AX1230" i="2"/>
  <c r="BJ1235" i="2"/>
  <c r="AZ1239" i="2"/>
  <c r="BN1239" i="2"/>
  <c r="BD1244" i="2"/>
  <c r="AP1244" i="2"/>
  <c r="AO1246" i="2"/>
  <c r="BC1246" i="2"/>
  <c r="BA1250" i="2"/>
  <c r="BL1252" i="2"/>
  <c r="BL1256" i="2"/>
  <c r="BK1270" i="2"/>
  <c r="AG1273" i="2"/>
  <c r="AR1273" i="2"/>
  <c r="AQ1273" i="2"/>
  <c r="BG1273" i="2"/>
  <c r="BD1273" i="2"/>
  <c r="BC1273" i="2"/>
  <c r="AE1278" i="2"/>
  <c r="BF1278" i="2"/>
  <c r="AF1282" i="2"/>
  <c r="AI1282" i="2" s="1"/>
  <c r="BV1282" i="1" s="1"/>
  <c r="AE1282" i="2"/>
  <c r="BD1282" i="2" s="1"/>
  <c r="BJ1283" i="2"/>
  <c r="AE1289" i="2"/>
  <c r="BC1289" i="2" s="1"/>
  <c r="AQ1307" i="2"/>
  <c r="BL1313" i="2"/>
  <c r="AE1315" i="2"/>
  <c r="BC1315" i="2"/>
  <c r="AF1315" i="2"/>
  <c r="AI1315" i="2" s="1"/>
  <c r="BV1315" i="1" s="1"/>
  <c r="BF1317" i="2"/>
  <c r="BJ1319" i="2"/>
  <c r="AV1319" i="2"/>
  <c r="AS1320" i="2"/>
  <c r="AZ1321" i="2"/>
  <c r="BN1321" i="2"/>
  <c r="BK1327" i="2"/>
  <c r="Q1319" i="2"/>
  <c r="AY1355" i="2"/>
  <c r="BM1355" i="2"/>
  <c r="AI1363" i="2"/>
  <c r="BV1363" i="1" s="1"/>
  <c r="AR1369" i="2"/>
  <c r="BN1370" i="2"/>
  <c r="AY1375" i="2"/>
  <c r="AE1375" i="2"/>
  <c r="AF1377" i="2"/>
  <c r="AE1377" i="2"/>
  <c r="BN1378" i="2"/>
  <c r="BC1398" i="2"/>
  <c r="AF1398" i="2"/>
  <c r="AE1398" i="2"/>
  <c r="AP1398" i="2" s="1"/>
  <c r="AF1413" i="2"/>
  <c r="AI1413" i="2" s="1"/>
  <c r="BV1413" i="1" s="1"/>
  <c r="AE1413" i="2"/>
  <c r="BC1442" i="2"/>
  <c r="AO1442" i="2"/>
  <c r="AE1442" i="2"/>
  <c r="AV1456" i="2"/>
  <c r="BJ1456" i="2"/>
  <c r="BL1505" i="2"/>
  <c r="AT917" i="2"/>
  <c r="BC924" i="2"/>
  <c r="BE927" i="2"/>
  <c r="AP931" i="2"/>
  <c r="BD935" i="2"/>
  <c r="BN937" i="2"/>
  <c r="AR943" i="2"/>
  <c r="AF944" i="2"/>
  <c r="AE944" i="2"/>
  <c r="AT956" i="2"/>
  <c r="AX968" i="2"/>
  <c r="BK971" i="2"/>
  <c r="BJ973" i="2"/>
  <c r="AW974" i="2"/>
  <c r="AT976" i="2"/>
  <c r="BE977" i="2"/>
  <c r="AI982" i="2"/>
  <c r="BV982" i="1" s="1"/>
  <c r="BA985" i="2"/>
  <c r="AW989" i="2"/>
  <c r="AW990" i="2"/>
  <c r="AR997" i="2"/>
  <c r="BD1002" i="2"/>
  <c r="AO1002" i="2"/>
  <c r="BA1005" i="2"/>
  <c r="AY1011" i="2"/>
  <c r="AY1013" i="2"/>
  <c r="AZ1015" i="2"/>
  <c r="BN1017" i="2"/>
  <c r="AI1019" i="2"/>
  <c r="BV1019" i="1" s="1"/>
  <c r="AU1021" i="2"/>
  <c r="AF1025" i="2"/>
  <c r="AE1025" i="2"/>
  <c r="BG1032" i="2"/>
  <c r="AR1044" i="2"/>
  <c r="BA1048" i="2"/>
  <c r="AR1057" i="2"/>
  <c r="AY1061" i="2"/>
  <c r="BM1061" i="2"/>
  <c r="BF1063" i="2"/>
  <c r="AT1064" i="2"/>
  <c r="BH1065" i="2"/>
  <c r="AE1067" i="2"/>
  <c r="BC1067" i="2" s="1"/>
  <c r="AF1067" i="2"/>
  <c r="AI1067" i="2" s="1"/>
  <c r="BV1067" i="1" s="1"/>
  <c r="AO1067" i="2"/>
  <c r="BL1078" i="2"/>
  <c r="AU1082" i="2"/>
  <c r="AR1085" i="2"/>
  <c r="AX1086" i="2"/>
  <c r="BG1089" i="2"/>
  <c r="AX1094" i="2"/>
  <c r="AY1097" i="2"/>
  <c r="AT1099" i="2"/>
  <c r="AP1102" i="2"/>
  <c r="AX1103" i="2"/>
  <c r="BH1108" i="2"/>
  <c r="BJ1109" i="2"/>
  <c r="BI1114" i="2"/>
  <c r="AU1115" i="2"/>
  <c r="AY1115" i="2"/>
  <c r="AX1115" i="2"/>
  <c r="AW1115" i="2"/>
  <c r="AP1115" i="2"/>
  <c r="AO1115" i="2"/>
  <c r="BD1118" i="2"/>
  <c r="BF1133" i="2"/>
  <c r="AR1133" i="2"/>
  <c r="BH1136" i="2"/>
  <c r="BK1139" i="2"/>
  <c r="AW1139" i="2"/>
  <c r="AI1140" i="2"/>
  <c r="BV1140" i="1" s="1"/>
  <c r="AQ1147" i="2"/>
  <c r="BE1147" i="2"/>
  <c r="BL1148" i="2"/>
  <c r="AX1148" i="2"/>
  <c r="AQ1149" i="2"/>
  <c r="BE1149" i="2"/>
  <c r="BA1159" i="2"/>
  <c r="AX1161" i="2"/>
  <c r="AR1166" i="2"/>
  <c r="AY1173" i="2"/>
  <c r="BH1186" i="2"/>
  <c r="AY1187" i="2"/>
  <c r="AZ1191" i="2"/>
  <c r="BM1195" i="2"/>
  <c r="AY1195" i="2"/>
  <c r="BE1208" i="2"/>
  <c r="AT1218" i="2"/>
  <c r="BH1218" i="2"/>
  <c r="AY1230" i="2"/>
  <c r="BK1235" i="2"/>
  <c r="AR1236" i="2"/>
  <c r="AS1251" i="2"/>
  <c r="BM1256" i="2"/>
  <c r="AV1257" i="2"/>
  <c r="BC1276" i="2"/>
  <c r="BK1283" i="2"/>
  <c r="BD1289" i="2"/>
  <c r="AV1304" i="2"/>
  <c r="BJ1304" i="2"/>
  <c r="BF1307" i="2"/>
  <c r="BD1315" i="2"/>
  <c r="AX1327" i="2"/>
  <c r="BL1327" i="2"/>
  <c r="AE1331" i="2"/>
  <c r="AZ1335" i="2"/>
  <c r="BN1335" i="2"/>
  <c r="BN1355" i="2"/>
  <c r="BN1359" i="2"/>
  <c r="AZ1375" i="2"/>
  <c r="BD1398" i="2"/>
  <c r="BM1412" i="2"/>
  <c r="BJ1420" i="2"/>
  <c r="AV1420" i="2"/>
  <c r="AR1445" i="2"/>
  <c r="AF1445" i="2"/>
  <c r="AI1445" i="2" s="1"/>
  <c r="BV1445" i="1" s="1"/>
  <c r="AE1446" i="2"/>
  <c r="BE1502" i="2"/>
  <c r="AQ1502" i="2"/>
  <c r="AO1520" i="2"/>
  <c r="AE869" i="2"/>
  <c r="AT869" i="2" s="1"/>
  <c r="AX875" i="2"/>
  <c r="BJ884" i="2"/>
  <c r="BF888" i="2"/>
  <c r="AT890" i="2"/>
  <c r="BE899" i="2"/>
  <c r="AW907" i="2"/>
  <c r="BF910" i="2"/>
  <c r="AO915" i="2"/>
  <c r="AU917" i="2"/>
  <c r="AF918" i="2"/>
  <c r="AI918" i="2" s="1"/>
  <c r="BV918" i="1" s="1"/>
  <c r="BD924" i="2"/>
  <c r="BJ934" i="2"/>
  <c r="AS943" i="2"/>
  <c r="AP944" i="2"/>
  <c r="BC948" i="2"/>
  <c r="AY950" i="2"/>
  <c r="BM950" i="2"/>
  <c r="AZ954" i="2"/>
  <c r="AE959" i="2"/>
  <c r="AO959" i="2" s="1"/>
  <c r="AO966" i="2"/>
  <c r="AW973" i="2"/>
  <c r="BK973" i="2"/>
  <c r="BH975" i="2"/>
  <c r="AU976" i="2"/>
  <c r="BF981" i="2"/>
  <c r="AW993" i="2"/>
  <c r="BH994" i="2"/>
  <c r="AS997" i="2"/>
  <c r="BK1010" i="2"/>
  <c r="AW1012" i="2"/>
  <c r="BK1012" i="2"/>
  <c r="BA1015" i="2"/>
  <c r="AU1022" i="2"/>
  <c r="AF1024" i="2"/>
  <c r="AI1024" i="2" s="1"/>
  <c r="BV1024" i="1" s="1"/>
  <c r="AE1024" i="2"/>
  <c r="BC1024" i="2"/>
  <c r="BI1027" i="2"/>
  <c r="BH1032" i="2"/>
  <c r="BL1035" i="2"/>
  <c r="BL1053" i="2"/>
  <c r="AX1053" i="2"/>
  <c r="AY1054" i="2"/>
  <c r="BM1054" i="2"/>
  <c r="AQ1056" i="2"/>
  <c r="BF1058" i="2"/>
  <c r="AR1058" i="2"/>
  <c r="AU1064" i="2"/>
  <c r="AU1065" i="2"/>
  <c r="BD1067" i="2"/>
  <c r="AP1067" i="2"/>
  <c r="BF1068" i="2"/>
  <c r="BC1079" i="2"/>
  <c r="AE1079" i="2"/>
  <c r="BG1079" i="2" s="1"/>
  <c r="AF1079" i="2"/>
  <c r="AR1080" i="2"/>
  <c r="AV1082" i="2"/>
  <c r="AS1085" i="2"/>
  <c r="AI1087" i="2"/>
  <c r="BV1087" i="1" s="1"/>
  <c r="BE1088" i="2"/>
  <c r="AP1088" i="2"/>
  <c r="AT1089" i="2"/>
  <c r="BH1089" i="2"/>
  <c r="AF1091" i="2"/>
  <c r="AI1091" i="2" s="1"/>
  <c r="BV1091" i="1" s="1"/>
  <c r="BC1091" i="2"/>
  <c r="AE1091" i="2"/>
  <c r="AT1091" i="2" s="1"/>
  <c r="AR1092" i="2"/>
  <c r="AY1094" i="2"/>
  <c r="AF1095" i="2"/>
  <c r="AI1095" i="2" s="1"/>
  <c r="BV1095" i="1" s="1"/>
  <c r="AZ1097" i="2"/>
  <c r="BN1097" i="2"/>
  <c r="AI1098" i="2"/>
  <c r="BV1098" i="1" s="1"/>
  <c r="AT1105" i="2"/>
  <c r="BH1105" i="2"/>
  <c r="AU1108" i="2"/>
  <c r="AS1111" i="2"/>
  <c r="BJ1114" i="2"/>
  <c r="AI1115" i="2"/>
  <c r="BV1115" i="1" s="1"/>
  <c r="BE1118" i="2"/>
  <c r="AF1120" i="2"/>
  <c r="AE1120" i="2"/>
  <c r="BC1120" i="2" s="1"/>
  <c r="BM1122" i="2"/>
  <c r="BH1131" i="2"/>
  <c r="AS1133" i="2"/>
  <c r="BI1136" i="2"/>
  <c r="AE1142" i="2"/>
  <c r="BI1142" i="2" s="1"/>
  <c r="AF1142" i="2"/>
  <c r="AI1142" i="2" s="1"/>
  <c r="BV1142" i="1" s="1"/>
  <c r="BH1143" i="2"/>
  <c r="BF1147" i="2"/>
  <c r="BM1148" i="2"/>
  <c r="AY1148" i="2"/>
  <c r="AY1161" i="2"/>
  <c r="BM1161" i="2"/>
  <c r="BM1163" i="2"/>
  <c r="AP1164" i="2"/>
  <c r="AF1164" i="2"/>
  <c r="AE1164" i="2"/>
  <c r="BD1164" i="2"/>
  <c r="AS1166" i="2"/>
  <c r="AZ1173" i="2"/>
  <c r="AI1179" i="2"/>
  <c r="BV1179" i="1" s="1"/>
  <c r="BL1181" i="2"/>
  <c r="AI1185" i="2"/>
  <c r="BV1185" i="1" s="1"/>
  <c r="AF1189" i="2"/>
  <c r="AI1189" i="2" s="1"/>
  <c r="BV1189" i="1" s="1"/>
  <c r="AE1189" i="2"/>
  <c r="BH1189" i="2" s="1"/>
  <c r="AR1190" i="2"/>
  <c r="BN1195" i="2"/>
  <c r="AZ1195" i="2"/>
  <c r="AE1201" i="2"/>
  <c r="BH1201" i="2" s="1"/>
  <c r="AX1206" i="2"/>
  <c r="BL1206" i="2"/>
  <c r="AR1208" i="2"/>
  <c r="BF1208" i="2"/>
  <c r="BF1213" i="2"/>
  <c r="AQ1213" i="2"/>
  <c r="BK1217" i="2"/>
  <c r="AW1217" i="2"/>
  <c r="BH1223" i="2"/>
  <c r="AT1223" i="2"/>
  <c r="AQ1229" i="2"/>
  <c r="AF1229" i="2"/>
  <c r="AE1229" i="2"/>
  <c r="BA1232" i="2"/>
  <c r="AE1237" i="2"/>
  <c r="BD1237" i="2" s="1"/>
  <c r="AF1237" i="2"/>
  <c r="AU1238" i="2"/>
  <c r="AE1239" i="2"/>
  <c r="AE1245" i="2"/>
  <c r="AT1245" i="2" s="1"/>
  <c r="AQ1246" i="2"/>
  <c r="BN1256" i="2"/>
  <c r="BD1262" i="2"/>
  <c r="AP1262" i="2"/>
  <c r="AF1262" i="2"/>
  <c r="BJ1267" i="2"/>
  <c r="BD1276" i="2"/>
  <c r="AP1276" i="2"/>
  <c r="BL1283" i="2"/>
  <c r="BE1289" i="2"/>
  <c r="AQ1289" i="2"/>
  <c r="AO1289" i="2"/>
  <c r="AO1298" i="2"/>
  <c r="BC1298" i="2"/>
  <c r="AF1298" i="2"/>
  <c r="AE1298" i="2"/>
  <c r="BE1315" i="2"/>
  <c r="BA1335" i="2"/>
  <c r="BL1339" i="2"/>
  <c r="AX1339" i="2"/>
  <c r="BJ1349" i="2"/>
  <c r="BF1366" i="2"/>
  <c r="BE1398" i="2"/>
  <c r="AS1445" i="2"/>
  <c r="AP1446" i="2"/>
  <c r="AP1504" i="2"/>
  <c r="BF856" i="2"/>
  <c r="BI872" i="2"/>
  <c r="AT879" i="2"/>
  <c r="AU890" i="2"/>
  <c r="BF899" i="2"/>
  <c r="AT901" i="2"/>
  <c r="BG910" i="2"/>
  <c r="AP921" i="2"/>
  <c r="BK926" i="2"/>
  <c r="AW930" i="2"/>
  <c r="BK930" i="2"/>
  <c r="AW934" i="2"/>
  <c r="AE936" i="2"/>
  <c r="AY936" i="2" s="1"/>
  <c r="AT939" i="2"/>
  <c r="BH939" i="2"/>
  <c r="BD948" i="2"/>
  <c r="AU951" i="2"/>
  <c r="AT957" i="2"/>
  <c r="BH957" i="2"/>
  <c r="BC960" i="2"/>
  <c r="AU964" i="2"/>
  <c r="BI975" i="2"/>
  <c r="AS977" i="2"/>
  <c r="BG977" i="2"/>
  <c r="AY990" i="2"/>
  <c r="BM990" i="2"/>
  <c r="AX991" i="2"/>
  <c r="AU994" i="2"/>
  <c r="BI994" i="2"/>
  <c r="BH998" i="2"/>
  <c r="AQ1001" i="2"/>
  <c r="BN1005" i="2"/>
  <c r="BA1008" i="2"/>
  <c r="AO1024" i="2"/>
  <c r="AV1027" i="2"/>
  <c r="BI1032" i="2"/>
  <c r="AY1034" i="2"/>
  <c r="AF1043" i="2"/>
  <c r="AI1043" i="2" s="1"/>
  <c r="BV1043" i="1" s="1"/>
  <c r="AE1043" i="2"/>
  <c r="AS1045" i="2"/>
  <c r="AW1052" i="2"/>
  <c r="AZ1054" i="2"/>
  <c r="AV1064" i="2"/>
  <c r="BI1065" i="2"/>
  <c r="BE1067" i="2"/>
  <c r="AQ1067" i="2"/>
  <c r="BC1074" i="2"/>
  <c r="BG1081" i="2"/>
  <c r="AP1084" i="2"/>
  <c r="BH1085" i="2"/>
  <c r="AZ1086" i="2"/>
  <c r="BI1089" i="2"/>
  <c r="BD1091" i="2"/>
  <c r="AS1092" i="2"/>
  <c r="BA1097" i="2"/>
  <c r="BG1099" i="2"/>
  <c r="AY1100" i="2"/>
  <c r="BM1100" i="2"/>
  <c r="AZ1103" i="2"/>
  <c r="AO1104" i="2"/>
  <c r="BC1104" i="2"/>
  <c r="AE1107" i="2"/>
  <c r="BE1107" i="2" s="1"/>
  <c r="AV1108" i="2"/>
  <c r="AE1110" i="2"/>
  <c r="AF1113" i="2"/>
  <c r="AI1113" i="2" s="1"/>
  <c r="BV1113" i="1" s="1"/>
  <c r="AG1115" i="2"/>
  <c r="BD1120" i="2"/>
  <c r="AU1121" i="2"/>
  <c r="AF1127" i="2"/>
  <c r="AI1127" i="2" s="1"/>
  <c r="BV1127" i="1" s="1"/>
  <c r="AE1127" i="2"/>
  <c r="AT1127" i="2" s="1"/>
  <c r="BC1127" i="2"/>
  <c r="AO1127" i="2"/>
  <c r="AP1130" i="2"/>
  <c r="AU1131" i="2"/>
  <c r="BI1131" i="2"/>
  <c r="AZ1134" i="2"/>
  <c r="BN1134" i="2"/>
  <c r="AR1135" i="2"/>
  <c r="BF1135" i="2"/>
  <c r="AY1139" i="2"/>
  <c r="BF1140" i="2"/>
  <c r="AE1140" i="2"/>
  <c r="BG1140" i="2" s="1"/>
  <c r="AU1143" i="2"/>
  <c r="BI1143" i="2"/>
  <c r="AE1143" i="2"/>
  <c r="AF1146" i="2"/>
  <c r="AE1146" i="2"/>
  <c r="AT1146" i="2" s="1"/>
  <c r="BG1147" i="2"/>
  <c r="AZ1148" i="2"/>
  <c r="AW1156" i="2"/>
  <c r="BK1156" i="2"/>
  <c r="AT1158" i="2"/>
  <c r="AQ1164" i="2"/>
  <c r="BH1166" i="2"/>
  <c r="AT1166" i="2"/>
  <c r="BA1173" i="2"/>
  <c r="BE1180" i="2"/>
  <c r="AF1180" i="2"/>
  <c r="AQ1180" i="2"/>
  <c r="AV1184" i="2"/>
  <c r="BJ1184" i="2"/>
  <c r="AV1186" i="2"/>
  <c r="BD1189" i="2"/>
  <c r="BA1195" i="2"/>
  <c r="BM1206" i="2"/>
  <c r="AY1206" i="2"/>
  <c r="BK1207" i="2"/>
  <c r="AE1222" i="2"/>
  <c r="AP1234" i="2"/>
  <c r="BM1235" i="2"/>
  <c r="AP1237" i="2"/>
  <c r="BI1243" i="2"/>
  <c r="AS1244" i="2"/>
  <c r="BE1249" i="2"/>
  <c r="AQ1249" i="2"/>
  <c r="AF1269" i="2"/>
  <c r="AE1269" i="2"/>
  <c r="AT1273" i="2"/>
  <c r="AQ1276" i="2"/>
  <c r="BE1276" i="2"/>
  <c r="AR1282" i="2"/>
  <c r="BM1283" i="2"/>
  <c r="BF1289" i="2"/>
  <c r="AR1289" i="2"/>
  <c r="AP1289" i="2"/>
  <c r="BN1293" i="2"/>
  <c r="BJ1300" i="2"/>
  <c r="BH1307" i="2"/>
  <c r="AS1324" i="2"/>
  <c r="AP1326" i="2"/>
  <c r="AF1326" i="2"/>
  <c r="AI1326" i="2" s="1"/>
  <c r="BV1326" i="1" s="1"/>
  <c r="AE1326" i="2"/>
  <c r="AE1335" i="2"/>
  <c r="AY1335" i="2" s="1"/>
  <c r="AF1338" i="2"/>
  <c r="AI1338" i="2" s="1"/>
  <c r="BV1338" i="1" s="1"/>
  <c r="AE1338" i="2"/>
  <c r="AX1338" i="2" s="1"/>
  <c r="BM1339" i="2"/>
  <c r="AY1339" i="2"/>
  <c r="AE1347" i="2"/>
  <c r="AP1347" i="2" s="1"/>
  <c r="BC1347" i="2"/>
  <c r="AF1347" i="2"/>
  <c r="AI1347" i="2" s="1"/>
  <c r="BV1347" i="1" s="1"/>
  <c r="BK1349" i="2"/>
  <c r="AI1355" i="2"/>
  <c r="BV1355" i="1" s="1"/>
  <c r="AY1360" i="2"/>
  <c r="AF1382" i="2"/>
  <c r="AI1382" i="2" s="1"/>
  <c r="BV1382" i="1" s="1"/>
  <c r="AE1382" i="2"/>
  <c r="BC1382" i="2"/>
  <c r="AO1382" i="2"/>
  <c r="BF1398" i="2"/>
  <c r="BL1497" i="2"/>
  <c r="AE924" i="2"/>
  <c r="AX924" i="2" s="1"/>
  <c r="AR939" i="2"/>
  <c r="AE941" i="2"/>
  <c r="AF948" i="2"/>
  <c r="AI948" i="2" s="1"/>
  <c r="BV948" i="1" s="1"/>
  <c r="BF949" i="2"/>
  <c r="AE951" i="2"/>
  <c r="AZ951" i="2" s="1"/>
  <c r="BM953" i="2"/>
  <c r="BD954" i="2"/>
  <c r="BH955" i="2"/>
  <c r="BD959" i="2"/>
  <c r="BL962" i="2"/>
  <c r="AF963" i="2"/>
  <c r="AE977" i="2"/>
  <c r="BC977" i="2" s="1"/>
  <c r="BD982" i="2"/>
  <c r="AE984" i="2"/>
  <c r="BI984" i="2" s="1"/>
  <c r="BD987" i="2"/>
  <c r="BG987" i="2"/>
  <c r="BK990" i="2"/>
  <c r="BM995" i="2"/>
  <c r="AE996" i="2"/>
  <c r="BC996" i="2" s="1"/>
  <c r="AF1001" i="2"/>
  <c r="AI1001" i="2" s="1"/>
  <c r="BV1001" i="1" s="1"/>
  <c r="AF1003" i="2"/>
  <c r="AO1008" i="2"/>
  <c r="BD1014" i="2"/>
  <c r="BD1022" i="2"/>
  <c r="AF1022" i="2"/>
  <c r="AI1022" i="2" s="1"/>
  <c r="BV1022" i="1" s="1"/>
  <c r="AP1022" i="2"/>
  <c r="AE1023" i="2"/>
  <c r="AQ1023" i="2" s="1"/>
  <c r="AE1027" i="2"/>
  <c r="AY1027" i="2" s="1"/>
  <c r="AF1038" i="2"/>
  <c r="AE1038" i="2"/>
  <c r="BE1045" i="2"/>
  <c r="BD1061" i="2"/>
  <c r="AF1061" i="2"/>
  <c r="AI1061" i="2" s="1"/>
  <c r="BV1061" i="1" s="1"/>
  <c r="AP1061" i="2"/>
  <c r="AE1062" i="2"/>
  <c r="AZ1063" i="2"/>
  <c r="AO1065" i="2"/>
  <c r="BC1065" i="2"/>
  <c r="AE1066" i="2"/>
  <c r="AU1066" i="2" s="1"/>
  <c r="AY1067" i="2"/>
  <c r="BM1067" i="2"/>
  <c r="BH1068" i="2"/>
  <c r="AS1069" i="2"/>
  <c r="AY1073" i="2"/>
  <c r="AX1074" i="2"/>
  <c r="BG1075" i="2"/>
  <c r="AR1076" i="2"/>
  <c r="AE1078" i="2"/>
  <c r="AY1079" i="2"/>
  <c r="BI1080" i="2"/>
  <c r="BH1081" i="2"/>
  <c r="BC1082" i="2"/>
  <c r="Q1084" i="2"/>
  <c r="AE1086" i="2"/>
  <c r="AY1086" i="2" s="1"/>
  <c r="BI1092" i="2"/>
  <c r="AS1095" i="2"/>
  <c r="AI1096" i="2"/>
  <c r="BV1096" i="1" s="1"/>
  <c r="BI1099" i="2"/>
  <c r="BI1103" i="2"/>
  <c r="BA1110" i="2"/>
  <c r="BG1117" i="2"/>
  <c r="AU1117" i="2"/>
  <c r="BH1119" i="2"/>
  <c r="AQ1124" i="2"/>
  <c r="AU1126" i="2"/>
  <c r="BE1132" i="2"/>
  <c r="AE1137" i="2"/>
  <c r="AP1139" i="2"/>
  <c r="BH1140" i="2"/>
  <c r="AW1140" i="2"/>
  <c r="AO1144" i="2"/>
  <c r="BA1147" i="2"/>
  <c r="BA1152" i="2"/>
  <c r="BE1154" i="2"/>
  <c r="AQ1154" i="2"/>
  <c r="AF1158" i="2"/>
  <c r="AI1158" i="2" s="1"/>
  <c r="BV1158" i="1" s="1"/>
  <c r="AE1158" i="2"/>
  <c r="BI1158" i="2" s="1"/>
  <c r="BH1159" i="2"/>
  <c r="AE1169" i="2"/>
  <c r="BI1169" i="2" s="1"/>
  <c r="AR1170" i="2"/>
  <c r="BF1170" i="2"/>
  <c r="AR1174" i="2"/>
  <c r="AV1179" i="2"/>
  <c r="AE1181" i="2"/>
  <c r="AQ1188" i="2"/>
  <c r="AZ1190" i="2"/>
  <c r="AP1191" i="2"/>
  <c r="AW1193" i="2"/>
  <c r="AS1208" i="2"/>
  <c r="AX1209" i="2"/>
  <c r="BG1211" i="2"/>
  <c r="AS1224" i="2"/>
  <c r="BA1225" i="2"/>
  <c r="AQ1226" i="2"/>
  <c r="BH1250" i="2"/>
  <c r="AY1251" i="2"/>
  <c r="AV1273" i="2"/>
  <c r="AS1276" i="2"/>
  <c r="BG1276" i="2"/>
  <c r="BM1288" i="2"/>
  <c r="AY1288" i="2"/>
  <c r="BL1306" i="2"/>
  <c r="BM1311" i="2"/>
  <c r="AY1311" i="2"/>
  <c r="BE1318" i="2"/>
  <c r="AF1318" i="2"/>
  <c r="AE1318" i="2"/>
  <c r="AQ1318" i="2"/>
  <c r="BA1321" i="2"/>
  <c r="BJ1325" i="2"/>
  <c r="AO1358" i="2"/>
  <c r="AF1358" i="2"/>
  <c r="AI1358" i="2" s="1"/>
  <c r="BV1358" i="1" s="1"/>
  <c r="AE1358" i="2"/>
  <c r="AX1358" i="2" s="1"/>
  <c r="BM1393" i="2"/>
  <c r="AV1399" i="2"/>
  <c r="AT1399" i="2"/>
  <c r="BD1399" i="2"/>
  <c r="AG1399" i="2"/>
  <c r="BF1399" i="2"/>
  <c r="BE1399" i="2"/>
  <c r="BJ1407" i="2"/>
  <c r="AV1407" i="2"/>
  <c r="BC1419" i="2"/>
  <c r="AF1419" i="2"/>
  <c r="AI1419" i="2" s="1"/>
  <c r="BV1419" i="1" s="1"/>
  <c r="AE1419" i="2"/>
  <c r="BK1420" i="2"/>
  <c r="BF1431" i="2"/>
  <c r="AF1476" i="2"/>
  <c r="AE1476" i="2"/>
  <c r="AE870" i="2"/>
  <c r="AE886" i="2"/>
  <c r="AS886" i="2" s="1"/>
  <c r="AE897" i="2"/>
  <c r="AR897" i="2" s="1"/>
  <c r="AE913" i="2"/>
  <c r="AF924" i="2"/>
  <c r="AI924" i="2" s="1"/>
  <c r="BV924" i="1" s="1"/>
  <c r="BD932" i="2"/>
  <c r="AY947" i="2"/>
  <c r="AW953" i="2"/>
  <c r="AS957" i="2"/>
  <c r="AZ958" i="2"/>
  <c r="AO961" i="2"/>
  <c r="AE970" i="2"/>
  <c r="AE975" i="2"/>
  <c r="AQ975" i="2" s="1"/>
  <c r="AF977" i="2"/>
  <c r="AI977" i="2" s="1"/>
  <c r="BV977" i="1" s="1"/>
  <c r="AF984" i="2"/>
  <c r="AQ987" i="2"/>
  <c r="AU990" i="2"/>
  <c r="BF992" i="2"/>
  <c r="AF1012" i="2"/>
  <c r="AS1016" i="2"/>
  <c r="AP1019" i="2"/>
  <c r="AW1021" i="2"/>
  <c r="AQ1022" i="2"/>
  <c r="BD1026" i="2"/>
  <c r="AX1044" i="2"/>
  <c r="BA1047" i="2"/>
  <c r="AE1054" i="2"/>
  <c r="AP1070" i="2"/>
  <c r="AJ1070" i="2" s="1"/>
  <c r="BW1070" i="1" s="1"/>
  <c r="BD1070" i="2"/>
  <c r="AF1070" i="2"/>
  <c r="AI1070" i="2" s="1"/>
  <c r="BV1070" i="1" s="1"/>
  <c r="AY1074" i="2"/>
  <c r="BH1075" i="2"/>
  <c r="AS1076" i="2"/>
  <c r="AU1081" i="2"/>
  <c r="AE1084" i="2"/>
  <c r="BA1084" i="2" s="1"/>
  <c r="AF1084" i="2"/>
  <c r="BK1090" i="2"/>
  <c r="AX1091" i="2"/>
  <c r="BJ1092" i="2"/>
  <c r="AS1094" i="2"/>
  <c r="BG1094" i="2"/>
  <c r="AT1095" i="2"/>
  <c r="AU1097" i="2"/>
  <c r="AS1098" i="2"/>
  <c r="BG1098" i="2"/>
  <c r="AV1099" i="2"/>
  <c r="AS1102" i="2"/>
  <c r="AV1104" i="2"/>
  <c r="BN1111" i="2"/>
  <c r="BI1119" i="2"/>
  <c r="AZ1120" i="2"/>
  <c r="AO1130" i="2"/>
  <c r="BF1132" i="2"/>
  <c r="AR1132" i="2"/>
  <c r="AT1133" i="2"/>
  <c r="BI1134" i="2"/>
  <c r="AU1134" i="2"/>
  <c r="AO1138" i="2"/>
  <c r="BI1140" i="2"/>
  <c r="AT1150" i="2"/>
  <c r="AR1154" i="2"/>
  <c r="BA1157" i="2"/>
  <c r="BE1158" i="2"/>
  <c r="AU1159" i="2"/>
  <c r="BI1159" i="2"/>
  <c r="BA1161" i="2"/>
  <c r="AT1164" i="2"/>
  <c r="BH1164" i="2"/>
  <c r="BD1166" i="2"/>
  <c r="AU1167" i="2"/>
  <c r="BG1170" i="2"/>
  <c r="AS1170" i="2"/>
  <c r="AV1175" i="2"/>
  <c r="BC1177" i="2"/>
  <c r="AE1177" i="2"/>
  <c r="AV1177" i="2" s="1"/>
  <c r="AO1177" i="2"/>
  <c r="AW1179" i="2"/>
  <c r="BI1182" i="2"/>
  <c r="BF1184" i="2"/>
  <c r="BA1190" i="2"/>
  <c r="AX1193" i="2"/>
  <c r="AQ1195" i="2"/>
  <c r="AV1199" i="2"/>
  <c r="BA1200" i="2"/>
  <c r="BH1211" i="2"/>
  <c r="AO1223" i="2"/>
  <c r="AS1228" i="2"/>
  <c r="AX1229" i="2"/>
  <c r="BL1229" i="2"/>
  <c r="AX1231" i="2"/>
  <c r="AX1238" i="2"/>
  <c r="AI1239" i="2"/>
  <c r="BV1239" i="1" s="1"/>
  <c r="AV1244" i="2"/>
  <c r="BD1259" i="2"/>
  <c r="AF1259" i="2"/>
  <c r="AI1259" i="2" s="1"/>
  <c r="BV1259" i="1" s="1"/>
  <c r="AE1259" i="2"/>
  <c r="AQ1259" i="2" s="1"/>
  <c r="AR1263" i="2"/>
  <c r="BF1263" i="2"/>
  <c r="AR1267" i="2"/>
  <c r="AW1273" i="2"/>
  <c r="AQ1280" i="2"/>
  <c r="AS1285" i="2"/>
  <c r="BG1287" i="2"/>
  <c r="AS1287" i="2"/>
  <c r="AE1287" i="2"/>
  <c r="AT1287" i="2" s="1"/>
  <c r="BN1298" i="2"/>
  <c r="AZ1298" i="2"/>
  <c r="BN1317" i="2"/>
  <c r="AZ1317" i="2"/>
  <c r="BK1325" i="2"/>
  <c r="BE1331" i="2"/>
  <c r="AF1365" i="2"/>
  <c r="AE1365" i="2"/>
  <c r="AO1365" i="2"/>
  <c r="BC1376" i="2"/>
  <c r="AK1376" i="2" s="1"/>
  <c r="BX1376" i="1" s="1"/>
  <c r="BA1379" i="2"/>
  <c r="BD1387" i="2"/>
  <c r="BA1387" i="2"/>
  <c r="AZ1387" i="2"/>
  <c r="AY1387" i="2"/>
  <c r="AU1387" i="2"/>
  <c r="AR1387" i="2"/>
  <c r="AP1387" i="2"/>
  <c r="AO1387" i="2"/>
  <c r="AG1387" i="2"/>
  <c r="BG1387" i="2"/>
  <c r="AF1389" i="2"/>
  <c r="AE1389" i="2"/>
  <c r="AX1389" i="2" s="1"/>
  <c r="AW1397" i="2"/>
  <c r="AW1399" i="2"/>
  <c r="AF1406" i="2"/>
  <c r="AE1406" i="2"/>
  <c r="BC1406" i="2"/>
  <c r="AP1419" i="2"/>
  <c r="BL1420" i="2"/>
  <c r="BI1437" i="2"/>
  <c r="AY1441" i="2"/>
  <c r="AE1441" i="2"/>
  <c r="BM1441" i="2"/>
  <c r="AY1455" i="2"/>
  <c r="BM1455" i="2"/>
  <c r="BE1476" i="2"/>
  <c r="AI1485" i="2"/>
  <c r="BV1485" i="1" s="1"/>
  <c r="BD975" i="2"/>
  <c r="AQ994" i="2"/>
  <c r="AX995" i="2"/>
  <c r="BG999" i="2"/>
  <c r="AX1011" i="2"/>
  <c r="AX1021" i="2"/>
  <c r="AQ1026" i="2"/>
  <c r="AZ1028" i="2"/>
  <c r="AU1037" i="2"/>
  <c r="AY1044" i="2"/>
  <c r="AP1046" i="2"/>
  <c r="AT1053" i="2"/>
  <c r="BA1055" i="2"/>
  <c r="AU1057" i="2"/>
  <c r="AV1068" i="2"/>
  <c r="AU1069" i="2"/>
  <c r="BE1070" i="2"/>
  <c r="AO1071" i="2"/>
  <c r="AZ1074" i="2"/>
  <c r="BI1075" i="2"/>
  <c r="AF1077" i="2"/>
  <c r="AR1083" i="2"/>
  <c r="AX1089" i="2"/>
  <c r="BH1094" i="2"/>
  <c r="AV1097" i="2"/>
  <c r="BH1098" i="2"/>
  <c r="AW1099" i="2"/>
  <c r="AU1100" i="2"/>
  <c r="BI1100" i="2"/>
  <c r="AT1102" i="2"/>
  <c r="AX1105" i="2"/>
  <c r="AQ1115" i="2"/>
  <c r="BJ1119" i="2"/>
  <c r="AW1126" i="2"/>
  <c r="AZ1127" i="2"/>
  <c r="BM1128" i="2"/>
  <c r="AU1133" i="2"/>
  <c r="AV1134" i="2"/>
  <c r="AP1138" i="2"/>
  <c r="AI1143" i="2"/>
  <c r="BV1143" i="1" s="1"/>
  <c r="BH1145" i="2"/>
  <c r="AP1148" i="2"/>
  <c r="AT1149" i="2"/>
  <c r="AZ1151" i="2"/>
  <c r="BF1153" i="2"/>
  <c r="BN1156" i="2"/>
  <c r="AI1157" i="2"/>
  <c r="BV1157" i="1" s="1"/>
  <c r="AR1158" i="2"/>
  <c r="BF1158" i="2"/>
  <c r="BN1160" i="2"/>
  <c r="AF1162" i="2"/>
  <c r="AI1162" i="2" s="1"/>
  <c r="BV1162" i="1" s="1"/>
  <c r="AO1162" i="2"/>
  <c r="AV1167" i="2"/>
  <c r="BH1170" i="2"/>
  <c r="AT1170" i="2"/>
  <c r="AX1179" i="2"/>
  <c r="AF1181" i="2"/>
  <c r="BG1184" i="2"/>
  <c r="AS1188" i="2"/>
  <c r="AR1191" i="2"/>
  <c r="AW1199" i="2"/>
  <c r="BI1208" i="2"/>
  <c r="AF1219" i="2"/>
  <c r="AF1221" i="2"/>
  <c r="AE1221" i="2"/>
  <c r="AO1221" i="2"/>
  <c r="AI1225" i="2"/>
  <c r="BV1225" i="1" s="1"/>
  <c r="AV1233" i="2"/>
  <c r="BJ1233" i="2"/>
  <c r="AI1241" i="2"/>
  <c r="BV1241" i="1" s="1"/>
  <c r="AP1257" i="2"/>
  <c r="AF1257" i="2"/>
  <c r="AI1257" i="2" s="1"/>
  <c r="BV1257" i="1" s="1"/>
  <c r="BD1257" i="2"/>
  <c r="AE1257" i="2"/>
  <c r="BE1259" i="2"/>
  <c r="BG1263" i="2"/>
  <c r="AX1273" i="2"/>
  <c r="BH1287" i="2"/>
  <c r="AT1292" i="2"/>
  <c r="BH1292" i="2"/>
  <c r="AE1294" i="2"/>
  <c r="BA1298" i="2"/>
  <c r="AS1304" i="2"/>
  <c r="AE1304" i="2"/>
  <c r="AE1309" i="2"/>
  <c r="AX1309" i="2" s="1"/>
  <c r="BJ1309" i="2"/>
  <c r="BD1316" i="2"/>
  <c r="BA1317" i="2"/>
  <c r="AV1322" i="2"/>
  <c r="AO1322" i="2"/>
  <c r="BG1322" i="2"/>
  <c r="BF1322" i="2"/>
  <c r="BE1322" i="2"/>
  <c r="BD1322" i="2"/>
  <c r="AK1322" i="2" s="1"/>
  <c r="BX1322" i="1" s="1"/>
  <c r="AS1323" i="2"/>
  <c r="BL1325" i="2"/>
  <c r="AS1330" i="2"/>
  <c r="AE1330" i="2"/>
  <c r="AT1330" i="2" s="1"/>
  <c r="BN1341" i="2"/>
  <c r="AF1343" i="2"/>
  <c r="AE1343" i="2"/>
  <c r="AT1343" i="2" s="1"/>
  <c r="BL1344" i="2"/>
  <c r="BJ1351" i="2"/>
  <c r="AV1351" i="2"/>
  <c r="AO1356" i="2"/>
  <c r="AX1356" i="2"/>
  <c r="AW1356" i="2"/>
  <c r="AS1356" i="2"/>
  <c r="BF1356" i="2"/>
  <c r="BE1356" i="2"/>
  <c r="BD1376" i="2"/>
  <c r="BH1386" i="2"/>
  <c r="AT1386" i="2"/>
  <c r="AE1396" i="2"/>
  <c r="BM1420" i="2"/>
  <c r="AE1432" i="2"/>
  <c r="AZ1441" i="2"/>
  <c r="AF1453" i="2"/>
  <c r="AF1454" i="2"/>
  <c r="AE1454" i="2"/>
  <c r="BL1508" i="2"/>
  <c r="BE1515" i="2"/>
  <c r="AQ1531" i="2"/>
  <c r="BI939" i="2"/>
  <c r="AV946" i="2"/>
  <c r="AE963" i="2"/>
  <c r="AW969" i="2"/>
  <c r="AS973" i="2"/>
  <c r="AZ974" i="2"/>
  <c r="AO977" i="2"/>
  <c r="BE982" i="2"/>
  <c r="AT999" i="2"/>
  <c r="AU1006" i="2"/>
  <c r="BF1008" i="2"/>
  <c r="AZ1013" i="2"/>
  <c r="BG1014" i="2"/>
  <c r="BF1019" i="2"/>
  <c r="AO1023" i="2"/>
  <c r="BA1028" i="2"/>
  <c r="BC1031" i="2"/>
  <c r="AT1034" i="2"/>
  <c r="AV1037" i="2"/>
  <c r="AF1042" i="2"/>
  <c r="AI1042" i="2" s="1"/>
  <c r="BV1042" i="1" s="1"/>
  <c r="AX1048" i="2"/>
  <c r="AU1053" i="2"/>
  <c r="AW1064" i="2"/>
  <c r="AV1069" i="2"/>
  <c r="BF1070" i="2"/>
  <c r="AP1071" i="2"/>
  <c r="AF1072" i="2"/>
  <c r="AE1072" i="2"/>
  <c r="BH1072" i="2" s="1"/>
  <c r="BI1076" i="2"/>
  <c r="AW1081" i="2"/>
  <c r="BF1082" i="2"/>
  <c r="AS1083" i="2"/>
  <c r="BE1084" i="2"/>
  <c r="AO1086" i="2"/>
  <c r="AW1097" i="2"/>
  <c r="BI1098" i="2"/>
  <c r="AW1101" i="2"/>
  <c r="AZ1107" i="2"/>
  <c r="BN1107" i="2"/>
  <c r="BD1114" i="2"/>
  <c r="AF1114" i="2"/>
  <c r="AI1114" i="2" s="1"/>
  <c r="BV1114" i="1" s="1"/>
  <c r="AE1114" i="2"/>
  <c r="AR1115" i="2"/>
  <c r="AE1123" i="2"/>
  <c r="AS1123" i="2" s="1"/>
  <c r="AQ1130" i="2"/>
  <c r="AP1131" i="2"/>
  <c r="AT1132" i="2"/>
  <c r="AV1133" i="2"/>
  <c r="BJ1134" i="2"/>
  <c r="AZ1141" i="2"/>
  <c r="BN1141" i="2"/>
  <c r="AV1150" i="2"/>
  <c r="BJ1150" i="2"/>
  <c r="AT1154" i="2"/>
  <c r="BK1155" i="2"/>
  <c r="AW1155" i="2"/>
  <c r="BG1158" i="2"/>
  <c r="BF1166" i="2"/>
  <c r="AW1167" i="2"/>
  <c r="AO1169" i="2"/>
  <c r="BI1170" i="2"/>
  <c r="AI1173" i="2"/>
  <c r="BV1173" i="1" s="1"/>
  <c r="BH1184" i="2"/>
  <c r="AE1187" i="2"/>
  <c r="BG1191" i="2"/>
  <c r="AZ1193" i="2"/>
  <c r="BN1193" i="2"/>
  <c r="AX1199" i="2"/>
  <c r="AP1203" i="2"/>
  <c r="AF1203" i="2"/>
  <c r="AI1203" i="2" s="1"/>
  <c r="BV1203" i="1" s="1"/>
  <c r="AE1203" i="2"/>
  <c r="BD1203" i="2"/>
  <c r="BJ1208" i="2"/>
  <c r="BC1214" i="2"/>
  <c r="AI1216" i="2"/>
  <c r="BV1216" i="1" s="1"/>
  <c r="BC1218" i="2"/>
  <c r="BM1220" i="2"/>
  <c r="AY1220" i="2"/>
  <c r="AX1222" i="2"/>
  <c r="BL1222" i="2"/>
  <c r="BI1228" i="2"/>
  <c r="AZ1231" i="2"/>
  <c r="AQ1232" i="2"/>
  <c r="BE1232" i="2"/>
  <c r="BC1249" i="2"/>
  <c r="AF1249" i="2"/>
  <c r="AI1249" i="2" s="1"/>
  <c r="BV1249" i="1" s="1"/>
  <c r="AE1249" i="2"/>
  <c r="BD1249" i="2" s="1"/>
  <c r="BE1257" i="2"/>
  <c r="AR1259" i="2"/>
  <c r="BF1259" i="2"/>
  <c r="BH1263" i="2"/>
  <c r="AF1266" i="2"/>
  <c r="AI1266" i="2" s="1"/>
  <c r="BV1266" i="1" s="1"/>
  <c r="AE1266" i="2"/>
  <c r="BD1266" i="2" s="1"/>
  <c r="AY1273" i="2"/>
  <c r="AZ1275" i="2"/>
  <c r="AO1279" i="2"/>
  <c r="AF1279" i="2"/>
  <c r="AE1279" i="2"/>
  <c r="AU1285" i="2"/>
  <c r="BI1285" i="2"/>
  <c r="BC1286" i="2"/>
  <c r="AU1287" i="2"/>
  <c r="BM1291" i="2"/>
  <c r="AY1291" i="2"/>
  <c r="BI1292" i="2"/>
  <c r="AO1300" i="2"/>
  <c r="AF1300" i="2"/>
  <c r="AI1300" i="2" s="1"/>
  <c r="BV1300" i="1" s="1"/>
  <c r="AE1300" i="2"/>
  <c r="BC1300" i="2"/>
  <c r="AO1303" i="2"/>
  <c r="AE1303" i="2"/>
  <c r="AT1304" i="2"/>
  <c r="AW1309" i="2"/>
  <c r="BK1309" i="2"/>
  <c r="AI1322" i="2"/>
  <c r="BV1322" i="1" s="1"/>
  <c r="BM1325" i="2"/>
  <c r="BH1330" i="2"/>
  <c r="BK1335" i="2"/>
  <c r="AS1336" i="2"/>
  <c r="AY1344" i="2"/>
  <c r="BM1344" i="2"/>
  <c r="AV1369" i="2"/>
  <c r="BJ1369" i="2"/>
  <c r="AE1369" i="2"/>
  <c r="BE1376" i="2"/>
  <c r="AF1409" i="2"/>
  <c r="AZ1420" i="2"/>
  <c r="BN1420" i="2"/>
  <c r="BN1421" i="2"/>
  <c r="BK1435" i="2"/>
  <c r="AE1435" i="2"/>
  <c r="BA1455" i="2"/>
  <c r="AT929" i="2"/>
  <c r="BE954" i="2"/>
  <c r="BJ957" i="2"/>
  <c r="BF961" i="2"/>
  <c r="AF970" i="2"/>
  <c r="BA981" i="2"/>
  <c r="AR982" i="2"/>
  <c r="BH987" i="2"/>
  <c r="BC991" i="2"/>
  <c r="AQ1010" i="2"/>
  <c r="AF1017" i="2"/>
  <c r="AE1017" i="2"/>
  <c r="BH1022" i="2"/>
  <c r="AE1031" i="2"/>
  <c r="BA1032" i="2"/>
  <c r="AU1034" i="2"/>
  <c r="AE1035" i="2"/>
  <c r="BA1036" i="2"/>
  <c r="BG1038" i="2"/>
  <c r="AU1045" i="2"/>
  <c r="AR1046" i="2"/>
  <c r="BF1046" i="2"/>
  <c r="BI1049" i="2"/>
  <c r="BE1058" i="2"/>
  <c r="AE1058" i="2"/>
  <c r="AU1058" i="2" s="1"/>
  <c r="BG1065" i="2"/>
  <c r="AP1066" i="2"/>
  <c r="AW1069" i="2"/>
  <c r="BG1070" i="2"/>
  <c r="BM1073" i="2"/>
  <c r="AV1076" i="2"/>
  <c r="AX1081" i="2"/>
  <c r="BG1082" i="2"/>
  <c r="BA1091" i="2"/>
  <c r="BJ1094" i="2"/>
  <c r="AW1095" i="2"/>
  <c r="BI1096" i="2"/>
  <c r="AX1097" i="2"/>
  <c r="BJ1102" i="2"/>
  <c r="AY1103" i="2"/>
  <c r="BA1106" i="2"/>
  <c r="BE1114" i="2"/>
  <c r="AS1115" i="2"/>
  <c r="AX1118" i="2"/>
  <c r="BI1126" i="2"/>
  <c r="BF1130" i="2"/>
  <c r="BH1139" i="2"/>
  <c r="BA1141" i="2"/>
  <c r="BC1147" i="2"/>
  <c r="AF1147" i="2"/>
  <c r="AI1147" i="2" s="1"/>
  <c r="BV1147" i="1" s="1"/>
  <c r="AE1147" i="2"/>
  <c r="AR1148" i="2"/>
  <c r="BH1158" i="2"/>
  <c r="BG1166" i="2"/>
  <c r="AV1170" i="2"/>
  <c r="AP1173" i="2"/>
  <c r="AR1177" i="2"/>
  <c r="BH1178" i="2"/>
  <c r="BM1182" i="2"/>
  <c r="BI1184" i="2"/>
  <c r="BD1191" i="2"/>
  <c r="AU1192" i="2"/>
  <c r="AI1197" i="2"/>
  <c r="BV1197" i="1" s="1"/>
  <c r="AY1199" i="2"/>
  <c r="AQ1203" i="2"/>
  <c r="AT1206" i="2"/>
  <c r="BH1206" i="2"/>
  <c r="AP1214" i="2"/>
  <c r="BD1214" i="2"/>
  <c r="AF1214" i="2"/>
  <c r="AI1214" i="2" s="1"/>
  <c r="BV1214" i="1" s="1"/>
  <c r="AE1214" i="2"/>
  <c r="AT1214" i="2" s="1"/>
  <c r="AF1218" i="2"/>
  <c r="AI1218" i="2" s="1"/>
  <c r="BV1218" i="1" s="1"/>
  <c r="AE1218" i="2"/>
  <c r="BN1220" i="2"/>
  <c r="AZ1220" i="2"/>
  <c r="BA1231" i="2"/>
  <c r="AR1232" i="2"/>
  <c r="BF1232" i="2"/>
  <c r="AF1243" i="2"/>
  <c r="AI1243" i="2" s="1"/>
  <c r="BV1243" i="1" s="1"/>
  <c r="BF1257" i="2"/>
  <c r="AE1262" i="2"/>
  <c r="BC1262" i="2" s="1"/>
  <c r="BI1263" i="2"/>
  <c r="AQ1268" i="2"/>
  <c r="BE1268" i="2"/>
  <c r="BD1279" i="2"/>
  <c r="AT1280" i="2"/>
  <c r="BH1280" i="2"/>
  <c r="AE1280" i="2"/>
  <c r="AV1285" i="2"/>
  <c r="AF1286" i="2"/>
  <c r="AE1286" i="2"/>
  <c r="BN1291" i="2"/>
  <c r="AZ1291" i="2"/>
  <c r="BI1304" i="2"/>
  <c r="AF1305" i="2"/>
  <c r="BL1309" i="2"/>
  <c r="AU1310" i="2"/>
  <c r="AE1310" i="2"/>
  <c r="AG1322" i="2"/>
  <c r="BN1325" i="2"/>
  <c r="BH1327" i="2"/>
  <c r="BL1335" i="2"/>
  <c r="BN1344" i="2"/>
  <c r="AF1350" i="2"/>
  <c r="AE1350" i="2"/>
  <c r="BE1350" i="2" s="1"/>
  <c r="BD1350" i="2"/>
  <c r="AG1356" i="2"/>
  <c r="AW1357" i="2"/>
  <c r="BK1357" i="2"/>
  <c r="BI1372" i="2"/>
  <c r="AE1372" i="2"/>
  <c r="AX1372" i="2" s="1"/>
  <c r="BC1374" i="2"/>
  <c r="AF1374" i="2"/>
  <c r="AI1374" i="2" s="1"/>
  <c r="BV1374" i="1" s="1"/>
  <c r="AE1374" i="2"/>
  <c r="BF1376" i="2"/>
  <c r="AR1376" i="2"/>
  <c r="AQ1376" i="2"/>
  <c r="BK1414" i="2"/>
  <c r="AF1416" i="2"/>
  <c r="AI1416" i="2" s="1"/>
  <c r="BV1416" i="1" s="1"/>
  <c r="AE1416" i="2"/>
  <c r="BC1416" i="2"/>
  <c r="AS1419" i="2"/>
  <c r="BA1420" i="2"/>
  <c r="BC1430" i="2"/>
  <c r="AK1430" i="2" s="1"/>
  <c r="BX1430" i="1" s="1"/>
  <c r="BA1430" i="2"/>
  <c r="AZ1430" i="2"/>
  <c r="AY1430" i="2"/>
  <c r="AW1430" i="2"/>
  <c r="AU1430" i="2"/>
  <c r="AR1430" i="2"/>
  <c r="AQ1430" i="2"/>
  <c r="BH1430" i="2"/>
  <c r="BG1430" i="2"/>
  <c r="BA1434" i="2"/>
  <c r="BN1465" i="2"/>
  <c r="AE1018" i="2"/>
  <c r="AY1018" i="2" s="1"/>
  <c r="BL1021" i="2"/>
  <c r="AZ1025" i="2"/>
  <c r="BE1026" i="2"/>
  <c r="BJ1027" i="2"/>
  <c r="BN1031" i="2"/>
  <c r="BM1034" i="2"/>
  <c r="BF1036" i="2"/>
  <c r="BJ1037" i="2"/>
  <c r="BN1041" i="2"/>
  <c r="BM1044" i="2"/>
  <c r="BK1047" i="2"/>
  <c r="BD1052" i="2"/>
  <c r="BI1053" i="2"/>
  <c r="BN1054" i="2"/>
  <c r="BG1059" i="2"/>
  <c r="BL1060" i="2"/>
  <c r="BJ1063" i="2"/>
  <c r="BF1071" i="2"/>
  <c r="BI1071" i="2"/>
  <c r="BN1074" i="2"/>
  <c r="BD1075" i="2"/>
  <c r="AF1080" i="2"/>
  <c r="AI1080" i="2" s="1"/>
  <c r="BV1080" i="1" s="1"/>
  <c r="AF1082" i="2"/>
  <c r="AI1082" i="2" s="1"/>
  <c r="BV1082" i="1" s="1"/>
  <c r="BD1092" i="2"/>
  <c r="BG1092" i="2"/>
  <c r="BL1095" i="2"/>
  <c r="AX1101" i="2"/>
  <c r="AW1110" i="2"/>
  <c r="AT1115" i="2"/>
  <c r="AE1116" i="2"/>
  <c r="AT1121" i="2"/>
  <c r="AP1134" i="2"/>
  <c r="AF1135" i="2"/>
  <c r="AI1135" i="2" s="1"/>
  <c r="BV1135" i="1" s="1"/>
  <c r="BI1141" i="2"/>
  <c r="AW1141" i="2"/>
  <c r="AW1153" i="2"/>
  <c r="AF1156" i="2"/>
  <c r="AE1156" i="2"/>
  <c r="AP1156" i="2" s="1"/>
  <c r="AP1162" i="2"/>
  <c r="AE1163" i="2"/>
  <c r="AY1163" i="2" s="1"/>
  <c r="AU1171" i="2"/>
  <c r="BI1171" i="2"/>
  <c r="BF1173" i="2"/>
  <c r="AS1174" i="2"/>
  <c r="BE1175" i="2"/>
  <c r="AQ1176" i="2"/>
  <c r="BA1180" i="2"/>
  <c r="BA1182" i="2"/>
  <c r="AZ1184" i="2"/>
  <c r="BJ1185" i="2"/>
  <c r="AW1186" i="2"/>
  <c r="AT1188" i="2"/>
  <c r="AS1190" i="2"/>
  <c r="AT1191" i="2"/>
  <c r="BD1192" i="2"/>
  <c r="BC1194" i="2"/>
  <c r="AP1195" i="2"/>
  <c r="AF1196" i="2"/>
  <c r="AE1196" i="2"/>
  <c r="AO1197" i="2"/>
  <c r="BD1198" i="2"/>
  <c r="AF1198" i="2"/>
  <c r="BJ1201" i="2"/>
  <c r="BJ1203" i="2"/>
  <c r="AY1209" i="2"/>
  <c r="AW1214" i="2"/>
  <c r="BK1214" i="2"/>
  <c r="AF1217" i="2"/>
  <c r="AW1218" i="2"/>
  <c r="BC1225" i="2"/>
  <c r="BD1226" i="2"/>
  <c r="AF1226" i="2"/>
  <c r="AI1226" i="2" s="1"/>
  <c r="BV1226" i="1" s="1"/>
  <c r="AR1231" i="2"/>
  <c r="AJ1231" i="2" s="1"/>
  <c r="BW1231" i="1" s="1"/>
  <c r="BF1231" i="2"/>
  <c r="AX1233" i="2"/>
  <c r="AY1238" i="2"/>
  <c r="BM1238" i="2"/>
  <c r="BG1241" i="2"/>
  <c r="BE1244" i="2"/>
  <c r="BI1254" i="2"/>
  <c r="AU1254" i="2"/>
  <c r="BG1259" i="2"/>
  <c r="AT1262" i="2"/>
  <c r="BF1265" i="2"/>
  <c r="AX1266" i="2"/>
  <c r="BG1268" i="2"/>
  <c r="AY1277" i="2"/>
  <c r="BM1277" i="2"/>
  <c r="BG1278" i="2"/>
  <c r="AQ1293" i="2"/>
  <c r="AE1293" i="2"/>
  <c r="BG1293" i="2" s="1"/>
  <c r="BI1296" i="2"/>
  <c r="AQ1300" i="2"/>
  <c r="BE1300" i="2"/>
  <c r="AS1314" i="2"/>
  <c r="AO1314" i="2"/>
  <c r="BH1314" i="2"/>
  <c r="BF1314" i="2"/>
  <c r="BE1314" i="2"/>
  <c r="BD1314" i="2"/>
  <c r="AK1314" i="2" s="1"/>
  <c r="BX1314" i="1" s="1"/>
  <c r="BA1314" i="2"/>
  <c r="AZ1314" i="2"/>
  <c r="AY1314" i="2"/>
  <c r="AX1314" i="2"/>
  <c r="AW1314" i="2"/>
  <c r="AZ1316" i="2"/>
  <c r="AZ1318" i="2"/>
  <c r="AU1320" i="2"/>
  <c r="AU1329" i="2"/>
  <c r="BI1329" i="2"/>
  <c r="AS1333" i="2"/>
  <c r="AF1336" i="2"/>
  <c r="AI1336" i="2" s="1"/>
  <c r="BV1336" i="1" s="1"/>
  <c r="AZ1338" i="2"/>
  <c r="AS1352" i="2"/>
  <c r="BD1357" i="2"/>
  <c r="BJ1363" i="2"/>
  <c r="AO1364" i="2"/>
  <c r="BC1364" i="2"/>
  <c r="AO1371" i="2"/>
  <c r="AY1371" i="2"/>
  <c r="AQ1371" i="2"/>
  <c r="AF1384" i="2"/>
  <c r="AV1388" i="2"/>
  <c r="BJ1388" i="2"/>
  <c r="AZ1390" i="2"/>
  <c r="AE1394" i="2"/>
  <c r="BG1394" i="2" s="1"/>
  <c r="BN1397" i="2"/>
  <c r="AX1400" i="2"/>
  <c r="AF1402" i="2"/>
  <c r="AW1411" i="2"/>
  <c r="BK1411" i="2"/>
  <c r="BL1418" i="2"/>
  <c r="AV1419" i="2"/>
  <c r="BL1425" i="2"/>
  <c r="BJ1445" i="2"/>
  <c r="AF1450" i="2"/>
  <c r="AI1450" i="2" s="1"/>
  <c r="BV1450" i="1" s="1"/>
  <c r="AE1450" i="2"/>
  <c r="BC1450" i="2" s="1"/>
  <c r="AO1450" i="2"/>
  <c r="AI1456" i="2"/>
  <c r="BV1456" i="1" s="1"/>
  <c r="AZ1461" i="2"/>
  <c r="AX1464" i="2"/>
  <c r="AU1464" i="2"/>
  <c r="AS1464" i="2"/>
  <c r="AG1464" i="2"/>
  <c r="BF1464" i="2"/>
  <c r="BE1464" i="2"/>
  <c r="BD1464" i="2"/>
  <c r="BC1464" i="2"/>
  <c r="AS1470" i="2"/>
  <c r="AI1524" i="2"/>
  <c r="BV1524" i="1" s="1"/>
  <c r="AE1530" i="2"/>
  <c r="AR1531" i="2"/>
  <c r="AF1531" i="2"/>
  <c r="AI1531" i="2" s="1"/>
  <c r="BV1531" i="1" s="1"/>
  <c r="BI1545" i="2"/>
  <c r="AZ1091" i="2"/>
  <c r="AQ1092" i="2"/>
  <c r="AV1095" i="2"/>
  <c r="AO1098" i="2"/>
  <c r="BE1102" i="2"/>
  <c r="BI1115" i="2"/>
  <c r="AK1115" i="2" s="1"/>
  <c r="BX1115" i="1" s="1"/>
  <c r="AZ1117" i="2"/>
  <c r="AF1122" i="2"/>
  <c r="AI1122" i="2" s="1"/>
  <c r="BV1122" i="1" s="1"/>
  <c r="AE1122" i="2"/>
  <c r="AW1122" i="2" s="1"/>
  <c r="AO1122" i="2"/>
  <c r="AP1125" i="2"/>
  <c r="AV1127" i="2"/>
  <c r="AQ1134" i="2"/>
  <c r="AZ1136" i="2"/>
  <c r="AR1138" i="2"/>
  <c r="AP1143" i="2"/>
  <c r="BH1148" i="2"/>
  <c r="AS1149" i="2"/>
  <c r="AY1167" i="2"/>
  <c r="BM1167" i="2"/>
  <c r="AX1170" i="2"/>
  <c r="BG1173" i="2"/>
  <c r="Q1178" i="2"/>
  <c r="BC1179" i="2"/>
  <c r="BI1188" i="2"/>
  <c r="BD1196" i="2"/>
  <c r="AP1197" i="2"/>
  <c r="BF1199" i="2"/>
  <c r="AR1200" i="2"/>
  <c r="BF1200" i="2"/>
  <c r="AZ1209" i="2"/>
  <c r="AX1214" i="2"/>
  <c r="BL1214" i="2"/>
  <c r="AX1223" i="2"/>
  <c r="BL1223" i="2"/>
  <c r="AP1225" i="2"/>
  <c r="BD1225" i="2"/>
  <c r="BE1226" i="2"/>
  <c r="BE1230" i="2"/>
  <c r="BG1231" i="2"/>
  <c r="BA1234" i="2"/>
  <c r="AT1241" i="2"/>
  <c r="AX1242" i="2"/>
  <c r="BL1242" i="2"/>
  <c r="BF1244" i="2"/>
  <c r="AU1246" i="2"/>
  <c r="AT1249" i="2"/>
  <c r="BH1249" i="2"/>
  <c r="BA1251" i="2"/>
  <c r="AY1257" i="2"/>
  <c r="BH1259" i="2"/>
  <c r="AU1262" i="2"/>
  <c r="AF1264" i="2"/>
  <c r="AE1264" i="2"/>
  <c r="AU1264" i="2" s="1"/>
  <c r="AY1266" i="2"/>
  <c r="BJ1274" i="2"/>
  <c r="AV1274" i="2"/>
  <c r="AF1275" i="2"/>
  <c r="AI1275" i="2" s="1"/>
  <c r="BV1275" i="1" s="1"/>
  <c r="AE1275" i="2"/>
  <c r="BC1275" i="2" s="1"/>
  <c r="BH1278" i="2"/>
  <c r="AZ1282" i="2"/>
  <c r="AE1285" i="2"/>
  <c r="BC1285" i="2"/>
  <c r="AF1285" i="2"/>
  <c r="AI1285" i="2" s="1"/>
  <c r="BV1285" i="1" s="1"/>
  <c r="AS1291" i="2"/>
  <c r="BN1299" i="2"/>
  <c r="BF1300" i="2"/>
  <c r="BM1310" i="2"/>
  <c r="AY1310" i="2"/>
  <c r="AI1321" i="2"/>
  <c r="BV1321" i="1" s="1"/>
  <c r="AV1329" i="2"/>
  <c r="BJ1329" i="2"/>
  <c r="BH1333" i="2"/>
  <c r="AE1342" i="2"/>
  <c r="BC1342" i="2" s="1"/>
  <c r="AO1342" i="2"/>
  <c r="AF1342" i="2"/>
  <c r="AI1342" i="2" s="1"/>
  <c r="BV1342" i="1" s="1"/>
  <c r="AO1346" i="2"/>
  <c r="AS1348" i="2"/>
  <c r="AZ1358" i="2"/>
  <c r="AE1362" i="2"/>
  <c r="BI1362" i="2" s="1"/>
  <c r="AW1363" i="2"/>
  <c r="AR1366" i="2"/>
  <c r="BH1380" i="2"/>
  <c r="AE1380" i="2"/>
  <c r="BK1388" i="2"/>
  <c r="AW1388" i="2"/>
  <c r="BA1390" i="2"/>
  <c r="BA1397" i="2"/>
  <c r="AI1441" i="2"/>
  <c r="BV1441" i="1" s="1"/>
  <c r="BD1450" i="2"/>
  <c r="BJ1452" i="2"/>
  <c r="AY1468" i="2"/>
  <c r="AW1024" i="2"/>
  <c r="AO1032" i="2"/>
  <c r="BC1042" i="2"/>
  <c r="AY1057" i="2"/>
  <c r="AF1068" i="2"/>
  <c r="AI1068" i="2" s="1"/>
  <c r="BV1068" i="1" s="1"/>
  <c r="AO1075" i="2"/>
  <c r="AT1078" i="2"/>
  <c r="BE1080" i="2"/>
  <c r="BF1102" i="2"/>
  <c r="BH1104" i="2"/>
  <c r="AP1109" i="2"/>
  <c r="AV1115" i="2"/>
  <c r="AP1119" i="2"/>
  <c r="AV1121" i="2"/>
  <c r="BA1136" i="2"/>
  <c r="AE1139" i="2"/>
  <c r="BI1139" i="2" s="1"/>
  <c r="AF1139" i="2"/>
  <c r="BE1143" i="2"/>
  <c r="BA1145" i="2"/>
  <c r="BN1146" i="2"/>
  <c r="AP1150" i="2"/>
  <c r="AE1151" i="2"/>
  <c r="AR1162" i="2"/>
  <c r="AQ1163" i="2"/>
  <c r="BH1173" i="2"/>
  <c r="AS1176" i="2"/>
  <c r="AP1179" i="2"/>
  <c r="BI1190" i="2"/>
  <c r="AV1191" i="2"/>
  <c r="AS1193" i="2"/>
  <c r="BE1194" i="2"/>
  <c r="AR1195" i="2"/>
  <c r="AQ1197" i="2"/>
  <c r="AS1199" i="2"/>
  <c r="BL1202" i="2"/>
  <c r="AY1208" i="2"/>
  <c r="BG1212" i="2"/>
  <c r="AY1214" i="2"/>
  <c r="BM1214" i="2"/>
  <c r="AY1218" i="2"/>
  <c r="AY1223" i="2"/>
  <c r="BE1225" i="2"/>
  <c r="BF1230" i="2"/>
  <c r="BH1231" i="2"/>
  <c r="AZ1233" i="2"/>
  <c r="AE1236" i="2"/>
  <c r="AU1241" i="2"/>
  <c r="AV1246" i="2"/>
  <c r="AF1248" i="2"/>
  <c r="AE1248" i="2"/>
  <c r="AQ1248" i="2" s="1"/>
  <c r="AX1250" i="2"/>
  <c r="AW1254" i="2"/>
  <c r="AF1255" i="2"/>
  <c r="AE1255" i="2"/>
  <c r="AZ1257" i="2"/>
  <c r="AO1258" i="2"/>
  <c r="BC1258" i="2"/>
  <c r="AV1262" i="2"/>
  <c r="AT1265" i="2"/>
  <c r="BH1265" i="2"/>
  <c r="AE1265" i="2"/>
  <c r="AS1273" i="2"/>
  <c r="BK1274" i="2"/>
  <c r="AW1274" i="2"/>
  <c r="BI1278" i="2"/>
  <c r="AY1279" i="2"/>
  <c r="BM1279" i="2"/>
  <c r="BD1285" i="2"/>
  <c r="AP1285" i="2"/>
  <c r="BN1310" i="2"/>
  <c r="AY1322" i="2"/>
  <c r="AS1327" i="2"/>
  <c r="BD1332" i="2"/>
  <c r="AF1332" i="2"/>
  <c r="AE1332" i="2"/>
  <c r="AV1341" i="2"/>
  <c r="BJ1341" i="2"/>
  <c r="BD1342" i="2"/>
  <c r="BL1343" i="2"/>
  <c r="AX1343" i="2"/>
  <c r="BA1345" i="2"/>
  <c r="AT1348" i="2"/>
  <c r="BI1352" i="2"/>
  <c r="BM1356" i="2"/>
  <c r="AY1356" i="2"/>
  <c r="AR1357" i="2"/>
  <c r="BA1358" i="2"/>
  <c r="Q1366" i="2"/>
  <c r="AI1375" i="2"/>
  <c r="BV1375" i="1" s="1"/>
  <c r="AO1379" i="2"/>
  <c r="BC1379" i="2"/>
  <c r="AT1384" i="2"/>
  <c r="BL1388" i="2"/>
  <c r="AX1388" i="2"/>
  <c r="BC1390" i="2"/>
  <c r="AX1390" i="2"/>
  <c r="AW1390" i="2"/>
  <c r="BI1393" i="2"/>
  <c r="AF1394" i="2"/>
  <c r="BE1394" i="2"/>
  <c r="AZ1400" i="2"/>
  <c r="BN1425" i="2"/>
  <c r="AF1431" i="2"/>
  <c r="AI1431" i="2" s="1"/>
  <c r="BV1431" i="1" s="1"/>
  <c r="BI1433" i="2"/>
  <c r="AE1433" i="2"/>
  <c r="BE1450" i="2"/>
  <c r="AQ1450" i="2"/>
  <c r="AV1040" i="2"/>
  <c r="AQ1065" i="2"/>
  <c r="BA1079" i="2"/>
  <c r="AP1082" i="2"/>
  <c r="AW1083" i="2"/>
  <c r="BE1087" i="2"/>
  <c r="BC1096" i="2"/>
  <c r="AU1104" i="2"/>
  <c r="AF1107" i="2"/>
  <c r="AI1107" i="2" s="1"/>
  <c r="BV1107" i="1" s="1"/>
  <c r="AO1107" i="2"/>
  <c r="BE1119" i="2"/>
  <c r="AX1127" i="2"/>
  <c r="AW1133" i="2"/>
  <c r="BD1135" i="2"/>
  <c r="AT1138" i="2"/>
  <c r="BH1138" i="2"/>
  <c r="AO1139" i="2"/>
  <c r="BA1140" i="2"/>
  <c r="BJ1148" i="2"/>
  <c r="AK1148" i="2" s="1"/>
  <c r="BX1148" i="1" s="1"/>
  <c r="AQ1150" i="2"/>
  <c r="BD1151" i="2"/>
  <c r="AO1151" i="2"/>
  <c r="AV1154" i="2"/>
  <c r="AS1162" i="2"/>
  <c r="AZ1166" i="2"/>
  <c r="AZ1170" i="2"/>
  <c r="BI1173" i="2"/>
  <c r="AV1174" i="2"/>
  <c r="BH1175" i="2"/>
  <c r="BH1176" i="2"/>
  <c r="AW1188" i="2"/>
  <c r="BK1188" i="2"/>
  <c r="AX1189" i="2"/>
  <c r="BJ1190" i="2"/>
  <c r="AS1192" i="2"/>
  <c r="BG1192" i="2"/>
  <c r="AT1193" i="2"/>
  <c r="BF1194" i="2"/>
  <c r="BF1196" i="2"/>
  <c r="BG1198" i="2"/>
  <c r="AT1199" i="2"/>
  <c r="AE1204" i="2"/>
  <c r="BC1204" i="2" s="1"/>
  <c r="AE1205" i="2"/>
  <c r="AU1205" i="2" s="1"/>
  <c r="AQ1206" i="2"/>
  <c r="AF1211" i="2"/>
  <c r="AE1211" i="2"/>
  <c r="BD1211" i="2" s="1"/>
  <c r="AX1213" i="2"/>
  <c r="AQ1216" i="2"/>
  <c r="BE1220" i="2"/>
  <c r="AK1220" i="2" s="1"/>
  <c r="BX1220" i="1" s="1"/>
  <c r="AQ1225" i="2"/>
  <c r="BG1230" i="2"/>
  <c r="AY1232" i="2"/>
  <c r="BN1233" i="2"/>
  <c r="AI1234" i="2"/>
  <c r="BV1234" i="1" s="1"/>
  <c r="AP1239" i="2"/>
  <c r="AE1243" i="2"/>
  <c r="BC1243" i="2"/>
  <c r="AR1244" i="2"/>
  <c r="AW1246" i="2"/>
  <c r="AX1254" i="2"/>
  <c r="BD1255" i="2"/>
  <c r="BA1257" i="2"/>
  <c r="AP1258" i="2"/>
  <c r="BD1258" i="2"/>
  <c r="AF1261" i="2"/>
  <c r="AI1261" i="2" s="1"/>
  <c r="BV1261" i="1" s="1"/>
  <c r="AE1261" i="2"/>
  <c r="AF1267" i="2"/>
  <c r="AE1267" i="2"/>
  <c r="BE1267" i="2" s="1"/>
  <c r="AQ1275" i="2"/>
  <c r="BE1275" i="2"/>
  <c r="AP1275" i="2"/>
  <c r="BM1284" i="2"/>
  <c r="AY1284" i="2"/>
  <c r="BE1285" i="2"/>
  <c r="AQ1285" i="2"/>
  <c r="AV1286" i="2"/>
  <c r="AQ1288" i="2"/>
  <c r="BH1293" i="2"/>
  <c r="BA1310" i="2"/>
  <c r="AY1324" i="2"/>
  <c r="BM1324" i="2"/>
  <c r="AT1327" i="2"/>
  <c r="AE1328" i="2"/>
  <c r="BG1328" i="2" s="1"/>
  <c r="AF1328" i="2"/>
  <c r="AQ1332" i="2"/>
  <c r="BD1336" i="2"/>
  <c r="BK1341" i="2"/>
  <c r="AW1341" i="2"/>
  <c r="BM1343" i="2"/>
  <c r="AY1343" i="2"/>
  <c r="AV1352" i="2"/>
  <c r="AX1376" i="2"/>
  <c r="BD1379" i="2"/>
  <c r="BM1388" i="2"/>
  <c r="AY1388" i="2"/>
  <c r="AG1390" i="2"/>
  <c r="AQ1399" i="2"/>
  <c r="BC1415" i="2"/>
  <c r="AE1415" i="2"/>
  <c r="AO1415" i="2" s="1"/>
  <c r="AF1415" i="2"/>
  <c r="BA1432" i="2"/>
  <c r="BJ1433" i="2"/>
  <c r="AV1433" i="2"/>
  <c r="AE1440" i="2"/>
  <c r="BC1440" i="2" s="1"/>
  <c r="BA1442" i="2"/>
  <c r="AE1451" i="2"/>
  <c r="AO1451" i="2" s="1"/>
  <c r="AF1451" i="2"/>
  <c r="BL1452" i="2"/>
  <c r="AR1491" i="2"/>
  <c r="AQ1491" i="2"/>
  <c r="AT1491" i="2"/>
  <c r="AG1491" i="2"/>
  <c r="BH1491" i="2"/>
  <c r="BG1491" i="2"/>
  <c r="BD1491" i="2"/>
  <c r="BC1491" i="2"/>
  <c r="BA1491" i="2"/>
  <c r="AY1491" i="2"/>
  <c r="AW1491" i="2"/>
  <c r="AV1491" i="2"/>
  <c r="AU1491" i="2"/>
  <c r="AW1538" i="2"/>
  <c r="AS1541" i="2"/>
  <c r="AT1023" i="2"/>
  <c r="AV1056" i="2"/>
  <c r="AO1068" i="2"/>
  <c r="BC1070" i="2"/>
  <c r="BA1086" i="2"/>
  <c r="AR1087" i="2"/>
  <c r="BH1092" i="2"/>
  <c r="BF1098" i="2"/>
  <c r="AW1106" i="2"/>
  <c r="BD1107" i="2"/>
  <c r="AO1114" i="2"/>
  <c r="AR1119" i="2"/>
  <c r="AX1121" i="2"/>
  <c r="BG1125" i="2"/>
  <c r="AS1131" i="2"/>
  <c r="AX1133" i="2"/>
  <c r="BH1134" i="2"/>
  <c r="AY1147" i="2"/>
  <c r="BJ1149" i="2"/>
  <c r="BF1150" i="2"/>
  <c r="BI1155" i="2"/>
  <c r="AP1157" i="2"/>
  <c r="AT1162" i="2"/>
  <c r="AZ1168" i="2"/>
  <c r="BA1170" i="2"/>
  <c r="AY1171" i="2"/>
  <c r="AW1174" i="2"/>
  <c r="AU1175" i="2"/>
  <c r="AQ1178" i="2"/>
  <c r="AE1180" i="2"/>
  <c r="AU1180" i="2" s="1"/>
  <c r="AE1182" i="2"/>
  <c r="BC1182" i="2"/>
  <c r="AF1182" i="2"/>
  <c r="AX1187" i="2"/>
  <c r="BH1187" i="2"/>
  <c r="AX1191" i="2"/>
  <c r="BH1192" i="2"/>
  <c r="BG1194" i="2"/>
  <c r="AT1195" i="2"/>
  <c r="AS1196" i="2"/>
  <c r="AS1197" i="2"/>
  <c r="AU1199" i="2"/>
  <c r="BD1204" i="2"/>
  <c r="AO1204" i="2"/>
  <c r="BM1209" i="2"/>
  <c r="BA1214" i="2"/>
  <c r="AR1220" i="2"/>
  <c r="AF1224" i="2"/>
  <c r="AI1224" i="2" s="1"/>
  <c r="BV1224" i="1" s="1"/>
  <c r="AO1224" i="2"/>
  <c r="AE1224" i="2"/>
  <c r="BC1224" i="2"/>
  <c r="BG1225" i="2"/>
  <c r="AT1226" i="2"/>
  <c r="BK1227" i="2"/>
  <c r="BA1228" i="2"/>
  <c r="BH1230" i="2"/>
  <c r="BN1232" i="2"/>
  <c r="AZ1232" i="2"/>
  <c r="AQ1239" i="2"/>
  <c r="AO1239" i="2"/>
  <c r="AU1244" i="2"/>
  <c r="BI1246" i="2"/>
  <c r="AZ1247" i="2"/>
  <c r="BN1247" i="2"/>
  <c r="AO1252" i="2"/>
  <c r="BE1255" i="2"/>
  <c r="AP1255" i="2"/>
  <c r="AQ1258" i="2"/>
  <c r="BF1261" i="2"/>
  <c r="AZ1271" i="2"/>
  <c r="BN1271" i="2"/>
  <c r="AU1273" i="2"/>
  <c r="AR1275" i="2"/>
  <c r="AU1281" i="2"/>
  <c r="AR1285" i="2"/>
  <c r="AF1292" i="2"/>
  <c r="AE1292" i="2"/>
  <c r="BD1292" i="2" s="1"/>
  <c r="BD1297" i="2"/>
  <c r="BI1300" i="2"/>
  <c r="AE1301" i="2"/>
  <c r="AZ1301" i="2" s="1"/>
  <c r="AF1301" i="2"/>
  <c r="AI1301" i="2" s="1"/>
  <c r="BV1301" i="1" s="1"/>
  <c r="BK1305" i="2"/>
  <c r="BD1308" i="2"/>
  <c r="AE1308" i="2"/>
  <c r="BG1308" i="2" s="1"/>
  <c r="AF1312" i="2"/>
  <c r="AE1312" i="2"/>
  <c r="AT1314" i="2"/>
  <c r="BF1323" i="2"/>
  <c r="AR1323" i="2"/>
  <c r="AE1323" i="2"/>
  <c r="BG1323" i="2" s="1"/>
  <c r="BN1324" i="2"/>
  <c r="AZ1324" i="2"/>
  <c r="BI1327" i="2"/>
  <c r="AY1329" i="2"/>
  <c r="BJ1335" i="2"/>
  <c r="AV1335" i="2"/>
  <c r="AQ1336" i="2"/>
  <c r="AF1340" i="2"/>
  <c r="AR1346" i="2"/>
  <c r="BF1346" i="2"/>
  <c r="AE1346" i="2"/>
  <c r="AX1350" i="2"/>
  <c r="BL1350" i="2"/>
  <c r="AU1366" i="2"/>
  <c r="BH1370" i="2"/>
  <c r="AT1370" i="2"/>
  <c r="BA1371" i="2"/>
  <c r="AF1373" i="2"/>
  <c r="AE1373" i="2"/>
  <c r="BC1373" i="2"/>
  <c r="BE1379" i="2"/>
  <c r="AP1379" i="2"/>
  <c r="BN1388" i="2"/>
  <c r="AZ1388" i="2"/>
  <c r="AO1392" i="2"/>
  <c r="AW1393" i="2"/>
  <c r="BI1402" i="2"/>
  <c r="AE1417" i="2"/>
  <c r="AX1417" i="2" s="1"/>
  <c r="AT1417" i="2"/>
  <c r="AS1424" i="2"/>
  <c r="AW1433" i="2"/>
  <c r="BH1434" i="2"/>
  <c r="AT1434" i="2"/>
  <c r="BK1439" i="2"/>
  <c r="BM1452" i="2"/>
  <c r="BM1453" i="2"/>
  <c r="AY1453" i="2"/>
  <c r="BN1461" i="2"/>
  <c r="AE1463" i="2"/>
  <c r="BF1463" i="2" s="1"/>
  <c r="AZ1464" i="2"/>
  <c r="AZ1469" i="2"/>
  <c r="BN1469" i="2"/>
  <c r="AE1474" i="2"/>
  <c r="AF1474" i="2"/>
  <c r="AP1479" i="2"/>
  <c r="BD1479" i="2"/>
  <c r="AE1479" i="2"/>
  <c r="AF1481" i="2"/>
  <c r="AX1538" i="2"/>
  <c r="BL1538" i="2"/>
  <c r="AE1096" i="2"/>
  <c r="AX1096" i="2" s="1"/>
  <c r="AE1112" i="2"/>
  <c r="BE1112" i="2" s="1"/>
  <c r="AF1123" i="2"/>
  <c r="AE1128" i="2"/>
  <c r="AV1128" i="2" s="1"/>
  <c r="AF1134" i="2"/>
  <c r="AI1134" i="2" s="1"/>
  <c r="BV1134" i="1" s="1"/>
  <c r="BE1134" i="2"/>
  <c r="BJ1135" i="2"/>
  <c r="BN1139" i="2"/>
  <c r="BF1141" i="2"/>
  <c r="BM1144" i="2"/>
  <c r="AE1145" i="2"/>
  <c r="BC1145" i="2" s="1"/>
  <c r="AF1150" i="2"/>
  <c r="AI1150" i="2" s="1"/>
  <c r="BV1150" i="1" s="1"/>
  <c r="AF1152" i="2"/>
  <c r="AI1152" i="2" s="1"/>
  <c r="BV1152" i="1" s="1"/>
  <c r="AO1157" i="2"/>
  <c r="AF1159" i="2"/>
  <c r="AI1159" i="2" s="1"/>
  <c r="BV1159" i="1" s="1"/>
  <c r="BE1162" i="2"/>
  <c r="BE1164" i="2"/>
  <c r="BM1165" i="2"/>
  <c r="BN1172" i="2"/>
  <c r="BD1173" i="2"/>
  <c r="BD1185" i="2"/>
  <c r="AU1186" i="2"/>
  <c r="BD1190" i="2"/>
  <c r="BG1190" i="2"/>
  <c r="BL1193" i="2"/>
  <c r="AF1194" i="2"/>
  <c r="AI1194" i="2" s="1"/>
  <c r="BV1194" i="1" s="1"/>
  <c r="BG1195" i="2"/>
  <c r="AR1197" i="2"/>
  <c r="AF1200" i="2"/>
  <c r="AI1200" i="2" s="1"/>
  <c r="BV1200" i="1" s="1"/>
  <c r="BA1203" i="2"/>
  <c r="AX1204" i="2"/>
  <c r="BF1205" i="2"/>
  <c r="BH1209" i="2"/>
  <c r="AU1213" i="2"/>
  <c r="AE1216" i="2"/>
  <c r="AT1220" i="2"/>
  <c r="AF1223" i="2"/>
  <c r="AI1223" i="2" s="1"/>
  <c r="BV1223" i="1" s="1"/>
  <c r="AV1225" i="2"/>
  <c r="BF1226" i="2"/>
  <c r="AE1228" i="2"/>
  <c r="BC1228" i="2"/>
  <c r="AF1228" i="2"/>
  <c r="AI1228" i="2" s="1"/>
  <c r="BV1228" i="1" s="1"/>
  <c r="AO1228" i="2"/>
  <c r="BI1231" i="2"/>
  <c r="BE1233" i="2"/>
  <c r="AQ1233" i="2"/>
  <c r="AX1237" i="2"/>
  <c r="AS1238" i="2"/>
  <c r="BG1238" i="2"/>
  <c r="AR1239" i="2"/>
  <c r="BA1242" i="2"/>
  <c r="BI1250" i="2"/>
  <c r="AT1258" i="2"/>
  <c r="AW1260" i="2"/>
  <c r="AX1262" i="2"/>
  <c r="AX1265" i="2"/>
  <c r="BA1268" i="2"/>
  <c r="AO1273" i="2"/>
  <c r="AI1274" i="2"/>
  <c r="BV1274" i="1" s="1"/>
  <c r="BH1284" i="2"/>
  <c r="AZ1286" i="2"/>
  <c r="BD1296" i="2"/>
  <c r="BG1302" i="2"/>
  <c r="BA1308" i="2"/>
  <c r="AO1310" i="2"/>
  <c r="AE1311" i="2"/>
  <c r="BF1311" i="2" s="1"/>
  <c r="BA1316" i="2"/>
  <c r="BE1317" i="2"/>
  <c r="BK1319" i="2"/>
  <c r="AW1319" i="2"/>
  <c r="AT1322" i="2"/>
  <c r="AV1323" i="2"/>
  <c r="AF1325" i="2"/>
  <c r="AE1325" i="2"/>
  <c r="AZ1329" i="2"/>
  <c r="BC1334" i="2"/>
  <c r="AE1334" i="2"/>
  <c r="AQ1338" i="2"/>
  <c r="AE1341" i="2"/>
  <c r="AO1341" i="2"/>
  <c r="AT1342" i="2"/>
  <c r="BN1343" i="2"/>
  <c r="AZ1343" i="2"/>
  <c r="AZ1346" i="2"/>
  <c r="BG1347" i="2"/>
  <c r="BF1361" i="2"/>
  <c r="AR1364" i="2"/>
  <c r="AZ1369" i="2"/>
  <c r="BN1369" i="2"/>
  <c r="AW1371" i="2"/>
  <c r="AY1374" i="2"/>
  <c r="AZ1384" i="2"/>
  <c r="BI1386" i="2"/>
  <c r="AU1386" i="2"/>
  <c r="BD1390" i="2"/>
  <c r="AF1390" i="2"/>
  <c r="AI1390" i="2" s="1"/>
  <c r="BV1390" i="1" s="1"/>
  <c r="AP1390" i="2"/>
  <c r="AJ1390" i="2" s="1"/>
  <c r="BW1390" i="1" s="1"/>
  <c r="BF1395" i="2"/>
  <c r="AE1401" i="2"/>
  <c r="BC1401" i="2"/>
  <c r="AX1413" i="2"/>
  <c r="BL1413" i="2"/>
  <c r="BK1415" i="2"/>
  <c r="AE1420" i="2"/>
  <c r="AO1420" i="2" s="1"/>
  <c r="BG1422" i="2"/>
  <c r="AE1425" i="2"/>
  <c r="AT1425" i="2" s="1"/>
  <c r="BC1425" i="2"/>
  <c r="AO1425" i="2"/>
  <c r="BD1430" i="2"/>
  <c r="AP1430" i="2"/>
  <c r="BI1434" i="2"/>
  <c r="AU1434" i="2"/>
  <c r="BM1437" i="2"/>
  <c r="AE1444" i="2"/>
  <c r="AO1444" i="2"/>
  <c r="AF1444" i="2"/>
  <c r="BC1444" i="2"/>
  <c r="BI1448" i="2"/>
  <c r="AS1462" i="2"/>
  <c r="AU1475" i="2"/>
  <c r="BI1475" i="2"/>
  <c r="BL1484" i="2"/>
  <c r="AP1487" i="2"/>
  <c r="AO1487" i="2"/>
  <c r="BE1487" i="2"/>
  <c r="AV1487" i="2"/>
  <c r="BD1487" i="2"/>
  <c r="BC1487" i="2"/>
  <c r="BI1495" i="2"/>
  <c r="BK1533" i="2"/>
  <c r="AV1544" i="2"/>
  <c r="AU1544" i="2"/>
  <c r="AW1544" i="2"/>
  <c r="AT1544" i="2"/>
  <c r="AS1544" i="2"/>
  <c r="BH1544" i="2"/>
  <c r="BG1544" i="2"/>
  <c r="AP1544" i="2"/>
  <c r="AO1544" i="2"/>
  <c r="AG1544" i="2"/>
  <c r="BD1544" i="2"/>
  <c r="BC1544" i="2"/>
  <c r="AZ1544" i="2"/>
  <c r="AY1544" i="2"/>
  <c r="AX1544" i="2"/>
  <c r="AS1169" i="2"/>
  <c r="AX1172" i="2"/>
  <c r="BI1174" i="2"/>
  <c r="AE1178" i="2"/>
  <c r="AZ1189" i="2"/>
  <c r="AQ1190" i="2"/>
  <c r="AV1193" i="2"/>
  <c r="AP1206" i="2"/>
  <c r="AV1213" i="2"/>
  <c r="BG1214" i="2"/>
  <c r="AP1222" i="2"/>
  <c r="AW1225" i="2"/>
  <c r="AS1226" i="2"/>
  <c r="BD1228" i="2"/>
  <c r="AP1228" i="2"/>
  <c r="BA1230" i="2"/>
  <c r="AU1232" i="2"/>
  <c r="AO1234" i="2"/>
  <c r="AY1237" i="2"/>
  <c r="BD1240" i="2"/>
  <c r="AZ1249" i="2"/>
  <c r="AU1251" i="2"/>
  <c r="BE1254" i="2"/>
  <c r="AV1259" i="2"/>
  <c r="AF1271" i="2"/>
  <c r="AE1271" i="2"/>
  <c r="AP1271" i="2" s="1"/>
  <c r="AS1275" i="2"/>
  <c r="AU1276" i="2"/>
  <c r="AF1281" i="2"/>
  <c r="AI1281" i="2" s="1"/>
  <c r="BV1281" i="1" s="1"/>
  <c r="AE1281" i="2"/>
  <c r="BC1281" i="2"/>
  <c r="AO1281" i="2"/>
  <c r="BI1284" i="2"/>
  <c r="AF1288" i="2"/>
  <c r="AE1288" i="2"/>
  <c r="BD1288" i="2" s="1"/>
  <c r="BE1296" i="2"/>
  <c r="AW1303" i="2"/>
  <c r="AE1313" i="2"/>
  <c r="AS1313" i="2" s="1"/>
  <c r="BC1313" i="2"/>
  <c r="AF1313" i="2"/>
  <c r="AI1313" i="2" s="1"/>
  <c r="BV1313" i="1" s="1"/>
  <c r="BL1319" i="2"/>
  <c r="AX1319" i="2"/>
  <c r="AU1322" i="2"/>
  <c r="BE1325" i="2"/>
  <c r="BI1328" i="2"/>
  <c r="AI1330" i="2"/>
  <c r="BV1330" i="1" s="1"/>
  <c r="BD1334" i="2"/>
  <c r="AX1336" i="2"/>
  <c r="AZ1337" i="2"/>
  <c r="BN1337" i="2"/>
  <c r="BH1339" i="2"/>
  <c r="AT1339" i="2"/>
  <c r="AP1341" i="2"/>
  <c r="BA1343" i="2"/>
  <c r="BA1346" i="2"/>
  <c r="BH1347" i="2"/>
  <c r="AF1349" i="2"/>
  <c r="AE1349" i="2"/>
  <c r="BH1356" i="2"/>
  <c r="AT1356" i="2"/>
  <c r="AE1363" i="2"/>
  <c r="AU1363" i="2" s="1"/>
  <c r="AS1364" i="2"/>
  <c r="AW1368" i="2"/>
  <c r="AZ1374" i="2"/>
  <c r="AO1375" i="2"/>
  <c r="AT1376" i="2"/>
  <c r="BK1377" i="2"/>
  <c r="AU1379" i="2"/>
  <c r="AF1381" i="2"/>
  <c r="AI1381" i="2" s="1"/>
  <c r="BV1381" i="1" s="1"/>
  <c r="AE1381" i="2"/>
  <c r="BG1381" i="2" s="1"/>
  <c r="BJ1386" i="2"/>
  <c r="BC1387" i="2"/>
  <c r="BE1390" i="2"/>
  <c r="AQ1390" i="2"/>
  <c r="BG1395" i="2"/>
  <c r="AW1396" i="2"/>
  <c r="AP1401" i="2"/>
  <c r="BD1401" i="2"/>
  <c r="BC1405" i="2"/>
  <c r="AE1405" i="2"/>
  <c r="AT1408" i="2"/>
  <c r="BM1411" i="2"/>
  <c r="AY1411" i="2"/>
  <c r="BE1416" i="2"/>
  <c r="BH1422" i="2"/>
  <c r="BG1429" i="2"/>
  <c r="AS1429" i="2"/>
  <c r="AX1431" i="2"/>
  <c r="AV1434" i="2"/>
  <c r="BJ1434" i="2"/>
  <c r="BG1435" i="2"/>
  <c r="BE1442" i="2"/>
  <c r="BC1456" i="2"/>
  <c r="AO1456" i="2"/>
  <c r="AE1456" i="2"/>
  <c r="AZ1456" i="2" s="1"/>
  <c r="AI1469" i="2"/>
  <c r="BV1469" i="1" s="1"/>
  <c r="BJ1475" i="2"/>
  <c r="AV1475" i="2"/>
  <c r="BI1494" i="2"/>
  <c r="AU1494" i="2"/>
  <c r="AT1527" i="2"/>
  <c r="BH1527" i="2"/>
  <c r="BL1533" i="2"/>
  <c r="AX1533" i="2"/>
  <c r="AX1554" i="2"/>
  <c r="BN1578" i="2"/>
  <c r="BC1140" i="2"/>
  <c r="AQ1143" i="2"/>
  <c r="BG1148" i="2"/>
  <c r="BC1152" i="2"/>
  <c r="AF1166" i="2"/>
  <c r="AI1166" i="2" s="1"/>
  <c r="BV1166" i="1" s="1"/>
  <c r="AO1173" i="2"/>
  <c r="AT1176" i="2"/>
  <c r="BD1178" i="2"/>
  <c r="AO1178" i="2"/>
  <c r="BH1205" i="2"/>
  <c r="AV1209" i="2"/>
  <c r="AP1210" i="2"/>
  <c r="AV1220" i="2"/>
  <c r="AZ1224" i="2"/>
  <c r="AV1232" i="2"/>
  <c r="AF1235" i="2"/>
  <c r="BC1235" i="2"/>
  <c r="AE1235" i="2"/>
  <c r="AU1235" i="2" s="1"/>
  <c r="AO1235" i="2"/>
  <c r="BC1241" i="2"/>
  <c r="BH1245" i="2"/>
  <c r="BF1246" i="2"/>
  <c r="AW1250" i="2"/>
  <c r="BF1252" i="2"/>
  <c r="AT1253" i="2"/>
  <c r="AY1260" i="2"/>
  <c r="BM1260" i="2"/>
  <c r="AX1261" i="2"/>
  <c r="BN1267" i="2"/>
  <c r="AO1271" i="2"/>
  <c r="BE1273" i="2"/>
  <c r="AO1274" i="2"/>
  <c r="BH1275" i="2"/>
  <c r="BI1277" i="2"/>
  <c r="BD1281" i="2"/>
  <c r="AP1281" i="2"/>
  <c r="AV1284" i="2"/>
  <c r="BJ1284" i="2"/>
  <c r="BE1288" i="2"/>
  <c r="AU1289" i="2"/>
  <c r="AO1294" i="2"/>
  <c r="BF1296" i="2"/>
  <c r="AV1298" i="2"/>
  <c r="AQ1310" i="2"/>
  <c r="AS1311" i="2"/>
  <c r="BD1313" i="2"/>
  <c r="BI1314" i="2"/>
  <c r="AI1316" i="2"/>
  <c r="BV1316" i="1" s="1"/>
  <c r="AS1317" i="2"/>
  <c r="AU1318" i="2"/>
  <c r="BM1319" i="2"/>
  <c r="AY1319" i="2"/>
  <c r="AP1330" i="2"/>
  <c r="AP1334" i="2"/>
  <c r="AY1336" i="2"/>
  <c r="AS1338" i="2"/>
  <c r="BI1339" i="2"/>
  <c r="AU1339" i="2"/>
  <c r="AV1342" i="2"/>
  <c r="BE1344" i="2"/>
  <c r="AF1344" i="2"/>
  <c r="AI1344" i="2" s="1"/>
  <c r="BV1344" i="1" s="1"/>
  <c r="AU1347" i="2"/>
  <c r="BI1347" i="2"/>
  <c r="AU1350" i="2"/>
  <c r="AU1356" i="2"/>
  <c r="BI1356" i="2"/>
  <c r="AF1366" i="2"/>
  <c r="AE1366" i="2"/>
  <c r="AO1366" i="2"/>
  <c r="AI1372" i="2"/>
  <c r="BV1372" i="1" s="1"/>
  <c r="BA1374" i="2"/>
  <c r="AU1376" i="2"/>
  <c r="BL1377" i="2"/>
  <c r="AX1377" i="2"/>
  <c r="AP1378" i="2"/>
  <c r="AF1378" i="2"/>
  <c r="AE1378" i="2"/>
  <c r="BK1386" i="2"/>
  <c r="BF1390" i="2"/>
  <c r="AR1390" i="2"/>
  <c r="AS1395" i="2"/>
  <c r="AF1399" i="2"/>
  <c r="AI1399" i="2" s="1"/>
  <c r="BV1399" i="1" s="1"/>
  <c r="BC1399" i="2"/>
  <c r="BD1405" i="2"/>
  <c r="AO1405" i="2"/>
  <c r="AR1416" i="2"/>
  <c r="BF1416" i="2"/>
  <c r="BL1417" i="2"/>
  <c r="AU1422" i="2"/>
  <c r="BH1429" i="2"/>
  <c r="AT1429" i="2"/>
  <c r="AY1431" i="2"/>
  <c r="AW1434" i="2"/>
  <c r="BK1434" i="2"/>
  <c r="AR1442" i="2"/>
  <c r="BF1442" i="2"/>
  <c r="AQ1442" i="2"/>
  <c r="BD1456" i="2"/>
  <c r="BK1457" i="2"/>
  <c r="BI1458" i="2"/>
  <c r="AF1473" i="2"/>
  <c r="BE1473" i="2"/>
  <c r="BJ1494" i="2"/>
  <c r="BI1522" i="2"/>
  <c r="AZ1540" i="2"/>
  <c r="BN1540" i="2"/>
  <c r="AE1540" i="2"/>
  <c r="AV1138" i="2"/>
  <c r="AT1148" i="2"/>
  <c r="AY1151" i="2"/>
  <c r="AP1152" i="2"/>
  <c r="BF1157" i="2"/>
  <c r="BA1177" i="2"/>
  <c r="AO1180" i="2"/>
  <c r="BE1185" i="2"/>
  <c r="AE1194" i="2"/>
  <c r="BI1197" i="2"/>
  <c r="AZ1208" i="2"/>
  <c r="AR1222" i="2"/>
  <c r="AS1227" i="2"/>
  <c r="BC1229" i="2"/>
  <c r="AW1232" i="2"/>
  <c r="AT1233" i="2"/>
  <c r="AU1239" i="2"/>
  <c r="AP1241" i="2"/>
  <c r="AZ1244" i="2"/>
  <c r="AS1246" i="2"/>
  <c r="AW1251" i="2"/>
  <c r="AS1254" i="2"/>
  <c r="AJ1254" i="2" s="1"/>
  <c r="BW1254" i="1" s="1"/>
  <c r="BG1254" i="2"/>
  <c r="AT1256" i="2"/>
  <c r="BL1261" i="2"/>
  <c r="BA1262" i="2"/>
  <c r="BF1273" i="2"/>
  <c r="AU1275" i="2"/>
  <c r="BA1278" i="2"/>
  <c r="AI1280" i="2"/>
  <c r="BV1280" i="1" s="1"/>
  <c r="BE1281" i="2"/>
  <c r="AT1282" i="2"/>
  <c r="AI1287" i="2"/>
  <c r="BV1287" i="1" s="1"/>
  <c r="BF1288" i="2"/>
  <c r="AV1289" i="2"/>
  <c r="BG1296" i="2"/>
  <c r="BL1299" i="2"/>
  <c r="BH1301" i="2"/>
  <c r="AT1301" i="2"/>
  <c r="AV1302" i="2"/>
  <c r="AY1303" i="2"/>
  <c r="AZ1304" i="2"/>
  <c r="BN1304" i="2"/>
  <c r="AE1305" i="2"/>
  <c r="AS1305" i="2" s="1"/>
  <c r="AT1317" i="2"/>
  <c r="AR1317" i="2"/>
  <c r="AE1320" i="2"/>
  <c r="AV1331" i="2"/>
  <c r="AO1333" i="2"/>
  <c r="BC1333" i="2"/>
  <c r="AQ1334" i="2"/>
  <c r="AT1338" i="2"/>
  <c r="BJ1339" i="2"/>
  <c r="AV1339" i="2"/>
  <c r="BD1341" i="2"/>
  <c r="AW1342" i="2"/>
  <c r="AY1345" i="2"/>
  <c r="BM1345" i="2"/>
  <c r="AV1347" i="2"/>
  <c r="AT1347" i="2"/>
  <c r="AV1356" i="2"/>
  <c r="BJ1356" i="2"/>
  <c r="AQ1363" i="2"/>
  <c r="BE1363" i="2"/>
  <c r="AO1363" i="2"/>
  <c r="BI1364" i="2"/>
  <c r="BD1366" i="2"/>
  <c r="AE1367" i="2"/>
  <c r="AY1368" i="2"/>
  <c r="AZ1371" i="2"/>
  <c r="BM1377" i="2"/>
  <c r="BE1381" i="2"/>
  <c r="AQ1387" i="2"/>
  <c r="BG1390" i="2"/>
  <c r="AS1390" i="2"/>
  <c r="AU1395" i="2"/>
  <c r="BN1398" i="2"/>
  <c r="AZ1398" i="2"/>
  <c r="AO1399" i="2"/>
  <c r="AQ1401" i="2"/>
  <c r="BE1405" i="2"/>
  <c r="AI1407" i="2"/>
  <c r="BV1407" i="1" s="1"/>
  <c r="AS1416" i="2"/>
  <c r="AF1428" i="2"/>
  <c r="AI1428" i="2" s="1"/>
  <c r="BV1428" i="1" s="1"/>
  <c r="BI1429" i="2"/>
  <c r="AU1429" i="2"/>
  <c r="AP1436" i="2"/>
  <c r="AE1436" i="2"/>
  <c r="BD1436" i="2"/>
  <c r="BK1451" i="2"/>
  <c r="AR1473" i="2"/>
  <c r="BN1480" i="2"/>
  <c r="BJ1517" i="2"/>
  <c r="BJ1522" i="2"/>
  <c r="BC1524" i="2"/>
  <c r="AO1524" i="2"/>
  <c r="AE1524" i="2"/>
  <c r="BN1563" i="2"/>
  <c r="AZ1563" i="2"/>
  <c r="AQ1159" i="2"/>
  <c r="BG1164" i="2"/>
  <c r="AO1166" i="2"/>
  <c r="AJ1166" i="2" s="1"/>
  <c r="BW1166" i="1" s="1"/>
  <c r="BC1168" i="2"/>
  <c r="BA1184" i="2"/>
  <c r="AR1185" i="2"/>
  <c r="BH1190" i="2"/>
  <c r="BD1194" i="2"/>
  <c r="AO1194" i="2"/>
  <c r="AV1197" i="2"/>
  <c r="AE1198" i="2"/>
  <c r="BF1198" i="2" s="1"/>
  <c r="AQ1200" i="2"/>
  <c r="BE1200" i="2"/>
  <c r="AO1203" i="2"/>
  <c r="AF1207" i="2"/>
  <c r="AI1207" i="2" s="1"/>
  <c r="BV1207" i="1" s="1"/>
  <c r="AE1207" i="2"/>
  <c r="AO1207" i="2"/>
  <c r="AZ1212" i="2"/>
  <c r="AY1213" i="2"/>
  <c r="BM1213" i="2"/>
  <c r="BG1222" i="2"/>
  <c r="AT1227" i="2"/>
  <c r="AR1234" i="2"/>
  <c r="BE1235" i="2"/>
  <c r="AW1238" i="2"/>
  <c r="AQ1241" i="2"/>
  <c r="AF1242" i="2"/>
  <c r="AE1242" i="2"/>
  <c r="BH1242" i="2" s="1"/>
  <c r="BA1244" i="2"/>
  <c r="BD1247" i="2"/>
  <c r="AF1247" i="2"/>
  <c r="AI1247" i="2" s="1"/>
  <c r="BV1247" i="1" s="1"/>
  <c r="AX1251" i="2"/>
  <c r="BH1252" i="2"/>
  <c r="BH1254" i="2"/>
  <c r="BJ1259" i="2"/>
  <c r="AF1268" i="2"/>
  <c r="AI1268" i="2" s="1"/>
  <c r="BV1268" i="1" s="1"/>
  <c r="BC1268" i="2"/>
  <c r="AE1268" i="2"/>
  <c r="AO1268" i="2"/>
  <c r="AF1270" i="2"/>
  <c r="AE1270" i="2"/>
  <c r="AU1270" i="2" s="1"/>
  <c r="AW1277" i="2"/>
  <c r="BK1277" i="2"/>
  <c r="BF1281" i="2"/>
  <c r="AW1289" i="2"/>
  <c r="AW1290" i="2"/>
  <c r="BD1293" i="2"/>
  <c r="AF1293" i="2"/>
  <c r="AI1293" i="2" s="1"/>
  <c r="BV1293" i="1" s="1"/>
  <c r="AP1293" i="2"/>
  <c r="BH1296" i="2"/>
  <c r="AV1297" i="2"/>
  <c r="AF1308" i="2"/>
  <c r="AI1308" i="2" s="1"/>
  <c r="BV1308" i="1" s="1"/>
  <c r="BC1308" i="2"/>
  <c r="AO1309" i="2"/>
  <c r="BI1311" i="2"/>
  <c r="BG1311" i="2"/>
  <c r="AO1316" i="2"/>
  <c r="AW1318" i="2"/>
  <c r="BD1320" i="2"/>
  <c r="AO1320" i="2"/>
  <c r="AX1322" i="2"/>
  <c r="BH1322" i="2"/>
  <c r="AZ1323" i="2"/>
  <c r="BN1323" i="2"/>
  <c r="BF1330" i="2"/>
  <c r="AW1331" i="2"/>
  <c r="AP1333" i="2"/>
  <c r="BD1333" i="2"/>
  <c r="AS1334" i="2"/>
  <c r="AU1338" i="2"/>
  <c r="BK1339" i="2"/>
  <c r="AW1339" i="2"/>
  <c r="AE1340" i="2"/>
  <c r="AX1342" i="2"/>
  <c r="AZ1345" i="2"/>
  <c r="BN1345" i="2"/>
  <c r="BJ1347" i="2"/>
  <c r="AE1353" i="2"/>
  <c r="AX1353" i="2" s="1"/>
  <c r="BM1359" i="2"/>
  <c r="AE1360" i="2"/>
  <c r="AF1360" i="2"/>
  <c r="AI1360" i="2" s="1"/>
  <c r="BV1360" i="1" s="1"/>
  <c r="BD1360" i="2"/>
  <c r="AQ1366" i="2"/>
  <c r="BG1367" i="2"/>
  <c r="AZ1368" i="2"/>
  <c r="BG1370" i="2"/>
  <c r="BN1377" i="2"/>
  <c r="BE1387" i="2"/>
  <c r="AT1390" i="2"/>
  <c r="BA1398" i="2"/>
  <c r="BF1405" i="2"/>
  <c r="AQ1405" i="2"/>
  <c r="AE1409" i="2"/>
  <c r="AS1409" i="2" s="1"/>
  <c r="AE1410" i="2"/>
  <c r="BA1431" i="2"/>
  <c r="BI1439" i="2"/>
  <c r="BH1449" i="2"/>
  <c r="AT1449" i="2"/>
  <c r="BM1457" i="2"/>
  <c r="BH1468" i="2"/>
  <c r="AT1468" i="2"/>
  <c r="AS1473" i="2"/>
  <c r="AT1487" i="2"/>
  <c r="AE1490" i="2"/>
  <c r="AX1494" i="2"/>
  <c r="BL1494" i="2"/>
  <c r="AP1531" i="2"/>
  <c r="BM1566" i="2"/>
  <c r="BE1203" i="2"/>
  <c r="BI1204" i="2"/>
  <c r="BL1211" i="2"/>
  <c r="AE1212" i="2"/>
  <c r="AV1212" i="2" s="1"/>
  <c r="AE1217" i="2"/>
  <c r="BM1218" i="2"/>
  <c r="AE1219" i="2"/>
  <c r="AW1223" i="2"/>
  <c r="BH1227" i="2"/>
  <c r="AY1228" i="2"/>
  <c r="AF1231" i="2"/>
  <c r="AI1231" i="2" s="1"/>
  <c r="BV1231" i="1" s="1"/>
  <c r="BC1231" i="2"/>
  <c r="BH1232" i="2"/>
  <c r="BK1232" i="2"/>
  <c r="AF1238" i="2"/>
  <c r="AI1238" i="2" s="1"/>
  <c r="BV1238" i="1" s="1"/>
  <c r="BK1239" i="2"/>
  <c r="AF1252" i="2"/>
  <c r="BF1258" i="2"/>
  <c r="AF1263" i="2"/>
  <c r="AI1263" i="2" s="1"/>
  <c r="BV1263" i="1" s="1"/>
  <c r="AW1266" i="2"/>
  <c r="AF1272" i="2"/>
  <c r="AI1272" i="2" s="1"/>
  <c r="BV1272" i="1" s="1"/>
  <c r="AT1276" i="2"/>
  <c r="BH1279" i="2"/>
  <c r="AZ1285" i="2"/>
  <c r="AQ1294" i="2"/>
  <c r="AX1296" i="2"/>
  <c r="BH1297" i="2"/>
  <c r="BH1302" i="2"/>
  <c r="BF1303" i="2"/>
  <c r="AW1307" i="2"/>
  <c r="AP1310" i="2"/>
  <c r="AZ1312" i="2"/>
  <c r="BN1312" i="2"/>
  <c r="AX1315" i="2"/>
  <c r="BH1316" i="2"/>
  <c r="BF1318" i="2"/>
  <c r="AQ1320" i="2"/>
  <c r="AT1345" i="2"/>
  <c r="BG1346" i="2"/>
  <c r="BI1348" i="2"/>
  <c r="AE1355" i="2"/>
  <c r="AQ1355" i="2" s="1"/>
  <c r="AO1355" i="2"/>
  <c r="BE1357" i="2"/>
  <c r="AY1366" i="2"/>
  <c r="BM1366" i="2"/>
  <c r="BD1371" i="2"/>
  <c r="AF1371" i="2"/>
  <c r="AI1371" i="2" s="1"/>
  <c r="BV1371" i="1" s="1"/>
  <c r="AP1371" i="2"/>
  <c r="AR1373" i="2"/>
  <c r="AS1374" i="2"/>
  <c r="BG1375" i="2"/>
  <c r="BM1383" i="2"/>
  <c r="BF1387" i="2"/>
  <c r="AW1395" i="2"/>
  <c r="BK1395" i="2"/>
  <c r="BM1396" i="2"/>
  <c r="AY1396" i="2"/>
  <c r="BG1398" i="2"/>
  <c r="BF1408" i="2"/>
  <c r="AE1411" i="2"/>
  <c r="BE1415" i="2"/>
  <c r="AU1416" i="2"/>
  <c r="BI1416" i="2"/>
  <c r="AW1419" i="2"/>
  <c r="AO1427" i="2"/>
  <c r="AV1428" i="2"/>
  <c r="BJ1428" i="2"/>
  <c r="BA1429" i="2"/>
  <c r="AY1435" i="2"/>
  <c r="BM1435" i="2"/>
  <c r="AF1439" i="2"/>
  <c r="AE1439" i="2"/>
  <c r="AU1443" i="2"/>
  <c r="AT1443" i="2"/>
  <c r="AQ1443" i="2"/>
  <c r="BF1450" i="2"/>
  <c r="AS1454" i="2"/>
  <c r="BI1461" i="2"/>
  <c r="AE1461" i="2"/>
  <c r="BE1461" i="2" s="1"/>
  <c r="BL1463" i="2"/>
  <c r="AP1472" i="2"/>
  <c r="BG1472" i="2"/>
  <c r="AS1472" i="2"/>
  <c r="AR1472" i="2"/>
  <c r="BD1472" i="2"/>
  <c r="BA1472" i="2"/>
  <c r="BF1472" i="2"/>
  <c r="AW1472" i="2"/>
  <c r="BM1479" i="2"/>
  <c r="BH1481" i="2"/>
  <c r="AE1482" i="2"/>
  <c r="AQ1482" i="2" s="1"/>
  <c r="AS1503" i="2"/>
  <c r="BG1503" i="2"/>
  <c r="BA1510" i="2"/>
  <c r="AP1562" i="2"/>
  <c r="BG1575" i="2"/>
  <c r="AS1258" i="2"/>
  <c r="AU1260" i="2"/>
  <c r="Q1272" i="2"/>
  <c r="AF1277" i="2"/>
  <c r="AE1277" i="2"/>
  <c r="AQ1277" i="2" s="1"/>
  <c r="AZ1278" i="2"/>
  <c r="AP1280" i="2"/>
  <c r="AV1282" i="2"/>
  <c r="BD1283" i="2"/>
  <c r="AO1287" i="2"/>
  <c r="BC1287" i="2"/>
  <c r="AO1291" i="2"/>
  <c r="AJ1291" i="2" s="1"/>
  <c r="BW1291" i="1" s="1"/>
  <c r="BI1297" i="2"/>
  <c r="AR1298" i="2"/>
  <c r="BI1302" i="2"/>
  <c r="AW1308" i="2"/>
  <c r="AY1315" i="2"/>
  <c r="BI1316" i="2"/>
  <c r="AV1317" i="2"/>
  <c r="BG1318" i="2"/>
  <c r="AR1319" i="2"/>
  <c r="AR1335" i="2"/>
  <c r="AP1337" i="2"/>
  <c r="AR1341" i="2"/>
  <c r="BF1342" i="2"/>
  <c r="BG1344" i="2"/>
  <c r="BH1346" i="2"/>
  <c r="BF1357" i="2"/>
  <c r="AI1369" i="2"/>
  <c r="BV1369" i="1" s="1"/>
  <c r="BK1380" i="2"/>
  <c r="AE1385" i="2"/>
  <c r="AQ1388" i="2"/>
  <c r="AV1390" i="2"/>
  <c r="AX1391" i="2"/>
  <c r="BL1391" i="2"/>
  <c r="AZ1396" i="2"/>
  <c r="BN1396" i="2"/>
  <c r="AF1397" i="2"/>
  <c r="AI1397" i="2" s="1"/>
  <c r="BV1397" i="1" s="1"/>
  <c r="AE1397" i="2"/>
  <c r="AO1397" i="2" s="1"/>
  <c r="BL1399" i="2"/>
  <c r="AX1399" i="2"/>
  <c r="BI1401" i="2"/>
  <c r="AI1403" i="2"/>
  <c r="BV1403" i="1" s="1"/>
  <c r="AW1405" i="2"/>
  <c r="AO1407" i="2"/>
  <c r="BG1408" i="2"/>
  <c r="BJ1409" i="2"/>
  <c r="AR1415" i="2"/>
  <c r="BF1415" i="2"/>
  <c r="AY1426" i="2"/>
  <c r="AS1432" i="2"/>
  <c r="AS1436" i="2"/>
  <c r="AS1444" i="2"/>
  <c r="AX1445" i="2"/>
  <c r="AF1448" i="2"/>
  <c r="AE1448" i="2"/>
  <c r="BG1450" i="2"/>
  <c r="BG1459" i="2"/>
  <c r="BJ1461" i="2"/>
  <c r="AE1478" i="2"/>
  <c r="AF1478" i="2"/>
  <c r="AP1482" i="2"/>
  <c r="AR1488" i="2"/>
  <c r="BF1488" i="2"/>
  <c r="BH1503" i="2"/>
  <c r="AT1503" i="2"/>
  <c r="AY1510" i="2"/>
  <c r="AZ1510" i="2"/>
  <c r="AU1510" i="2"/>
  <c r="AP1510" i="2"/>
  <c r="BA1551" i="2"/>
  <c r="BH1575" i="2"/>
  <c r="AX1218" i="2"/>
  <c r="BI1220" i="2"/>
  <c r="AZ1235" i="2"/>
  <c r="AQ1236" i="2"/>
  <c r="AV1239" i="2"/>
  <c r="AR1243" i="2"/>
  <c r="AY1244" i="2"/>
  <c r="AT1269" i="2"/>
  <c r="BC1272" i="2"/>
  <c r="AP1274" i="2"/>
  <c r="AV1276" i="2"/>
  <c r="AY1285" i="2"/>
  <c r="BM1285" i="2"/>
  <c r="AP1287" i="2"/>
  <c r="AY1289" i="2"/>
  <c r="BG1298" i="2"/>
  <c r="AF1299" i="2"/>
  <c r="AE1299" i="2"/>
  <c r="AO1299" i="2" s="1"/>
  <c r="BA1301" i="2"/>
  <c r="BD1304" i="2"/>
  <c r="AF1304" i="2"/>
  <c r="AI1304" i="2" s="1"/>
  <c r="BV1304" i="1" s="1"/>
  <c r="BG1309" i="2"/>
  <c r="AR1310" i="2"/>
  <c r="AV1316" i="2"/>
  <c r="AW1317" i="2"/>
  <c r="AE1324" i="2"/>
  <c r="AV1324" i="2" s="1"/>
  <c r="AX1333" i="2"/>
  <c r="BL1333" i="2"/>
  <c r="AV1334" i="2"/>
  <c r="BH1336" i="2"/>
  <c r="AQ1339" i="2"/>
  <c r="BH1340" i="2"/>
  <c r="BG1342" i="2"/>
  <c r="BH1344" i="2"/>
  <c r="AV1345" i="2"/>
  <c r="AY1347" i="2"/>
  <c r="AE1352" i="2"/>
  <c r="BC1352" i="2" s="1"/>
  <c r="AS1357" i="2"/>
  <c r="BG1357" i="2"/>
  <c r="BH1359" i="2"/>
  <c r="AW1361" i="2"/>
  <c r="AX1364" i="2"/>
  <c r="BL1364" i="2"/>
  <c r="AZ1365" i="2"/>
  <c r="AO1368" i="2"/>
  <c r="AE1368" i="2"/>
  <c r="BC1368" i="2"/>
  <c r="AQ1372" i="2"/>
  <c r="AV1378" i="2"/>
  <c r="BL1380" i="2"/>
  <c r="AE1384" i="2"/>
  <c r="AW1384" i="2" s="1"/>
  <c r="AT1387" i="2"/>
  <c r="BA1392" i="2"/>
  <c r="AE1393" i="2"/>
  <c r="AV1393" i="2" s="1"/>
  <c r="BD1397" i="2"/>
  <c r="AU1398" i="2"/>
  <c r="BM1399" i="2"/>
  <c r="AY1399" i="2"/>
  <c r="AP1407" i="2"/>
  <c r="BH1408" i="2"/>
  <c r="AF1411" i="2"/>
  <c r="AI1411" i="2" s="1"/>
  <c r="BV1411" i="1" s="1"/>
  <c r="BE1411" i="2"/>
  <c r="AY1445" i="2"/>
  <c r="BM1445" i="2"/>
  <c r="AO1460" i="2"/>
  <c r="BK1461" i="2"/>
  <c r="AW1461" i="2"/>
  <c r="BN1463" i="2"/>
  <c r="AQ1468" i="2"/>
  <c r="AO1469" i="2"/>
  <c r="AJ1469" i="2" s="1"/>
  <c r="BW1469" i="1" s="1"/>
  <c r="AW1470" i="2"/>
  <c r="BK1470" i="2"/>
  <c r="AE1470" i="2"/>
  <c r="BG1477" i="2"/>
  <c r="AS1488" i="2"/>
  <c r="BG1488" i="2"/>
  <c r="AU1531" i="2"/>
  <c r="AX1547" i="2"/>
  <c r="BL1547" i="2"/>
  <c r="AZ1551" i="2"/>
  <c r="AG1551" i="2"/>
  <c r="BD1551" i="2"/>
  <c r="BC1551" i="2"/>
  <c r="AS1551" i="2"/>
  <c r="AP1551" i="2"/>
  <c r="BL1558" i="2"/>
  <c r="AF1212" i="2"/>
  <c r="AT1222" i="2"/>
  <c r="BE1224" i="2"/>
  <c r="BD1252" i="2"/>
  <c r="AZ1255" i="2"/>
  <c r="BC1261" i="2"/>
  <c r="BE1274" i="2"/>
  <c r="AR1280" i="2"/>
  <c r="AX1282" i="2"/>
  <c r="AZ1289" i="2"/>
  <c r="BA1296" i="2"/>
  <c r="AU1303" i="2"/>
  <c r="BE1304" i="2"/>
  <c r="AO1305" i="2"/>
  <c r="BH1309" i="2"/>
  <c r="BG1310" i="2"/>
  <c r="BH1320" i="2"/>
  <c r="AQ1321" i="2"/>
  <c r="BD1324" i="2"/>
  <c r="AO1324" i="2"/>
  <c r="AF1327" i="2"/>
  <c r="AE1327" i="2"/>
  <c r="AW1334" i="2"/>
  <c r="AU1336" i="2"/>
  <c r="BH1342" i="2"/>
  <c r="AU1343" i="2"/>
  <c r="AW1345" i="2"/>
  <c r="AX1348" i="2"/>
  <c r="BL1348" i="2"/>
  <c r="BD1352" i="2"/>
  <c r="AE1354" i="2"/>
  <c r="BE1354" i="2" s="1"/>
  <c r="AR1356" i="2"/>
  <c r="BI1359" i="2"/>
  <c r="AY1364" i="2"/>
  <c r="BM1364" i="2"/>
  <c r="BA1367" i="2"/>
  <c r="BD1368" i="2"/>
  <c r="BG1371" i="2"/>
  <c r="AS1371" i="2"/>
  <c r="BJ1375" i="2"/>
  <c r="AV1375" i="2"/>
  <c r="AV1376" i="2"/>
  <c r="BJ1378" i="2"/>
  <c r="AY1379" i="2"/>
  <c r="BA1381" i="2"/>
  <c r="BD1384" i="2"/>
  <c r="AQ1385" i="2"/>
  <c r="AO1385" i="2"/>
  <c r="AQ1397" i="2"/>
  <c r="BE1397" i="2"/>
  <c r="AZ1399" i="2"/>
  <c r="AR1411" i="2"/>
  <c r="BF1411" i="2"/>
  <c r="AR1418" i="2"/>
  <c r="AZ1419" i="2"/>
  <c r="BC1420" i="2"/>
  <c r="BA1426" i="2"/>
  <c r="BF1427" i="2"/>
  <c r="AE1431" i="2"/>
  <c r="AR1431" i="2" s="1"/>
  <c r="BC1431" i="2"/>
  <c r="AO1431" i="2"/>
  <c r="BK1438" i="2"/>
  <c r="AU1444" i="2"/>
  <c r="BI1444" i="2"/>
  <c r="BJ1454" i="2"/>
  <c r="BI1459" i="2"/>
  <c r="BL1461" i="2"/>
  <c r="AT1477" i="2"/>
  <c r="BH1477" i="2"/>
  <c r="AY1496" i="2"/>
  <c r="BM1496" i="2"/>
  <c r="BJ1503" i="2"/>
  <c r="AV1503" i="2"/>
  <c r="AI1506" i="2"/>
  <c r="BV1506" i="1" s="1"/>
  <c r="AT1519" i="2"/>
  <c r="AG1519" i="2"/>
  <c r="BF1519" i="2"/>
  <c r="BE1519" i="2"/>
  <c r="BD1519" i="2"/>
  <c r="BC1519" i="2"/>
  <c r="AY1519" i="2"/>
  <c r="AX1519" i="2"/>
  <c r="AV1519" i="2"/>
  <c r="BA1524" i="2"/>
  <c r="BN1529" i="2"/>
  <c r="BM1547" i="2"/>
  <c r="AO1557" i="2"/>
  <c r="BC1557" i="2"/>
  <c r="AK1557" i="2" s="1"/>
  <c r="BX1557" i="1" s="1"/>
  <c r="AF1557" i="2"/>
  <c r="AI1557" i="2" s="1"/>
  <c r="BV1557" i="1" s="1"/>
  <c r="AE1557" i="2"/>
  <c r="BM1558" i="2"/>
  <c r="AO1199" i="2"/>
  <c r="BF1203" i="2"/>
  <c r="BA1223" i="2"/>
  <c r="AO1226" i="2"/>
  <c r="BE1231" i="2"/>
  <c r="AE1240" i="2"/>
  <c r="AY1240" i="2" s="1"/>
  <c r="AZ1251" i="2"/>
  <c r="AQ1252" i="2"/>
  <c r="BE1263" i="2"/>
  <c r="BA1266" i="2"/>
  <c r="AR1274" i="2"/>
  <c r="AX1276" i="2"/>
  <c r="BG1280" i="2"/>
  <c r="AR1291" i="2"/>
  <c r="AY1293" i="2"/>
  <c r="AU1298" i="2"/>
  <c r="AX1302" i="2"/>
  <c r="AR1304" i="2"/>
  <c r="BF1304" i="2"/>
  <c r="AF1306" i="2"/>
  <c r="AE1306" i="2"/>
  <c r="BF1306" i="2" s="1"/>
  <c r="BA1307" i="2"/>
  <c r="BI1309" i="2"/>
  <c r="BD1311" i="2"/>
  <c r="AF1311" i="2"/>
  <c r="AI1311" i="2" s="1"/>
  <c r="BV1311" i="1" s="1"/>
  <c r="AS1322" i="2"/>
  <c r="BD1323" i="2"/>
  <c r="AO1326" i="2"/>
  <c r="BC1329" i="2"/>
  <c r="AZ1332" i="2"/>
  <c r="BG1337" i="2"/>
  <c r="AV1338" i="2"/>
  <c r="AX1345" i="2"/>
  <c r="AQ1352" i="2"/>
  <c r="AO1352" i="2"/>
  <c r="AY1361" i="2"/>
  <c r="BM1361" i="2"/>
  <c r="AP1368" i="2"/>
  <c r="AP1369" i="2"/>
  <c r="AY1390" i="2"/>
  <c r="BF1397" i="2"/>
  <c r="BA1399" i="2"/>
  <c r="AE1414" i="2"/>
  <c r="AT1414" i="2" s="1"/>
  <c r="BM1416" i="2"/>
  <c r="AY1416" i="2"/>
  <c r="BA1419" i="2"/>
  <c r="AV1423" i="2"/>
  <c r="BJ1423" i="2"/>
  <c r="BG1427" i="2"/>
  <c r="BD1431" i="2"/>
  <c r="BL1438" i="2"/>
  <c r="AY1442" i="2"/>
  <c r="BA1445" i="2"/>
  <c r="AE1447" i="2"/>
  <c r="BC1447" i="2"/>
  <c r="AF1447" i="2"/>
  <c r="AI1447" i="2" s="1"/>
  <c r="BV1447" i="1" s="1"/>
  <c r="BH1448" i="2"/>
  <c r="AW1454" i="2"/>
  <c r="AP1458" i="2"/>
  <c r="BD1458" i="2"/>
  <c r="AE1458" i="2"/>
  <c r="BH1458" i="2" s="1"/>
  <c r="AF1458" i="2"/>
  <c r="BL1467" i="2"/>
  <c r="BC1469" i="2"/>
  <c r="BL1480" i="2"/>
  <c r="BJ1484" i="2"/>
  <c r="AV1484" i="2"/>
  <c r="AZ1487" i="2"/>
  <c r="BN1487" i="2"/>
  <c r="BK1497" i="2"/>
  <c r="AW1497" i="2"/>
  <c r="AW1503" i="2"/>
  <c r="BK1503" i="2"/>
  <c r="AF1505" i="2"/>
  <c r="AE1505" i="2"/>
  <c r="AR1505" i="2" s="1"/>
  <c r="AI1519" i="2"/>
  <c r="BV1519" i="1" s="1"/>
  <c r="AO1551" i="2"/>
  <c r="BD1557" i="2"/>
  <c r="AP1557" i="2"/>
  <c r="BN1558" i="2"/>
  <c r="AQ1568" i="2"/>
  <c r="BL1571" i="2"/>
  <c r="AE1256" i="2"/>
  <c r="AF1278" i="2"/>
  <c r="AI1278" i="2" s="1"/>
  <c r="BV1278" i="1" s="1"/>
  <c r="AE1283" i="2"/>
  <c r="BJ1285" i="2"/>
  <c r="BN1289" i="2"/>
  <c r="BG1291" i="2"/>
  <c r="BL1292" i="2"/>
  <c r="AZ1296" i="2"/>
  <c r="BE1297" i="2"/>
  <c r="BJ1298" i="2"/>
  <c r="AF1309" i="2"/>
  <c r="AI1309" i="2" s="1"/>
  <c r="BV1309" i="1" s="1"/>
  <c r="BC1309" i="2"/>
  <c r="AT1310" i="2"/>
  <c r="AY1313" i="2"/>
  <c r="AP1314" i="2"/>
  <c r="AU1317" i="2"/>
  <c r="BE1319" i="2"/>
  <c r="BE1321" i="2"/>
  <c r="BM1322" i="2"/>
  <c r="BF1326" i="2"/>
  <c r="BI1326" i="2"/>
  <c r="BN1329" i="2"/>
  <c r="BD1330" i="2"/>
  <c r="AF1335" i="2"/>
  <c r="AW1338" i="2"/>
  <c r="AO1339" i="2"/>
  <c r="BC1339" i="2"/>
  <c r="AE1344" i="2"/>
  <c r="BC1344" i="2" s="1"/>
  <c r="AF1346" i="2"/>
  <c r="AI1346" i="2" s="1"/>
  <c r="BV1346" i="1" s="1"/>
  <c r="AP1348" i="2"/>
  <c r="BD1348" i="2"/>
  <c r="AY1357" i="2"/>
  <c r="BG1358" i="2"/>
  <c r="AS1358" i="2"/>
  <c r="BG1361" i="2"/>
  <c r="AO1372" i="2"/>
  <c r="BN1373" i="2"/>
  <c r="AW1376" i="2"/>
  <c r="AT1379" i="2"/>
  <c r="BH1379" i="2"/>
  <c r="AF1380" i="2"/>
  <c r="AY1384" i="2"/>
  <c r="AS1385" i="2"/>
  <c r="AQ1391" i="2"/>
  <c r="AX1395" i="2"/>
  <c r="AT1398" i="2"/>
  <c r="BG1400" i="2"/>
  <c r="BK1406" i="2"/>
  <c r="AW1408" i="2"/>
  <c r="BA1413" i="2"/>
  <c r="BE1430" i="2"/>
  <c r="AZ1433" i="2"/>
  <c r="BN1433" i="2"/>
  <c r="AO1441" i="2"/>
  <c r="BC1441" i="2"/>
  <c r="AV1443" i="2"/>
  <c r="BJ1443" i="2"/>
  <c r="AV1447" i="2"/>
  <c r="BJ1447" i="2"/>
  <c r="AE1449" i="2"/>
  <c r="BC1449" i="2"/>
  <c r="BH1450" i="2"/>
  <c r="AT1453" i="2"/>
  <c r="AV1471" i="2"/>
  <c r="AO1472" i="2"/>
  <c r="BC1472" i="2"/>
  <c r="BJ1474" i="2"/>
  <c r="BE1484" i="2"/>
  <c r="BC1485" i="2"/>
  <c r="AE1499" i="2"/>
  <c r="BC1499" i="2"/>
  <c r="BF1502" i="2"/>
  <c r="BG1523" i="2"/>
  <c r="AE1523" i="2"/>
  <c r="AT1523" i="2" s="1"/>
  <c r="AV1527" i="2"/>
  <c r="BJ1527" i="2"/>
  <c r="BN1530" i="2"/>
  <c r="AZ1530" i="2"/>
  <c r="AQ1534" i="2"/>
  <c r="BA1582" i="2"/>
  <c r="AP1321" i="2"/>
  <c r="AW1322" i="2"/>
  <c r="AS1326" i="2"/>
  <c r="AX1329" i="2"/>
  <c r="AF1337" i="2"/>
  <c r="AI1337" i="2" s="1"/>
  <c r="BV1337" i="1" s="1"/>
  <c r="AP1339" i="2"/>
  <c r="BH1343" i="2"/>
  <c r="BI1345" i="2"/>
  <c r="BI1355" i="2"/>
  <c r="AP1356" i="2"/>
  <c r="BH1358" i="2"/>
  <c r="AT1358" i="2"/>
  <c r="AE1359" i="2"/>
  <c r="BC1359" i="2"/>
  <c r="AF1359" i="2"/>
  <c r="AI1359" i="2" s="1"/>
  <c r="BV1359" i="1" s="1"/>
  <c r="BE1364" i="2"/>
  <c r="AT1366" i="2"/>
  <c r="BH1374" i="2"/>
  <c r="AT1374" i="2"/>
  <c r="AU1382" i="2"/>
  <c r="AE1383" i="2"/>
  <c r="AY1383" i="2" s="1"/>
  <c r="AX1387" i="2"/>
  <c r="AU1390" i="2"/>
  <c r="BI1397" i="2"/>
  <c r="AU1397" i="2"/>
  <c r="AX1406" i="2"/>
  <c r="AX1407" i="2"/>
  <c r="BL1407" i="2"/>
  <c r="BE1419" i="2"/>
  <c r="AW1422" i="2"/>
  <c r="BK1422" i="2"/>
  <c r="AE1424" i="2"/>
  <c r="BC1424" i="2"/>
  <c r="BF1430" i="2"/>
  <c r="AT1431" i="2"/>
  <c r="BK1432" i="2"/>
  <c r="AW1432" i="2"/>
  <c r="AW1436" i="2"/>
  <c r="BK1436" i="2"/>
  <c r="AW1443" i="2"/>
  <c r="AJ1443" i="2" s="1"/>
  <c r="BW1443" i="1" s="1"/>
  <c r="BK1443" i="2"/>
  <c r="BF1446" i="2"/>
  <c r="AW1447" i="2"/>
  <c r="BK1447" i="2"/>
  <c r="AU1450" i="2"/>
  <c r="BI1450" i="2"/>
  <c r="AU1453" i="2"/>
  <c r="AW1464" i="2"/>
  <c r="AY1478" i="2"/>
  <c r="BM1478" i="2"/>
  <c r="AR1484" i="2"/>
  <c r="AP1499" i="2"/>
  <c r="AS1502" i="2"/>
  <c r="BG1502" i="2"/>
  <c r="AF1510" i="2"/>
  <c r="AI1510" i="2" s="1"/>
  <c r="BV1510" i="1" s="1"/>
  <c r="BC1510" i="2"/>
  <c r="AO1510" i="2"/>
  <c r="AQ1520" i="2"/>
  <c r="AO1521" i="2"/>
  <c r="BC1521" i="2"/>
  <c r="AF1521" i="2"/>
  <c r="AI1521" i="2" s="1"/>
  <c r="BV1521" i="1" s="1"/>
  <c r="AE1521" i="2"/>
  <c r="BA1525" i="2"/>
  <c r="AP1580" i="2"/>
  <c r="BD1580" i="2"/>
  <c r="AF1580" i="2"/>
  <c r="AE1580" i="2"/>
  <c r="BC1580" i="2" s="1"/>
  <c r="AR1300" i="2"/>
  <c r="AF1323" i="2"/>
  <c r="AI1323" i="2" s="1"/>
  <c r="BV1323" i="1" s="1"/>
  <c r="AO1330" i="2"/>
  <c r="AT1333" i="2"/>
  <c r="BE1335" i="2"/>
  <c r="AQ1356" i="2"/>
  <c r="BA1357" i="2"/>
  <c r="AZ1360" i="2"/>
  <c r="AU1361" i="2"/>
  <c r="AY1363" i="2"/>
  <c r="BA1365" i="2"/>
  <c r="AF1367" i="2"/>
  <c r="AI1367" i="2" s="1"/>
  <c r="BV1367" i="1" s="1"/>
  <c r="AU1374" i="2"/>
  <c r="AV1379" i="2"/>
  <c r="AV1382" i="2"/>
  <c r="BJ1382" i="2"/>
  <c r="BF1388" i="2"/>
  <c r="AS1391" i="2"/>
  <c r="AF1392" i="2"/>
  <c r="AI1392" i="2" s="1"/>
  <c r="BV1392" i="1" s="1"/>
  <c r="AV1398" i="2"/>
  <c r="AU1399" i="2"/>
  <c r="AX1402" i="2"/>
  <c r="AX1403" i="2"/>
  <c r="BN1409" i="2"/>
  <c r="AO1418" i="2"/>
  <c r="AF1418" i="2"/>
  <c r="AE1418" i="2"/>
  <c r="AX1418" i="2" s="1"/>
  <c r="BF1419" i="2"/>
  <c r="AR1419" i="2"/>
  <c r="BD1424" i="2"/>
  <c r="AU1426" i="2"/>
  <c r="AS1430" i="2"/>
  <c r="AF1437" i="2"/>
  <c r="AE1437" i="2"/>
  <c r="AT1437" i="2" s="1"/>
  <c r="BH1438" i="2"/>
  <c r="AF1440" i="2"/>
  <c r="AX1443" i="2"/>
  <c r="BL1443" i="2"/>
  <c r="BE1449" i="2"/>
  <c r="AQ1449" i="2"/>
  <c r="AF1452" i="2"/>
  <c r="BN1456" i="2"/>
  <c r="AO1470" i="2"/>
  <c r="BE1472" i="2"/>
  <c r="AQ1472" i="2"/>
  <c r="AS1484" i="2"/>
  <c r="AX1489" i="2"/>
  <c r="BL1489" i="2"/>
  <c r="AI1491" i="2"/>
  <c r="BV1491" i="1" s="1"/>
  <c r="BA1500" i="2"/>
  <c r="BF1520" i="2"/>
  <c r="AR1520" i="2"/>
  <c r="BK1532" i="2"/>
  <c r="BL1541" i="2"/>
  <c r="BF1559" i="2"/>
  <c r="AR1559" i="2"/>
  <c r="AF1559" i="2"/>
  <c r="BK1563" i="2"/>
  <c r="AW1563" i="2"/>
  <c r="AP1581" i="2"/>
  <c r="AU1305" i="2"/>
  <c r="BD1309" i="2"/>
  <c r="BG1314" i="2"/>
  <c r="BC1318" i="2"/>
  <c r="BA1334" i="2"/>
  <c r="AO1337" i="2"/>
  <c r="AZ1347" i="2"/>
  <c r="AV1358" i="2"/>
  <c r="AF1362" i="2"/>
  <c r="AT1369" i="2"/>
  <c r="AX1371" i="2"/>
  <c r="BF1372" i="2"/>
  <c r="AQ1375" i="2"/>
  <c r="AQ1383" i="2"/>
  <c r="AS1388" i="2"/>
  <c r="BG1388" i="2"/>
  <c r="BD1392" i="2"/>
  <c r="BA1395" i="2"/>
  <c r="AV1400" i="2"/>
  <c r="BJ1400" i="2"/>
  <c r="BM1401" i="2"/>
  <c r="AZ1408" i="2"/>
  <c r="BD1418" i="2"/>
  <c r="BJ1421" i="2"/>
  <c r="BE1424" i="2"/>
  <c r="BC1429" i="2"/>
  <c r="AT1430" i="2"/>
  <c r="AY1432" i="2"/>
  <c r="BM1432" i="2"/>
  <c r="BF1449" i="2"/>
  <c r="AR1449" i="2"/>
  <c r="AE1452" i="2"/>
  <c r="AV1452" i="2" s="1"/>
  <c r="BA1456" i="2"/>
  <c r="AF1459" i="2"/>
  <c r="AE1459" i="2"/>
  <c r="BJ1493" i="2"/>
  <c r="AE1494" i="2"/>
  <c r="AU1496" i="2"/>
  <c r="BI1496" i="2"/>
  <c r="AZ1511" i="2"/>
  <c r="BN1511" i="2"/>
  <c r="AS1520" i="2"/>
  <c r="BN1526" i="2"/>
  <c r="AZ1526" i="2"/>
  <c r="AE1526" i="2"/>
  <c r="AR1526" i="2" s="1"/>
  <c r="AT1537" i="2"/>
  <c r="BH1537" i="2"/>
  <c r="AZ1537" i="2"/>
  <c r="AP1537" i="2"/>
  <c r="AG1537" i="2"/>
  <c r="BE1537" i="2"/>
  <c r="BF1540" i="2"/>
  <c r="AR1540" i="2"/>
  <c r="AY1541" i="2"/>
  <c r="BM1541" i="2"/>
  <c r="BF1287" i="2"/>
  <c r="AT1294" i="2"/>
  <c r="AZ1308" i="2"/>
  <c r="AQ1309" i="2"/>
  <c r="AV1312" i="2"/>
  <c r="AR1316" i="2"/>
  <c r="AY1317" i="2"/>
  <c r="BG1321" i="2"/>
  <c r="AR1337" i="2"/>
  <c r="BA1338" i="2"/>
  <c r="BG1339" i="2"/>
  <c r="AU1341" i="2"/>
  <c r="BA1347" i="2"/>
  <c r="BD1351" i="2"/>
  <c r="BA1352" i="2"/>
  <c r="AF1354" i="2"/>
  <c r="AE1370" i="2"/>
  <c r="AF1370" i="2"/>
  <c r="BG1372" i="2"/>
  <c r="AS1372" i="2"/>
  <c r="AR1375" i="2"/>
  <c r="BA1376" i="2"/>
  <c r="BK1385" i="2"/>
  <c r="AQ1386" i="2"/>
  <c r="AF1393" i="2"/>
  <c r="AI1393" i="2" s="1"/>
  <c r="BV1393" i="1" s="1"/>
  <c r="AZ1401" i="2"/>
  <c r="AZ1402" i="2"/>
  <c r="BL1406" i="2"/>
  <c r="BA1407" i="2"/>
  <c r="BC1413" i="2"/>
  <c r="AF1423" i="2"/>
  <c r="AI1423" i="2" s="1"/>
  <c r="BV1423" i="1" s="1"/>
  <c r="AE1423" i="2"/>
  <c r="BE1423" i="2" s="1"/>
  <c r="AO1423" i="2"/>
  <c r="BF1424" i="2"/>
  <c r="BG1441" i="2"/>
  <c r="AP1445" i="2"/>
  <c r="AQ1459" i="2"/>
  <c r="BF1465" i="2"/>
  <c r="AE1465" i="2"/>
  <c r="AR1466" i="2"/>
  <c r="AY1466" i="2"/>
  <c r="AU1466" i="2"/>
  <c r="AQ1466" i="2"/>
  <c r="AP1466" i="2"/>
  <c r="BE1466" i="2"/>
  <c r="BD1466" i="2"/>
  <c r="BC1466" i="2"/>
  <c r="AT1466" i="2"/>
  <c r="AS1466" i="2"/>
  <c r="AY1469" i="2"/>
  <c r="BN1473" i="2"/>
  <c r="AZ1473" i="2"/>
  <c r="AQ1477" i="2"/>
  <c r="BI1484" i="2"/>
  <c r="AY1486" i="2"/>
  <c r="AW1486" i="2"/>
  <c r="AT1486" i="2"/>
  <c r="AS1486" i="2"/>
  <c r="AG1486" i="2"/>
  <c r="AR1486" i="2"/>
  <c r="BN1489" i="2"/>
  <c r="AV1490" i="2"/>
  <c r="BJ1490" i="2"/>
  <c r="BK1508" i="2"/>
  <c r="BN1519" i="2"/>
  <c r="AZ1519" i="2"/>
  <c r="BH1520" i="2"/>
  <c r="AR1521" i="2"/>
  <c r="BA1526" i="2"/>
  <c r="BM1532" i="2"/>
  <c r="AI1537" i="2"/>
  <c r="BV1537" i="1" s="1"/>
  <c r="BN1541" i="2"/>
  <c r="BK1547" i="2"/>
  <c r="AW1547" i="2"/>
  <c r="AE1560" i="2"/>
  <c r="BD1560" i="2" s="1"/>
  <c r="AF1560" i="2"/>
  <c r="AI1560" i="2" s="1"/>
  <c r="BV1560" i="1" s="1"/>
  <c r="AY1563" i="2"/>
  <c r="BM1563" i="2"/>
  <c r="BJ1567" i="2"/>
  <c r="AV1567" i="2"/>
  <c r="AS1340" i="2"/>
  <c r="BG1356" i="2"/>
  <c r="AV1366" i="2"/>
  <c r="AE1386" i="2"/>
  <c r="BF1386" i="2" s="1"/>
  <c r="AZ1392" i="2"/>
  <c r="AV1395" i="2"/>
  <c r="AP1399" i="2"/>
  <c r="AO1403" i="2"/>
  <c r="AR1406" i="2"/>
  <c r="AF1410" i="2"/>
  <c r="AI1410" i="2" s="1"/>
  <c r="BV1410" i="1" s="1"/>
  <c r="BG1413" i="2"/>
  <c r="AS1413" i="2"/>
  <c r="AF1417" i="2"/>
  <c r="BA1422" i="2"/>
  <c r="AU1424" i="2"/>
  <c r="BI1424" i="2"/>
  <c r="AF1427" i="2"/>
  <c r="AI1427" i="2" s="1"/>
  <c r="BV1427" i="1" s="1"/>
  <c r="AV1430" i="2"/>
  <c r="AQ1432" i="2"/>
  <c r="BL1439" i="2"/>
  <c r="AX1439" i="2"/>
  <c r="AW1440" i="2"/>
  <c r="AW1441" i="2"/>
  <c r="AS1442" i="2"/>
  <c r="BE1443" i="2"/>
  <c r="AK1443" i="2" s="1"/>
  <c r="BX1443" i="1" s="1"/>
  <c r="AP1444" i="2"/>
  <c r="AQ1456" i="2"/>
  <c r="AW1462" i="2"/>
  <c r="BI1465" i="2"/>
  <c r="BD1471" i="2"/>
  <c r="AP1471" i="2"/>
  <c r="BA1477" i="2"/>
  <c r="BA1479" i="2"/>
  <c r="AE1481" i="2"/>
  <c r="BF1481" i="2" s="1"/>
  <c r="BE1482" i="2"/>
  <c r="BC1490" i="2"/>
  <c r="AX1498" i="2"/>
  <c r="AF1500" i="2"/>
  <c r="BI1515" i="2"/>
  <c r="AP1519" i="2"/>
  <c r="AW1527" i="2"/>
  <c r="BK1527" i="2"/>
  <c r="AQ1537" i="2"/>
  <c r="AI1546" i="2"/>
  <c r="BV1546" i="1" s="1"/>
  <c r="AQ1549" i="2"/>
  <c r="AF1549" i="2"/>
  <c r="AI1549" i="2" s="1"/>
  <c r="BV1549" i="1" s="1"/>
  <c r="AE1549" i="2"/>
  <c r="BE1549" i="2"/>
  <c r="AE1553" i="2"/>
  <c r="AF1553" i="2"/>
  <c r="BI1579" i="2"/>
  <c r="AF1583" i="2"/>
  <c r="AE1583" i="2"/>
  <c r="AT1583" i="2" s="1"/>
  <c r="AY1415" i="2"/>
  <c r="BA1418" i="2"/>
  <c r="AE1421" i="2"/>
  <c r="AU1421" i="2" s="1"/>
  <c r="AQ1433" i="2"/>
  <c r="AP1434" i="2"/>
  <c r="AF1435" i="2"/>
  <c r="AI1435" i="2" s="1"/>
  <c r="BV1435" i="1" s="1"/>
  <c r="BL1440" i="2"/>
  <c r="BH1442" i="2"/>
  <c r="AT1442" i="2"/>
  <c r="AR1443" i="2"/>
  <c r="BA1447" i="2"/>
  <c r="BN1451" i="2"/>
  <c r="AF1455" i="2"/>
  <c r="AI1455" i="2" s="1"/>
  <c r="BV1455" i="1" s="1"/>
  <c r="AR1456" i="2"/>
  <c r="AX1462" i="2"/>
  <c r="BK1483" i="2"/>
  <c r="AE1483" i="2"/>
  <c r="AX1483" i="2" s="1"/>
  <c r="BJ1485" i="2"/>
  <c r="AO1486" i="2"/>
  <c r="BC1486" i="2"/>
  <c r="BA1497" i="2"/>
  <c r="BH1507" i="2"/>
  <c r="BC1514" i="2"/>
  <c r="BA1523" i="2"/>
  <c r="AI1526" i="2"/>
  <c r="BV1526" i="1" s="1"/>
  <c r="AX1527" i="2"/>
  <c r="BL1527" i="2"/>
  <c r="AF1534" i="2"/>
  <c r="AE1534" i="2"/>
  <c r="BK1535" i="2"/>
  <c r="BJ1579" i="2"/>
  <c r="AR1420" i="2"/>
  <c r="AZ1423" i="2"/>
  <c r="BF1426" i="2"/>
  <c r="AR1426" i="2"/>
  <c r="AX1430" i="2"/>
  <c r="AR1433" i="2"/>
  <c r="AU1442" i="2"/>
  <c r="BG1443" i="2"/>
  <c r="AX1449" i="2"/>
  <c r="BL1449" i="2"/>
  <c r="AE1453" i="2"/>
  <c r="BC1453" i="2"/>
  <c r="AF1460" i="2"/>
  <c r="AE1460" i="2"/>
  <c r="AR1460" i="2" s="1"/>
  <c r="AY1462" i="2"/>
  <c r="AT1464" i="2"/>
  <c r="BI1467" i="2"/>
  <c r="BN1470" i="2"/>
  <c r="AZ1470" i="2"/>
  <c r="BF1471" i="2"/>
  <c r="AX1472" i="2"/>
  <c r="BH1476" i="2"/>
  <c r="BL1483" i="2"/>
  <c r="BK1485" i="2"/>
  <c r="AP1486" i="2"/>
  <c r="BD1486" i="2"/>
  <c r="AF1488" i="2"/>
  <c r="AI1488" i="2" s="1"/>
  <c r="BV1488" i="1" s="1"/>
  <c r="BI1489" i="2"/>
  <c r="AU1489" i="2"/>
  <c r="BL1491" i="2"/>
  <c r="AX1491" i="2"/>
  <c r="AR1496" i="2"/>
  <c r="AP1506" i="2"/>
  <c r="BI1507" i="2"/>
  <c r="AE1514" i="2"/>
  <c r="AF1514" i="2"/>
  <c r="BL1535" i="2"/>
  <c r="AS1537" i="2"/>
  <c r="BG1537" i="2"/>
  <c r="BG1549" i="2"/>
  <c r="BK1561" i="2"/>
  <c r="AV1562" i="2"/>
  <c r="AG1577" i="2"/>
  <c r="AU1577" i="2"/>
  <c r="BG1577" i="2"/>
  <c r="AV1577" i="2"/>
  <c r="AP1577" i="2"/>
  <c r="AZ1577" i="2"/>
  <c r="BI1391" i="2"/>
  <c r="AU1391" i="2"/>
  <c r="AS1399" i="2"/>
  <c r="BF1403" i="2"/>
  <c r="AV1413" i="2"/>
  <c r="AX1419" i="2"/>
  <c r="AV1425" i="2"/>
  <c r="AS1426" i="2"/>
  <c r="AP1427" i="2"/>
  <c r="AE1445" i="2"/>
  <c r="AO1446" i="2"/>
  <c r="AF1446" i="2"/>
  <c r="AI1446" i="2" s="1"/>
  <c r="BV1446" i="1" s="1"/>
  <c r="AQ1455" i="2"/>
  <c r="AT1456" i="2"/>
  <c r="BD1460" i="2"/>
  <c r="AS1471" i="2"/>
  <c r="BM1472" i="2"/>
  <c r="AY1472" i="2"/>
  <c r="AE1473" i="2"/>
  <c r="AU1478" i="2"/>
  <c r="BE1486" i="2"/>
  <c r="AQ1486" i="2"/>
  <c r="AE1488" i="2"/>
  <c r="BJ1489" i="2"/>
  <c r="AV1489" i="2"/>
  <c r="BG1492" i="2"/>
  <c r="BN1493" i="2"/>
  <c r="AZ1493" i="2"/>
  <c r="AE1495" i="2"/>
  <c r="BA1495" i="2" s="1"/>
  <c r="BJ1507" i="2"/>
  <c r="AV1507" i="2"/>
  <c r="BJ1513" i="2"/>
  <c r="AE1517" i="2"/>
  <c r="AW1518" i="2"/>
  <c r="AE1518" i="2"/>
  <c r="AU1532" i="2"/>
  <c r="BI1532" i="2"/>
  <c r="AU1547" i="2"/>
  <c r="BI1547" i="2"/>
  <c r="BA1555" i="2"/>
  <c r="BL1561" i="2"/>
  <c r="AK1577" i="2"/>
  <c r="BX1577" i="1" s="1"/>
  <c r="BN1586" i="2"/>
  <c r="BI1346" i="2"/>
  <c r="AU1346" i="2"/>
  <c r="BF1348" i="2"/>
  <c r="AT1372" i="2"/>
  <c r="BE1374" i="2"/>
  <c r="AX1375" i="2"/>
  <c r="AP1381" i="2"/>
  <c r="BG1396" i="2"/>
  <c r="AS1396" i="2"/>
  <c r="BG1403" i="2"/>
  <c r="AS1403" i="2"/>
  <c r="AF1404" i="2"/>
  <c r="AR1407" i="2"/>
  <c r="AW1413" i="2"/>
  <c r="AF1422" i="2"/>
  <c r="AI1422" i="2" s="1"/>
  <c r="BV1422" i="1" s="1"/>
  <c r="AO1422" i="2"/>
  <c r="AT1426" i="2"/>
  <c r="AE1428" i="2"/>
  <c r="BC1428" i="2"/>
  <c r="AW1431" i="2"/>
  <c r="AU1432" i="2"/>
  <c r="BI1432" i="2"/>
  <c r="BF1434" i="2"/>
  <c r="BC1436" i="2"/>
  <c r="AW1442" i="2"/>
  <c r="AO1453" i="2"/>
  <c r="AR1455" i="2"/>
  <c r="BH1461" i="2"/>
  <c r="BH1464" i="2"/>
  <c r="AT1471" i="2"/>
  <c r="AE1475" i="2"/>
  <c r="AF1479" i="2"/>
  <c r="AI1479" i="2" s="1"/>
  <c r="BV1479" i="1" s="1"/>
  <c r="AO1479" i="2"/>
  <c r="BC1479" i="2"/>
  <c r="AQ1488" i="2"/>
  <c r="BK1489" i="2"/>
  <c r="AW1489" i="2"/>
  <c r="AZ1491" i="2"/>
  <c r="BN1491" i="2"/>
  <c r="AT1496" i="2"/>
  <c r="BE1503" i="2"/>
  <c r="AQ1503" i="2"/>
  <c r="BK1513" i="2"/>
  <c r="BF1514" i="2"/>
  <c r="BJ1547" i="2"/>
  <c r="AV1547" i="2"/>
  <c r="AE1564" i="2"/>
  <c r="AU1564" i="2" s="1"/>
  <c r="BF1565" i="2"/>
  <c r="AF1565" i="2"/>
  <c r="AE1565" i="2"/>
  <c r="AU1572" i="2"/>
  <c r="BI1572" i="2"/>
  <c r="BD1577" i="2"/>
  <c r="AR1399" i="2"/>
  <c r="BH1403" i="2"/>
  <c r="AT1403" i="2"/>
  <c r="AU1405" i="2"/>
  <c r="AF1412" i="2"/>
  <c r="AE1412" i="2"/>
  <c r="BC1412" i="2" s="1"/>
  <c r="AO1412" i="2"/>
  <c r="AQ1418" i="2"/>
  <c r="AP1423" i="2"/>
  <c r="BC1433" i="2"/>
  <c r="AF1433" i="2"/>
  <c r="AI1433" i="2" s="1"/>
  <c r="BV1433" i="1" s="1"/>
  <c r="BE1436" i="2"/>
  <c r="AR1444" i="2"/>
  <c r="AY1450" i="2"/>
  <c r="BM1450" i="2"/>
  <c r="BN1459" i="2"/>
  <c r="AZ1460" i="2"/>
  <c r="BA1461" i="2"/>
  <c r="BE1471" i="2"/>
  <c r="AQ1471" i="2"/>
  <c r="BI1485" i="2"/>
  <c r="AE1485" i="2"/>
  <c r="AW1485" i="2" s="1"/>
  <c r="AZ1488" i="2"/>
  <c r="AI1489" i="2"/>
  <c r="BV1489" i="1" s="1"/>
  <c r="AW1494" i="2"/>
  <c r="AV1496" i="2"/>
  <c r="BL1501" i="2"/>
  <c r="AX1501" i="2"/>
  <c r="AE1501" i="2"/>
  <c r="AE1506" i="2"/>
  <c r="BH1506" i="2"/>
  <c r="AQ1517" i="2"/>
  <c r="AX1518" i="2"/>
  <c r="BG1519" i="2"/>
  <c r="AV1525" i="2"/>
  <c r="BJ1525" i="2"/>
  <c r="AV1537" i="2"/>
  <c r="BL1539" i="2"/>
  <c r="BJ1545" i="2"/>
  <c r="AZ1571" i="2"/>
  <c r="BN1571" i="2"/>
  <c r="AY1597" i="2"/>
  <c r="BM1597" i="2"/>
  <c r="BK1496" i="2"/>
  <c r="AW1496" i="2"/>
  <c r="BM1501" i="2"/>
  <c r="AR1504" i="2"/>
  <c r="AY1516" i="2"/>
  <c r="AY1518" i="2"/>
  <c r="AF1536" i="2"/>
  <c r="AE1536" i="2"/>
  <c r="AS1536" i="2" s="1"/>
  <c r="BC1536" i="2"/>
  <c r="BN1542" i="2"/>
  <c r="BK1545" i="2"/>
  <c r="BA1559" i="2"/>
  <c r="AT1568" i="2"/>
  <c r="BL1587" i="2"/>
  <c r="AX1587" i="2"/>
  <c r="AS1504" i="2"/>
  <c r="BC1509" i="2"/>
  <c r="AF1509" i="2"/>
  <c r="AE1509" i="2"/>
  <c r="AE1515" i="2"/>
  <c r="BN1516" i="2"/>
  <c r="AZ1518" i="2"/>
  <c r="AX1525" i="2"/>
  <c r="BM1528" i="2"/>
  <c r="AQ1535" i="2"/>
  <c r="AF1535" i="2"/>
  <c r="AE1535" i="2"/>
  <c r="AR1535" i="2" s="1"/>
  <c r="AP1538" i="2"/>
  <c r="BD1538" i="2"/>
  <c r="AF1538" i="2"/>
  <c r="AI1538" i="2" s="1"/>
  <c r="BV1538" i="1" s="1"/>
  <c r="AE1538" i="2"/>
  <c r="BI1543" i="2"/>
  <c r="AW1551" i="2"/>
  <c r="BK1551" i="2"/>
  <c r="BI1568" i="2"/>
  <c r="AF1585" i="2"/>
  <c r="AE1585" i="2"/>
  <c r="BG1585" i="2" s="1"/>
  <c r="BJ1592" i="2"/>
  <c r="AV1592" i="2"/>
  <c r="AF1498" i="2"/>
  <c r="BD1509" i="2"/>
  <c r="AF1515" i="2"/>
  <c r="BA1518" i="2"/>
  <c r="BL1521" i="2"/>
  <c r="AX1523" i="2"/>
  <c r="AY1525" i="2"/>
  <c r="BN1528" i="2"/>
  <c r="BI1529" i="2"/>
  <c r="AE1529" i="2"/>
  <c r="AO1529" i="2" s="1"/>
  <c r="BF1535" i="2"/>
  <c r="AE1542" i="2"/>
  <c r="BM1555" i="2"/>
  <c r="BH1567" i="2"/>
  <c r="AV1590" i="2"/>
  <c r="BJ1590" i="2"/>
  <c r="AO1400" i="2"/>
  <c r="AE1402" i="2"/>
  <c r="AT1402" i="2" s="1"/>
  <c r="AY1405" i="2"/>
  <c r="BE1406" i="2"/>
  <c r="AY1407" i="2"/>
  <c r="AT1416" i="2"/>
  <c r="BH1423" i="2"/>
  <c r="AT1423" i="2"/>
  <c r="AY1428" i="2"/>
  <c r="AO1430" i="2"/>
  <c r="BN1439" i="2"/>
  <c r="BF1441" i="2"/>
  <c r="BE1445" i="2"/>
  <c r="AP1449" i="2"/>
  <c r="AX1455" i="2"/>
  <c r="BL1457" i="2"/>
  <c r="Q1460" i="2"/>
  <c r="AU1462" i="2"/>
  <c r="AI1464" i="2"/>
  <c r="BV1464" i="1" s="1"/>
  <c r="AX1466" i="2"/>
  <c r="AX1469" i="2"/>
  <c r="AI1470" i="2"/>
  <c r="BV1470" i="1" s="1"/>
  <c r="BN1472" i="2"/>
  <c r="AZ1472" i="2"/>
  <c r="AW1479" i="2"/>
  <c r="BK1479" i="2"/>
  <c r="BJ1481" i="2"/>
  <c r="BF1486" i="2"/>
  <c r="AI1490" i="2"/>
  <c r="BV1490" i="1" s="1"/>
  <c r="AE1503" i="2"/>
  <c r="BC1503" i="2"/>
  <c r="AF1503" i="2"/>
  <c r="AI1503" i="2" s="1"/>
  <c r="BV1503" i="1" s="1"/>
  <c r="BJ1508" i="2"/>
  <c r="AE1522" i="2"/>
  <c r="BG1522" i="2" s="1"/>
  <c r="AZ1525" i="2"/>
  <c r="AR1544" i="2"/>
  <c r="BF1544" i="2"/>
  <c r="AY1551" i="2"/>
  <c r="BI1567" i="2"/>
  <c r="AR1573" i="2"/>
  <c r="AY1573" i="2"/>
  <c r="AU1573" i="2"/>
  <c r="AT1573" i="2"/>
  <c r="AZ1573" i="2"/>
  <c r="BH1573" i="2"/>
  <c r="BA1573" i="2"/>
  <c r="AX1573" i="2"/>
  <c r="BG1573" i="2"/>
  <c r="BK1590" i="2"/>
  <c r="AW1590" i="2"/>
  <c r="AT1352" i="2"/>
  <c r="AV1385" i="2"/>
  <c r="AF1396" i="2"/>
  <c r="AI1396" i="2" s="1"/>
  <c r="BV1396" i="1" s="1"/>
  <c r="BE1408" i="2"/>
  <c r="AU1411" i="2"/>
  <c r="AP1420" i="2"/>
  <c r="AF1436" i="2"/>
  <c r="AI1436" i="2" s="1"/>
  <c r="BV1436" i="1" s="1"/>
  <c r="AP1441" i="2"/>
  <c r="AF1443" i="2"/>
  <c r="AI1443" i="2" s="1"/>
  <c r="BV1443" i="1" s="1"/>
  <c r="AS1456" i="2"/>
  <c r="AO1466" i="2"/>
  <c r="AR1479" i="2"/>
  <c r="AE1480" i="2"/>
  <c r="AZ1480" i="2" s="1"/>
  <c r="AW1480" i="2"/>
  <c r="BK1482" i="2"/>
  <c r="BH1486" i="2"/>
  <c r="BA1488" i="2"/>
  <c r="AS1491" i="2"/>
  <c r="AP1494" i="2"/>
  <c r="AQ1497" i="2"/>
  <c r="AQ1505" i="2"/>
  <c r="AY1507" i="2"/>
  <c r="BM1507" i="2"/>
  <c r="BD1510" i="2"/>
  <c r="AI1513" i="2"/>
  <c r="BV1513" i="1" s="1"/>
  <c r="AT1514" i="2"/>
  <c r="BH1514" i="2"/>
  <c r="BG1521" i="2"/>
  <c r="AE1528" i="2"/>
  <c r="AT1528" i="2" s="1"/>
  <c r="BA1535" i="2"/>
  <c r="BE1538" i="2"/>
  <c r="AQ1538" i="2"/>
  <c r="AY1539" i="2"/>
  <c r="AQ1551" i="2"/>
  <c r="AX1553" i="2"/>
  <c r="BL1553" i="2"/>
  <c r="BI1556" i="2"/>
  <c r="AE1556" i="2"/>
  <c r="BI1565" i="2"/>
  <c r="AI1568" i="2"/>
  <c r="BV1568" i="1" s="1"/>
  <c r="AE1595" i="2"/>
  <c r="AQ1595" i="2" s="1"/>
  <c r="AO1595" i="2"/>
  <c r="AF1595" i="2"/>
  <c r="AI1595" i="2" s="1"/>
  <c r="BV1595" i="1" s="1"/>
  <c r="AF1457" i="2"/>
  <c r="AE1457" i="2"/>
  <c r="BE1457" i="2" s="1"/>
  <c r="BE1462" i="2"/>
  <c r="BD1468" i="2"/>
  <c r="AE1468" i="2"/>
  <c r="AS1468" i="2" s="1"/>
  <c r="AF1468" i="2"/>
  <c r="BI1473" i="2"/>
  <c r="AE1477" i="2"/>
  <c r="BC1477" i="2"/>
  <c r="AF1477" i="2"/>
  <c r="AI1477" i="2" s="1"/>
  <c r="BV1477" i="1" s="1"/>
  <c r="AS1479" i="2"/>
  <c r="AX1482" i="2"/>
  <c r="AQ1485" i="2"/>
  <c r="AR1490" i="2"/>
  <c r="BE1494" i="2"/>
  <c r="AQ1494" i="2"/>
  <c r="AI1501" i="2"/>
  <c r="BV1501" i="1" s="1"/>
  <c r="AU1502" i="2"/>
  <c r="BE1510" i="2"/>
  <c r="BF1513" i="2"/>
  <c r="AR1516" i="2"/>
  <c r="AO1518" i="2"/>
  <c r="AF1518" i="2"/>
  <c r="AI1518" i="2" s="1"/>
  <c r="BV1518" i="1" s="1"/>
  <c r="BC1518" i="2"/>
  <c r="BK1524" i="2"/>
  <c r="AW1524" i="2"/>
  <c r="AO1527" i="2"/>
  <c r="AE1527" i="2"/>
  <c r="BC1527" i="2" s="1"/>
  <c r="AF1527" i="2"/>
  <c r="AI1527" i="2" s="1"/>
  <c r="BV1527" i="1" s="1"/>
  <c r="BH1528" i="2"/>
  <c r="BN1533" i="2"/>
  <c r="AZ1533" i="2"/>
  <c r="BC1537" i="2"/>
  <c r="BF1538" i="2"/>
  <c r="BN1539" i="2"/>
  <c r="AZ1539" i="2"/>
  <c r="AE1547" i="2"/>
  <c r="BA1548" i="2"/>
  <c r="BL1550" i="2"/>
  <c r="AE1572" i="2"/>
  <c r="AP1572" i="2" s="1"/>
  <c r="AF1572" i="2"/>
  <c r="AI1572" i="2" s="1"/>
  <c r="BV1572" i="1" s="1"/>
  <c r="AO1573" i="2"/>
  <c r="BC1573" i="2"/>
  <c r="AF1573" i="2"/>
  <c r="AI1573" i="2" s="1"/>
  <c r="BV1573" i="1" s="1"/>
  <c r="AR1587" i="2"/>
  <c r="BF1588" i="2"/>
  <c r="AF1588" i="2"/>
  <c r="AI1588" i="2" s="1"/>
  <c r="BV1588" i="1" s="1"/>
  <c r="AF1589" i="2"/>
  <c r="AE1589" i="2"/>
  <c r="BM1591" i="2"/>
  <c r="AS1427" i="2"/>
  <c r="AZ1428" i="2"/>
  <c r="AO1436" i="2"/>
  <c r="AX1453" i="2"/>
  <c r="BL1453" i="2"/>
  <c r="BD1454" i="2"/>
  <c r="AP1464" i="2"/>
  <c r="AJ1464" i="2" s="1"/>
  <c r="BW1464" i="1" s="1"/>
  <c r="BE1468" i="2"/>
  <c r="BF1469" i="2"/>
  <c r="BF1470" i="2"/>
  <c r="AU1471" i="2"/>
  <c r="AU1472" i="2"/>
  <c r="BD1477" i="2"/>
  <c r="BF1478" i="2"/>
  <c r="AR1478" i="2"/>
  <c r="BL1482" i="2"/>
  <c r="AV1486" i="2"/>
  <c r="BA1492" i="2"/>
  <c r="BG1497" i="2"/>
  <c r="BC1504" i="2"/>
  <c r="AX1506" i="2"/>
  <c r="BF1510" i="2"/>
  <c r="AR1510" i="2"/>
  <c r="AS1513" i="2"/>
  <c r="BA1515" i="2"/>
  <c r="AY1517" i="2"/>
  <c r="AO1537" i="2"/>
  <c r="BA1539" i="2"/>
  <c r="BK1542" i="2"/>
  <c r="AF1543" i="2"/>
  <c r="AE1543" i="2"/>
  <c r="AY1543" i="2" s="1"/>
  <c r="BH1549" i="2"/>
  <c r="AE1555" i="2"/>
  <c r="AO1555" i="2"/>
  <c r="AS1562" i="2"/>
  <c r="BM1569" i="2"/>
  <c r="BE1572" i="2"/>
  <c r="AQ1572" i="2"/>
  <c r="AP1573" i="2"/>
  <c r="BD1573" i="2"/>
  <c r="BF1468" i="2"/>
  <c r="BG1470" i="2"/>
  <c r="AV1472" i="2"/>
  <c r="BE1477" i="2"/>
  <c r="BG1485" i="2"/>
  <c r="BL1487" i="2"/>
  <c r="AX1487" i="2"/>
  <c r="AE1489" i="2"/>
  <c r="AY1489" i="2" s="1"/>
  <c r="AO1489" i="2"/>
  <c r="AI1492" i="2"/>
  <c r="BV1492" i="1" s="1"/>
  <c r="AF1493" i="2"/>
  <c r="AE1493" i="2"/>
  <c r="AV1493" i="2" s="1"/>
  <c r="BG1494" i="2"/>
  <c r="BH1497" i="2"/>
  <c r="AY1500" i="2"/>
  <c r="BD1504" i="2"/>
  <c r="AF1504" i="2"/>
  <c r="AI1504" i="2" s="1"/>
  <c r="BV1504" i="1" s="1"/>
  <c r="AE1504" i="2"/>
  <c r="BH1508" i="2"/>
  <c r="AS1510" i="2"/>
  <c r="BG1510" i="2"/>
  <c r="AQ1510" i="2"/>
  <c r="AZ1517" i="2"/>
  <c r="BN1517" i="2"/>
  <c r="AU1549" i="2"/>
  <c r="BC1555" i="2"/>
  <c r="BL1556" i="2"/>
  <c r="AX1556" i="2"/>
  <c r="BN1560" i="2"/>
  <c r="BH1562" i="2"/>
  <c r="AT1562" i="2"/>
  <c r="BF1572" i="2"/>
  <c r="AR1572" i="2"/>
  <c r="BL1586" i="2"/>
  <c r="BF1429" i="2"/>
  <c r="AQ1436" i="2"/>
  <c r="AE1438" i="2"/>
  <c r="AW1438" i="2" s="1"/>
  <c r="AX1444" i="2"/>
  <c r="AZ1455" i="2"/>
  <c r="AW1456" i="2"/>
  <c r="BG1466" i="2"/>
  <c r="BG1468" i="2"/>
  <c r="AT1470" i="2"/>
  <c r="BH1470" i="2"/>
  <c r="BF1477" i="2"/>
  <c r="AI1483" i="2"/>
  <c r="BV1483" i="1" s="1"/>
  <c r="AY1487" i="2"/>
  <c r="BC1488" i="2"/>
  <c r="AQ1493" i="2"/>
  <c r="BI1497" i="2"/>
  <c r="AU1497" i="2"/>
  <c r="AE1498" i="2"/>
  <c r="BC1498" i="2"/>
  <c r="BI1508" i="2"/>
  <c r="AY1511" i="2"/>
  <c r="BM1511" i="2"/>
  <c r="AX1514" i="2"/>
  <c r="BA1517" i="2"/>
  <c r="AE1520" i="2"/>
  <c r="BG1520" i="2" s="1"/>
  <c r="AF1520" i="2"/>
  <c r="AI1520" i="2" s="1"/>
  <c r="BV1520" i="1" s="1"/>
  <c r="BC1520" i="2"/>
  <c r="AT1532" i="2"/>
  <c r="AZ1536" i="2"/>
  <c r="AR1537" i="2"/>
  <c r="BF1537" i="2"/>
  <c r="BM1556" i="2"/>
  <c r="BN1575" i="2"/>
  <c r="AV1427" i="2"/>
  <c r="BC1445" i="2"/>
  <c r="AQ1452" i="2"/>
  <c r="BF1455" i="2"/>
  <c r="BK1456" i="2"/>
  <c r="AF1463" i="2"/>
  <c r="AV1466" i="2"/>
  <c r="BJ1466" i="2"/>
  <c r="AE1467" i="2"/>
  <c r="BG1469" i="2"/>
  <c r="BH1478" i="2"/>
  <c r="AS1487" i="2"/>
  <c r="BG1487" i="2"/>
  <c r="AW1487" i="2"/>
  <c r="AT1488" i="2"/>
  <c r="BD1490" i="2"/>
  <c r="BE1498" i="2"/>
  <c r="AR1500" i="2"/>
  <c r="BA1506" i="2"/>
  <c r="AE1508" i="2"/>
  <c r="AF1508" i="2"/>
  <c r="AT1510" i="2"/>
  <c r="AE1516" i="2"/>
  <c r="AW1516" i="2" s="1"/>
  <c r="AF1517" i="2"/>
  <c r="AU1520" i="2"/>
  <c r="BI1520" i="2"/>
  <c r="BK1531" i="2"/>
  <c r="AW1531" i="2"/>
  <c r="AF1539" i="2"/>
  <c r="AI1539" i="2" s="1"/>
  <c r="BV1539" i="1" s="1"/>
  <c r="BM1554" i="2"/>
  <c r="BD1583" i="2"/>
  <c r="BM1593" i="2"/>
  <c r="AV1464" i="2"/>
  <c r="AY1471" i="2"/>
  <c r="AY1477" i="2"/>
  <c r="AP1483" i="2"/>
  <c r="BH1487" i="2"/>
  <c r="AU1488" i="2"/>
  <c r="AS1499" i="2"/>
  <c r="AS1500" i="2"/>
  <c r="BH1501" i="2"/>
  <c r="AY1504" i="2"/>
  <c r="AT1509" i="2"/>
  <c r="AU1511" i="2"/>
  <c r="AZ1513" i="2"/>
  <c r="BE1517" i="2"/>
  <c r="AU1519" i="2"/>
  <c r="AR1525" i="2"/>
  <c r="AV1540" i="2"/>
  <c r="AE1545" i="2"/>
  <c r="AP1545" i="2" s="1"/>
  <c r="BN1554" i="2"/>
  <c r="AF1592" i="2"/>
  <c r="AE1592" i="2"/>
  <c r="BG1592" i="2" s="1"/>
  <c r="AF1465" i="2"/>
  <c r="AI1465" i="2" s="1"/>
  <c r="BV1465" i="1" s="1"/>
  <c r="AZ1468" i="2"/>
  <c r="AT1472" i="2"/>
  <c r="BF1475" i="2"/>
  <c r="AI1480" i="2"/>
  <c r="BV1480" i="1" s="1"/>
  <c r="AQ1483" i="2"/>
  <c r="AV1488" i="2"/>
  <c r="AR1489" i="2"/>
  <c r="AO1491" i="2"/>
  <c r="AO1492" i="2"/>
  <c r="AE1492" i="2"/>
  <c r="AY1492" i="2" s="1"/>
  <c r="AX1502" i="2"/>
  <c r="BM1504" i="2"/>
  <c r="AV1511" i="2"/>
  <c r="AQ1516" i="2"/>
  <c r="BE1516" i="2"/>
  <c r="BC1522" i="2"/>
  <c r="AR1524" i="2"/>
  <c r="BA1527" i="2"/>
  <c r="AI1528" i="2"/>
  <c r="BV1528" i="1" s="1"/>
  <c r="AU1530" i="2"/>
  <c r="BI1530" i="2"/>
  <c r="BH1551" i="2"/>
  <c r="AT1551" i="2"/>
  <c r="BI1569" i="2"/>
  <c r="AE1569" i="2"/>
  <c r="BA1569" i="2" s="1"/>
  <c r="AT1570" i="2"/>
  <c r="BA1580" i="2"/>
  <c r="BD1592" i="2"/>
  <c r="BF1596" i="2"/>
  <c r="AR1596" i="2"/>
  <c r="AW1478" i="2"/>
  <c r="BK1478" i="2"/>
  <c r="AT1479" i="2"/>
  <c r="AR1483" i="2"/>
  <c r="AZ1486" i="2"/>
  <c r="AS1490" i="2"/>
  <c r="AP1491" i="2"/>
  <c r="AF1495" i="2"/>
  <c r="BC1495" i="2"/>
  <c r="AU1500" i="2"/>
  <c r="BF1508" i="2"/>
  <c r="BI1511" i="2"/>
  <c r="AS1517" i="2"/>
  <c r="AU1518" i="2"/>
  <c r="AW1519" i="2"/>
  <c r="AP1523" i="2"/>
  <c r="AT1525" i="2"/>
  <c r="BJ1530" i="2"/>
  <c r="AZ1531" i="2"/>
  <c r="BN1531" i="2"/>
  <c r="AZ1534" i="2"/>
  <c r="AR1539" i="2"/>
  <c r="AX1540" i="2"/>
  <c r="AO1547" i="2"/>
  <c r="AF1547" i="2"/>
  <c r="AF1552" i="2"/>
  <c r="AE1552" i="2"/>
  <c r="BE1552" i="2" s="1"/>
  <c r="AE1554" i="2"/>
  <c r="AY1554" i="2" s="1"/>
  <c r="BC1559" i="2"/>
  <c r="AU1560" i="2"/>
  <c r="AP1568" i="2"/>
  <c r="BD1568" i="2"/>
  <c r="BG1583" i="2"/>
  <c r="AS1583" i="2"/>
  <c r="BA1450" i="2"/>
  <c r="AY1464" i="2"/>
  <c r="AR1470" i="2"/>
  <c r="AF1484" i="2"/>
  <c r="AI1484" i="2" s="1"/>
  <c r="BV1484" i="1" s="1"/>
  <c r="AP1484" i="2"/>
  <c r="AQ1492" i="2"/>
  <c r="AP1497" i="2"/>
  <c r="AF1497" i="2"/>
  <c r="AI1497" i="2" s="1"/>
  <c r="BV1497" i="1" s="1"/>
  <c r="AE1497" i="2"/>
  <c r="AR1497" i="2" s="1"/>
  <c r="BJ1500" i="2"/>
  <c r="BL1502" i="2"/>
  <c r="AE1507" i="2"/>
  <c r="AT1507" i="2" s="1"/>
  <c r="AF1507" i="2"/>
  <c r="AI1507" i="2" s="1"/>
  <c r="BV1507" i="1" s="1"/>
  <c r="BJ1511" i="2"/>
  <c r="BD1515" i="2"/>
  <c r="AT1517" i="2"/>
  <c r="BJ1518" i="2"/>
  <c r="AV1518" i="2"/>
  <c r="AY1520" i="2"/>
  <c r="BM1520" i="2"/>
  <c r="BE1522" i="2"/>
  <c r="AT1524" i="2"/>
  <c r="AU1525" i="2"/>
  <c r="BH1525" i="2"/>
  <c r="BH1529" i="2"/>
  <c r="BK1530" i="2"/>
  <c r="BA1531" i="2"/>
  <c r="AP1532" i="2"/>
  <c r="AS1539" i="2"/>
  <c r="BG1539" i="2"/>
  <c r="BE1539" i="2"/>
  <c r="AE1541" i="2"/>
  <c r="AO1541" i="2"/>
  <c r="BC1541" i="2"/>
  <c r="AQ1544" i="2"/>
  <c r="BE1544" i="2"/>
  <c r="BK1548" i="2"/>
  <c r="AO1549" i="2"/>
  <c r="AV1551" i="2"/>
  <c r="BE1568" i="2"/>
  <c r="AV1570" i="2"/>
  <c r="AE1571" i="2"/>
  <c r="BH1571" i="2" s="1"/>
  <c r="AF1571" i="2"/>
  <c r="AI1571" i="2" s="1"/>
  <c r="BV1571" i="1" s="1"/>
  <c r="AZ1572" i="2"/>
  <c r="BN1572" i="2"/>
  <c r="BL1581" i="2"/>
  <c r="AX1581" i="2"/>
  <c r="AZ1477" i="2"/>
  <c r="BE1491" i="2"/>
  <c r="BD1496" i="2"/>
  <c r="BE1511" i="2"/>
  <c r="AQ1511" i="2"/>
  <c r="BC1512" i="2"/>
  <c r="AU1516" i="2"/>
  <c r="BI1516" i="2"/>
  <c r="AP1518" i="2"/>
  <c r="BN1520" i="2"/>
  <c r="AS1524" i="2"/>
  <c r="BG1524" i="2"/>
  <c r="AF1525" i="2"/>
  <c r="AI1525" i="2" s="1"/>
  <c r="BV1525" i="1" s="1"/>
  <c r="BC1526" i="2"/>
  <c r="AO1532" i="2"/>
  <c r="BC1532" i="2"/>
  <c r="AF1532" i="2"/>
  <c r="AI1532" i="2" s="1"/>
  <c r="BV1532" i="1" s="1"/>
  <c r="AE1532" i="2"/>
  <c r="AE1533" i="2"/>
  <c r="AX1537" i="2"/>
  <c r="BL1537" i="2"/>
  <c r="AE1539" i="2"/>
  <c r="AQ1539" i="2" s="1"/>
  <c r="AE1546" i="2"/>
  <c r="BG1548" i="2"/>
  <c r="AX1549" i="2"/>
  <c r="AF1551" i="2"/>
  <c r="AI1551" i="2" s="1"/>
  <c r="BV1551" i="1" s="1"/>
  <c r="AU1552" i="2"/>
  <c r="BI1552" i="2"/>
  <c r="AW1552" i="2"/>
  <c r="AU1555" i="2"/>
  <c r="BJ1565" i="2"/>
  <c r="AV1565" i="2"/>
  <c r="BJ1568" i="2"/>
  <c r="BL1570" i="2"/>
  <c r="AX1570" i="2"/>
  <c r="AR1577" i="2"/>
  <c r="BJ1582" i="2"/>
  <c r="AE1582" i="2"/>
  <c r="AS1582" i="2" s="1"/>
  <c r="AE1584" i="2"/>
  <c r="AQ1584" i="2" s="1"/>
  <c r="AF1584" i="2"/>
  <c r="AI1591" i="2"/>
  <c r="BV1591" i="1" s="1"/>
  <c r="AX1486" i="2"/>
  <c r="BE1489" i="2"/>
  <c r="BF1491" i="2"/>
  <c r="BE1496" i="2"/>
  <c r="AU1504" i="2"/>
  <c r="BI1504" i="2"/>
  <c r="AW1510" i="2"/>
  <c r="AV1516" i="2"/>
  <c r="AO1519" i="2"/>
  <c r="BE1525" i="2"/>
  <c r="AP1526" i="2"/>
  <c r="BD1526" i="2"/>
  <c r="BE1527" i="2"/>
  <c r="AZ1538" i="2"/>
  <c r="BN1538" i="2"/>
  <c r="AF1540" i="2"/>
  <c r="AI1540" i="2" s="1"/>
  <c r="BV1540" i="1" s="1"/>
  <c r="BH1548" i="2"/>
  <c r="BC1554" i="2"/>
  <c r="AF1554" i="2"/>
  <c r="AI1554" i="2" s="1"/>
  <c r="BV1554" i="1" s="1"/>
  <c r="AV1555" i="2"/>
  <c r="AE1566" i="2"/>
  <c r="BN1576" i="2"/>
  <c r="AO1581" i="2"/>
  <c r="AE1581" i="2"/>
  <c r="AF1581" i="2"/>
  <c r="AI1581" i="2" s="1"/>
  <c r="BV1581" i="1" s="1"/>
  <c r="BK1582" i="2"/>
  <c r="BH1586" i="2"/>
  <c r="AT1586" i="2"/>
  <c r="AS1597" i="2"/>
  <c r="AU1476" i="2"/>
  <c r="AZ1479" i="2"/>
  <c r="AQ1489" i="2"/>
  <c r="AP1501" i="2"/>
  <c r="AZ1503" i="2"/>
  <c r="BH1505" i="2"/>
  <c r="AE1512" i="2"/>
  <c r="AS1512" i="2" s="1"/>
  <c r="AQ1512" i="2"/>
  <c r="AO1513" i="2"/>
  <c r="AE1513" i="2"/>
  <c r="AR1518" i="2"/>
  <c r="BF1525" i="2"/>
  <c r="AQ1526" i="2"/>
  <c r="BE1526" i="2"/>
  <c r="BF1527" i="2"/>
  <c r="BD1540" i="2"/>
  <c r="AQ1546" i="2"/>
  <c r="AR1547" i="2"/>
  <c r="AZ1549" i="2"/>
  <c r="BD1554" i="2"/>
  <c r="AW1555" i="2"/>
  <c r="BI1563" i="2"/>
  <c r="AE1563" i="2"/>
  <c r="AQ1566" i="2"/>
  <c r="BM1567" i="2"/>
  <c r="AT1577" i="2"/>
  <c r="AR1590" i="2"/>
  <c r="BC1468" i="2"/>
  <c r="AQ1475" i="2"/>
  <c r="AV1483" i="2"/>
  <c r="AR1487" i="2"/>
  <c r="BF1487" i="2"/>
  <c r="AF1494" i="2"/>
  <c r="AI1494" i="2" s="1"/>
  <c r="BV1494" i="1" s="1"/>
  <c r="BC1497" i="2"/>
  <c r="BE1501" i="2"/>
  <c r="Q1507" i="2"/>
  <c r="AX1510" i="2"/>
  <c r="BG1518" i="2"/>
  <c r="AS1527" i="2"/>
  <c r="BL1536" i="2"/>
  <c r="BC1539" i="2"/>
  <c r="BE1540" i="2"/>
  <c r="BA1544" i="2"/>
  <c r="AR1546" i="2"/>
  <c r="BA1549" i="2"/>
  <c r="AR1551" i="2"/>
  <c r="BF1551" i="2"/>
  <c r="AX1555" i="2"/>
  <c r="BL1555" i="2"/>
  <c r="AW1557" i="2"/>
  <c r="AO1562" i="2"/>
  <c r="BN1567" i="2"/>
  <c r="AZ1567" i="2"/>
  <c r="BA1570" i="2"/>
  <c r="BC1572" i="2"/>
  <c r="AE1576" i="2"/>
  <c r="BE1581" i="2"/>
  <c r="BC1581" i="2"/>
  <c r="BM1582" i="2"/>
  <c r="BC1591" i="2"/>
  <c r="AE1484" i="2"/>
  <c r="AT1484" i="2" s="1"/>
  <c r="AR1492" i="2"/>
  <c r="BG1496" i="2"/>
  <c r="BC1500" i="2"/>
  <c r="AR1503" i="2"/>
  <c r="BI1506" i="2"/>
  <c r="BD1507" i="2"/>
  <c r="AP1511" i="2"/>
  <c r="AQ1519" i="2"/>
  <c r="AY1521" i="2"/>
  <c r="AT1535" i="2"/>
  <c r="BH1538" i="2"/>
  <c r="AP1549" i="2"/>
  <c r="AE1550" i="2"/>
  <c r="AO1550" i="2" s="1"/>
  <c r="BG1551" i="2"/>
  <c r="AP1555" i="2"/>
  <c r="BH1556" i="2"/>
  <c r="AE1558" i="2"/>
  <c r="AW1570" i="2"/>
  <c r="BI1575" i="2"/>
  <c r="BA1577" i="2"/>
  <c r="AS1581" i="2"/>
  <c r="BN1585" i="2"/>
  <c r="AP1589" i="2"/>
  <c r="BD1589" i="2"/>
  <c r="BN1593" i="2"/>
  <c r="AZ1593" i="2"/>
  <c r="AW1594" i="2"/>
  <c r="BK1594" i="2"/>
  <c r="AW1539" i="2"/>
  <c r="AW1540" i="2"/>
  <c r="BC1548" i="2"/>
  <c r="AO1548" i="2"/>
  <c r="AE1548" i="2"/>
  <c r="BM1553" i="2"/>
  <c r="AY1559" i="2"/>
  <c r="AS1561" i="2"/>
  <c r="AP1569" i="2"/>
  <c r="BK1591" i="2"/>
  <c r="AW1591" i="2"/>
  <c r="Q1554" i="2"/>
  <c r="AZ1559" i="2"/>
  <c r="AZ1570" i="2"/>
  <c r="AV1573" i="2"/>
  <c r="BJ1573" i="2"/>
  <c r="AP1574" i="2"/>
  <c r="AF1587" i="2"/>
  <c r="BE1587" i="2"/>
  <c r="AU1592" i="2"/>
  <c r="AV1510" i="2"/>
  <c r="AE1531" i="2"/>
  <c r="BF1531" i="2" s="1"/>
  <c r="BD1537" i="2"/>
  <c r="AF1544" i="2"/>
  <c r="AI1544" i="2" s="1"/>
  <c r="BV1544" i="1" s="1"/>
  <c r="BN1546" i="2"/>
  <c r="BF1549" i="2"/>
  <c r="AE1559" i="2"/>
  <c r="AP1559" i="2"/>
  <c r="BK1569" i="2"/>
  <c r="AW1569" i="2"/>
  <c r="AE1593" i="2"/>
  <c r="AX1593" i="2" s="1"/>
  <c r="AE1596" i="2"/>
  <c r="BE1596" i="2"/>
  <c r="AE1598" i="2"/>
  <c r="AS1598" i="2" s="1"/>
  <c r="AE1500" i="2"/>
  <c r="BC1501" i="2"/>
  <c r="BE1508" i="2"/>
  <c r="AE1511" i="2"/>
  <c r="AS1511" i="2" s="1"/>
  <c r="BM1516" i="2"/>
  <c r="BE1518" i="2"/>
  <c r="BC1528" i="2"/>
  <c r="AF1530" i="2"/>
  <c r="AX1546" i="2"/>
  <c r="BL1546" i="2"/>
  <c r="AV1549" i="2"/>
  <c r="AX1552" i="2"/>
  <c r="BL1552" i="2"/>
  <c r="AQ1555" i="2"/>
  <c r="AF1556" i="2"/>
  <c r="BE1557" i="2"/>
  <c r="BI1564" i="2"/>
  <c r="BL1565" i="2"/>
  <c r="AW1568" i="2"/>
  <c r="BK1568" i="2"/>
  <c r="AQ1573" i="2"/>
  <c r="BE1573" i="2"/>
  <c r="AS1578" i="2"/>
  <c r="AE1578" i="2"/>
  <c r="AZ1578" i="2" s="1"/>
  <c r="BM1581" i="2"/>
  <c r="AY1581" i="2"/>
  <c r="BI1585" i="2"/>
  <c r="AP1595" i="2"/>
  <c r="AU1596" i="2"/>
  <c r="BJ1598" i="2"/>
  <c r="AV1524" i="2"/>
  <c r="AU1537" i="2"/>
  <c r="AU1539" i="2"/>
  <c r="AV1541" i="2"/>
  <c r="AR1555" i="2"/>
  <c r="BF1557" i="2"/>
  <c r="AE1562" i="2"/>
  <c r="BC1562" i="2" s="1"/>
  <c r="AF1562" i="2"/>
  <c r="AI1562" i="2" s="1"/>
  <c r="BV1562" i="1" s="1"/>
  <c r="AF1567" i="2"/>
  <c r="AE1567" i="2"/>
  <c r="AQ1567" i="2" s="1"/>
  <c r="BF1573" i="2"/>
  <c r="AF1577" i="2"/>
  <c r="AI1577" i="2" s="1"/>
  <c r="BV1577" i="1" s="1"/>
  <c r="AO1577" i="2"/>
  <c r="AJ1577" i="2" s="1"/>
  <c r="BW1577" i="1" s="1"/>
  <c r="BF1584" i="2"/>
  <c r="AY1590" i="2"/>
  <c r="BM1590" i="2"/>
  <c r="AR1591" i="2"/>
  <c r="AF1597" i="2"/>
  <c r="AE1597" i="2"/>
  <c r="AP1597" i="2" s="1"/>
  <c r="BD1597" i="2"/>
  <c r="BH1533" i="2"/>
  <c r="AF1545" i="2"/>
  <c r="AI1545" i="2" s="1"/>
  <c r="BV1545" i="1" s="1"/>
  <c r="AZ1552" i="2"/>
  <c r="AT1554" i="2"/>
  <c r="BG1557" i="2"/>
  <c r="AX1560" i="2"/>
  <c r="BA1561" i="2"/>
  <c r="AR1570" i="2"/>
  <c r="BF1570" i="2"/>
  <c r="AU1578" i="2"/>
  <c r="BI1578" i="2"/>
  <c r="AE1588" i="2"/>
  <c r="AR1588" i="2" s="1"/>
  <c r="AP1588" i="2"/>
  <c r="AS1589" i="2"/>
  <c r="AS1591" i="2"/>
  <c r="BG1508" i="2"/>
  <c r="AX1524" i="2"/>
  <c r="AT1557" i="2"/>
  <c r="AR1557" i="2"/>
  <c r="BH1558" i="2"/>
  <c r="AW1559" i="2"/>
  <c r="AI1561" i="2"/>
  <c r="BV1561" i="1" s="1"/>
  <c r="AS1567" i="2"/>
  <c r="AY1574" i="2"/>
  <c r="BM1574" i="2"/>
  <c r="AQ1577" i="2"/>
  <c r="BE1577" i="2"/>
  <c r="AV1578" i="2"/>
  <c r="BJ1578" i="2"/>
  <c r="AS1595" i="2"/>
  <c r="BG1595" i="2"/>
  <c r="AV1557" i="2"/>
  <c r="BE1559" i="2"/>
  <c r="AE1568" i="2"/>
  <c r="BC1568" i="2" s="1"/>
  <c r="AF1569" i="2"/>
  <c r="BD1570" i="2"/>
  <c r="AS1572" i="2"/>
  <c r="BG1572" i="2"/>
  <c r="AQ1576" i="2"/>
  <c r="AF1576" i="2"/>
  <c r="AI1576" i="2" s="1"/>
  <c r="BV1576" i="1" s="1"/>
  <c r="AW1581" i="2"/>
  <c r="BN1582" i="2"/>
  <c r="BE1583" i="2"/>
  <c r="AT1546" i="2"/>
  <c r="AW1554" i="2"/>
  <c r="AE1561" i="2"/>
  <c r="AX1561" i="2" s="1"/>
  <c r="BE1562" i="2"/>
  <c r="AO1563" i="2"/>
  <c r="AF1564" i="2"/>
  <c r="AZ1574" i="2"/>
  <c r="BN1574" i="2"/>
  <c r="BC1575" i="2"/>
  <c r="AX1577" i="2"/>
  <c r="BH1583" i="2"/>
  <c r="AZ1592" i="2"/>
  <c r="BN1592" i="2"/>
  <c r="BE1548" i="2"/>
  <c r="BG1555" i="2"/>
  <c r="AU1559" i="2"/>
  <c r="BF1562" i="2"/>
  <c r="AR1562" i="2"/>
  <c r="AP1563" i="2"/>
  <c r="BG1568" i="2"/>
  <c r="AI1578" i="2"/>
  <c r="BV1578" i="1" s="1"/>
  <c r="BA1581" i="2"/>
  <c r="AU1583" i="2"/>
  <c r="AU1591" i="2"/>
  <c r="BI1591" i="2"/>
  <c r="BC1593" i="2"/>
  <c r="AO1593" i="2"/>
  <c r="AF1593" i="2"/>
  <c r="AI1593" i="2" s="1"/>
  <c r="BV1593" i="1" s="1"/>
  <c r="BN1595" i="2"/>
  <c r="AZ1595" i="2"/>
  <c r="BI1597" i="2"/>
  <c r="BA1557" i="2"/>
  <c r="AV1559" i="2"/>
  <c r="AF1566" i="2"/>
  <c r="AF1575" i="2"/>
  <c r="AE1575" i="2"/>
  <c r="AQ1575" i="2"/>
  <c r="BE1576" i="2"/>
  <c r="BH1579" i="2"/>
  <c r="BL1580" i="2"/>
  <c r="AX1580" i="2"/>
  <c r="AE1586" i="2"/>
  <c r="BD1599" i="2"/>
  <c r="BN1566" i="2"/>
  <c r="AY1568" i="2"/>
  <c r="AT1572" i="2"/>
  <c r="AY1577" i="2"/>
  <c r="BF1583" i="2"/>
  <c r="AU1586" i="2"/>
  <c r="AW1589" i="2"/>
  <c r="AF1594" i="2"/>
  <c r="AE1594" i="2"/>
  <c r="AT1596" i="2"/>
  <c r="BC1599" i="2"/>
  <c r="AE1525" i="2"/>
  <c r="BE1532" i="2"/>
  <c r="BA1547" i="2"/>
  <c r="AU1551" i="2"/>
  <c r="BG1559" i="2"/>
  <c r="AS1559" i="2"/>
  <c r="BA1562" i="2"/>
  <c r="AX1563" i="2"/>
  <c r="AX1572" i="2"/>
  <c r="BM1577" i="2"/>
  <c r="AF1579" i="2"/>
  <c r="AQ1580" i="2"/>
  <c r="AY1587" i="2"/>
  <c r="BM1587" i="2"/>
  <c r="BK1589" i="2"/>
  <c r="BG1579" i="2"/>
  <c r="AT1580" i="2"/>
  <c r="AU1581" i="2"/>
  <c r="AE1591" i="2"/>
  <c r="BD1591" i="2" s="1"/>
  <c r="BE1591" i="2"/>
  <c r="AY1595" i="2"/>
  <c r="BM1595" i="2"/>
  <c r="BA1596" i="2"/>
  <c r="BE1597" i="2"/>
  <c r="AS1573" i="2"/>
  <c r="AE1574" i="2"/>
  <c r="AF1574" i="2"/>
  <c r="AI1574" i="2" s="1"/>
  <c r="BV1574" i="1" s="1"/>
  <c r="AS1577" i="2"/>
  <c r="BF1581" i="2"/>
  <c r="AE1590" i="2"/>
  <c r="BC1590" i="2" s="1"/>
  <c r="AF1590" i="2"/>
  <c r="AI1590" i="2" s="1"/>
  <c r="BV1590" i="1" s="1"/>
  <c r="AV1599" i="2"/>
  <c r="AO1578" i="2"/>
  <c r="AS1585" i="2"/>
  <c r="AX1588" i="2"/>
  <c r="BD1590" i="2"/>
  <c r="AX1557" i="2"/>
  <c r="AZ1562" i="2"/>
  <c r="BE1570" i="2"/>
  <c r="AF1582" i="2"/>
  <c r="AI1582" i="2" s="1"/>
  <c r="BV1582" i="1" s="1"/>
  <c r="BE1586" i="2"/>
  <c r="AP1590" i="2"/>
  <c r="AV1563" i="2"/>
  <c r="BA1572" i="2"/>
  <c r="AW1573" i="2"/>
  <c r="AW1577" i="2"/>
  <c r="AE1579" i="2"/>
  <c r="AU1579" i="2" s="1"/>
  <c r="BJ1589" i="2"/>
  <c r="AU1594" i="2"/>
  <c r="BH1595" i="2"/>
  <c r="AF1596" i="2"/>
  <c r="AI1596" i="2" s="1"/>
  <c r="BV1596" i="1" s="1"/>
  <c r="AO1597" i="2"/>
  <c r="BA1600" i="2"/>
  <c r="AF1598" i="2"/>
  <c r="AX1599" i="2"/>
  <c r="AX1568" i="2"/>
  <c r="AE1587" i="2"/>
  <c r="BF1587" i="2" s="1"/>
  <c r="AZ1590" i="2"/>
  <c r="AW1597" i="2"/>
  <c r="AW1600" i="2"/>
  <c r="AY1557" i="2"/>
  <c r="AO1560" i="2"/>
  <c r="AP1576" i="2"/>
  <c r="BE1578" i="2"/>
  <c r="BC1596" i="2"/>
  <c r="BL1599" i="2"/>
  <c r="AE1600" i="2"/>
  <c r="AZ1600" i="2" s="1"/>
  <c r="AY1600" i="2"/>
  <c r="AW1599" i="2"/>
  <c r="AF1600" i="2"/>
  <c r="AI1600" i="2" s="1"/>
  <c r="BV1600" i="1" s="1"/>
  <c r="BC1600" i="2"/>
  <c r="BD1600" i="2"/>
  <c r="BE1600" i="2"/>
  <c r="BG1600" i="2"/>
  <c r="BH1600" i="2"/>
  <c r="BI1600" i="2"/>
  <c r="BJ1600" i="2"/>
  <c r="BK1600" i="2"/>
  <c r="AI1598" i="2" l="1"/>
  <c r="BV1598" i="1" s="1"/>
  <c r="AP1586" i="2"/>
  <c r="AY1586" i="2"/>
  <c r="AG1586" i="2"/>
  <c r="BC1586" i="2"/>
  <c r="AS1586" i="2"/>
  <c r="AQ1586" i="2"/>
  <c r="BG1586" i="2"/>
  <c r="BF1586" i="2"/>
  <c r="AR1571" i="2"/>
  <c r="AQ1558" i="2"/>
  <c r="AU1558" i="2"/>
  <c r="BD1558" i="2"/>
  <c r="AW1558" i="2"/>
  <c r="AV1558" i="2"/>
  <c r="AS1558" i="2"/>
  <c r="AG1558" i="2"/>
  <c r="BF1558" i="2"/>
  <c r="AP1558" i="2"/>
  <c r="AI1558" i="2"/>
  <c r="BV1558" i="1" s="1"/>
  <c r="BE1558" i="2"/>
  <c r="AT1566" i="2"/>
  <c r="BF1566" i="2"/>
  <c r="AG1566" i="2"/>
  <c r="AU1566" i="2"/>
  <c r="AO1566" i="2"/>
  <c r="BC1566" i="2"/>
  <c r="BA1566" i="2"/>
  <c r="AX1566" i="2"/>
  <c r="BE1545" i="2"/>
  <c r="BG1566" i="2"/>
  <c r="AG1508" i="2"/>
  <c r="BD1508" i="2"/>
  <c r="AS1508" i="2"/>
  <c r="BC1508" i="2"/>
  <c r="AK1508" i="2" s="1"/>
  <c r="BX1508" i="1" s="1"/>
  <c r="BA1508" i="2"/>
  <c r="AY1508" i="2"/>
  <c r="AR1508" i="2"/>
  <c r="AO1508" i="2"/>
  <c r="AX1508" i="2"/>
  <c r="AW1467" i="2"/>
  <c r="AO1467" i="2"/>
  <c r="AS1467" i="2"/>
  <c r="AR1467" i="2"/>
  <c r="AG1467" i="2"/>
  <c r="BG1467" i="2"/>
  <c r="BF1467" i="2"/>
  <c r="BE1467" i="2"/>
  <c r="BD1467" i="2"/>
  <c r="BC1467" i="2"/>
  <c r="AK1467" i="2" s="1"/>
  <c r="BX1467" i="1" s="1"/>
  <c r="BA1467" i="2"/>
  <c r="AZ1467" i="2"/>
  <c r="AV1467" i="2"/>
  <c r="AI1467" i="2"/>
  <c r="BV1467" i="1" s="1"/>
  <c r="AX1467" i="2"/>
  <c r="AR1589" i="2"/>
  <c r="AG1589" i="2"/>
  <c r="BH1589" i="2"/>
  <c r="BE1589" i="2"/>
  <c r="BA1589" i="2"/>
  <c r="AZ1589" i="2"/>
  <c r="BG1589" i="2"/>
  <c r="AY1589" i="2"/>
  <c r="AU1589" i="2"/>
  <c r="AQ1589" i="2"/>
  <c r="AX1550" i="2"/>
  <c r="AX1495" i="2"/>
  <c r="AG1556" i="2"/>
  <c r="BC1556" i="2"/>
  <c r="AW1556" i="2"/>
  <c r="AV1556" i="2"/>
  <c r="BE1556" i="2"/>
  <c r="AQ1556" i="2"/>
  <c r="AO1556" i="2"/>
  <c r="BD1556" i="2"/>
  <c r="BA1556" i="2"/>
  <c r="AZ1556" i="2"/>
  <c r="AX1542" i="2"/>
  <c r="AO1542" i="2"/>
  <c r="BD1542" i="2"/>
  <c r="BF1542" i="2"/>
  <c r="BA1542" i="2"/>
  <c r="BE1542" i="2"/>
  <c r="AY1542" i="2"/>
  <c r="AV1542" i="2"/>
  <c r="BG1542" i="2"/>
  <c r="AU1542" i="2"/>
  <c r="AR1542" i="2"/>
  <c r="AG1542" i="2"/>
  <c r="AT1542" i="2"/>
  <c r="AS1542" i="2"/>
  <c r="AP1542" i="2"/>
  <c r="AT1461" i="2"/>
  <c r="BF1414" i="2"/>
  <c r="AG1534" i="2"/>
  <c r="BA1534" i="2"/>
  <c r="AW1534" i="2"/>
  <c r="AS1534" i="2"/>
  <c r="BG1534" i="2"/>
  <c r="BF1534" i="2"/>
  <c r="AR1534" i="2"/>
  <c r="BH1534" i="2"/>
  <c r="AG1553" i="2"/>
  <c r="BF1553" i="2"/>
  <c r="AW1553" i="2"/>
  <c r="BD1553" i="2"/>
  <c r="AZ1553" i="2"/>
  <c r="AU1553" i="2"/>
  <c r="AT1553" i="2"/>
  <c r="AS1553" i="2"/>
  <c r="AP1553" i="2"/>
  <c r="AO1553" i="2"/>
  <c r="BF1370" i="2"/>
  <c r="AG1370" i="2"/>
  <c r="AV1370" i="2"/>
  <c r="AR1370" i="2"/>
  <c r="BD1370" i="2"/>
  <c r="BC1370" i="2"/>
  <c r="AO1370" i="2"/>
  <c r="AW1370" i="2"/>
  <c r="AZ1370" i="2"/>
  <c r="AX1370" i="2"/>
  <c r="AT1459" i="2"/>
  <c r="AY1459" i="2"/>
  <c r="AG1459" i="2"/>
  <c r="AX1459" i="2"/>
  <c r="AW1459" i="2"/>
  <c r="AO1459" i="2"/>
  <c r="BF1459" i="2"/>
  <c r="BE1459" i="2"/>
  <c r="BC1459" i="2"/>
  <c r="AK1499" i="2"/>
  <c r="BX1499" i="1" s="1"/>
  <c r="AG1283" i="2"/>
  <c r="AS1283" i="2"/>
  <c r="AR1283" i="2"/>
  <c r="AQ1283" i="2"/>
  <c r="AP1283" i="2"/>
  <c r="BE1283" i="2"/>
  <c r="BG1283" i="2"/>
  <c r="BF1283" i="2"/>
  <c r="AO1283" i="2"/>
  <c r="BH1283" i="2"/>
  <c r="BA1283" i="2"/>
  <c r="AV1283" i="2"/>
  <c r="AW1283" i="2"/>
  <c r="AU1283" i="2"/>
  <c r="AI1283" i="2"/>
  <c r="BV1283" i="1" s="1"/>
  <c r="AZ1283" i="2"/>
  <c r="AK1551" i="2"/>
  <c r="BX1551" i="1" s="1"/>
  <c r="AQ1439" i="2"/>
  <c r="BH1439" i="2"/>
  <c r="BF1439" i="2"/>
  <c r="BE1439" i="2"/>
  <c r="AG1439" i="2"/>
  <c r="AV1439" i="2"/>
  <c r="AT1439" i="2"/>
  <c r="AR1439" i="2"/>
  <c r="BA1439" i="2"/>
  <c r="AY1439" i="2"/>
  <c r="BG1439" i="2"/>
  <c r="BF1404" i="2"/>
  <c r="AG1349" i="2"/>
  <c r="BI1349" i="2"/>
  <c r="AU1349" i="2"/>
  <c r="AT1349" i="2"/>
  <c r="AQ1349" i="2"/>
  <c r="AX1349" i="2"/>
  <c r="AO1349" i="2"/>
  <c r="BH1349" i="2"/>
  <c r="AZ1349" i="2"/>
  <c r="AY1349" i="2"/>
  <c r="AP1349" i="2"/>
  <c r="AV1349" i="2"/>
  <c r="AJ1487" i="2"/>
  <c r="BW1487" i="1" s="1"/>
  <c r="AG1325" i="2"/>
  <c r="BA1325" i="2"/>
  <c r="AO1325" i="2"/>
  <c r="BH1325" i="2"/>
  <c r="AT1325" i="2"/>
  <c r="AS1325" i="2"/>
  <c r="BI1325" i="2"/>
  <c r="AU1325" i="2"/>
  <c r="AV1325" i="2"/>
  <c r="AX1325" i="2"/>
  <c r="AW1325" i="2"/>
  <c r="AY1325" i="2"/>
  <c r="BE1301" i="2"/>
  <c r="AY1474" i="2"/>
  <c r="BA1474" i="2"/>
  <c r="AG1474" i="2"/>
  <c r="AU1474" i="2"/>
  <c r="AT1474" i="2"/>
  <c r="AS1474" i="2"/>
  <c r="AQ1474" i="2"/>
  <c r="AP1474" i="2"/>
  <c r="AO1474" i="2"/>
  <c r="AR1474" i="2"/>
  <c r="BG1474" i="2"/>
  <c r="AY1255" i="2"/>
  <c r="BA1255" i="2"/>
  <c r="AS1255" i="2"/>
  <c r="AQ1255" i="2"/>
  <c r="AG1255" i="2"/>
  <c r="BI1255" i="2"/>
  <c r="BH1255" i="2"/>
  <c r="BG1255" i="2"/>
  <c r="BF1255" i="2"/>
  <c r="AT1255" i="2"/>
  <c r="AU1255" i="2"/>
  <c r="AX1255" i="2"/>
  <c r="AR1255" i="2"/>
  <c r="BH1495" i="2"/>
  <c r="AO1380" i="2"/>
  <c r="BG1380" i="2"/>
  <c r="BF1380" i="2"/>
  <c r="BE1380" i="2"/>
  <c r="BD1380" i="2"/>
  <c r="BC1380" i="2"/>
  <c r="AZ1380" i="2"/>
  <c r="AG1380" i="2"/>
  <c r="AU1380" i="2"/>
  <c r="AT1380" i="2"/>
  <c r="AR1380" i="2"/>
  <c r="AY1380" i="2"/>
  <c r="AV1380" i="2"/>
  <c r="AQ1380" i="2"/>
  <c r="AS1349" i="2"/>
  <c r="AV1435" i="2"/>
  <c r="AQ1435" i="2"/>
  <c r="AO1435" i="2"/>
  <c r="BF1435" i="2"/>
  <c r="BC1435" i="2"/>
  <c r="AZ1435" i="2"/>
  <c r="AG1435" i="2"/>
  <c r="AX1435" i="2"/>
  <c r="AT1435" i="2"/>
  <c r="AS1435" i="2"/>
  <c r="AR1435" i="2"/>
  <c r="AS1248" i="2"/>
  <c r="BF1039" i="2"/>
  <c r="BE1039" i="2"/>
  <c r="AG1039" i="2"/>
  <c r="BD1039" i="2"/>
  <c r="AV1039" i="2"/>
  <c r="BA1039" i="2"/>
  <c r="AZ1039" i="2"/>
  <c r="AR1039" i="2"/>
  <c r="AQ1039" i="2"/>
  <c r="AP1039" i="2"/>
  <c r="AY1039" i="2"/>
  <c r="AS1039" i="2"/>
  <c r="AW1039" i="2"/>
  <c r="BG1039" i="2"/>
  <c r="BA891" i="2"/>
  <c r="AG891" i="2"/>
  <c r="BC891" i="2"/>
  <c r="AZ891" i="2"/>
  <c r="BG891" i="2"/>
  <c r="AT891" i="2"/>
  <c r="AS891" i="2"/>
  <c r="AR891" i="2"/>
  <c r="BF891" i="2"/>
  <c r="BJ891" i="2"/>
  <c r="AV891" i="2"/>
  <c r="AX891" i="2"/>
  <c r="AQ891" i="2"/>
  <c r="BE1290" i="2"/>
  <c r="BD1290" i="2"/>
  <c r="BA1290" i="2"/>
  <c r="AV1290" i="2"/>
  <c r="AU1290" i="2"/>
  <c r="AT1290" i="2"/>
  <c r="BI1290" i="2"/>
  <c r="BH1290" i="2"/>
  <c r="BG1290" i="2"/>
  <c r="BC1290" i="2"/>
  <c r="AQ1290" i="2"/>
  <c r="AP1290" i="2"/>
  <c r="AO1290" i="2"/>
  <c r="AG1290" i="2"/>
  <c r="AR1290" i="2"/>
  <c r="AZ1290" i="2"/>
  <c r="AY1290" i="2"/>
  <c r="AR1060" i="2"/>
  <c r="AP791" i="2"/>
  <c r="BE791" i="2"/>
  <c r="AG791" i="2"/>
  <c r="BC791" i="2"/>
  <c r="BA791" i="2"/>
  <c r="AZ791" i="2"/>
  <c r="AW791" i="2"/>
  <c r="AV791" i="2"/>
  <c r="AU791" i="2"/>
  <c r="AT791" i="2"/>
  <c r="AQ791" i="2"/>
  <c r="AR791" i="2"/>
  <c r="AX791" i="2"/>
  <c r="BJ791" i="2"/>
  <c r="AY791" i="2"/>
  <c r="BF791" i="2"/>
  <c r="BD791" i="2"/>
  <c r="BH791" i="2"/>
  <c r="AO791" i="2"/>
  <c r="AU1295" i="2"/>
  <c r="AG1295" i="2"/>
  <c r="AZ1295" i="2"/>
  <c r="AY1295" i="2"/>
  <c r="AX1295" i="2"/>
  <c r="AS1295" i="2"/>
  <c r="AQ1295" i="2"/>
  <c r="BF1295" i="2"/>
  <c r="BE1295" i="2"/>
  <c r="BD1295" i="2"/>
  <c r="BC1295" i="2"/>
  <c r="AP1295" i="2"/>
  <c r="AT1295" i="2"/>
  <c r="BA898" i="2"/>
  <c r="AG840" i="2"/>
  <c r="BD840" i="2"/>
  <c r="AR840" i="2"/>
  <c r="AQ840" i="2"/>
  <c r="BK840" i="2"/>
  <c r="BJ840" i="2"/>
  <c r="AV840" i="2"/>
  <c r="AP840" i="2"/>
  <c r="AT840" i="2"/>
  <c r="BH840" i="2"/>
  <c r="BA840" i="2"/>
  <c r="AW840" i="2"/>
  <c r="AZ840" i="2"/>
  <c r="AU840" i="2"/>
  <c r="AS840" i="2"/>
  <c r="BF840" i="2"/>
  <c r="BE840" i="2"/>
  <c r="AY840" i="2"/>
  <c r="BC840" i="2"/>
  <c r="BG840" i="2"/>
  <c r="BI840" i="2"/>
  <c r="AO840" i="2"/>
  <c r="BE803" i="2"/>
  <c r="BA1007" i="2"/>
  <c r="AZ1007" i="2"/>
  <c r="AG1007" i="2"/>
  <c r="AV1007" i="2"/>
  <c r="AS1007" i="2"/>
  <c r="AO1007" i="2"/>
  <c r="AU1007" i="2"/>
  <c r="AT1007" i="2"/>
  <c r="BE1007" i="2"/>
  <c r="BH1007" i="2"/>
  <c r="AP1007" i="2"/>
  <c r="AR1007" i="2"/>
  <c r="BJ1007" i="2"/>
  <c r="BD1007" i="2"/>
  <c r="AW1007" i="2"/>
  <c r="AY1007" i="2"/>
  <c r="AQ1007" i="2"/>
  <c r="BI1007" i="2"/>
  <c r="AY962" i="2"/>
  <c r="AU962" i="2"/>
  <c r="BK962" i="2"/>
  <c r="BJ962" i="2"/>
  <c r="AG962" i="2"/>
  <c r="BF962" i="2"/>
  <c r="AQ962" i="2"/>
  <c r="AP962" i="2"/>
  <c r="BE962" i="2"/>
  <c r="BD962" i="2"/>
  <c r="BG962" i="2"/>
  <c r="AR962" i="2"/>
  <c r="BA962" i="2"/>
  <c r="AT962" i="2"/>
  <c r="BC962" i="2"/>
  <c r="AX962" i="2"/>
  <c r="BH962" i="2"/>
  <c r="AW962" i="2"/>
  <c r="AV962" i="2"/>
  <c r="AU1029" i="2"/>
  <c r="BE521" i="2"/>
  <c r="AS1253" i="2"/>
  <c r="AW1253" i="2"/>
  <c r="AV1253" i="2"/>
  <c r="AR1253" i="2"/>
  <c r="BH1253" i="2"/>
  <c r="BF1253" i="2"/>
  <c r="BI1253" i="2"/>
  <c r="AG1253" i="2"/>
  <c r="AQ1253" i="2"/>
  <c r="BE1253" i="2"/>
  <c r="AY1253" i="2"/>
  <c r="AP1253" i="2"/>
  <c r="AU978" i="2"/>
  <c r="AT978" i="2"/>
  <c r="AS978" i="2"/>
  <c r="AW978" i="2"/>
  <c r="AG978" i="2"/>
  <c r="BH978" i="2"/>
  <c r="BG978" i="2"/>
  <c r="BF978" i="2"/>
  <c r="BD978" i="2"/>
  <c r="BC978" i="2"/>
  <c r="BA978" i="2"/>
  <c r="AY978" i="2"/>
  <c r="BE978" i="2"/>
  <c r="AZ978" i="2"/>
  <c r="AR978" i="2"/>
  <c r="AV978" i="2"/>
  <c r="AQ978" i="2"/>
  <c r="BI978" i="2"/>
  <c r="AX978" i="2"/>
  <c r="AO978" i="2"/>
  <c r="AQ852" i="2"/>
  <c r="AG852" i="2"/>
  <c r="AU852" i="2"/>
  <c r="AT852" i="2"/>
  <c r="AP852" i="2"/>
  <c r="BG852" i="2"/>
  <c r="AO852" i="2"/>
  <c r="AX852" i="2"/>
  <c r="AZ852" i="2"/>
  <c r="AV852" i="2"/>
  <c r="AW852" i="2"/>
  <c r="BH852" i="2"/>
  <c r="BE852" i="2"/>
  <c r="AY852" i="2"/>
  <c r="AS852" i="2"/>
  <c r="AO570" i="2"/>
  <c r="BA831" i="2"/>
  <c r="AY427" i="2"/>
  <c r="AG427" i="2"/>
  <c r="BE427" i="2"/>
  <c r="BD427" i="2"/>
  <c r="BC427" i="2"/>
  <c r="BA427" i="2"/>
  <c r="AP427" i="2"/>
  <c r="AX427" i="2"/>
  <c r="BL427" i="2"/>
  <c r="BJ427" i="2"/>
  <c r="BK427" i="2"/>
  <c r="AQ427" i="2"/>
  <c r="BG427" i="2"/>
  <c r="AS427" i="2"/>
  <c r="AW427" i="2"/>
  <c r="BH427" i="2"/>
  <c r="AT427" i="2"/>
  <c r="AR427" i="2"/>
  <c r="BI427" i="2"/>
  <c r="AU427" i="2"/>
  <c r="AZ427" i="2"/>
  <c r="BF898" i="2"/>
  <c r="AQ898" i="2"/>
  <c r="BF942" i="2"/>
  <c r="AG312" i="2"/>
  <c r="AW312" i="2"/>
  <c r="AV312" i="2"/>
  <c r="AR312" i="2"/>
  <c r="AP312" i="2"/>
  <c r="AO312" i="2"/>
  <c r="BA312" i="2"/>
  <c r="AY312" i="2"/>
  <c r="BM312" i="2"/>
  <c r="BI312" i="2"/>
  <c r="AX312" i="2"/>
  <c r="AS312" i="2"/>
  <c r="BG312" i="2"/>
  <c r="BK312" i="2"/>
  <c r="BL312" i="2"/>
  <c r="BJ312" i="2"/>
  <c r="AU312" i="2"/>
  <c r="AI312" i="2"/>
  <c r="BV312" i="1" s="1"/>
  <c r="BD312" i="2"/>
  <c r="BF312" i="2"/>
  <c r="AZ312" i="2"/>
  <c r="BC312" i="2"/>
  <c r="AQ312" i="2"/>
  <c r="AG992" i="2"/>
  <c r="AR992" i="2"/>
  <c r="BI992" i="2"/>
  <c r="AW992" i="2"/>
  <c r="AU992" i="2"/>
  <c r="BH992" i="2"/>
  <c r="BG992" i="2"/>
  <c r="BE992" i="2"/>
  <c r="BD992" i="2"/>
  <c r="AV992" i="2"/>
  <c r="AX992" i="2"/>
  <c r="AY992" i="2"/>
  <c r="BA992" i="2"/>
  <c r="AP992" i="2"/>
  <c r="AQ992" i="2"/>
  <c r="AO992" i="2"/>
  <c r="AQ435" i="2"/>
  <c r="AU435" i="2"/>
  <c r="AT435" i="2"/>
  <c r="AS435" i="2"/>
  <c r="BL435" i="2"/>
  <c r="AX435" i="2"/>
  <c r="AG435" i="2"/>
  <c r="BD435" i="2"/>
  <c r="AZ435" i="2"/>
  <c r="AY435" i="2"/>
  <c r="BC435" i="2"/>
  <c r="BA435" i="2"/>
  <c r="AW435" i="2"/>
  <c r="AI435" i="2"/>
  <c r="BV435" i="1" s="1"/>
  <c r="BK435" i="2"/>
  <c r="BE435" i="2"/>
  <c r="BN435" i="2"/>
  <c r="AO435" i="2"/>
  <c r="AP435" i="2"/>
  <c r="BI435" i="2"/>
  <c r="BF435" i="2"/>
  <c r="BG435" i="2"/>
  <c r="BJ435" i="2"/>
  <c r="AR435" i="2"/>
  <c r="BA372" i="2"/>
  <c r="AG372" i="2"/>
  <c r="AV372" i="2"/>
  <c r="AU372" i="2"/>
  <c r="AT372" i="2"/>
  <c r="BI372" i="2"/>
  <c r="AR372" i="2"/>
  <c r="AQ372" i="2"/>
  <c r="AP372" i="2"/>
  <c r="AO372" i="2"/>
  <c r="BN372" i="2"/>
  <c r="BM372" i="2"/>
  <c r="BK372" i="2"/>
  <c r="BL372" i="2"/>
  <c r="BJ372" i="2"/>
  <c r="AW372" i="2"/>
  <c r="BD372" i="2"/>
  <c r="BF372" i="2"/>
  <c r="BH372" i="2"/>
  <c r="AS372" i="2"/>
  <c r="BC372" i="2"/>
  <c r="BG372" i="2"/>
  <c r="AY372" i="2"/>
  <c r="AY250" i="2"/>
  <c r="AR250" i="2"/>
  <c r="AP250" i="2"/>
  <c r="BG250" i="2"/>
  <c r="BF250" i="2"/>
  <c r="BE250" i="2"/>
  <c r="BD250" i="2"/>
  <c r="AW250" i="2"/>
  <c r="AU250" i="2"/>
  <c r="AT250" i="2"/>
  <c r="BI250" i="2"/>
  <c r="BH250" i="2"/>
  <c r="BA250" i="2"/>
  <c r="AG250" i="2"/>
  <c r="BM250" i="2"/>
  <c r="BN250" i="2"/>
  <c r="AZ250" i="2"/>
  <c r="AV250" i="2"/>
  <c r="BJ250" i="2"/>
  <c r="AO250" i="2"/>
  <c r="BK250" i="2"/>
  <c r="AS480" i="2"/>
  <c r="BJ480" i="2"/>
  <c r="AZ480" i="2"/>
  <c r="AG480" i="2"/>
  <c r="AX480" i="2"/>
  <c r="AV480" i="2"/>
  <c r="AO480" i="2"/>
  <c r="BG480" i="2"/>
  <c r="AY480" i="2"/>
  <c r="BH480" i="2"/>
  <c r="AR480" i="2"/>
  <c r="BF480" i="2"/>
  <c r="AQ480" i="2"/>
  <c r="BI480" i="2"/>
  <c r="BE480" i="2"/>
  <c r="AW480" i="2"/>
  <c r="AP480" i="2"/>
  <c r="BL480" i="2"/>
  <c r="AT480" i="2"/>
  <c r="AW1093" i="2"/>
  <c r="BA1093" i="2"/>
  <c r="BI1093" i="2"/>
  <c r="AS1093" i="2"/>
  <c r="AG1093" i="2"/>
  <c r="AO1093" i="2"/>
  <c r="AR1093" i="2"/>
  <c r="AQ1093" i="2"/>
  <c r="BG1093" i="2"/>
  <c r="AT1093" i="2"/>
  <c r="AU1093" i="2"/>
  <c r="AV1093" i="2"/>
  <c r="AX1093" i="2"/>
  <c r="AI1093" i="2"/>
  <c r="BV1093" i="1" s="1"/>
  <c r="AP1093" i="2"/>
  <c r="BC1093" i="2"/>
  <c r="BD1093" i="2"/>
  <c r="AG851" i="2"/>
  <c r="AR851" i="2"/>
  <c r="AQ851" i="2"/>
  <c r="AZ851" i="2"/>
  <c r="AY851" i="2"/>
  <c r="AX851" i="2"/>
  <c r="AW851" i="2"/>
  <c r="BH851" i="2"/>
  <c r="BG851" i="2"/>
  <c r="BD851" i="2"/>
  <c r="BC851" i="2"/>
  <c r="BI851" i="2"/>
  <c r="AU851" i="2"/>
  <c r="AS851" i="2"/>
  <c r="AT851" i="2"/>
  <c r="AI851" i="2"/>
  <c r="BV851" i="1" s="1"/>
  <c r="BE851" i="2"/>
  <c r="AV851" i="2"/>
  <c r="AP851" i="2"/>
  <c r="AY560" i="2"/>
  <c r="AX560" i="2"/>
  <c r="BH560" i="2"/>
  <c r="BG560" i="2"/>
  <c r="BF560" i="2"/>
  <c r="BE560" i="2"/>
  <c r="BI560" i="2"/>
  <c r="BC560" i="2"/>
  <c r="BA560" i="2"/>
  <c r="AG560" i="2"/>
  <c r="BL560" i="2"/>
  <c r="AP560" i="2"/>
  <c r="AW560" i="2"/>
  <c r="BD560" i="2"/>
  <c r="AQ560" i="2"/>
  <c r="AR560" i="2"/>
  <c r="AS560" i="2"/>
  <c r="AZ560" i="2"/>
  <c r="BK560" i="2"/>
  <c r="AO560" i="2"/>
  <c r="AV560" i="2"/>
  <c r="BA251" i="2"/>
  <c r="AG251" i="2"/>
  <c r="BJ251" i="2"/>
  <c r="AY251" i="2"/>
  <c r="BN251" i="2"/>
  <c r="BM251" i="2"/>
  <c r="AW251" i="2"/>
  <c r="AV251" i="2"/>
  <c r="AU251" i="2"/>
  <c r="AP251" i="2"/>
  <c r="AO251" i="2"/>
  <c r="AQ251" i="2"/>
  <c r="AS251" i="2"/>
  <c r="BC251" i="2"/>
  <c r="AT251" i="2"/>
  <c r="AZ251" i="2"/>
  <c r="BF251" i="2"/>
  <c r="BI251" i="2"/>
  <c r="AX251" i="2"/>
  <c r="BK251" i="2"/>
  <c r="BE251" i="2"/>
  <c r="BL251" i="2"/>
  <c r="BD251" i="2"/>
  <c r="AG807" i="2"/>
  <c r="BA807" i="2"/>
  <c r="AZ807" i="2"/>
  <c r="AO807" i="2"/>
  <c r="BG807" i="2"/>
  <c r="AV807" i="2"/>
  <c r="AU807" i="2"/>
  <c r="AT807" i="2"/>
  <c r="AS807" i="2"/>
  <c r="AW807" i="2"/>
  <c r="BK807" i="2"/>
  <c r="AX807" i="2"/>
  <c r="AY807" i="2"/>
  <c r="BC807" i="2"/>
  <c r="BD807" i="2"/>
  <c r="BJ807" i="2"/>
  <c r="BH807" i="2"/>
  <c r="BF807" i="2"/>
  <c r="BE807" i="2"/>
  <c r="BA108" i="2"/>
  <c r="AG108" i="2"/>
  <c r="AO108" i="2"/>
  <c r="BE108" i="2"/>
  <c r="BI108" i="2"/>
  <c r="BH108" i="2"/>
  <c r="BG108" i="2"/>
  <c r="BF108" i="2"/>
  <c r="AW108" i="2"/>
  <c r="AU108" i="2"/>
  <c r="AQ108" i="2"/>
  <c r="AS108" i="2"/>
  <c r="AV108" i="2"/>
  <c r="BJ108" i="2"/>
  <c r="AT108" i="2"/>
  <c r="AZ108" i="2"/>
  <c r="AP108" i="2"/>
  <c r="BM108" i="2"/>
  <c r="AY108" i="2"/>
  <c r="BK108" i="2"/>
  <c r="AX108" i="2"/>
  <c r="AR108" i="2"/>
  <c r="BL108" i="2"/>
  <c r="BN108" i="2"/>
  <c r="BC108" i="2"/>
  <c r="AK108" i="2" s="1"/>
  <c r="BX108" i="1" s="1"/>
  <c r="BD108" i="2"/>
  <c r="AS1556" i="2"/>
  <c r="AG1594" i="2"/>
  <c r="AX1594" i="2"/>
  <c r="AS1594" i="2"/>
  <c r="AR1594" i="2"/>
  <c r="BG1594" i="2"/>
  <c r="BA1594" i="2"/>
  <c r="AY1594" i="2"/>
  <c r="AQ1594" i="2"/>
  <c r="AO1594" i="2"/>
  <c r="AR1586" i="2"/>
  <c r="AR1558" i="2"/>
  <c r="AZ1594" i="2"/>
  <c r="AZ1543" i="2"/>
  <c r="AP1508" i="2"/>
  <c r="BE1564" i="2"/>
  <c r="AY1467" i="2"/>
  <c r="AP1566" i="2"/>
  <c r="AO1584" i="2"/>
  <c r="BG1545" i="2"/>
  <c r="AJ1491" i="2"/>
  <c r="BW1491" i="1" s="1"/>
  <c r="AS1566" i="2"/>
  <c r="BG1543" i="2"/>
  <c r="AV1498" i="2"/>
  <c r="AW1498" i="2"/>
  <c r="AR1498" i="2"/>
  <c r="AQ1498" i="2"/>
  <c r="AG1498" i="2"/>
  <c r="BH1498" i="2"/>
  <c r="BG1498" i="2"/>
  <c r="AY1498" i="2"/>
  <c r="BG1461" i="2"/>
  <c r="AT1508" i="2"/>
  <c r="AI1589" i="2"/>
  <c r="BV1589" i="1" s="1"/>
  <c r="AU1556" i="2"/>
  <c r="BE1536" i="2"/>
  <c r="AI1498" i="2"/>
  <c r="BV1498" i="1" s="1"/>
  <c r="AU1543" i="2"/>
  <c r="AS1515" i="2"/>
  <c r="BC1515" i="2"/>
  <c r="AO1515" i="2"/>
  <c r="AG1515" i="2"/>
  <c r="AT1515" i="2"/>
  <c r="BG1515" i="2"/>
  <c r="BF1515" i="2"/>
  <c r="AX1515" i="2"/>
  <c r="AV1515" i="2"/>
  <c r="AW1515" i="2"/>
  <c r="BH1515" i="2"/>
  <c r="AT1543" i="2"/>
  <c r="AG1506" i="2"/>
  <c r="AO1506" i="2"/>
  <c r="AR1506" i="2"/>
  <c r="BF1506" i="2"/>
  <c r="BD1506" i="2"/>
  <c r="BC1506" i="2"/>
  <c r="AZ1506" i="2"/>
  <c r="AY1506" i="2"/>
  <c r="AW1506" i="2"/>
  <c r="BE1506" i="2"/>
  <c r="AS1506" i="2"/>
  <c r="AZ1565" i="2"/>
  <c r="AQ1565" i="2"/>
  <c r="AP1565" i="2"/>
  <c r="AO1565" i="2"/>
  <c r="AG1565" i="2"/>
  <c r="BC1565" i="2"/>
  <c r="AY1565" i="2"/>
  <c r="AT1565" i="2"/>
  <c r="BH1565" i="2"/>
  <c r="BD1565" i="2"/>
  <c r="BA1565" i="2"/>
  <c r="AS1565" i="2"/>
  <c r="AZ1586" i="2"/>
  <c r="AG1473" i="2"/>
  <c r="AT1473" i="2"/>
  <c r="BH1473" i="2"/>
  <c r="BD1473" i="2"/>
  <c r="BC1473" i="2"/>
  <c r="AK1473" i="2" s="1"/>
  <c r="BX1473" i="1" s="1"/>
  <c r="AV1473" i="2"/>
  <c r="AO1473" i="2"/>
  <c r="AX1473" i="2"/>
  <c r="AW1473" i="2"/>
  <c r="AP1473" i="2"/>
  <c r="AY1473" i="2"/>
  <c r="BG1473" i="2"/>
  <c r="BA1473" i="2"/>
  <c r="BC1534" i="2"/>
  <c r="AX1474" i="2"/>
  <c r="BC1553" i="2"/>
  <c r="BD1412" i="2"/>
  <c r="AO1362" i="2"/>
  <c r="AI1459" i="2"/>
  <c r="BV1459" i="1" s="1"/>
  <c r="AK1318" i="2"/>
  <c r="BX1318" i="1" s="1"/>
  <c r="AZ1409" i="2"/>
  <c r="AY1409" i="2"/>
  <c r="AY1499" i="2"/>
  <c r="AZ1499" i="2"/>
  <c r="AX1499" i="2"/>
  <c r="AU1499" i="2"/>
  <c r="AT1499" i="2"/>
  <c r="BH1499" i="2"/>
  <c r="BG1499" i="2"/>
  <c r="BF1499" i="2"/>
  <c r="BE1499" i="2"/>
  <c r="AG1499" i="2"/>
  <c r="AO1499" i="2"/>
  <c r="BH1404" i="2"/>
  <c r="AO1439" i="2"/>
  <c r="AR1404" i="2"/>
  <c r="AG1410" i="2"/>
  <c r="BE1410" i="2"/>
  <c r="AS1410" i="2"/>
  <c r="AQ1410" i="2"/>
  <c r="BG1410" i="2"/>
  <c r="BF1410" i="2"/>
  <c r="BA1410" i="2"/>
  <c r="AZ1410" i="2"/>
  <c r="AY1410" i="2"/>
  <c r="AX1410" i="2"/>
  <c r="AW1410" i="2"/>
  <c r="AR1410" i="2"/>
  <c r="BC1410" i="2"/>
  <c r="AV1410" i="2"/>
  <c r="AW1340" i="2"/>
  <c r="AV1340" i="2"/>
  <c r="AR1340" i="2"/>
  <c r="AG1340" i="2"/>
  <c r="BF1340" i="2"/>
  <c r="BD1340" i="2"/>
  <c r="AO1340" i="2"/>
  <c r="BG1340" i="2"/>
  <c r="AQ1340" i="2"/>
  <c r="BE1340" i="2"/>
  <c r="AX1340" i="2"/>
  <c r="AG1367" i="2"/>
  <c r="AQ1367" i="2"/>
  <c r="AZ1367" i="2"/>
  <c r="AY1367" i="2"/>
  <c r="AX1367" i="2"/>
  <c r="AS1367" i="2"/>
  <c r="BF1367" i="2"/>
  <c r="AT1367" i="2"/>
  <c r="AU1367" i="2"/>
  <c r="BE1367" i="2"/>
  <c r="BC1367" i="2"/>
  <c r="AV1367" i="2"/>
  <c r="BF1240" i="2"/>
  <c r="AI1473" i="2"/>
  <c r="BV1473" i="1" s="1"/>
  <c r="BG1378" i="2"/>
  <c r="AG1378" i="2"/>
  <c r="BC1378" i="2"/>
  <c r="BA1378" i="2"/>
  <c r="AX1378" i="2"/>
  <c r="AU1378" i="2"/>
  <c r="AT1378" i="2"/>
  <c r="AS1378" i="2"/>
  <c r="AR1378" i="2"/>
  <c r="AO1378" i="2"/>
  <c r="AW1378" i="2"/>
  <c r="AZ1378" i="2"/>
  <c r="AY1378" i="2"/>
  <c r="BD1349" i="2"/>
  <c r="AI1349" i="2"/>
  <c r="BV1349" i="1" s="1"/>
  <c r="AW1401" i="2"/>
  <c r="AR1401" i="2"/>
  <c r="BA1401" i="2"/>
  <c r="BG1401" i="2"/>
  <c r="BF1401" i="2"/>
  <c r="AX1401" i="2"/>
  <c r="AV1401" i="2"/>
  <c r="AS1401" i="2"/>
  <c r="AO1401" i="2"/>
  <c r="AI1401" i="2"/>
  <c r="BV1401" i="1" s="1"/>
  <c r="AG1401" i="2"/>
  <c r="AI1325" i="2"/>
  <c r="BV1325" i="1" s="1"/>
  <c r="AY1216" i="2"/>
  <c r="AO1216" i="2"/>
  <c r="AX1216" i="2"/>
  <c r="AU1216" i="2"/>
  <c r="AS1216" i="2"/>
  <c r="AG1216" i="2"/>
  <c r="BF1216" i="2"/>
  <c r="BE1216" i="2"/>
  <c r="BD1216" i="2"/>
  <c r="BC1216" i="2"/>
  <c r="AK1216" i="2" s="1"/>
  <c r="BX1216" i="1" s="1"/>
  <c r="BG1216" i="2"/>
  <c r="BH1216" i="2"/>
  <c r="BI1216" i="2"/>
  <c r="AZ1216" i="2"/>
  <c r="AV1216" i="2"/>
  <c r="AU1373" i="2"/>
  <c r="AG1373" i="2"/>
  <c r="BA1373" i="2"/>
  <c r="AW1373" i="2"/>
  <c r="AV1373" i="2"/>
  <c r="AT1373" i="2"/>
  <c r="BH1373" i="2"/>
  <c r="BG1373" i="2"/>
  <c r="AQ1373" i="2"/>
  <c r="AP1373" i="2"/>
  <c r="BD1373" i="2"/>
  <c r="AY1373" i="2"/>
  <c r="BE1373" i="2"/>
  <c r="BF1264" i="2"/>
  <c r="AX1452" i="2"/>
  <c r="BC1328" i="2"/>
  <c r="AT1495" i="2"/>
  <c r="BE1409" i="2"/>
  <c r="AY1286" i="2"/>
  <c r="AG1286" i="2"/>
  <c r="BH1286" i="2"/>
  <c r="BG1286" i="2"/>
  <c r="AP1286" i="2"/>
  <c r="AO1286" i="2"/>
  <c r="BD1286" i="2"/>
  <c r="AQ1286" i="2"/>
  <c r="AX1286" i="2"/>
  <c r="AY1017" i="2"/>
  <c r="AG1017" i="2"/>
  <c r="AO1017" i="2"/>
  <c r="BJ1017" i="2"/>
  <c r="BI1017" i="2"/>
  <c r="BC1017" i="2"/>
  <c r="BA1017" i="2"/>
  <c r="AX1017" i="2"/>
  <c r="AW1017" i="2"/>
  <c r="AU1017" i="2"/>
  <c r="BE1017" i="2"/>
  <c r="AV1017" i="2"/>
  <c r="AQ1017" i="2"/>
  <c r="BG1017" i="2"/>
  <c r="AS1017" i="2"/>
  <c r="BD1017" i="2"/>
  <c r="BF1017" i="2"/>
  <c r="AR1017" i="2"/>
  <c r="BH1017" i="2"/>
  <c r="BH1299" i="2"/>
  <c r="BD1406" i="2"/>
  <c r="AK1406" i="2" s="1"/>
  <c r="BX1406" i="1" s="1"/>
  <c r="AV1406" i="2"/>
  <c r="AT1406" i="2"/>
  <c r="BH1406" i="2"/>
  <c r="BG1406" i="2"/>
  <c r="BF1406" i="2"/>
  <c r="AG1406" i="2"/>
  <c r="BA1406" i="2"/>
  <c r="AZ1406" i="2"/>
  <c r="AY1406" i="2"/>
  <c r="AU1406" i="2"/>
  <c r="AQ1406" i="2"/>
  <c r="AP1406" i="2"/>
  <c r="AO1406" i="2"/>
  <c r="AI1295" i="2"/>
  <c r="BV1295" i="1" s="1"/>
  <c r="AU1181" i="2"/>
  <c r="AS1181" i="2"/>
  <c r="AG1181" i="2"/>
  <c r="BH1181" i="2"/>
  <c r="BG1181" i="2"/>
  <c r="BC1181" i="2"/>
  <c r="AY1181" i="2"/>
  <c r="AW1181" i="2"/>
  <c r="BF1181" i="2"/>
  <c r="BD1181" i="2"/>
  <c r="AO1181" i="2"/>
  <c r="BE1181" i="2"/>
  <c r="AZ1181" i="2"/>
  <c r="AT1181" i="2"/>
  <c r="AZ1142" i="2"/>
  <c r="AS1269" i="2"/>
  <c r="AV1269" i="2"/>
  <c r="AR1269" i="2"/>
  <c r="AG1269" i="2"/>
  <c r="BI1269" i="2"/>
  <c r="BH1269" i="2"/>
  <c r="BF1269" i="2"/>
  <c r="AZ1269" i="2"/>
  <c r="AY1269" i="2"/>
  <c r="AX1269" i="2"/>
  <c r="AW1269" i="2"/>
  <c r="BC1269" i="2"/>
  <c r="BA1269" i="2"/>
  <c r="BD1269" i="2"/>
  <c r="AP1269" i="2"/>
  <c r="BG1269" i="2"/>
  <c r="BE1269" i="2"/>
  <c r="AU1269" i="2"/>
  <c r="AX1181" i="2"/>
  <c r="AG1025" i="2"/>
  <c r="AW1025" i="2"/>
  <c r="AV1025" i="2"/>
  <c r="AT1025" i="2"/>
  <c r="AQ1025" i="2"/>
  <c r="AP1025" i="2"/>
  <c r="AO1025" i="2"/>
  <c r="BK1025" i="2"/>
  <c r="BJ1025" i="2"/>
  <c r="BI1025" i="2"/>
  <c r="BF1025" i="2"/>
  <c r="BE1025" i="2"/>
  <c r="AS1025" i="2"/>
  <c r="BH1025" i="2"/>
  <c r="BG1025" i="2"/>
  <c r="BC1025" i="2"/>
  <c r="BD1025" i="2"/>
  <c r="AG1377" i="2"/>
  <c r="BH1377" i="2"/>
  <c r="AT1377" i="2"/>
  <c r="AQ1377" i="2"/>
  <c r="AP1377" i="2"/>
  <c r="BG1377" i="2"/>
  <c r="BF1377" i="2"/>
  <c r="BD1377" i="2"/>
  <c r="AV1377" i="2"/>
  <c r="BC1377" i="2"/>
  <c r="AO1377" i="2"/>
  <c r="AX1088" i="2"/>
  <c r="AT1088" i="2"/>
  <c r="BC1088" i="2"/>
  <c r="BA1088" i="2"/>
  <c r="AZ1088" i="2"/>
  <c r="AY1088" i="2"/>
  <c r="AG1088" i="2"/>
  <c r="AV1088" i="2"/>
  <c r="AW1088" i="2"/>
  <c r="BD1088" i="2"/>
  <c r="AR1088" i="2"/>
  <c r="AO1088" i="2"/>
  <c r="AJ1208" i="2"/>
  <c r="BW1208" i="1" s="1"/>
  <c r="AG1210" i="2"/>
  <c r="AS1210" i="2"/>
  <c r="AR1210" i="2"/>
  <c r="AQ1210" i="2"/>
  <c r="AX1210" i="2"/>
  <c r="AW1210" i="2"/>
  <c r="BE1210" i="2"/>
  <c r="BC1210" i="2"/>
  <c r="BA1210" i="2"/>
  <c r="AZ1210" i="2"/>
  <c r="AY1210" i="2"/>
  <c r="BF1210" i="2"/>
  <c r="AT1210" i="2"/>
  <c r="BH1210" i="2"/>
  <c r="BG1210" i="2"/>
  <c r="AI891" i="2"/>
  <c r="BV891" i="1" s="1"/>
  <c r="AX1290" i="2"/>
  <c r="AS1088" i="2"/>
  <c r="BH1295" i="2"/>
  <c r="AW1123" i="2"/>
  <c r="BI1072" i="2"/>
  <c r="AX1041" i="2"/>
  <c r="AS1041" i="2"/>
  <c r="BG1041" i="2"/>
  <c r="BF1041" i="2"/>
  <c r="AW1041" i="2"/>
  <c r="BC1041" i="2"/>
  <c r="AG1041" i="2"/>
  <c r="BA1041" i="2"/>
  <c r="AU1041" i="2"/>
  <c r="AQ1041" i="2"/>
  <c r="BE1041" i="2"/>
  <c r="AP1041" i="2"/>
  <c r="AT1072" i="2"/>
  <c r="AV1142" i="2"/>
  <c r="AI1007" i="2"/>
  <c r="BV1007" i="1" s="1"/>
  <c r="AQ1242" i="2"/>
  <c r="BE1438" i="2"/>
  <c r="AY740" i="2"/>
  <c r="AO740" i="2"/>
  <c r="BF740" i="2"/>
  <c r="BE740" i="2"/>
  <c r="BD740" i="2"/>
  <c r="BC740" i="2"/>
  <c r="AS740" i="2"/>
  <c r="AR740" i="2"/>
  <c r="AG740" i="2"/>
  <c r="AX740" i="2"/>
  <c r="BL740" i="2"/>
  <c r="AP740" i="2"/>
  <c r="AZ740" i="2"/>
  <c r="BA740" i="2"/>
  <c r="AV740" i="2"/>
  <c r="AU740" i="2"/>
  <c r="AT740" i="2"/>
  <c r="BJ740" i="2"/>
  <c r="AW740" i="2"/>
  <c r="AQ740" i="2"/>
  <c r="AO682" i="2"/>
  <c r="BF682" i="2"/>
  <c r="BI682" i="2"/>
  <c r="BC682" i="2"/>
  <c r="AR682" i="2"/>
  <c r="AQ682" i="2"/>
  <c r="AG682" i="2"/>
  <c r="BJ682" i="2"/>
  <c r="AW682" i="2"/>
  <c r="AV682" i="2"/>
  <c r="AU682" i="2"/>
  <c r="BA682" i="2"/>
  <c r="BH682" i="2"/>
  <c r="AT682" i="2"/>
  <c r="BG682" i="2"/>
  <c r="AP682" i="2"/>
  <c r="BD682" i="2"/>
  <c r="AZ682" i="2"/>
  <c r="AI682" i="2"/>
  <c r="BV682" i="1" s="1"/>
  <c r="BC1253" i="2"/>
  <c r="BA1025" i="2"/>
  <c r="BC852" i="2"/>
  <c r="AG979" i="2"/>
  <c r="AT979" i="2"/>
  <c r="AS979" i="2"/>
  <c r="AR979" i="2"/>
  <c r="BH979" i="2"/>
  <c r="BG979" i="2"/>
  <c r="BF979" i="2"/>
  <c r="AX979" i="2"/>
  <c r="AP979" i="2"/>
  <c r="AO979" i="2"/>
  <c r="AU979" i="2"/>
  <c r="BI979" i="2"/>
  <c r="BK979" i="2"/>
  <c r="AV979" i="2"/>
  <c r="BA979" i="2"/>
  <c r="AQ979" i="2"/>
  <c r="AZ979" i="2"/>
  <c r="BJ979" i="2"/>
  <c r="BE979" i="2"/>
  <c r="AU560" i="2"/>
  <c r="BI791" i="2"/>
  <c r="AU584" i="2"/>
  <c r="AT584" i="2"/>
  <c r="AS584" i="2"/>
  <c r="AQ584" i="2"/>
  <c r="AP584" i="2"/>
  <c r="BL584" i="2"/>
  <c r="AO584" i="2"/>
  <c r="AG584" i="2"/>
  <c r="BG584" i="2"/>
  <c r="BF584" i="2"/>
  <c r="BE584" i="2"/>
  <c r="BJ584" i="2"/>
  <c r="BI584" i="2"/>
  <c r="BH584" i="2"/>
  <c r="AY584" i="2"/>
  <c r="AW584" i="2"/>
  <c r="BM584" i="2"/>
  <c r="AR584" i="2"/>
  <c r="BA584" i="2"/>
  <c r="BC584" i="2"/>
  <c r="AZ584" i="2"/>
  <c r="AX584" i="2"/>
  <c r="BD584" i="2"/>
  <c r="AG389" i="2"/>
  <c r="AP389" i="2"/>
  <c r="AO389" i="2"/>
  <c r="BG389" i="2"/>
  <c r="AW389" i="2"/>
  <c r="AV389" i="2"/>
  <c r="AU389" i="2"/>
  <c r="AT389" i="2"/>
  <c r="AS389" i="2"/>
  <c r="AR389" i="2"/>
  <c r="BM389" i="2"/>
  <c r="AZ389" i="2"/>
  <c r="AY389" i="2"/>
  <c r="BN389" i="2"/>
  <c r="BH389" i="2"/>
  <c r="BD389" i="2"/>
  <c r="BJ389" i="2"/>
  <c r="BK389" i="2"/>
  <c r="BL389" i="2"/>
  <c r="AQ389" i="2"/>
  <c r="BC389" i="2"/>
  <c r="BE389" i="2"/>
  <c r="BF389" i="2"/>
  <c r="AX389" i="2"/>
  <c r="BI389" i="2"/>
  <c r="BA389" i="2"/>
  <c r="BH312" i="2"/>
  <c r="AG203" i="2"/>
  <c r="AW203" i="2"/>
  <c r="BF203" i="2"/>
  <c r="AU203" i="2"/>
  <c r="AS203" i="2"/>
  <c r="BK203" i="2"/>
  <c r="BJ203" i="2"/>
  <c r="BI203" i="2"/>
  <c r="BH203" i="2"/>
  <c r="BG203" i="2"/>
  <c r="BM203" i="2"/>
  <c r="AR203" i="2"/>
  <c r="AQ203" i="2"/>
  <c r="AP203" i="2"/>
  <c r="AO203" i="2"/>
  <c r="BL203" i="2"/>
  <c r="BC203" i="2"/>
  <c r="BN203" i="2"/>
  <c r="BD203" i="2"/>
  <c r="AX203" i="2"/>
  <c r="BA203" i="2"/>
  <c r="AV203" i="2"/>
  <c r="AP1014" i="2"/>
  <c r="AT1014" i="2"/>
  <c r="AS1014" i="2"/>
  <c r="BF1014" i="2"/>
  <c r="BE1014" i="2"/>
  <c r="AG1014" i="2"/>
  <c r="AW1014" i="2"/>
  <c r="AV1014" i="2"/>
  <c r="AU1014" i="2"/>
  <c r="BI1014" i="2"/>
  <c r="AY1014" i="2"/>
  <c r="AX1014" i="2"/>
  <c r="BA1014" i="2"/>
  <c r="AR1014" i="2"/>
  <c r="AO1014" i="2"/>
  <c r="BH1014" i="2"/>
  <c r="AZ1014" i="2"/>
  <c r="AZ849" i="2"/>
  <c r="BD798" i="2"/>
  <c r="AG798" i="2"/>
  <c r="AV798" i="2"/>
  <c r="BK798" i="2"/>
  <c r="BJ798" i="2"/>
  <c r="BA798" i="2"/>
  <c r="AU798" i="2"/>
  <c r="AT798" i="2"/>
  <c r="AS798" i="2"/>
  <c r="AQ798" i="2"/>
  <c r="AP798" i="2"/>
  <c r="AO798" i="2"/>
  <c r="AX798" i="2"/>
  <c r="AY798" i="2"/>
  <c r="AW798" i="2"/>
  <c r="BE798" i="2"/>
  <c r="AR798" i="2"/>
  <c r="BF798" i="2"/>
  <c r="BG798" i="2"/>
  <c r="AU916" i="2"/>
  <c r="AT916" i="2"/>
  <c r="BA916" i="2"/>
  <c r="AZ916" i="2"/>
  <c r="AX916" i="2"/>
  <c r="AG916" i="2"/>
  <c r="AY916" i="2"/>
  <c r="AV916" i="2"/>
  <c r="AS916" i="2"/>
  <c r="AO916" i="2"/>
  <c r="BD916" i="2"/>
  <c r="BE916" i="2"/>
  <c r="AW916" i="2"/>
  <c r="BF916" i="2"/>
  <c r="AR916" i="2"/>
  <c r="BH916" i="2"/>
  <c r="BK916" i="2"/>
  <c r="BC916" i="2"/>
  <c r="AQ916" i="2"/>
  <c r="AP916" i="2"/>
  <c r="AU891" i="2"/>
  <c r="BH891" i="2"/>
  <c r="AR942" i="2"/>
  <c r="BG774" i="2"/>
  <c r="AO774" i="2"/>
  <c r="AU774" i="2"/>
  <c r="AS774" i="2"/>
  <c r="BD774" i="2"/>
  <c r="BC774" i="2"/>
  <c r="BA774" i="2"/>
  <c r="AY774" i="2"/>
  <c r="AX774" i="2"/>
  <c r="AG774" i="2"/>
  <c r="BF774" i="2"/>
  <c r="AR774" i="2"/>
  <c r="BJ774" i="2"/>
  <c r="AT774" i="2"/>
  <c r="BK774" i="2"/>
  <c r="BE774" i="2"/>
  <c r="AV774" i="2"/>
  <c r="AG967" i="2"/>
  <c r="AO967" i="2"/>
  <c r="BC967" i="2"/>
  <c r="AX967" i="2"/>
  <c r="AT967" i="2"/>
  <c r="BA967" i="2"/>
  <c r="BD967" i="2"/>
  <c r="BI967" i="2"/>
  <c r="BF967" i="2"/>
  <c r="BH967" i="2"/>
  <c r="AS967" i="2"/>
  <c r="AR967" i="2"/>
  <c r="AP967" i="2"/>
  <c r="AW967" i="2"/>
  <c r="AY967" i="2"/>
  <c r="BG967" i="2"/>
  <c r="AQ828" i="2"/>
  <c r="AV584" i="2"/>
  <c r="AZ992" i="2"/>
  <c r="AP986" i="2"/>
  <c r="AY979" i="2"/>
  <c r="BE682" i="2"/>
  <c r="AI372" i="2"/>
  <c r="BV372" i="1" s="1"/>
  <c r="AW346" i="2"/>
  <c r="BA346" i="2"/>
  <c r="AZ346" i="2"/>
  <c r="AY346" i="2"/>
  <c r="AR346" i="2"/>
  <c r="AQ346" i="2"/>
  <c r="AS346" i="2"/>
  <c r="AG346" i="2"/>
  <c r="BJ346" i="2"/>
  <c r="BG346" i="2"/>
  <c r="AV346" i="2"/>
  <c r="AT346" i="2"/>
  <c r="BH346" i="2"/>
  <c r="BN346" i="2"/>
  <c r="BD346" i="2"/>
  <c r="AK346" i="2" s="1"/>
  <c r="BX346" i="1" s="1"/>
  <c r="BK346" i="2"/>
  <c r="AO346" i="2"/>
  <c r="BE346" i="2"/>
  <c r="BM346" i="2"/>
  <c r="BL346" i="2"/>
  <c r="AP346" i="2"/>
  <c r="AX346" i="2"/>
  <c r="AX201" i="2"/>
  <c r="AR201" i="2"/>
  <c r="BA201" i="2"/>
  <c r="AZ201" i="2"/>
  <c r="AV201" i="2"/>
  <c r="AT201" i="2"/>
  <c r="BD201" i="2"/>
  <c r="AS201" i="2"/>
  <c r="AO201" i="2"/>
  <c r="BH201" i="2"/>
  <c r="BG201" i="2"/>
  <c r="BF201" i="2"/>
  <c r="AG201" i="2"/>
  <c r="BJ201" i="2"/>
  <c r="AY201" i="2"/>
  <c r="BM201" i="2"/>
  <c r="BL201" i="2"/>
  <c r="BK201" i="2"/>
  <c r="AI201" i="2"/>
  <c r="BV201" i="1" s="1"/>
  <c r="BN201" i="2"/>
  <c r="AU201" i="2"/>
  <c r="BI201" i="2"/>
  <c r="BC201" i="2"/>
  <c r="AQ201" i="2"/>
  <c r="BE201" i="2"/>
  <c r="AP201" i="2"/>
  <c r="BJ521" i="2"/>
  <c r="AK728" i="2"/>
  <c r="BX728" i="1" s="1"/>
  <c r="AK715" i="2"/>
  <c r="BX715" i="1" s="1"/>
  <c r="AU473" i="2"/>
  <c r="AT473" i="2"/>
  <c r="AG473" i="2"/>
  <c r="BJ473" i="2"/>
  <c r="BH473" i="2"/>
  <c r="BC473" i="2"/>
  <c r="BA473" i="2"/>
  <c r="AX473" i="2"/>
  <c r="AY473" i="2"/>
  <c r="AZ473" i="2"/>
  <c r="AW473" i="2"/>
  <c r="AV473" i="2"/>
  <c r="AP473" i="2"/>
  <c r="AQ473" i="2"/>
  <c r="BE473" i="2"/>
  <c r="BG473" i="2"/>
  <c r="BF473" i="2"/>
  <c r="BI473" i="2"/>
  <c r="BH1093" i="2"/>
  <c r="AI251" i="2"/>
  <c r="BV251" i="1" s="1"/>
  <c r="AG573" i="2"/>
  <c r="AO573" i="2"/>
  <c r="BE573" i="2"/>
  <c r="AZ573" i="2"/>
  <c r="AX573" i="2"/>
  <c r="BL573" i="2"/>
  <c r="AQ573" i="2"/>
  <c r="BD573" i="2"/>
  <c r="BK573" i="2"/>
  <c r="BH573" i="2"/>
  <c r="AT573" i="2"/>
  <c r="BG573" i="2"/>
  <c r="AS573" i="2"/>
  <c r="BI573" i="2"/>
  <c r="AP573" i="2"/>
  <c r="AR573" i="2"/>
  <c r="AW573" i="2"/>
  <c r="BJ573" i="2"/>
  <c r="AY573" i="2"/>
  <c r="AV573" i="2"/>
  <c r="BC573" i="2"/>
  <c r="AP86" i="2"/>
  <c r="AG86" i="2"/>
  <c r="BM86" i="2"/>
  <c r="BC86" i="2"/>
  <c r="AW86" i="2"/>
  <c r="AV86" i="2"/>
  <c r="AT86" i="2"/>
  <c r="AS86" i="2"/>
  <c r="AZ86" i="2"/>
  <c r="AY86" i="2"/>
  <c r="AX86" i="2"/>
  <c r="AR86" i="2"/>
  <c r="BG86" i="2"/>
  <c r="BH86" i="2"/>
  <c r="BA86" i="2"/>
  <c r="BF86" i="2"/>
  <c r="BJ86" i="2"/>
  <c r="AU86" i="2"/>
  <c r="AO86" i="2"/>
  <c r="AJ86" i="2" s="1"/>
  <c r="BW86" i="1" s="1"/>
  <c r="BL86" i="2"/>
  <c r="AQ86" i="2"/>
  <c r="AU967" i="2"/>
  <c r="AU337" i="2"/>
  <c r="AP337" i="2"/>
  <c r="BD337" i="2"/>
  <c r="AY337" i="2"/>
  <c r="AX337" i="2"/>
  <c r="AW337" i="2"/>
  <c r="AG337" i="2"/>
  <c r="BH337" i="2"/>
  <c r="BG337" i="2"/>
  <c r="BF337" i="2"/>
  <c r="BE337" i="2"/>
  <c r="AZ337" i="2"/>
  <c r="BL337" i="2"/>
  <c r="AO337" i="2"/>
  <c r="BC337" i="2"/>
  <c r="BM337" i="2"/>
  <c r="AV337" i="2"/>
  <c r="BA337" i="2"/>
  <c r="BI337" i="2"/>
  <c r="BJ337" i="2"/>
  <c r="AQ337" i="2"/>
  <c r="AV394" i="2"/>
  <c r="AZ394" i="2"/>
  <c r="AY394" i="2"/>
  <c r="AX394" i="2"/>
  <c r="AR394" i="2"/>
  <c r="BI394" i="2"/>
  <c r="BH394" i="2"/>
  <c r="BG394" i="2"/>
  <c r="BF394" i="2"/>
  <c r="AG394" i="2"/>
  <c r="BE394" i="2"/>
  <c r="BD394" i="2"/>
  <c r="AQ394" i="2"/>
  <c r="AP394" i="2"/>
  <c r="BC394" i="2"/>
  <c r="AO394" i="2"/>
  <c r="AW394" i="2"/>
  <c r="BN394" i="2"/>
  <c r="BA394" i="2"/>
  <c r="BM394" i="2"/>
  <c r="BL394" i="2"/>
  <c r="BJ394" i="2"/>
  <c r="BK394" i="2"/>
  <c r="AS394" i="2"/>
  <c r="AU394" i="2"/>
  <c r="BL391" i="2"/>
  <c r="BG1571" i="2"/>
  <c r="BD1586" i="2"/>
  <c r="AP1560" i="2"/>
  <c r="BC1594" i="2"/>
  <c r="BH1594" i="2"/>
  <c r="AZ1582" i="2"/>
  <c r="BG1567" i="2"/>
  <c r="AR1593" i="2"/>
  <c r="AP1550" i="2"/>
  <c r="AI1587" i="2"/>
  <c r="BV1587" i="1" s="1"/>
  <c r="AV1566" i="2"/>
  <c r="AT1556" i="2"/>
  <c r="BD1576" i="2"/>
  <c r="BA1576" i="2"/>
  <c r="AY1576" i="2"/>
  <c r="BC1576" i="2"/>
  <c r="AW1576" i="2"/>
  <c r="AT1576" i="2"/>
  <c r="AV1576" i="2"/>
  <c r="AR1576" i="2"/>
  <c r="AG1576" i="2"/>
  <c r="AU1576" i="2"/>
  <c r="AS1576" i="2"/>
  <c r="AU1493" i="2"/>
  <c r="AT1563" i="2"/>
  <c r="BA1563" i="2"/>
  <c r="BD1563" i="2"/>
  <c r="BC1563" i="2"/>
  <c r="AG1563" i="2"/>
  <c r="BF1563" i="2"/>
  <c r="BE1563" i="2"/>
  <c r="AS1563" i="2"/>
  <c r="BG1563" i="2"/>
  <c r="AR1563" i="2"/>
  <c r="AY1522" i="2"/>
  <c r="BC1584" i="2"/>
  <c r="AO1564" i="2"/>
  <c r="AT1533" i="2"/>
  <c r="AS1533" i="2"/>
  <c r="AR1533" i="2"/>
  <c r="BF1533" i="2"/>
  <c r="AV1533" i="2"/>
  <c r="AO1533" i="2"/>
  <c r="BG1533" i="2"/>
  <c r="BE1533" i="2"/>
  <c r="BD1533" i="2"/>
  <c r="BC1533" i="2"/>
  <c r="AK1533" i="2" s="1"/>
  <c r="BX1533" i="1" s="1"/>
  <c r="AG1533" i="2"/>
  <c r="AY1533" i="2"/>
  <c r="AO1571" i="2"/>
  <c r="AQ1541" i="2"/>
  <c r="AW1541" i="2"/>
  <c r="BF1541" i="2"/>
  <c r="AT1541" i="2"/>
  <c r="AR1541" i="2"/>
  <c r="AG1541" i="2"/>
  <c r="BG1541" i="2"/>
  <c r="BE1541" i="2"/>
  <c r="BA1541" i="2"/>
  <c r="BD1495" i="2"/>
  <c r="AT1498" i="2"/>
  <c r="AS1560" i="2"/>
  <c r="BA1571" i="2"/>
  <c r="AO1498" i="2"/>
  <c r="AW1460" i="2"/>
  <c r="AZ1560" i="2"/>
  <c r="AO1589" i="2"/>
  <c r="AP1461" i="2"/>
  <c r="BA1484" i="2"/>
  <c r="AU1567" i="2"/>
  <c r="BF1503" i="2"/>
  <c r="AG1503" i="2"/>
  <c r="AO1503" i="2"/>
  <c r="BA1503" i="2"/>
  <c r="AY1503" i="2"/>
  <c r="AU1503" i="2"/>
  <c r="AP1498" i="2"/>
  <c r="AV1509" i="2"/>
  <c r="BE1509" i="2"/>
  <c r="AY1509" i="2"/>
  <c r="AX1509" i="2"/>
  <c r="AW1509" i="2"/>
  <c r="AU1509" i="2"/>
  <c r="AQ1509" i="2"/>
  <c r="AG1509" i="2"/>
  <c r="BA1586" i="2"/>
  <c r="AT1506" i="2"/>
  <c r="AS1463" i="2"/>
  <c r="AQ1420" i="2"/>
  <c r="AR1565" i="2"/>
  <c r="BD1503" i="2"/>
  <c r="AK1503" i="2" s="1"/>
  <c r="BX1503" i="1" s="1"/>
  <c r="AQ1417" i="2"/>
  <c r="AW1561" i="2"/>
  <c r="AY1493" i="2"/>
  <c r="BA1438" i="2"/>
  <c r="AI1534" i="2"/>
  <c r="BV1534" i="1" s="1"/>
  <c r="AT1467" i="2"/>
  <c r="AZ1484" i="2"/>
  <c r="AO1410" i="2"/>
  <c r="AU1484" i="2"/>
  <c r="AP1465" i="2"/>
  <c r="AG1465" i="2"/>
  <c r="AQ1465" i="2"/>
  <c r="AV1465" i="2"/>
  <c r="BD1465" i="2"/>
  <c r="BC1465" i="2"/>
  <c r="AY1465" i="2"/>
  <c r="AX1465" i="2"/>
  <c r="AW1465" i="2"/>
  <c r="BG1465" i="2"/>
  <c r="AT1465" i="2"/>
  <c r="BA1465" i="2"/>
  <c r="AI1354" i="2"/>
  <c r="BV1354" i="1" s="1"/>
  <c r="BD1459" i="2"/>
  <c r="BE1383" i="2"/>
  <c r="AI1440" i="2"/>
  <c r="BV1440" i="1" s="1"/>
  <c r="BD1499" i="2"/>
  <c r="BG1438" i="2"/>
  <c r="AP1256" i="2"/>
  <c r="BH1256" i="2"/>
  <c r="BG1256" i="2"/>
  <c r="BF1256" i="2"/>
  <c r="BE1256" i="2"/>
  <c r="AU1256" i="2"/>
  <c r="AO1256" i="2"/>
  <c r="AG1256" i="2"/>
  <c r="BI1256" i="2"/>
  <c r="AX1256" i="2"/>
  <c r="BA1256" i="2"/>
  <c r="AY1256" i="2"/>
  <c r="BC1256" i="2"/>
  <c r="AY1327" i="2"/>
  <c r="AG1327" i="2"/>
  <c r="BD1327" i="2"/>
  <c r="AU1327" i="2"/>
  <c r="BG1327" i="2"/>
  <c r="BF1327" i="2"/>
  <c r="BE1327" i="2"/>
  <c r="AQ1327" i="2"/>
  <c r="AP1327" i="2"/>
  <c r="AW1327" i="2"/>
  <c r="BC1327" i="2"/>
  <c r="BA1327" i="2"/>
  <c r="AZ1327" i="2"/>
  <c r="AZ1463" i="2"/>
  <c r="AT1404" i="2"/>
  <c r="BH1248" i="2"/>
  <c r="AS1459" i="2"/>
  <c r="BG1512" i="2"/>
  <c r="AI1439" i="2"/>
  <c r="BV1439" i="1" s="1"/>
  <c r="AT1401" i="2"/>
  <c r="AR1227" i="2"/>
  <c r="AG1490" i="2"/>
  <c r="AT1490" i="2"/>
  <c r="AP1490" i="2"/>
  <c r="AO1490" i="2"/>
  <c r="BG1490" i="2"/>
  <c r="BF1490" i="2"/>
  <c r="BE1490" i="2"/>
  <c r="AK1490" i="2" s="1"/>
  <c r="BX1490" i="1" s="1"/>
  <c r="BH1490" i="2"/>
  <c r="AU1490" i="2"/>
  <c r="AZ1490" i="2"/>
  <c r="BH1410" i="2"/>
  <c r="BC1340" i="2"/>
  <c r="AK1340" i="2" s="1"/>
  <c r="BX1340" i="1" s="1"/>
  <c r="AT1283" i="2"/>
  <c r="AJ1399" i="2"/>
  <c r="BW1399" i="1" s="1"/>
  <c r="AR1367" i="2"/>
  <c r="AP1459" i="2"/>
  <c r="BD1378" i="2"/>
  <c r="AU1451" i="2"/>
  <c r="AW1377" i="2"/>
  <c r="AP1178" i="2"/>
  <c r="BF1178" i="2"/>
  <c r="AR1178" i="2"/>
  <c r="AG1178" i="2"/>
  <c r="BE1178" i="2"/>
  <c r="BC1178" i="2"/>
  <c r="AW1178" i="2"/>
  <c r="AV1178" i="2"/>
  <c r="AY1178" i="2"/>
  <c r="AU1178" i="2"/>
  <c r="AI1178" i="2"/>
  <c r="BV1178" i="1" s="1"/>
  <c r="BA1178" i="2"/>
  <c r="BG1178" i="2"/>
  <c r="BD1325" i="2"/>
  <c r="AO1295" i="2"/>
  <c r="AI1328" i="2"/>
  <c r="BV1328" i="1" s="1"/>
  <c r="AT1155" i="2"/>
  <c r="AZ1425" i="2"/>
  <c r="AG1332" i="2"/>
  <c r="BC1332" i="2"/>
  <c r="BA1332" i="2"/>
  <c r="AT1332" i="2"/>
  <c r="AR1332" i="2"/>
  <c r="AO1332" i="2"/>
  <c r="AV1332" i="2"/>
  <c r="AX1332" i="2"/>
  <c r="AW1332" i="2"/>
  <c r="AS1332" i="2"/>
  <c r="BI1332" i="2"/>
  <c r="AP1332" i="2"/>
  <c r="BA1277" i="2"/>
  <c r="AP1216" i="2"/>
  <c r="BA1377" i="2"/>
  <c r="AU1545" i="2"/>
  <c r="AQ1409" i="2"/>
  <c r="AV1201" i="2"/>
  <c r="AR1033" i="2"/>
  <c r="AZ1344" i="2"/>
  <c r="AI1286" i="2"/>
  <c r="BV1286" i="1" s="1"/>
  <c r="AI1017" i="2"/>
  <c r="BV1017" i="1" s="1"/>
  <c r="AW1435" i="2"/>
  <c r="BA1253" i="2"/>
  <c r="BH1125" i="2"/>
  <c r="AS1292" i="2"/>
  <c r="AQ1014" i="2"/>
  <c r="AZ1245" i="2"/>
  <c r="AI1269" i="2"/>
  <c r="BV1269" i="1" s="1"/>
  <c r="BD1201" i="2"/>
  <c r="AZ1256" i="2"/>
  <c r="AQ1088" i="2"/>
  <c r="AU1331" i="2"/>
  <c r="AT1331" i="2"/>
  <c r="BH1331" i="2"/>
  <c r="BA1331" i="2"/>
  <c r="AZ1331" i="2"/>
  <c r="AY1331" i="2"/>
  <c r="AX1331" i="2"/>
  <c r="AQ1331" i="2"/>
  <c r="AG1331" i="2"/>
  <c r="AP1331" i="2"/>
  <c r="AR1331" i="2"/>
  <c r="BF1331" i="2"/>
  <c r="BC1331" i="2"/>
  <c r="AO1331" i="2"/>
  <c r="BD1331" i="2"/>
  <c r="AS1077" i="2"/>
  <c r="AI1377" i="2"/>
  <c r="BV1377" i="1" s="1"/>
  <c r="AK1273" i="2"/>
  <c r="BX1273" i="1" s="1"/>
  <c r="AW1163" i="2"/>
  <c r="BC1039" i="2"/>
  <c r="AQ1319" i="2"/>
  <c r="AU1319" i="2"/>
  <c r="BF1319" i="2"/>
  <c r="BD1319" i="2"/>
  <c r="BA1319" i="2"/>
  <c r="AG1319" i="2"/>
  <c r="BH1319" i="2"/>
  <c r="BG1319" i="2"/>
  <c r="AQ1269" i="2"/>
  <c r="AI1169" i="2"/>
  <c r="BV1169" i="1" s="1"/>
  <c r="AQ1112" i="2"/>
  <c r="AS1004" i="2"/>
  <c r="AW1484" i="2"/>
  <c r="BG1007" i="2"/>
  <c r="AW1367" i="2"/>
  <c r="AT1131" i="2"/>
  <c r="AO1131" i="2"/>
  <c r="BG1131" i="2"/>
  <c r="AW1131" i="2"/>
  <c r="AV1131" i="2"/>
  <c r="AR1131" i="2"/>
  <c r="AG1131" i="2"/>
  <c r="BF1131" i="2"/>
  <c r="BE1131" i="2"/>
  <c r="BD1131" i="2"/>
  <c r="BC1131" i="2"/>
  <c r="AK1131" i="2" s="1"/>
  <c r="BX1131" i="1" s="1"/>
  <c r="AY1131" i="2"/>
  <c r="AX1131" i="2"/>
  <c r="BA1131" i="2"/>
  <c r="AQ1131" i="2"/>
  <c r="AI1131" i="2"/>
  <c r="BV1131" i="1" s="1"/>
  <c r="AZ1131" i="2"/>
  <c r="BF852" i="2"/>
  <c r="AO851" i="2"/>
  <c r="BD920" i="2"/>
  <c r="AG821" i="2"/>
  <c r="AZ821" i="2"/>
  <c r="AY821" i="2"/>
  <c r="BK821" i="2"/>
  <c r="BH821" i="2"/>
  <c r="BG821" i="2"/>
  <c r="BF821" i="2"/>
  <c r="BE821" i="2"/>
  <c r="AX821" i="2"/>
  <c r="AW821" i="2"/>
  <c r="AU821" i="2"/>
  <c r="AT821" i="2"/>
  <c r="AQ821" i="2"/>
  <c r="AS821" i="2"/>
  <c r="AV821" i="2"/>
  <c r="BI821" i="2"/>
  <c r="BD821" i="2"/>
  <c r="AP821" i="2"/>
  <c r="BJ821" i="2"/>
  <c r="BC821" i="2"/>
  <c r="AI740" i="2"/>
  <c r="BV740" i="1" s="1"/>
  <c r="AO1253" i="2"/>
  <c r="BG673" i="2"/>
  <c r="BK978" i="2"/>
  <c r="AG800" i="2"/>
  <c r="BC800" i="2"/>
  <c r="BA800" i="2"/>
  <c r="AW800" i="2"/>
  <c r="AV800" i="2"/>
  <c r="AS800" i="2"/>
  <c r="AR800" i="2"/>
  <c r="AQ800" i="2"/>
  <c r="AP800" i="2"/>
  <c r="AO800" i="2"/>
  <c r="BG800" i="2"/>
  <c r="BF800" i="2"/>
  <c r="BI800" i="2"/>
  <c r="BH800" i="2"/>
  <c r="BJ800" i="2"/>
  <c r="BE800" i="2"/>
  <c r="AZ800" i="2"/>
  <c r="AU800" i="2"/>
  <c r="AX800" i="2"/>
  <c r="AY986" i="2"/>
  <c r="BE891" i="2"/>
  <c r="AY790" i="2"/>
  <c r="BK790" i="2"/>
  <c r="BJ790" i="2"/>
  <c r="AG790" i="2"/>
  <c r="BD790" i="2"/>
  <c r="BC790" i="2"/>
  <c r="AK790" i="2" s="1"/>
  <c r="BX790" i="1" s="1"/>
  <c r="AS790" i="2"/>
  <c r="BG790" i="2"/>
  <c r="BF790" i="2"/>
  <c r="BE790" i="2"/>
  <c r="AQ790" i="2"/>
  <c r="AP790" i="2"/>
  <c r="AO790" i="2"/>
  <c r="AT790" i="2"/>
  <c r="BH790" i="2"/>
  <c r="AU790" i="2"/>
  <c r="BI790" i="2"/>
  <c r="AW790" i="2"/>
  <c r="AX790" i="2"/>
  <c r="BA790" i="2"/>
  <c r="AY725" i="2"/>
  <c r="AG381" i="2"/>
  <c r="AP381" i="2"/>
  <c r="AO381" i="2"/>
  <c r="BE381" i="2"/>
  <c r="BH381" i="2"/>
  <c r="AT381" i="2"/>
  <c r="AV381" i="2"/>
  <c r="BI381" i="2"/>
  <c r="BJ381" i="2"/>
  <c r="AU381" i="2"/>
  <c r="BK381" i="2"/>
  <c r="AW381" i="2"/>
  <c r="AZ381" i="2"/>
  <c r="AQ381" i="2"/>
  <c r="AR381" i="2"/>
  <c r="BL381" i="2"/>
  <c r="AX381" i="2"/>
  <c r="BA381" i="2"/>
  <c r="BC381" i="2"/>
  <c r="BG381" i="2"/>
  <c r="AY381" i="2"/>
  <c r="AG195" i="2"/>
  <c r="AX195" i="2"/>
  <c r="BH195" i="2"/>
  <c r="AV195" i="2"/>
  <c r="BK195" i="2"/>
  <c r="BJ195" i="2"/>
  <c r="BI195" i="2"/>
  <c r="AT195" i="2"/>
  <c r="AQ195" i="2"/>
  <c r="AP195" i="2"/>
  <c r="AO195" i="2"/>
  <c r="AJ195" i="2" s="1"/>
  <c r="BW195" i="1" s="1"/>
  <c r="AS195" i="2"/>
  <c r="AZ195" i="2"/>
  <c r="AY195" i="2"/>
  <c r="BA195" i="2"/>
  <c r="AR195" i="2"/>
  <c r="BF195" i="2"/>
  <c r="BD195" i="2"/>
  <c r="BC195" i="2"/>
  <c r="BE195" i="2"/>
  <c r="BG195" i="2"/>
  <c r="AW195" i="2"/>
  <c r="AU195" i="2"/>
  <c r="AI1014" i="2"/>
  <c r="BV1014" i="1" s="1"/>
  <c r="BK891" i="2"/>
  <c r="AI916" i="2"/>
  <c r="BV916" i="1" s="1"/>
  <c r="BI891" i="2"/>
  <c r="AZ658" i="2"/>
  <c r="AY658" i="2"/>
  <c r="AP658" i="2"/>
  <c r="BM658" i="2"/>
  <c r="AU658" i="2"/>
  <c r="BH658" i="2"/>
  <c r="BG658" i="2"/>
  <c r="BF658" i="2"/>
  <c r="BE658" i="2"/>
  <c r="BD658" i="2"/>
  <c r="BC658" i="2"/>
  <c r="AG658" i="2"/>
  <c r="BA658" i="2"/>
  <c r="BK658" i="2"/>
  <c r="AW658" i="2"/>
  <c r="AJ658" i="2" s="1"/>
  <c r="BW658" i="1" s="1"/>
  <c r="AS658" i="2"/>
  <c r="AX658" i="2"/>
  <c r="BL658" i="2"/>
  <c r="AQ658" i="2"/>
  <c r="AV658" i="2"/>
  <c r="BJ658" i="2"/>
  <c r="BI658" i="2"/>
  <c r="AG760" i="2"/>
  <c r="AZ760" i="2"/>
  <c r="AY760" i="2"/>
  <c r="AS760" i="2"/>
  <c r="AQ760" i="2"/>
  <c r="AU760" i="2"/>
  <c r="AV760" i="2"/>
  <c r="BK760" i="2"/>
  <c r="AT760" i="2"/>
  <c r="BJ760" i="2"/>
  <c r="BH760" i="2"/>
  <c r="BG760" i="2"/>
  <c r="AP760" i="2"/>
  <c r="BD760" i="2"/>
  <c r="BA760" i="2"/>
  <c r="AO760" i="2"/>
  <c r="BC760" i="2"/>
  <c r="BE760" i="2"/>
  <c r="AW1172" i="2"/>
  <c r="BA1172" i="2"/>
  <c r="AG1172" i="2"/>
  <c r="BI1172" i="2"/>
  <c r="AO1172" i="2"/>
  <c r="AR1172" i="2"/>
  <c r="AS1172" i="2"/>
  <c r="AP1172" i="2"/>
  <c r="BF1172" i="2"/>
  <c r="AU1172" i="2"/>
  <c r="AV1172" i="2"/>
  <c r="AT1172" i="2"/>
  <c r="BD1172" i="2"/>
  <c r="BG1172" i="2"/>
  <c r="AP774" i="2"/>
  <c r="BD86" i="2"/>
  <c r="AX1049" i="2"/>
  <c r="AY800" i="2"/>
  <c r="AK1126" i="2"/>
  <c r="BX1126" i="1" s="1"/>
  <c r="BF986" i="2"/>
  <c r="AU778" i="2"/>
  <c r="AT778" i="2"/>
  <c r="AY778" i="2"/>
  <c r="AX778" i="2"/>
  <c r="BG778" i="2"/>
  <c r="AG778" i="2"/>
  <c r="BH778" i="2"/>
  <c r="BA778" i="2"/>
  <c r="AO778" i="2"/>
  <c r="AZ778" i="2"/>
  <c r="AQ778" i="2"/>
  <c r="BE778" i="2"/>
  <c r="AR778" i="2"/>
  <c r="AS778" i="2"/>
  <c r="AP778" i="2"/>
  <c r="AW778" i="2"/>
  <c r="BD778" i="2"/>
  <c r="BF581" i="2"/>
  <c r="BE581" i="2"/>
  <c r="AK581" i="2" s="1"/>
  <c r="BX581" i="1" s="1"/>
  <c r="BA581" i="2"/>
  <c r="AZ581" i="2"/>
  <c r="AY581" i="2"/>
  <c r="AX581" i="2"/>
  <c r="AV581" i="2"/>
  <c r="AG581" i="2"/>
  <c r="BD581" i="2"/>
  <c r="AW581" i="2"/>
  <c r="BK581" i="2"/>
  <c r="AI581" i="2"/>
  <c r="BV581" i="1" s="1"/>
  <c r="BL581" i="2"/>
  <c r="BJ581" i="2"/>
  <c r="AS581" i="2"/>
  <c r="AR581" i="2"/>
  <c r="BG581" i="2"/>
  <c r="BH581" i="2"/>
  <c r="AQ238" i="2"/>
  <c r="AG238" i="2"/>
  <c r="AO238" i="2"/>
  <c r="AU238" i="2"/>
  <c r="AT238" i="2"/>
  <c r="AS238" i="2"/>
  <c r="AZ238" i="2"/>
  <c r="AY238" i="2"/>
  <c r="AX238" i="2"/>
  <c r="BC238" i="2"/>
  <c r="BA238" i="2"/>
  <c r="BH238" i="2"/>
  <c r="BD238" i="2"/>
  <c r="AR238" i="2"/>
  <c r="BI238" i="2"/>
  <c r="BJ238" i="2"/>
  <c r="BE238" i="2"/>
  <c r="AV238" i="2"/>
  <c r="BG238" i="2"/>
  <c r="AW238" i="2"/>
  <c r="BK238" i="2"/>
  <c r="AP238" i="2"/>
  <c r="AI360" i="2"/>
  <c r="BV360" i="1" s="1"/>
  <c r="AT624" i="2"/>
  <c r="AV624" i="2"/>
  <c r="AU624" i="2"/>
  <c r="AG624" i="2"/>
  <c r="BF624" i="2"/>
  <c r="BE624" i="2"/>
  <c r="BD624" i="2"/>
  <c r="BA624" i="2"/>
  <c r="AZ624" i="2"/>
  <c r="AW624" i="2"/>
  <c r="BM624" i="2"/>
  <c r="AY624" i="2"/>
  <c r="BL624" i="2"/>
  <c r="AO624" i="2"/>
  <c r="AX624" i="2"/>
  <c r="BJ624" i="2"/>
  <c r="AS624" i="2"/>
  <c r="BH624" i="2"/>
  <c r="AP624" i="2"/>
  <c r="AR624" i="2"/>
  <c r="AS473" i="2"/>
  <c r="BF346" i="2"/>
  <c r="AR354" i="2"/>
  <c r="BG251" i="2"/>
  <c r="AU744" i="2"/>
  <c r="AS744" i="2"/>
  <c r="BJ744" i="2"/>
  <c r="AY744" i="2"/>
  <c r="AG744" i="2"/>
  <c r="BH744" i="2"/>
  <c r="BG744" i="2"/>
  <c r="BF744" i="2"/>
  <c r="BE744" i="2"/>
  <c r="AX744" i="2"/>
  <c r="AW744" i="2"/>
  <c r="AO744" i="2"/>
  <c r="AJ744" i="2" s="1"/>
  <c r="BW744" i="1" s="1"/>
  <c r="AI744" i="2"/>
  <c r="BV744" i="1" s="1"/>
  <c r="AQ744" i="2"/>
  <c r="BC744" i="2"/>
  <c r="AP744" i="2"/>
  <c r="BD744" i="2"/>
  <c r="AT744" i="2"/>
  <c r="BA744" i="2"/>
  <c r="AR744" i="2"/>
  <c r="AV744" i="2"/>
  <c r="BK744" i="2"/>
  <c r="BI744" i="2"/>
  <c r="AV587" i="2"/>
  <c r="BG587" i="2"/>
  <c r="BF587" i="2"/>
  <c r="AG587" i="2"/>
  <c r="BK587" i="2"/>
  <c r="BH587" i="2"/>
  <c r="BA587" i="2"/>
  <c r="AZ587" i="2"/>
  <c r="AX587" i="2"/>
  <c r="AY587" i="2"/>
  <c r="AT587" i="2"/>
  <c r="AW587" i="2"/>
  <c r="AO587" i="2"/>
  <c r="BC587" i="2"/>
  <c r="AS587" i="2"/>
  <c r="AQ587" i="2"/>
  <c r="BJ587" i="2"/>
  <c r="AU587" i="2"/>
  <c r="BE587" i="2"/>
  <c r="AR587" i="2"/>
  <c r="BI587" i="2"/>
  <c r="BL587" i="2"/>
  <c r="AK466" i="2"/>
  <c r="BX466" i="1" s="1"/>
  <c r="AG380" i="2"/>
  <c r="AZ380" i="2"/>
  <c r="BD380" i="2"/>
  <c r="BJ380" i="2"/>
  <c r="BI380" i="2"/>
  <c r="BH380" i="2"/>
  <c r="BG380" i="2"/>
  <c r="BF380" i="2"/>
  <c r="BA380" i="2"/>
  <c r="AX380" i="2"/>
  <c r="AW380" i="2"/>
  <c r="BL380" i="2"/>
  <c r="AY380" i="2"/>
  <c r="BK380" i="2"/>
  <c r="BC380" i="2"/>
  <c r="AO380" i="2"/>
  <c r="AJ380" i="2" s="1"/>
  <c r="BW380" i="1" s="1"/>
  <c r="AU380" i="2"/>
  <c r="AQ380" i="2"/>
  <c r="AR380" i="2"/>
  <c r="AV380" i="2"/>
  <c r="AS380" i="2"/>
  <c r="AT380" i="2"/>
  <c r="BA480" i="2"/>
  <c r="AR251" i="2"/>
  <c r="AT312" i="2"/>
  <c r="AP70" i="2"/>
  <c r="AS70" i="2"/>
  <c r="AR70" i="2"/>
  <c r="AG70" i="2"/>
  <c r="BE70" i="2"/>
  <c r="BC70" i="2"/>
  <c r="AW70" i="2"/>
  <c r="AV70" i="2"/>
  <c r="AU70" i="2"/>
  <c r="AT70" i="2"/>
  <c r="AX70" i="2"/>
  <c r="BI70" i="2"/>
  <c r="BM70" i="2"/>
  <c r="BG70" i="2"/>
  <c r="AZ70" i="2"/>
  <c r="BA70" i="2"/>
  <c r="AY70" i="2"/>
  <c r="BJ70" i="2"/>
  <c r="AQ70" i="2"/>
  <c r="AI70" i="2"/>
  <c r="BV70" i="1" s="1"/>
  <c r="BD70" i="2"/>
  <c r="BK70" i="2"/>
  <c r="BL70" i="2"/>
  <c r="BD1567" i="2"/>
  <c r="AY1588" i="2"/>
  <c r="AU1574" i="2"/>
  <c r="AS1574" i="2"/>
  <c r="AQ1574" i="2"/>
  <c r="BC1574" i="2"/>
  <c r="AG1574" i="2"/>
  <c r="BA1574" i="2"/>
  <c r="AW1574" i="2"/>
  <c r="AV1574" i="2"/>
  <c r="AO1574" i="2"/>
  <c r="BH1574" i="2"/>
  <c r="BE1574" i="2"/>
  <c r="BD1574" i="2"/>
  <c r="AX1574" i="2"/>
  <c r="AT1574" i="2"/>
  <c r="AQ1593" i="2"/>
  <c r="AI1594" i="2"/>
  <c r="BV1594" i="1" s="1"/>
  <c r="AT1594" i="2"/>
  <c r="AI1564" i="2"/>
  <c r="BV1564" i="1" s="1"/>
  <c r="BF1597" i="2"/>
  <c r="AX1564" i="2"/>
  <c r="AR1584" i="2"/>
  <c r="BD1550" i="2"/>
  <c r="AO1500" i="2"/>
  <c r="AT1500" i="2"/>
  <c r="BF1500" i="2"/>
  <c r="BE1500" i="2"/>
  <c r="AX1500" i="2"/>
  <c r="BH1500" i="2"/>
  <c r="BG1500" i="2"/>
  <c r="AW1500" i="2"/>
  <c r="AQ1500" i="2"/>
  <c r="AG1500" i="2"/>
  <c r="AP1500" i="2"/>
  <c r="AG1559" i="2"/>
  <c r="AX1559" i="2"/>
  <c r="AO1559" i="2"/>
  <c r="AT1559" i="2"/>
  <c r="AQ1587" i="2"/>
  <c r="BG1561" i="2"/>
  <c r="BF1592" i="2"/>
  <c r="AU1506" i="2"/>
  <c r="BA1490" i="2"/>
  <c r="AU1563" i="2"/>
  <c r="AG1513" i="2"/>
  <c r="AP1513" i="2"/>
  <c r="BG1513" i="2"/>
  <c r="BE1513" i="2"/>
  <c r="BD1513" i="2"/>
  <c r="BC1513" i="2"/>
  <c r="AY1513" i="2"/>
  <c r="BH1513" i="2"/>
  <c r="AU1513" i="2"/>
  <c r="AT1513" i="2"/>
  <c r="AR1513" i="2"/>
  <c r="AQ1513" i="2"/>
  <c r="BG1597" i="2"/>
  <c r="AJ1519" i="2"/>
  <c r="BW1519" i="1" s="1"/>
  <c r="AI1584" i="2"/>
  <c r="BV1584" i="1" s="1"/>
  <c r="BA1558" i="2"/>
  <c r="BA1532" i="2"/>
  <c r="AZ1532" i="2"/>
  <c r="AS1532" i="2"/>
  <c r="AR1532" i="2"/>
  <c r="AQ1532" i="2"/>
  <c r="AV1532" i="2"/>
  <c r="AG1532" i="2"/>
  <c r="BH1532" i="2"/>
  <c r="BF1532" i="2"/>
  <c r="BD1532" i="2"/>
  <c r="AX1532" i="2"/>
  <c r="AY1515" i="2"/>
  <c r="BC1571" i="2"/>
  <c r="AO1493" i="2"/>
  <c r="AR1578" i="2"/>
  <c r="AO1495" i="2"/>
  <c r="AP1592" i="2"/>
  <c r="AZ1554" i="2"/>
  <c r="AR1499" i="2"/>
  <c r="AI1463" i="2"/>
  <c r="BV1463" i="1" s="1"/>
  <c r="AG1504" i="2"/>
  <c r="AX1504" i="2"/>
  <c r="AZ1504" i="2"/>
  <c r="AW1504" i="2"/>
  <c r="AQ1504" i="2"/>
  <c r="AO1504" i="2"/>
  <c r="BH1504" i="2"/>
  <c r="BG1504" i="2"/>
  <c r="BE1504" i="2"/>
  <c r="AK1504" i="2" s="1"/>
  <c r="BX1504" i="1" s="1"/>
  <c r="BA1504" i="2"/>
  <c r="AT1504" i="2"/>
  <c r="AT1555" i="2"/>
  <c r="AS1555" i="2"/>
  <c r="AG1555" i="2"/>
  <c r="BE1555" i="2"/>
  <c r="BD1555" i="2"/>
  <c r="AZ1555" i="2"/>
  <c r="BF1555" i="2"/>
  <c r="AG1547" i="2"/>
  <c r="AZ1547" i="2"/>
  <c r="AQ1547" i="2"/>
  <c r="BF1547" i="2"/>
  <c r="AT1547" i="2"/>
  <c r="BC1547" i="2"/>
  <c r="AS1547" i="2"/>
  <c r="BH1547" i="2"/>
  <c r="BG1547" i="2"/>
  <c r="BE1547" i="2"/>
  <c r="BD1547" i="2"/>
  <c r="AZ1492" i="2"/>
  <c r="AO1457" i="2"/>
  <c r="AW1482" i="2"/>
  <c r="BA1499" i="2"/>
  <c r="BD1498" i="2"/>
  <c r="BC1538" i="2"/>
  <c r="AG1538" i="2"/>
  <c r="AO1538" i="2"/>
  <c r="AY1538" i="2"/>
  <c r="AV1538" i="2"/>
  <c r="AU1538" i="2"/>
  <c r="AT1538" i="2"/>
  <c r="AS1538" i="2"/>
  <c r="AR1538" i="2"/>
  <c r="AI1509" i="2"/>
  <c r="BV1509" i="1" s="1"/>
  <c r="AZ1542" i="2"/>
  <c r="BF1501" i="2"/>
  <c r="AK1501" i="2" s="1"/>
  <c r="BX1501" i="1" s="1"/>
  <c r="BD1501" i="2"/>
  <c r="AR1501" i="2"/>
  <c r="AQ1501" i="2"/>
  <c r="AO1501" i="2"/>
  <c r="AG1501" i="2"/>
  <c r="BG1501" i="2"/>
  <c r="BA1501" i="2"/>
  <c r="AZ1501" i="2"/>
  <c r="AU1501" i="2"/>
  <c r="AT1501" i="2"/>
  <c r="AS1501" i="2"/>
  <c r="AW1501" i="2"/>
  <c r="AV1501" i="2"/>
  <c r="BG1463" i="2"/>
  <c r="AI1565" i="2"/>
  <c r="BV1565" i="1" s="1"/>
  <c r="AI1404" i="2"/>
  <c r="BV1404" i="1" s="1"/>
  <c r="AP1503" i="2"/>
  <c r="AR1417" i="2"/>
  <c r="AS1492" i="2"/>
  <c r="BD1435" i="2"/>
  <c r="BH1467" i="2"/>
  <c r="AW1549" i="2"/>
  <c r="AR1549" i="2"/>
  <c r="AG1549" i="2"/>
  <c r="BD1549" i="2"/>
  <c r="AT1549" i="2"/>
  <c r="AS1549" i="2"/>
  <c r="BC1549" i="2"/>
  <c r="AK1549" i="2" s="1"/>
  <c r="BX1549" i="1" s="1"/>
  <c r="BH1409" i="2"/>
  <c r="AT1520" i="2"/>
  <c r="AR1465" i="2"/>
  <c r="AS1377" i="2"/>
  <c r="AP1521" i="2"/>
  <c r="BE1521" i="2"/>
  <c r="BF1521" i="2"/>
  <c r="AG1521" i="2"/>
  <c r="BA1521" i="2"/>
  <c r="AZ1521" i="2"/>
  <c r="AW1521" i="2"/>
  <c r="AV1521" i="2"/>
  <c r="AU1521" i="2"/>
  <c r="AT1521" i="2"/>
  <c r="AS1521" i="2"/>
  <c r="AQ1521" i="2"/>
  <c r="AJ1521" i="2" s="1"/>
  <c r="BW1521" i="1" s="1"/>
  <c r="BF1484" i="2"/>
  <c r="AW1359" i="2"/>
  <c r="AO1359" i="2"/>
  <c r="BE1359" i="2"/>
  <c r="BD1359" i="2"/>
  <c r="AX1359" i="2"/>
  <c r="BG1359" i="2"/>
  <c r="AS1359" i="2"/>
  <c r="AR1359" i="2"/>
  <c r="AG1359" i="2"/>
  <c r="AT1359" i="2"/>
  <c r="BF1359" i="2"/>
  <c r="AK1359" i="2" s="1"/>
  <c r="BX1359" i="1" s="1"/>
  <c r="AV1359" i="2"/>
  <c r="BA1359" i="2"/>
  <c r="AP1359" i="2"/>
  <c r="AU1359" i="2"/>
  <c r="AQ1484" i="2"/>
  <c r="BA1393" i="2"/>
  <c r="BE1353" i="2"/>
  <c r="AX1571" i="2"/>
  <c r="BH1452" i="2"/>
  <c r="AP1353" i="2"/>
  <c r="AY1547" i="2"/>
  <c r="BE1393" i="2"/>
  <c r="AI1327" i="2"/>
  <c r="BV1327" i="1" s="1"/>
  <c r="AT1340" i="2"/>
  <c r="AO1509" i="2"/>
  <c r="AV1409" i="2"/>
  <c r="AX1463" i="2"/>
  <c r="BH1401" i="2"/>
  <c r="BD1267" i="2"/>
  <c r="AW1490" i="2"/>
  <c r="AT1410" i="2"/>
  <c r="BF1363" i="2"/>
  <c r="BF1473" i="2"/>
  <c r="AP1272" i="2"/>
  <c r="AU1155" i="2"/>
  <c r="AU1458" i="2"/>
  <c r="AI1378" i="2"/>
  <c r="BV1378" i="1" s="1"/>
  <c r="BI1181" i="2"/>
  <c r="BF1528" i="2"/>
  <c r="AG1405" i="2"/>
  <c r="AX1405" i="2"/>
  <c r="AZ1405" i="2"/>
  <c r="BA1405" i="2"/>
  <c r="AV1405" i="2"/>
  <c r="AR1405" i="2"/>
  <c r="AJ1405" i="2" s="1"/>
  <c r="BW1405" i="1" s="1"/>
  <c r="AI1405" i="2"/>
  <c r="BV1405" i="1" s="1"/>
  <c r="AS1405" i="2"/>
  <c r="BG1405" i="2"/>
  <c r="AP1405" i="2"/>
  <c r="AV1281" i="2"/>
  <c r="AG1281" i="2"/>
  <c r="BH1281" i="2"/>
  <c r="AZ1281" i="2"/>
  <c r="AY1281" i="2"/>
  <c r="AX1281" i="2"/>
  <c r="AT1281" i="2"/>
  <c r="BA1281" i="2"/>
  <c r="BG1281" i="2"/>
  <c r="AK1281" i="2" s="1"/>
  <c r="BX1281" i="1" s="1"/>
  <c r="AQ1281" i="2"/>
  <c r="AJ1281" i="2" s="1"/>
  <c r="BW1281" i="1" s="1"/>
  <c r="AR1281" i="2"/>
  <c r="AX1484" i="2"/>
  <c r="AP1325" i="2"/>
  <c r="AS1290" i="2"/>
  <c r="BF1332" i="2"/>
  <c r="AO1301" i="2"/>
  <c r="AW1227" i="2"/>
  <c r="AZ1172" i="2"/>
  <c r="AI1451" i="2"/>
  <c r="BV1451" i="1" s="1"/>
  <c r="AO1328" i="2"/>
  <c r="AO1255" i="2"/>
  <c r="BG1409" i="2"/>
  <c r="AI1332" i="2"/>
  <c r="BV1332" i="1" s="1"/>
  <c r="AW1271" i="2"/>
  <c r="BE1198" i="2"/>
  <c r="BD1128" i="2"/>
  <c r="AS1286" i="2"/>
  <c r="AI1198" i="2"/>
  <c r="BV1198" i="1" s="1"/>
  <c r="AX1374" i="2"/>
  <c r="AW1374" i="2"/>
  <c r="AV1374" i="2"/>
  <c r="BD1374" i="2"/>
  <c r="AG1374" i="2"/>
  <c r="AQ1374" i="2"/>
  <c r="AP1374" i="2"/>
  <c r="BG1374" i="2"/>
  <c r="BF1374" i="2"/>
  <c r="AR1374" i="2"/>
  <c r="AO1374" i="2"/>
  <c r="AZ1421" i="2"/>
  <c r="AT1125" i="2"/>
  <c r="AK1356" i="2"/>
  <c r="BX1356" i="1" s="1"/>
  <c r="BH1294" i="2"/>
  <c r="AP1294" i="2"/>
  <c r="BG1294" i="2"/>
  <c r="AW1294" i="2"/>
  <c r="AU1294" i="2"/>
  <c r="AS1294" i="2"/>
  <c r="AR1294" i="2"/>
  <c r="AG1294" i="2"/>
  <c r="BC1294" i="2"/>
  <c r="BA1294" i="2"/>
  <c r="AZ1294" i="2"/>
  <c r="AY1294" i="2"/>
  <c r="BF1294" i="2"/>
  <c r="BD1294" i="2"/>
  <c r="AX1294" i="2"/>
  <c r="AI1294" i="2"/>
  <c r="BV1294" i="1" s="1"/>
  <c r="AV1294" i="2"/>
  <c r="AQ1181" i="2"/>
  <c r="AX1060" i="2"/>
  <c r="AR1383" i="2"/>
  <c r="BI1237" i="2"/>
  <c r="BE1153" i="2"/>
  <c r="AI1012" i="2"/>
  <c r="BV1012" i="1" s="1"/>
  <c r="AG913" i="2"/>
  <c r="BA913" i="2"/>
  <c r="AO913" i="2"/>
  <c r="AZ913" i="2"/>
  <c r="AQ913" i="2"/>
  <c r="AR913" i="2"/>
  <c r="AU913" i="2"/>
  <c r="AT913" i="2"/>
  <c r="AS913" i="2"/>
  <c r="AP913" i="2"/>
  <c r="BD913" i="2"/>
  <c r="BL913" i="2"/>
  <c r="BH913" i="2"/>
  <c r="BI913" i="2"/>
  <c r="AY913" i="2"/>
  <c r="AW913" i="2"/>
  <c r="BG913" i="2"/>
  <c r="BJ913" i="2"/>
  <c r="AV913" i="2"/>
  <c r="AG1318" i="2"/>
  <c r="BD1318" i="2"/>
  <c r="BA1318" i="2"/>
  <c r="AV1318" i="2"/>
  <c r="AP1318" i="2"/>
  <c r="AO1318" i="2"/>
  <c r="AJ1318" i="2" s="1"/>
  <c r="BW1318" i="1" s="1"/>
  <c r="AT1318" i="2"/>
  <c r="AS1318" i="2"/>
  <c r="AR1318" i="2"/>
  <c r="AY1318" i="2"/>
  <c r="BI962" i="2"/>
  <c r="BG1324" i="2"/>
  <c r="AO1039" i="2"/>
  <c r="AO1319" i="2"/>
  <c r="BF925" i="2"/>
  <c r="BF869" i="2"/>
  <c r="AZ962" i="2"/>
  <c r="BC798" i="2"/>
  <c r="AP1299" i="2"/>
  <c r="AJ1299" i="2" s="1"/>
  <c r="BW1299" i="1" s="1"/>
  <c r="BC1245" i="2"/>
  <c r="BD1124" i="2"/>
  <c r="AX1039" i="2"/>
  <c r="AW1003" i="2"/>
  <c r="AI912" i="2"/>
  <c r="BV912" i="1" s="1"/>
  <c r="AR852" i="2"/>
  <c r="BF1018" i="2"/>
  <c r="BG624" i="2"/>
  <c r="AU1197" i="2"/>
  <c r="BJ1197" i="2"/>
  <c r="AX1197" i="2"/>
  <c r="BG1197" i="2"/>
  <c r="BF1197" i="2"/>
  <c r="BE1197" i="2"/>
  <c r="BD1197" i="2"/>
  <c r="BC1197" i="2"/>
  <c r="BH1197" i="2"/>
  <c r="BA1197" i="2"/>
  <c r="AZ1197" i="2"/>
  <c r="AY1197" i="2"/>
  <c r="AG1197" i="2"/>
  <c r="AO857" i="2"/>
  <c r="AI800" i="2"/>
  <c r="BV800" i="1" s="1"/>
  <c r="BC730" i="2"/>
  <c r="BF984" i="2"/>
  <c r="BE1172" i="2"/>
  <c r="AW986" i="2"/>
  <c r="AG678" i="2"/>
  <c r="BA678" i="2"/>
  <c r="AZ678" i="2"/>
  <c r="AS678" i="2"/>
  <c r="AR678" i="2"/>
  <c r="AQ678" i="2"/>
  <c r="AP678" i="2"/>
  <c r="BJ678" i="2"/>
  <c r="BH678" i="2"/>
  <c r="BG678" i="2"/>
  <c r="AO678" i="2"/>
  <c r="BL678" i="2"/>
  <c r="BF678" i="2"/>
  <c r="BE678" i="2"/>
  <c r="AW678" i="2"/>
  <c r="AU678" i="2"/>
  <c r="AV678" i="2"/>
  <c r="BK678" i="2"/>
  <c r="AY678" i="2"/>
  <c r="AX678" i="2"/>
  <c r="BC678" i="2"/>
  <c r="AP581" i="2"/>
  <c r="BC1014" i="2"/>
  <c r="AW891" i="2"/>
  <c r="AT734" i="2"/>
  <c r="AP507" i="2"/>
  <c r="AS337" i="2"/>
  <c r="AG835" i="2"/>
  <c r="AZ835" i="2"/>
  <c r="AW835" i="2"/>
  <c r="AU835" i="2"/>
  <c r="AO835" i="2"/>
  <c r="BJ835" i="2"/>
  <c r="BI835" i="2"/>
  <c r="BH835" i="2"/>
  <c r="AT835" i="2"/>
  <c r="AS835" i="2"/>
  <c r="AR835" i="2"/>
  <c r="AV835" i="2"/>
  <c r="BE835" i="2"/>
  <c r="BD835" i="2"/>
  <c r="AQ835" i="2"/>
  <c r="BA835" i="2"/>
  <c r="AP835" i="2"/>
  <c r="BF835" i="2"/>
  <c r="AX835" i="2"/>
  <c r="AI760" i="2"/>
  <c r="BV760" i="1" s="1"/>
  <c r="AQ1481" i="2"/>
  <c r="AI1172" i="2"/>
  <c r="BV1172" i="1" s="1"/>
  <c r="BI996" i="2"/>
  <c r="AG474" i="2"/>
  <c r="BC474" i="2"/>
  <c r="BA474" i="2"/>
  <c r="AO474" i="2"/>
  <c r="AX474" i="2"/>
  <c r="AQ474" i="2"/>
  <c r="AP474" i="2"/>
  <c r="BG474" i="2"/>
  <c r="BF474" i="2"/>
  <c r="AY474" i="2"/>
  <c r="BK474" i="2"/>
  <c r="BJ474" i="2"/>
  <c r="AW474" i="2"/>
  <c r="AV474" i="2"/>
  <c r="AR474" i="2"/>
  <c r="AZ474" i="2"/>
  <c r="BH474" i="2"/>
  <c r="AU474" i="2"/>
  <c r="BI474" i="2"/>
  <c r="BE474" i="2"/>
  <c r="BD474" i="2"/>
  <c r="AT474" i="2"/>
  <c r="AS722" i="2"/>
  <c r="BF722" i="2"/>
  <c r="BD722" i="2"/>
  <c r="BC722" i="2"/>
  <c r="AR722" i="2"/>
  <c r="AG722" i="2"/>
  <c r="BE722" i="2"/>
  <c r="AX722" i="2"/>
  <c r="AW722" i="2"/>
  <c r="AV722" i="2"/>
  <c r="AU722" i="2"/>
  <c r="AI722" i="2"/>
  <c r="BV722" i="1" s="1"/>
  <c r="BA722" i="2"/>
  <c r="AZ722" i="2"/>
  <c r="BJ722" i="2"/>
  <c r="AP722" i="2"/>
  <c r="AQ722" i="2"/>
  <c r="BI722" i="2"/>
  <c r="BK722" i="2"/>
  <c r="AY722" i="2"/>
  <c r="AT722" i="2"/>
  <c r="AO722" i="2"/>
  <c r="BL722" i="2"/>
  <c r="AW437" i="2"/>
  <c r="AG437" i="2"/>
  <c r="AY437" i="2"/>
  <c r="AS437" i="2"/>
  <c r="AR437" i="2"/>
  <c r="AQ437" i="2"/>
  <c r="AO437" i="2"/>
  <c r="AJ437" i="2" s="1"/>
  <c r="BW437" i="1" s="1"/>
  <c r="BA437" i="2"/>
  <c r="AZ437" i="2"/>
  <c r="BJ437" i="2"/>
  <c r="BC437" i="2"/>
  <c r="AP437" i="2"/>
  <c r="AU437" i="2"/>
  <c r="AT437" i="2"/>
  <c r="AV437" i="2"/>
  <c r="AX437" i="2"/>
  <c r="BH437" i="2"/>
  <c r="BD437" i="2"/>
  <c r="BE437" i="2"/>
  <c r="BG437" i="2"/>
  <c r="BI437" i="2"/>
  <c r="BF437" i="2"/>
  <c r="BK437" i="2"/>
  <c r="BM437" i="2"/>
  <c r="BN437" i="2"/>
  <c r="BL437" i="2"/>
  <c r="AY242" i="2"/>
  <c r="AU242" i="2"/>
  <c r="AS242" i="2"/>
  <c r="BH242" i="2"/>
  <c r="BG242" i="2"/>
  <c r="BF242" i="2"/>
  <c r="BE242" i="2"/>
  <c r="BD242" i="2"/>
  <c r="BK242" i="2"/>
  <c r="BJ242" i="2"/>
  <c r="BI242" i="2"/>
  <c r="BC242" i="2"/>
  <c r="BA242" i="2"/>
  <c r="AG242" i="2"/>
  <c r="AX242" i="2"/>
  <c r="AQ242" i="2"/>
  <c r="AR242" i="2"/>
  <c r="AV242" i="2"/>
  <c r="AP242" i="2"/>
  <c r="AT242" i="2"/>
  <c r="AY1111" i="2"/>
  <c r="AP1111" i="2"/>
  <c r="AG1111" i="2"/>
  <c r="BH1111" i="2"/>
  <c r="BG1111" i="2"/>
  <c r="BD1111" i="2"/>
  <c r="BA1111" i="2"/>
  <c r="AT1111" i="2"/>
  <c r="BF1111" i="2"/>
  <c r="BE1111" i="2"/>
  <c r="AU1111" i="2"/>
  <c r="BC1111" i="2"/>
  <c r="AQ1111" i="2"/>
  <c r="AJ1111" i="2" s="1"/>
  <c r="BW1111" i="1" s="1"/>
  <c r="AZ1111" i="2"/>
  <c r="BI1111" i="2"/>
  <c r="AV1111" i="2"/>
  <c r="AR1111" i="2"/>
  <c r="AK279" i="2"/>
  <c r="BX279" i="1" s="1"/>
  <c r="AP1380" i="2"/>
  <c r="AQ1016" i="2"/>
  <c r="AO581" i="2"/>
  <c r="BK333" i="2"/>
  <c r="AQ672" i="2"/>
  <c r="AW370" i="2"/>
  <c r="AP370" i="2"/>
  <c r="AR370" i="2"/>
  <c r="AG370" i="2"/>
  <c r="BE370" i="2"/>
  <c r="BD370" i="2"/>
  <c r="BC370" i="2"/>
  <c r="BA370" i="2"/>
  <c r="AZ370" i="2"/>
  <c r="BF370" i="2"/>
  <c r="AY370" i="2"/>
  <c r="AS370" i="2"/>
  <c r="BG370" i="2"/>
  <c r="BH370" i="2"/>
  <c r="BI370" i="2"/>
  <c r="BK370" i="2"/>
  <c r="AV370" i="2"/>
  <c r="BJ370" i="2"/>
  <c r="AI370" i="2"/>
  <c r="BV370" i="1" s="1"/>
  <c r="AU370" i="2"/>
  <c r="BM370" i="2"/>
  <c r="AQ370" i="2"/>
  <c r="AO370" i="2"/>
  <c r="BL370" i="2"/>
  <c r="AX370" i="2"/>
  <c r="AG276" i="2"/>
  <c r="BA276" i="2"/>
  <c r="AQ276" i="2"/>
  <c r="AP276" i="2"/>
  <c r="AO276" i="2"/>
  <c r="AJ276" i="2" s="1"/>
  <c r="BW276" i="1" s="1"/>
  <c r="BM276" i="2"/>
  <c r="BJ276" i="2"/>
  <c r="AY276" i="2"/>
  <c r="AV276" i="2"/>
  <c r="AU276" i="2"/>
  <c r="AT276" i="2"/>
  <c r="AS276" i="2"/>
  <c r="AW276" i="2"/>
  <c r="BD276" i="2"/>
  <c r="BL276" i="2"/>
  <c r="AX276" i="2"/>
  <c r="BI276" i="2"/>
  <c r="BG276" i="2"/>
  <c r="BH276" i="2"/>
  <c r="BC276" i="2"/>
  <c r="BE276" i="2"/>
  <c r="AT878" i="2"/>
  <c r="AG878" i="2"/>
  <c r="AZ878" i="2"/>
  <c r="AY878" i="2"/>
  <c r="AW878" i="2"/>
  <c r="AV878" i="2"/>
  <c r="AS878" i="2"/>
  <c r="AR878" i="2"/>
  <c r="BG878" i="2"/>
  <c r="BC878" i="2"/>
  <c r="BD878" i="2"/>
  <c r="AP878" i="2"/>
  <c r="AO878" i="2"/>
  <c r="AU878" i="2"/>
  <c r="BF878" i="2"/>
  <c r="BJ878" i="2"/>
  <c r="BK878" i="2"/>
  <c r="BA878" i="2"/>
  <c r="BH878" i="2"/>
  <c r="AQ878" i="2"/>
  <c r="AX878" i="2"/>
  <c r="AU651" i="2"/>
  <c r="BA651" i="2"/>
  <c r="AZ651" i="2"/>
  <c r="AG651" i="2"/>
  <c r="AV651" i="2"/>
  <c r="AO651" i="2"/>
  <c r="AX651" i="2"/>
  <c r="AW651" i="2"/>
  <c r="AR651" i="2"/>
  <c r="AP651" i="2"/>
  <c r="BE651" i="2"/>
  <c r="BI651" i="2"/>
  <c r="AK651" i="2" s="1"/>
  <c r="BX651" i="1" s="1"/>
  <c r="AT651" i="2"/>
  <c r="BF651" i="2"/>
  <c r="AS651" i="2"/>
  <c r="AQ651" i="2"/>
  <c r="BL651" i="2"/>
  <c r="AY651" i="2"/>
  <c r="BD651" i="2"/>
  <c r="BI823" i="2"/>
  <c r="AK522" i="2"/>
  <c r="BX522" i="1" s="1"/>
  <c r="AR424" i="2"/>
  <c r="AZ424" i="2"/>
  <c r="AY424" i="2"/>
  <c r="BN424" i="2"/>
  <c r="BM424" i="2"/>
  <c r="BL424" i="2"/>
  <c r="BK424" i="2"/>
  <c r="AG424" i="2"/>
  <c r="AV424" i="2"/>
  <c r="AU424" i="2"/>
  <c r="AT424" i="2"/>
  <c r="AX424" i="2"/>
  <c r="AW424" i="2"/>
  <c r="BI424" i="2"/>
  <c r="BF424" i="2"/>
  <c r="AS424" i="2"/>
  <c r="BJ424" i="2"/>
  <c r="BH424" i="2"/>
  <c r="BG424" i="2"/>
  <c r="BC424" i="2"/>
  <c r="BD424" i="2"/>
  <c r="AQ424" i="2"/>
  <c r="AI380" i="2"/>
  <c r="BV380" i="1" s="1"/>
  <c r="AV427" i="2"/>
  <c r="AR446" i="2"/>
  <c r="AG446" i="2"/>
  <c r="AV446" i="2"/>
  <c r="AU446" i="2"/>
  <c r="AT446" i="2"/>
  <c r="BE446" i="2"/>
  <c r="BD446" i="2"/>
  <c r="BC446" i="2"/>
  <c r="BA446" i="2"/>
  <c r="AY446" i="2"/>
  <c r="AX446" i="2"/>
  <c r="BI446" i="2"/>
  <c r="BL446" i="2"/>
  <c r="BJ446" i="2"/>
  <c r="AS446" i="2"/>
  <c r="BM446" i="2"/>
  <c r="AZ446" i="2"/>
  <c r="AI446" i="2"/>
  <c r="BV446" i="1" s="1"/>
  <c r="AW446" i="2"/>
  <c r="AO446" i="2"/>
  <c r="BF446" i="2"/>
  <c r="AP446" i="2"/>
  <c r="AT971" i="2"/>
  <c r="AS971" i="2"/>
  <c r="BJ971" i="2"/>
  <c r="AP971" i="2"/>
  <c r="AY971" i="2"/>
  <c r="AG971" i="2"/>
  <c r="AX971" i="2"/>
  <c r="AW971" i="2"/>
  <c r="AV971" i="2"/>
  <c r="BI971" i="2"/>
  <c r="AK971" i="2" s="1"/>
  <c r="BX971" i="1" s="1"/>
  <c r="BG971" i="2"/>
  <c r="BF971" i="2"/>
  <c r="BA971" i="2"/>
  <c r="AU971" i="2"/>
  <c r="BH971" i="2"/>
  <c r="AZ971" i="2"/>
  <c r="AR971" i="2"/>
  <c r="AJ971" i="2" s="1"/>
  <c r="BW971" i="1" s="1"/>
  <c r="AS250" i="2"/>
  <c r="AP440" i="2"/>
  <c r="AT440" i="2"/>
  <c r="AS440" i="2"/>
  <c r="AR440" i="2"/>
  <c r="BK440" i="2"/>
  <c r="BA440" i="2"/>
  <c r="AZ440" i="2"/>
  <c r="AY440" i="2"/>
  <c r="AX440" i="2"/>
  <c r="AG440" i="2"/>
  <c r="BI440" i="2"/>
  <c r="AW440" i="2"/>
  <c r="BL440" i="2"/>
  <c r="AV440" i="2"/>
  <c r="BJ440" i="2"/>
  <c r="BM440" i="2"/>
  <c r="BD440" i="2"/>
  <c r="BN440" i="2"/>
  <c r="BC440" i="2"/>
  <c r="AU440" i="2"/>
  <c r="BG440" i="2"/>
  <c r="AO440" i="2"/>
  <c r="BH440" i="2"/>
  <c r="AG1457" i="2"/>
  <c r="AZ1457" i="2"/>
  <c r="AS1457" i="2"/>
  <c r="BD1457" i="2"/>
  <c r="BH1457" i="2"/>
  <c r="BF1457" i="2"/>
  <c r="AV1457" i="2"/>
  <c r="AU1457" i="2"/>
  <c r="AT1457" i="2"/>
  <c r="AR1457" i="2"/>
  <c r="AV1421" i="2"/>
  <c r="BA1306" i="2"/>
  <c r="AW1306" i="2"/>
  <c r="AG1306" i="2"/>
  <c r="AY1306" i="2"/>
  <c r="AV1306" i="2"/>
  <c r="AU1306" i="2"/>
  <c r="AS1306" i="2"/>
  <c r="AR1306" i="2"/>
  <c r="AO1306" i="2"/>
  <c r="AP1306" i="2"/>
  <c r="AX1306" i="2"/>
  <c r="AQ1306" i="2"/>
  <c r="AZ1306" i="2"/>
  <c r="AG1448" i="2"/>
  <c r="AP1448" i="2"/>
  <c r="BF1448" i="2"/>
  <c r="BD1448" i="2"/>
  <c r="AZ1448" i="2"/>
  <c r="AY1448" i="2"/>
  <c r="AX1448" i="2"/>
  <c r="AW1448" i="2"/>
  <c r="AR1448" i="2"/>
  <c r="AQ1448" i="2"/>
  <c r="AV1448" i="2"/>
  <c r="AS1448" i="2"/>
  <c r="AG1219" i="2"/>
  <c r="BD1219" i="2"/>
  <c r="AY1219" i="2"/>
  <c r="AP1219" i="2"/>
  <c r="AW1219" i="2"/>
  <c r="AV1219" i="2"/>
  <c r="AU1219" i="2"/>
  <c r="AS1219" i="2"/>
  <c r="AR1219" i="2"/>
  <c r="BH1219" i="2"/>
  <c r="AX1219" i="2"/>
  <c r="BG1219" i="2"/>
  <c r="AZ1219" i="2"/>
  <c r="BI1219" i="2"/>
  <c r="BC1219" i="2"/>
  <c r="AQ1421" i="2"/>
  <c r="AG1451" i="2"/>
  <c r="AQ1451" i="2"/>
  <c r="AP1451" i="2"/>
  <c r="BH1451" i="2"/>
  <c r="BD1451" i="2"/>
  <c r="BC1451" i="2"/>
  <c r="BA1451" i="2"/>
  <c r="AY1451" i="2"/>
  <c r="AT1451" i="2"/>
  <c r="BF1598" i="2"/>
  <c r="AT1582" i="2"/>
  <c r="BG1582" i="2"/>
  <c r="AG1582" i="2"/>
  <c r="BC1582" i="2"/>
  <c r="AU1582" i="2"/>
  <c r="BE1582" i="2"/>
  <c r="BF1582" i="2"/>
  <c r="AX1457" i="2"/>
  <c r="AR1414" i="2"/>
  <c r="AP1414" i="2"/>
  <c r="AG1414" i="2"/>
  <c r="BA1414" i="2"/>
  <c r="AZ1414" i="2"/>
  <c r="AY1414" i="2"/>
  <c r="AV1414" i="2"/>
  <c r="BG1414" i="2"/>
  <c r="BE1414" i="2"/>
  <c r="BD1414" i="2"/>
  <c r="BC1414" i="2"/>
  <c r="AU1414" i="2"/>
  <c r="AS1414" i="2"/>
  <c r="AX1414" i="2"/>
  <c r="AW1414" i="2"/>
  <c r="BF1137" i="2"/>
  <c r="BE1137" i="2"/>
  <c r="AG1137" i="2"/>
  <c r="AX1137" i="2"/>
  <c r="AW1137" i="2"/>
  <c r="AV1137" i="2"/>
  <c r="AQ1137" i="2"/>
  <c r="AP1137" i="2"/>
  <c r="AU1137" i="2"/>
  <c r="AT1137" i="2"/>
  <c r="AR1137" i="2"/>
  <c r="BI1137" i="2"/>
  <c r="BH1137" i="2"/>
  <c r="BD1137" i="2"/>
  <c r="BA1137" i="2"/>
  <c r="BC1137" i="2"/>
  <c r="AI1137" i="2"/>
  <c r="BV1137" i="1" s="1"/>
  <c r="BJ1137" i="2"/>
  <c r="AS1137" i="2"/>
  <c r="BG1137" i="2"/>
  <c r="AY1137" i="2"/>
  <c r="AI923" i="2"/>
  <c r="BV923" i="1" s="1"/>
  <c r="BA1160" i="2"/>
  <c r="AY1160" i="2"/>
  <c r="AW1160" i="2"/>
  <c r="BI1160" i="2"/>
  <c r="BH1160" i="2"/>
  <c r="AP1160" i="2"/>
  <c r="BF1160" i="2"/>
  <c r="BE1160" i="2"/>
  <c r="AG1160" i="2"/>
  <c r="AR1160" i="2"/>
  <c r="AV1160" i="2"/>
  <c r="BC1160" i="2"/>
  <c r="AI1160" i="2"/>
  <c r="BV1160" i="1" s="1"/>
  <c r="AU1160" i="2"/>
  <c r="AO1129" i="2"/>
  <c r="AG1129" i="2"/>
  <c r="AS1129" i="2"/>
  <c r="AR1129" i="2"/>
  <c r="AQ1129" i="2"/>
  <c r="AZ1129" i="2"/>
  <c r="AY1129" i="2"/>
  <c r="AX1129" i="2"/>
  <c r="AV1129" i="2"/>
  <c r="AU1129" i="2"/>
  <c r="AT1129" i="2"/>
  <c r="AW1129" i="2"/>
  <c r="BF1129" i="2"/>
  <c r="BI1129" i="2"/>
  <c r="BA1129" i="2"/>
  <c r="AP1129" i="2"/>
  <c r="AY912" i="2"/>
  <c r="AQ912" i="2"/>
  <c r="BI912" i="2"/>
  <c r="AG912" i="2"/>
  <c r="BH912" i="2"/>
  <c r="BG912" i="2"/>
  <c r="AT912" i="2"/>
  <c r="BC912" i="2"/>
  <c r="BA912" i="2"/>
  <c r="AZ912" i="2"/>
  <c r="AX912" i="2"/>
  <c r="BE912" i="2"/>
  <c r="AW912" i="2"/>
  <c r="AR912" i="2"/>
  <c r="BF912" i="2"/>
  <c r="AS912" i="2"/>
  <c r="AV912" i="2"/>
  <c r="BD912" i="2"/>
  <c r="AX849" i="2"/>
  <c r="AQ849" i="2"/>
  <c r="BI849" i="2"/>
  <c r="AG849" i="2"/>
  <c r="BC849" i="2"/>
  <c r="BA849" i="2"/>
  <c r="BH849" i="2"/>
  <c r="BE849" i="2"/>
  <c r="BF849" i="2"/>
  <c r="BG849" i="2"/>
  <c r="BD849" i="2"/>
  <c r="AT849" i="2"/>
  <c r="AS849" i="2"/>
  <c r="AY849" i="2"/>
  <c r="AI849" i="2"/>
  <c r="BV849" i="1" s="1"/>
  <c r="BJ849" i="2"/>
  <c r="AV849" i="2"/>
  <c r="AO849" i="2"/>
  <c r="AI972" i="2"/>
  <c r="BV972" i="1" s="1"/>
  <c r="AG769" i="2"/>
  <c r="AV769" i="2"/>
  <c r="AZ769" i="2"/>
  <c r="AY769" i="2"/>
  <c r="BF769" i="2"/>
  <c r="AR769" i="2"/>
  <c r="AQ769" i="2"/>
  <c r="BI769" i="2"/>
  <c r="BK769" i="2"/>
  <c r="BJ769" i="2"/>
  <c r="AU769" i="2"/>
  <c r="AT769" i="2"/>
  <c r="BH769" i="2"/>
  <c r="AI769" i="2"/>
  <c r="BV769" i="1" s="1"/>
  <c r="BG769" i="2"/>
  <c r="BC769" i="2"/>
  <c r="AP769" i="2"/>
  <c r="AJ769" i="2" s="1"/>
  <c r="BW769" i="1" s="1"/>
  <c r="BE769" i="2"/>
  <c r="AX769" i="2"/>
  <c r="BA769" i="2"/>
  <c r="AP1556" i="2"/>
  <c r="AR1550" i="2"/>
  <c r="AG1561" i="2"/>
  <c r="BH1561" i="2"/>
  <c r="AU1561" i="2"/>
  <c r="AQ1561" i="2"/>
  <c r="BE1561" i="2"/>
  <c r="BD1561" i="2"/>
  <c r="BC1561" i="2"/>
  <c r="AY1561" i="2"/>
  <c r="AZ1561" i="2"/>
  <c r="AP1561" i="2"/>
  <c r="BF1561" i="2"/>
  <c r="AT1589" i="2"/>
  <c r="AT1558" i="2"/>
  <c r="BA1588" i="2"/>
  <c r="AW1588" i="2"/>
  <c r="AO1588" i="2"/>
  <c r="AV1588" i="2"/>
  <c r="AG1588" i="2"/>
  <c r="BD1588" i="2"/>
  <c r="BC1545" i="2"/>
  <c r="AV1598" i="2"/>
  <c r="AR1598" i="2"/>
  <c r="AY1553" i="2"/>
  <c r="AX1536" i="2"/>
  <c r="AT1512" i="2"/>
  <c r="AP1512" i="2"/>
  <c r="AO1512" i="2"/>
  <c r="BH1512" i="2"/>
  <c r="BE1512" i="2"/>
  <c r="AK1512" i="2" s="1"/>
  <c r="BX1512" i="1" s="1"/>
  <c r="AV1512" i="2"/>
  <c r="AG1512" i="2"/>
  <c r="AX1512" i="2"/>
  <c r="AW1512" i="2"/>
  <c r="AY1512" i="2"/>
  <c r="BD1512" i="2"/>
  <c r="BA1512" i="2"/>
  <c r="AZ1512" i="2"/>
  <c r="BD1584" i="2"/>
  <c r="BH1542" i="2"/>
  <c r="AZ1508" i="2"/>
  <c r="AV1582" i="2"/>
  <c r="AG1569" i="2"/>
  <c r="AV1569" i="2"/>
  <c r="AT1569" i="2"/>
  <c r="BF1569" i="2"/>
  <c r="BE1569" i="2"/>
  <c r="BD1569" i="2"/>
  <c r="AR1569" i="2"/>
  <c r="AQ1569" i="2"/>
  <c r="AQ1545" i="2"/>
  <c r="BF1536" i="2"/>
  <c r="AZ1438" i="2"/>
  <c r="AG1438" i="2"/>
  <c r="BC1438" i="2"/>
  <c r="AY1438" i="2"/>
  <c r="AV1438" i="2"/>
  <c r="AO1438" i="2"/>
  <c r="AT1438" i="2"/>
  <c r="AS1438" i="2"/>
  <c r="AR1438" i="2"/>
  <c r="AK1555" i="2"/>
  <c r="BX1555" i="1" s="1"/>
  <c r="AP1467" i="2"/>
  <c r="AI1543" i="2"/>
  <c r="BV1543" i="1" s="1"/>
  <c r="AP1457" i="2"/>
  <c r="AZ1515" i="2"/>
  <c r="BC1457" i="2"/>
  <c r="AV1506" i="2"/>
  <c r="AP1480" i="2"/>
  <c r="AO1480" i="2"/>
  <c r="AG1480" i="2"/>
  <c r="BE1480" i="2"/>
  <c r="BC1480" i="2"/>
  <c r="BA1480" i="2"/>
  <c r="AQ1480" i="2"/>
  <c r="AV1480" i="2"/>
  <c r="AU1480" i="2"/>
  <c r="AT1480" i="2"/>
  <c r="AS1480" i="2"/>
  <c r="AR1480" i="2"/>
  <c r="AI1542" i="2"/>
  <c r="BV1542" i="1" s="1"/>
  <c r="AO1402" i="2"/>
  <c r="AY1402" i="2"/>
  <c r="AW1402" i="2"/>
  <c r="BH1402" i="2"/>
  <c r="BG1402" i="2"/>
  <c r="AG1402" i="2"/>
  <c r="BD1402" i="2"/>
  <c r="BA1402" i="2"/>
  <c r="AV1402" i="2"/>
  <c r="AS1402" i="2"/>
  <c r="AR1402" i="2"/>
  <c r="AQ1402" i="2"/>
  <c r="AP1402" i="2"/>
  <c r="BE1402" i="2"/>
  <c r="AU1529" i="2"/>
  <c r="AG1585" i="2"/>
  <c r="AV1585" i="2"/>
  <c r="AT1585" i="2"/>
  <c r="AQ1585" i="2"/>
  <c r="AY1585" i="2"/>
  <c r="AW1585" i="2"/>
  <c r="AR1585" i="2"/>
  <c r="BH1585" i="2"/>
  <c r="BE1585" i="2"/>
  <c r="AI1536" i="2"/>
  <c r="BV1536" i="1" s="1"/>
  <c r="AZ1459" i="2"/>
  <c r="AS1564" i="2"/>
  <c r="AU1467" i="2"/>
  <c r="BF1480" i="2"/>
  <c r="AG1560" i="2"/>
  <c r="BH1560" i="2"/>
  <c r="AY1560" i="2"/>
  <c r="AR1560" i="2"/>
  <c r="BG1560" i="2"/>
  <c r="BC1560" i="2"/>
  <c r="BA1560" i="2"/>
  <c r="AW1508" i="2"/>
  <c r="AO1452" i="2"/>
  <c r="BE1452" i="2"/>
  <c r="AG1452" i="2"/>
  <c r="BA1452" i="2"/>
  <c r="AW1452" i="2"/>
  <c r="AU1452" i="2"/>
  <c r="AT1452" i="2"/>
  <c r="BC1452" i="2"/>
  <c r="AZ1452" i="2"/>
  <c r="AR1452" i="2"/>
  <c r="AI1414" i="2"/>
  <c r="BV1414" i="1" s="1"/>
  <c r="AI1437" i="2"/>
  <c r="BV1437" i="1" s="1"/>
  <c r="AV1474" i="2"/>
  <c r="AU1438" i="2"/>
  <c r="BC1306" i="2"/>
  <c r="AG1240" i="2"/>
  <c r="AS1240" i="2"/>
  <c r="AR1240" i="2"/>
  <c r="BC1240" i="2"/>
  <c r="BH1240" i="2"/>
  <c r="AP1240" i="2"/>
  <c r="AO1240" i="2"/>
  <c r="AV1240" i="2"/>
  <c r="AZ1240" i="2"/>
  <c r="AU1240" i="2"/>
  <c r="AX1240" i="2"/>
  <c r="AW1240" i="2"/>
  <c r="BI1354" i="2"/>
  <c r="AG1354" i="2"/>
  <c r="AU1354" i="2"/>
  <c r="AQ1354" i="2"/>
  <c r="BC1354" i="2"/>
  <c r="AW1354" i="2"/>
  <c r="AV1354" i="2"/>
  <c r="AO1354" i="2"/>
  <c r="BA1354" i="2"/>
  <c r="AY1354" i="2"/>
  <c r="BG1354" i="2"/>
  <c r="AS1354" i="2"/>
  <c r="BF1354" i="2"/>
  <c r="BH1354" i="2"/>
  <c r="AO1534" i="2"/>
  <c r="AI1299" i="2"/>
  <c r="BV1299" i="1" s="1"/>
  <c r="AU1498" i="2"/>
  <c r="BE1448" i="2"/>
  <c r="AU1461" i="2"/>
  <c r="BH1362" i="2"/>
  <c r="AO1217" i="2"/>
  <c r="AG1217" i="2"/>
  <c r="BG1217" i="2"/>
  <c r="BC1217" i="2"/>
  <c r="BA1217" i="2"/>
  <c r="AX1217" i="2"/>
  <c r="BE1217" i="2"/>
  <c r="BD1217" i="2"/>
  <c r="AV1217" i="2"/>
  <c r="AT1217" i="2"/>
  <c r="AS1217" i="2"/>
  <c r="AR1217" i="2"/>
  <c r="AY1217" i="2"/>
  <c r="AP1217" i="2"/>
  <c r="BF1217" i="2"/>
  <c r="AU1217" i="2"/>
  <c r="BI1217" i="2"/>
  <c r="BG1360" i="2"/>
  <c r="BA1360" i="2"/>
  <c r="BH1360" i="2"/>
  <c r="AX1360" i="2"/>
  <c r="AW1360" i="2"/>
  <c r="AP1360" i="2"/>
  <c r="AO1360" i="2"/>
  <c r="AG1360" i="2"/>
  <c r="AU1360" i="2"/>
  <c r="AT1360" i="2"/>
  <c r="AS1360" i="2"/>
  <c r="BE1360" i="2"/>
  <c r="AV1360" i="2"/>
  <c r="BI1360" i="2"/>
  <c r="AR1360" i="2"/>
  <c r="AV1270" i="2"/>
  <c r="AG1270" i="2"/>
  <c r="BC1270" i="2"/>
  <c r="AK1270" i="2" s="1"/>
  <c r="BX1270" i="1" s="1"/>
  <c r="AP1270" i="2"/>
  <c r="AO1270" i="2"/>
  <c r="AJ1270" i="2" s="1"/>
  <c r="BW1270" i="1" s="1"/>
  <c r="BG1270" i="2"/>
  <c r="AZ1270" i="2"/>
  <c r="AY1270" i="2"/>
  <c r="AR1270" i="2"/>
  <c r="BH1270" i="2"/>
  <c r="AT1270" i="2"/>
  <c r="AW1270" i="2"/>
  <c r="AS1270" i="2"/>
  <c r="BI1270" i="2"/>
  <c r="BA1270" i="2"/>
  <c r="AX1270" i="2"/>
  <c r="AG1242" i="2"/>
  <c r="AR1242" i="2"/>
  <c r="AV1242" i="2"/>
  <c r="BE1242" i="2"/>
  <c r="AY1242" i="2"/>
  <c r="AW1242" i="2"/>
  <c r="AS1242" i="2"/>
  <c r="BI1242" i="2"/>
  <c r="AU1242" i="2"/>
  <c r="BF1242" i="2"/>
  <c r="AT1242" i="2"/>
  <c r="BE1240" i="2"/>
  <c r="AV1495" i="2"/>
  <c r="AG1313" i="2"/>
  <c r="AR1313" i="2"/>
  <c r="BG1313" i="2"/>
  <c r="BF1313" i="2"/>
  <c r="AW1313" i="2"/>
  <c r="AV1313" i="2"/>
  <c r="AP1313" i="2"/>
  <c r="AO1313" i="2"/>
  <c r="AT1313" i="2"/>
  <c r="AQ1313" i="2"/>
  <c r="BE1313" i="2"/>
  <c r="AR1556" i="2"/>
  <c r="AQ1543" i="2"/>
  <c r="BD1474" i="2"/>
  <c r="AY1425" i="2"/>
  <c r="AW1425" i="2"/>
  <c r="AU1425" i="2"/>
  <c r="AS1425" i="2"/>
  <c r="AQ1425" i="2"/>
  <c r="BH1425" i="2"/>
  <c r="BF1425" i="2"/>
  <c r="AI1425" i="2"/>
  <c r="BV1425" i="1" s="1"/>
  <c r="AG1425" i="2"/>
  <c r="BD1425" i="2"/>
  <c r="BE1425" i="2"/>
  <c r="AG1112" i="2"/>
  <c r="BA1112" i="2"/>
  <c r="AP1112" i="2"/>
  <c r="AO1112" i="2"/>
  <c r="AX1112" i="2"/>
  <c r="AW1112" i="2"/>
  <c r="BJ1112" i="2"/>
  <c r="AU1112" i="2"/>
  <c r="AS1112" i="2"/>
  <c r="BH1112" i="2"/>
  <c r="AT1112" i="2"/>
  <c r="BC1112" i="2"/>
  <c r="BI1112" i="2"/>
  <c r="BD1112" i="2"/>
  <c r="BG1112" i="2"/>
  <c r="AZ1112" i="2"/>
  <c r="AG1417" i="2"/>
  <c r="AP1417" i="2"/>
  <c r="AO1417" i="2"/>
  <c r="AU1417" i="2"/>
  <c r="BF1417" i="2"/>
  <c r="BD1417" i="2"/>
  <c r="AW1417" i="2"/>
  <c r="AV1417" i="2"/>
  <c r="BA1417" i="2"/>
  <c r="AZ1417" i="2"/>
  <c r="BG1440" i="2"/>
  <c r="BA1440" i="2"/>
  <c r="AP1440" i="2"/>
  <c r="AG1440" i="2"/>
  <c r="AV1440" i="2"/>
  <c r="AU1440" i="2"/>
  <c r="AS1440" i="2"/>
  <c r="AQ1440" i="2"/>
  <c r="AY1440" i="2"/>
  <c r="AT1440" i="2"/>
  <c r="BH1440" i="2"/>
  <c r="BD1248" i="2"/>
  <c r="AQ1270" i="2"/>
  <c r="AO1248" i="2"/>
  <c r="AZ1299" i="2"/>
  <c r="AZ1123" i="2"/>
  <c r="BD1530" i="2"/>
  <c r="AG1530" i="2"/>
  <c r="AQ1530" i="2"/>
  <c r="AP1530" i="2"/>
  <c r="AO1530" i="2"/>
  <c r="AY1530" i="2"/>
  <c r="AT1530" i="2"/>
  <c r="AS1530" i="2"/>
  <c r="BA1530" i="2"/>
  <c r="BH1394" i="2"/>
  <c r="BD1394" i="2"/>
  <c r="BF1394" i="2"/>
  <c r="BC1394" i="2"/>
  <c r="AK1394" i="2" s="1"/>
  <c r="BX1394" i="1" s="1"/>
  <c r="AZ1394" i="2"/>
  <c r="AY1394" i="2"/>
  <c r="AX1394" i="2"/>
  <c r="AW1394" i="2"/>
  <c r="AV1394" i="2"/>
  <c r="AG1394" i="2"/>
  <c r="AU1394" i="2"/>
  <c r="AS1394" i="2"/>
  <c r="AP1394" i="2"/>
  <c r="AR1394" i="2"/>
  <c r="AQ1394" i="2"/>
  <c r="AG1196" i="2"/>
  <c r="AZ1196" i="2"/>
  <c r="AR1196" i="2"/>
  <c r="AQ1196" i="2"/>
  <c r="BG1196" i="2"/>
  <c r="BE1196" i="2"/>
  <c r="AX1196" i="2"/>
  <c r="AW1196" i="2"/>
  <c r="AV1196" i="2"/>
  <c r="BI1196" i="2"/>
  <c r="AU1196" i="2"/>
  <c r="AT1196" i="2"/>
  <c r="BH1196" i="2"/>
  <c r="AO1196" i="2"/>
  <c r="BJ1196" i="2"/>
  <c r="BC1196" i="2"/>
  <c r="AX1116" i="2"/>
  <c r="AO1116" i="2"/>
  <c r="AZ1116" i="2"/>
  <c r="AS1116" i="2"/>
  <c r="AR1116" i="2"/>
  <c r="BF1116" i="2"/>
  <c r="BE1116" i="2"/>
  <c r="BD1116" i="2"/>
  <c r="BC1116" i="2"/>
  <c r="BA1116" i="2"/>
  <c r="BG1116" i="2"/>
  <c r="AG1116" i="2"/>
  <c r="AU1116" i="2"/>
  <c r="BI1116" i="2"/>
  <c r="AI1116" i="2"/>
  <c r="BV1116" i="1" s="1"/>
  <c r="AV1116" i="2"/>
  <c r="AP1116" i="2"/>
  <c r="AW1116" i="2"/>
  <c r="AZ1325" i="2"/>
  <c r="AG1072" i="2"/>
  <c r="AY1072" i="2"/>
  <c r="AU1072" i="2"/>
  <c r="AP1072" i="2"/>
  <c r="BF1072" i="2"/>
  <c r="BE1072" i="2"/>
  <c r="BD1072" i="2"/>
  <c r="AQ1072" i="2"/>
  <c r="BA1072" i="2"/>
  <c r="AZ1072" i="2"/>
  <c r="AW1072" i="2"/>
  <c r="AR1072" i="2"/>
  <c r="AV1072" i="2"/>
  <c r="BJ1072" i="2"/>
  <c r="BC1072" i="2"/>
  <c r="AX1072" i="2"/>
  <c r="AG1221" i="2"/>
  <c r="AT1221" i="2"/>
  <c r="AS1221" i="2"/>
  <c r="BF1221" i="2"/>
  <c r="BE1221" i="2"/>
  <c r="AZ1221" i="2"/>
  <c r="AX1221" i="2"/>
  <c r="BI1221" i="2"/>
  <c r="BG1221" i="2"/>
  <c r="AY1221" i="2"/>
  <c r="AV1221" i="2"/>
  <c r="AR1221" i="2"/>
  <c r="AU1221" i="2"/>
  <c r="BA1221" i="2"/>
  <c r="BC1221" i="2"/>
  <c r="BD1389" i="2"/>
  <c r="AR1169" i="2"/>
  <c r="AZ1169" i="2"/>
  <c r="AG1169" i="2"/>
  <c r="BG1169" i="2"/>
  <c r="AY1169" i="2"/>
  <c r="AX1169" i="2"/>
  <c r="AW1169" i="2"/>
  <c r="AV1169" i="2"/>
  <c r="BH1169" i="2"/>
  <c r="AU1169" i="2"/>
  <c r="AQ1169" i="2"/>
  <c r="BC1169" i="2"/>
  <c r="BE1169" i="2"/>
  <c r="BA1169" i="2"/>
  <c r="BF1169" i="2"/>
  <c r="AW1349" i="2"/>
  <c r="BH1051" i="2"/>
  <c r="AZ1137" i="2"/>
  <c r="AS992" i="2"/>
  <c r="BK1007" i="2"/>
  <c r="AY937" i="2"/>
  <c r="BA937" i="2"/>
  <c r="AO937" i="2"/>
  <c r="BK937" i="2"/>
  <c r="BJ937" i="2"/>
  <c r="AG937" i="2"/>
  <c r="BI937" i="2"/>
  <c r="BD937" i="2"/>
  <c r="AX937" i="2"/>
  <c r="AU937" i="2"/>
  <c r="AT937" i="2"/>
  <c r="AS937" i="2"/>
  <c r="BH937" i="2"/>
  <c r="AP937" i="2"/>
  <c r="AZ937" i="2"/>
  <c r="AV937" i="2"/>
  <c r="BC937" i="2"/>
  <c r="BG937" i="2"/>
  <c r="BE937" i="2"/>
  <c r="BC1029" i="2"/>
  <c r="BC1060" i="2"/>
  <c r="AR1025" i="2"/>
  <c r="AG725" i="2"/>
  <c r="BA725" i="2"/>
  <c r="AO725" i="2"/>
  <c r="BL725" i="2"/>
  <c r="BI725" i="2"/>
  <c r="AZ725" i="2"/>
  <c r="AX725" i="2"/>
  <c r="AP725" i="2"/>
  <c r="AQ725" i="2"/>
  <c r="AW725" i="2"/>
  <c r="BG725" i="2"/>
  <c r="AS725" i="2"/>
  <c r="BD725" i="2"/>
  <c r="AT725" i="2"/>
  <c r="BJ725" i="2"/>
  <c r="BE725" i="2"/>
  <c r="BK725" i="2"/>
  <c r="BC725" i="2"/>
  <c r="BF725" i="2"/>
  <c r="BJ1033" i="2"/>
  <c r="AX1033" i="2"/>
  <c r="AV1033" i="2"/>
  <c r="AU1033" i="2"/>
  <c r="AG1033" i="2"/>
  <c r="BH1033" i="2"/>
  <c r="BF1033" i="2"/>
  <c r="BE1033" i="2"/>
  <c r="BA1033" i="2"/>
  <c r="AS1033" i="2"/>
  <c r="AW1033" i="2"/>
  <c r="AZ1033" i="2"/>
  <c r="BG1033" i="2"/>
  <c r="BI1033" i="2"/>
  <c r="AQ1033" i="2"/>
  <c r="AT1033" i="2"/>
  <c r="BC986" i="2"/>
  <c r="AK872" i="2"/>
  <c r="BX872" i="1" s="1"/>
  <c r="AX1373" i="2"/>
  <c r="BD1438" i="2"/>
  <c r="BD852" i="2"/>
  <c r="AK461" i="2"/>
  <c r="BX461" i="1" s="1"/>
  <c r="AQ920" i="2"/>
  <c r="AP920" i="2"/>
  <c r="AU920" i="2"/>
  <c r="AT920" i="2"/>
  <c r="AG920" i="2"/>
  <c r="BA920" i="2"/>
  <c r="AZ920" i="2"/>
  <c r="AY920" i="2"/>
  <c r="BC920" i="2"/>
  <c r="AK920" i="2" s="1"/>
  <c r="BX920" i="1" s="1"/>
  <c r="AS920" i="2"/>
  <c r="AO920" i="2"/>
  <c r="BF920" i="2"/>
  <c r="BI920" i="2"/>
  <c r="BK920" i="2"/>
  <c r="AV920" i="2"/>
  <c r="AX920" i="2"/>
  <c r="BE920" i="2"/>
  <c r="BJ920" i="2"/>
  <c r="BH920" i="2"/>
  <c r="AP666" i="2"/>
  <c r="BG666" i="2"/>
  <c r="AO666" i="2"/>
  <c r="AG666" i="2"/>
  <c r="BD666" i="2"/>
  <c r="AS666" i="2"/>
  <c r="AR666" i="2"/>
  <c r="AI666" i="2"/>
  <c r="BV666" i="1" s="1"/>
  <c r="BC666" i="2"/>
  <c r="BA666" i="2"/>
  <c r="AZ666" i="2"/>
  <c r="AX666" i="2"/>
  <c r="AW666" i="2"/>
  <c r="AV666" i="2"/>
  <c r="AU666" i="2"/>
  <c r="BH666" i="2"/>
  <c r="AT666" i="2"/>
  <c r="BK666" i="2"/>
  <c r="AQ666" i="2"/>
  <c r="BF666" i="2"/>
  <c r="BJ666" i="2"/>
  <c r="BI666" i="2"/>
  <c r="BA1196" i="2"/>
  <c r="AI828" i="2"/>
  <c r="BV828" i="1" s="1"/>
  <c r="AO1050" i="2"/>
  <c r="BJ1050" i="2"/>
  <c r="BH1050" i="2"/>
  <c r="AG1050" i="2"/>
  <c r="AW1050" i="2"/>
  <c r="AR1050" i="2"/>
  <c r="AP1050" i="2"/>
  <c r="AX1050" i="2"/>
  <c r="BF1050" i="2"/>
  <c r="BE1050" i="2"/>
  <c r="BD1050" i="2"/>
  <c r="BC1050" i="2"/>
  <c r="AZ1050" i="2"/>
  <c r="AY1050" i="2"/>
  <c r="BA1050" i="2"/>
  <c r="BG1050" i="2"/>
  <c r="AI1050" i="2"/>
  <c r="BV1050" i="1" s="1"/>
  <c r="AQ1050" i="2"/>
  <c r="AX1025" i="2"/>
  <c r="AS738" i="2"/>
  <c r="AG738" i="2"/>
  <c r="BC738" i="2"/>
  <c r="AW738" i="2"/>
  <c r="AV738" i="2"/>
  <c r="BA738" i="2"/>
  <c r="AZ738" i="2"/>
  <c r="AY738" i="2"/>
  <c r="AQ738" i="2"/>
  <c r="AO738" i="2"/>
  <c r="BL738" i="2"/>
  <c r="AR738" i="2"/>
  <c r="AU738" i="2"/>
  <c r="BK738" i="2"/>
  <c r="BI738" i="2"/>
  <c r="BJ738" i="2"/>
  <c r="AT738" i="2"/>
  <c r="BH738" i="2"/>
  <c r="AX738" i="2"/>
  <c r="AG1202" i="2"/>
  <c r="BA1202" i="2"/>
  <c r="AR1202" i="2"/>
  <c r="BH1202" i="2"/>
  <c r="BG1202" i="2"/>
  <c r="BF1202" i="2"/>
  <c r="AZ1202" i="2"/>
  <c r="AY1202" i="2"/>
  <c r="AV1202" i="2"/>
  <c r="AP1202" i="2"/>
  <c r="AO1202" i="2"/>
  <c r="BC1202" i="2"/>
  <c r="AS1202" i="2"/>
  <c r="AW1202" i="2"/>
  <c r="BD1202" i="2"/>
  <c r="AX986" i="2"/>
  <c r="AI860" i="2"/>
  <c r="BV860" i="1" s="1"/>
  <c r="AY666" i="2"/>
  <c r="BG1072" i="2"/>
  <c r="AU1410" i="2"/>
  <c r="AG1077" i="2"/>
  <c r="BC1077" i="2"/>
  <c r="AR1077" i="2"/>
  <c r="AO1077" i="2"/>
  <c r="BF1077" i="2"/>
  <c r="BA1077" i="2"/>
  <c r="AX1077" i="2"/>
  <c r="AT1077" i="2"/>
  <c r="AY1077" i="2"/>
  <c r="BH1077" i="2"/>
  <c r="AQ1077" i="2"/>
  <c r="BE1077" i="2"/>
  <c r="AZ1077" i="2"/>
  <c r="AV1077" i="2"/>
  <c r="BD1077" i="2"/>
  <c r="AQ923" i="2"/>
  <c r="BI740" i="2"/>
  <c r="AG611" i="2"/>
  <c r="AQ611" i="2"/>
  <c r="AP611" i="2"/>
  <c r="AO611" i="2"/>
  <c r="BF611" i="2"/>
  <c r="AS611" i="2"/>
  <c r="AV611" i="2"/>
  <c r="AU611" i="2"/>
  <c r="BI611" i="2"/>
  <c r="BH611" i="2"/>
  <c r="AT611" i="2"/>
  <c r="BK611" i="2"/>
  <c r="AW611" i="2"/>
  <c r="BG611" i="2"/>
  <c r="BA611" i="2"/>
  <c r="BJ611" i="2"/>
  <c r="BM611" i="2"/>
  <c r="AZ611" i="2"/>
  <c r="AY611" i="2"/>
  <c r="BD611" i="2"/>
  <c r="AK611" i="2" s="1"/>
  <c r="BX611" i="1" s="1"/>
  <c r="BC184" i="2"/>
  <c r="AY274" i="2"/>
  <c r="BA274" i="2"/>
  <c r="BL274" i="2"/>
  <c r="BK274" i="2"/>
  <c r="AG274" i="2"/>
  <c r="BG274" i="2"/>
  <c r="AP274" i="2"/>
  <c r="AQ274" i="2"/>
  <c r="AS274" i="2"/>
  <c r="AO274" i="2"/>
  <c r="BF274" i="2"/>
  <c r="AT274" i="2"/>
  <c r="BH274" i="2"/>
  <c r="AV274" i="2"/>
  <c r="BJ274" i="2"/>
  <c r="BD274" i="2"/>
  <c r="BI274" i="2"/>
  <c r="AZ274" i="2"/>
  <c r="BM274" i="2"/>
  <c r="AR274" i="2"/>
  <c r="AX274" i="2"/>
  <c r="BE274" i="2"/>
  <c r="AW274" i="2"/>
  <c r="AU274" i="2"/>
  <c r="AX250" i="2"/>
  <c r="AY1041" i="2"/>
  <c r="BH1598" i="2"/>
  <c r="BA852" i="2"/>
  <c r="AI673" i="2"/>
  <c r="BV673" i="1" s="1"/>
  <c r="AS791" i="2"/>
  <c r="AU480" i="2"/>
  <c r="AI492" i="2"/>
  <c r="BV492" i="1" s="1"/>
  <c r="AG519" i="2"/>
  <c r="AZ519" i="2"/>
  <c r="BI519" i="2"/>
  <c r="AW519" i="2"/>
  <c r="AU519" i="2"/>
  <c r="AT519" i="2"/>
  <c r="AR519" i="2"/>
  <c r="AQ519" i="2"/>
  <c r="AO519" i="2"/>
  <c r="AP519" i="2"/>
  <c r="AX519" i="2"/>
  <c r="BF519" i="2"/>
  <c r="AV519" i="2"/>
  <c r="BH519" i="2"/>
  <c r="AS519" i="2"/>
  <c r="BA519" i="2"/>
  <c r="BD519" i="2"/>
  <c r="BM435" i="2"/>
  <c r="AS769" i="2"/>
  <c r="AQ351" i="2"/>
  <c r="AU351" i="2"/>
  <c r="AT351" i="2"/>
  <c r="AS351" i="2"/>
  <c r="BJ351" i="2"/>
  <c r="AG351" i="2"/>
  <c r="BK351" i="2"/>
  <c r="AV351" i="2"/>
  <c r="AI351" i="2"/>
  <c r="BV351" i="1" s="1"/>
  <c r="BA351" i="2"/>
  <c r="AZ351" i="2"/>
  <c r="BL351" i="2"/>
  <c r="AW351" i="2"/>
  <c r="AX351" i="2"/>
  <c r="BH351" i="2"/>
  <c r="BI351" i="2"/>
  <c r="BG351" i="2"/>
  <c r="BM351" i="2"/>
  <c r="AR351" i="2"/>
  <c r="AO351" i="2"/>
  <c r="BE351" i="2"/>
  <c r="BC351" i="2"/>
  <c r="BD351" i="2"/>
  <c r="AY351" i="2"/>
  <c r="AP351" i="2"/>
  <c r="AW201" i="2"/>
  <c r="AG1600" i="2"/>
  <c r="AP1600" i="2"/>
  <c r="AQ1600" i="2"/>
  <c r="AO1600" i="2"/>
  <c r="AU1600" i="2"/>
  <c r="AV1589" i="2"/>
  <c r="AR1566" i="2"/>
  <c r="AX1576" i="2"/>
  <c r="AX1585" i="2"/>
  <c r="AO1575" i="2"/>
  <c r="AG1575" i="2"/>
  <c r="AX1575" i="2"/>
  <c r="BA1575" i="2"/>
  <c r="BE1575" i="2"/>
  <c r="AP1575" i="2"/>
  <c r="BF1560" i="2"/>
  <c r="AQ1588" i="2"/>
  <c r="AO1586" i="2"/>
  <c r="AO1545" i="2"/>
  <c r="AX1565" i="2"/>
  <c r="BC1542" i="2"/>
  <c r="AK1542" i="2" s="1"/>
  <c r="BX1542" i="1" s="1"/>
  <c r="AP1541" i="2"/>
  <c r="AZ1585" i="2"/>
  <c r="AZ1495" i="2"/>
  <c r="BF1564" i="2"/>
  <c r="BE1530" i="2"/>
  <c r="AQ1506" i="2"/>
  <c r="AP1584" i="2"/>
  <c r="AZ1509" i="2"/>
  <c r="AP1515" i="2"/>
  <c r="AU1569" i="2"/>
  <c r="AI1541" i="2"/>
  <c r="BV1541" i="1" s="1"/>
  <c r="BF1498" i="2"/>
  <c r="AK1498" i="2" s="1"/>
  <c r="BX1498" i="1" s="1"/>
  <c r="AR1461" i="2"/>
  <c r="BE1543" i="2"/>
  <c r="AK1537" i="2"/>
  <c r="BX1537" i="1" s="1"/>
  <c r="BH1480" i="2"/>
  <c r="BG1480" i="2"/>
  <c r="AV1481" i="2"/>
  <c r="AO1585" i="2"/>
  <c r="AS1535" i="2"/>
  <c r="BG1535" i="2"/>
  <c r="AY1535" i="2"/>
  <c r="BD1535" i="2"/>
  <c r="BC1535" i="2"/>
  <c r="AZ1535" i="2"/>
  <c r="AV1535" i="2"/>
  <c r="AO1535" i="2"/>
  <c r="AG1535" i="2"/>
  <c r="BH1535" i="2"/>
  <c r="AU1535" i="2"/>
  <c r="AP1535" i="2"/>
  <c r="AI1522" i="2"/>
  <c r="BV1522" i="1" s="1"/>
  <c r="AS1543" i="2"/>
  <c r="AI1412" i="2"/>
  <c r="BV1412" i="1" s="1"/>
  <c r="BG1564" i="2"/>
  <c r="AO1414" i="2"/>
  <c r="AQ1560" i="2"/>
  <c r="AP1452" i="2"/>
  <c r="AO1437" i="2"/>
  <c r="AK1472" i="2"/>
  <c r="BX1472" i="1" s="1"/>
  <c r="BF1438" i="2"/>
  <c r="AI1380" i="2"/>
  <c r="BV1380" i="1" s="1"/>
  <c r="AG1344" i="2"/>
  <c r="BD1344" i="2"/>
  <c r="AK1344" i="2" s="1"/>
  <c r="BX1344" i="1" s="1"/>
  <c r="BA1344" i="2"/>
  <c r="AW1344" i="2"/>
  <c r="AV1344" i="2"/>
  <c r="BI1344" i="2"/>
  <c r="AT1344" i="2"/>
  <c r="AS1344" i="2"/>
  <c r="AR1344" i="2"/>
  <c r="AQ1344" i="2"/>
  <c r="AP1344" i="2"/>
  <c r="AX1344" i="2"/>
  <c r="AZ1558" i="2"/>
  <c r="AI1383" i="2"/>
  <c r="BV1383" i="1" s="1"/>
  <c r="BD1354" i="2"/>
  <c r="AU1248" i="2"/>
  <c r="BF1452" i="2"/>
  <c r="AG1393" i="2"/>
  <c r="BH1393" i="2"/>
  <c r="BG1393" i="2"/>
  <c r="AT1393" i="2"/>
  <c r="AQ1393" i="2"/>
  <c r="BF1393" i="2"/>
  <c r="BD1393" i="2"/>
  <c r="BC1393" i="2"/>
  <c r="AP1393" i="2"/>
  <c r="AO1393" i="2"/>
  <c r="AZ1393" i="2"/>
  <c r="AY1393" i="2"/>
  <c r="BC1299" i="2"/>
  <c r="AX1385" i="2"/>
  <c r="AT1385" i="2"/>
  <c r="BG1385" i="2"/>
  <c r="BF1385" i="2"/>
  <c r="BE1385" i="2"/>
  <c r="BD1385" i="2"/>
  <c r="BC1385" i="2"/>
  <c r="AY1385" i="2"/>
  <c r="AG1385" i="2"/>
  <c r="BH1385" i="2"/>
  <c r="AZ1385" i="2"/>
  <c r="AR1385" i="2"/>
  <c r="AG1482" i="2"/>
  <c r="AV1482" i="2"/>
  <c r="AU1482" i="2"/>
  <c r="BF1482" i="2"/>
  <c r="BG1482" i="2"/>
  <c r="BC1482" i="2"/>
  <c r="AZ1482" i="2"/>
  <c r="AY1482" i="2"/>
  <c r="AO1482" i="2"/>
  <c r="AI1482" i="2"/>
  <c r="BV1482" i="1" s="1"/>
  <c r="AT1362" i="2"/>
  <c r="BD1256" i="2"/>
  <c r="BD1212" i="2"/>
  <c r="AY1212" i="2"/>
  <c r="AX1212" i="2"/>
  <c r="AW1212" i="2"/>
  <c r="AU1212" i="2"/>
  <c r="AT1212" i="2"/>
  <c r="AR1212" i="2"/>
  <c r="AQ1212" i="2"/>
  <c r="AP1212" i="2"/>
  <c r="AO1212" i="2"/>
  <c r="AG1212" i="2"/>
  <c r="BA1212" i="2"/>
  <c r="BC1212" i="2"/>
  <c r="AS1212" i="2"/>
  <c r="AI1270" i="2"/>
  <c r="BV1270" i="1" s="1"/>
  <c r="AI1242" i="2"/>
  <c r="BV1242" i="1" s="1"/>
  <c r="AG1207" i="2"/>
  <c r="AZ1207" i="2"/>
  <c r="AY1207" i="2"/>
  <c r="AV1207" i="2"/>
  <c r="AU1207" i="2"/>
  <c r="AS1207" i="2"/>
  <c r="AR1207" i="2"/>
  <c r="AT1207" i="2"/>
  <c r="BE1207" i="2"/>
  <c r="BF1207" i="2"/>
  <c r="AQ1207" i="2"/>
  <c r="BG1207" i="2"/>
  <c r="BI1207" i="2"/>
  <c r="BJ1207" i="2"/>
  <c r="BA1207" i="2"/>
  <c r="BD1207" i="2"/>
  <c r="AX1160" i="2"/>
  <c r="AK1333" i="2"/>
  <c r="BX1333" i="1" s="1"/>
  <c r="AX1299" i="2"/>
  <c r="AV1255" i="2"/>
  <c r="AP1370" i="2"/>
  <c r="BG1306" i="2"/>
  <c r="AY1271" i="2"/>
  <c r="AT1271" i="2"/>
  <c r="AG1271" i="2"/>
  <c r="BF1271" i="2"/>
  <c r="BE1271" i="2"/>
  <c r="BD1271" i="2"/>
  <c r="BC1271" i="2"/>
  <c r="AR1271" i="2"/>
  <c r="BA1271" i="2"/>
  <c r="AX1271" i="2"/>
  <c r="AU1271" i="2"/>
  <c r="AV1271" i="2"/>
  <c r="AW1533" i="2"/>
  <c r="AJ1273" i="2"/>
  <c r="BW1273" i="1" s="1"/>
  <c r="BJ1160" i="2"/>
  <c r="AP1096" i="2"/>
  <c r="AO1096" i="2"/>
  <c r="AG1096" i="2"/>
  <c r="BE1096" i="2"/>
  <c r="AU1096" i="2"/>
  <c r="AT1096" i="2"/>
  <c r="AS1096" i="2"/>
  <c r="AR1096" i="2"/>
  <c r="AQ1096" i="2"/>
  <c r="AZ1096" i="2"/>
  <c r="AU1402" i="2"/>
  <c r="BF1362" i="2"/>
  <c r="BE1248" i="2"/>
  <c r="AK1491" i="2"/>
  <c r="BX1491" i="1" s="1"/>
  <c r="BF1440" i="2"/>
  <c r="BH1212" i="2"/>
  <c r="AI1394" i="2"/>
  <c r="BV1394" i="1" s="1"/>
  <c r="BH1313" i="2"/>
  <c r="BE1270" i="2"/>
  <c r="BH1207" i="2"/>
  <c r="AS1155" i="2"/>
  <c r="BE1417" i="2"/>
  <c r="AR1530" i="2"/>
  <c r="AK1450" i="2"/>
  <c r="BX1450" i="1" s="1"/>
  <c r="AI1196" i="2"/>
  <c r="BV1196" i="1" s="1"/>
  <c r="AP1279" i="2"/>
  <c r="AX1279" i="2"/>
  <c r="AW1279" i="2"/>
  <c r="AV1279" i="2"/>
  <c r="AG1279" i="2"/>
  <c r="AT1279" i="2"/>
  <c r="AS1279" i="2"/>
  <c r="AR1279" i="2"/>
  <c r="BA1279" i="2"/>
  <c r="AZ1279" i="2"/>
  <c r="BI1279" i="2"/>
  <c r="BC1279" i="2"/>
  <c r="BF1279" i="2"/>
  <c r="AP1454" i="2"/>
  <c r="AG1454" i="2"/>
  <c r="BC1454" i="2"/>
  <c r="AK1454" i="2" s="1"/>
  <c r="BX1454" i="1" s="1"/>
  <c r="AR1454" i="2"/>
  <c r="AO1454" i="2"/>
  <c r="AT1454" i="2"/>
  <c r="BA1454" i="2"/>
  <c r="AZ1454" i="2"/>
  <c r="AX1454" i="2"/>
  <c r="AU1454" i="2"/>
  <c r="BF1454" i="2"/>
  <c r="AQ1454" i="2"/>
  <c r="BG1454" i="2"/>
  <c r="BE1454" i="2"/>
  <c r="BG1096" i="2"/>
  <c r="AG1365" i="2"/>
  <c r="BD1365" i="2"/>
  <c r="AT1365" i="2"/>
  <c r="AP1365" i="2"/>
  <c r="AY1365" i="2"/>
  <c r="AX1365" i="2"/>
  <c r="AV1365" i="2"/>
  <c r="AU1365" i="2"/>
  <c r="BF1365" i="2"/>
  <c r="BC1365" i="2"/>
  <c r="BE1365" i="2"/>
  <c r="AW1365" i="2"/>
  <c r="AS1365" i="2"/>
  <c r="BG1365" i="2"/>
  <c r="AS1476" i="2"/>
  <c r="AG1476" i="2"/>
  <c r="AO1476" i="2"/>
  <c r="BA1476" i="2"/>
  <c r="AW1476" i="2"/>
  <c r="AR1476" i="2"/>
  <c r="BC1476" i="2"/>
  <c r="AZ1476" i="2"/>
  <c r="AY1476" i="2"/>
  <c r="AX1476" i="2"/>
  <c r="AV1476" i="2"/>
  <c r="BD1476" i="2"/>
  <c r="AP1476" i="2"/>
  <c r="AQ1476" i="2"/>
  <c r="AS1211" i="2"/>
  <c r="BH1062" i="2"/>
  <c r="AP1062" i="2"/>
  <c r="BG1062" i="2"/>
  <c r="AG1062" i="2"/>
  <c r="BF1062" i="2"/>
  <c r="AT1062" i="2"/>
  <c r="AS1062" i="2"/>
  <c r="AR1062" i="2"/>
  <c r="BD1062" i="2"/>
  <c r="BC1062" i="2"/>
  <c r="BA1062" i="2"/>
  <c r="AZ1062" i="2"/>
  <c r="AV1062" i="2"/>
  <c r="AW1062" i="2"/>
  <c r="AY1062" i="2"/>
  <c r="BI1062" i="2"/>
  <c r="AQ1062" i="2"/>
  <c r="BE1062" i="2"/>
  <c r="AX1062" i="2"/>
  <c r="AU1062" i="2"/>
  <c r="BJ1062" i="2"/>
  <c r="AO1237" i="2"/>
  <c r="AX972" i="2"/>
  <c r="AW1315" i="2"/>
  <c r="AV1315" i="2"/>
  <c r="AG1315" i="2"/>
  <c r="BA1315" i="2"/>
  <c r="AR1315" i="2"/>
  <c r="AQ1315" i="2"/>
  <c r="AP1315" i="2"/>
  <c r="BH1315" i="2"/>
  <c r="BF1315" i="2"/>
  <c r="AZ1017" i="2"/>
  <c r="BI1283" i="2"/>
  <c r="AU1063" i="2"/>
  <c r="AO923" i="2"/>
  <c r="AG779" i="2"/>
  <c r="AT779" i="2"/>
  <c r="AS779" i="2"/>
  <c r="AQ779" i="2"/>
  <c r="BJ779" i="2"/>
  <c r="BH779" i="2"/>
  <c r="BG779" i="2"/>
  <c r="BC779" i="2"/>
  <c r="AX779" i="2"/>
  <c r="AW779" i="2"/>
  <c r="AP779" i="2"/>
  <c r="AO779" i="2"/>
  <c r="AZ779" i="2"/>
  <c r="AR779" i="2"/>
  <c r="AU779" i="2"/>
  <c r="AI779" i="2"/>
  <c r="BV779" i="1" s="1"/>
  <c r="BI779" i="2"/>
  <c r="BA779" i="2"/>
  <c r="BD779" i="2"/>
  <c r="AI1155" i="2"/>
  <c r="BV1155" i="1" s="1"/>
  <c r="AR1328" i="2"/>
  <c r="AT1240" i="2"/>
  <c r="AK1195" i="2"/>
  <c r="BX1195" i="1" s="1"/>
  <c r="BH1128" i="2"/>
  <c r="AP709" i="2"/>
  <c r="AO709" i="2"/>
  <c r="AG709" i="2"/>
  <c r="AW709" i="2"/>
  <c r="AV709" i="2"/>
  <c r="AU709" i="2"/>
  <c r="BA709" i="2"/>
  <c r="BE709" i="2"/>
  <c r="AY709" i="2"/>
  <c r="AZ709" i="2"/>
  <c r="AR709" i="2"/>
  <c r="BJ709" i="2"/>
  <c r="BF709" i="2"/>
  <c r="AX709" i="2"/>
  <c r="BG709" i="2"/>
  <c r="BI709" i="2"/>
  <c r="BH709" i="2"/>
  <c r="BC709" i="2"/>
  <c r="AU1210" i="2"/>
  <c r="AS883" i="2"/>
  <c r="AX883" i="2"/>
  <c r="AW883" i="2"/>
  <c r="AV883" i="2"/>
  <c r="AO883" i="2"/>
  <c r="AU883" i="2"/>
  <c r="AT883" i="2"/>
  <c r="AR883" i="2"/>
  <c r="AQ883" i="2"/>
  <c r="BH883" i="2"/>
  <c r="BD883" i="2"/>
  <c r="BC883" i="2"/>
  <c r="AK883" i="2" s="1"/>
  <c r="BX883" i="1" s="1"/>
  <c r="AG883" i="2"/>
  <c r="BI883" i="2"/>
  <c r="BG883" i="2"/>
  <c r="AI883" i="2"/>
  <c r="BV883" i="1" s="1"/>
  <c r="BE883" i="2"/>
  <c r="BF883" i="2"/>
  <c r="AP883" i="2"/>
  <c r="AY883" i="2"/>
  <c r="AZ883" i="2"/>
  <c r="BJ883" i="2"/>
  <c r="AT1315" i="2"/>
  <c r="AO1063" i="2"/>
  <c r="BD1242" i="2"/>
  <c r="AP1437" i="2"/>
  <c r="BG570" i="2"/>
  <c r="AK531" i="2"/>
  <c r="BX531" i="1" s="1"/>
  <c r="AO460" i="2"/>
  <c r="AG460" i="2"/>
  <c r="BI460" i="2"/>
  <c r="AS460" i="2"/>
  <c r="AP460" i="2"/>
  <c r="AT460" i="2"/>
  <c r="BJ460" i="2"/>
  <c r="AV460" i="2"/>
  <c r="AU460" i="2"/>
  <c r="BK460" i="2"/>
  <c r="AW460" i="2"/>
  <c r="AY460" i="2"/>
  <c r="BD460" i="2"/>
  <c r="AK460" i="2" s="1"/>
  <c r="BX460" i="1" s="1"/>
  <c r="BH460" i="2"/>
  <c r="AX460" i="2"/>
  <c r="AZ460" i="2"/>
  <c r="AR460" i="2"/>
  <c r="BG460" i="2"/>
  <c r="BE460" i="2"/>
  <c r="AI920" i="2"/>
  <c r="BV920" i="1" s="1"/>
  <c r="AP908" i="2"/>
  <c r="AT908" i="2"/>
  <c r="BL908" i="2"/>
  <c r="BH908" i="2"/>
  <c r="AR908" i="2"/>
  <c r="AO908" i="2"/>
  <c r="AG908" i="2"/>
  <c r="BF908" i="2"/>
  <c r="BE908" i="2"/>
  <c r="BC908" i="2"/>
  <c r="BA908" i="2"/>
  <c r="AX908" i="2"/>
  <c r="BD908" i="2"/>
  <c r="AU908" i="2"/>
  <c r="BJ908" i="2"/>
  <c r="BK908" i="2"/>
  <c r="AQ908" i="2"/>
  <c r="AW908" i="2"/>
  <c r="AS1050" i="2"/>
  <c r="AY1025" i="2"/>
  <c r="AU818" i="2"/>
  <c r="AQ818" i="2"/>
  <c r="AP818" i="2"/>
  <c r="AJ818" i="2" s="1"/>
  <c r="BW818" i="1" s="1"/>
  <c r="AG818" i="2"/>
  <c r="BF818" i="2"/>
  <c r="BE818" i="2"/>
  <c r="BC818" i="2"/>
  <c r="BA818" i="2"/>
  <c r="BI818" i="2"/>
  <c r="BH818" i="2"/>
  <c r="BG818" i="2"/>
  <c r="AZ818" i="2"/>
  <c r="AR818" i="2"/>
  <c r="AV818" i="2"/>
  <c r="AS818" i="2"/>
  <c r="AX818" i="2"/>
  <c r="AY818" i="2"/>
  <c r="AW818" i="2"/>
  <c r="AI818" i="2"/>
  <c r="BV818" i="1" s="1"/>
  <c r="BA1124" i="2"/>
  <c r="BA821" i="2"/>
  <c r="BE738" i="2"/>
  <c r="AO860" i="2"/>
  <c r="AP1354" i="2"/>
  <c r="AP909" i="2"/>
  <c r="AS909" i="2"/>
  <c r="AO909" i="2"/>
  <c r="AG909" i="2"/>
  <c r="BK909" i="2"/>
  <c r="BJ909" i="2"/>
  <c r="AW909" i="2"/>
  <c r="AU909" i="2"/>
  <c r="BF909" i="2"/>
  <c r="BH909" i="2"/>
  <c r="BE909" i="2"/>
  <c r="BA909" i="2"/>
  <c r="AX909" i="2"/>
  <c r="AQ909" i="2"/>
  <c r="AT909" i="2"/>
  <c r="BG909" i="2"/>
  <c r="AR909" i="2"/>
  <c r="AV909" i="2"/>
  <c r="BI909" i="2"/>
  <c r="AY909" i="2"/>
  <c r="BD909" i="2"/>
  <c r="AV779" i="2"/>
  <c r="AS1072" i="2"/>
  <c r="AQ1060" i="2"/>
  <c r="AW802" i="2"/>
  <c r="AQ802" i="2"/>
  <c r="AP802" i="2"/>
  <c r="BI802" i="2"/>
  <c r="BH802" i="2"/>
  <c r="BG802" i="2"/>
  <c r="AT802" i="2"/>
  <c r="AG802" i="2"/>
  <c r="BF802" i="2"/>
  <c r="BE802" i="2"/>
  <c r="BC802" i="2"/>
  <c r="AU802" i="2"/>
  <c r="AJ802" i="2" s="1"/>
  <c r="BW802" i="1" s="1"/>
  <c r="AZ802" i="2"/>
  <c r="BA802" i="2"/>
  <c r="AS802" i="2"/>
  <c r="BJ802" i="2"/>
  <c r="AI802" i="2"/>
  <c r="BV802" i="1" s="1"/>
  <c r="AV802" i="2"/>
  <c r="AR802" i="2"/>
  <c r="AX802" i="2"/>
  <c r="AY802" i="2"/>
  <c r="AG919" i="2"/>
  <c r="AY919" i="2"/>
  <c r="AP919" i="2"/>
  <c r="AO919" i="2"/>
  <c r="AQ919" i="2"/>
  <c r="BJ919" i="2"/>
  <c r="BH919" i="2"/>
  <c r="BG919" i="2"/>
  <c r="AV919" i="2"/>
  <c r="AU919" i="2"/>
  <c r="AT919" i="2"/>
  <c r="AX919" i="2"/>
  <c r="BE919" i="2"/>
  <c r="BD919" i="2"/>
  <c r="AW919" i="2"/>
  <c r="BC919" i="2"/>
  <c r="AR919" i="2"/>
  <c r="AR611" i="2"/>
  <c r="AG467" i="2"/>
  <c r="BC467" i="2"/>
  <c r="BA467" i="2"/>
  <c r="AT467" i="2"/>
  <c r="AS467" i="2"/>
  <c r="AP467" i="2"/>
  <c r="AO467" i="2"/>
  <c r="BN467" i="2"/>
  <c r="AX467" i="2"/>
  <c r="AW467" i="2"/>
  <c r="BL467" i="2"/>
  <c r="BK467" i="2"/>
  <c r="BJ467" i="2"/>
  <c r="BI467" i="2"/>
  <c r="BG467" i="2"/>
  <c r="BM467" i="2"/>
  <c r="AR467" i="2"/>
  <c r="AY467" i="2"/>
  <c r="AU467" i="2"/>
  <c r="AZ467" i="2"/>
  <c r="BH467" i="2"/>
  <c r="BF467" i="2"/>
  <c r="BE467" i="2"/>
  <c r="AY1049" i="2"/>
  <c r="AT203" i="2"/>
  <c r="BL762" i="2"/>
  <c r="AT762" i="2"/>
  <c r="BK762" i="2"/>
  <c r="AW762" i="2"/>
  <c r="AR762" i="2"/>
  <c r="BJ762" i="2"/>
  <c r="BH762" i="2"/>
  <c r="BG762" i="2"/>
  <c r="AG762" i="2"/>
  <c r="BE762" i="2"/>
  <c r="BA762" i="2"/>
  <c r="AZ762" i="2"/>
  <c r="AY762" i="2"/>
  <c r="AX762" i="2"/>
  <c r="BF762" i="2"/>
  <c r="BD762" i="2"/>
  <c r="AO762" i="2"/>
  <c r="BC762" i="2"/>
  <c r="AU762" i="2"/>
  <c r="BI762" i="2"/>
  <c r="AV762" i="2"/>
  <c r="AS858" i="2"/>
  <c r="BH858" i="2"/>
  <c r="BG858" i="2"/>
  <c r="BJ858" i="2"/>
  <c r="BI858" i="2"/>
  <c r="BA858" i="2"/>
  <c r="AX858" i="2"/>
  <c r="BK858" i="2"/>
  <c r="AO858" i="2"/>
  <c r="AG858" i="2"/>
  <c r="BC858" i="2"/>
  <c r="AP858" i="2"/>
  <c r="BE858" i="2"/>
  <c r="BL858" i="2"/>
  <c r="AW858" i="2"/>
  <c r="AV858" i="2"/>
  <c r="BJ768" i="2"/>
  <c r="AR768" i="2"/>
  <c r="BI768" i="2"/>
  <c r="BH768" i="2"/>
  <c r="AG768" i="2"/>
  <c r="BF768" i="2"/>
  <c r="BA768" i="2"/>
  <c r="AZ768" i="2"/>
  <c r="AY768" i="2"/>
  <c r="AW768" i="2"/>
  <c r="AV768" i="2"/>
  <c r="AU768" i="2"/>
  <c r="BC768" i="2"/>
  <c r="AK768" i="2" s="1"/>
  <c r="BX768" i="1" s="1"/>
  <c r="AT768" i="2"/>
  <c r="AP768" i="2"/>
  <c r="BG768" i="2"/>
  <c r="BD768" i="2"/>
  <c r="AQ768" i="2"/>
  <c r="BE768" i="2"/>
  <c r="AX768" i="2"/>
  <c r="BL768" i="2"/>
  <c r="BA460" i="2"/>
  <c r="AT672" i="2"/>
  <c r="BG791" i="2"/>
  <c r="AO606" i="2"/>
  <c r="AG606" i="2"/>
  <c r="AR606" i="2"/>
  <c r="AQ606" i="2"/>
  <c r="AP606" i="2"/>
  <c r="AT606" i="2"/>
  <c r="BJ606" i="2"/>
  <c r="BG606" i="2"/>
  <c r="BH606" i="2"/>
  <c r="BI606" i="2"/>
  <c r="AW606" i="2"/>
  <c r="AI606" i="2"/>
  <c r="BV606" i="1" s="1"/>
  <c r="BK606" i="2"/>
  <c r="AZ606" i="2"/>
  <c r="AV606" i="2"/>
  <c r="BL606" i="2"/>
  <c r="BM606" i="2"/>
  <c r="AY606" i="2"/>
  <c r="BA606" i="2"/>
  <c r="AX606" i="2"/>
  <c r="AS606" i="2"/>
  <c r="BD606" i="2"/>
  <c r="BA332" i="2"/>
  <c r="AG332" i="2"/>
  <c r="AW332" i="2"/>
  <c r="BK332" i="2"/>
  <c r="BJ332" i="2"/>
  <c r="AU332" i="2"/>
  <c r="AS332" i="2"/>
  <c r="AR332" i="2"/>
  <c r="BI332" i="2"/>
  <c r="BG332" i="2"/>
  <c r="AP332" i="2"/>
  <c r="AO332" i="2"/>
  <c r="AJ332" i="2" s="1"/>
  <c r="BW332" i="1" s="1"/>
  <c r="AQ332" i="2"/>
  <c r="AT332" i="2"/>
  <c r="BH332" i="2"/>
  <c r="BC332" i="2"/>
  <c r="AV332" i="2"/>
  <c r="AZ332" i="2"/>
  <c r="AX332" i="2"/>
  <c r="AJ864" i="2"/>
  <c r="BW864" i="1" s="1"/>
  <c r="AT401" i="2"/>
  <c r="BA401" i="2"/>
  <c r="AY401" i="2"/>
  <c r="AX401" i="2"/>
  <c r="AW401" i="2"/>
  <c r="AV401" i="2"/>
  <c r="BM401" i="2"/>
  <c r="BG401" i="2"/>
  <c r="AZ401" i="2"/>
  <c r="AO401" i="2"/>
  <c r="AG401" i="2"/>
  <c r="BL401" i="2"/>
  <c r="BK401" i="2"/>
  <c r="BJ401" i="2"/>
  <c r="AP401" i="2"/>
  <c r="BF401" i="2"/>
  <c r="AS401" i="2"/>
  <c r="AU401" i="2"/>
  <c r="BH401" i="2"/>
  <c r="AQ401" i="2"/>
  <c r="BE401" i="2"/>
  <c r="AK401" i="2" s="1"/>
  <c r="BX401" i="1" s="1"/>
  <c r="BE767" i="2"/>
  <c r="BD767" i="2"/>
  <c r="AR767" i="2"/>
  <c r="AQ767" i="2"/>
  <c r="AP767" i="2"/>
  <c r="AO767" i="2"/>
  <c r="BH767" i="2"/>
  <c r="BC767" i="2"/>
  <c r="AX767" i="2"/>
  <c r="AW767" i="2"/>
  <c r="AV767" i="2"/>
  <c r="AT767" i="2"/>
  <c r="AG767" i="2"/>
  <c r="AZ767" i="2"/>
  <c r="AY767" i="2"/>
  <c r="BA767" i="2"/>
  <c r="AS767" i="2"/>
  <c r="BG767" i="2"/>
  <c r="AU767" i="2"/>
  <c r="BL767" i="2"/>
  <c r="BJ767" i="2"/>
  <c r="BE380" i="2"/>
  <c r="AG579" i="2"/>
  <c r="AX579" i="2"/>
  <c r="AW579" i="2"/>
  <c r="AV579" i="2"/>
  <c r="AU579" i="2"/>
  <c r="AT579" i="2"/>
  <c r="AS579" i="2"/>
  <c r="AQ579" i="2"/>
  <c r="AP579" i="2"/>
  <c r="BC579" i="2"/>
  <c r="AR579" i="2"/>
  <c r="BL579" i="2"/>
  <c r="AY579" i="2"/>
  <c r="BD579" i="2"/>
  <c r="AZ579" i="2"/>
  <c r="AO579" i="2"/>
  <c r="BG579" i="2"/>
  <c r="BJ579" i="2"/>
  <c r="BH579" i="2"/>
  <c r="BE579" i="2"/>
  <c r="BI579" i="2"/>
  <c r="AG406" i="2"/>
  <c r="AV406" i="2"/>
  <c r="AU406" i="2"/>
  <c r="AR406" i="2"/>
  <c r="AQ406" i="2"/>
  <c r="AP406" i="2"/>
  <c r="BJ406" i="2"/>
  <c r="BI406" i="2"/>
  <c r="BH406" i="2"/>
  <c r="BG406" i="2"/>
  <c r="AS406" i="2"/>
  <c r="BM406" i="2"/>
  <c r="BL406" i="2"/>
  <c r="BK406" i="2"/>
  <c r="AT406" i="2"/>
  <c r="AI406" i="2"/>
  <c r="BV406" i="1" s="1"/>
  <c r="BF406" i="2"/>
  <c r="AW406" i="2"/>
  <c r="AZ406" i="2"/>
  <c r="BA406" i="2"/>
  <c r="BE406" i="2"/>
  <c r="AO406" i="2"/>
  <c r="BC406" i="2"/>
  <c r="AJ287" i="2"/>
  <c r="BW287" i="1" s="1"/>
  <c r="AX1600" i="2"/>
  <c r="AO1582" i="2"/>
  <c r="AW1565" i="2"/>
  <c r="AR1582" i="2"/>
  <c r="AW1575" i="2"/>
  <c r="AI1575" i="2"/>
  <c r="BV1575" i="1" s="1"/>
  <c r="BH1597" i="2"/>
  <c r="AP1571" i="2"/>
  <c r="BE1588" i="2"/>
  <c r="BG1584" i="2"/>
  <c r="AQ1542" i="2"/>
  <c r="AU1541" i="2"/>
  <c r="AG1596" i="2"/>
  <c r="AP1596" i="2"/>
  <c r="AO1596" i="2"/>
  <c r="AJ1596" i="2" s="1"/>
  <c r="BW1596" i="1" s="1"/>
  <c r="BD1596" i="2"/>
  <c r="AW1596" i="2"/>
  <c r="AQ1596" i="2"/>
  <c r="AZ1596" i="2"/>
  <c r="AY1596" i="2"/>
  <c r="AX1596" i="2"/>
  <c r="BD1541" i="2"/>
  <c r="AK1541" i="2" s="1"/>
  <c r="BX1541" i="1" s="1"/>
  <c r="AW1566" i="2"/>
  <c r="AQ1548" i="2"/>
  <c r="AP1548" i="2"/>
  <c r="BD1548" i="2"/>
  <c r="AG1548" i="2"/>
  <c r="AZ1548" i="2"/>
  <c r="AY1548" i="2"/>
  <c r="AS1548" i="2"/>
  <c r="AV1548" i="2"/>
  <c r="AU1548" i="2"/>
  <c r="AT1548" i="2"/>
  <c r="AX1548" i="2"/>
  <c r="BF1548" i="2"/>
  <c r="AR1548" i="2"/>
  <c r="AK1468" i="2"/>
  <c r="BX1468" i="1" s="1"/>
  <c r="AW1582" i="2"/>
  <c r="AX1579" i="2"/>
  <c r="AX1503" i="2"/>
  <c r="BD1552" i="2"/>
  <c r="BE1465" i="2"/>
  <c r="AV1554" i="2"/>
  <c r="AU1554" i="2"/>
  <c r="AS1554" i="2"/>
  <c r="AQ1554" i="2"/>
  <c r="AG1554" i="2"/>
  <c r="BF1554" i="2"/>
  <c r="BA1554" i="2"/>
  <c r="AP1554" i="2"/>
  <c r="AO1554" i="2"/>
  <c r="BG1554" i="2"/>
  <c r="AV1530" i="2"/>
  <c r="BA1513" i="2"/>
  <c r="AG1520" i="2"/>
  <c r="BA1520" i="2"/>
  <c r="AX1520" i="2"/>
  <c r="AW1520" i="2"/>
  <c r="AV1520" i="2"/>
  <c r="BF1543" i="2"/>
  <c r="BG1588" i="2"/>
  <c r="AY1495" i="2"/>
  <c r="AV1534" i="2"/>
  <c r="AI1512" i="2"/>
  <c r="BV1512" i="1" s="1"/>
  <c r="BC1595" i="2"/>
  <c r="AQ1499" i="2"/>
  <c r="AY1523" i="2"/>
  <c r="BG1448" i="2"/>
  <c r="AZ1528" i="2"/>
  <c r="BC1585" i="2"/>
  <c r="AI1535" i="2"/>
  <c r="BV1535" i="1" s="1"/>
  <c r="AI1586" i="2"/>
  <c r="BV1586" i="1" s="1"/>
  <c r="AX1539" i="2"/>
  <c r="AY1490" i="2"/>
  <c r="BH1454" i="2"/>
  <c r="AI1555" i="2"/>
  <c r="BV1555" i="1" s="1"/>
  <c r="AK1479" i="2"/>
  <c r="BX1479" i="1" s="1"/>
  <c r="BE1534" i="2"/>
  <c r="BH1492" i="2"/>
  <c r="AO1394" i="2"/>
  <c r="AX1535" i="2"/>
  <c r="BD1410" i="2"/>
  <c r="AS1393" i="2"/>
  <c r="BE1560" i="2"/>
  <c r="BE1440" i="2"/>
  <c r="AW1385" i="2"/>
  <c r="AZ1494" i="2"/>
  <c r="BF1494" i="2"/>
  <c r="AG1494" i="2"/>
  <c r="AO1494" i="2"/>
  <c r="BD1494" i="2"/>
  <c r="BC1494" i="2"/>
  <c r="BA1494" i="2"/>
  <c r="AT1494" i="2"/>
  <c r="AS1494" i="2"/>
  <c r="AR1494" i="2"/>
  <c r="AV1494" i="2"/>
  <c r="AY1494" i="2"/>
  <c r="BD1452" i="2"/>
  <c r="BD1367" i="2"/>
  <c r="AI1559" i="2"/>
  <c r="BV1559" i="1" s="1"/>
  <c r="BE1520" i="2"/>
  <c r="AT1460" i="2"/>
  <c r="BA1349" i="2"/>
  <c r="AJ1472" i="2"/>
  <c r="BW1472" i="1" s="1"/>
  <c r="AX1480" i="2"/>
  <c r="AY1447" i="2"/>
  <c r="AG1447" i="2"/>
  <c r="AO1447" i="2"/>
  <c r="AZ1447" i="2"/>
  <c r="AX1447" i="2"/>
  <c r="AU1447" i="2"/>
  <c r="BD1447" i="2"/>
  <c r="AR1447" i="2"/>
  <c r="BF1447" i="2"/>
  <c r="AK1447" i="2" s="1"/>
  <c r="BX1447" i="1" s="1"/>
  <c r="AT1447" i="2"/>
  <c r="BE1447" i="2"/>
  <c r="AQ1447" i="2"/>
  <c r="AR1393" i="2"/>
  <c r="AJ1226" i="2"/>
  <c r="BW1226" i="1" s="1"/>
  <c r="AX1461" i="2"/>
  <c r="AT1319" i="2"/>
  <c r="AP1509" i="2"/>
  <c r="AO1277" i="2"/>
  <c r="AR1459" i="2"/>
  <c r="AJ1427" i="2"/>
  <c r="BW1427" i="1" s="1"/>
  <c r="AI1252" i="2"/>
  <c r="BV1252" i="1" s="1"/>
  <c r="AY1457" i="2"/>
  <c r="AY1359" i="2"/>
  <c r="BD1270" i="2"/>
  <c r="BC1242" i="2"/>
  <c r="BC1207" i="2"/>
  <c r="AK1207" i="2" s="1"/>
  <c r="BX1207" i="1" s="1"/>
  <c r="AG1436" i="2"/>
  <c r="BF1436" i="2"/>
  <c r="BA1436" i="2"/>
  <c r="AZ1436" i="2"/>
  <c r="AY1436" i="2"/>
  <c r="AX1436" i="2"/>
  <c r="AV1436" i="2"/>
  <c r="AU1436" i="2"/>
  <c r="AJ1436" i="2" s="1"/>
  <c r="BW1436" i="1" s="1"/>
  <c r="AT1436" i="2"/>
  <c r="AR1436" i="2"/>
  <c r="AJ1333" i="2"/>
  <c r="BW1333" i="1" s="1"/>
  <c r="BH1221" i="2"/>
  <c r="AG1540" i="2"/>
  <c r="BC1540" i="2"/>
  <c r="AK1540" i="2" s="1"/>
  <c r="BX1540" i="1" s="1"/>
  <c r="AY1540" i="2"/>
  <c r="AQ1540" i="2"/>
  <c r="AP1540" i="2"/>
  <c r="AO1540" i="2"/>
  <c r="BA1540" i="2"/>
  <c r="AU1540" i="2"/>
  <c r="AT1540" i="2"/>
  <c r="AS1540" i="2"/>
  <c r="AV1451" i="2"/>
  <c r="BE1401" i="2"/>
  <c r="AK1401" i="2" s="1"/>
  <c r="BX1401" i="1" s="1"/>
  <c r="AQ1235" i="2"/>
  <c r="BD1235" i="2"/>
  <c r="AX1235" i="2"/>
  <c r="BG1235" i="2"/>
  <c r="BF1235" i="2"/>
  <c r="AK1235" i="2" s="1"/>
  <c r="BX1235" i="1" s="1"/>
  <c r="AS1235" i="2"/>
  <c r="AR1235" i="2"/>
  <c r="AJ1235" i="2" s="1"/>
  <c r="BW1235" i="1" s="1"/>
  <c r="AG1235" i="2"/>
  <c r="BH1235" i="2"/>
  <c r="BI1235" i="2"/>
  <c r="AT1235" i="2"/>
  <c r="AW1235" i="2"/>
  <c r="AP1235" i="2"/>
  <c r="AV1235" i="2"/>
  <c r="BA1421" i="2"/>
  <c r="AP1385" i="2"/>
  <c r="AQ1341" i="2"/>
  <c r="AY1341" i="2"/>
  <c r="AX1341" i="2"/>
  <c r="AT1341" i="2"/>
  <c r="BE1341" i="2"/>
  <c r="BC1341" i="2"/>
  <c r="AG1341" i="2"/>
  <c r="BH1341" i="2"/>
  <c r="BG1341" i="2"/>
  <c r="BF1341" i="2"/>
  <c r="AI1341" i="2"/>
  <c r="BV1341" i="1" s="1"/>
  <c r="AZ1341" i="2"/>
  <c r="AJ1341" i="2" s="1"/>
  <c r="BW1341" i="1" s="1"/>
  <c r="BA1341" i="2"/>
  <c r="AS1341" i="2"/>
  <c r="AT1160" i="2"/>
  <c r="BF1460" i="2"/>
  <c r="AR1362" i="2"/>
  <c r="BE1323" i="2"/>
  <c r="AG1323" i="2"/>
  <c r="AQ1323" i="2"/>
  <c r="AP1323" i="2"/>
  <c r="BC1323" i="2"/>
  <c r="AK1323" i="2" s="1"/>
  <c r="BX1323" i="1" s="1"/>
  <c r="AY1323" i="2"/>
  <c r="AX1323" i="2"/>
  <c r="AW1323" i="2"/>
  <c r="AT1323" i="2"/>
  <c r="AU1323" i="2"/>
  <c r="BA1323" i="2"/>
  <c r="AQ1224" i="2"/>
  <c r="BF1224" i="2"/>
  <c r="BD1224" i="2"/>
  <c r="AK1224" i="2" s="1"/>
  <c r="BX1224" i="1" s="1"/>
  <c r="AR1224" i="2"/>
  <c r="AG1224" i="2"/>
  <c r="AW1224" i="2"/>
  <c r="AV1224" i="2"/>
  <c r="AU1224" i="2"/>
  <c r="AT1224" i="2"/>
  <c r="AX1224" i="2"/>
  <c r="BA1224" i="2"/>
  <c r="AY1224" i="2"/>
  <c r="BG1224" i="2"/>
  <c r="BD1096" i="2"/>
  <c r="AR1440" i="2"/>
  <c r="AU1393" i="2"/>
  <c r="AW1265" i="2"/>
  <c r="AO1265" i="2"/>
  <c r="BG1265" i="2"/>
  <c r="BE1265" i="2"/>
  <c r="BD1265" i="2"/>
  <c r="BC1265" i="2"/>
  <c r="BA1265" i="2"/>
  <c r="AZ1265" i="2"/>
  <c r="AY1265" i="2"/>
  <c r="AV1265" i="2"/>
  <c r="AU1265" i="2"/>
  <c r="AS1265" i="2"/>
  <c r="AR1265" i="2"/>
  <c r="AQ1265" i="2"/>
  <c r="AG1265" i="2"/>
  <c r="AI1265" i="2"/>
  <c r="BV1265" i="1" s="1"/>
  <c r="AP1151" i="2"/>
  <c r="BJ1151" i="2"/>
  <c r="AG1151" i="2"/>
  <c r="BE1151" i="2"/>
  <c r="BC1151" i="2"/>
  <c r="BA1151" i="2"/>
  <c r="AV1151" i="2"/>
  <c r="BH1151" i="2"/>
  <c r="BG1151" i="2"/>
  <c r="BF1151" i="2"/>
  <c r="AS1151" i="2"/>
  <c r="AR1151" i="2"/>
  <c r="AQ1151" i="2"/>
  <c r="AI1151" i="2"/>
  <c r="BV1151" i="1" s="1"/>
  <c r="AW1151" i="2"/>
  <c r="AX1151" i="2"/>
  <c r="BF1409" i="2"/>
  <c r="AT1286" i="2"/>
  <c r="AG1122" i="2"/>
  <c r="AZ1122" i="2"/>
  <c r="BE1122" i="2"/>
  <c r="BD1122" i="2"/>
  <c r="BC1122" i="2"/>
  <c r="AX1122" i="2"/>
  <c r="AV1122" i="2"/>
  <c r="BF1122" i="2"/>
  <c r="AS1122" i="2"/>
  <c r="BG1122" i="2"/>
  <c r="AT1122" i="2"/>
  <c r="AY1122" i="2"/>
  <c r="BH1122" i="2"/>
  <c r="BA1122" i="2"/>
  <c r="AU1122" i="2"/>
  <c r="AP1122" i="2"/>
  <c r="AJ1122" i="2" s="1"/>
  <c r="BW1122" i="1" s="1"/>
  <c r="AR1122" i="2"/>
  <c r="BF1530" i="2"/>
  <c r="BE1389" i="2"/>
  <c r="AP1221" i="2"/>
  <c r="AY1112" i="2"/>
  <c r="AG1018" i="2"/>
  <c r="AX1018" i="2"/>
  <c r="AW1018" i="2"/>
  <c r="AU1018" i="2"/>
  <c r="AP1018" i="2"/>
  <c r="AO1018" i="2"/>
  <c r="BJ1018" i="2"/>
  <c r="BI1018" i="2"/>
  <c r="BH1018" i="2"/>
  <c r="BG1018" i="2"/>
  <c r="BK1018" i="2"/>
  <c r="BE1018" i="2"/>
  <c r="AT1018" i="2"/>
  <c r="AS1018" i="2"/>
  <c r="AR1018" i="2"/>
  <c r="AQ1018" i="2"/>
  <c r="AZ1018" i="2"/>
  <c r="BD1018" i="2"/>
  <c r="AV1018" i="2"/>
  <c r="BH1418" i="2"/>
  <c r="AR1365" i="2"/>
  <c r="AW1310" i="2"/>
  <c r="AS1310" i="2"/>
  <c r="AX1310" i="2"/>
  <c r="BI1310" i="2"/>
  <c r="BH1310" i="2"/>
  <c r="BF1310" i="2"/>
  <c r="BE1310" i="2"/>
  <c r="BD1310" i="2"/>
  <c r="BC1310" i="2"/>
  <c r="AG1310" i="2"/>
  <c r="AZ1310" i="2"/>
  <c r="AT1178" i="2"/>
  <c r="AZ1093" i="2"/>
  <c r="AI970" i="2"/>
  <c r="BV970" i="1" s="1"/>
  <c r="AT1383" i="2"/>
  <c r="AJ1356" i="2"/>
  <c r="BW1356" i="1" s="1"/>
  <c r="AS1267" i="2"/>
  <c r="AI1219" i="2"/>
  <c r="BV1219" i="1" s="1"/>
  <c r="AS1163" i="2"/>
  <c r="AS1451" i="2"/>
  <c r="AP1389" i="2"/>
  <c r="AI1365" i="2"/>
  <c r="BV1365" i="1" s="1"/>
  <c r="BF1096" i="2"/>
  <c r="AW1060" i="2"/>
  <c r="AI1476" i="2"/>
  <c r="BV1476" i="1" s="1"/>
  <c r="AI1210" i="2"/>
  <c r="BV1210" i="1" s="1"/>
  <c r="AQ1125" i="2"/>
  <c r="BD951" i="2"/>
  <c r="AT951" i="2"/>
  <c r="BC951" i="2"/>
  <c r="AX951" i="2"/>
  <c r="AS951" i="2"/>
  <c r="AQ951" i="2"/>
  <c r="BI951" i="2"/>
  <c r="BH951" i="2"/>
  <c r="BG951" i="2"/>
  <c r="BF951" i="2"/>
  <c r="AG951" i="2"/>
  <c r="AP951" i="2"/>
  <c r="AO951" i="2"/>
  <c r="BJ951" i="2"/>
  <c r="AW951" i="2"/>
  <c r="BK951" i="2"/>
  <c r="AV951" i="2"/>
  <c r="AI951" i="2"/>
  <c r="BV951" i="1" s="1"/>
  <c r="BE951" i="2"/>
  <c r="BA951" i="2"/>
  <c r="BF1088" i="2"/>
  <c r="BJ1043" i="2"/>
  <c r="AR1043" i="2"/>
  <c r="BI1043" i="2"/>
  <c r="AG1043" i="2"/>
  <c r="AV1043" i="2"/>
  <c r="AU1043" i="2"/>
  <c r="BA1043" i="2"/>
  <c r="AZ1043" i="2"/>
  <c r="AW1043" i="2"/>
  <c r="AY1043" i="2"/>
  <c r="BD1043" i="2"/>
  <c r="BE1043" i="2"/>
  <c r="AQ1043" i="2"/>
  <c r="BF1043" i="2"/>
  <c r="AT1043" i="2"/>
  <c r="AO1043" i="2"/>
  <c r="BH1043" i="2"/>
  <c r="BC1043" i="2"/>
  <c r="AS1043" i="2"/>
  <c r="BC1201" i="2"/>
  <c r="AU1202" i="2"/>
  <c r="AQ1063" i="2"/>
  <c r="AO1315" i="2"/>
  <c r="BJ1204" i="2"/>
  <c r="AY1370" i="2"/>
  <c r="AP1196" i="2"/>
  <c r="AZ1422" i="2"/>
  <c r="AG1422" i="2"/>
  <c r="AP1422" i="2"/>
  <c r="AV1422" i="2"/>
  <c r="BD1422" i="2"/>
  <c r="BC1422" i="2"/>
  <c r="AY1422" i="2"/>
  <c r="AX1422" i="2"/>
  <c r="BF1422" i="2"/>
  <c r="AR1422" i="2"/>
  <c r="AS1422" i="2"/>
  <c r="BF1185" i="2"/>
  <c r="AG1185" i="2"/>
  <c r="BC1185" i="2"/>
  <c r="AK1185" i="2" s="1"/>
  <c r="BX1185" i="1" s="1"/>
  <c r="AZ1185" i="2"/>
  <c r="AY1185" i="2"/>
  <c r="AX1185" i="2"/>
  <c r="AQ1185" i="2"/>
  <c r="AW1185" i="2"/>
  <c r="AV1185" i="2"/>
  <c r="AU1185" i="2"/>
  <c r="AT1185" i="2"/>
  <c r="AS1185" i="2"/>
  <c r="BA1185" i="2"/>
  <c r="BG1185" i="2"/>
  <c r="BI1185" i="2"/>
  <c r="BH1185" i="2"/>
  <c r="BD1003" i="2"/>
  <c r="AZ1217" i="2"/>
  <c r="BH965" i="2"/>
  <c r="BG908" i="2"/>
  <c r="AT1004" i="2"/>
  <c r="AG1247" i="2"/>
  <c r="BC1247" i="2"/>
  <c r="AQ1247" i="2"/>
  <c r="AP1247" i="2"/>
  <c r="AO1247" i="2"/>
  <c r="BH1247" i="2"/>
  <c r="BA1247" i="2"/>
  <c r="AY1247" i="2"/>
  <c r="AX1247" i="2"/>
  <c r="AW1247" i="2"/>
  <c r="AV1247" i="2"/>
  <c r="AU1247" i="2"/>
  <c r="BE1247" i="2"/>
  <c r="BG1247" i="2"/>
  <c r="BF1247" i="2"/>
  <c r="AV1426" i="2"/>
  <c r="AQ1426" i="2"/>
  <c r="AP1426" i="2"/>
  <c r="BH1426" i="2"/>
  <c r="BG1426" i="2"/>
  <c r="BE1426" i="2"/>
  <c r="BD1426" i="2"/>
  <c r="AK1426" i="2" s="1"/>
  <c r="BX1426" i="1" s="1"/>
  <c r="AG1426" i="2"/>
  <c r="AZ1426" i="2"/>
  <c r="AW1426" i="2"/>
  <c r="AX1426" i="2"/>
  <c r="AP1264" i="2"/>
  <c r="AJ1195" i="2"/>
  <c r="BW1195" i="1" s="1"/>
  <c r="AT1128" i="2"/>
  <c r="BA919" i="2"/>
  <c r="BC869" i="2"/>
  <c r="AV790" i="2"/>
  <c r="BI1210" i="2"/>
  <c r="BA918" i="2"/>
  <c r="AG918" i="2"/>
  <c r="AZ918" i="2"/>
  <c r="AP918" i="2"/>
  <c r="BD918" i="2"/>
  <c r="BC918" i="2"/>
  <c r="AY918" i="2"/>
  <c r="AV918" i="2"/>
  <c r="AU918" i="2"/>
  <c r="AS918" i="2"/>
  <c r="BG918" i="2"/>
  <c r="BF918" i="2"/>
  <c r="AQ918" i="2"/>
  <c r="BI918" i="2"/>
  <c r="AX918" i="2"/>
  <c r="AU1151" i="2"/>
  <c r="AI1310" i="2"/>
  <c r="BV1310" i="1" s="1"/>
  <c r="BC1063" i="2"/>
  <c r="BC1033" i="2"/>
  <c r="AY908" i="2"/>
  <c r="BI798" i="2"/>
  <c r="AP1242" i="2"/>
  <c r="AG1118" i="2"/>
  <c r="AW1118" i="2"/>
  <c r="AV1118" i="2"/>
  <c r="AU1118" i="2"/>
  <c r="BH1118" i="2"/>
  <c r="BG1118" i="2"/>
  <c r="AS1118" i="2"/>
  <c r="AR1118" i="2"/>
  <c r="AQ1118" i="2"/>
  <c r="AP1118" i="2"/>
  <c r="AY1118" i="2"/>
  <c r="AO1118" i="2"/>
  <c r="BC1118" i="2"/>
  <c r="AK1118" i="2" s="1"/>
  <c r="BX1118" i="1" s="1"/>
  <c r="BF1118" i="2"/>
  <c r="AJ843" i="2"/>
  <c r="BW843" i="1" s="1"/>
  <c r="AT800" i="2"/>
  <c r="AZ1000" i="2"/>
  <c r="AY1000" i="2"/>
  <c r="AV1000" i="2"/>
  <c r="AP1000" i="2"/>
  <c r="AJ1000" i="2" s="1"/>
  <c r="BW1000" i="1" s="1"/>
  <c r="BG1000" i="2"/>
  <c r="BF1000" i="2"/>
  <c r="BE1000" i="2"/>
  <c r="BD1000" i="2"/>
  <c r="BH1000" i="2"/>
  <c r="AU1000" i="2"/>
  <c r="AT1000" i="2"/>
  <c r="BK1000" i="2"/>
  <c r="BI1000" i="2"/>
  <c r="AG1000" i="2"/>
  <c r="BC1000" i="2"/>
  <c r="BA1000" i="2"/>
  <c r="AW1000" i="2"/>
  <c r="AX1000" i="2"/>
  <c r="AQ1000" i="2"/>
  <c r="AS1000" i="2"/>
  <c r="BJ916" i="2"/>
  <c r="AQ774" i="2"/>
  <c r="AI908" i="2"/>
  <c r="BV908" i="1" s="1"/>
  <c r="AR849" i="2"/>
  <c r="AQ904" i="2"/>
  <c r="AG904" i="2"/>
  <c r="BA904" i="2"/>
  <c r="AU904" i="2"/>
  <c r="AT904" i="2"/>
  <c r="AP904" i="2"/>
  <c r="AX904" i="2"/>
  <c r="AW904" i="2"/>
  <c r="AV904" i="2"/>
  <c r="AZ904" i="2"/>
  <c r="BE904" i="2"/>
  <c r="AS904" i="2"/>
  <c r="BH904" i="2"/>
  <c r="BF904" i="2"/>
  <c r="AR904" i="2"/>
  <c r="BL904" i="2"/>
  <c r="BI904" i="2"/>
  <c r="BJ904" i="2"/>
  <c r="AY904" i="2"/>
  <c r="BD904" i="2"/>
  <c r="BK791" i="2"/>
  <c r="AJ1013" i="2"/>
  <c r="BW1013" i="1" s="1"/>
  <c r="AZ774" i="2"/>
  <c r="AV1189" i="2"/>
  <c r="AT858" i="2"/>
  <c r="AK685" i="2"/>
  <c r="BX685" i="1" s="1"/>
  <c r="AQ624" i="2"/>
  <c r="AY708" i="2"/>
  <c r="AW708" i="2"/>
  <c r="AO708" i="2"/>
  <c r="BG708" i="2"/>
  <c r="BF708" i="2"/>
  <c r="BE708" i="2"/>
  <c r="BD708" i="2"/>
  <c r="BC708" i="2"/>
  <c r="AS708" i="2"/>
  <c r="AR708" i="2"/>
  <c r="AG708" i="2"/>
  <c r="BH708" i="2"/>
  <c r="BJ708" i="2"/>
  <c r="BI708" i="2"/>
  <c r="AI708" i="2"/>
  <c r="BV708" i="1" s="1"/>
  <c r="AQ708" i="2"/>
  <c r="AP708" i="2"/>
  <c r="AZ708" i="2"/>
  <c r="AT708" i="2"/>
  <c r="BA708" i="2"/>
  <c r="AI333" i="2"/>
  <c r="BV333" i="1" s="1"/>
  <c r="AG773" i="2"/>
  <c r="AZ773" i="2"/>
  <c r="AY773" i="2"/>
  <c r="BK773" i="2"/>
  <c r="BJ773" i="2"/>
  <c r="BI773" i="2"/>
  <c r="BG773" i="2"/>
  <c r="BF773" i="2"/>
  <c r="AS773" i="2"/>
  <c r="AR773" i="2"/>
  <c r="AQ773" i="2"/>
  <c r="AJ773" i="2" s="1"/>
  <c r="BW773" i="1" s="1"/>
  <c r="AP773" i="2"/>
  <c r="AU773" i="2"/>
  <c r="AT773" i="2"/>
  <c r="BD773" i="2"/>
  <c r="BC773" i="2"/>
  <c r="BH773" i="2"/>
  <c r="BE773" i="2"/>
  <c r="AX773" i="2"/>
  <c r="AV773" i="2"/>
  <c r="AW773" i="2"/>
  <c r="AT560" i="2"/>
  <c r="AG530" i="2"/>
  <c r="AQ530" i="2"/>
  <c r="BK530" i="2"/>
  <c r="BI530" i="2"/>
  <c r="AZ530" i="2"/>
  <c r="AW530" i="2"/>
  <c r="AV530" i="2"/>
  <c r="AU530" i="2"/>
  <c r="AO530" i="2"/>
  <c r="BL530" i="2"/>
  <c r="AX530" i="2"/>
  <c r="BJ530" i="2"/>
  <c r="BE530" i="2"/>
  <c r="BC530" i="2"/>
  <c r="BH530" i="2"/>
  <c r="AT530" i="2"/>
  <c r="AP530" i="2"/>
  <c r="BG530" i="2"/>
  <c r="AS530" i="2"/>
  <c r="BA530" i="2"/>
  <c r="AY530" i="2"/>
  <c r="BF530" i="2"/>
  <c r="BM530" i="2"/>
  <c r="AR530" i="2"/>
  <c r="BD530" i="2"/>
  <c r="BF919" i="2"/>
  <c r="BA610" i="2"/>
  <c r="AG610" i="2"/>
  <c r="BD610" i="2"/>
  <c r="BC610" i="2"/>
  <c r="BH610" i="2"/>
  <c r="BG610" i="2"/>
  <c r="BF610" i="2"/>
  <c r="BE610" i="2"/>
  <c r="BJ610" i="2"/>
  <c r="BK610" i="2"/>
  <c r="AY610" i="2"/>
  <c r="BM610" i="2"/>
  <c r="AV610" i="2"/>
  <c r="AX610" i="2"/>
  <c r="BL610" i="2"/>
  <c r="AW610" i="2"/>
  <c r="AR610" i="2"/>
  <c r="AO610" i="2"/>
  <c r="AT610" i="2"/>
  <c r="AS610" i="2"/>
  <c r="AU610" i="2"/>
  <c r="AQ467" i="2"/>
  <c r="AG1068" i="2"/>
  <c r="BC1068" i="2"/>
  <c r="AU1068" i="2"/>
  <c r="AT1068" i="2"/>
  <c r="AS1068" i="2"/>
  <c r="AR1068" i="2"/>
  <c r="AQ1068" i="2"/>
  <c r="BE1068" i="2"/>
  <c r="BJ1068" i="2"/>
  <c r="BI1068" i="2"/>
  <c r="AP1068" i="2"/>
  <c r="AZ1068" i="2"/>
  <c r="BG1068" i="2"/>
  <c r="BA1068" i="2"/>
  <c r="AI467" i="2"/>
  <c r="BV467" i="1" s="1"/>
  <c r="BE918" i="2"/>
  <c r="BJ852" i="2"/>
  <c r="AT557" i="2"/>
  <c r="AO1282" i="2"/>
  <c r="BF1007" i="2"/>
  <c r="AG83" i="2"/>
  <c r="AZ83" i="2"/>
  <c r="BF83" i="2"/>
  <c r="BE83" i="2"/>
  <c r="BD83" i="2"/>
  <c r="BC83" i="2"/>
  <c r="AS83" i="2"/>
  <c r="BG83" i="2"/>
  <c r="AV83" i="2"/>
  <c r="AU83" i="2"/>
  <c r="AT83" i="2"/>
  <c r="BH83" i="2"/>
  <c r="AY83" i="2"/>
  <c r="BL83" i="2"/>
  <c r="AW83" i="2"/>
  <c r="AP83" i="2"/>
  <c r="BK83" i="2"/>
  <c r="AQ83" i="2"/>
  <c r="BI83" i="2"/>
  <c r="AR83" i="2"/>
  <c r="BA83" i="2"/>
  <c r="BJ83" i="2"/>
  <c r="AU606" i="2"/>
  <c r="BA464" i="2"/>
  <c r="AP464" i="2"/>
  <c r="BF464" i="2"/>
  <c r="AG464" i="2"/>
  <c r="BH464" i="2"/>
  <c r="BM464" i="2"/>
  <c r="BK464" i="2"/>
  <c r="BJ464" i="2"/>
  <c r="BI464" i="2"/>
  <c r="BG464" i="2"/>
  <c r="AI464" i="2"/>
  <c r="BV464" i="1" s="1"/>
  <c r="BE464" i="2"/>
  <c r="BD464" i="2"/>
  <c r="AR464" i="2"/>
  <c r="AZ464" i="2"/>
  <c r="AY464" i="2"/>
  <c r="AU464" i="2"/>
  <c r="AV464" i="2"/>
  <c r="AW464" i="2"/>
  <c r="AQ464" i="2"/>
  <c r="AS464" i="2"/>
  <c r="AX464" i="2"/>
  <c r="BL464" i="2"/>
  <c r="AQ250" i="2"/>
  <c r="AI589" i="2"/>
  <c r="BV589" i="1" s="1"/>
  <c r="AU510" i="2"/>
  <c r="AV467" i="2"/>
  <c r="AZ864" i="2"/>
  <c r="AG864" i="2"/>
  <c r="AY864" i="2"/>
  <c r="BJ864" i="2"/>
  <c r="BI864" i="2"/>
  <c r="BH864" i="2"/>
  <c r="BE864" i="2"/>
  <c r="AS864" i="2"/>
  <c r="AP864" i="2"/>
  <c r="AR864" i="2"/>
  <c r="AQ864" i="2"/>
  <c r="BG864" i="2"/>
  <c r="BC864" i="2"/>
  <c r="BF864" i="2"/>
  <c r="AW864" i="2"/>
  <c r="AX864" i="2"/>
  <c r="AT864" i="2"/>
  <c r="AV864" i="2"/>
  <c r="AT487" i="2"/>
  <c r="AX487" i="2"/>
  <c r="AR487" i="2"/>
  <c r="AG487" i="2"/>
  <c r="BJ487" i="2"/>
  <c r="BI487" i="2"/>
  <c r="BH487" i="2"/>
  <c r="BG487" i="2"/>
  <c r="BF487" i="2"/>
  <c r="AO487" i="2"/>
  <c r="BK487" i="2"/>
  <c r="BD487" i="2"/>
  <c r="AP487" i="2"/>
  <c r="BE487" i="2"/>
  <c r="AQ487" i="2"/>
  <c r="AU487" i="2"/>
  <c r="AW487" i="2"/>
  <c r="AY487" i="2"/>
  <c r="AZ487" i="2"/>
  <c r="BC487" i="2"/>
  <c r="AK487" i="2" s="1"/>
  <c r="BX487" i="1" s="1"/>
  <c r="AS487" i="2"/>
  <c r="AV487" i="2"/>
  <c r="BA487" i="2"/>
  <c r="AK297" i="2"/>
  <c r="BX297" i="1" s="1"/>
  <c r="AT656" i="2"/>
  <c r="AZ656" i="2"/>
  <c r="AY656" i="2"/>
  <c r="BM656" i="2"/>
  <c r="BL656" i="2"/>
  <c r="BE656" i="2"/>
  <c r="AW656" i="2"/>
  <c r="AV656" i="2"/>
  <c r="AU656" i="2"/>
  <c r="AG656" i="2"/>
  <c r="BF656" i="2"/>
  <c r="AO656" i="2"/>
  <c r="AP656" i="2"/>
  <c r="BD656" i="2"/>
  <c r="AQ656" i="2"/>
  <c r="BH656" i="2"/>
  <c r="BA656" i="2"/>
  <c r="AS656" i="2"/>
  <c r="BC656" i="2"/>
  <c r="BK656" i="2"/>
  <c r="BG656" i="2"/>
  <c r="AX656" i="2"/>
  <c r="BM487" i="2"/>
  <c r="AW1198" i="2"/>
  <c r="AI579" i="2"/>
  <c r="BV579" i="1" s="1"/>
  <c r="BD673" i="2"/>
  <c r="AX406" i="2"/>
  <c r="AT647" i="2"/>
  <c r="AP184" i="2"/>
  <c r="BE203" i="2"/>
  <c r="BF427" i="2"/>
  <c r="BK276" i="2"/>
  <c r="AX1529" i="2"/>
  <c r="AW1529" i="2"/>
  <c r="AV1529" i="2"/>
  <c r="BD1529" i="2"/>
  <c r="BC1529" i="2"/>
  <c r="AY1529" i="2"/>
  <c r="AS1529" i="2"/>
  <c r="AR1529" i="2"/>
  <c r="AG1529" i="2"/>
  <c r="BG1529" i="2"/>
  <c r="BF1529" i="2"/>
  <c r="BE1529" i="2"/>
  <c r="AQ1457" i="2"/>
  <c r="AT1463" i="2"/>
  <c r="BE1463" i="2"/>
  <c r="AG1463" i="2"/>
  <c r="AP1463" i="2"/>
  <c r="AO1463" i="2"/>
  <c r="AW1463" i="2"/>
  <c r="BA1463" i="2"/>
  <c r="AU1463" i="2"/>
  <c r="AV1463" i="2"/>
  <c r="AZ923" i="2"/>
  <c r="AY923" i="2"/>
  <c r="BJ923" i="2"/>
  <c r="AG923" i="2"/>
  <c r="AP923" i="2"/>
  <c r="BI923" i="2"/>
  <c r="BH923" i="2"/>
  <c r="AX923" i="2"/>
  <c r="AR923" i="2"/>
  <c r="BG923" i="2"/>
  <c r="BF923" i="2"/>
  <c r="BE923" i="2"/>
  <c r="BD923" i="2"/>
  <c r="BC923" i="2"/>
  <c r="BA923" i="2"/>
  <c r="AS923" i="2"/>
  <c r="AT923" i="2"/>
  <c r="AU923" i="2"/>
  <c r="BK923" i="2"/>
  <c r="AV923" i="2"/>
  <c r="AR1215" i="2"/>
  <c r="AQ1215" i="2"/>
  <c r="AV1215" i="2"/>
  <c r="AU1215" i="2"/>
  <c r="AP1215" i="2"/>
  <c r="AG1215" i="2"/>
  <c r="BI1215" i="2"/>
  <c r="BG1215" i="2"/>
  <c r="BE1215" i="2"/>
  <c r="BD1215" i="2"/>
  <c r="BA1215" i="2"/>
  <c r="AZ1215" i="2"/>
  <c r="AY1215" i="2"/>
  <c r="AX1215" i="2"/>
  <c r="AO1215" i="2"/>
  <c r="BH1215" i="2"/>
  <c r="BC1215" i="2"/>
  <c r="AK1215" i="2" s="1"/>
  <c r="BX1215" i="1" s="1"/>
  <c r="BF831" i="2"/>
  <c r="BE831" i="2"/>
  <c r="AG831" i="2"/>
  <c r="BC831" i="2"/>
  <c r="AX831" i="2"/>
  <c r="AV831" i="2"/>
  <c r="AU831" i="2"/>
  <c r="AS831" i="2"/>
  <c r="AR831" i="2"/>
  <c r="AQ831" i="2"/>
  <c r="BJ831" i="2"/>
  <c r="AW831" i="2"/>
  <c r="AI831" i="2"/>
  <c r="BV831" i="1" s="1"/>
  <c r="BD831" i="2"/>
  <c r="AT831" i="2"/>
  <c r="AP831" i="2"/>
  <c r="AO831" i="2"/>
  <c r="BH831" i="2"/>
  <c r="BI831" i="2"/>
  <c r="BK831" i="2"/>
  <c r="AY831" i="2"/>
  <c r="AZ831" i="2"/>
  <c r="AZ972" i="2"/>
  <c r="AW972" i="2"/>
  <c r="BJ972" i="2"/>
  <c r="AV972" i="2"/>
  <c r="AU972" i="2"/>
  <c r="AS972" i="2"/>
  <c r="AG972" i="2"/>
  <c r="AR972" i="2"/>
  <c r="BA972" i="2"/>
  <c r="AP972" i="2"/>
  <c r="BC972" i="2"/>
  <c r="BD972" i="2"/>
  <c r="AO972" i="2"/>
  <c r="BI972" i="2"/>
  <c r="AQ972" i="2"/>
  <c r="AY972" i="2"/>
  <c r="AT972" i="2"/>
  <c r="AG570" i="2"/>
  <c r="BA570" i="2"/>
  <c r="AU570" i="2"/>
  <c r="AT570" i="2"/>
  <c r="AW570" i="2"/>
  <c r="AV570" i="2"/>
  <c r="BC570" i="2"/>
  <c r="BE570" i="2"/>
  <c r="BL570" i="2"/>
  <c r="AQ570" i="2"/>
  <c r="AZ570" i="2"/>
  <c r="AP570" i="2"/>
  <c r="AX570" i="2"/>
  <c r="BH570" i="2"/>
  <c r="BD570" i="2"/>
  <c r="AY570" i="2"/>
  <c r="BI570" i="2"/>
  <c r="AS570" i="2"/>
  <c r="BJ570" i="2"/>
  <c r="AR570" i="2"/>
  <c r="AP391" i="2"/>
  <c r="AJ391" i="2" s="1"/>
  <c r="BW391" i="1" s="1"/>
  <c r="AV391" i="2"/>
  <c r="AU391" i="2"/>
  <c r="BM391" i="2"/>
  <c r="BA391" i="2"/>
  <c r="AZ391" i="2"/>
  <c r="AT391" i="2"/>
  <c r="AS391" i="2"/>
  <c r="AR391" i="2"/>
  <c r="AG391" i="2"/>
  <c r="BJ391" i="2"/>
  <c r="BI391" i="2"/>
  <c r="BC391" i="2"/>
  <c r="AK391" i="2" s="1"/>
  <c r="BX391" i="1" s="1"/>
  <c r="BK391" i="2"/>
  <c r="AX391" i="2"/>
  <c r="BN391" i="2"/>
  <c r="AW391" i="2"/>
  <c r="BH391" i="2"/>
  <c r="BD391" i="2"/>
  <c r="BE391" i="2"/>
  <c r="AQ391" i="2"/>
  <c r="BF391" i="2"/>
  <c r="BG391" i="2"/>
  <c r="AW452" i="2"/>
  <c r="BI452" i="2"/>
  <c r="BA452" i="2"/>
  <c r="AZ452" i="2"/>
  <c r="AY452" i="2"/>
  <c r="AX452" i="2"/>
  <c r="BJ452" i="2"/>
  <c r="AP452" i="2"/>
  <c r="AG452" i="2"/>
  <c r="BL452" i="2"/>
  <c r="BM452" i="2"/>
  <c r="BE452" i="2"/>
  <c r="BC452" i="2"/>
  <c r="AQ452" i="2"/>
  <c r="AO452" i="2"/>
  <c r="BD452" i="2"/>
  <c r="AS452" i="2"/>
  <c r="AV452" i="2"/>
  <c r="BG452" i="2"/>
  <c r="BK452" i="2"/>
  <c r="BG1598" i="2"/>
  <c r="AG1550" i="2"/>
  <c r="AU1550" i="2"/>
  <c r="AS1550" i="2"/>
  <c r="AQ1550" i="2"/>
  <c r="BF1550" i="2"/>
  <c r="AY1550" i="2"/>
  <c r="AW1550" i="2"/>
  <c r="AI1550" i="2"/>
  <c r="BV1550" i="1" s="1"/>
  <c r="BC1550" i="2"/>
  <c r="BA1550" i="2"/>
  <c r="AZ1550" i="2"/>
  <c r="BE1550" i="2"/>
  <c r="BG1550" i="2"/>
  <c r="BH1550" i="2"/>
  <c r="AV1550" i="2"/>
  <c r="AT1550" i="2"/>
  <c r="AI1306" i="2"/>
  <c r="BV1306" i="1" s="1"/>
  <c r="AI1448" i="2"/>
  <c r="BV1448" i="1" s="1"/>
  <c r="AO1245" i="2"/>
  <c r="AG1245" i="2"/>
  <c r="AV1245" i="2"/>
  <c r="AU1245" i="2"/>
  <c r="BF1245" i="2"/>
  <c r="BD1245" i="2"/>
  <c r="BA1245" i="2"/>
  <c r="AS1245" i="2"/>
  <c r="AR1245" i="2"/>
  <c r="AQ1245" i="2"/>
  <c r="AY1245" i="2"/>
  <c r="BE1245" i="2"/>
  <c r="AW1245" i="2"/>
  <c r="AI1245" i="2"/>
  <c r="BV1245" i="1" s="1"/>
  <c r="AX1245" i="2"/>
  <c r="AI1215" i="2"/>
  <c r="BV1215" i="1" s="1"/>
  <c r="AW1215" i="2"/>
  <c r="AG521" i="2"/>
  <c r="AT521" i="2"/>
  <c r="AS521" i="2"/>
  <c r="AO521" i="2"/>
  <c r="AX521" i="2"/>
  <c r="AW521" i="2"/>
  <c r="AV521" i="2"/>
  <c r="AU521" i="2"/>
  <c r="BF521" i="2"/>
  <c r="AY521" i="2"/>
  <c r="AR521" i="2"/>
  <c r="AP521" i="2"/>
  <c r="BA521" i="2"/>
  <c r="BD521" i="2"/>
  <c r="BG521" i="2"/>
  <c r="BH521" i="2"/>
  <c r="AZ521" i="2"/>
  <c r="BC521" i="2"/>
  <c r="AS360" i="2"/>
  <c r="AG360" i="2"/>
  <c r="BC360" i="2"/>
  <c r="BA360" i="2"/>
  <c r="AV360" i="2"/>
  <c r="AU360" i="2"/>
  <c r="AO360" i="2"/>
  <c r="AY360" i="2"/>
  <c r="AX360" i="2"/>
  <c r="AW360" i="2"/>
  <c r="AZ360" i="2"/>
  <c r="AR360" i="2"/>
  <c r="BG360" i="2"/>
  <c r="BF360" i="2"/>
  <c r="AQ360" i="2"/>
  <c r="BE360" i="2"/>
  <c r="AT360" i="2"/>
  <c r="BH360" i="2"/>
  <c r="BM360" i="2"/>
  <c r="BL360" i="2"/>
  <c r="AP360" i="2"/>
  <c r="BI360" i="2"/>
  <c r="BJ360" i="2"/>
  <c r="AT894" i="2"/>
  <c r="AW894" i="2"/>
  <c r="AX894" i="2"/>
  <c r="BJ894" i="2"/>
  <c r="BI894" i="2"/>
  <c r="AG894" i="2"/>
  <c r="AS894" i="2"/>
  <c r="AO894" i="2"/>
  <c r="BC894" i="2"/>
  <c r="AK894" i="2" s="1"/>
  <c r="BX894" i="1" s="1"/>
  <c r="AP894" i="2"/>
  <c r="BD894" i="2"/>
  <c r="AR894" i="2"/>
  <c r="BE894" i="2"/>
  <c r="BF894" i="2"/>
  <c r="BH894" i="2"/>
  <c r="AU894" i="2"/>
  <c r="AZ894" i="2"/>
  <c r="AQ894" i="2"/>
  <c r="BG894" i="2"/>
  <c r="BD1587" i="2"/>
  <c r="AG1587" i="2"/>
  <c r="AZ1587" i="2"/>
  <c r="BC1587" i="2"/>
  <c r="AK1587" i="2" s="1"/>
  <c r="BX1587" i="1" s="1"/>
  <c r="BA1587" i="2"/>
  <c r="AU1587" i="2"/>
  <c r="AW1587" i="2"/>
  <c r="AS1587" i="2"/>
  <c r="AT1587" i="2"/>
  <c r="AO1587" i="2"/>
  <c r="AZ1588" i="2"/>
  <c r="BA1553" i="2"/>
  <c r="AW1530" i="2"/>
  <c r="AV1553" i="2"/>
  <c r="AY1536" i="2"/>
  <c r="AS1588" i="2"/>
  <c r="AK1573" i="2"/>
  <c r="BX1573" i="1" s="1"/>
  <c r="AI1585" i="2"/>
  <c r="BV1585" i="1" s="1"/>
  <c r="AP1410" i="2"/>
  <c r="BD1439" i="2"/>
  <c r="AW1380" i="2"/>
  <c r="AT1481" i="2"/>
  <c r="AO1269" i="2"/>
  <c r="AJ1269" i="2" s="1"/>
  <c r="BW1269" i="1" s="1"/>
  <c r="AR1216" i="2"/>
  <c r="AV1211" i="2"/>
  <c r="AG1211" i="2"/>
  <c r="AQ1211" i="2"/>
  <c r="AP1211" i="2"/>
  <c r="AO1211" i="2"/>
  <c r="BC1211" i="2"/>
  <c r="BA1211" i="2"/>
  <c r="AZ1211" i="2"/>
  <c r="AY1211" i="2"/>
  <c r="AU1211" i="2"/>
  <c r="AW1211" i="2"/>
  <c r="AR1211" i="2"/>
  <c r="AX1202" i="2"/>
  <c r="BC1129" i="2"/>
  <c r="BH1383" i="2"/>
  <c r="AT1211" i="2"/>
  <c r="AG996" i="2"/>
  <c r="AS996" i="2"/>
  <c r="AZ996" i="2"/>
  <c r="AQ996" i="2"/>
  <c r="AP996" i="2"/>
  <c r="AO996" i="2"/>
  <c r="BK996" i="2"/>
  <c r="BJ996" i="2"/>
  <c r="AT996" i="2"/>
  <c r="BH996" i="2"/>
  <c r="AR996" i="2"/>
  <c r="BF996" i="2"/>
  <c r="AU996" i="2"/>
  <c r="BG996" i="2"/>
  <c r="AW996" i="2"/>
  <c r="AV996" i="2"/>
  <c r="BD996" i="2"/>
  <c r="AK996" i="2" s="1"/>
  <c r="BX996" i="1" s="1"/>
  <c r="BD979" i="2"/>
  <c r="AK979" i="2" s="1"/>
  <c r="BX979" i="1" s="1"/>
  <c r="AU1227" i="2"/>
  <c r="AP1227" i="2"/>
  <c r="BF1227" i="2"/>
  <c r="BE1227" i="2"/>
  <c r="BD1227" i="2"/>
  <c r="AG1227" i="2"/>
  <c r="BG1227" i="2"/>
  <c r="AZ1227" i="2"/>
  <c r="AY1227" i="2"/>
  <c r="AX1227" i="2"/>
  <c r="BA1227" i="2"/>
  <c r="AV1227" i="2"/>
  <c r="AK1097" i="2"/>
  <c r="BX1097" i="1" s="1"/>
  <c r="BF851" i="2"/>
  <c r="BG916" i="2"/>
  <c r="AK1170" i="2"/>
  <c r="BX1170" i="1" s="1"/>
  <c r="AR920" i="2"/>
  <c r="AV1004" i="2"/>
  <c r="AU1004" i="2"/>
  <c r="AR1004" i="2"/>
  <c r="AG1004" i="2"/>
  <c r="BI1004" i="2"/>
  <c r="BH1004" i="2"/>
  <c r="BC1004" i="2"/>
  <c r="BA1004" i="2"/>
  <c r="AX1004" i="2"/>
  <c r="AP1004" i="2"/>
  <c r="AY1004" i="2"/>
  <c r="AQ1004" i="2"/>
  <c r="AZ1004" i="2"/>
  <c r="AO1004" i="2"/>
  <c r="BF1004" i="2"/>
  <c r="AW995" i="2"/>
  <c r="AV995" i="2"/>
  <c r="AZ995" i="2"/>
  <c r="AR995" i="2"/>
  <c r="AG995" i="2"/>
  <c r="BH995" i="2"/>
  <c r="BG995" i="2"/>
  <c r="BF995" i="2"/>
  <c r="BD995" i="2"/>
  <c r="BJ995" i="2"/>
  <c r="BI995" i="2"/>
  <c r="BC995" i="2"/>
  <c r="BA995" i="2"/>
  <c r="AU995" i="2"/>
  <c r="AQ995" i="2"/>
  <c r="BK995" i="2"/>
  <c r="AS995" i="2"/>
  <c r="AX372" i="2"/>
  <c r="AR725" i="2"/>
  <c r="BL187" i="2"/>
  <c r="BJ187" i="2"/>
  <c r="AR187" i="2"/>
  <c r="AQ187" i="2"/>
  <c r="AP187" i="2"/>
  <c r="AO187" i="2"/>
  <c r="AG187" i="2"/>
  <c r="BM187" i="2"/>
  <c r="BN187" i="2"/>
  <c r="AX187" i="2"/>
  <c r="AV187" i="2"/>
  <c r="BH187" i="2"/>
  <c r="BI187" i="2"/>
  <c r="AT187" i="2"/>
  <c r="AW187" i="2"/>
  <c r="AU187" i="2"/>
  <c r="BE187" i="2"/>
  <c r="BK187" i="2"/>
  <c r="AY187" i="2"/>
  <c r="BG187" i="2"/>
  <c r="BC187" i="2"/>
  <c r="BA187" i="2"/>
  <c r="AS187" i="2"/>
  <c r="BD187" i="2"/>
  <c r="AZ187" i="2"/>
  <c r="AX90" i="2"/>
  <c r="AZ90" i="2"/>
  <c r="AT90" i="2"/>
  <c r="BK90" i="2"/>
  <c r="AG90" i="2"/>
  <c r="BJ90" i="2"/>
  <c r="BI90" i="2"/>
  <c r="BH90" i="2"/>
  <c r="BF90" i="2"/>
  <c r="BE90" i="2"/>
  <c r="BA90" i="2"/>
  <c r="AP90" i="2"/>
  <c r="BD90" i="2"/>
  <c r="BC90" i="2"/>
  <c r="AQ90" i="2"/>
  <c r="AV90" i="2"/>
  <c r="AY90" i="2"/>
  <c r="AR90" i="2"/>
  <c r="BM90" i="2"/>
  <c r="AS90" i="2"/>
  <c r="BG90" i="2"/>
  <c r="BN90" i="2"/>
  <c r="BL90" i="2"/>
  <c r="AU90" i="2"/>
  <c r="AO90" i="2"/>
  <c r="AK592" i="2"/>
  <c r="BX592" i="1" s="1"/>
  <c r="BE86" i="2"/>
  <c r="AX1530" i="2"/>
  <c r="BF1556" i="2"/>
  <c r="AP1593" i="2"/>
  <c r="AW1536" i="2"/>
  <c r="AG1507" i="2"/>
  <c r="AP1507" i="2"/>
  <c r="AO1507" i="2"/>
  <c r="AJ1507" i="2" s="1"/>
  <c r="BW1507" i="1" s="1"/>
  <c r="AW1507" i="2"/>
  <c r="AX1507" i="2"/>
  <c r="BA1507" i="2"/>
  <c r="BG1507" i="2"/>
  <c r="AQ1507" i="2"/>
  <c r="AR1507" i="2"/>
  <c r="AI1493" i="2"/>
  <c r="BV1493" i="1" s="1"/>
  <c r="AZ1507" i="2"/>
  <c r="BE1535" i="2"/>
  <c r="AG1445" i="2"/>
  <c r="AQ1445" i="2"/>
  <c r="AO1445" i="2"/>
  <c r="AZ1445" i="2"/>
  <c r="BD1445" i="2"/>
  <c r="AK1445" i="2" s="1"/>
  <c r="BX1445" i="1" s="1"/>
  <c r="BH1445" i="2"/>
  <c r="AT1445" i="2"/>
  <c r="AV1445" i="2"/>
  <c r="BF1445" i="2"/>
  <c r="AU1445" i="2"/>
  <c r="BG1445" i="2"/>
  <c r="BC1460" i="2"/>
  <c r="AK1460" i="2" s="1"/>
  <c r="BX1460" i="1" s="1"/>
  <c r="AK1466" i="2"/>
  <c r="BX1466" i="1" s="1"/>
  <c r="AP1383" i="2"/>
  <c r="AK1469" i="2"/>
  <c r="BX1469" i="1" s="1"/>
  <c r="AO1219" i="2"/>
  <c r="BD1482" i="2"/>
  <c r="AZ1313" i="2"/>
  <c r="AY1417" i="2"/>
  <c r="AY1386" i="2"/>
  <c r="BG1325" i="2"/>
  <c r="AR1256" i="2"/>
  <c r="AI1292" i="2"/>
  <c r="BV1292" i="1" s="1"/>
  <c r="AI1211" i="2"/>
  <c r="BV1211" i="1" s="1"/>
  <c r="AP1236" i="2"/>
  <c r="AO1236" i="2"/>
  <c r="BG1236" i="2"/>
  <c r="BE1236" i="2"/>
  <c r="BC1236" i="2"/>
  <c r="BA1236" i="2"/>
  <c r="AZ1236" i="2"/>
  <c r="AY1236" i="2"/>
  <c r="AW1236" i="2"/>
  <c r="AG1236" i="2"/>
  <c r="AV1236" i="2"/>
  <c r="AU1236" i="2"/>
  <c r="AT1236" i="2"/>
  <c r="AS1236" i="2"/>
  <c r="BD1236" i="2"/>
  <c r="BH1236" i="2"/>
  <c r="AX1236" i="2"/>
  <c r="BA1219" i="2"/>
  <c r="AP1003" i="2"/>
  <c r="BA1051" i="2"/>
  <c r="BJ1020" i="2"/>
  <c r="AR1020" i="2"/>
  <c r="BI1020" i="2"/>
  <c r="BH1020" i="2"/>
  <c r="AG1020" i="2"/>
  <c r="BF1020" i="2"/>
  <c r="AV1020" i="2"/>
  <c r="AU1020" i="2"/>
  <c r="AT1020" i="2"/>
  <c r="AZ1020" i="2"/>
  <c r="AQ1020" i="2"/>
  <c r="AX1020" i="2"/>
  <c r="BE1020" i="2"/>
  <c r="AY1020" i="2"/>
  <c r="AO1020" i="2"/>
  <c r="BD1020" i="2"/>
  <c r="AK1020" i="2" s="1"/>
  <c r="BX1020" i="1" s="1"/>
  <c r="BG1020" i="2"/>
  <c r="BA1020" i="2"/>
  <c r="BK1020" i="2"/>
  <c r="AT1116" i="2"/>
  <c r="BG1279" i="2"/>
  <c r="AU1252" i="2"/>
  <c r="BD860" i="2"/>
  <c r="AP891" i="2"/>
  <c r="BE1279" i="2"/>
  <c r="AK865" i="2"/>
  <c r="BX865" i="1" s="1"/>
  <c r="AV868" i="2"/>
  <c r="AY868" i="2"/>
  <c r="AU868" i="2"/>
  <c r="AT868" i="2"/>
  <c r="BH868" i="2"/>
  <c r="BG868" i="2"/>
  <c r="BF868" i="2"/>
  <c r="BK868" i="2"/>
  <c r="AG868" i="2"/>
  <c r="BI868" i="2"/>
  <c r="AZ868" i="2"/>
  <c r="BC868" i="2"/>
  <c r="AK868" i="2" s="1"/>
  <c r="BX868" i="1" s="1"/>
  <c r="BD868" i="2"/>
  <c r="BJ868" i="2"/>
  <c r="AP868" i="2"/>
  <c r="AQ868" i="2"/>
  <c r="AR868" i="2"/>
  <c r="BE868" i="2"/>
  <c r="AW868" i="2"/>
  <c r="AX868" i="2"/>
  <c r="AQ623" i="2"/>
  <c r="AW623" i="2"/>
  <c r="AV623" i="2"/>
  <c r="BL623" i="2"/>
  <c r="BK623" i="2"/>
  <c r="AT623" i="2"/>
  <c r="AS623" i="2"/>
  <c r="AR623" i="2"/>
  <c r="AG623" i="2"/>
  <c r="BC623" i="2"/>
  <c r="BJ623" i="2"/>
  <c r="BI623" i="2"/>
  <c r="BA623" i="2"/>
  <c r="AZ623" i="2"/>
  <c r="AI623" i="2"/>
  <c r="BV623" i="1" s="1"/>
  <c r="AU623" i="2"/>
  <c r="AY623" i="2"/>
  <c r="BF623" i="2"/>
  <c r="BA364" i="2"/>
  <c r="AG364" i="2"/>
  <c r="AS364" i="2"/>
  <c r="BM364" i="2"/>
  <c r="AO364" i="2"/>
  <c r="BL364" i="2"/>
  <c r="BK364" i="2"/>
  <c r="BE364" i="2"/>
  <c r="BD364" i="2"/>
  <c r="AW364" i="2"/>
  <c r="BN364" i="2"/>
  <c r="AQ364" i="2"/>
  <c r="AP364" i="2"/>
  <c r="BI364" i="2"/>
  <c r="AU364" i="2"/>
  <c r="AR364" i="2"/>
  <c r="AX364" i="2"/>
  <c r="AY364" i="2"/>
  <c r="BG364" i="2"/>
  <c r="AT364" i="2"/>
  <c r="BC364" i="2"/>
  <c r="BH364" i="2"/>
  <c r="AZ364" i="2"/>
  <c r="BJ364" i="2"/>
  <c r="AK687" i="2"/>
  <c r="BX687" i="1" s="1"/>
  <c r="AQ1598" i="2"/>
  <c r="AY1579" i="2"/>
  <c r="BH1592" i="2"/>
  <c r="BC1525" i="2"/>
  <c r="AK1525" i="2" s="1"/>
  <c r="BX1525" i="1" s="1"/>
  <c r="AG1525" i="2"/>
  <c r="AS1525" i="2"/>
  <c r="BG1525" i="2"/>
  <c r="BD1525" i="2"/>
  <c r="AW1525" i="2"/>
  <c r="AQ1525" i="2"/>
  <c r="AP1525" i="2"/>
  <c r="AO1525" i="2"/>
  <c r="AR1561" i="2"/>
  <c r="AO1543" i="2"/>
  <c r="AO1569" i="2"/>
  <c r="AY1549" i="2"/>
  <c r="BD1559" i="2"/>
  <c r="AK1559" i="2" s="1"/>
  <c r="BX1559" i="1" s="1"/>
  <c r="AG1531" i="2"/>
  <c r="AT1531" i="2"/>
  <c r="AS1531" i="2"/>
  <c r="AO1531" i="2"/>
  <c r="AX1531" i="2"/>
  <c r="AV1531" i="2"/>
  <c r="BC1531" i="2"/>
  <c r="AK1531" i="2" s="1"/>
  <c r="BX1531" i="1" s="1"/>
  <c r="AY1531" i="2"/>
  <c r="BE1531" i="2"/>
  <c r="BD1531" i="2"/>
  <c r="AZ1545" i="2"/>
  <c r="BG1532" i="2"/>
  <c r="AK1532" i="2" s="1"/>
  <c r="BX1532" i="1" s="1"/>
  <c r="AR1512" i="2"/>
  <c r="AZ1579" i="2"/>
  <c r="BA1538" i="2"/>
  <c r="AW1499" i="2"/>
  <c r="AZ1581" i="2"/>
  <c r="AR1581" i="2"/>
  <c r="AQ1581" i="2"/>
  <c r="AJ1581" i="2" s="1"/>
  <c r="BW1581" i="1" s="1"/>
  <c r="AT1581" i="2"/>
  <c r="AG1581" i="2"/>
  <c r="BH1581" i="2"/>
  <c r="BG1581" i="2"/>
  <c r="AV1581" i="2"/>
  <c r="BD1581" i="2"/>
  <c r="AK1581" i="2" s="1"/>
  <c r="BX1581" i="1" s="1"/>
  <c r="AP1533" i="2"/>
  <c r="AQ1571" i="2"/>
  <c r="AP1547" i="2"/>
  <c r="AX1490" i="2"/>
  <c r="AW1548" i="2"/>
  <c r="BC1507" i="2"/>
  <c r="AK1507" i="2" s="1"/>
  <c r="BX1507" i="1" s="1"/>
  <c r="AS1458" i="2"/>
  <c r="BC1552" i="2"/>
  <c r="BD1523" i="2"/>
  <c r="AV1459" i="2"/>
  <c r="AX1534" i="2"/>
  <c r="AS1482" i="2"/>
  <c r="AI1517" i="2"/>
  <c r="BV1517" i="1" s="1"/>
  <c r="AY1481" i="2"/>
  <c r="AU1588" i="2"/>
  <c r="AP1493" i="2"/>
  <c r="BG1538" i="2"/>
  <c r="AG1477" i="2"/>
  <c r="AR1477" i="2"/>
  <c r="AP1477" i="2"/>
  <c r="AU1477" i="2"/>
  <c r="AX1477" i="2"/>
  <c r="AW1477" i="2"/>
  <c r="AV1477" i="2"/>
  <c r="AV1575" i="2"/>
  <c r="BA1529" i="2"/>
  <c r="AW1495" i="2"/>
  <c r="AR1522" i="2"/>
  <c r="BD1585" i="2"/>
  <c r="AX1521" i="2"/>
  <c r="AU1568" i="2"/>
  <c r="AQ1553" i="2"/>
  <c r="BF1504" i="2"/>
  <c r="AU1485" i="2"/>
  <c r="AO1448" i="2"/>
  <c r="AO1477" i="2"/>
  <c r="AX1428" i="2"/>
  <c r="BA1428" i="2"/>
  <c r="AG1428" i="2"/>
  <c r="AO1428" i="2"/>
  <c r="AW1428" i="2"/>
  <c r="AU1428" i="2"/>
  <c r="AQ1428" i="2"/>
  <c r="BE1428" i="2"/>
  <c r="BD1428" i="2"/>
  <c r="AK1428" i="2" s="1"/>
  <c r="BX1428" i="1" s="1"/>
  <c r="AP1428" i="2"/>
  <c r="AT1428" i="2"/>
  <c r="AR1428" i="2"/>
  <c r="BH1518" i="2"/>
  <c r="AT1518" i="2"/>
  <c r="AS1518" i="2"/>
  <c r="AQ1518" i="2"/>
  <c r="BF1518" i="2"/>
  <c r="BD1518" i="2"/>
  <c r="AK1518" i="2" s="1"/>
  <c r="BX1518" i="1" s="1"/>
  <c r="AG1518" i="2"/>
  <c r="AY1488" i="2"/>
  <c r="AX1488" i="2"/>
  <c r="AW1488" i="2"/>
  <c r="AG1488" i="2"/>
  <c r="AO1488" i="2"/>
  <c r="BE1488" i="2"/>
  <c r="BD1488" i="2"/>
  <c r="AK1488" i="2" s="1"/>
  <c r="BX1488" i="1" s="1"/>
  <c r="BH1488" i="2"/>
  <c r="AP1488" i="2"/>
  <c r="AZ1440" i="2"/>
  <c r="AI1514" i="2"/>
  <c r="BV1514" i="1" s="1"/>
  <c r="AI1460" i="2"/>
  <c r="BV1460" i="1" s="1"/>
  <c r="AK1486" i="2"/>
  <c r="BX1486" i="1" s="1"/>
  <c r="BC1583" i="2"/>
  <c r="AK1583" i="2" s="1"/>
  <c r="BX1583" i="1" s="1"/>
  <c r="AU1465" i="2"/>
  <c r="AZ1383" i="2"/>
  <c r="AZ1489" i="2"/>
  <c r="AO1323" i="2"/>
  <c r="AO1440" i="2"/>
  <c r="AJ1440" i="2" s="1"/>
  <c r="BW1440" i="1" s="1"/>
  <c r="BC1362" i="2"/>
  <c r="AY1301" i="2"/>
  <c r="AK1510" i="2"/>
  <c r="BX1510" i="1" s="1"/>
  <c r="AG1424" i="2"/>
  <c r="AZ1424" i="2"/>
  <c r="AY1424" i="2"/>
  <c r="AX1424" i="2"/>
  <c r="AW1424" i="2"/>
  <c r="AR1424" i="2"/>
  <c r="AQ1424" i="2"/>
  <c r="AP1424" i="2"/>
  <c r="BG1424" i="2"/>
  <c r="AV1424" i="2"/>
  <c r="BH1424" i="2"/>
  <c r="AI1424" i="2"/>
  <c r="BV1424" i="1" s="1"/>
  <c r="AT1424" i="2"/>
  <c r="AO1424" i="2"/>
  <c r="AZ1381" i="2"/>
  <c r="AY1454" i="2"/>
  <c r="AZ1415" i="2"/>
  <c r="AI1335" i="2"/>
  <c r="BV1335" i="1" s="1"/>
  <c r="AS1439" i="2"/>
  <c r="AU1377" i="2"/>
  <c r="AO1327" i="2"/>
  <c r="AR1295" i="2"/>
  <c r="AV1454" i="2"/>
  <c r="AY1308" i="2"/>
  <c r="AI1212" i="2"/>
  <c r="BV1212" i="1" s="1"/>
  <c r="AS1477" i="2"/>
  <c r="BA1424" i="2"/>
  <c r="BC1384" i="2"/>
  <c r="AS1319" i="2"/>
  <c r="BG1576" i="2"/>
  <c r="AI1478" i="2"/>
  <c r="BV1478" i="1" s="1"/>
  <c r="BG1436" i="2"/>
  <c r="BF1309" i="2"/>
  <c r="AW1445" i="2"/>
  <c r="BE1294" i="2"/>
  <c r="BF1236" i="2"/>
  <c r="AU1201" i="2"/>
  <c r="BF1378" i="2"/>
  <c r="BF1349" i="2"/>
  <c r="AR1327" i="2"/>
  <c r="AP1268" i="2"/>
  <c r="AG1268" i="2"/>
  <c r="AW1268" i="2"/>
  <c r="AV1268" i="2"/>
  <c r="AU1268" i="2"/>
  <c r="AT1268" i="2"/>
  <c r="AS1268" i="2"/>
  <c r="AR1268" i="2"/>
  <c r="AY1268" i="2"/>
  <c r="BD1268" i="2"/>
  <c r="AZ1268" i="2"/>
  <c r="BH1268" i="2"/>
  <c r="AX1268" i="2"/>
  <c r="BF1268" i="2"/>
  <c r="AK1268" i="2" s="1"/>
  <c r="BX1268" i="1" s="1"/>
  <c r="BG1240" i="2"/>
  <c r="AU1524" i="2"/>
  <c r="AZ1524" i="2"/>
  <c r="AY1524" i="2"/>
  <c r="AQ1524" i="2"/>
  <c r="AP1524" i="2"/>
  <c r="AJ1524" i="2" s="1"/>
  <c r="BW1524" i="1" s="1"/>
  <c r="BH1524" i="2"/>
  <c r="BF1524" i="2"/>
  <c r="BE1524" i="2"/>
  <c r="BD1524" i="2"/>
  <c r="AG1524" i="2"/>
  <c r="BE1378" i="2"/>
  <c r="AV1350" i="2"/>
  <c r="AX1320" i="2"/>
  <c r="AT1320" i="2"/>
  <c r="AP1320" i="2"/>
  <c r="AJ1320" i="2" s="1"/>
  <c r="BW1320" i="1" s="1"/>
  <c r="AG1320" i="2"/>
  <c r="AV1320" i="2"/>
  <c r="BE1320" i="2"/>
  <c r="BG1320" i="2"/>
  <c r="BF1320" i="2"/>
  <c r="BC1320" i="2"/>
  <c r="AK1320" i="2" s="1"/>
  <c r="BX1320" i="1" s="1"/>
  <c r="BA1320" i="2"/>
  <c r="AR1320" i="2"/>
  <c r="AW1320" i="2"/>
  <c r="AZ1320" i="2"/>
  <c r="AI1320" i="2"/>
  <c r="BV1320" i="1" s="1"/>
  <c r="AR1288" i="2"/>
  <c r="AU1522" i="2"/>
  <c r="AY1398" i="2"/>
  <c r="AS1366" i="2"/>
  <c r="BG1366" i="2"/>
  <c r="AX1366" i="2"/>
  <c r="AP1366" i="2"/>
  <c r="AG1366" i="2"/>
  <c r="BE1366" i="2"/>
  <c r="AZ1366" i="2"/>
  <c r="BA1366" i="2"/>
  <c r="BC1366" i="2"/>
  <c r="AK1366" i="2" s="1"/>
  <c r="BX1366" i="1" s="1"/>
  <c r="BG1301" i="2"/>
  <c r="AZ1267" i="2"/>
  <c r="BE1474" i="2"/>
  <c r="AT1422" i="2"/>
  <c r="AJ1422" i="2" s="1"/>
  <c r="BW1422" i="1" s="1"/>
  <c r="AK1387" i="2"/>
  <c r="BX1387" i="1" s="1"/>
  <c r="BC1363" i="2"/>
  <c r="AP1492" i="2"/>
  <c r="AI1444" i="2"/>
  <c r="BV1444" i="1" s="1"/>
  <c r="AW1415" i="2"/>
  <c r="AS1373" i="2"/>
  <c r="AG1334" i="2"/>
  <c r="AZ1334" i="2"/>
  <c r="AY1334" i="2"/>
  <c r="AX1334" i="2"/>
  <c r="AT1334" i="2"/>
  <c r="AO1334" i="2"/>
  <c r="BF1334" i="2"/>
  <c r="AK1334" i="2" s="1"/>
  <c r="BX1334" i="1" s="1"/>
  <c r="AI1334" i="2"/>
  <c r="BV1334" i="1" s="1"/>
  <c r="BH1334" i="2"/>
  <c r="BG1334" i="2"/>
  <c r="AU1334" i="2"/>
  <c r="AR1334" i="2"/>
  <c r="BE1334" i="2"/>
  <c r="BE1311" i="2"/>
  <c r="AG1228" i="2"/>
  <c r="AX1228" i="2"/>
  <c r="BG1228" i="2"/>
  <c r="BF1228" i="2"/>
  <c r="BE1228" i="2"/>
  <c r="AZ1228" i="2"/>
  <c r="AW1228" i="2"/>
  <c r="AV1228" i="2"/>
  <c r="AT1228" i="2"/>
  <c r="AQ1228" i="2"/>
  <c r="AR1228" i="2"/>
  <c r="BH1228" i="2"/>
  <c r="AU1228" i="2"/>
  <c r="AQ1479" i="2"/>
  <c r="BE1479" i="2"/>
  <c r="AX1479" i="2"/>
  <c r="AV1479" i="2"/>
  <c r="BG1479" i="2"/>
  <c r="AG1479" i="2"/>
  <c r="AU1479" i="2"/>
  <c r="BH1479" i="2"/>
  <c r="BF1479" i="2"/>
  <c r="AY1479" i="2"/>
  <c r="BE1346" i="2"/>
  <c r="AG1346" i="2"/>
  <c r="BC1346" i="2"/>
  <c r="AX1346" i="2"/>
  <c r="AQ1346" i="2"/>
  <c r="AP1346" i="2"/>
  <c r="AW1346" i="2"/>
  <c r="AV1346" i="2"/>
  <c r="AT1346" i="2"/>
  <c r="AS1346" i="2"/>
  <c r="AY1320" i="2"/>
  <c r="AI1182" i="2"/>
  <c r="BV1182" i="1" s="1"/>
  <c r="AI1267" i="2"/>
  <c r="BV1267" i="1" s="1"/>
  <c r="AP1243" i="2"/>
  <c r="BH1243" i="2"/>
  <c r="BG1243" i="2"/>
  <c r="BD1243" i="2"/>
  <c r="AS1243" i="2"/>
  <c r="AG1243" i="2"/>
  <c r="AX1243" i="2"/>
  <c r="AU1243" i="2"/>
  <c r="AT1243" i="2"/>
  <c r="AZ1243" i="2"/>
  <c r="AY1243" i="2"/>
  <c r="AW1243" i="2"/>
  <c r="BA1243" i="2"/>
  <c r="AO1243" i="2"/>
  <c r="BF1243" i="2"/>
  <c r="BD1346" i="2"/>
  <c r="AU1286" i="2"/>
  <c r="BI1236" i="2"/>
  <c r="AZ1146" i="2"/>
  <c r="AT1285" i="2"/>
  <c r="BA1285" i="2"/>
  <c r="AG1285" i="2"/>
  <c r="BH1285" i="2"/>
  <c r="BG1285" i="2"/>
  <c r="AX1285" i="2"/>
  <c r="AW1285" i="2"/>
  <c r="BF1285" i="2"/>
  <c r="AK1285" i="2" s="1"/>
  <c r="BX1285" i="1" s="1"/>
  <c r="AO1285" i="2"/>
  <c r="AJ1285" i="2" s="1"/>
  <c r="BW1285" i="1" s="1"/>
  <c r="AQ1217" i="2"/>
  <c r="BH1465" i="2"/>
  <c r="AX1425" i="2"/>
  <c r="BA1385" i="2"/>
  <c r="AT1050" i="2"/>
  <c r="BI1267" i="2"/>
  <c r="BI1125" i="2"/>
  <c r="AQ1369" i="2"/>
  <c r="AO1369" i="2"/>
  <c r="AJ1369" i="2" s="1"/>
  <c r="BW1369" i="1" s="1"/>
  <c r="AG1369" i="2"/>
  <c r="AW1369" i="2"/>
  <c r="AU1369" i="2"/>
  <c r="BG1369" i="2"/>
  <c r="BF1369" i="2"/>
  <c r="BD1369" i="2"/>
  <c r="BC1369" i="2"/>
  <c r="BA1369" i="2"/>
  <c r="AY1369" i="2"/>
  <c r="AX1369" i="2"/>
  <c r="AS1369" i="2"/>
  <c r="BE1369" i="2"/>
  <c r="BD1187" i="2"/>
  <c r="AG1187" i="2"/>
  <c r="BC1187" i="2"/>
  <c r="BA1187" i="2"/>
  <c r="AW1187" i="2"/>
  <c r="AP1187" i="2"/>
  <c r="AO1187" i="2"/>
  <c r="BI1187" i="2"/>
  <c r="AV1187" i="2"/>
  <c r="AU1187" i="2"/>
  <c r="AS1187" i="2"/>
  <c r="BE1187" i="2"/>
  <c r="AQ1187" i="2"/>
  <c r="AR1187" i="2"/>
  <c r="AZ1187" i="2"/>
  <c r="AT1187" i="2"/>
  <c r="AT1432" i="2"/>
  <c r="AR1432" i="2"/>
  <c r="AX1432" i="2"/>
  <c r="AV1432" i="2"/>
  <c r="AO1432" i="2"/>
  <c r="BH1432" i="2"/>
  <c r="BG1432" i="2"/>
  <c r="BF1432" i="2"/>
  <c r="BE1432" i="2"/>
  <c r="BC1432" i="2"/>
  <c r="AZ1432" i="2"/>
  <c r="AG1432" i="2"/>
  <c r="BD1432" i="2"/>
  <c r="AP1432" i="2"/>
  <c r="BA1216" i="2"/>
  <c r="AZ1160" i="2"/>
  <c r="AP1077" i="2"/>
  <c r="AR1441" i="2"/>
  <c r="AS1441" i="2"/>
  <c r="AG1441" i="2"/>
  <c r="BA1441" i="2"/>
  <c r="AX1441" i="2"/>
  <c r="AV1441" i="2"/>
  <c r="AU1441" i="2"/>
  <c r="AT1441" i="2"/>
  <c r="BE1441" i="2"/>
  <c r="AK1441" i="2" s="1"/>
  <c r="BX1441" i="1" s="1"/>
  <c r="BD1441" i="2"/>
  <c r="BH1441" i="2"/>
  <c r="AQ1441" i="2"/>
  <c r="AJ1094" i="2"/>
  <c r="BW1094" i="1" s="1"/>
  <c r="AP1439" i="2"/>
  <c r="AU1385" i="2"/>
  <c r="AT1204" i="2"/>
  <c r="AT1118" i="2"/>
  <c r="BD941" i="2"/>
  <c r="BA941" i="2"/>
  <c r="AG941" i="2"/>
  <c r="BC941" i="2"/>
  <c r="AW941" i="2"/>
  <c r="AO941" i="2"/>
  <c r="AU941" i="2"/>
  <c r="AT941" i="2"/>
  <c r="AS941" i="2"/>
  <c r="AR941" i="2"/>
  <c r="AQ941" i="2"/>
  <c r="AP941" i="2"/>
  <c r="AY941" i="2"/>
  <c r="BG941" i="2"/>
  <c r="AZ941" i="2"/>
  <c r="BH941" i="2"/>
  <c r="AV941" i="2"/>
  <c r="AY1235" i="2"/>
  <c r="AV1110" i="2"/>
  <c r="AZ1110" i="2"/>
  <c r="AY1110" i="2"/>
  <c r="AG1110" i="2"/>
  <c r="AO1110" i="2"/>
  <c r="BC1110" i="2"/>
  <c r="AP1110" i="2"/>
  <c r="BD1110" i="2"/>
  <c r="BJ1110" i="2"/>
  <c r="AS1110" i="2"/>
  <c r="BH1110" i="2"/>
  <c r="BI1110" i="2"/>
  <c r="AQ1110" i="2"/>
  <c r="AO918" i="2"/>
  <c r="AT1354" i="2"/>
  <c r="AU1024" i="2"/>
  <c r="AG1024" i="2"/>
  <c r="AY1024" i="2"/>
  <c r="AX1024" i="2"/>
  <c r="AP1024" i="2"/>
  <c r="BI1024" i="2"/>
  <c r="BG1024" i="2"/>
  <c r="AZ1024" i="2"/>
  <c r="AV1024" i="2"/>
  <c r="AT1024" i="2"/>
  <c r="BF1024" i="2"/>
  <c r="BH1024" i="2"/>
  <c r="AS1024" i="2"/>
  <c r="AJ1024" i="2" s="1"/>
  <c r="BW1024" i="1" s="1"/>
  <c r="BA1024" i="2"/>
  <c r="BE1024" i="2"/>
  <c r="BD1024" i="2"/>
  <c r="BF965" i="2"/>
  <c r="AZ944" i="2"/>
  <c r="BJ944" i="2"/>
  <c r="BE944" i="2"/>
  <c r="BD944" i="2"/>
  <c r="AG944" i="2"/>
  <c r="AT944" i="2"/>
  <c r="AS944" i="2"/>
  <c r="BC944" i="2"/>
  <c r="AY944" i="2"/>
  <c r="AU944" i="2"/>
  <c r="AV944" i="2"/>
  <c r="AQ944" i="2"/>
  <c r="BF944" i="2"/>
  <c r="BG944" i="2"/>
  <c r="AX944" i="2"/>
  <c r="AR944" i="2"/>
  <c r="BH944" i="2"/>
  <c r="AO944" i="2"/>
  <c r="AO1413" i="2"/>
  <c r="AQ1413" i="2"/>
  <c r="AG1413" i="2"/>
  <c r="AR1413" i="2"/>
  <c r="AY1413" i="2"/>
  <c r="AZ1413" i="2"/>
  <c r="BD1413" i="2"/>
  <c r="AK1413" i="2" s="1"/>
  <c r="BX1413" i="1" s="1"/>
  <c r="BF1413" i="2"/>
  <c r="BE1413" i="2"/>
  <c r="AP1413" i="2"/>
  <c r="AT1413" i="2"/>
  <c r="AI1020" i="2"/>
  <c r="BV1020" i="1" s="1"/>
  <c r="AW1418" i="2"/>
  <c r="BH1116" i="2"/>
  <c r="AR1041" i="2"/>
  <c r="AU849" i="2"/>
  <c r="AX1007" i="2"/>
  <c r="BC1227" i="2"/>
  <c r="AK1188" i="2"/>
  <c r="BX1188" i="1" s="1"/>
  <c r="AV1083" i="2"/>
  <c r="AT1083" i="2"/>
  <c r="AX1083" i="2"/>
  <c r="AP1083" i="2"/>
  <c r="AJ1083" i="2" s="1"/>
  <c r="BW1083" i="1" s="1"/>
  <c r="BA1083" i="2"/>
  <c r="AZ1083" i="2"/>
  <c r="AY1083" i="2"/>
  <c r="BD1083" i="2"/>
  <c r="AK1083" i="2" s="1"/>
  <c r="BX1083" i="1" s="1"/>
  <c r="BG1083" i="2"/>
  <c r="BF1083" i="2"/>
  <c r="BE1083" i="2"/>
  <c r="AG1083" i="2"/>
  <c r="AQ1083" i="2"/>
  <c r="AU1083" i="2"/>
  <c r="AO1041" i="2"/>
  <c r="AO1150" i="2"/>
  <c r="AS1150" i="2"/>
  <c r="AR1150" i="2"/>
  <c r="BG1150" i="2"/>
  <c r="BE1150" i="2"/>
  <c r="BD1150" i="2"/>
  <c r="BC1150" i="2"/>
  <c r="AX1150" i="2"/>
  <c r="AW1150" i="2"/>
  <c r="AU1150" i="2"/>
  <c r="AG1150" i="2"/>
  <c r="AY1150" i="2"/>
  <c r="BA1150" i="2"/>
  <c r="BH1150" i="2"/>
  <c r="BI1150" i="2"/>
  <c r="AW1121" i="2"/>
  <c r="AY1121" i="2"/>
  <c r="AG1121" i="2"/>
  <c r="BI1121" i="2"/>
  <c r="BH1121" i="2"/>
  <c r="BE1121" i="2"/>
  <c r="BC1121" i="2"/>
  <c r="BA1121" i="2"/>
  <c r="AO1121" i="2"/>
  <c r="BG1121" i="2"/>
  <c r="AZ1121" i="2"/>
  <c r="AS1121" i="2"/>
  <c r="BF1121" i="2"/>
  <c r="BD1121" i="2"/>
  <c r="AP1121" i="2"/>
  <c r="BE913" i="2"/>
  <c r="BC1016" i="2"/>
  <c r="AZ967" i="2"/>
  <c r="BD1049" i="2"/>
  <c r="AI917" i="2"/>
  <c r="BV917" i="1" s="1"/>
  <c r="AI790" i="2"/>
  <c r="BV790" i="1" s="1"/>
  <c r="BG1110" i="2"/>
  <c r="BI1003" i="2"/>
  <c r="BA942" i="2"/>
  <c r="BI869" i="2"/>
  <c r="AS1142" i="2"/>
  <c r="AU1039" i="2"/>
  <c r="AP995" i="2"/>
  <c r="BI944" i="2"/>
  <c r="AG842" i="2"/>
  <c r="AZ842" i="2"/>
  <c r="AR842" i="2"/>
  <c r="AT842" i="2"/>
  <c r="BJ842" i="2"/>
  <c r="BF842" i="2"/>
  <c r="BE842" i="2"/>
  <c r="AX842" i="2"/>
  <c r="AJ842" i="2" s="1"/>
  <c r="BW842" i="1" s="1"/>
  <c r="BH842" i="2"/>
  <c r="AU842" i="2"/>
  <c r="BI842" i="2"/>
  <c r="AS842" i="2"/>
  <c r="AV842" i="2"/>
  <c r="AQ842" i="2"/>
  <c r="BA842" i="2"/>
  <c r="BC842" i="2"/>
  <c r="BG842" i="2"/>
  <c r="BD842" i="2"/>
  <c r="AG704" i="2"/>
  <c r="AT704" i="2"/>
  <c r="BH704" i="2"/>
  <c r="AR704" i="2"/>
  <c r="AQ704" i="2"/>
  <c r="AP704" i="2"/>
  <c r="AO704" i="2"/>
  <c r="BK704" i="2"/>
  <c r="BJ704" i="2"/>
  <c r="AY704" i="2"/>
  <c r="AV704" i="2"/>
  <c r="AU704" i="2"/>
  <c r="AX704" i="2"/>
  <c r="BI704" i="2"/>
  <c r="AZ704" i="2"/>
  <c r="AS704" i="2"/>
  <c r="AW704" i="2"/>
  <c r="BC704" i="2"/>
  <c r="BG704" i="2"/>
  <c r="AG616" i="2"/>
  <c r="AO616" i="2"/>
  <c r="BF616" i="2"/>
  <c r="AR616" i="2"/>
  <c r="AV616" i="2"/>
  <c r="AU616" i="2"/>
  <c r="AT616" i="2"/>
  <c r="AS616" i="2"/>
  <c r="AW616" i="2"/>
  <c r="BG616" i="2"/>
  <c r="BH616" i="2"/>
  <c r="BI616" i="2"/>
  <c r="AP616" i="2"/>
  <c r="AY616" i="2"/>
  <c r="BD616" i="2"/>
  <c r="BA616" i="2"/>
  <c r="AX616" i="2"/>
  <c r="AZ616" i="2"/>
  <c r="BH1039" i="2"/>
  <c r="AZ909" i="2"/>
  <c r="AQ762" i="2"/>
  <c r="AP1245" i="2"/>
  <c r="BA1305" i="2"/>
  <c r="AG903" i="2"/>
  <c r="BH903" i="2"/>
  <c r="BD903" i="2"/>
  <c r="BG903" i="2"/>
  <c r="BC903" i="2"/>
  <c r="AY903" i="2"/>
  <c r="AQ903" i="2"/>
  <c r="BI903" i="2"/>
  <c r="AW903" i="2"/>
  <c r="AU903" i="2"/>
  <c r="BE903" i="2"/>
  <c r="BK903" i="2"/>
  <c r="AT903" i="2"/>
  <c r="AR903" i="2"/>
  <c r="AX903" i="2"/>
  <c r="AZ903" i="2"/>
  <c r="BD769" i="2"/>
  <c r="BC734" i="2"/>
  <c r="AV1361" i="2"/>
  <c r="AT1361" i="2"/>
  <c r="AS1361" i="2"/>
  <c r="AR1361" i="2"/>
  <c r="BH1361" i="2"/>
  <c r="BE1361" i="2"/>
  <c r="AK1361" i="2" s="1"/>
  <c r="BX1361" i="1" s="1"/>
  <c r="BI1361" i="2"/>
  <c r="AZ1361" i="2"/>
  <c r="AX1361" i="2"/>
  <c r="AQ1361" i="2"/>
  <c r="AG1361" i="2"/>
  <c r="AP1361" i="2"/>
  <c r="AO1361" i="2"/>
  <c r="BD891" i="2"/>
  <c r="AX713" i="2"/>
  <c r="AR713" i="2"/>
  <c r="BI713" i="2"/>
  <c r="AT713" i="2"/>
  <c r="AG713" i="2"/>
  <c r="BH713" i="2"/>
  <c r="BE713" i="2"/>
  <c r="BC713" i="2"/>
  <c r="BA713" i="2"/>
  <c r="AZ713" i="2"/>
  <c r="AW713" i="2"/>
  <c r="BF713" i="2"/>
  <c r="BG713" i="2"/>
  <c r="BD713" i="2"/>
  <c r="AS713" i="2"/>
  <c r="AY713" i="2"/>
  <c r="BJ713" i="2"/>
  <c r="AV713" i="2"/>
  <c r="AO713" i="2"/>
  <c r="BK713" i="2"/>
  <c r="BD678" i="2"/>
  <c r="AW760" i="2"/>
  <c r="AQ1279" i="2"/>
  <c r="AO427" i="2"/>
  <c r="AJ427" i="2" s="1"/>
  <c r="BW427" i="1" s="1"/>
  <c r="AG291" i="2"/>
  <c r="AZ291" i="2"/>
  <c r="BC291" i="2"/>
  <c r="AX291" i="2"/>
  <c r="BE291" i="2"/>
  <c r="BD291" i="2"/>
  <c r="AU291" i="2"/>
  <c r="AW291" i="2"/>
  <c r="BK291" i="2"/>
  <c r="BH291" i="2"/>
  <c r="AS291" i="2"/>
  <c r="AT291" i="2"/>
  <c r="BJ291" i="2"/>
  <c r="AV291" i="2"/>
  <c r="BL291" i="2"/>
  <c r="AQ291" i="2"/>
  <c r="BF291" i="2"/>
  <c r="AR291" i="2"/>
  <c r="AP291" i="2"/>
  <c r="AY291" i="2"/>
  <c r="BM291" i="2"/>
  <c r="BG291" i="2"/>
  <c r="BA291" i="2"/>
  <c r="AR1308" i="2"/>
  <c r="BC778" i="2"/>
  <c r="AK778" i="2" s="1"/>
  <c r="BX778" i="1" s="1"/>
  <c r="BF557" i="2"/>
  <c r="AJ865" i="2"/>
  <c r="BW865" i="1" s="1"/>
  <c r="BF606" i="2"/>
  <c r="AI868" i="2"/>
  <c r="BV868" i="1" s="1"/>
  <c r="AR807" i="2"/>
  <c r="AU581" i="2"/>
  <c r="BD406" i="2"/>
  <c r="AG323" i="2"/>
  <c r="BM323" i="2"/>
  <c r="BL323" i="2"/>
  <c r="BK323" i="2"/>
  <c r="BH323" i="2"/>
  <c r="AV323" i="2"/>
  <c r="AT323" i="2"/>
  <c r="AQ323" i="2"/>
  <c r="AU323" i="2"/>
  <c r="AS323" i="2"/>
  <c r="AR323" i="2"/>
  <c r="BE323" i="2"/>
  <c r="BD323" i="2"/>
  <c r="BF323" i="2"/>
  <c r="AP323" i="2"/>
  <c r="BG323" i="2"/>
  <c r="BC323" i="2"/>
  <c r="AO323" i="2"/>
  <c r="AW323" i="2"/>
  <c r="BJ323" i="2"/>
  <c r="AX323" i="2"/>
  <c r="AZ323" i="2"/>
  <c r="BE296" i="2"/>
  <c r="AO623" i="2"/>
  <c r="AT706" i="2"/>
  <c r="AZ706" i="2"/>
  <c r="AU706" i="2"/>
  <c r="AG706" i="2"/>
  <c r="BG706" i="2"/>
  <c r="BF706" i="2"/>
  <c r="BE706" i="2"/>
  <c r="BD706" i="2"/>
  <c r="AW706" i="2"/>
  <c r="BI706" i="2"/>
  <c r="AO706" i="2"/>
  <c r="AY706" i="2"/>
  <c r="AS706" i="2"/>
  <c r="AR706" i="2"/>
  <c r="AX706" i="2"/>
  <c r="BC706" i="2"/>
  <c r="AP706" i="2"/>
  <c r="BH706" i="2"/>
  <c r="AR656" i="2"/>
  <c r="AI364" i="2"/>
  <c r="BV364" i="1" s="1"/>
  <c r="AO70" i="2"/>
  <c r="AJ70" i="2" s="1"/>
  <c r="BW70" i="1" s="1"/>
  <c r="BF527" i="2"/>
  <c r="BE527" i="2"/>
  <c r="AZ527" i="2"/>
  <c r="AY527" i="2"/>
  <c r="AV527" i="2"/>
  <c r="BD527" i="2"/>
  <c r="BC527" i="2"/>
  <c r="BA527" i="2"/>
  <c r="AG527" i="2"/>
  <c r="AU527" i="2"/>
  <c r="BH527" i="2"/>
  <c r="AQ527" i="2"/>
  <c r="BL527" i="2"/>
  <c r="BM527" i="2"/>
  <c r="AX527" i="2"/>
  <c r="AT527" i="2"/>
  <c r="AR527" i="2"/>
  <c r="BJ527" i="2"/>
  <c r="AO527" i="2"/>
  <c r="AJ527" i="2" s="1"/>
  <c r="BW527" i="1" s="1"/>
  <c r="BK527" i="2"/>
  <c r="BF452" i="2"/>
  <c r="AI131" i="2"/>
  <c r="BV131" i="1" s="1"/>
  <c r="AJ974" i="2"/>
  <c r="BW974" i="1" s="1"/>
  <c r="AY835" i="2"/>
  <c r="AI389" i="2"/>
  <c r="BV389" i="1" s="1"/>
  <c r="AI194" i="2"/>
  <c r="BV194" i="1" s="1"/>
  <c r="BK86" i="2"/>
  <c r="AK429" i="2"/>
  <c r="BX429" i="1" s="1"/>
  <c r="BH426" i="2"/>
  <c r="AK650" i="2"/>
  <c r="BX650" i="1" s="1"/>
  <c r="AJ418" i="2"/>
  <c r="BW418" i="1" s="1"/>
  <c r="AU1370" i="2"/>
  <c r="AY1030" i="2"/>
  <c r="AJ770" i="2"/>
  <c r="BW770" i="1" s="1"/>
  <c r="AI808" i="2"/>
  <c r="BV808" i="1" s="1"/>
  <c r="AI647" i="2"/>
  <c r="BV647" i="1" s="1"/>
  <c r="AS296" i="2"/>
  <c r="BI86" i="2"/>
  <c r="AJ1425" i="2"/>
  <c r="BW1425" i="1" s="1"/>
  <c r="AK1319" i="2"/>
  <c r="BX1319" i="1" s="1"/>
  <c r="AI1457" i="2"/>
  <c r="BV1457" i="1" s="1"/>
  <c r="AG1412" i="2"/>
  <c r="BA1412" i="2"/>
  <c r="AP1412" i="2"/>
  <c r="AX1412" i="2"/>
  <c r="AU1412" i="2"/>
  <c r="AT1412" i="2"/>
  <c r="AR1412" i="2"/>
  <c r="AW1412" i="2"/>
  <c r="AV1412" i="2"/>
  <c r="AQ1412" i="2"/>
  <c r="BE1412" i="2"/>
  <c r="AY1412" i="2"/>
  <c r="BI1299" i="2"/>
  <c r="AR1299" i="2"/>
  <c r="AG1299" i="2"/>
  <c r="BE1299" i="2"/>
  <c r="AY1299" i="2"/>
  <c r="AU1299" i="2"/>
  <c r="AT1299" i="2"/>
  <c r="AW1299" i="2"/>
  <c r="AV1299" i="2"/>
  <c r="BD1299" i="2"/>
  <c r="BF1299" i="2"/>
  <c r="AQ1299" i="2"/>
  <c r="AJ1197" i="2"/>
  <c r="BW1197" i="1" s="1"/>
  <c r="BF1029" i="2"/>
  <c r="BE1029" i="2"/>
  <c r="AG1029" i="2"/>
  <c r="AY1029" i="2"/>
  <c r="AW1029" i="2"/>
  <c r="AT1029" i="2"/>
  <c r="BJ1029" i="2"/>
  <c r="AZ1029" i="2"/>
  <c r="AS1029" i="2"/>
  <c r="AR1029" i="2"/>
  <c r="AQ1029" i="2"/>
  <c r="AP1029" i="2"/>
  <c r="BI1029" i="2"/>
  <c r="BA1029" i="2"/>
  <c r="BH1029" i="2"/>
  <c r="BD1029" i="2"/>
  <c r="AX1029" i="2"/>
  <c r="AO1029" i="2"/>
  <c r="AV1029" i="2"/>
  <c r="AG986" i="2"/>
  <c r="AU986" i="2"/>
  <c r="AR986" i="2"/>
  <c r="AT986" i="2"/>
  <c r="AS986" i="2"/>
  <c r="AQ986" i="2"/>
  <c r="BH986" i="2"/>
  <c r="BJ986" i="2"/>
  <c r="AV986" i="2"/>
  <c r="BG986" i="2"/>
  <c r="AO986" i="2"/>
  <c r="BI986" i="2"/>
  <c r="AZ986" i="2"/>
  <c r="BD986" i="2"/>
  <c r="BE986" i="2"/>
  <c r="AI452" i="2"/>
  <c r="BV452" i="1" s="1"/>
  <c r="AJ506" i="2"/>
  <c r="BW506" i="1" s="1"/>
  <c r="AO1567" i="2"/>
  <c r="BC1567" i="2"/>
  <c r="BA1567" i="2"/>
  <c r="AX1567" i="2"/>
  <c r="AG1567" i="2"/>
  <c r="BE1567" i="2"/>
  <c r="AW1567" i="2"/>
  <c r="AP1567" i="2"/>
  <c r="BF1567" i="2"/>
  <c r="AO1561" i="2"/>
  <c r="AT1394" i="2"/>
  <c r="BD1534" i="2"/>
  <c r="AZ1451" i="2"/>
  <c r="AY1401" i="2"/>
  <c r="AR1425" i="2"/>
  <c r="AU1301" i="2"/>
  <c r="AK1399" i="2"/>
  <c r="BX1399" i="1" s="1"/>
  <c r="AU1420" i="2"/>
  <c r="AT1420" i="2"/>
  <c r="AS1420" i="2"/>
  <c r="BD1420" i="2"/>
  <c r="AK1420" i="2" s="1"/>
  <c r="BX1420" i="1" s="1"/>
  <c r="AG1420" i="2"/>
  <c r="BG1420" i="2"/>
  <c r="BE1420" i="2"/>
  <c r="AX1420" i="2"/>
  <c r="AI1420" i="2"/>
  <c r="BV1420" i="1" s="1"/>
  <c r="BF1270" i="2"/>
  <c r="BD1306" i="2"/>
  <c r="BD1221" i="2"/>
  <c r="BG1451" i="2"/>
  <c r="AW1237" i="2"/>
  <c r="BH1237" i="2"/>
  <c r="AZ1237" i="2"/>
  <c r="AV1237" i="2"/>
  <c r="AG1237" i="2"/>
  <c r="AS1237" i="2"/>
  <c r="AR1237" i="2"/>
  <c r="AQ1237" i="2"/>
  <c r="BC1237" i="2"/>
  <c r="AK1237" i="2" s="1"/>
  <c r="BX1237" i="1" s="1"/>
  <c r="AT1237" i="2"/>
  <c r="BF1237" i="2"/>
  <c r="BE1237" i="2"/>
  <c r="AU1237" i="2"/>
  <c r="BJ1014" i="2"/>
  <c r="AR1155" i="2"/>
  <c r="AX1155" i="2"/>
  <c r="AV1155" i="2"/>
  <c r="AQ1155" i="2"/>
  <c r="BH1155" i="2"/>
  <c r="BG1155" i="2"/>
  <c r="BF1155" i="2"/>
  <c r="BE1155" i="2"/>
  <c r="AG1155" i="2"/>
  <c r="BA1155" i="2"/>
  <c r="AZ1155" i="2"/>
  <c r="AY1155" i="2"/>
  <c r="BC1155" i="2"/>
  <c r="AT452" i="2"/>
  <c r="AT337" i="2"/>
  <c r="AK1596" i="2"/>
  <c r="BX1596" i="1" s="1"/>
  <c r="AO1576" i="2"/>
  <c r="AJ1576" i="2" s="1"/>
  <c r="BW1576" i="1" s="1"/>
  <c r="BD1575" i="2"/>
  <c r="BF1594" i="2"/>
  <c r="AP1522" i="2"/>
  <c r="AZ1566" i="2"/>
  <c r="AP1594" i="2"/>
  <c r="AI1569" i="2"/>
  <c r="BV1569" i="1" s="1"/>
  <c r="BC1597" i="2"/>
  <c r="AK1597" i="2" s="1"/>
  <c r="BX1597" i="1" s="1"/>
  <c r="BA1597" i="2"/>
  <c r="AZ1597" i="2"/>
  <c r="AT1597" i="2"/>
  <c r="AR1597" i="2"/>
  <c r="AQ1597" i="2"/>
  <c r="AG1597" i="2"/>
  <c r="AU1585" i="2"/>
  <c r="AW1579" i="2"/>
  <c r="AU1575" i="2"/>
  <c r="AR1523" i="2"/>
  <c r="AQ1533" i="2"/>
  <c r="AT1493" i="2"/>
  <c r="BC1530" i="2"/>
  <c r="AK1530" i="2" s="1"/>
  <c r="BX1530" i="1" s="1"/>
  <c r="BA1546" i="2"/>
  <c r="AG1546" i="2"/>
  <c r="AU1546" i="2"/>
  <c r="AP1546" i="2"/>
  <c r="AO1546" i="2"/>
  <c r="BD1546" i="2"/>
  <c r="AW1546" i="2"/>
  <c r="AV1546" i="2"/>
  <c r="BE1546" i="2"/>
  <c r="BH1546" i="2"/>
  <c r="BF1546" i="2"/>
  <c r="BG1546" i="2"/>
  <c r="AW1523" i="2"/>
  <c r="AY1484" i="2"/>
  <c r="AI1552" i="2"/>
  <c r="BV1552" i="1" s="1"/>
  <c r="BA1592" i="2"/>
  <c r="AY1592" i="2"/>
  <c r="AR1592" i="2"/>
  <c r="AG1592" i="2"/>
  <c r="AQ1592" i="2"/>
  <c r="AT1592" i="2"/>
  <c r="AS1592" i="2"/>
  <c r="BE1592" i="2"/>
  <c r="AW1592" i="2"/>
  <c r="AQ1529" i="2"/>
  <c r="BA1516" i="2"/>
  <c r="AT1516" i="2"/>
  <c r="AO1516" i="2"/>
  <c r="BG1516" i="2"/>
  <c r="BF1516" i="2"/>
  <c r="BD1516" i="2"/>
  <c r="AI1516" i="2"/>
  <c r="BV1516" i="1" s="1"/>
  <c r="AG1516" i="2"/>
  <c r="BC1516" i="2"/>
  <c r="AS1516" i="2"/>
  <c r="AP1516" i="2"/>
  <c r="AW1481" i="2"/>
  <c r="AZ1575" i="2"/>
  <c r="AY1575" i="2"/>
  <c r="AJ1537" i="2"/>
  <c r="BW1537" i="1" s="1"/>
  <c r="AG1528" i="2"/>
  <c r="AO1528" i="2"/>
  <c r="AJ1528" i="2" s="1"/>
  <c r="BW1528" i="1" s="1"/>
  <c r="AQ1528" i="2"/>
  <c r="AV1528" i="2"/>
  <c r="AU1528" i="2"/>
  <c r="BD1528" i="2"/>
  <c r="BA1528" i="2"/>
  <c r="AX1528" i="2"/>
  <c r="AW1528" i="2"/>
  <c r="BE1528" i="2"/>
  <c r="AR1515" i="2"/>
  <c r="AZ1439" i="2"/>
  <c r="AR1553" i="2"/>
  <c r="AY1528" i="2"/>
  <c r="BE1553" i="2"/>
  <c r="AP1485" i="2"/>
  <c r="BH1485" i="2"/>
  <c r="AO1485" i="2"/>
  <c r="AJ1485" i="2" s="1"/>
  <c r="BW1485" i="1" s="1"/>
  <c r="BF1485" i="2"/>
  <c r="BE1485" i="2"/>
  <c r="BD1485" i="2"/>
  <c r="AK1485" i="2" s="1"/>
  <c r="BX1485" i="1" s="1"/>
  <c r="AX1485" i="2"/>
  <c r="AT1485" i="2"/>
  <c r="AZ1485" i="2"/>
  <c r="AY1485" i="2"/>
  <c r="AS1485" i="2"/>
  <c r="AG1485" i="2"/>
  <c r="BA1485" i="2"/>
  <c r="BC1448" i="2"/>
  <c r="AK1448" i="2" s="1"/>
  <c r="BX1448" i="1" s="1"/>
  <c r="BE1475" i="2"/>
  <c r="AG1475" i="2"/>
  <c r="AT1475" i="2"/>
  <c r="AS1475" i="2"/>
  <c r="AR1475" i="2"/>
  <c r="AP1475" i="2"/>
  <c r="BG1475" i="2"/>
  <c r="AO1475" i="2"/>
  <c r="AI1475" i="2"/>
  <c r="BV1475" i="1" s="1"/>
  <c r="AX1475" i="2"/>
  <c r="AW1475" i="2"/>
  <c r="BD1475" i="2"/>
  <c r="BA1475" i="2"/>
  <c r="AZ1475" i="2"/>
  <c r="AY1475" i="2"/>
  <c r="BD1355" i="2"/>
  <c r="AP1435" i="2"/>
  <c r="AG1514" i="2"/>
  <c r="BG1514" i="2"/>
  <c r="BE1514" i="2"/>
  <c r="AO1514" i="2"/>
  <c r="BA1514" i="2"/>
  <c r="AY1514" i="2"/>
  <c r="AW1514" i="2"/>
  <c r="AV1514" i="2"/>
  <c r="AU1514" i="2"/>
  <c r="AS1514" i="2"/>
  <c r="AZ1514" i="2"/>
  <c r="AQ1514" i="2"/>
  <c r="AP1514" i="2"/>
  <c r="AV1579" i="2"/>
  <c r="AJ1486" i="2"/>
  <c r="BW1486" i="1" s="1"/>
  <c r="AI1583" i="2"/>
  <c r="BV1583" i="1" s="1"/>
  <c r="AU1515" i="2"/>
  <c r="AZ1541" i="2"/>
  <c r="BD1440" i="2"/>
  <c r="AK1440" i="2" s="1"/>
  <c r="BX1440" i="1" s="1"/>
  <c r="AX1541" i="2"/>
  <c r="BA1448" i="2"/>
  <c r="BE1377" i="2"/>
  <c r="AY1340" i="2"/>
  <c r="AS1523" i="2"/>
  <c r="AZ1373" i="2"/>
  <c r="AS1505" i="2"/>
  <c r="BA1505" i="2"/>
  <c r="AV1505" i="2"/>
  <c r="AU1505" i="2"/>
  <c r="AT1505" i="2"/>
  <c r="AG1505" i="2"/>
  <c r="BG1505" i="2"/>
  <c r="BF1505" i="2"/>
  <c r="BE1505" i="2"/>
  <c r="BC1505" i="2"/>
  <c r="AZ1505" i="2"/>
  <c r="AO1505" i="2"/>
  <c r="AY1505" i="2"/>
  <c r="AW1505" i="2"/>
  <c r="BD1505" i="2"/>
  <c r="AX1505" i="2"/>
  <c r="AX1438" i="2"/>
  <c r="BE1370" i="2"/>
  <c r="AU1344" i="2"/>
  <c r="AQ1414" i="2"/>
  <c r="BA1384" i="2"/>
  <c r="AQ1384" i="2"/>
  <c r="AG1384" i="2"/>
  <c r="AU1384" i="2"/>
  <c r="BE1384" i="2"/>
  <c r="AX1384" i="2"/>
  <c r="AV1384" i="2"/>
  <c r="BG1384" i="2"/>
  <c r="AP1384" i="2"/>
  <c r="AT1575" i="2"/>
  <c r="AQ1478" i="2"/>
  <c r="AZ1478" i="2"/>
  <c r="AX1478" i="2"/>
  <c r="AV1478" i="2"/>
  <c r="AT1478" i="2"/>
  <c r="AS1478" i="2"/>
  <c r="AP1478" i="2"/>
  <c r="BG1478" i="2"/>
  <c r="BE1478" i="2"/>
  <c r="BD1478" i="2"/>
  <c r="AG1478" i="2"/>
  <c r="BH1378" i="2"/>
  <c r="AY1566" i="2"/>
  <c r="AZ1377" i="2"/>
  <c r="AR1349" i="2"/>
  <c r="BG1295" i="2"/>
  <c r="AQ1378" i="2"/>
  <c r="BE1349" i="2"/>
  <c r="AZ1319" i="2"/>
  <c r="AY1332" i="2"/>
  <c r="AV1386" i="2"/>
  <c r="AU1288" i="2"/>
  <c r="AS1288" i="2"/>
  <c r="BG1288" i="2"/>
  <c r="AG1288" i="2"/>
  <c r="AW1288" i="2"/>
  <c r="AV1288" i="2"/>
  <c r="BC1288" i="2"/>
  <c r="AK1288" i="2" s="1"/>
  <c r="BX1288" i="1" s="1"/>
  <c r="BA1288" i="2"/>
  <c r="AO1288" i="2"/>
  <c r="AT1288" i="2"/>
  <c r="AZ1288" i="2"/>
  <c r="BG1253" i="2"/>
  <c r="AK1487" i="2"/>
  <c r="BX1487" i="1" s="1"/>
  <c r="AJ1310" i="2"/>
  <c r="BW1310" i="1" s="1"/>
  <c r="AY1452" i="2"/>
  <c r="BH1217" i="2"/>
  <c r="AK1070" i="2"/>
  <c r="BX1070" i="1" s="1"/>
  <c r="BA1425" i="2"/>
  <c r="AQ1264" i="2"/>
  <c r="AZ1242" i="2"/>
  <c r="AX1205" i="2"/>
  <c r="AV1205" i="2"/>
  <c r="AT1205" i="2"/>
  <c r="AP1205" i="2"/>
  <c r="AO1205" i="2"/>
  <c r="AG1205" i="2"/>
  <c r="AR1205" i="2"/>
  <c r="BI1205" i="2"/>
  <c r="BG1205" i="2"/>
  <c r="BD1205" i="2"/>
  <c r="BC1205" i="2"/>
  <c r="AK1205" i="2" s="1"/>
  <c r="BX1205" i="1" s="1"/>
  <c r="AZ1205" i="2"/>
  <c r="BJ1205" i="2"/>
  <c r="AY1205" i="2"/>
  <c r="AW1205" i="2"/>
  <c r="AS1205" i="2"/>
  <c r="AK1390" i="2"/>
  <c r="BX1390" i="1" s="1"/>
  <c r="AK1464" i="2"/>
  <c r="BX1464" i="1" s="1"/>
  <c r="AI1384" i="2"/>
  <c r="BV1384" i="1" s="1"/>
  <c r="BG1305" i="2"/>
  <c r="BA1156" i="2"/>
  <c r="AG1156" i="2"/>
  <c r="BH1156" i="2"/>
  <c r="BG1156" i="2"/>
  <c r="BF1156" i="2"/>
  <c r="BE1156" i="2"/>
  <c r="AY1156" i="2"/>
  <c r="AV1156" i="2"/>
  <c r="AU1156" i="2"/>
  <c r="AO1156" i="2"/>
  <c r="AZ1156" i="2"/>
  <c r="AX1156" i="2"/>
  <c r="BJ1156" i="2"/>
  <c r="BE1305" i="2"/>
  <c r="BC1172" i="2"/>
  <c r="AK1172" i="2" s="1"/>
  <c r="BX1172" i="1" s="1"/>
  <c r="BD1035" i="2"/>
  <c r="BC1035" i="2"/>
  <c r="AG1035" i="2"/>
  <c r="AP1035" i="2"/>
  <c r="AO1035" i="2"/>
  <c r="AY1035" i="2"/>
  <c r="AW1035" i="2"/>
  <c r="AV1035" i="2"/>
  <c r="AU1035" i="2"/>
  <c r="BA1035" i="2"/>
  <c r="AS1035" i="2"/>
  <c r="AR1035" i="2"/>
  <c r="AQ1035" i="2"/>
  <c r="AT1035" i="2"/>
  <c r="AX1035" i="2"/>
  <c r="BF1035" i="2"/>
  <c r="BI1035" i="2"/>
  <c r="BH1035" i="2"/>
  <c r="AZ1035" i="2"/>
  <c r="AO1137" i="2"/>
  <c r="AJ1137" i="2" s="1"/>
  <c r="BW1137" i="1" s="1"/>
  <c r="AO1062" i="2"/>
  <c r="AJ1062" i="2" s="1"/>
  <c r="BW1062" i="1" s="1"/>
  <c r="AY1420" i="2"/>
  <c r="AV1343" i="2"/>
  <c r="AS1343" i="2"/>
  <c r="AR1343" i="2"/>
  <c r="AG1343" i="2"/>
  <c r="BG1343" i="2"/>
  <c r="BF1343" i="2"/>
  <c r="AO1343" i="2"/>
  <c r="BC1343" i="2"/>
  <c r="BD1343" i="2"/>
  <c r="AP1343" i="2"/>
  <c r="AQ1343" i="2"/>
  <c r="AW1343" i="2"/>
  <c r="AY1038" i="2"/>
  <c r="AS1038" i="2"/>
  <c r="AG1038" i="2"/>
  <c r="BE1038" i="2"/>
  <c r="BD1038" i="2"/>
  <c r="BC1038" i="2"/>
  <c r="AX1038" i="2"/>
  <c r="AV1038" i="2"/>
  <c r="BF1038" i="2"/>
  <c r="BH1038" i="2"/>
  <c r="AU1038" i="2"/>
  <c r="AZ1038" i="2"/>
  <c r="AP1038" i="2"/>
  <c r="AO1038" i="2"/>
  <c r="AR1038" i="2"/>
  <c r="AQ1038" i="2"/>
  <c r="BA1038" i="2"/>
  <c r="AY1283" i="2"/>
  <c r="AU912" i="2"/>
  <c r="AI1352" i="2"/>
  <c r="BV1352" i="1" s="1"/>
  <c r="AK1276" i="2"/>
  <c r="BX1276" i="1" s="1"/>
  <c r="AK1246" i="2"/>
  <c r="BX1246" i="1" s="1"/>
  <c r="AJ1192" i="2"/>
  <c r="BW1192" i="1" s="1"/>
  <c r="BK972" i="2"/>
  <c r="BA1018" i="2"/>
  <c r="AK1427" i="2"/>
  <c r="BX1427" i="1" s="1"/>
  <c r="AO1227" i="2"/>
  <c r="AJ1227" i="2" s="1"/>
  <c r="BW1227" i="1" s="1"/>
  <c r="BD1041" i="2"/>
  <c r="AP925" i="2"/>
  <c r="AO925" i="2"/>
  <c r="BA925" i="2"/>
  <c r="AS925" i="2"/>
  <c r="AR925" i="2"/>
  <c r="BK925" i="2"/>
  <c r="BJ925" i="2"/>
  <c r="BI925" i="2"/>
  <c r="AZ925" i="2"/>
  <c r="AG925" i="2"/>
  <c r="AX925" i="2"/>
  <c r="AW925" i="2"/>
  <c r="AV925" i="2"/>
  <c r="AQ925" i="2"/>
  <c r="AT925" i="2"/>
  <c r="BH925" i="2"/>
  <c r="AY925" i="2"/>
  <c r="BC925" i="2"/>
  <c r="AU925" i="2"/>
  <c r="BA902" i="2"/>
  <c r="AG902" i="2"/>
  <c r="AO902" i="2"/>
  <c r="AS902" i="2"/>
  <c r="BE902" i="2"/>
  <c r="AZ902" i="2"/>
  <c r="AY902" i="2"/>
  <c r="BG902" i="2"/>
  <c r="BF902" i="2"/>
  <c r="BJ902" i="2"/>
  <c r="AW902" i="2"/>
  <c r="BK902" i="2"/>
  <c r="BH902" i="2"/>
  <c r="AR902" i="2"/>
  <c r="AQ902" i="2"/>
  <c r="AP902" i="2"/>
  <c r="BC902" i="2"/>
  <c r="AT902" i="2"/>
  <c r="BK860" i="2"/>
  <c r="AW1209" i="2"/>
  <c r="AT1209" i="2"/>
  <c r="BJ1209" i="2"/>
  <c r="BI1209" i="2"/>
  <c r="AG1209" i="2"/>
  <c r="AP1209" i="2"/>
  <c r="BG1209" i="2"/>
  <c r="BF1209" i="2"/>
  <c r="BC1209" i="2"/>
  <c r="AK1209" i="2" s="1"/>
  <c r="BX1209" i="1" s="1"/>
  <c r="BA1209" i="2"/>
  <c r="BD1209" i="2"/>
  <c r="AU1209" i="2"/>
  <c r="AQ1209" i="2"/>
  <c r="BE1209" i="2"/>
  <c r="AO1209" i="2"/>
  <c r="AR1209" i="2"/>
  <c r="BF1093" i="2"/>
  <c r="AI978" i="2"/>
  <c r="BV978" i="1" s="1"/>
  <c r="AJ1263" i="2"/>
  <c r="BW1263" i="1" s="1"/>
  <c r="AV1165" i="2"/>
  <c r="AG1165" i="2"/>
  <c r="BA1165" i="2"/>
  <c r="AZ1165" i="2"/>
  <c r="AQ1165" i="2"/>
  <c r="AP1165" i="2"/>
  <c r="AJ1165" i="2" s="1"/>
  <c r="BW1165" i="1" s="1"/>
  <c r="BD1165" i="2"/>
  <c r="AR1165" i="2"/>
  <c r="BE1165" i="2"/>
  <c r="AS1165" i="2"/>
  <c r="BC1165" i="2"/>
  <c r="AU1165" i="2"/>
  <c r="BF1165" i="2"/>
  <c r="AY1165" i="2"/>
  <c r="AX1165" i="2"/>
  <c r="AV1016" i="2"/>
  <c r="AR1016" i="2"/>
  <c r="BH1016" i="2"/>
  <c r="BG1016" i="2"/>
  <c r="BF1016" i="2"/>
  <c r="BA1016" i="2"/>
  <c r="AZ1016" i="2"/>
  <c r="AY1016" i="2"/>
  <c r="AG1016" i="2"/>
  <c r="AU1016" i="2"/>
  <c r="AX1016" i="2"/>
  <c r="AW1016" i="2"/>
  <c r="AP1016" i="2"/>
  <c r="BK1016" i="2"/>
  <c r="BE1016" i="2"/>
  <c r="AO1016" i="2"/>
  <c r="BI1016" i="2"/>
  <c r="BJ1016" i="2"/>
  <c r="AR821" i="2"/>
  <c r="AR980" i="2"/>
  <c r="AQ980" i="2"/>
  <c r="AO980" i="2"/>
  <c r="AU980" i="2"/>
  <c r="AT980" i="2"/>
  <c r="BG980" i="2"/>
  <c r="BF980" i="2"/>
  <c r="BE980" i="2"/>
  <c r="AG980" i="2"/>
  <c r="BD980" i="2"/>
  <c r="BA980" i="2"/>
  <c r="AZ980" i="2"/>
  <c r="AY980" i="2"/>
  <c r="AW980" i="2"/>
  <c r="BH980" i="2"/>
  <c r="BI980" i="2"/>
  <c r="BC980" i="2"/>
  <c r="AS980" i="2"/>
  <c r="BD709" i="2"/>
  <c r="AP1224" i="2"/>
  <c r="AJ1224" i="2" s="1"/>
  <c r="BW1224" i="1" s="1"/>
  <c r="BG1043" i="2"/>
  <c r="AW937" i="2"/>
  <c r="BF1087" i="2"/>
  <c r="AG1087" i="2"/>
  <c r="BC1087" i="2"/>
  <c r="AQ1087" i="2"/>
  <c r="AZ1087" i="2"/>
  <c r="AY1087" i="2"/>
  <c r="BA1087" i="2"/>
  <c r="AX1087" i="2"/>
  <c r="AW1087" i="2"/>
  <c r="AV1087" i="2"/>
  <c r="AU1087" i="2"/>
  <c r="AO1087" i="2"/>
  <c r="AJ1087" i="2" s="1"/>
  <c r="BW1087" i="1" s="1"/>
  <c r="BI1087" i="2"/>
  <c r="BG1087" i="2"/>
  <c r="BD1087" i="2"/>
  <c r="BH1087" i="2"/>
  <c r="AI611" i="2"/>
  <c r="BV611" i="1" s="1"/>
  <c r="AR819" i="2"/>
  <c r="AY682" i="2"/>
  <c r="AY779" i="2"/>
  <c r="BI919" i="2"/>
  <c r="AU857" i="2"/>
  <c r="BA857" i="2"/>
  <c r="AZ857" i="2"/>
  <c r="BG857" i="2"/>
  <c r="AX857" i="2"/>
  <c r="AW857" i="2"/>
  <c r="AG857" i="2"/>
  <c r="BK857" i="2"/>
  <c r="BJ857" i="2"/>
  <c r="AV857" i="2"/>
  <c r="AS857" i="2"/>
  <c r="AQ857" i="2"/>
  <c r="BH857" i="2"/>
  <c r="AT857" i="2"/>
  <c r="BL857" i="2"/>
  <c r="AY857" i="2"/>
  <c r="AR857" i="2"/>
  <c r="BF857" i="2"/>
  <c r="BI760" i="2"/>
  <c r="AG1223" i="2"/>
  <c r="AZ1223" i="2"/>
  <c r="AQ1223" i="2"/>
  <c r="BF1223" i="2"/>
  <c r="BE1223" i="2"/>
  <c r="BD1223" i="2"/>
  <c r="BC1223" i="2"/>
  <c r="AP1223" i="2"/>
  <c r="BG1223" i="2"/>
  <c r="AS1223" i="2"/>
  <c r="AU1223" i="2"/>
  <c r="BI1223" i="2"/>
  <c r="AV1223" i="2"/>
  <c r="BF760" i="2"/>
  <c r="AO473" i="2"/>
  <c r="AJ473" i="2" s="1"/>
  <c r="BW473" i="1" s="1"/>
  <c r="AZ372" i="2"/>
  <c r="AY332" i="2"/>
  <c r="BF1308" i="2"/>
  <c r="AG947" i="2"/>
  <c r="BH947" i="2"/>
  <c r="AX947" i="2"/>
  <c r="AU947" i="2"/>
  <c r="AQ947" i="2"/>
  <c r="BD947" i="2"/>
  <c r="BG947" i="2"/>
  <c r="BF947" i="2"/>
  <c r="BE947" i="2"/>
  <c r="AT947" i="2"/>
  <c r="AS947" i="2"/>
  <c r="BC947" i="2"/>
  <c r="AO947" i="2"/>
  <c r="BH435" i="2"/>
  <c r="AG404" i="2"/>
  <c r="AZ404" i="2"/>
  <c r="BM404" i="2"/>
  <c r="BD404" i="2"/>
  <c r="BC404" i="2"/>
  <c r="AV404" i="2"/>
  <c r="AU404" i="2"/>
  <c r="AT404" i="2"/>
  <c r="AS404" i="2"/>
  <c r="AR404" i="2"/>
  <c r="AQ404" i="2"/>
  <c r="BE404" i="2"/>
  <c r="BA404" i="2"/>
  <c r="BL404" i="2"/>
  <c r="BH404" i="2"/>
  <c r="BJ404" i="2"/>
  <c r="AP404" i="2"/>
  <c r="AJ404" i="2" s="1"/>
  <c r="BW404" i="1" s="1"/>
  <c r="BF404" i="2"/>
  <c r="AY404" i="2"/>
  <c r="AW404" i="2"/>
  <c r="AX404" i="2"/>
  <c r="BK404" i="2"/>
  <c r="BG803" i="2"/>
  <c r="AX682" i="2"/>
  <c r="BA557" i="2"/>
  <c r="AS557" i="2"/>
  <c r="AQ557" i="2"/>
  <c r="AP557" i="2"/>
  <c r="BJ557" i="2"/>
  <c r="BI557" i="2"/>
  <c r="BH557" i="2"/>
  <c r="BG557" i="2"/>
  <c r="AV557" i="2"/>
  <c r="AU557" i="2"/>
  <c r="AO557" i="2"/>
  <c r="AJ557" i="2" s="1"/>
  <c r="BW557" i="1" s="1"/>
  <c r="BL557" i="2"/>
  <c r="AG557" i="2"/>
  <c r="AX557" i="2"/>
  <c r="AR557" i="2"/>
  <c r="BK557" i="2"/>
  <c r="AW557" i="2"/>
  <c r="BE557" i="2"/>
  <c r="BC557" i="2"/>
  <c r="AG1296" i="2"/>
  <c r="AT1296" i="2"/>
  <c r="AS1296" i="2"/>
  <c r="AY1296" i="2"/>
  <c r="AW1296" i="2"/>
  <c r="AQ1296" i="2"/>
  <c r="AP1296" i="2"/>
  <c r="BC1296" i="2"/>
  <c r="AK1296" i="2" s="1"/>
  <c r="BX1296" i="1" s="1"/>
  <c r="AV1296" i="2"/>
  <c r="AU1296" i="2"/>
  <c r="AO1296" i="2"/>
  <c r="AO868" i="2"/>
  <c r="AG576" i="2"/>
  <c r="AX576" i="2"/>
  <c r="AW576" i="2"/>
  <c r="AS576" i="2"/>
  <c r="BA576" i="2"/>
  <c r="AO576" i="2"/>
  <c r="AT576" i="2"/>
  <c r="BF576" i="2"/>
  <c r="AY576" i="2"/>
  <c r="AV576" i="2"/>
  <c r="BJ576" i="2"/>
  <c r="BG576" i="2"/>
  <c r="BL576" i="2"/>
  <c r="AZ576" i="2"/>
  <c r="BC576" i="2"/>
  <c r="BH576" i="2"/>
  <c r="BI576" i="2"/>
  <c r="AQ576" i="2"/>
  <c r="AR576" i="2"/>
  <c r="AS768" i="2"/>
  <c r="BK624" i="2"/>
  <c r="AK624" i="2" s="1"/>
  <c r="BX624" i="1" s="1"/>
  <c r="AP423" i="2"/>
  <c r="AG423" i="2"/>
  <c r="BC423" i="2"/>
  <c r="BA423" i="2"/>
  <c r="AV423" i="2"/>
  <c r="AU423" i="2"/>
  <c r="AR423" i="2"/>
  <c r="AT423" i="2"/>
  <c r="AS423" i="2"/>
  <c r="AZ423" i="2"/>
  <c r="BN423" i="2"/>
  <c r="BM423" i="2"/>
  <c r="AY423" i="2"/>
  <c r="AX423" i="2"/>
  <c r="AW423" i="2"/>
  <c r="BK423" i="2"/>
  <c r="BL423" i="2"/>
  <c r="AI423" i="2"/>
  <c r="BV423" i="1" s="1"/>
  <c r="BF423" i="2"/>
  <c r="BH423" i="2"/>
  <c r="AQ423" i="2"/>
  <c r="BD423" i="2"/>
  <c r="BJ423" i="2"/>
  <c r="BI423" i="2"/>
  <c r="AO423" i="2"/>
  <c r="AP576" i="2"/>
  <c r="AJ242" i="2"/>
  <c r="BW242" i="1" s="1"/>
  <c r="AW1216" i="2"/>
  <c r="AG488" i="2"/>
  <c r="BA488" i="2"/>
  <c r="AU488" i="2"/>
  <c r="BI488" i="2"/>
  <c r="BH488" i="2"/>
  <c r="AS488" i="2"/>
  <c r="AR488" i="2"/>
  <c r="BL488" i="2"/>
  <c r="BM488" i="2"/>
  <c r="AQ488" i="2"/>
  <c r="AP488" i="2"/>
  <c r="BK488" i="2"/>
  <c r="BJ488" i="2"/>
  <c r="AY488" i="2"/>
  <c r="AZ488" i="2"/>
  <c r="AT488" i="2"/>
  <c r="BF488" i="2"/>
  <c r="BD488" i="2"/>
  <c r="BG488" i="2"/>
  <c r="AX488" i="2"/>
  <c r="AR452" i="2"/>
  <c r="AV510" i="2"/>
  <c r="AY177" i="2"/>
  <c r="AP177" i="2"/>
  <c r="AT177" i="2"/>
  <c r="AG177" i="2"/>
  <c r="BK177" i="2"/>
  <c r="AU177" i="2"/>
  <c r="BH177" i="2"/>
  <c r="BG177" i="2"/>
  <c r="BI177" i="2"/>
  <c r="BF177" i="2"/>
  <c r="BA177" i="2"/>
  <c r="BJ177" i="2"/>
  <c r="AX177" i="2"/>
  <c r="BL177" i="2"/>
  <c r="AR177" i="2"/>
  <c r="AW177" i="2"/>
  <c r="BE177" i="2"/>
  <c r="AV177" i="2"/>
  <c r="AZ177" i="2"/>
  <c r="AQ177" i="2"/>
  <c r="BM579" i="2"/>
  <c r="BK576" i="2"/>
  <c r="AX611" i="2"/>
  <c r="BJ426" i="2"/>
  <c r="BF579" i="2"/>
  <c r="AR473" i="2"/>
  <c r="BK584" i="2"/>
  <c r="BI902" i="2"/>
  <c r="AG67" i="2"/>
  <c r="AZ67" i="2"/>
  <c r="BE67" i="2"/>
  <c r="BD67" i="2"/>
  <c r="BI67" i="2"/>
  <c r="BH67" i="2"/>
  <c r="AU67" i="2"/>
  <c r="BG67" i="2"/>
  <c r="BF67" i="2"/>
  <c r="AW67" i="2"/>
  <c r="BK67" i="2"/>
  <c r="BL67" i="2"/>
  <c r="AV67" i="2"/>
  <c r="AX67" i="2"/>
  <c r="BN67" i="2"/>
  <c r="BC67" i="2"/>
  <c r="AO67" i="2"/>
  <c r="AJ67" i="2" s="1"/>
  <c r="BW67" i="1" s="1"/>
  <c r="BJ67" i="2"/>
  <c r="AY67" i="2"/>
  <c r="BA67" i="2"/>
  <c r="BM67" i="2"/>
  <c r="AT67" i="2"/>
  <c r="AQ67" i="2"/>
  <c r="AG808" i="2"/>
  <c r="AR808" i="2"/>
  <c r="AP808" i="2"/>
  <c r="BH808" i="2"/>
  <c r="BG808" i="2"/>
  <c r="BE808" i="2"/>
  <c r="BD808" i="2"/>
  <c r="AY808" i="2"/>
  <c r="AX808" i="2"/>
  <c r="AT808" i="2"/>
  <c r="AZ808" i="2"/>
  <c r="BJ808" i="2"/>
  <c r="BC808" i="2"/>
  <c r="AV808" i="2"/>
  <c r="BI808" i="2"/>
  <c r="AU808" i="2"/>
  <c r="BA808" i="2"/>
  <c r="BK808" i="2"/>
  <c r="AW808" i="2"/>
  <c r="AJ17" i="2"/>
  <c r="BW17" i="1" s="1"/>
  <c r="AG578" i="2"/>
  <c r="AP578" i="2"/>
  <c r="BE578" i="2"/>
  <c r="BD578" i="2"/>
  <c r="BG578" i="2"/>
  <c r="BF578" i="2"/>
  <c r="AU578" i="2"/>
  <c r="AT578" i="2"/>
  <c r="BI578" i="2"/>
  <c r="BH578" i="2"/>
  <c r="AX578" i="2"/>
  <c r="BL578" i="2"/>
  <c r="AV578" i="2"/>
  <c r="AZ578" i="2"/>
  <c r="AW578" i="2"/>
  <c r="BK578" i="2"/>
  <c r="BM578" i="2"/>
  <c r="AY578" i="2"/>
  <c r="BJ578" i="2"/>
  <c r="AO578" i="2"/>
  <c r="BC578" i="2"/>
  <c r="AS578" i="2"/>
  <c r="AS1584" i="2"/>
  <c r="BA1584" i="2"/>
  <c r="AZ1584" i="2"/>
  <c r="AY1584" i="2"/>
  <c r="AU1584" i="2"/>
  <c r="AV1584" i="2"/>
  <c r="BE1584" i="2"/>
  <c r="AG1584" i="2"/>
  <c r="AK1536" i="2"/>
  <c r="BX1536" i="1" s="1"/>
  <c r="AG1495" i="2"/>
  <c r="AP1495" i="2"/>
  <c r="AS1495" i="2"/>
  <c r="AQ1495" i="2"/>
  <c r="BE1495" i="2"/>
  <c r="BG1495" i="2"/>
  <c r="AX1421" i="2"/>
  <c r="BD1421" i="2"/>
  <c r="AP1421" i="2"/>
  <c r="AO1421" i="2"/>
  <c r="BF1421" i="2"/>
  <c r="BE1421" i="2"/>
  <c r="BC1421" i="2"/>
  <c r="AS1421" i="2"/>
  <c r="AR1421" i="2"/>
  <c r="AG1421" i="2"/>
  <c r="AY1421" i="2"/>
  <c r="AW1421" i="2"/>
  <c r="BG1421" i="2"/>
  <c r="AP1328" i="2"/>
  <c r="BH1328" i="2"/>
  <c r="AG1328" i="2"/>
  <c r="BF1328" i="2"/>
  <c r="BE1328" i="2"/>
  <c r="BD1328" i="2"/>
  <c r="AW1328" i="2"/>
  <c r="AV1328" i="2"/>
  <c r="AT1328" i="2"/>
  <c r="AS1328" i="2"/>
  <c r="BA1328" i="2"/>
  <c r="AZ1328" i="2"/>
  <c r="AX1328" i="2"/>
  <c r="AY1328" i="2"/>
  <c r="AQ1328" i="2"/>
  <c r="AJ1151" i="2"/>
  <c r="BW1151" i="1" s="1"/>
  <c r="AT1248" i="2"/>
  <c r="AR1248" i="2"/>
  <c r="AG1248" i="2"/>
  <c r="BF1248" i="2"/>
  <c r="AV1248" i="2"/>
  <c r="AP1248" i="2"/>
  <c r="BC1248" i="2"/>
  <c r="AK1248" i="2" s="1"/>
  <c r="BX1248" i="1" s="1"/>
  <c r="AZ1248" i="2"/>
  <c r="AX1248" i="2"/>
  <c r="BA1248" i="2"/>
  <c r="AW1248" i="2"/>
  <c r="AY1248" i="2"/>
  <c r="BG1248" i="2"/>
  <c r="BD833" i="2"/>
  <c r="AG833" i="2"/>
  <c r="AY833" i="2"/>
  <c r="AU833" i="2"/>
  <c r="BJ833" i="2"/>
  <c r="BI833" i="2"/>
  <c r="BH833" i="2"/>
  <c r="AT833" i="2"/>
  <c r="AS833" i="2"/>
  <c r="AR833" i="2"/>
  <c r="AQ833" i="2"/>
  <c r="AP833" i="2"/>
  <c r="AO833" i="2"/>
  <c r="BK833" i="2"/>
  <c r="AZ833" i="2"/>
  <c r="AW833" i="2"/>
  <c r="BA833" i="2"/>
  <c r="AX833" i="2"/>
  <c r="BC833" i="2"/>
  <c r="BF833" i="2"/>
  <c r="BG833" i="2"/>
  <c r="AV833" i="2"/>
  <c r="AW249" i="2"/>
  <c r="BA249" i="2"/>
  <c r="AZ249" i="2"/>
  <c r="AY249" i="2"/>
  <c r="AG249" i="2"/>
  <c r="AO249" i="2"/>
  <c r="BI249" i="2"/>
  <c r="BL249" i="2"/>
  <c r="BJ249" i="2"/>
  <c r="BH249" i="2"/>
  <c r="AS249" i="2"/>
  <c r="AU249" i="2"/>
  <c r="AP249" i="2"/>
  <c r="AR249" i="2"/>
  <c r="BE249" i="2"/>
  <c r="BG249" i="2"/>
  <c r="BF249" i="2"/>
  <c r="BC249" i="2"/>
  <c r="BK249" i="2"/>
  <c r="AX249" i="2"/>
  <c r="AV249" i="2"/>
  <c r="BD249" i="2"/>
  <c r="AG390" i="2"/>
  <c r="AZ390" i="2"/>
  <c r="AY390" i="2"/>
  <c r="BN390" i="2"/>
  <c r="BM390" i="2"/>
  <c r="BL390" i="2"/>
  <c r="BK390" i="2"/>
  <c r="AX390" i="2"/>
  <c r="AW390" i="2"/>
  <c r="AV390" i="2"/>
  <c r="AR390" i="2"/>
  <c r="AU390" i="2"/>
  <c r="AT390" i="2"/>
  <c r="AS390" i="2"/>
  <c r="AQ390" i="2"/>
  <c r="AP390" i="2"/>
  <c r="BE390" i="2"/>
  <c r="BJ390" i="2"/>
  <c r="AO390" i="2"/>
  <c r="BD390" i="2"/>
  <c r="BH390" i="2"/>
  <c r="BI390" i="2"/>
  <c r="BG390" i="2"/>
  <c r="BF390" i="2"/>
  <c r="AI390" i="2"/>
  <c r="BV390" i="1" s="1"/>
  <c r="BC390" i="2"/>
  <c r="BA390" i="2"/>
  <c r="AG1545" i="2"/>
  <c r="AR1545" i="2"/>
  <c r="BF1545" i="2"/>
  <c r="BA1545" i="2"/>
  <c r="AY1545" i="2"/>
  <c r="AX1545" i="2"/>
  <c r="AT1545" i="2"/>
  <c r="AS1545" i="2"/>
  <c r="BC1543" i="2"/>
  <c r="BA1543" i="2"/>
  <c r="BD1543" i="2"/>
  <c r="BH1543" i="2"/>
  <c r="AX1543" i="2"/>
  <c r="AW1543" i="2"/>
  <c r="AR1543" i="2"/>
  <c r="AP1543" i="2"/>
  <c r="AG1543" i="2"/>
  <c r="AG1536" i="2"/>
  <c r="BD1536" i="2"/>
  <c r="BA1536" i="2"/>
  <c r="BH1536" i="2"/>
  <c r="AV1536" i="2"/>
  <c r="AU1536" i="2"/>
  <c r="AT1536" i="2"/>
  <c r="AR1536" i="2"/>
  <c r="AQ1536" i="2"/>
  <c r="AP1536" i="2"/>
  <c r="AO1536" i="2"/>
  <c r="AJ1536" i="2" s="1"/>
  <c r="BW1536" i="1" s="1"/>
  <c r="AG1564" i="2"/>
  <c r="AW1564" i="2"/>
  <c r="AP1564" i="2"/>
  <c r="AY1564" i="2"/>
  <c r="BC1564" i="2"/>
  <c r="AZ1564" i="2"/>
  <c r="AV1564" i="2"/>
  <c r="BD1564" i="2"/>
  <c r="AR1564" i="2"/>
  <c r="AQ1564" i="2"/>
  <c r="AZ1412" i="2"/>
  <c r="BG1457" i="2"/>
  <c r="AT1448" i="2"/>
  <c r="AW1457" i="2"/>
  <c r="AR1463" i="2"/>
  <c r="AI1146" i="2"/>
  <c r="BV1146" i="1" s="1"/>
  <c r="AR673" i="2"/>
  <c r="BI673" i="2"/>
  <c r="AQ673" i="2"/>
  <c r="AG673" i="2"/>
  <c r="BF673" i="2"/>
  <c r="BA673" i="2"/>
  <c r="AZ673" i="2"/>
  <c r="AU673" i="2"/>
  <c r="AT673" i="2"/>
  <c r="AV673" i="2"/>
  <c r="BL673" i="2"/>
  <c r="AX673" i="2"/>
  <c r="AY673" i="2"/>
  <c r="AS673" i="2"/>
  <c r="AP673" i="2"/>
  <c r="AO673" i="2"/>
  <c r="AJ673" i="2" s="1"/>
  <c r="BW673" i="1" s="1"/>
  <c r="AW673" i="2"/>
  <c r="BH673" i="2"/>
  <c r="BE673" i="2"/>
  <c r="AY326" i="2"/>
  <c r="AW326" i="2"/>
  <c r="AS326" i="2"/>
  <c r="AR326" i="2"/>
  <c r="AG326" i="2"/>
  <c r="BJ326" i="2"/>
  <c r="BI326" i="2"/>
  <c r="BE326" i="2"/>
  <c r="BA326" i="2"/>
  <c r="BM326" i="2"/>
  <c r="BL326" i="2"/>
  <c r="BK326" i="2"/>
  <c r="BC326" i="2"/>
  <c r="AK326" i="2" s="1"/>
  <c r="BX326" i="1" s="1"/>
  <c r="AU326" i="2"/>
  <c r="AT326" i="2"/>
  <c r="AI326" i="2"/>
  <c r="BV326" i="1" s="1"/>
  <c r="BF326" i="2"/>
  <c r="BN326" i="2"/>
  <c r="BH326" i="2"/>
  <c r="AO326" i="2"/>
  <c r="AQ326" i="2"/>
  <c r="AP326" i="2"/>
  <c r="AW184" i="2"/>
  <c r="AG184" i="2"/>
  <c r="AQ184" i="2"/>
  <c r="BD184" i="2"/>
  <c r="BA184" i="2"/>
  <c r="AZ184" i="2"/>
  <c r="AY184" i="2"/>
  <c r="AO184" i="2"/>
  <c r="BH184" i="2"/>
  <c r="BL184" i="2"/>
  <c r="BM184" i="2"/>
  <c r="BF184" i="2"/>
  <c r="AR184" i="2"/>
  <c r="AX184" i="2"/>
  <c r="BI184" i="2"/>
  <c r="AU184" i="2"/>
  <c r="BK184" i="2"/>
  <c r="AS184" i="2"/>
  <c r="BE184" i="2"/>
  <c r="AT184" i="2"/>
  <c r="AQ1582" i="2"/>
  <c r="BH1584" i="2"/>
  <c r="BD1582" i="2"/>
  <c r="AG1593" i="2"/>
  <c r="AU1593" i="2"/>
  <c r="AW1593" i="2"/>
  <c r="AV1593" i="2"/>
  <c r="BH1593" i="2"/>
  <c r="BG1593" i="2"/>
  <c r="BE1593" i="2"/>
  <c r="BD1593" i="2"/>
  <c r="AT1561" i="2"/>
  <c r="AV1561" i="2"/>
  <c r="BG1536" i="2"/>
  <c r="AT1588" i="2"/>
  <c r="AW1542" i="2"/>
  <c r="AJ1466" i="2"/>
  <c r="BW1466" i="1" s="1"/>
  <c r="BA1460" i="2"/>
  <c r="AG1460" i="2"/>
  <c r="AY1460" i="2"/>
  <c r="AQ1460" i="2"/>
  <c r="AP1460" i="2"/>
  <c r="AJ1460" i="2" s="1"/>
  <c r="BW1460" i="1" s="1"/>
  <c r="BG1460" i="2"/>
  <c r="BE1460" i="2"/>
  <c r="AX1460" i="2"/>
  <c r="BE1437" i="2"/>
  <c r="AU1512" i="2"/>
  <c r="AS1353" i="2"/>
  <c r="AR1353" i="2"/>
  <c r="AQ1353" i="2"/>
  <c r="AO1353" i="2"/>
  <c r="AG1353" i="2"/>
  <c r="BH1353" i="2"/>
  <c r="BG1353" i="2"/>
  <c r="BF1353" i="2"/>
  <c r="BD1353" i="2"/>
  <c r="BC1353" i="2"/>
  <c r="AZ1353" i="2"/>
  <c r="AY1353" i="2"/>
  <c r="AU1353" i="2"/>
  <c r="BA1353" i="2"/>
  <c r="AW1353" i="2"/>
  <c r="AO1242" i="2"/>
  <c r="BH1306" i="2"/>
  <c r="BF1301" i="2"/>
  <c r="AU1448" i="2"/>
  <c r="AV1292" i="2"/>
  <c r="AG1292" i="2"/>
  <c r="AO1292" i="2"/>
  <c r="AQ1292" i="2"/>
  <c r="AP1292" i="2"/>
  <c r="BC1292" i="2"/>
  <c r="BA1292" i="2"/>
  <c r="AZ1292" i="2"/>
  <c r="AY1292" i="2"/>
  <c r="AW1292" i="2"/>
  <c r="AR1292" i="2"/>
  <c r="AU1292" i="2"/>
  <c r="BE1292" i="2"/>
  <c r="AX1292" i="2"/>
  <c r="BG1292" i="2"/>
  <c r="AU1313" i="2"/>
  <c r="AQ1240" i="2"/>
  <c r="BF1402" i="2"/>
  <c r="AR1451" i="2"/>
  <c r="BE1252" i="2"/>
  <c r="AG1252" i="2"/>
  <c r="AT1252" i="2"/>
  <c r="AS1252" i="2"/>
  <c r="AR1252" i="2"/>
  <c r="AP1252" i="2"/>
  <c r="BA1252" i="2"/>
  <c r="AY1252" i="2"/>
  <c r="BI1252" i="2"/>
  <c r="BC1252" i="2"/>
  <c r="AZ1252" i="2"/>
  <c r="AX1252" i="2"/>
  <c r="AO1033" i="2"/>
  <c r="AI803" i="2"/>
  <c r="BV803" i="1" s="1"/>
  <c r="AY1116" i="2"/>
  <c r="BD326" i="2"/>
  <c r="AP1124" i="2"/>
  <c r="AX1124" i="2"/>
  <c r="AW1124" i="2"/>
  <c r="AV1124" i="2"/>
  <c r="AT1124" i="2"/>
  <c r="AS1124" i="2"/>
  <c r="AR1124" i="2"/>
  <c r="BE1124" i="2"/>
  <c r="AG1124" i="2"/>
  <c r="BH1124" i="2"/>
  <c r="AZ1124" i="2"/>
  <c r="BG1124" i="2"/>
  <c r="AO1124" i="2"/>
  <c r="AJ1124" i="2" s="1"/>
  <c r="BW1124" i="1" s="1"/>
  <c r="AY1124" i="2"/>
  <c r="BC1124" i="2"/>
  <c r="AW979" i="2"/>
  <c r="AR144" i="2"/>
  <c r="AG144" i="2"/>
  <c r="AV144" i="2"/>
  <c r="AU144" i="2"/>
  <c r="AT144" i="2"/>
  <c r="BA144" i="2"/>
  <c r="AY144" i="2"/>
  <c r="AX144" i="2"/>
  <c r="BJ144" i="2"/>
  <c r="AZ144" i="2"/>
  <c r="AW144" i="2"/>
  <c r="BH144" i="2"/>
  <c r="BI144" i="2"/>
  <c r="AQ144" i="2"/>
  <c r="BF144" i="2"/>
  <c r="BC144" i="2"/>
  <c r="AK144" i="2" s="1"/>
  <c r="BX144" i="1" s="1"/>
  <c r="BE144" i="2"/>
  <c r="AP144" i="2"/>
  <c r="AS144" i="2"/>
  <c r="BG144" i="2"/>
  <c r="AO144" i="2"/>
  <c r="AO507" i="2"/>
  <c r="BG507" i="2"/>
  <c r="AS507" i="2"/>
  <c r="AR507" i="2"/>
  <c r="AQ507" i="2"/>
  <c r="AG507" i="2"/>
  <c r="BD507" i="2"/>
  <c r="BC507" i="2"/>
  <c r="BA507" i="2"/>
  <c r="AZ507" i="2"/>
  <c r="AT507" i="2"/>
  <c r="BE507" i="2"/>
  <c r="AX507" i="2"/>
  <c r="AI507" i="2"/>
  <c r="BV507" i="1" s="1"/>
  <c r="BI507" i="2"/>
  <c r="AV507" i="2"/>
  <c r="AY507" i="2"/>
  <c r="BJ507" i="2"/>
  <c r="AW507" i="2"/>
  <c r="AU507" i="2"/>
  <c r="AO1598" i="2"/>
  <c r="AS1593" i="2"/>
  <c r="AQ1563" i="2"/>
  <c r="AJ1563" i="2" s="1"/>
  <c r="BW1563" i="1" s="1"/>
  <c r="BC1569" i="2"/>
  <c r="AK1569" i="2" s="1"/>
  <c r="BX1569" i="1" s="1"/>
  <c r="AV1560" i="2"/>
  <c r="AT1534" i="2"/>
  <c r="AX1582" i="2"/>
  <c r="AU1534" i="2"/>
  <c r="AQ1463" i="2"/>
  <c r="AT1560" i="2"/>
  <c r="AI1533" i="2"/>
  <c r="BV1533" i="1" s="1"/>
  <c r="AK1477" i="2"/>
  <c r="BX1477" i="1" s="1"/>
  <c r="AP1585" i="2"/>
  <c r="AP1534" i="2"/>
  <c r="BC1325" i="2"/>
  <c r="AI1362" i="2"/>
  <c r="BV1362" i="1" s="1"/>
  <c r="AT1324" i="2"/>
  <c r="AP1324" i="2"/>
  <c r="AG1324" i="2"/>
  <c r="AX1324" i="2"/>
  <c r="AQ1324" i="2"/>
  <c r="AJ1324" i="2" s="1"/>
  <c r="BW1324" i="1" s="1"/>
  <c r="BI1324" i="2"/>
  <c r="BH1324" i="2"/>
  <c r="BF1324" i="2"/>
  <c r="BE1324" i="2"/>
  <c r="BC1324" i="2"/>
  <c r="BA1324" i="2"/>
  <c r="AU1324" i="2"/>
  <c r="AR1324" i="2"/>
  <c r="AI1277" i="2"/>
  <c r="BV1277" i="1" s="1"/>
  <c r="AT1306" i="2"/>
  <c r="AK1544" i="2"/>
  <c r="BX1544" i="1" s="1"/>
  <c r="AZ1264" i="2"/>
  <c r="AI1481" i="2"/>
  <c r="BV1481" i="1" s="1"/>
  <c r="AJ1314" i="2"/>
  <c r="BW1314" i="1" s="1"/>
  <c r="AR1078" i="2"/>
  <c r="BI1078" i="2"/>
  <c r="AG1078" i="2"/>
  <c r="BF1078" i="2"/>
  <c r="BD1078" i="2"/>
  <c r="BC1078" i="2"/>
  <c r="BA1078" i="2"/>
  <c r="AZ1078" i="2"/>
  <c r="AY1078" i="2"/>
  <c r="AW1078" i="2"/>
  <c r="AV1078" i="2"/>
  <c r="AU1078" i="2"/>
  <c r="AP1078" i="2"/>
  <c r="AI1078" i="2"/>
  <c r="BV1078" i="1" s="1"/>
  <c r="AQ1078" i="2"/>
  <c r="AO1078" i="2"/>
  <c r="BE1078" i="2"/>
  <c r="AX1078" i="2"/>
  <c r="AR1354" i="2"/>
  <c r="AQ1183" i="2"/>
  <c r="BI1183" i="2"/>
  <c r="AO1183" i="2"/>
  <c r="AG1183" i="2"/>
  <c r="BG1183" i="2"/>
  <c r="BF1183" i="2"/>
  <c r="AU1183" i="2"/>
  <c r="AT1183" i="2"/>
  <c r="BA1183" i="2"/>
  <c r="AZ1183" i="2"/>
  <c r="AY1183" i="2"/>
  <c r="BE1183" i="2"/>
  <c r="AS1183" i="2"/>
  <c r="BC1183" i="2"/>
  <c r="AP1183" i="2"/>
  <c r="AR1183" i="2"/>
  <c r="AW1183" i="2"/>
  <c r="AO995" i="2"/>
  <c r="AJ1188" i="2"/>
  <c r="BW1188" i="1" s="1"/>
  <c r="AV1153" i="2"/>
  <c r="AR1153" i="2"/>
  <c r="BA1153" i="2"/>
  <c r="AT1153" i="2"/>
  <c r="AQ1153" i="2"/>
  <c r="AP1153" i="2"/>
  <c r="AX1153" i="2"/>
  <c r="AG1153" i="2"/>
  <c r="BH1153" i="2"/>
  <c r="BG1153" i="2"/>
  <c r="AY1153" i="2"/>
  <c r="AO1153" i="2"/>
  <c r="BC1153" i="2"/>
  <c r="AU1153" i="2"/>
  <c r="AS1153" i="2"/>
  <c r="BI774" i="2"/>
  <c r="AT1039" i="2"/>
  <c r="BA1272" i="2"/>
  <c r="AG1272" i="2"/>
  <c r="AO1272" i="2"/>
  <c r="AQ1272" i="2"/>
  <c r="BE1272" i="2"/>
  <c r="BD1272" i="2"/>
  <c r="AK1272" i="2" s="1"/>
  <c r="BX1272" i="1" s="1"/>
  <c r="AZ1272" i="2"/>
  <c r="AS1272" i="2"/>
  <c r="AX1272" i="2"/>
  <c r="AU1272" i="2"/>
  <c r="BF1272" i="2"/>
  <c r="AY1272" i="2"/>
  <c r="AT1272" i="2"/>
  <c r="AW1272" i="2"/>
  <c r="BK570" i="2"/>
  <c r="BM581" i="2"/>
  <c r="BI581" i="2"/>
  <c r="BF187" i="2"/>
  <c r="BD144" i="2"/>
  <c r="AT537" i="2"/>
  <c r="AS537" i="2"/>
  <c r="AG537" i="2"/>
  <c r="BI537" i="2"/>
  <c r="BF537" i="2"/>
  <c r="BL537" i="2"/>
  <c r="BK537" i="2"/>
  <c r="AU537" i="2"/>
  <c r="AR537" i="2"/>
  <c r="AZ537" i="2"/>
  <c r="AW537" i="2"/>
  <c r="AQ537" i="2"/>
  <c r="BG537" i="2"/>
  <c r="BA537" i="2"/>
  <c r="BE537" i="2"/>
  <c r="AK537" i="2" s="1"/>
  <c r="BX537" i="1" s="1"/>
  <c r="AX537" i="2"/>
  <c r="AP537" i="2"/>
  <c r="BD537" i="2"/>
  <c r="BH537" i="2"/>
  <c r="AV426" i="2"/>
  <c r="AO426" i="2"/>
  <c r="BG426" i="2"/>
  <c r="BF426" i="2"/>
  <c r="BE426" i="2"/>
  <c r="BD426" i="2"/>
  <c r="BC426" i="2"/>
  <c r="BA426" i="2"/>
  <c r="AZ426" i="2"/>
  <c r="AY426" i="2"/>
  <c r="AX426" i="2"/>
  <c r="AR426" i="2"/>
  <c r="AQ426" i="2"/>
  <c r="AG426" i="2"/>
  <c r="AP426" i="2"/>
  <c r="AS426" i="2"/>
  <c r="BI426" i="2"/>
  <c r="AW426" i="2"/>
  <c r="AT426" i="2"/>
  <c r="AI354" i="2"/>
  <c r="BV354" i="1" s="1"/>
  <c r="AR618" i="2"/>
  <c r="AX618" i="2"/>
  <c r="AW618" i="2"/>
  <c r="AG618" i="2"/>
  <c r="BK618" i="2"/>
  <c r="BJ618" i="2"/>
  <c r="AU618" i="2"/>
  <c r="AT618" i="2"/>
  <c r="AS618" i="2"/>
  <c r="BA618" i="2"/>
  <c r="AO618" i="2"/>
  <c r="BG618" i="2"/>
  <c r="AQ618" i="2"/>
  <c r="BE618" i="2"/>
  <c r="BC618" i="2"/>
  <c r="BI618" i="2"/>
  <c r="BF618" i="2"/>
  <c r="BF1589" i="2"/>
  <c r="BG1574" i="2"/>
  <c r="AT1593" i="2"/>
  <c r="AQ1590" i="2"/>
  <c r="AG1590" i="2"/>
  <c r="BG1590" i="2"/>
  <c r="AU1590" i="2"/>
  <c r="BA1590" i="2"/>
  <c r="AX1590" i="2"/>
  <c r="BH1590" i="2"/>
  <c r="BF1590" i="2"/>
  <c r="BE1590" i="2"/>
  <c r="AT1590" i="2"/>
  <c r="AG1591" i="2"/>
  <c r="BG1591" i="2"/>
  <c r="AT1591" i="2"/>
  <c r="AO1591" i="2"/>
  <c r="BH1591" i="2"/>
  <c r="BA1591" i="2"/>
  <c r="AZ1591" i="2"/>
  <c r="AX1591" i="2"/>
  <c r="AV1591" i="2"/>
  <c r="AQ1591" i="2"/>
  <c r="AP1591" i="2"/>
  <c r="AZ1569" i="2"/>
  <c r="AT1600" i="2"/>
  <c r="AR1579" i="2"/>
  <c r="BD1594" i="2"/>
  <c r="BD1545" i="2"/>
  <c r="AI1597" i="2"/>
  <c r="BV1597" i="1" s="1"/>
  <c r="AQ1562" i="2"/>
  <c r="AJ1562" i="2" s="1"/>
  <c r="BW1562" i="1" s="1"/>
  <c r="AX1562" i="2"/>
  <c r="AW1562" i="2"/>
  <c r="AG1562" i="2"/>
  <c r="BG1562" i="2"/>
  <c r="BD1562" i="2"/>
  <c r="AK1562" i="2" s="1"/>
  <c r="BX1562" i="1" s="1"/>
  <c r="AY1562" i="2"/>
  <c r="AI1556" i="2"/>
  <c r="BV1556" i="1" s="1"/>
  <c r="BF1576" i="2"/>
  <c r="AS1590" i="2"/>
  <c r="BE1554" i="2"/>
  <c r="BA1509" i="2"/>
  <c r="AY1567" i="2"/>
  <c r="AP1528" i="2"/>
  <c r="AP1529" i="2"/>
  <c r="AJ1529" i="2" s="1"/>
  <c r="BW1529" i="1" s="1"/>
  <c r="BC1546" i="2"/>
  <c r="BH1545" i="2"/>
  <c r="AV1500" i="2"/>
  <c r="AS1596" i="2"/>
  <c r="AI1547" i="2"/>
  <c r="BV1547" i="1" s="1"/>
  <c r="AZ1474" i="2"/>
  <c r="AY1546" i="2"/>
  <c r="AS1498" i="2"/>
  <c r="BC1592" i="2"/>
  <c r="AK1592" i="2" s="1"/>
  <c r="BX1592" i="1" s="1"/>
  <c r="AU1508" i="2"/>
  <c r="BA1533" i="2"/>
  <c r="AY1591" i="2"/>
  <c r="AY1572" i="2"/>
  <c r="BH1572" i="2"/>
  <c r="AG1572" i="2"/>
  <c r="AV1572" i="2"/>
  <c r="AO1572" i="2"/>
  <c r="AJ1572" i="2" s="1"/>
  <c r="BW1572" i="1" s="1"/>
  <c r="AW1572" i="2"/>
  <c r="AU1473" i="2"/>
  <c r="AU1565" i="2"/>
  <c r="AS1528" i="2"/>
  <c r="AJ1430" i="2"/>
  <c r="BW1430" i="1" s="1"/>
  <c r="AT1567" i="2"/>
  <c r="BF1552" i="2"/>
  <c r="AQ1552" i="2"/>
  <c r="AY1501" i="2"/>
  <c r="AR1575" i="2"/>
  <c r="AR1514" i="2"/>
  <c r="BC1475" i="2"/>
  <c r="AG1517" i="2"/>
  <c r="BC1517" i="2"/>
  <c r="AK1517" i="2" s="1"/>
  <c r="BX1517" i="1" s="1"/>
  <c r="AW1517" i="2"/>
  <c r="AU1517" i="2"/>
  <c r="BF1517" i="2"/>
  <c r="BD1517" i="2"/>
  <c r="AX1517" i="2"/>
  <c r="AR1517" i="2"/>
  <c r="BG1517" i="2"/>
  <c r="AP1517" i="2"/>
  <c r="AO1517" i="2"/>
  <c r="AV1517" i="2"/>
  <c r="BE1435" i="2"/>
  <c r="BD1514" i="2"/>
  <c r="AK1514" i="2" s="1"/>
  <c r="BX1514" i="1" s="1"/>
  <c r="AZ1453" i="2"/>
  <c r="AW1453" i="2"/>
  <c r="AV1453" i="2"/>
  <c r="AG1453" i="2"/>
  <c r="BH1453" i="2"/>
  <c r="AQ1453" i="2"/>
  <c r="AP1453" i="2"/>
  <c r="BE1453" i="2"/>
  <c r="BD1453" i="2"/>
  <c r="BF1453" i="2"/>
  <c r="AR1453" i="2"/>
  <c r="AV1485" i="2"/>
  <c r="AS1507" i="2"/>
  <c r="AI1417" i="2"/>
  <c r="BV1417" i="1" s="1"/>
  <c r="BC1360" i="2"/>
  <c r="BC1423" i="2"/>
  <c r="BD1480" i="2"/>
  <c r="AU1435" i="2"/>
  <c r="BA1394" i="2"/>
  <c r="AI1452" i="2"/>
  <c r="BV1452" i="1" s="1"/>
  <c r="AW1295" i="2"/>
  <c r="BF1509" i="2"/>
  <c r="AP1520" i="2"/>
  <c r="AI1505" i="2"/>
  <c r="BV1505" i="1" s="1"/>
  <c r="AY1461" i="2"/>
  <c r="AQ1370" i="2"/>
  <c r="AY1558" i="2"/>
  <c r="BG1452" i="2"/>
  <c r="BF1418" i="2"/>
  <c r="AX1558" i="2"/>
  <c r="AV1470" i="2"/>
  <c r="AG1470" i="2"/>
  <c r="AY1470" i="2"/>
  <c r="AX1470" i="2"/>
  <c r="AU1470" i="2"/>
  <c r="BD1470" i="2"/>
  <c r="BC1470" i="2"/>
  <c r="BA1470" i="2"/>
  <c r="AQ1470" i="2"/>
  <c r="AP1470" i="2"/>
  <c r="BE1470" i="2"/>
  <c r="AO1384" i="2"/>
  <c r="BC1478" i="2"/>
  <c r="BF1290" i="2"/>
  <c r="AP1447" i="2"/>
  <c r="AI1236" i="2"/>
  <c r="BV1236" i="1" s="1"/>
  <c r="AX1198" i="2"/>
  <c r="AG1198" i="2"/>
  <c r="BC1198" i="2"/>
  <c r="AT1198" i="2"/>
  <c r="AS1198" i="2"/>
  <c r="BH1198" i="2"/>
  <c r="BA1198" i="2"/>
  <c r="AQ1198" i="2"/>
  <c r="AP1198" i="2"/>
  <c r="AO1198" i="2"/>
  <c r="AV1198" i="2"/>
  <c r="BJ1198" i="2"/>
  <c r="AU1198" i="2"/>
  <c r="AR1198" i="2"/>
  <c r="BI1198" i="2"/>
  <c r="AY1377" i="2"/>
  <c r="AT1458" i="2"/>
  <c r="AI1421" i="2"/>
  <c r="BV1421" i="1" s="1"/>
  <c r="AI1288" i="2"/>
  <c r="BV1288" i="1" s="1"/>
  <c r="AO1210" i="2"/>
  <c r="AJ1210" i="2" s="1"/>
  <c r="BW1210" i="1" s="1"/>
  <c r="AJ1544" i="2"/>
  <c r="BW1544" i="1" s="1"/>
  <c r="AV1444" i="2"/>
  <c r="AT1444" i="2"/>
  <c r="AQ1444" i="2"/>
  <c r="AJ1444" i="2" s="1"/>
  <c r="BW1444" i="1" s="1"/>
  <c r="AG1444" i="2"/>
  <c r="BH1444" i="2"/>
  <c r="BG1444" i="2"/>
  <c r="BF1444" i="2"/>
  <c r="BE1444" i="2"/>
  <c r="BD1444" i="2"/>
  <c r="BA1444" i="2"/>
  <c r="AZ1444" i="2"/>
  <c r="AY1444" i="2"/>
  <c r="AW1444" i="2"/>
  <c r="BG1331" i="2"/>
  <c r="AG1145" i="2"/>
  <c r="AO1145" i="2"/>
  <c r="BD1145" i="2"/>
  <c r="AZ1145" i="2"/>
  <c r="AY1145" i="2"/>
  <c r="AV1145" i="2"/>
  <c r="AU1145" i="2"/>
  <c r="AT1145" i="2"/>
  <c r="AR1145" i="2"/>
  <c r="AQ1145" i="2"/>
  <c r="AP1145" i="2"/>
  <c r="AS1145" i="2"/>
  <c r="AX1145" i="2"/>
  <c r="AW1145" i="2"/>
  <c r="BE1145" i="2"/>
  <c r="BG1145" i="2"/>
  <c r="BI1145" i="2"/>
  <c r="AR1312" i="2"/>
  <c r="BH1312" i="2"/>
  <c r="AG1312" i="2"/>
  <c r="BF1312" i="2"/>
  <c r="AU1312" i="2"/>
  <c r="AO1312" i="2"/>
  <c r="BC1312" i="2"/>
  <c r="BA1312" i="2"/>
  <c r="AY1312" i="2"/>
  <c r="AX1312" i="2"/>
  <c r="BD1312" i="2"/>
  <c r="BE1312" i="2"/>
  <c r="AQ1312" i="2"/>
  <c r="AS1312" i="2"/>
  <c r="AP1312" i="2"/>
  <c r="AW1312" i="2"/>
  <c r="BG1312" i="2"/>
  <c r="AT1312" i="2"/>
  <c r="AG1182" i="2"/>
  <c r="AO1182" i="2"/>
  <c r="AJ1182" i="2" s="1"/>
  <c r="BW1182" i="1" s="1"/>
  <c r="AX1182" i="2"/>
  <c r="AW1182" i="2"/>
  <c r="AV1182" i="2"/>
  <c r="AT1182" i="2"/>
  <c r="AS1182" i="2"/>
  <c r="AR1182" i="2"/>
  <c r="AQ1182" i="2"/>
  <c r="AY1182" i="2"/>
  <c r="BE1182" i="2"/>
  <c r="BG1182" i="2"/>
  <c r="BF1182" i="2"/>
  <c r="AP1182" i="2"/>
  <c r="AU1182" i="2"/>
  <c r="AZ1182" i="2"/>
  <c r="AW1142" i="2"/>
  <c r="AJ1068" i="2"/>
  <c r="BW1068" i="1" s="1"/>
  <c r="AS1417" i="2"/>
  <c r="BE1306" i="2"/>
  <c r="BA1261" i="2"/>
  <c r="AG1261" i="2"/>
  <c r="AO1261" i="2"/>
  <c r="BD1261" i="2"/>
  <c r="AV1261" i="2"/>
  <c r="AR1261" i="2"/>
  <c r="AZ1261" i="2"/>
  <c r="AY1261" i="2"/>
  <c r="AW1261" i="2"/>
  <c r="AQ1261" i="2"/>
  <c r="AP1261" i="2"/>
  <c r="BI1261" i="2"/>
  <c r="AU1261" i="2"/>
  <c r="BG1261" i="2"/>
  <c r="AS1261" i="2"/>
  <c r="AT1433" i="2"/>
  <c r="AS1433" i="2"/>
  <c r="AP1433" i="2"/>
  <c r="AO1433" i="2"/>
  <c r="AG1433" i="2"/>
  <c r="BG1433" i="2"/>
  <c r="BF1433" i="2"/>
  <c r="BE1433" i="2"/>
  <c r="BD1433" i="2"/>
  <c r="BA1433" i="2"/>
  <c r="BH1433" i="2"/>
  <c r="AY1433" i="2"/>
  <c r="AX1433" i="2"/>
  <c r="AR1384" i="2"/>
  <c r="AI1156" i="2"/>
  <c r="BV1156" i="1" s="1"/>
  <c r="AT1405" i="2"/>
  <c r="AZ1350" i="2"/>
  <c r="AT1350" i="2"/>
  <c r="AS1350" i="2"/>
  <c r="BI1350" i="2"/>
  <c r="BH1350" i="2"/>
  <c r="BG1350" i="2"/>
  <c r="BC1350" i="2"/>
  <c r="BA1350" i="2"/>
  <c r="AQ1350" i="2"/>
  <c r="AP1350" i="2"/>
  <c r="AO1350" i="2"/>
  <c r="AG1350" i="2"/>
  <c r="AY1350" i="2"/>
  <c r="AW1350" i="2"/>
  <c r="BF1350" i="2"/>
  <c r="AR1350" i="2"/>
  <c r="AI1305" i="2"/>
  <c r="BV1305" i="1" s="1"/>
  <c r="BG1123" i="2"/>
  <c r="AR1181" i="2"/>
  <c r="AI1343" i="2"/>
  <c r="BV1343" i="1" s="1"/>
  <c r="AU1309" i="2"/>
  <c r="AT1309" i="2"/>
  <c r="AR1309" i="2"/>
  <c r="AP1309" i="2"/>
  <c r="AG1309" i="2"/>
  <c r="BE1309" i="2"/>
  <c r="AK1309" i="2" s="1"/>
  <c r="BX1309" i="1" s="1"/>
  <c r="AS1309" i="2"/>
  <c r="BA1309" i="2"/>
  <c r="AZ1309" i="2"/>
  <c r="AY1309" i="2"/>
  <c r="BA1205" i="2"/>
  <c r="BG1299" i="2"/>
  <c r="BF1124" i="2"/>
  <c r="AI1038" i="2"/>
  <c r="BV1038" i="1" s="1"/>
  <c r="AP1107" i="2"/>
  <c r="AG1107" i="2"/>
  <c r="AQ1107" i="2"/>
  <c r="BC1107" i="2"/>
  <c r="BA1107" i="2"/>
  <c r="AY1107" i="2"/>
  <c r="AX1107" i="2"/>
  <c r="AW1107" i="2"/>
  <c r="BG1107" i="2"/>
  <c r="BH1107" i="2"/>
  <c r="AU1107" i="2"/>
  <c r="AS1107" i="2"/>
  <c r="BF1107" i="2"/>
  <c r="AR1107" i="2"/>
  <c r="AT1107" i="2"/>
  <c r="BG1077" i="2"/>
  <c r="AG1189" i="2"/>
  <c r="AY1189" i="2"/>
  <c r="AW1189" i="2"/>
  <c r="AQ1189" i="2"/>
  <c r="AP1189" i="2"/>
  <c r="AO1189" i="2"/>
  <c r="BJ1189" i="2"/>
  <c r="AU1189" i="2"/>
  <c r="BI1189" i="2"/>
  <c r="AT1189" i="2"/>
  <c r="BF1189" i="2"/>
  <c r="AR1189" i="2"/>
  <c r="BA1189" i="2"/>
  <c r="BI1264" i="2"/>
  <c r="BF1051" i="2"/>
  <c r="BE996" i="2"/>
  <c r="AG1398" i="2"/>
  <c r="AX1398" i="2"/>
  <c r="AW1398" i="2"/>
  <c r="BH1398" i="2"/>
  <c r="AS1398" i="2"/>
  <c r="AR1398" i="2"/>
  <c r="AQ1398" i="2"/>
  <c r="AO1398" i="2"/>
  <c r="AJ1398" i="2" s="1"/>
  <c r="BW1398" i="1" s="1"/>
  <c r="AJ1246" i="2"/>
  <c r="BW1246" i="1" s="1"/>
  <c r="BE1063" i="2"/>
  <c r="AV1327" i="2"/>
  <c r="AW1256" i="2"/>
  <c r="AT1041" i="2"/>
  <c r="AG965" i="2"/>
  <c r="AS965" i="2"/>
  <c r="AR965" i="2"/>
  <c r="AQ965" i="2"/>
  <c r="BG965" i="2"/>
  <c r="BE965" i="2"/>
  <c r="AZ965" i="2"/>
  <c r="AV965" i="2"/>
  <c r="AW965" i="2"/>
  <c r="AU965" i="2"/>
  <c r="BA965" i="2"/>
  <c r="BI965" i="2"/>
  <c r="AT965" i="2"/>
  <c r="AP965" i="2"/>
  <c r="AO965" i="2"/>
  <c r="BD965" i="2"/>
  <c r="BG1237" i="2"/>
  <c r="AW1144" i="2"/>
  <c r="AV1144" i="2"/>
  <c r="BJ1144" i="2"/>
  <c r="AG1144" i="2"/>
  <c r="BA1144" i="2"/>
  <c r="AZ1144" i="2"/>
  <c r="AR1144" i="2"/>
  <c r="AQ1144" i="2"/>
  <c r="BG1144" i="2"/>
  <c r="BF1144" i="2"/>
  <c r="BE1144" i="2"/>
  <c r="BD1144" i="2"/>
  <c r="BC1144" i="2"/>
  <c r="AP1144" i="2"/>
  <c r="AJ1144" i="2" s="1"/>
  <c r="BW1144" i="1" s="1"/>
  <c r="AI1144" i="2"/>
  <c r="BV1144" i="1" s="1"/>
  <c r="BI1144" i="2"/>
  <c r="AY1144" i="2"/>
  <c r="AS1144" i="2"/>
  <c r="AU1144" i="2"/>
  <c r="AT1144" i="2"/>
  <c r="BH1144" i="2"/>
  <c r="BC992" i="2"/>
  <c r="AK992" i="2" s="1"/>
  <c r="BX992" i="1" s="1"/>
  <c r="BE1129" i="2"/>
  <c r="AK1081" i="2"/>
  <c r="BX1081" i="1" s="1"/>
  <c r="BD925" i="2"/>
  <c r="AV1123" i="2"/>
  <c r="AI774" i="2"/>
  <c r="BV774" i="1" s="1"/>
  <c r="BF1360" i="2"/>
  <c r="AI1209" i="2"/>
  <c r="BV1209" i="1" s="1"/>
  <c r="BA1181" i="2"/>
  <c r="AO1113" i="2"/>
  <c r="AS1113" i="2"/>
  <c r="AR1113" i="2"/>
  <c r="AG1113" i="2"/>
  <c r="BJ1113" i="2"/>
  <c r="BI1113" i="2"/>
  <c r="BH1113" i="2"/>
  <c r="BE1113" i="2"/>
  <c r="BD1113" i="2"/>
  <c r="BA1113" i="2"/>
  <c r="BC1113" i="2"/>
  <c r="AT1113" i="2"/>
  <c r="BG1113" i="2"/>
  <c r="AP1113" i="2"/>
  <c r="AY1113" i="2"/>
  <c r="AZ1113" i="2"/>
  <c r="AV1113" i="2"/>
  <c r="AW1113" i="2"/>
  <c r="BF1113" i="2"/>
  <c r="AV1252" i="2"/>
  <c r="AP1496" i="2"/>
  <c r="AS1496" i="2"/>
  <c r="AQ1496" i="2"/>
  <c r="AG1496" i="2"/>
  <c r="BH1496" i="2"/>
  <c r="BF1496" i="2"/>
  <c r="AK1496" i="2" s="1"/>
  <c r="BX1496" i="1" s="1"/>
  <c r="BA1496" i="2"/>
  <c r="AZ1496" i="2"/>
  <c r="AX1496" i="2"/>
  <c r="AO1496" i="2"/>
  <c r="AJ1496" i="2" s="1"/>
  <c r="BW1496" i="1" s="1"/>
  <c r="AO962" i="2"/>
  <c r="AO768" i="2"/>
  <c r="AI1260" i="2"/>
  <c r="BV1260" i="1" s="1"/>
  <c r="BA1123" i="2"/>
  <c r="AY993" i="2"/>
  <c r="AU993" i="2"/>
  <c r="BJ993" i="2"/>
  <c r="BH993" i="2"/>
  <c r="BG993" i="2"/>
  <c r="AG993" i="2"/>
  <c r="AQ993" i="2"/>
  <c r="AX993" i="2"/>
  <c r="BD993" i="2"/>
  <c r="AP993" i="2"/>
  <c r="AR993" i="2"/>
  <c r="BF993" i="2"/>
  <c r="AV993" i="2"/>
  <c r="BC993" i="2"/>
  <c r="BE993" i="2"/>
  <c r="AU1332" i="2"/>
  <c r="AX760" i="2"/>
  <c r="BF819" i="2"/>
  <c r="BE995" i="2"/>
  <c r="AQ1085" i="2"/>
  <c r="AO1085" i="2"/>
  <c r="AT1085" i="2"/>
  <c r="AG1085" i="2"/>
  <c r="BE1085" i="2"/>
  <c r="BD1085" i="2"/>
  <c r="BA1085" i="2"/>
  <c r="AU1085" i="2"/>
  <c r="BG1085" i="2"/>
  <c r="BF1085" i="2"/>
  <c r="AY1085" i="2"/>
  <c r="BC1085" i="2"/>
  <c r="AV1085" i="2"/>
  <c r="AZ1085" i="2"/>
  <c r="AP1085" i="2"/>
  <c r="BD738" i="2"/>
  <c r="AG1471" i="2"/>
  <c r="BA1471" i="2"/>
  <c r="AZ1471" i="2"/>
  <c r="AX1471" i="2"/>
  <c r="BG1471" i="2"/>
  <c r="AW1471" i="2"/>
  <c r="BH1471" i="2"/>
  <c r="AR1471" i="2"/>
  <c r="AJ1471" i="2" s="1"/>
  <c r="BW1471" i="1" s="1"/>
  <c r="BC1471" i="2"/>
  <c r="BG1242" i="2"/>
  <c r="AI1062" i="2"/>
  <c r="BV1062" i="1" s="1"/>
  <c r="AK811" i="2"/>
  <c r="BX811" i="1" s="1"/>
  <c r="AG421" i="2"/>
  <c r="AV421" i="2"/>
  <c r="AU421" i="2"/>
  <c r="AT421" i="2"/>
  <c r="AS421" i="2"/>
  <c r="AR421" i="2"/>
  <c r="AQ421" i="2"/>
  <c r="AP421" i="2"/>
  <c r="BK421" i="2"/>
  <c r="BJ421" i="2"/>
  <c r="BH421" i="2"/>
  <c r="BG421" i="2"/>
  <c r="BF421" i="2"/>
  <c r="AO421" i="2"/>
  <c r="BI421" i="2"/>
  <c r="BA421" i="2"/>
  <c r="AW421" i="2"/>
  <c r="AX421" i="2"/>
  <c r="BL421" i="2"/>
  <c r="AZ421" i="2"/>
  <c r="AY421" i="2"/>
  <c r="BM421" i="2"/>
  <c r="AG235" i="2"/>
  <c r="AS235" i="2"/>
  <c r="AQ235" i="2"/>
  <c r="AP235" i="2"/>
  <c r="BI235" i="2"/>
  <c r="BG235" i="2"/>
  <c r="BF235" i="2"/>
  <c r="BE235" i="2"/>
  <c r="AZ235" i="2"/>
  <c r="AX235" i="2"/>
  <c r="AV235" i="2"/>
  <c r="AW235" i="2"/>
  <c r="AU235" i="2"/>
  <c r="AO235" i="2"/>
  <c r="AR235" i="2"/>
  <c r="BC235" i="2"/>
  <c r="AY235" i="2"/>
  <c r="BM235" i="2"/>
  <c r="AT235" i="2"/>
  <c r="BK235" i="2"/>
  <c r="BJ235" i="2"/>
  <c r="AI235" i="2"/>
  <c r="BV235" i="1" s="1"/>
  <c r="BI807" i="2"/>
  <c r="BJ673" i="2"/>
  <c r="AY371" i="2"/>
  <c r="AG371" i="2"/>
  <c r="AR371" i="2"/>
  <c r="BC371" i="2"/>
  <c r="BL371" i="2"/>
  <c r="BK371" i="2"/>
  <c r="AO371" i="2"/>
  <c r="BE371" i="2"/>
  <c r="BD371" i="2"/>
  <c r="BA371" i="2"/>
  <c r="AP371" i="2"/>
  <c r="BG371" i="2"/>
  <c r="AS371" i="2"/>
  <c r="BH371" i="2"/>
  <c r="AT371" i="2"/>
  <c r="AQ371" i="2"/>
  <c r="BM371" i="2"/>
  <c r="AZ371" i="2"/>
  <c r="BN371" i="2"/>
  <c r="AU371" i="2"/>
  <c r="AV371" i="2"/>
  <c r="BJ371" i="2"/>
  <c r="BF371" i="2"/>
  <c r="AX840" i="2"/>
  <c r="AZ454" i="2"/>
  <c r="AI1296" i="2"/>
  <c r="BV1296" i="1" s="1"/>
  <c r="BD576" i="2"/>
  <c r="AU1315" i="2"/>
  <c r="BC913" i="2"/>
  <c r="AK913" i="2" s="1"/>
  <c r="BX913" i="1" s="1"/>
  <c r="AQ663" i="2"/>
  <c r="BH663" i="2"/>
  <c r="BE663" i="2"/>
  <c r="AT663" i="2"/>
  <c r="AS663" i="2"/>
  <c r="AG663" i="2"/>
  <c r="BD663" i="2"/>
  <c r="BC663" i="2"/>
  <c r="BA663" i="2"/>
  <c r="AY663" i="2"/>
  <c r="AV663" i="2"/>
  <c r="AX663" i="2"/>
  <c r="AW663" i="2"/>
  <c r="AZ663" i="2"/>
  <c r="AI663" i="2"/>
  <c r="BV663" i="1" s="1"/>
  <c r="AU663" i="2"/>
  <c r="BG663" i="2"/>
  <c r="BF663" i="2"/>
  <c r="AP663" i="2"/>
  <c r="BE623" i="2"/>
  <c r="AT1219" i="2"/>
  <c r="AV725" i="2"/>
  <c r="BE421" i="2"/>
  <c r="BF381" i="2"/>
  <c r="AG1175" i="2"/>
  <c r="BC1175" i="2"/>
  <c r="BA1175" i="2"/>
  <c r="AX1175" i="2"/>
  <c r="AT1175" i="2"/>
  <c r="AO1175" i="2"/>
  <c r="AR1175" i="2"/>
  <c r="BI1175" i="2"/>
  <c r="BG1175" i="2"/>
  <c r="BF1175" i="2"/>
  <c r="AY1175" i="2"/>
  <c r="BD1175" i="2"/>
  <c r="AZ1175" i="2"/>
  <c r="AQ1175" i="2"/>
  <c r="AW1175" i="2"/>
  <c r="BK360" i="2"/>
  <c r="BA752" i="2"/>
  <c r="AG752" i="2"/>
  <c r="BK752" i="2"/>
  <c r="AQ752" i="2"/>
  <c r="AP752" i="2"/>
  <c r="BF752" i="2"/>
  <c r="AR752" i="2"/>
  <c r="BJ752" i="2"/>
  <c r="AV752" i="2"/>
  <c r="AW752" i="2"/>
  <c r="BC752" i="2"/>
  <c r="AT752" i="2"/>
  <c r="AO752" i="2"/>
  <c r="AY752" i="2"/>
  <c r="AS752" i="2"/>
  <c r="BH752" i="2"/>
  <c r="AX752" i="2"/>
  <c r="BD752" i="2"/>
  <c r="AU752" i="2"/>
  <c r="AO541" i="2"/>
  <c r="AJ541" i="2" s="1"/>
  <c r="BW541" i="1" s="1"/>
  <c r="AG541" i="2"/>
  <c r="BA541" i="2"/>
  <c r="BK541" i="2"/>
  <c r="AV541" i="2"/>
  <c r="AU541" i="2"/>
  <c r="AT541" i="2"/>
  <c r="AS541" i="2"/>
  <c r="AR541" i="2"/>
  <c r="AQ541" i="2"/>
  <c r="AP541" i="2"/>
  <c r="AW541" i="2"/>
  <c r="BL541" i="2"/>
  <c r="AX541" i="2"/>
  <c r="AZ541" i="2"/>
  <c r="BH541" i="2"/>
  <c r="BJ541" i="2"/>
  <c r="BC541" i="2"/>
  <c r="BD541" i="2"/>
  <c r="BF541" i="2"/>
  <c r="AY541" i="2"/>
  <c r="BE541" i="2"/>
  <c r="AI667" i="2"/>
  <c r="BV667" i="1" s="1"/>
  <c r="BI1050" i="2"/>
  <c r="AZ326" i="2"/>
  <c r="BL611" i="2"/>
  <c r="AW488" i="2"/>
  <c r="BG326" i="2"/>
  <c r="AG526" i="2"/>
  <c r="BL526" i="2"/>
  <c r="BK526" i="2"/>
  <c r="AR526" i="2"/>
  <c r="BC526" i="2"/>
  <c r="AK526" i="2" s="1"/>
  <c r="BX526" i="1" s="1"/>
  <c r="BI526" i="2"/>
  <c r="AT526" i="2"/>
  <c r="AS526" i="2"/>
  <c r="AV526" i="2"/>
  <c r="BH526" i="2"/>
  <c r="BE526" i="2"/>
  <c r="AP526" i="2"/>
  <c r="BA526" i="2"/>
  <c r="AU526" i="2"/>
  <c r="BG526" i="2"/>
  <c r="AY526" i="2"/>
  <c r="AZ526" i="2"/>
  <c r="AO526" i="2"/>
  <c r="BF526" i="2"/>
  <c r="AI526" i="2"/>
  <c r="BV526" i="1" s="1"/>
  <c r="AG1090" i="2"/>
  <c r="AR1090" i="2"/>
  <c r="BJ1090" i="2"/>
  <c r="BF1090" i="2"/>
  <c r="AZ1090" i="2"/>
  <c r="BH1090" i="2"/>
  <c r="BG1090" i="2"/>
  <c r="AY1090" i="2"/>
  <c r="AX1090" i="2"/>
  <c r="AV1090" i="2"/>
  <c r="AU1090" i="2"/>
  <c r="AO1090" i="2"/>
  <c r="AP1090" i="2"/>
  <c r="BD1090" i="2"/>
  <c r="BC1090" i="2"/>
  <c r="AK1090" i="2" s="1"/>
  <c r="BX1090" i="1" s="1"/>
  <c r="AW1090" i="2"/>
  <c r="BE1090" i="2"/>
  <c r="AS1090" i="2"/>
  <c r="AT1090" i="2"/>
  <c r="AU902" i="2"/>
  <c r="AI67" i="2"/>
  <c r="BV67" i="1" s="1"/>
  <c r="AO808" i="2"/>
  <c r="AY537" i="2"/>
  <c r="AW265" i="2"/>
  <c r="AQ265" i="2"/>
  <c r="BA265" i="2"/>
  <c r="AZ265" i="2"/>
  <c r="AY265" i="2"/>
  <c r="AU265" i="2"/>
  <c r="AS265" i="2"/>
  <c r="BH265" i="2"/>
  <c r="BG265" i="2"/>
  <c r="BF265" i="2"/>
  <c r="BE265" i="2"/>
  <c r="AG265" i="2"/>
  <c r="BK265" i="2"/>
  <c r="AX265" i="2"/>
  <c r="BC265" i="2"/>
  <c r="AO265" i="2"/>
  <c r="BL265" i="2"/>
  <c r="BM265" i="2"/>
  <c r="AP265" i="2"/>
  <c r="BD265" i="2"/>
  <c r="AV265" i="2"/>
  <c r="AT265" i="2"/>
  <c r="BI265" i="2"/>
  <c r="BJ265" i="2"/>
  <c r="AK1509" i="2"/>
  <c r="BX1509" i="1" s="1"/>
  <c r="AG1128" i="2"/>
  <c r="AS1128" i="2"/>
  <c r="AR1128" i="2"/>
  <c r="AQ1128" i="2"/>
  <c r="AP1128" i="2"/>
  <c r="AX1128" i="2"/>
  <c r="AW1128" i="2"/>
  <c r="AO1128" i="2"/>
  <c r="BG1128" i="2"/>
  <c r="BF1128" i="2"/>
  <c r="BE1128" i="2"/>
  <c r="AZ1128" i="2"/>
  <c r="AI1128" i="2"/>
  <c r="BV1128" i="1" s="1"/>
  <c r="BC1128" i="2"/>
  <c r="AY1128" i="2"/>
  <c r="BI1128" i="2"/>
  <c r="BA1128" i="2"/>
  <c r="AU1128" i="2"/>
  <c r="AG1123" i="2"/>
  <c r="AY1123" i="2"/>
  <c r="AQ1123" i="2"/>
  <c r="AP1123" i="2"/>
  <c r="AO1123" i="2"/>
  <c r="BE1123" i="2"/>
  <c r="AR1123" i="2"/>
  <c r="BH1123" i="2"/>
  <c r="AT1123" i="2"/>
  <c r="BF1123" i="2"/>
  <c r="BI1123" i="2"/>
  <c r="AX1123" i="2"/>
  <c r="BC1123" i="2"/>
  <c r="AK1103" i="2"/>
  <c r="BX1103" i="1" s="1"/>
  <c r="AK606" i="2"/>
  <c r="BX606" i="1" s="1"/>
  <c r="AG551" i="2"/>
  <c r="AS551" i="2"/>
  <c r="BK551" i="2"/>
  <c r="BJ551" i="2"/>
  <c r="BI551" i="2"/>
  <c r="BH551" i="2"/>
  <c r="AO551" i="2"/>
  <c r="BG551" i="2"/>
  <c r="BF551" i="2"/>
  <c r="BD551" i="2"/>
  <c r="AW551" i="2"/>
  <c r="BC551" i="2"/>
  <c r="AY551" i="2"/>
  <c r="AV551" i="2"/>
  <c r="BM551" i="2"/>
  <c r="AX551" i="2"/>
  <c r="AR551" i="2"/>
  <c r="AQ551" i="2"/>
  <c r="AT551" i="2"/>
  <c r="AU551" i="2"/>
  <c r="AP551" i="2"/>
  <c r="BL551" i="2"/>
  <c r="BA551" i="2"/>
  <c r="BA267" i="2"/>
  <c r="AG267" i="2"/>
  <c r="BG267" i="2"/>
  <c r="AO267" i="2"/>
  <c r="BJ267" i="2"/>
  <c r="BI267" i="2"/>
  <c r="BH267" i="2"/>
  <c r="BL267" i="2"/>
  <c r="BM267" i="2"/>
  <c r="BK267" i="2"/>
  <c r="AX267" i="2"/>
  <c r="AZ267" i="2"/>
  <c r="AU267" i="2"/>
  <c r="BC267" i="2"/>
  <c r="BD267" i="2"/>
  <c r="AS267" i="2"/>
  <c r="AP267" i="2"/>
  <c r="AV267" i="2"/>
  <c r="BE267" i="2"/>
  <c r="AQ267" i="2"/>
  <c r="AT267" i="2"/>
  <c r="AY267" i="2"/>
  <c r="AU30" i="2"/>
  <c r="AS30" i="2"/>
  <c r="AG30" i="2"/>
  <c r="BK30" i="2"/>
  <c r="BJ30" i="2"/>
  <c r="AQ30" i="2"/>
  <c r="BF30" i="2"/>
  <c r="BD30" i="2"/>
  <c r="BC30" i="2"/>
  <c r="BA30" i="2"/>
  <c r="AO30" i="2"/>
  <c r="BL30" i="2"/>
  <c r="AX30" i="2"/>
  <c r="AV30" i="2"/>
  <c r="BM30" i="2"/>
  <c r="AY30" i="2"/>
  <c r="AZ30" i="2"/>
  <c r="BH30" i="2"/>
  <c r="AW30" i="2"/>
  <c r="AT30" i="2"/>
  <c r="BE30" i="2"/>
  <c r="AP30" i="2"/>
  <c r="BI30" i="2"/>
  <c r="AR30" i="2"/>
  <c r="AX1584" i="2"/>
  <c r="AS1571" i="2"/>
  <c r="BF1571" i="2"/>
  <c r="AW1571" i="2"/>
  <c r="AT1571" i="2"/>
  <c r="AU1571" i="2"/>
  <c r="AV1571" i="2"/>
  <c r="AG1571" i="2"/>
  <c r="BD1571" i="2"/>
  <c r="AY1571" i="2"/>
  <c r="AI1495" i="2"/>
  <c r="BV1495" i="1" s="1"/>
  <c r="BC1463" i="2"/>
  <c r="AV1545" i="2"/>
  <c r="AK1436" i="2"/>
  <c r="BX1436" i="1" s="1"/>
  <c r="AW1437" i="2"/>
  <c r="AG1437" i="2"/>
  <c r="BF1437" i="2"/>
  <c r="AX1437" i="2"/>
  <c r="AV1437" i="2"/>
  <c r="AR1437" i="2"/>
  <c r="AZ1437" i="2"/>
  <c r="BC1437" i="2"/>
  <c r="BA1437" i="2"/>
  <c r="BD1437" i="2"/>
  <c r="AU1437" i="2"/>
  <c r="AS1437" i="2"/>
  <c r="AG1362" i="2"/>
  <c r="BE1362" i="2"/>
  <c r="BD1362" i="2"/>
  <c r="AX1362" i="2"/>
  <c r="AW1362" i="2"/>
  <c r="AV1362" i="2"/>
  <c r="AU1362" i="2"/>
  <c r="AY1362" i="2"/>
  <c r="AQ1362" i="2"/>
  <c r="AP1362" i="2"/>
  <c r="BG1362" i="2"/>
  <c r="AS1362" i="2"/>
  <c r="BA1362" i="2"/>
  <c r="AZ1362" i="2"/>
  <c r="AK1374" i="2"/>
  <c r="BX1374" i="1" s="1"/>
  <c r="BG1437" i="2"/>
  <c r="AK1166" i="2"/>
  <c r="BX1166" i="1" s="1"/>
  <c r="AO898" i="2"/>
  <c r="AG898" i="2"/>
  <c r="BI898" i="2"/>
  <c r="AR898" i="2"/>
  <c r="AT898" i="2"/>
  <c r="AZ898" i="2"/>
  <c r="AW898" i="2"/>
  <c r="BD898" i="2"/>
  <c r="AP898" i="2"/>
  <c r="BG898" i="2"/>
  <c r="BC898" i="2"/>
  <c r="AU898" i="2"/>
  <c r="BH898" i="2"/>
  <c r="AY898" i="2"/>
  <c r="BE898" i="2"/>
  <c r="AS898" i="2"/>
  <c r="AX330" i="2"/>
  <c r="AQ330" i="2"/>
  <c r="BE330" i="2"/>
  <c r="BD330" i="2"/>
  <c r="BC330" i="2"/>
  <c r="BA330" i="2"/>
  <c r="AZ330" i="2"/>
  <c r="BG330" i="2"/>
  <c r="BF330" i="2"/>
  <c r="AT330" i="2"/>
  <c r="AS330" i="2"/>
  <c r="AR330" i="2"/>
  <c r="BH330" i="2"/>
  <c r="AG330" i="2"/>
  <c r="AI330" i="2"/>
  <c r="BV330" i="1" s="1"/>
  <c r="AY330" i="2"/>
  <c r="BK330" i="2"/>
  <c r="BL330" i="2"/>
  <c r="BN330" i="2"/>
  <c r="AU330" i="2"/>
  <c r="BI330" i="2"/>
  <c r="AV330" i="2"/>
  <c r="AP330" i="2"/>
  <c r="BJ330" i="2"/>
  <c r="AO330" i="2"/>
  <c r="AK274" i="2"/>
  <c r="BX274" i="1" s="1"/>
  <c r="AY391" i="2"/>
  <c r="AG382" i="2"/>
  <c r="BM382" i="2"/>
  <c r="AZ382" i="2"/>
  <c r="AY382" i="2"/>
  <c r="AW382" i="2"/>
  <c r="AV382" i="2"/>
  <c r="AU382" i="2"/>
  <c r="AQ382" i="2"/>
  <c r="AP382" i="2"/>
  <c r="AR382" i="2"/>
  <c r="AS382" i="2"/>
  <c r="AO382" i="2"/>
  <c r="AJ382" i="2" s="1"/>
  <c r="BW382" i="1" s="1"/>
  <c r="BL382" i="2"/>
  <c r="BC382" i="2"/>
  <c r="BE382" i="2"/>
  <c r="BJ382" i="2"/>
  <c r="BK382" i="2"/>
  <c r="BH382" i="2"/>
  <c r="BF382" i="2"/>
  <c r="BI382" i="2"/>
  <c r="BD382" i="2"/>
  <c r="BA382" i="2"/>
  <c r="BG382" i="2"/>
  <c r="AX382" i="2"/>
  <c r="AI382" i="2"/>
  <c r="BV382" i="1" s="1"/>
  <c r="AG492" i="2"/>
  <c r="AV492" i="2"/>
  <c r="AU492" i="2"/>
  <c r="BL492" i="2"/>
  <c r="BK492" i="2"/>
  <c r="BI492" i="2"/>
  <c r="AT492" i="2"/>
  <c r="AS492" i="2"/>
  <c r="AR492" i="2"/>
  <c r="BJ492" i="2"/>
  <c r="AP492" i="2"/>
  <c r="AO492" i="2"/>
  <c r="AQ492" i="2"/>
  <c r="BC492" i="2"/>
  <c r="AW492" i="2"/>
  <c r="BF492" i="2"/>
  <c r="AY492" i="2"/>
  <c r="BD492" i="2"/>
  <c r="BE492" i="2"/>
  <c r="AX492" i="2"/>
  <c r="BG492" i="2"/>
  <c r="BH492" i="2"/>
  <c r="AZ492" i="2"/>
  <c r="AJ424" i="2"/>
  <c r="BW424" i="1" s="1"/>
  <c r="AZ880" i="2"/>
  <c r="AS880" i="2"/>
  <c r="AG880" i="2"/>
  <c r="BK880" i="2"/>
  <c r="BJ880" i="2"/>
  <c r="BI880" i="2"/>
  <c r="BC880" i="2"/>
  <c r="AX880" i="2"/>
  <c r="AP880" i="2"/>
  <c r="AO880" i="2"/>
  <c r="AJ880" i="2" s="1"/>
  <c r="BW880" i="1" s="1"/>
  <c r="BD880" i="2"/>
  <c r="BH880" i="2"/>
  <c r="BG880" i="2"/>
  <c r="AQ880" i="2"/>
  <c r="BE880" i="2"/>
  <c r="AR880" i="2"/>
  <c r="AY880" i="2"/>
  <c r="AV880" i="2"/>
  <c r="AU880" i="2"/>
  <c r="AO134" i="2"/>
  <c r="AG134" i="2"/>
  <c r="BL134" i="2"/>
  <c r="BA134" i="2"/>
  <c r="AX134" i="2"/>
  <c r="AW134" i="2"/>
  <c r="AV134" i="2"/>
  <c r="AU134" i="2"/>
  <c r="AS134" i="2"/>
  <c r="AT134" i="2"/>
  <c r="AR134" i="2"/>
  <c r="AQ134" i="2"/>
  <c r="BE134" i="2"/>
  <c r="AP134" i="2"/>
  <c r="BD134" i="2"/>
  <c r="BF134" i="2"/>
  <c r="AY134" i="2"/>
  <c r="AZ134" i="2"/>
  <c r="BG134" i="2"/>
  <c r="BC134" i="2"/>
  <c r="BH134" i="2"/>
  <c r="BM134" i="2"/>
  <c r="BI134" i="2"/>
  <c r="BJ134" i="2"/>
  <c r="BE1594" i="2"/>
  <c r="AI1566" i="2"/>
  <c r="BV1566" i="1" s="1"/>
  <c r="AI1530" i="2"/>
  <c r="BV1530" i="1" s="1"/>
  <c r="AJ1548" i="2"/>
  <c r="BW1548" i="1" s="1"/>
  <c r="BC1484" i="2"/>
  <c r="AK1484" i="2" s="1"/>
  <c r="BX1484" i="1" s="1"/>
  <c r="AO1484" i="2"/>
  <c r="AJ1484" i="2" s="1"/>
  <c r="BW1484" i="1" s="1"/>
  <c r="AG1484" i="2"/>
  <c r="BD1484" i="2"/>
  <c r="AV1499" i="2"/>
  <c r="AW1493" i="2"/>
  <c r="AR1493" i="2"/>
  <c r="AG1493" i="2"/>
  <c r="AX1493" i="2"/>
  <c r="AS1493" i="2"/>
  <c r="BD1493" i="2"/>
  <c r="BE1493" i="2"/>
  <c r="BC1493" i="2"/>
  <c r="BA1493" i="2"/>
  <c r="BF1493" i="2"/>
  <c r="BA1498" i="2"/>
  <c r="AW1522" i="2"/>
  <c r="AZ1522" i="2"/>
  <c r="BD1522" i="2"/>
  <c r="AG1522" i="2"/>
  <c r="AQ1522" i="2"/>
  <c r="BA1522" i="2"/>
  <c r="AX1522" i="2"/>
  <c r="AT1522" i="2"/>
  <c r="AS1522" i="2"/>
  <c r="AJ1446" i="2"/>
  <c r="BW1446" i="1" s="1"/>
  <c r="AP1367" i="2"/>
  <c r="AO1383" i="2"/>
  <c r="AG1383" i="2"/>
  <c r="BF1383" i="2"/>
  <c r="BD1383" i="2"/>
  <c r="AS1383" i="2"/>
  <c r="BC1383" i="2"/>
  <c r="AK1383" i="2" s="1"/>
  <c r="BX1383" i="1" s="1"/>
  <c r="BA1383" i="2"/>
  <c r="AW1383" i="2"/>
  <c r="AV1383" i="2"/>
  <c r="AU1383" i="2"/>
  <c r="AX1383" i="2"/>
  <c r="BG1383" i="2"/>
  <c r="AG1277" i="2"/>
  <c r="AZ1277" i="2"/>
  <c r="BF1277" i="2"/>
  <c r="BE1277" i="2"/>
  <c r="BD1277" i="2"/>
  <c r="BC1277" i="2"/>
  <c r="AS1277" i="2"/>
  <c r="BH1277" i="2"/>
  <c r="AU1277" i="2"/>
  <c r="AT1277" i="2"/>
  <c r="AX1277" i="2"/>
  <c r="AV1277" i="2"/>
  <c r="AR1277" i="2"/>
  <c r="BG1277" i="2"/>
  <c r="BA1340" i="2"/>
  <c r="AP1163" i="2"/>
  <c r="AO1163" i="2"/>
  <c r="BF1163" i="2"/>
  <c r="BE1163" i="2"/>
  <c r="BC1163" i="2"/>
  <c r="AX1163" i="2"/>
  <c r="BI1163" i="2"/>
  <c r="BG1163" i="2"/>
  <c r="AU1163" i="2"/>
  <c r="AT1163" i="2"/>
  <c r="AG1163" i="2"/>
  <c r="AI1163" i="2"/>
  <c r="BV1163" i="1" s="1"/>
  <c r="BA1163" i="2"/>
  <c r="BD1163" i="2"/>
  <c r="AV1163" i="2"/>
  <c r="BH1163" i="2"/>
  <c r="AZ1163" i="2"/>
  <c r="AR1163" i="2"/>
  <c r="AV1041" i="2"/>
  <c r="AJ1279" i="2"/>
  <c r="BW1279" i="1" s="1"/>
  <c r="AQ1219" i="2"/>
  <c r="BF1292" i="2"/>
  <c r="BA1201" i="2"/>
  <c r="AZ1201" i="2"/>
  <c r="AY1201" i="2"/>
  <c r="AX1201" i="2"/>
  <c r="AG1201" i="2"/>
  <c r="AQ1201" i="2"/>
  <c r="AP1201" i="2"/>
  <c r="AO1201" i="2"/>
  <c r="AW1201" i="2"/>
  <c r="BG1201" i="2"/>
  <c r="AS1201" i="2"/>
  <c r="AT1201" i="2"/>
  <c r="BE1201" i="2"/>
  <c r="BC1402" i="2"/>
  <c r="AK1402" i="2" s="1"/>
  <c r="BX1402" i="1" s="1"/>
  <c r="BH1129" i="2"/>
  <c r="BG1049" i="2"/>
  <c r="AO1049" i="2"/>
  <c r="BF1049" i="2"/>
  <c r="AU1049" i="2"/>
  <c r="AT1049" i="2"/>
  <c r="AS1049" i="2"/>
  <c r="AG1049" i="2"/>
  <c r="BJ1049" i="2"/>
  <c r="BE1049" i="2"/>
  <c r="BA1049" i="2"/>
  <c r="AZ1049" i="2"/>
  <c r="AR1049" i="2"/>
  <c r="BC1049" i="2"/>
  <c r="AK1049" i="2" s="1"/>
  <c r="BX1049" i="1" s="1"/>
  <c r="AW1049" i="2"/>
  <c r="BH1049" i="2"/>
  <c r="AQ1049" i="2"/>
  <c r="AV1049" i="2"/>
  <c r="BH798" i="2"/>
  <c r="AG1012" i="2"/>
  <c r="AZ1012" i="2"/>
  <c r="AO1012" i="2"/>
  <c r="BF1012" i="2"/>
  <c r="BE1012" i="2"/>
  <c r="BD1012" i="2"/>
  <c r="BC1012" i="2"/>
  <c r="AT1012" i="2"/>
  <c r="AR1012" i="2"/>
  <c r="AX1012" i="2"/>
  <c r="AV1012" i="2"/>
  <c r="AU1012" i="2"/>
  <c r="AP1012" i="2"/>
  <c r="BA1012" i="2"/>
  <c r="AQ1012" i="2"/>
  <c r="BG1012" i="2"/>
  <c r="BH1012" i="2"/>
  <c r="BI1012" i="2"/>
  <c r="AY1012" i="2"/>
  <c r="AT1169" i="2"/>
  <c r="AQ807" i="2"/>
  <c r="BI916" i="2"/>
  <c r="AJ515" i="2"/>
  <c r="BW515" i="1" s="1"/>
  <c r="AW354" i="2"/>
  <c r="BA354" i="2"/>
  <c r="AZ354" i="2"/>
  <c r="AY354" i="2"/>
  <c r="AG354" i="2"/>
  <c r="BJ354" i="2"/>
  <c r="BG354" i="2"/>
  <c r="AP354" i="2"/>
  <c r="AS354" i="2"/>
  <c r="BH354" i="2"/>
  <c r="AV354" i="2"/>
  <c r="AX354" i="2"/>
  <c r="BM354" i="2"/>
  <c r="AU354" i="2"/>
  <c r="BD354" i="2"/>
  <c r="BI354" i="2"/>
  <c r="BK354" i="2"/>
  <c r="BC354" i="2"/>
  <c r="AO354" i="2"/>
  <c r="BE354" i="2"/>
  <c r="AQ354" i="2"/>
  <c r="AT354" i="2"/>
  <c r="BF354" i="2"/>
  <c r="AV1586" i="2"/>
  <c r="AV1594" i="2"/>
  <c r="AT1584" i="2"/>
  <c r="AI1567" i="2"/>
  <c r="BV1567" i="1" s="1"/>
  <c r="AV1587" i="2"/>
  <c r="BF1512" i="2"/>
  <c r="BE1571" i="2"/>
  <c r="AT1529" i="2"/>
  <c r="AR1482" i="2"/>
  <c r="AX1586" i="2"/>
  <c r="BG1530" i="2"/>
  <c r="BF1476" i="2"/>
  <c r="AG1583" i="2"/>
  <c r="AZ1583" i="2"/>
  <c r="AV1583" i="2"/>
  <c r="BA1583" i="2"/>
  <c r="AY1583" i="2"/>
  <c r="AX1583" i="2"/>
  <c r="AW1583" i="2"/>
  <c r="AR1583" i="2"/>
  <c r="AQ1583" i="2"/>
  <c r="AP1583" i="2"/>
  <c r="AO1583" i="2"/>
  <c r="AO1386" i="2"/>
  <c r="BG1386" i="2"/>
  <c r="AG1386" i="2"/>
  <c r="AS1386" i="2"/>
  <c r="BE1386" i="2"/>
  <c r="BC1386" i="2"/>
  <c r="BA1386" i="2"/>
  <c r="AX1386" i="2"/>
  <c r="AR1386" i="2"/>
  <c r="BD1386" i="2"/>
  <c r="AZ1386" i="2"/>
  <c r="AQ1437" i="2"/>
  <c r="AU1460" i="2"/>
  <c r="AJ1510" i="2"/>
  <c r="BW1510" i="1" s="1"/>
  <c r="BE1523" i="2"/>
  <c r="AG1523" i="2"/>
  <c r="AZ1523" i="2"/>
  <c r="AQ1523" i="2"/>
  <c r="AO1523" i="2"/>
  <c r="AJ1523" i="2" s="1"/>
  <c r="BW1523" i="1" s="1"/>
  <c r="BF1523" i="2"/>
  <c r="BC1523" i="2"/>
  <c r="AK1523" i="2" s="1"/>
  <c r="BX1523" i="1" s="1"/>
  <c r="AV1523" i="2"/>
  <c r="AU1523" i="2"/>
  <c r="AK1519" i="2"/>
  <c r="BX1519" i="1" s="1"/>
  <c r="BA1435" i="2"/>
  <c r="AU1401" i="2"/>
  <c r="BG1355" i="2"/>
  <c r="AX1355" i="2"/>
  <c r="AW1355" i="2"/>
  <c r="AT1355" i="2"/>
  <c r="AS1355" i="2"/>
  <c r="AR1355" i="2"/>
  <c r="AP1355" i="2"/>
  <c r="BF1355" i="2"/>
  <c r="BE1355" i="2"/>
  <c r="BC1355" i="2"/>
  <c r="BH1355" i="2"/>
  <c r="AG1355" i="2"/>
  <c r="AZ1355" i="2"/>
  <c r="AJ1355" i="2" s="1"/>
  <c r="BW1355" i="1" s="1"/>
  <c r="AU1355" i="2"/>
  <c r="AV1355" i="2"/>
  <c r="AX1451" i="2"/>
  <c r="BA1380" i="2"/>
  <c r="AU1253" i="2"/>
  <c r="AP1425" i="2"/>
  <c r="AU1495" i="2"/>
  <c r="AG1311" i="2"/>
  <c r="BC1311" i="2"/>
  <c r="AK1311" i="2" s="1"/>
  <c r="BX1311" i="1" s="1"/>
  <c r="AZ1311" i="2"/>
  <c r="AO1311" i="2"/>
  <c r="AJ1311" i="2" s="1"/>
  <c r="BW1311" i="1" s="1"/>
  <c r="BA1311" i="2"/>
  <c r="BH1311" i="2"/>
  <c r="AV1311" i="2"/>
  <c r="AU1311" i="2"/>
  <c r="AR1311" i="2"/>
  <c r="AQ1311" i="2"/>
  <c r="AT1311" i="2"/>
  <c r="AX1311" i="2"/>
  <c r="AQ1267" i="2"/>
  <c r="AP1267" i="2"/>
  <c r="BH1267" i="2"/>
  <c r="BG1267" i="2"/>
  <c r="AO1267" i="2"/>
  <c r="AG1267" i="2"/>
  <c r="BF1267" i="2"/>
  <c r="BC1267" i="2"/>
  <c r="AK1267" i="2" s="1"/>
  <c r="BX1267" i="1" s="1"/>
  <c r="AX1267" i="2"/>
  <c r="AW1267" i="2"/>
  <c r="AY1267" i="2"/>
  <c r="BA1267" i="2"/>
  <c r="AV1267" i="2"/>
  <c r="AT1267" i="2"/>
  <c r="BA1299" i="2"/>
  <c r="BE1219" i="2"/>
  <c r="AY1264" i="2"/>
  <c r="AG970" i="2"/>
  <c r="BI970" i="2"/>
  <c r="AY970" i="2"/>
  <c r="AO970" i="2"/>
  <c r="BK970" i="2"/>
  <c r="AU970" i="2"/>
  <c r="AT970" i="2"/>
  <c r="AS970" i="2"/>
  <c r="AQ970" i="2"/>
  <c r="AV970" i="2"/>
  <c r="AW970" i="2"/>
  <c r="BE970" i="2"/>
  <c r="AR970" i="2"/>
  <c r="BG970" i="2"/>
  <c r="BH970" i="2"/>
  <c r="BF970" i="2"/>
  <c r="AP970" i="2"/>
  <c r="BA970" i="2"/>
  <c r="BA1355" i="2"/>
  <c r="AP978" i="2"/>
  <c r="AS1271" i="2"/>
  <c r="AJ1271" i="2" s="1"/>
  <c r="BW1271" i="1" s="1"/>
  <c r="BA860" i="2"/>
  <c r="AI1227" i="2"/>
  <c r="BV1227" i="1" s="1"/>
  <c r="AY885" i="2"/>
  <c r="AG885" i="2"/>
  <c r="AS885" i="2"/>
  <c r="BC885" i="2"/>
  <c r="BG885" i="2"/>
  <c r="BH885" i="2"/>
  <c r="BF885" i="2"/>
  <c r="AV885" i="2"/>
  <c r="BJ885" i="2"/>
  <c r="AZ885" i="2"/>
  <c r="AX885" i="2"/>
  <c r="AR885" i="2"/>
  <c r="BA885" i="2"/>
  <c r="BE885" i="2"/>
  <c r="AQ885" i="2"/>
  <c r="AJ885" i="2" s="1"/>
  <c r="BW885" i="1" s="1"/>
  <c r="AT885" i="2"/>
  <c r="BI885" i="2"/>
  <c r="AU885" i="2"/>
  <c r="BD885" i="2"/>
  <c r="AT1351" i="2"/>
  <c r="BI1351" i="2"/>
  <c r="AO1351" i="2"/>
  <c r="AG1351" i="2"/>
  <c r="BE1351" i="2"/>
  <c r="AP1351" i="2"/>
  <c r="AW1351" i="2"/>
  <c r="AU1351" i="2"/>
  <c r="BC1351" i="2"/>
  <c r="BA1351" i="2"/>
  <c r="AZ1351" i="2"/>
  <c r="AY1351" i="2"/>
  <c r="AX1351" i="2"/>
  <c r="BF1351" i="2"/>
  <c r="AS1351" i="2"/>
  <c r="AX917" i="2"/>
  <c r="AW917" i="2"/>
  <c r="AR917" i="2"/>
  <c r="BJ917" i="2"/>
  <c r="AG917" i="2"/>
  <c r="BI917" i="2"/>
  <c r="BH917" i="2"/>
  <c r="BF917" i="2"/>
  <c r="AV917" i="2"/>
  <c r="AP917" i="2"/>
  <c r="BD917" i="2"/>
  <c r="BC917" i="2"/>
  <c r="AK917" i="2" s="1"/>
  <c r="BX917" i="1" s="1"/>
  <c r="BA917" i="2"/>
  <c r="AZ917" i="2"/>
  <c r="BG917" i="2"/>
  <c r="AY917" i="2"/>
  <c r="AO917" i="2"/>
  <c r="AJ917" i="2" s="1"/>
  <c r="BW917" i="1" s="1"/>
  <c r="AI995" i="2"/>
  <c r="BV995" i="1" s="1"/>
  <c r="AW769" i="2"/>
  <c r="BM330" i="2"/>
  <c r="AO1019" i="2"/>
  <c r="AS1019" i="2"/>
  <c r="AR1019" i="2"/>
  <c r="AQ1019" i="2"/>
  <c r="AG1019" i="2"/>
  <c r="AW1019" i="2"/>
  <c r="AZ1019" i="2"/>
  <c r="AY1019" i="2"/>
  <c r="AX1019" i="2"/>
  <c r="BD1019" i="2"/>
  <c r="BA1019" i="2"/>
  <c r="AT1019" i="2"/>
  <c r="BH1019" i="2"/>
  <c r="AV1019" i="2"/>
  <c r="BI1019" i="2"/>
  <c r="BC1019" i="2"/>
  <c r="BG1019" i="2"/>
  <c r="BJ1019" i="2"/>
  <c r="AU1019" i="2"/>
  <c r="BK1019" i="2"/>
  <c r="AW1221" i="2"/>
  <c r="AJ177" i="2"/>
  <c r="BW177" i="1" s="1"/>
  <c r="BE332" i="2"/>
  <c r="BK454" i="2"/>
  <c r="AI86" i="2"/>
  <c r="BV86" i="1" s="1"/>
  <c r="AI90" i="2"/>
  <c r="BV90" i="1" s="1"/>
  <c r="BF238" i="2"/>
  <c r="AP1587" i="2"/>
  <c r="AV1600" i="2"/>
  <c r="AX1592" i="2"/>
  <c r="BF1585" i="2"/>
  <c r="BC1588" i="2"/>
  <c r="BE1565" i="2"/>
  <c r="AZ1598" i="2"/>
  <c r="BG1569" i="2"/>
  <c r="BF1579" i="2"/>
  <c r="BA1593" i="2"/>
  <c r="AG1568" i="2"/>
  <c r="AS1568" i="2"/>
  <c r="BA1568" i="2"/>
  <c r="AO1568" i="2"/>
  <c r="BF1568" i="2"/>
  <c r="AK1568" i="2" s="1"/>
  <c r="BX1568" i="1" s="1"/>
  <c r="AZ1568" i="2"/>
  <c r="AR1568" i="2"/>
  <c r="AR1528" i="2"/>
  <c r="AV1596" i="2"/>
  <c r="AW1560" i="2"/>
  <c r="AX1516" i="2"/>
  <c r="BF1574" i="2"/>
  <c r="BE1579" i="2"/>
  <c r="BC1558" i="2"/>
  <c r="AK1558" i="2" s="1"/>
  <c r="BX1558" i="1" s="1"/>
  <c r="AY1582" i="2"/>
  <c r="AR1485" i="2"/>
  <c r="AZ1576" i="2"/>
  <c r="AV1543" i="2"/>
  <c r="BG1596" i="2"/>
  <c r="AJ1547" i="2"/>
  <c r="BW1547" i="1" s="1"/>
  <c r="AO1465" i="2"/>
  <c r="AG1492" i="2"/>
  <c r="AU1492" i="2"/>
  <c r="BF1492" i="2"/>
  <c r="BE1492" i="2"/>
  <c r="BD1492" i="2"/>
  <c r="AX1492" i="2"/>
  <c r="AT1492" i="2"/>
  <c r="AW1492" i="2"/>
  <c r="AV1492" i="2"/>
  <c r="AI1592" i="2"/>
  <c r="BV1592" i="1" s="1"/>
  <c r="AS1509" i="2"/>
  <c r="AW1474" i="2"/>
  <c r="AU1562" i="2"/>
  <c r="AP1489" i="2"/>
  <c r="AT1489" i="2"/>
  <c r="AJ1489" i="2" s="1"/>
  <c r="BW1489" i="1" s="1"/>
  <c r="AS1489" i="2"/>
  <c r="AG1489" i="2"/>
  <c r="BF1489" i="2"/>
  <c r="BH1489" i="2"/>
  <c r="BG1489" i="2"/>
  <c r="BD1489" i="2"/>
  <c r="BC1489" i="2"/>
  <c r="AK1489" i="2" s="1"/>
  <c r="BX1489" i="1" s="1"/>
  <c r="BA1489" i="2"/>
  <c r="AI1529" i="2"/>
  <c r="BV1529" i="1" s="1"/>
  <c r="BD1572" i="2"/>
  <c r="AK1572" i="2" s="1"/>
  <c r="BX1572" i="1" s="1"/>
  <c r="AZ1527" i="2"/>
  <c r="AJ1527" i="2" s="1"/>
  <c r="BW1527" i="1" s="1"/>
  <c r="AY1527" i="2"/>
  <c r="AR1527" i="2"/>
  <c r="AQ1527" i="2"/>
  <c r="AP1527" i="2"/>
  <c r="AG1527" i="2"/>
  <c r="BD1527" i="2"/>
  <c r="AK1527" i="2" s="1"/>
  <c r="BX1527" i="1" s="1"/>
  <c r="AU1527" i="2"/>
  <c r="BG1527" i="2"/>
  <c r="AI1468" i="2"/>
  <c r="BV1468" i="1" s="1"/>
  <c r="BG1528" i="2"/>
  <c r="AV1508" i="2"/>
  <c r="AI1515" i="2"/>
  <c r="BV1515" i="1" s="1"/>
  <c r="AR1552" i="2"/>
  <c r="BF1575" i="2"/>
  <c r="AV1513" i="2"/>
  <c r="AT1482" i="2"/>
  <c r="AX1440" i="2"/>
  <c r="BD1500" i="2"/>
  <c r="AK1500" i="2" s="1"/>
  <c r="BX1500" i="1" s="1"/>
  <c r="BA1459" i="2"/>
  <c r="BC1417" i="2"/>
  <c r="AK1417" i="2" s="1"/>
  <c r="BX1417" i="1" s="1"/>
  <c r="AY1532" i="2"/>
  <c r="BF1423" i="2"/>
  <c r="BD1423" i="2"/>
  <c r="AG1423" i="2"/>
  <c r="BA1423" i="2"/>
  <c r="AY1423" i="2"/>
  <c r="AX1423" i="2"/>
  <c r="AW1423" i="2"/>
  <c r="AU1423" i="2"/>
  <c r="AR1423" i="2"/>
  <c r="AJ1423" i="2" s="1"/>
  <c r="BW1423" i="1" s="1"/>
  <c r="AQ1423" i="2"/>
  <c r="AS1423" i="2"/>
  <c r="AU1533" i="2"/>
  <c r="BA1478" i="2"/>
  <c r="AO1344" i="2"/>
  <c r="AW1532" i="2"/>
  <c r="AG1418" i="2"/>
  <c r="BG1418" i="2"/>
  <c r="BE1418" i="2"/>
  <c r="AU1418" i="2"/>
  <c r="AS1418" i="2"/>
  <c r="BC1418" i="2"/>
  <c r="AZ1418" i="2"/>
  <c r="AY1418" i="2"/>
  <c r="AT1418" i="2"/>
  <c r="AV1418" i="2"/>
  <c r="AG1580" i="2"/>
  <c r="AY1580" i="2"/>
  <c r="AW1580" i="2"/>
  <c r="AV1580" i="2"/>
  <c r="AR1580" i="2"/>
  <c r="BH1580" i="2"/>
  <c r="BE1580" i="2"/>
  <c r="AK1580" i="2" s="1"/>
  <c r="BX1580" i="1" s="1"/>
  <c r="BG1580" i="2"/>
  <c r="BF1580" i="2"/>
  <c r="AO1580" i="2"/>
  <c r="AS1580" i="2"/>
  <c r="AU1580" i="2"/>
  <c r="AZ1580" i="2"/>
  <c r="AR1509" i="2"/>
  <c r="BH1421" i="2"/>
  <c r="BD1520" i="2"/>
  <c r="AK1520" i="2" s="1"/>
  <c r="BX1520" i="1" s="1"/>
  <c r="AW1406" i="2"/>
  <c r="BA1370" i="2"/>
  <c r="AP1505" i="2"/>
  <c r="AI1458" i="2"/>
  <c r="BV1458" i="1" s="1"/>
  <c r="AW1286" i="2"/>
  <c r="AQ1557" i="2"/>
  <c r="AJ1557" i="2" s="1"/>
  <c r="BW1557" i="1" s="1"/>
  <c r="AG1557" i="2"/>
  <c r="AZ1557" i="2"/>
  <c r="AU1557" i="2"/>
  <c r="AS1557" i="2"/>
  <c r="AS1452" i="2"/>
  <c r="AW1352" i="2"/>
  <c r="AZ1352" i="2"/>
  <c r="AX1352" i="2"/>
  <c r="AG1352" i="2"/>
  <c r="BE1352" i="2"/>
  <c r="AR1352" i="2"/>
  <c r="AP1352" i="2"/>
  <c r="AJ1352" i="2" s="1"/>
  <c r="BW1352" i="1" s="1"/>
  <c r="BF1352" i="2"/>
  <c r="BG1352" i="2"/>
  <c r="AU1352" i="2"/>
  <c r="AZ1315" i="2"/>
  <c r="AO1478" i="2"/>
  <c r="AJ1478" i="2" s="1"/>
  <c r="BW1478" i="1" s="1"/>
  <c r="BG1423" i="2"/>
  <c r="AS1397" i="2"/>
  <c r="AY1397" i="2"/>
  <c r="AX1397" i="2"/>
  <c r="AT1397" i="2"/>
  <c r="AR1397" i="2"/>
  <c r="AP1397" i="2"/>
  <c r="BH1397" i="2"/>
  <c r="BG1397" i="2"/>
  <c r="AV1397" i="2"/>
  <c r="AG1397" i="2"/>
  <c r="AZ1397" i="2"/>
  <c r="BC1397" i="2"/>
  <c r="AI1353" i="2"/>
  <c r="BV1353" i="1" s="1"/>
  <c r="AZ1411" i="2"/>
  <c r="AO1411" i="2"/>
  <c r="AJ1411" i="2" s="1"/>
  <c r="BW1411" i="1" s="1"/>
  <c r="AG1411" i="2"/>
  <c r="BC1411" i="2"/>
  <c r="BA1411" i="2"/>
  <c r="AX1411" i="2"/>
  <c r="AV1411" i="2"/>
  <c r="AP1411" i="2"/>
  <c r="BG1411" i="2"/>
  <c r="BD1411" i="2"/>
  <c r="AS1411" i="2"/>
  <c r="AQ1411" i="2"/>
  <c r="AT1411" i="2"/>
  <c r="BH1411" i="2"/>
  <c r="BF1344" i="2"/>
  <c r="AK1231" i="2"/>
  <c r="BX1231" i="1" s="1"/>
  <c r="AS1370" i="2"/>
  <c r="BI1245" i="2"/>
  <c r="BF1474" i="2"/>
  <c r="AR1325" i="2"/>
  <c r="AJ1294" i="2"/>
  <c r="BW1294" i="1" s="1"/>
  <c r="BF1215" i="2"/>
  <c r="BF1381" i="2"/>
  <c r="AG1381" i="2"/>
  <c r="BD1381" i="2"/>
  <c r="AR1381" i="2"/>
  <c r="AQ1381" i="2"/>
  <c r="AO1381" i="2"/>
  <c r="AY1381" i="2"/>
  <c r="AX1381" i="2"/>
  <c r="AV1381" i="2"/>
  <c r="AU1381" i="2"/>
  <c r="AX1354" i="2"/>
  <c r="AU1328" i="2"/>
  <c r="AP1288" i="2"/>
  <c r="AY1437" i="2"/>
  <c r="BF1412" i="2"/>
  <c r="AS1331" i="2"/>
  <c r="AQ1256" i="2"/>
  <c r="AI1474" i="2"/>
  <c r="BV1474" i="1" s="1"/>
  <c r="AI1340" i="2"/>
  <c r="BV1340" i="1" s="1"/>
  <c r="AI1312" i="2"/>
  <c r="BV1312" i="1" s="1"/>
  <c r="BE1211" i="2"/>
  <c r="AP1181" i="2"/>
  <c r="BE1261" i="2"/>
  <c r="BA1237" i="2"/>
  <c r="BA1204" i="2"/>
  <c r="AG1204" i="2"/>
  <c r="AY1204" i="2"/>
  <c r="AV1204" i="2"/>
  <c r="AU1204" i="2"/>
  <c r="AP1204" i="2"/>
  <c r="AQ1204" i="2"/>
  <c r="BH1204" i="2"/>
  <c r="AI1204" i="2"/>
  <c r="BV1204" i="1" s="1"/>
  <c r="AR1204" i="2"/>
  <c r="BF1204" i="2"/>
  <c r="AK1204" i="2" s="1"/>
  <c r="BX1204" i="1" s="1"/>
  <c r="AW1204" i="2"/>
  <c r="BG1204" i="2"/>
  <c r="AS1204" i="2"/>
  <c r="AZ1204" i="2"/>
  <c r="AY1172" i="2"/>
  <c r="AU1433" i="2"/>
  <c r="AS1281" i="2"/>
  <c r="AI1385" i="2"/>
  <c r="BV1385" i="1" s="1"/>
  <c r="BF1212" i="2"/>
  <c r="BF1384" i="2"/>
  <c r="AP1319" i="2"/>
  <c r="BE1212" i="2"/>
  <c r="BD1156" i="2"/>
  <c r="AU1088" i="2"/>
  <c r="BH1405" i="2"/>
  <c r="AI1350" i="2"/>
  <c r="BV1350" i="1" s="1"/>
  <c r="AT1261" i="2"/>
  <c r="BD1169" i="2"/>
  <c r="AO1072" i="2"/>
  <c r="AJ1072" i="2" s="1"/>
  <c r="BW1072" i="1" s="1"/>
  <c r="BG1453" i="2"/>
  <c r="AQ1365" i="2"/>
  <c r="BF1219" i="2"/>
  <c r="AS1178" i="2"/>
  <c r="BH1096" i="2"/>
  <c r="AK1096" i="2" s="1"/>
  <c r="BX1096" i="1" s="1"/>
  <c r="AV1309" i="2"/>
  <c r="AQ1116" i="2"/>
  <c r="AS1299" i="2"/>
  <c r="BD1123" i="2"/>
  <c r="AW1420" i="2"/>
  <c r="BG1029" i="2"/>
  <c r="BD984" i="2"/>
  <c r="AG984" i="2"/>
  <c r="BA984" i="2"/>
  <c r="AO984" i="2"/>
  <c r="BH984" i="2"/>
  <c r="AZ984" i="2"/>
  <c r="AP984" i="2"/>
  <c r="AY984" i="2"/>
  <c r="AW984" i="2"/>
  <c r="AV984" i="2"/>
  <c r="AS984" i="2"/>
  <c r="AR984" i="2"/>
  <c r="AQ984" i="2"/>
  <c r="AU984" i="2"/>
  <c r="BC984" i="2"/>
  <c r="AX984" i="2"/>
  <c r="AT984" i="2"/>
  <c r="BG984" i="2"/>
  <c r="AU1077" i="2"/>
  <c r="AS1020" i="2"/>
  <c r="AP1265" i="2"/>
  <c r="BC1189" i="2"/>
  <c r="AK1189" i="2" s="1"/>
  <c r="BX1189" i="1" s="1"/>
  <c r="BG1160" i="2"/>
  <c r="AZ1359" i="2"/>
  <c r="AT995" i="2"/>
  <c r="AI1398" i="2"/>
  <c r="BV1398" i="1" s="1"/>
  <c r="AY1282" i="2"/>
  <c r="BA1282" i="2"/>
  <c r="AU1282" i="2"/>
  <c r="AQ1282" i="2"/>
  <c r="AG1282" i="2"/>
  <c r="BH1282" i="2"/>
  <c r="BG1282" i="2"/>
  <c r="BF1282" i="2"/>
  <c r="BE1282" i="2"/>
  <c r="BI1282" i="2"/>
  <c r="BC1282" i="2"/>
  <c r="AP1282" i="2"/>
  <c r="AW1282" i="2"/>
  <c r="AK1434" i="2"/>
  <c r="BX1434" i="1" s="1"/>
  <c r="BJ1213" i="2"/>
  <c r="BI1213" i="2"/>
  <c r="BG1213" i="2"/>
  <c r="AS1213" i="2"/>
  <c r="AP1213" i="2"/>
  <c r="AO1213" i="2"/>
  <c r="AI1213" i="2"/>
  <c r="BV1213" i="1" s="1"/>
  <c r="AG1213" i="2"/>
  <c r="AW1213" i="2"/>
  <c r="AT1213" i="2"/>
  <c r="BH1213" i="2"/>
  <c r="AZ1213" i="2"/>
  <c r="AR1213" i="2"/>
  <c r="BA1213" i="2"/>
  <c r="BE1213" i="2"/>
  <c r="AX1183" i="2"/>
  <c r="BC965" i="2"/>
  <c r="AK965" i="2" s="1"/>
  <c r="BX965" i="1" s="1"/>
  <c r="AW880" i="2"/>
  <c r="BA1235" i="2"/>
  <c r="AP885" i="2"/>
  <c r="AJ817" i="2"/>
  <c r="BW817" i="1" s="1"/>
  <c r="AW1281" i="2"/>
  <c r="BI1178" i="2"/>
  <c r="AR951" i="2"/>
  <c r="AY1198" i="2"/>
  <c r="AO1185" i="2"/>
  <c r="AJ1185" i="2" s="1"/>
  <c r="BW1185" i="1" s="1"/>
  <c r="AK955" i="2"/>
  <c r="BX955" i="1" s="1"/>
  <c r="BL769" i="2"/>
  <c r="AI1324" i="2"/>
  <c r="BV1324" i="1" s="1"/>
  <c r="AX1178" i="2"/>
  <c r="AJ1178" i="2" s="1"/>
  <c r="BW1178" i="1" s="1"/>
  <c r="AP1207" i="2"/>
  <c r="AU1123" i="2"/>
  <c r="BF1495" i="2"/>
  <c r="BI1156" i="2"/>
  <c r="BA1096" i="2"/>
  <c r="AZ858" i="2"/>
  <c r="AG819" i="2"/>
  <c r="BD819" i="2"/>
  <c r="AS819" i="2"/>
  <c r="AQ819" i="2"/>
  <c r="AV819" i="2"/>
  <c r="AO819" i="2"/>
  <c r="BJ819" i="2"/>
  <c r="BL819" i="2"/>
  <c r="BK819" i="2"/>
  <c r="AX819" i="2"/>
  <c r="BH819" i="2"/>
  <c r="AY819" i="2"/>
  <c r="BG819" i="2"/>
  <c r="BA819" i="2"/>
  <c r="AW819" i="2"/>
  <c r="AP819" i="2"/>
  <c r="BE819" i="2"/>
  <c r="AU819" i="2"/>
  <c r="BI819" i="2"/>
  <c r="BF767" i="2"/>
  <c r="BJ970" i="2"/>
  <c r="AY858" i="2"/>
  <c r="AG781" i="2"/>
  <c r="AX781" i="2"/>
  <c r="BG781" i="2"/>
  <c r="BD781" i="2"/>
  <c r="AR781" i="2"/>
  <c r="AQ781" i="2"/>
  <c r="BE781" i="2"/>
  <c r="AZ781" i="2"/>
  <c r="BJ781" i="2"/>
  <c r="BH781" i="2"/>
  <c r="AW781" i="2"/>
  <c r="AT781" i="2"/>
  <c r="AU781" i="2"/>
  <c r="BA781" i="2"/>
  <c r="AI781" i="2"/>
  <c r="BV781" i="1" s="1"/>
  <c r="AV781" i="2"/>
  <c r="AS781" i="2"/>
  <c r="BC781" i="2"/>
  <c r="AP781" i="2"/>
  <c r="AI1035" i="2"/>
  <c r="BV1035" i="1" s="1"/>
  <c r="AG998" i="2"/>
  <c r="BA998" i="2"/>
  <c r="AT998" i="2"/>
  <c r="AS998" i="2"/>
  <c r="BF998" i="2"/>
  <c r="AX998" i="2"/>
  <c r="AW998" i="2"/>
  <c r="AP998" i="2"/>
  <c r="AO998" i="2"/>
  <c r="BK998" i="2"/>
  <c r="BJ998" i="2"/>
  <c r="BG998" i="2"/>
  <c r="BI998" i="2"/>
  <c r="AR998" i="2"/>
  <c r="AU998" i="2"/>
  <c r="BE998" i="2"/>
  <c r="AZ998" i="2"/>
  <c r="AV998" i="2"/>
  <c r="BD998" i="2"/>
  <c r="AX1260" i="2"/>
  <c r="AT1260" i="2"/>
  <c r="BH1260" i="2"/>
  <c r="AG1260" i="2"/>
  <c r="BI1260" i="2"/>
  <c r="BC1260" i="2"/>
  <c r="BA1260" i="2"/>
  <c r="AZ1260" i="2"/>
  <c r="AQ1260" i="2"/>
  <c r="AP1260" i="2"/>
  <c r="AS1260" i="2"/>
  <c r="BG1260" i="2"/>
  <c r="BD1260" i="2"/>
  <c r="BE1260" i="2"/>
  <c r="AV1260" i="2"/>
  <c r="AR1260" i="2"/>
  <c r="AJ929" i="2"/>
  <c r="BW929" i="1" s="1"/>
  <c r="AS868" i="2"/>
  <c r="AG786" i="2"/>
  <c r="AR786" i="2"/>
  <c r="AQ786" i="2"/>
  <c r="AP786" i="2"/>
  <c r="BL786" i="2"/>
  <c r="BK786" i="2"/>
  <c r="BI786" i="2"/>
  <c r="BH786" i="2"/>
  <c r="AO786" i="2"/>
  <c r="AJ786" i="2" s="1"/>
  <c r="BW786" i="1" s="1"/>
  <c r="BJ786" i="2"/>
  <c r="BA786" i="2"/>
  <c r="AY786" i="2"/>
  <c r="AW786" i="2"/>
  <c r="AS786" i="2"/>
  <c r="BG786" i="2"/>
  <c r="BD786" i="2"/>
  <c r="AZ786" i="2"/>
  <c r="AU786" i="2"/>
  <c r="AG589" i="2"/>
  <c r="AO589" i="2"/>
  <c r="BK589" i="2"/>
  <c r="AR589" i="2"/>
  <c r="BJ589" i="2"/>
  <c r="BI589" i="2"/>
  <c r="AQ589" i="2"/>
  <c r="AV589" i="2"/>
  <c r="BF589" i="2"/>
  <c r="AU589" i="2"/>
  <c r="BH589" i="2"/>
  <c r="BE589" i="2"/>
  <c r="BG589" i="2"/>
  <c r="BD589" i="2"/>
  <c r="AS589" i="2"/>
  <c r="AY589" i="2"/>
  <c r="BA589" i="2"/>
  <c r="AT589" i="2"/>
  <c r="AW589" i="2"/>
  <c r="BC589" i="2"/>
  <c r="AX589" i="2"/>
  <c r="AK563" i="2"/>
  <c r="BX563" i="1" s="1"/>
  <c r="BK480" i="2"/>
  <c r="AK480" i="2" s="1"/>
  <c r="BX480" i="1" s="1"/>
  <c r="BA1453" i="2"/>
  <c r="BE784" i="2"/>
  <c r="AW784" i="2"/>
  <c r="AV784" i="2"/>
  <c r="AS784" i="2"/>
  <c r="AO784" i="2"/>
  <c r="AG784" i="2"/>
  <c r="BJ784" i="2"/>
  <c r="BI784" i="2"/>
  <c r="BH784" i="2"/>
  <c r="BD784" i="2"/>
  <c r="BA784" i="2"/>
  <c r="AQ784" i="2"/>
  <c r="AR784" i="2"/>
  <c r="AZ784" i="2"/>
  <c r="AP784" i="2"/>
  <c r="BC784" i="2"/>
  <c r="AK784" i="2" s="1"/>
  <c r="BX784" i="1" s="1"/>
  <c r="BK784" i="2"/>
  <c r="AX784" i="2"/>
  <c r="AU784" i="2"/>
  <c r="AT784" i="2"/>
  <c r="AT581" i="2"/>
  <c r="BG740" i="2"/>
  <c r="BG1428" i="2"/>
  <c r="BA993" i="2"/>
  <c r="AS962" i="2"/>
  <c r="AQ1360" i="2"/>
  <c r="BE833" i="2"/>
  <c r="BA1240" i="2"/>
  <c r="AR1059" i="2"/>
  <c r="AQ1059" i="2"/>
  <c r="AG1059" i="2"/>
  <c r="BH1059" i="2"/>
  <c r="BE1059" i="2"/>
  <c r="BA1059" i="2"/>
  <c r="AZ1059" i="2"/>
  <c r="AY1059" i="2"/>
  <c r="AX1059" i="2"/>
  <c r="AW1059" i="2"/>
  <c r="AV1059" i="2"/>
  <c r="AU1059" i="2"/>
  <c r="AT1059" i="2"/>
  <c r="AP1059" i="2"/>
  <c r="BD1059" i="2"/>
  <c r="AO1059" i="2"/>
  <c r="BC1059" i="2"/>
  <c r="AG413" i="2"/>
  <c r="AX413" i="2"/>
  <c r="AW413" i="2"/>
  <c r="AQ413" i="2"/>
  <c r="AP413" i="2"/>
  <c r="AO413" i="2"/>
  <c r="BI413" i="2"/>
  <c r="AV413" i="2"/>
  <c r="AU413" i="2"/>
  <c r="BL413" i="2"/>
  <c r="BK413" i="2"/>
  <c r="BJ413" i="2"/>
  <c r="AR413" i="2"/>
  <c r="BG413" i="2"/>
  <c r="BH413" i="2"/>
  <c r="AT413" i="2"/>
  <c r="AY413" i="2"/>
  <c r="BD413" i="2"/>
  <c r="BE413" i="2"/>
  <c r="BC413" i="2"/>
  <c r="BF413" i="2"/>
  <c r="AS413" i="2"/>
  <c r="BA413" i="2"/>
  <c r="AT862" i="2"/>
  <c r="AG862" i="2"/>
  <c r="BC862" i="2"/>
  <c r="AO862" i="2"/>
  <c r="BA862" i="2"/>
  <c r="AY862" i="2"/>
  <c r="AX862" i="2"/>
  <c r="AW862" i="2"/>
  <c r="AV862" i="2"/>
  <c r="BK862" i="2"/>
  <c r="BI862" i="2"/>
  <c r="AU862" i="2"/>
  <c r="AQ862" i="2"/>
  <c r="BE862" i="2"/>
  <c r="AS862" i="2"/>
  <c r="AP862" i="2"/>
  <c r="BH862" i="2"/>
  <c r="BF862" i="2"/>
  <c r="AR862" i="2"/>
  <c r="BD862" i="2"/>
  <c r="AZ862" i="2"/>
  <c r="BI803" i="2"/>
  <c r="AY647" i="2"/>
  <c r="BA647" i="2"/>
  <c r="AZ647" i="2"/>
  <c r="AG647" i="2"/>
  <c r="BK647" i="2"/>
  <c r="BJ647" i="2"/>
  <c r="AO647" i="2"/>
  <c r="BI647" i="2"/>
  <c r="BF647" i="2"/>
  <c r="BH647" i="2"/>
  <c r="BG647" i="2"/>
  <c r="BE647" i="2"/>
  <c r="BD647" i="2"/>
  <c r="AR647" i="2"/>
  <c r="AS647" i="2"/>
  <c r="AP647" i="2"/>
  <c r="AQ647" i="2"/>
  <c r="AV647" i="2"/>
  <c r="AU647" i="2"/>
  <c r="AG931" i="2"/>
  <c r="BF931" i="2"/>
  <c r="BE931" i="2"/>
  <c r="BA931" i="2"/>
  <c r="AW931" i="2"/>
  <c r="AS931" i="2"/>
  <c r="BI931" i="2"/>
  <c r="BH931" i="2"/>
  <c r="AV931" i="2"/>
  <c r="AU931" i="2"/>
  <c r="AT931" i="2"/>
  <c r="BK931" i="2"/>
  <c r="AQ931" i="2"/>
  <c r="BC931" i="2"/>
  <c r="AR931" i="2"/>
  <c r="AX931" i="2"/>
  <c r="AY931" i="2"/>
  <c r="AZ931" i="2"/>
  <c r="BG931" i="2"/>
  <c r="BD931" i="2"/>
  <c r="BN249" i="2"/>
  <c r="AZ798" i="2"/>
  <c r="BI1315" i="2"/>
  <c r="AT678" i="2"/>
  <c r="BI663" i="2"/>
  <c r="BK579" i="2"/>
  <c r="BD480" i="2"/>
  <c r="AY724" i="2"/>
  <c r="AR724" i="2"/>
  <c r="BH724" i="2"/>
  <c r="BG724" i="2"/>
  <c r="BF724" i="2"/>
  <c r="BE724" i="2"/>
  <c r="AG724" i="2"/>
  <c r="BC724" i="2"/>
  <c r="BA724" i="2"/>
  <c r="BI724" i="2"/>
  <c r="AX724" i="2"/>
  <c r="AW724" i="2"/>
  <c r="AU724" i="2"/>
  <c r="AT724" i="2"/>
  <c r="BD724" i="2"/>
  <c r="AP724" i="2"/>
  <c r="AO724" i="2"/>
  <c r="AS724" i="2"/>
  <c r="AG564" i="2"/>
  <c r="BM564" i="2"/>
  <c r="AU564" i="2"/>
  <c r="AT564" i="2"/>
  <c r="BA564" i="2"/>
  <c r="AZ564" i="2"/>
  <c r="AY564" i="2"/>
  <c r="AX564" i="2"/>
  <c r="AW564" i="2"/>
  <c r="BI564" i="2"/>
  <c r="BL564" i="2"/>
  <c r="AS564" i="2"/>
  <c r="AQ564" i="2"/>
  <c r="BK564" i="2"/>
  <c r="BH564" i="2"/>
  <c r="AP564" i="2"/>
  <c r="BC564" i="2"/>
  <c r="BG564" i="2"/>
  <c r="AR564" i="2"/>
  <c r="BJ564" i="2"/>
  <c r="AV564" i="2"/>
  <c r="AI421" i="2"/>
  <c r="BV421" i="1" s="1"/>
  <c r="AS381" i="2"/>
  <c r="AQ858" i="2"/>
  <c r="AU725" i="2"/>
  <c r="AW241" i="2"/>
  <c r="AG241" i="2"/>
  <c r="BA241" i="2"/>
  <c r="BI241" i="2"/>
  <c r="AK241" i="2" s="1"/>
  <c r="BX241" i="1" s="1"/>
  <c r="AY241" i="2"/>
  <c r="BL241" i="2"/>
  <c r="BJ241" i="2"/>
  <c r="BH241" i="2"/>
  <c r="AZ241" i="2"/>
  <c r="AR241" i="2"/>
  <c r="AU241" i="2"/>
  <c r="BM241" i="2"/>
  <c r="AS241" i="2"/>
  <c r="BG241" i="2"/>
  <c r="BF241" i="2"/>
  <c r="AX241" i="2"/>
  <c r="AT241" i="2"/>
  <c r="BE241" i="2"/>
  <c r="AO241" i="2"/>
  <c r="AP241" i="2"/>
  <c r="AU1050" i="2"/>
  <c r="AR1600" i="2"/>
  <c r="BF332" i="2"/>
  <c r="BG862" i="2"/>
  <c r="BI404" i="2"/>
  <c r="BA170" i="2"/>
  <c r="AG170" i="2"/>
  <c r="AS170" i="2"/>
  <c r="BI170" i="2"/>
  <c r="BH170" i="2"/>
  <c r="BE170" i="2"/>
  <c r="AU170" i="2"/>
  <c r="AQ170" i="2"/>
  <c r="AO170" i="2"/>
  <c r="BF170" i="2"/>
  <c r="BG170" i="2"/>
  <c r="AT170" i="2"/>
  <c r="BJ170" i="2"/>
  <c r="AX170" i="2"/>
  <c r="AW170" i="2"/>
  <c r="BL170" i="2"/>
  <c r="AZ170" i="2"/>
  <c r="BM170" i="2"/>
  <c r="AY170" i="2"/>
  <c r="BK170" i="2"/>
  <c r="AV170" i="2"/>
  <c r="BC170" i="2"/>
  <c r="AR170" i="2"/>
  <c r="BD170" i="2"/>
  <c r="AP170" i="2"/>
  <c r="AP1017" i="2"/>
  <c r="AQ572" i="2"/>
  <c r="BI572" i="2"/>
  <c r="BH572" i="2"/>
  <c r="BG572" i="2"/>
  <c r="BF572" i="2"/>
  <c r="BE572" i="2"/>
  <c r="BA572" i="2"/>
  <c r="AZ572" i="2"/>
  <c r="AW572" i="2"/>
  <c r="AT572" i="2"/>
  <c r="AG572" i="2"/>
  <c r="AI572" i="2"/>
  <c r="BV572" i="1" s="1"/>
  <c r="AO572" i="2"/>
  <c r="BC572" i="2"/>
  <c r="AR572" i="2"/>
  <c r="AV572" i="2"/>
  <c r="AX572" i="2"/>
  <c r="BJ572" i="2"/>
  <c r="BL572" i="2"/>
  <c r="BK572" i="2"/>
  <c r="BD572" i="2"/>
  <c r="AS572" i="2"/>
  <c r="AU572" i="2"/>
  <c r="AX326" i="2"/>
  <c r="BI610" i="2"/>
  <c r="BF516" i="2"/>
  <c r="AG516" i="2"/>
  <c r="BD516" i="2"/>
  <c r="BC516" i="2"/>
  <c r="AV516" i="2"/>
  <c r="AU516" i="2"/>
  <c r="AT516" i="2"/>
  <c r="AQ516" i="2"/>
  <c r="BK516" i="2"/>
  <c r="AO516" i="2"/>
  <c r="AY516" i="2"/>
  <c r="BL516" i="2"/>
  <c r="BM516" i="2"/>
  <c r="BA516" i="2"/>
  <c r="AS516" i="2"/>
  <c r="BE516" i="2"/>
  <c r="BH516" i="2"/>
  <c r="BJ516" i="2"/>
  <c r="AX516" i="2"/>
  <c r="AR516" i="2"/>
  <c r="BG516" i="2"/>
  <c r="AP516" i="2"/>
  <c r="AV326" i="2"/>
  <c r="BI346" i="2"/>
  <c r="AR760" i="2"/>
  <c r="AZ413" i="2"/>
  <c r="AG228" i="2"/>
  <c r="AZ228" i="2"/>
  <c r="AX228" i="2"/>
  <c r="AT228" i="2"/>
  <c r="AR228" i="2"/>
  <c r="AQ228" i="2"/>
  <c r="AP228" i="2"/>
  <c r="AW228" i="2"/>
  <c r="AY228" i="2"/>
  <c r="AV228" i="2"/>
  <c r="BE228" i="2"/>
  <c r="BA228" i="2"/>
  <c r="BI228" i="2"/>
  <c r="AU228" i="2"/>
  <c r="BF228" i="2"/>
  <c r="BG228" i="2"/>
  <c r="AS228" i="2"/>
  <c r="BD228" i="2"/>
  <c r="BC228" i="2"/>
  <c r="BM228" i="2"/>
  <c r="AO228" i="2"/>
  <c r="BL228" i="2"/>
  <c r="AV435" i="2"/>
  <c r="BD1598" i="2"/>
  <c r="BC1598" i="2"/>
  <c r="BA1598" i="2"/>
  <c r="AX1598" i="2"/>
  <c r="BE1598" i="2"/>
  <c r="AY1598" i="2"/>
  <c r="AU1598" i="2"/>
  <c r="AW1598" i="2"/>
  <c r="AT1598" i="2"/>
  <c r="AP1598" i="2"/>
  <c r="AG1598" i="2"/>
  <c r="AK1554" i="2"/>
  <c r="BX1554" i="1" s="1"/>
  <c r="AZ1529" i="2"/>
  <c r="AG1409" i="2"/>
  <c r="AT1409" i="2"/>
  <c r="AX1409" i="2"/>
  <c r="AU1409" i="2"/>
  <c r="BA1409" i="2"/>
  <c r="AW1409" i="2"/>
  <c r="AR1409" i="2"/>
  <c r="AO1409" i="2"/>
  <c r="BD1409" i="2"/>
  <c r="BC1409" i="2"/>
  <c r="AK1409" i="2" s="1"/>
  <c r="BX1409" i="1" s="1"/>
  <c r="AP1409" i="2"/>
  <c r="AK1286" i="2"/>
  <c r="BX1286" i="1" s="1"/>
  <c r="BG1146" i="2"/>
  <c r="AG1146" i="2"/>
  <c r="AO1146" i="2"/>
  <c r="BA1146" i="2"/>
  <c r="AY1146" i="2"/>
  <c r="AX1146" i="2"/>
  <c r="AS1146" i="2"/>
  <c r="AQ1146" i="2"/>
  <c r="AW1146" i="2"/>
  <c r="BI1146" i="2"/>
  <c r="AR1146" i="2"/>
  <c r="BF1146" i="2"/>
  <c r="AU1146" i="2"/>
  <c r="AP1146" i="2"/>
  <c r="BH1146" i="2"/>
  <c r="BC1146" i="2"/>
  <c r="BE1146" i="2"/>
  <c r="AJ912" i="2"/>
  <c r="BW912" i="1" s="1"/>
  <c r="AZ1051" i="2"/>
  <c r="AY1051" i="2"/>
  <c r="AG1051" i="2"/>
  <c r="AT1051" i="2"/>
  <c r="AS1051" i="2"/>
  <c r="BD1051" i="2"/>
  <c r="AQ1051" i="2"/>
  <c r="AO1051" i="2"/>
  <c r="AP1051" i="2"/>
  <c r="AX1051" i="2"/>
  <c r="AV1051" i="2"/>
  <c r="BC1051" i="2"/>
  <c r="AK1051" i="2" s="1"/>
  <c r="BX1051" i="1" s="1"/>
  <c r="BI1051" i="2"/>
  <c r="BG1051" i="2"/>
  <c r="AU1051" i="2"/>
  <c r="BE1051" i="2"/>
  <c r="AR1051" i="2"/>
  <c r="AO1003" i="2"/>
  <c r="AG1003" i="2"/>
  <c r="AQ1003" i="2"/>
  <c r="AS1003" i="2"/>
  <c r="BK1003" i="2"/>
  <c r="BJ1003" i="2"/>
  <c r="BA1003" i="2"/>
  <c r="AZ1003" i="2"/>
  <c r="AY1003" i="2"/>
  <c r="AX1003" i="2"/>
  <c r="BE1003" i="2"/>
  <c r="BH1003" i="2"/>
  <c r="AT1003" i="2"/>
  <c r="BF1003" i="2"/>
  <c r="AV1003" i="2"/>
  <c r="BC1003" i="2"/>
  <c r="AU1003" i="2"/>
  <c r="AO803" i="2"/>
  <c r="BF803" i="2"/>
  <c r="AG803" i="2"/>
  <c r="AS803" i="2"/>
  <c r="AR803" i="2"/>
  <c r="BD803" i="2"/>
  <c r="AZ803" i="2"/>
  <c r="AY803" i="2"/>
  <c r="AV803" i="2"/>
  <c r="AU803" i="2"/>
  <c r="AX803" i="2"/>
  <c r="AW803" i="2"/>
  <c r="BJ803" i="2"/>
  <c r="AQ803" i="2"/>
  <c r="BH803" i="2"/>
  <c r="BC803" i="2"/>
  <c r="AK803" i="2" s="1"/>
  <c r="BX803" i="1" s="1"/>
  <c r="AP803" i="2"/>
  <c r="AG942" i="2"/>
  <c r="AQ942" i="2"/>
  <c r="AX942" i="2"/>
  <c r="BH942" i="2"/>
  <c r="BE942" i="2"/>
  <c r="BD942" i="2"/>
  <c r="AU942" i="2"/>
  <c r="AT942" i="2"/>
  <c r="AS942" i="2"/>
  <c r="AP942" i="2"/>
  <c r="AW942" i="2"/>
  <c r="AO942" i="2"/>
  <c r="BC942" i="2"/>
  <c r="AZ942" i="2"/>
  <c r="AV942" i="2"/>
  <c r="AY942" i="2"/>
  <c r="BF972" i="2"/>
  <c r="AG672" i="2"/>
  <c r="BD672" i="2"/>
  <c r="AP672" i="2"/>
  <c r="AO672" i="2"/>
  <c r="BG672" i="2"/>
  <c r="AY672" i="2"/>
  <c r="AX672" i="2"/>
  <c r="AW672" i="2"/>
  <c r="AU672" i="2"/>
  <c r="BI672" i="2"/>
  <c r="BL672" i="2"/>
  <c r="BK672" i="2"/>
  <c r="AV672" i="2"/>
  <c r="BJ672" i="2"/>
  <c r="BE672" i="2"/>
  <c r="BC672" i="2"/>
  <c r="BH672" i="2"/>
  <c r="BF672" i="2"/>
  <c r="BA672" i="2"/>
  <c r="AR672" i="2"/>
  <c r="AS672" i="2"/>
  <c r="BE972" i="2"/>
  <c r="AT296" i="2"/>
  <c r="AG296" i="2"/>
  <c r="AW296" i="2"/>
  <c r="AV296" i="2"/>
  <c r="AP296" i="2"/>
  <c r="AO296" i="2"/>
  <c r="AY296" i="2"/>
  <c r="AX296" i="2"/>
  <c r="BD296" i="2"/>
  <c r="BN296" i="2"/>
  <c r="BC296" i="2"/>
  <c r="BA296" i="2"/>
  <c r="AZ296" i="2"/>
  <c r="BF296" i="2"/>
  <c r="AR296" i="2"/>
  <c r="BH296" i="2"/>
  <c r="AU296" i="2"/>
  <c r="BI296" i="2"/>
  <c r="BL296" i="2"/>
  <c r="BM296" i="2"/>
  <c r="BG296" i="2"/>
  <c r="BJ296" i="2"/>
  <c r="AQ296" i="2"/>
  <c r="BD1481" i="2"/>
  <c r="BA1481" i="2"/>
  <c r="AZ1481" i="2"/>
  <c r="AX1481" i="2"/>
  <c r="AG1481" i="2"/>
  <c r="AO1481" i="2"/>
  <c r="AU1481" i="2"/>
  <c r="AS1481" i="2"/>
  <c r="AR1481" i="2"/>
  <c r="BG1481" i="2"/>
  <c r="AG1461" i="2"/>
  <c r="AQ1461" i="2"/>
  <c r="AO1461" i="2"/>
  <c r="AS1461" i="2"/>
  <c r="BF1461" i="2"/>
  <c r="BD1461" i="2"/>
  <c r="BC1461" i="2"/>
  <c r="AI1461" i="2"/>
  <c r="BV1461" i="1" s="1"/>
  <c r="AV1461" i="2"/>
  <c r="AW1451" i="2"/>
  <c r="AI1123" i="2"/>
  <c r="BV1123" i="1" s="1"/>
  <c r="AX1301" i="2"/>
  <c r="AG1301" i="2"/>
  <c r="AW1301" i="2"/>
  <c r="BC1301" i="2"/>
  <c r="AK1301" i="2" s="1"/>
  <c r="BX1301" i="1" s="1"/>
  <c r="BI1301" i="2"/>
  <c r="BD1301" i="2"/>
  <c r="AP1301" i="2"/>
  <c r="AV1301" i="2"/>
  <c r="AR1301" i="2"/>
  <c r="AS1301" i="2"/>
  <c r="AT1264" i="2"/>
  <c r="AX1264" i="2"/>
  <c r="AW1264" i="2"/>
  <c r="AG1264" i="2"/>
  <c r="AR1264" i="2"/>
  <c r="BE1264" i="2"/>
  <c r="BA1264" i="2"/>
  <c r="BD1264" i="2"/>
  <c r="BC1264" i="2"/>
  <c r="BG1264" i="2"/>
  <c r="AO1264" i="2"/>
  <c r="AS1264" i="2"/>
  <c r="BH1264" i="2"/>
  <c r="AV1264" i="2"/>
  <c r="AU1389" i="2"/>
  <c r="BG1389" i="2"/>
  <c r="AG1389" i="2"/>
  <c r="BC1389" i="2"/>
  <c r="BA1389" i="2"/>
  <c r="AZ1389" i="2"/>
  <c r="AW1389" i="2"/>
  <c r="AV1389" i="2"/>
  <c r="AT1389" i="2"/>
  <c r="AS1389" i="2"/>
  <c r="AQ1389" i="2"/>
  <c r="AO1389" i="2"/>
  <c r="AJ1389" i="2" s="1"/>
  <c r="BW1389" i="1" s="1"/>
  <c r="AR1389" i="2"/>
  <c r="BF1389" i="2"/>
  <c r="AY1389" i="2"/>
  <c r="BE1451" i="2"/>
  <c r="AX1142" i="2"/>
  <c r="AU1142" i="2"/>
  <c r="AG1142" i="2"/>
  <c r="AQ1142" i="2"/>
  <c r="AP1142" i="2"/>
  <c r="AO1142" i="2"/>
  <c r="BH1142" i="2"/>
  <c r="BG1142" i="2"/>
  <c r="BD1142" i="2"/>
  <c r="BJ1142" i="2"/>
  <c r="BE1142" i="2"/>
  <c r="BF1142" i="2"/>
  <c r="BC1142" i="2"/>
  <c r="AK1142" i="2" s="1"/>
  <c r="BX1142" i="1" s="1"/>
  <c r="AY1142" i="2"/>
  <c r="BA1142" i="2"/>
  <c r="AT1142" i="2"/>
  <c r="AV1404" i="2"/>
  <c r="BE1404" i="2"/>
  <c r="BC1404" i="2"/>
  <c r="BA1404" i="2"/>
  <c r="AZ1404" i="2"/>
  <c r="AY1404" i="2"/>
  <c r="AX1404" i="2"/>
  <c r="AW1404" i="2"/>
  <c r="AU1404" i="2"/>
  <c r="AS1404" i="2"/>
  <c r="AQ1404" i="2"/>
  <c r="AP1404" i="2"/>
  <c r="AO1404" i="2"/>
  <c r="AJ1404" i="2" s="1"/>
  <c r="BW1404" i="1" s="1"/>
  <c r="AG1404" i="2"/>
  <c r="BD1404" i="2"/>
  <c r="AV1060" i="2"/>
  <c r="AZ1060" i="2"/>
  <c r="AY1060" i="2"/>
  <c r="AU1060" i="2"/>
  <c r="AO1060" i="2"/>
  <c r="AS1060" i="2"/>
  <c r="BE1060" i="2"/>
  <c r="BD1060" i="2"/>
  <c r="AG1060" i="2"/>
  <c r="BH1060" i="2"/>
  <c r="AT1060" i="2"/>
  <c r="BI1060" i="2"/>
  <c r="AI1060" i="2"/>
  <c r="BV1060" i="1" s="1"/>
  <c r="AP1060" i="2"/>
  <c r="AK1007" i="2"/>
  <c r="BX1007" i="1" s="1"/>
  <c r="AR1142" i="2"/>
  <c r="AG828" i="2"/>
  <c r="AZ828" i="2"/>
  <c r="AY828" i="2"/>
  <c r="AO828" i="2"/>
  <c r="AV828" i="2"/>
  <c r="AU828" i="2"/>
  <c r="AT828" i="2"/>
  <c r="AS828" i="2"/>
  <c r="AR828" i="2"/>
  <c r="BG828" i="2"/>
  <c r="BH828" i="2"/>
  <c r="BD828" i="2"/>
  <c r="AP828" i="2"/>
  <c r="AW828" i="2"/>
  <c r="BK828" i="2"/>
  <c r="BA828" i="2"/>
  <c r="AX828" i="2"/>
  <c r="BF828" i="2"/>
  <c r="BC828" i="2"/>
  <c r="BE828" i="2"/>
  <c r="BI828" i="2"/>
  <c r="AG860" i="2"/>
  <c r="AZ860" i="2"/>
  <c r="AY860" i="2"/>
  <c r="BE860" i="2"/>
  <c r="BL860" i="2"/>
  <c r="AU860" i="2"/>
  <c r="AT860" i="2"/>
  <c r="AQ860" i="2"/>
  <c r="BI860" i="2"/>
  <c r="BH860" i="2"/>
  <c r="BF860" i="2"/>
  <c r="AW860" i="2"/>
  <c r="BJ860" i="2"/>
  <c r="AS860" i="2"/>
  <c r="AV860" i="2"/>
  <c r="BG860" i="2"/>
  <c r="AP860" i="2"/>
  <c r="BC860" i="2"/>
  <c r="AR860" i="2"/>
  <c r="AR1003" i="2"/>
  <c r="AT803" i="2"/>
  <c r="AJ890" i="2"/>
  <c r="BW890" i="1" s="1"/>
  <c r="AI551" i="2"/>
  <c r="BV551" i="1" s="1"/>
  <c r="BF267" i="2"/>
  <c r="AV184" i="2"/>
  <c r="AG373" i="2"/>
  <c r="AT373" i="2"/>
  <c r="AS373" i="2"/>
  <c r="BI373" i="2"/>
  <c r="BH373" i="2"/>
  <c r="BG373" i="2"/>
  <c r="BF373" i="2"/>
  <c r="AO373" i="2"/>
  <c r="BJ373" i="2"/>
  <c r="AR373" i="2"/>
  <c r="AQ373" i="2"/>
  <c r="AP373" i="2"/>
  <c r="AZ373" i="2"/>
  <c r="BL373" i="2"/>
  <c r="BN373" i="2"/>
  <c r="BC373" i="2"/>
  <c r="BK373" i="2"/>
  <c r="AX373" i="2"/>
  <c r="AY373" i="2"/>
  <c r="BM373" i="2"/>
  <c r="BA373" i="2"/>
  <c r="BD373" i="2"/>
  <c r="AW373" i="2"/>
  <c r="BE373" i="2"/>
  <c r="AU373" i="2"/>
  <c r="AX1283" i="2"/>
  <c r="AT1202" i="2"/>
  <c r="AS1125" i="2"/>
  <c r="AO1125" i="2"/>
  <c r="AW1125" i="2"/>
  <c r="AG1125" i="2"/>
  <c r="BF1125" i="2"/>
  <c r="BE1125" i="2"/>
  <c r="BD1125" i="2"/>
  <c r="BC1125" i="2"/>
  <c r="AV1125" i="2"/>
  <c r="AU1125" i="2"/>
  <c r="AZ1125" i="2"/>
  <c r="AK909" i="2"/>
  <c r="BX909" i="1" s="1"/>
  <c r="BD1146" i="2"/>
  <c r="AK1134" i="2"/>
  <c r="BX1134" i="1" s="1"/>
  <c r="AG1063" i="2"/>
  <c r="AT1063" i="2"/>
  <c r="AW1063" i="2"/>
  <c r="AP1063" i="2"/>
  <c r="BI1063" i="2"/>
  <c r="BH1063" i="2"/>
  <c r="BG1063" i="2"/>
  <c r="AY1063" i="2"/>
  <c r="AX1063" i="2"/>
  <c r="BD1063" i="2"/>
  <c r="BA1063" i="2"/>
  <c r="AS1063" i="2"/>
  <c r="AR1063" i="2"/>
  <c r="AY996" i="2"/>
  <c r="BA851" i="2"/>
  <c r="BK740" i="2"/>
  <c r="BA730" i="2"/>
  <c r="AG730" i="2"/>
  <c r="AW730" i="2"/>
  <c r="AO730" i="2"/>
  <c r="BD730" i="2"/>
  <c r="BI730" i="2"/>
  <c r="BH730" i="2"/>
  <c r="BF730" i="2"/>
  <c r="AQ730" i="2"/>
  <c r="AP730" i="2"/>
  <c r="AI730" i="2"/>
  <c r="BV730" i="1" s="1"/>
  <c r="AZ730" i="2"/>
  <c r="AU730" i="2"/>
  <c r="AY730" i="2"/>
  <c r="AT730" i="2"/>
  <c r="BE730" i="2"/>
  <c r="AX730" i="2"/>
  <c r="AS730" i="2"/>
  <c r="BG730" i="2"/>
  <c r="AV730" i="2"/>
  <c r="BA880" i="2"/>
  <c r="AT510" i="2"/>
  <c r="AS510" i="2"/>
  <c r="AO510" i="2"/>
  <c r="BF510" i="2"/>
  <c r="BD510" i="2"/>
  <c r="BL510" i="2"/>
  <c r="BI510" i="2"/>
  <c r="BK510" i="2"/>
  <c r="BJ510" i="2"/>
  <c r="AG510" i="2"/>
  <c r="AI510" i="2"/>
  <c r="BV510" i="1" s="1"/>
  <c r="AY510" i="2"/>
  <c r="AX510" i="2"/>
  <c r="AZ510" i="2"/>
  <c r="BA510" i="2"/>
  <c r="AP510" i="2"/>
  <c r="AW510" i="2"/>
  <c r="BC510" i="2"/>
  <c r="AR510" i="2"/>
  <c r="BE510" i="2"/>
  <c r="AQ510" i="2"/>
  <c r="AZ1041" i="2"/>
  <c r="AR454" i="2"/>
  <c r="BJ454" i="2"/>
  <c r="BH454" i="2"/>
  <c r="BG454" i="2"/>
  <c r="BF454" i="2"/>
  <c r="AV454" i="2"/>
  <c r="AU454" i="2"/>
  <c r="BC454" i="2"/>
  <c r="AG454" i="2"/>
  <c r="BA454" i="2"/>
  <c r="AY454" i="2"/>
  <c r="AX454" i="2"/>
  <c r="BI454" i="2"/>
  <c r="AT454" i="2"/>
  <c r="BD454" i="2"/>
  <c r="AS454" i="2"/>
  <c r="AO454" i="2"/>
  <c r="BL454" i="2"/>
  <c r="AW454" i="2"/>
  <c r="BM454" i="2"/>
  <c r="BE454" i="2"/>
  <c r="AG333" i="2"/>
  <c r="AS333" i="2"/>
  <c r="AR333" i="2"/>
  <c r="BL333" i="2"/>
  <c r="BH333" i="2"/>
  <c r="BG333" i="2"/>
  <c r="BF333" i="2"/>
  <c r="AX333" i="2"/>
  <c r="AY333" i="2"/>
  <c r="AQ333" i="2"/>
  <c r="AW333" i="2"/>
  <c r="AP333" i="2"/>
  <c r="AO333" i="2"/>
  <c r="BC333" i="2"/>
  <c r="BD333" i="2"/>
  <c r="AU333" i="2"/>
  <c r="AT333" i="2"/>
  <c r="BI333" i="2"/>
  <c r="AZ333" i="2"/>
  <c r="BA333" i="2"/>
  <c r="BE333" i="2"/>
  <c r="BJ333" i="2"/>
  <c r="AJ751" i="2"/>
  <c r="BW751" i="1" s="1"/>
  <c r="AZ571" i="2"/>
  <c r="AY571" i="2"/>
  <c r="AX571" i="2"/>
  <c r="AG571" i="2"/>
  <c r="BC571" i="2"/>
  <c r="BK571" i="2"/>
  <c r="AP571" i="2"/>
  <c r="AQ571" i="2"/>
  <c r="AT571" i="2"/>
  <c r="BH571" i="2"/>
  <c r="AO571" i="2"/>
  <c r="AS571" i="2"/>
  <c r="BG571" i="2"/>
  <c r="BE571" i="2"/>
  <c r="BF571" i="2"/>
  <c r="BI571" i="2"/>
  <c r="BJ571" i="2"/>
  <c r="AR571" i="2"/>
  <c r="AW571" i="2"/>
  <c r="AI571" i="2"/>
  <c r="BV571" i="1" s="1"/>
  <c r="AU571" i="2"/>
  <c r="AV571" i="2"/>
  <c r="BA1579" i="2"/>
  <c r="AG1579" i="2"/>
  <c r="BD1579" i="2"/>
  <c r="BC1579" i="2"/>
  <c r="AK1579" i="2" s="1"/>
  <c r="BX1579" i="1" s="1"/>
  <c r="AS1579" i="2"/>
  <c r="AP1579" i="2"/>
  <c r="AO1579" i="2"/>
  <c r="AT1579" i="2"/>
  <c r="AI1579" i="2"/>
  <c r="BV1579" i="1" s="1"/>
  <c r="AP1582" i="2"/>
  <c r="AK1528" i="2"/>
  <c r="BX1528" i="1" s="1"/>
  <c r="AK1548" i="2"/>
  <c r="BX1548" i="1" s="1"/>
  <c r="AP1481" i="2"/>
  <c r="AZ1498" i="2"/>
  <c r="AJ1549" i="2"/>
  <c r="BW1549" i="1" s="1"/>
  <c r="AS1552" i="2"/>
  <c r="BA1552" i="2"/>
  <c r="BH1552" i="2"/>
  <c r="AY1552" i="2"/>
  <c r="BG1552" i="2"/>
  <c r="AO1552" i="2"/>
  <c r="AJ1552" i="2" s="1"/>
  <c r="BW1552" i="1" s="1"/>
  <c r="AG1552" i="2"/>
  <c r="AV1552" i="2"/>
  <c r="AT1552" i="2"/>
  <c r="AP1552" i="2"/>
  <c r="AQ1508" i="2"/>
  <c r="BA1482" i="2"/>
  <c r="AW1586" i="2"/>
  <c r="AJ1573" i="2"/>
  <c r="BW1573" i="1" s="1"/>
  <c r="AV1595" i="2"/>
  <c r="AT1595" i="2"/>
  <c r="BE1595" i="2"/>
  <c r="BA1595" i="2"/>
  <c r="AW1595" i="2"/>
  <c r="AR1595" i="2"/>
  <c r="AJ1595" i="2" s="1"/>
  <c r="BW1595" i="1" s="1"/>
  <c r="BF1595" i="2"/>
  <c r="AG1595" i="2"/>
  <c r="BD1595" i="2"/>
  <c r="AX1595" i="2"/>
  <c r="BF1522" i="2"/>
  <c r="BF1420" i="2"/>
  <c r="AS1380" i="2"/>
  <c r="AK1424" i="2"/>
  <c r="BX1424" i="1" s="1"/>
  <c r="AS1460" i="2"/>
  <c r="AJ1551" i="2"/>
  <c r="BW1551" i="1" s="1"/>
  <c r="AU1459" i="2"/>
  <c r="AP1386" i="2"/>
  <c r="AS1215" i="2"/>
  <c r="AR1377" i="2"/>
  <c r="AV1353" i="2"/>
  <c r="AZ1354" i="2"/>
  <c r="AJ1366" i="2"/>
  <c r="BW1366" i="1" s="1"/>
  <c r="BA1363" i="2"/>
  <c r="AZ1363" i="2"/>
  <c r="AX1363" i="2"/>
  <c r="BH1363" i="2"/>
  <c r="AR1363" i="2"/>
  <c r="AG1363" i="2"/>
  <c r="BD1363" i="2"/>
  <c r="AT1363" i="2"/>
  <c r="BI1363" i="2"/>
  <c r="AV1363" i="2"/>
  <c r="BG1363" i="2"/>
  <c r="AS1363" i="2"/>
  <c r="AP1363" i="2"/>
  <c r="AJ1363" i="2" s="1"/>
  <c r="BW1363" i="1" s="1"/>
  <c r="AK1228" i="2"/>
  <c r="BX1228" i="1" s="1"/>
  <c r="BI1313" i="2"/>
  <c r="AK1313" i="2" s="1"/>
  <c r="BX1313" i="1" s="1"/>
  <c r="AZ1465" i="2"/>
  <c r="AU1267" i="2"/>
  <c r="BF1451" i="2"/>
  <c r="AZ919" i="2"/>
  <c r="AK1024" i="2"/>
  <c r="BX1024" i="1" s="1"/>
  <c r="AX1313" i="2"/>
  <c r="BE1093" i="2"/>
  <c r="AJ903" i="2"/>
  <c r="BW903" i="1" s="1"/>
  <c r="AX1125" i="2"/>
  <c r="AI1499" i="2"/>
  <c r="BV1499" i="1" s="1"/>
  <c r="AY814" i="2"/>
  <c r="AW814" i="2"/>
  <c r="AU814" i="2"/>
  <c r="AP814" i="2"/>
  <c r="AG814" i="2"/>
  <c r="AT814" i="2"/>
  <c r="BL814" i="2"/>
  <c r="BK814" i="2"/>
  <c r="BJ814" i="2"/>
  <c r="BI814" i="2"/>
  <c r="AZ814" i="2"/>
  <c r="AQ814" i="2"/>
  <c r="AS814" i="2"/>
  <c r="BE814" i="2"/>
  <c r="BG814" i="2"/>
  <c r="BF814" i="2"/>
  <c r="AR814" i="2"/>
  <c r="BC814" i="2"/>
  <c r="AX814" i="2"/>
  <c r="BA814" i="2"/>
  <c r="AW734" i="2"/>
  <c r="BA734" i="2"/>
  <c r="AZ734" i="2"/>
  <c r="BG734" i="2"/>
  <c r="BE734" i="2"/>
  <c r="AG734" i="2"/>
  <c r="AQ734" i="2"/>
  <c r="BI734" i="2"/>
  <c r="AU734" i="2"/>
  <c r="AS734" i="2"/>
  <c r="AR734" i="2"/>
  <c r="BJ734" i="2"/>
  <c r="BF734" i="2"/>
  <c r="BK734" i="2"/>
  <c r="AY734" i="2"/>
  <c r="AV734" i="2"/>
  <c r="AP734" i="2"/>
  <c r="BH734" i="2"/>
  <c r="AO734" i="2"/>
  <c r="AY131" i="2"/>
  <c r="AO131" i="2"/>
  <c r="BD131" i="2"/>
  <c r="BC131" i="2"/>
  <c r="BA131" i="2"/>
  <c r="BH131" i="2"/>
  <c r="BG131" i="2"/>
  <c r="BF131" i="2"/>
  <c r="AG131" i="2"/>
  <c r="BE131" i="2"/>
  <c r="AT131" i="2"/>
  <c r="AS131" i="2"/>
  <c r="AX131" i="2"/>
  <c r="BL131" i="2"/>
  <c r="AZ131" i="2"/>
  <c r="AW131" i="2"/>
  <c r="AP131" i="2"/>
  <c r="AQ131" i="2"/>
  <c r="BK131" i="2"/>
  <c r="BJ131" i="2"/>
  <c r="BI131" i="2"/>
  <c r="AG194" i="2"/>
  <c r="AZ194" i="2"/>
  <c r="AT194" i="2"/>
  <c r="AS194" i="2"/>
  <c r="AQ194" i="2"/>
  <c r="BJ194" i="2"/>
  <c r="AU194" i="2"/>
  <c r="BL194" i="2"/>
  <c r="BK194" i="2"/>
  <c r="AO194" i="2"/>
  <c r="AY194" i="2"/>
  <c r="AX194" i="2"/>
  <c r="BM194" i="2"/>
  <c r="BA194" i="2"/>
  <c r="BF194" i="2"/>
  <c r="AR194" i="2"/>
  <c r="AP194" i="2"/>
  <c r="BC194" i="2"/>
  <c r="BE194" i="2"/>
  <c r="BG194" i="2"/>
  <c r="BD194" i="2"/>
  <c r="AV194" i="2"/>
  <c r="BE551" i="2"/>
  <c r="AG795" i="2"/>
  <c r="AX795" i="2"/>
  <c r="AT795" i="2"/>
  <c r="AS795" i="2"/>
  <c r="AV795" i="2"/>
  <c r="BE795" i="2"/>
  <c r="AQ795" i="2"/>
  <c r="AR795" i="2"/>
  <c r="AP795" i="2"/>
  <c r="AO795" i="2"/>
  <c r="BF795" i="2"/>
  <c r="BG795" i="2"/>
  <c r="AW795" i="2"/>
  <c r="BJ795" i="2"/>
  <c r="BD795" i="2"/>
  <c r="AK795" i="2" s="1"/>
  <c r="BX795" i="1" s="1"/>
  <c r="AU795" i="2"/>
  <c r="AZ795" i="2"/>
  <c r="BA795" i="2"/>
  <c r="BF1600" i="2"/>
  <c r="AK1600" i="2" s="1"/>
  <c r="BX1600" i="1" s="1"/>
  <c r="BH1582" i="2"/>
  <c r="AO1590" i="2"/>
  <c r="AW1584" i="2"/>
  <c r="BA1585" i="2"/>
  <c r="AT1564" i="2"/>
  <c r="BH1596" i="2"/>
  <c r="AV1597" i="2"/>
  <c r="AU1597" i="2"/>
  <c r="AS1569" i="2"/>
  <c r="AX1589" i="2"/>
  <c r="AQ1559" i="2"/>
  <c r="AR1567" i="2"/>
  <c r="BF1591" i="2"/>
  <c r="AK1591" i="2" s="1"/>
  <c r="BX1591" i="1" s="1"/>
  <c r="AP1578" i="2"/>
  <c r="AG1578" i="2"/>
  <c r="BF1578" i="2"/>
  <c r="AQ1578" i="2"/>
  <c r="BD1578" i="2"/>
  <c r="BC1578" i="2"/>
  <c r="AX1578" i="2"/>
  <c r="AY1578" i="2"/>
  <c r="AW1578" i="2"/>
  <c r="AT1578" i="2"/>
  <c r="BA1578" i="2"/>
  <c r="AR1554" i="2"/>
  <c r="BF1511" i="2"/>
  <c r="AT1511" i="2"/>
  <c r="BD1511" i="2"/>
  <c r="BC1511" i="2"/>
  <c r="BA1511" i="2"/>
  <c r="AX1511" i="2"/>
  <c r="AW1511" i="2"/>
  <c r="AR1511" i="2"/>
  <c r="AO1511" i="2"/>
  <c r="AG1511" i="2"/>
  <c r="AR1574" i="2"/>
  <c r="AX1597" i="2"/>
  <c r="AQ1579" i="2"/>
  <c r="AO1558" i="2"/>
  <c r="AJ1558" i="2" s="1"/>
  <c r="BW1558" i="1" s="1"/>
  <c r="AX1513" i="2"/>
  <c r="BE1566" i="2"/>
  <c r="BD1566" i="2"/>
  <c r="BF1593" i="2"/>
  <c r="AV1568" i="2"/>
  <c r="AV1539" i="2"/>
  <c r="AT1539" i="2"/>
  <c r="AG1539" i="2"/>
  <c r="BD1539" i="2"/>
  <c r="AK1539" i="2" s="1"/>
  <c r="BX1539" i="1" s="1"/>
  <c r="AO1539" i="2"/>
  <c r="AJ1539" i="2" s="1"/>
  <c r="BW1539" i="1" s="1"/>
  <c r="AP1539" i="2"/>
  <c r="BH1539" i="2"/>
  <c r="BF1539" i="2"/>
  <c r="AZ1520" i="2"/>
  <c r="AO1522" i="2"/>
  <c r="AS1497" i="2"/>
  <c r="AG1497" i="2"/>
  <c r="AV1497" i="2"/>
  <c r="AT1497" i="2"/>
  <c r="AO1497" i="2"/>
  <c r="BE1497" i="2"/>
  <c r="BD1497" i="2"/>
  <c r="AK1497" i="2" s="1"/>
  <c r="BX1497" i="1" s="1"/>
  <c r="AZ1497" i="2"/>
  <c r="AX1497" i="2"/>
  <c r="AY1497" i="2"/>
  <c r="AU1595" i="2"/>
  <c r="AZ1546" i="2"/>
  <c r="BD1463" i="2"/>
  <c r="AY1534" i="2"/>
  <c r="BC1492" i="2"/>
  <c r="AK1492" i="2" s="1"/>
  <c r="BX1492" i="1" s="1"/>
  <c r="AO1592" i="2"/>
  <c r="AJ1592" i="2" s="1"/>
  <c r="BW1592" i="1" s="1"/>
  <c r="AY1593" i="2"/>
  <c r="AI1508" i="2"/>
  <c r="BV1508" i="1" s="1"/>
  <c r="AY1556" i="2"/>
  <c r="AZ1500" i="2"/>
  <c r="AQ1467" i="2"/>
  <c r="BA1564" i="2"/>
  <c r="AY1569" i="2"/>
  <c r="AI1523" i="2"/>
  <c r="BV1523" i="1" s="1"/>
  <c r="BC1589" i="2"/>
  <c r="AK1589" i="2" s="1"/>
  <c r="BX1589" i="1" s="1"/>
  <c r="AX1569" i="2"/>
  <c r="BF1497" i="2"/>
  <c r="AG1468" i="2"/>
  <c r="BA1468" i="2"/>
  <c r="AP1468" i="2"/>
  <c r="AO1468" i="2"/>
  <c r="AX1468" i="2"/>
  <c r="AU1468" i="2"/>
  <c r="AV1468" i="2"/>
  <c r="AI1563" i="2"/>
  <c r="BV1563" i="1" s="1"/>
  <c r="AQ1490" i="2"/>
  <c r="BG1425" i="2"/>
  <c r="AK1425" i="2" s="1"/>
  <c r="BX1425" i="1" s="1"/>
  <c r="AR1468" i="2"/>
  <c r="AY1555" i="2"/>
  <c r="AQ1515" i="2"/>
  <c r="AZ1516" i="2"/>
  <c r="AW1545" i="2"/>
  <c r="AY1480" i="2"/>
  <c r="AW1513" i="2"/>
  <c r="BH1420" i="2"/>
  <c r="BC1481" i="2"/>
  <c r="AU1507" i="2"/>
  <c r="AT1476" i="2"/>
  <c r="AW1535" i="2"/>
  <c r="AS1483" i="2"/>
  <c r="AT1483" i="2"/>
  <c r="AO1483" i="2"/>
  <c r="AG1483" i="2"/>
  <c r="BG1483" i="2"/>
  <c r="AZ1483" i="2"/>
  <c r="AY1483" i="2"/>
  <c r="AW1483" i="2"/>
  <c r="AU1483" i="2"/>
  <c r="BA1483" i="2"/>
  <c r="BF1483" i="2"/>
  <c r="BE1483" i="2"/>
  <c r="BD1483" i="2"/>
  <c r="BC1483" i="2"/>
  <c r="AI1553" i="2"/>
  <c r="BV1553" i="1" s="1"/>
  <c r="AI1500" i="2"/>
  <c r="BV1500" i="1" s="1"/>
  <c r="AQ1351" i="2"/>
  <c r="AI1370" i="2"/>
  <c r="BV1370" i="1" s="1"/>
  <c r="AT1526" i="2"/>
  <c r="AG1526" i="2"/>
  <c r="AU1526" i="2"/>
  <c r="AS1526" i="2"/>
  <c r="AO1526" i="2"/>
  <c r="AJ1526" i="2" s="1"/>
  <c r="BW1526" i="1" s="1"/>
  <c r="BH1526" i="2"/>
  <c r="BG1526" i="2"/>
  <c r="BF1526" i="2"/>
  <c r="AW1526" i="2"/>
  <c r="AV1526" i="2"/>
  <c r="AY1526" i="2"/>
  <c r="AX1526" i="2"/>
  <c r="AV1460" i="2"/>
  <c r="BD1521" i="2"/>
  <c r="AK1521" i="2" s="1"/>
  <c r="BX1521" i="1" s="1"/>
  <c r="AI1418" i="2"/>
  <c r="BV1418" i="1" s="1"/>
  <c r="AO1367" i="2"/>
  <c r="AJ1367" i="2" s="1"/>
  <c r="BW1367" i="1" s="1"/>
  <c r="AI1580" i="2"/>
  <c r="BV1580" i="1" s="1"/>
  <c r="AT1421" i="2"/>
  <c r="BI1331" i="2"/>
  <c r="AV1504" i="2"/>
  <c r="BG1458" i="2"/>
  <c r="AO1458" i="2"/>
  <c r="AG1458" i="2"/>
  <c r="BE1458" i="2"/>
  <c r="BC1458" i="2"/>
  <c r="BA1458" i="2"/>
  <c r="AR1458" i="2"/>
  <c r="AQ1458" i="2"/>
  <c r="AY1458" i="2"/>
  <c r="AX1458" i="2"/>
  <c r="AW1458" i="2"/>
  <c r="AV1458" i="2"/>
  <c r="AZ1458" i="2"/>
  <c r="BF1458" i="2"/>
  <c r="AP1311" i="2"/>
  <c r="AU1340" i="2"/>
  <c r="AX1380" i="2"/>
  <c r="BA1313" i="2"/>
  <c r="AY1463" i="2"/>
  <c r="AP1418" i="2"/>
  <c r="AS1575" i="2"/>
  <c r="BC1439" i="2"/>
  <c r="AK1439" i="2" s="1"/>
  <c r="BX1439" i="1" s="1"/>
  <c r="BF1373" i="2"/>
  <c r="BC1283" i="2"/>
  <c r="AK1283" i="2" s="1"/>
  <c r="BX1283" i="1" s="1"/>
  <c r="AI1511" i="2"/>
  <c r="BV1511" i="1" s="1"/>
  <c r="AU1439" i="2"/>
  <c r="AW1255" i="2"/>
  <c r="AV1522" i="2"/>
  <c r="AT1305" i="2"/>
  <c r="AR1305" i="2"/>
  <c r="AG1305" i="2"/>
  <c r="BF1305" i="2"/>
  <c r="AX1305" i="2"/>
  <c r="AV1305" i="2"/>
  <c r="AP1305" i="2"/>
  <c r="BD1305" i="2"/>
  <c r="BC1305" i="2"/>
  <c r="AY1305" i="2"/>
  <c r="AQ1305" i="2"/>
  <c r="AW1305" i="2"/>
  <c r="AV1181" i="2"/>
  <c r="AQ1473" i="2"/>
  <c r="AW1386" i="2"/>
  <c r="AT1353" i="2"/>
  <c r="BF1325" i="2"/>
  <c r="AS1256" i="2"/>
  <c r="BD1210" i="2"/>
  <c r="AU1456" i="2"/>
  <c r="AY1456" i="2"/>
  <c r="BG1456" i="2"/>
  <c r="AX1456" i="2"/>
  <c r="AP1456" i="2"/>
  <c r="BH1456" i="2"/>
  <c r="BF1456" i="2"/>
  <c r="BE1456" i="2"/>
  <c r="AG1456" i="2"/>
  <c r="AS1412" i="2"/>
  <c r="BC1381" i="2"/>
  <c r="BC1349" i="2"/>
  <c r="AQ1325" i="2"/>
  <c r="BA1286" i="2"/>
  <c r="BG1245" i="2"/>
  <c r="AS1406" i="2"/>
  <c r="AQ1301" i="2"/>
  <c r="AQ1221" i="2"/>
  <c r="AJ1221" i="2" s="1"/>
  <c r="BW1221" i="1" s="1"/>
  <c r="BC1474" i="2"/>
  <c r="AK1474" i="2" s="1"/>
  <c r="BX1474" i="1" s="1"/>
  <c r="AW1439" i="2"/>
  <c r="AO1373" i="2"/>
  <c r="AP1340" i="2"/>
  <c r="AV1308" i="2"/>
  <c r="AG1308" i="2"/>
  <c r="AQ1308" i="2"/>
  <c r="AP1308" i="2"/>
  <c r="AO1308" i="2"/>
  <c r="AT1308" i="2"/>
  <c r="BE1308" i="2"/>
  <c r="AK1308" i="2" s="1"/>
  <c r="BX1308" i="1" s="1"/>
  <c r="AU1308" i="2"/>
  <c r="BH1308" i="2"/>
  <c r="BI1308" i="2"/>
  <c r="AX1308" i="2"/>
  <c r="AS1308" i="2"/>
  <c r="BA1457" i="2"/>
  <c r="BA1415" i="2"/>
  <c r="AG1415" i="2"/>
  <c r="BD1415" i="2"/>
  <c r="AK1415" i="2" s="1"/>
  <c r="BX1415" i="1" s="1"/>
  <c r="AX1415" i="2"/>
  <c r="AU1415" i="2"/>
  <c r="AT1415" i="2"/>
  <c r="AS1415" i="2"/>
  <c r="AQ1415" i="2"/>
  <c r="AP1415" i="2"/>
  <c r="AV1415" i="2"/>
  <c r="BE1332" i="2"/>
  <c r="AI1290" i="2"/>
  <c r="BV1290" i="1" s="1"/>
  <c r="AR1125" i="2"/>
  <c r="BH1384" i="2"/>
  <c r="BC1255" i="2"/>
  <c r="AK1255" i="2" s="1"/>
  <c r="BX1255" i="1" s="1"/>
  <c r="AS1384" i="2"/>
  <c r="AW1324" i="2"/>
  <c r="AT1275" i="2"/>
  <c r="BA1275" i="2"/>
  <c r="AY1275" i="2"/>
  <c r="AX1275" i="2"/>
  <c r="AW1275" i="2"/>
  <c r="AV1275" i="2"/>
  <c r="BF1275" i="2"/>
  <c r="AO1275" i="2"/>
  <c r="BG1275" i="2"/>
  <c r="AG1275" i="2"/>
  <c r="BD1275" i="2"/>
  <c r="AZ1153" i="2"/>
  <c r="BG1349" i="2"/>
  <c r="BH1261" i="2"/>
  <c r="AP1169" i="2"/>
  <c r="AJ1169" i="2" s="1"/>
  <c r="BW1169" i="1" s="1"/>
  <c r="AS1453" i="2"/>
  <c r="AY1093" i="2"/>
  <c r="BC1396" i="2"/>
  <c r="AO1396" i="2"/>
  <c r="BA1396" i="2"/>
  <c r="AX1396" i="2"/>
  <c r="AG1396" i="2"/>
  <c r="BH1396" i="2"/>
  <c r="BF1396" i="2"/>
  <c r="AV1396" i="2"/>
  <c r="AU1396" i="2"/>
  <c r="AT1396" i="2"/>
  <c r="AP1396" i="2"/>
  <c r="AQ1396" i="2"/>
  <c r="BE1396" i="2"/>
  <c r="BD1396" i="2"/>
  <c r="AR1396" i="2"/>
  <c r="AG1330" i="2"/>
  <c r="BE1330" i="2"/>
  <c r="BC1330" i="2"/>
  <c r="AR1330" i="2"/>
  <c r="AY1330" i="2"/>
  <c r="AX1330" i="2"/>
  <c r="AW1330" i="2"/>
  <c r="AQ1330" i="2"/>
  <c r="AZ1330" i="2"/>
  <c r="BI1330" i="2"/>
  <c r="AU1330" i="2"/>
  <c r="BA1330" i="2"/>
  <c r="BG1330" i="2"/>
  <c r="AZ1253" i="2"/>
  <c r="BJ1004" i="2"/>
  <c r="BH1351" i="2"/>
  <c r="AX1253" i="2"/>
  <c r="BF1145" i="2"/>
  <c r="AT1027" i="2"/>
  <c r="BH1027" i="2"/>
  <c r="AG1027" i="2"/>
  <c r="BD1027" i="2"/>
  <c r="BC1027" i="2"/>
  <c r="AX1027" i="2"/>
  <c r="AS1027" i="2"/>
  <c r="AW1027" i="2"/>
  <c r="AQ1027" i="2"/>
  <c r="AO1027" i="2"/>
  <c r="AZ1027" i="2"/>
  <c r="AI1027" i="2"/>
  <c r="BV1027" i="1" s="1"/>
  <c r="AP1027" i="2"/>
  <c r="AR1027" i="2"/>
  <c r="AU1027" i="2"/>
  <c r="AQ1335" i="2"/>
  <c r="AP1335" i="2"/>
  <c r="AO1335" i="2"/>
  <c r="AJ1335" i="2" s="1"/>
  <c r="BW1335" i="1" s="1"/>
  <c r="BG1335" i="2"/>
  <c r="AU1335" i="2"/>
  <c r="BF1335" i="2"/>
  <c r="BD1335" i="2"/>
  <c r="BC1335" i="2"/>
  <c r="AG1335" i="2"/>
  <c r="AT1335" i="2"/>
  <c r="AS1335" i="2"/>
  <c r="AW1335" i="2"/>
  <c r="AX1335" i="2"/>
  <c r="AW1207" i="2"/>
  <c r="BC1018" i="2"/>
  <c r="AK1018" i="2" s="1"/>
  <c r="BX1018" i="1" s="1"/>
  <c r="AS1160" i="2"/>
  <c r="BA1060" i="2"/>
  <c r="AY869" i="2"/>
  <c r="AS869" i="2"/>
  <c r="AR869" i="2"/>
  <c r="AQ869" i="2"/>
  <c r="AP869" i="2"/>
  <c r="BH869" i="2"/>
  <c r="BE869" i="2"/>
  <c r="BD869" i="2"/>
  <c r="BK869" i="2"/>
  <c r="AW869" i="2"/>
  <c r="AU869" i="2"/>
  <c r="AO869" i="2"/>
  <c r="AG869" i="2"/>
  <c r="BA869" i="2"/>
  <c r="BJ869" i="2"/>
  <c r="AZ869" i="2"/>
  <c r="AV869" i="2"/>
  <c r="AX869" i="2"/>
  <c r="AJ1115" i="2"/>
  <c r="BW1115" i="1" s="1"/>
  <c r="AK1398" i="2"/>
  <c r="BX1398" i="1" s="1"/>
  <c r="AX1211" i="2"/>
  <c r="BD1182" i="2"/>
  <c r="AK1182" i="2" s="1"/>
  <c r="BX1182" i="1" s="1"/>
  <c r="AQ1359" i="2"/>
  <c r="BD1155" i="2"/>
  <c r="AO891" i="2"/>
  <c r="AJ891" i="2" s="1"/>
  <c r="BW891" i="1" s="1"/>
  <c r="AV1295" i="2"/>
  <c r="BF1060" i="2"/>
  <c r="AV1272" i="2"/>
  <c r="BA1117" i="2"/>
  <c r="AG1117" i="2"/>
  <c r="AY1117" i="2"/>
  <c r="AW1117" i="2"/>
  <c r="AT1117" i="2"/>
  <c r="AS1117" i="2"/>
  <c r="AR1117" i="2"/>
  <c r="AP1117" i="2"/>
  <c r="AO1117" i="2"/>
  <c r="AV1117" i="2"/>
  <c r="BF1117" i="2"/>
  <c r="BE1117" i="2"/>
  <c r="AK1117" i="2" s="1"/>
  <c r="BX1117" i="1" s="1"/>
  <c r="AP1297" i="2"/>
  <c r="BG1297" i="2"/>
  <c r="AO1297" i="2"/>
  <c r="AX1297" i="2"/>
  <c r="AW1297" i="2"/>
  <c r="BF1297" i="2"/>
  <c r="BC1297" i="2"/>
  <c r="AU1297" i="2"/>
  <c r="AT1297" i="2"/>
  <c r="AR1297" i="2"/>
  <c r="AG1297" i="2"/>
  <c r="AS1297" i="2"/>
  <c r="AZ1297" i="2"/>
  <c r="AQ1297" i="2"/>
  <c r="AI1297" i="2"/>
  <c r="BV1297" i="1" s="1"/>
  <c r="AY1297" i="2"/>
  <c r="BA1297" i="2"/>
  <c r="AY1125" i="2"/>
  <c r="BH972" i="2"/>
  <c r="BD902" i="2"/>
  <c r="BI1312" i="2"/>
  <c r="AW1038" i="2"/>
  <c r="BE1202" i="2"/>
  <c r="AR1495" i="2"/>
  <c r="BC1156" i="2"/>
  <c r="AJ1134" i="2"/>
  <c r="BW1134" i="1" s="1"/>
  <c r="AI819" i="2"/>
  <c r="BV819" i="1" s="1"/>
  <c r="BG1315" i="2"/>
  <c r="AK1315" i="2" s="1"/>
  <c r="BX1315" i="1" s="1"/>
  <c r="AW1020" i="2"/>
  <c r="AQ966" i="2"/>
  <c r="AP966" i="2"/>
  <c r="AG966" i="2"/>
  <c r="BD966" i="2"/>
  <c r="BC966" i="2"/>
  <c r="AX966" i="2"/>
  <c r="AW966" i="2"/>
  <c r="AV966" i="2"/>
  <c r="AU966" i="2"/>
  <c r="AT966" i="2"/>
  <c r="AS966" i="2"/>
  <c r="AR966" i="2"/>
  <c r="BA966" i="2"/>
  <c r="BF966" i="2"/>
  <c r="BG966" i="2"/>
  <c r="AY966" i="2"/>
  <c r="BJ966" i="2"/>
  <c r="BH966" i="2"/>
  <c r="AO781" i="2"/>
  <c r="AT1216" i="2"/>
  <c r="BE1035" i="2"/>
  <c r="BA823" i="2"/>
  <c r="AO823" i="2"/>
  <c r="BG823" i="2"/>
  <c r="BF823" i="2"/>
  <c r="BE823" i="2"/>
  <c r="AG823" i="2"/>
  <c r="AU823" i="2"/>
  <c r="BD823" i="2"/>
  <c r="AS823" i="2"/>
  <c r="BJ823" i="2"/>
  <c r="AT823" i="2"/>
  <c r="AR823" i="2"/>
  <c r="AQ823" i="2"/>
  <c r="BH823" i="2"/>
  <c r="AZ823" i="2"/>
  <c r="AW823" i="2"/>
  <c r="BC823" i="2"/>
  <c r="BD1253" i="2"/>
  <c r="AS1030" i="2"/>
  <c r="AV1030" i="2"/>
  <c r="AP1030" i="2"/>
  <c r="AJ1030" i="2" s="1"/>
  <c r="BW1030" i="1" s="1"/>
  <c r="AG1030" i="2"/>
  <c r="BH1030" i="2"/>
  <c r="BG1030" i="2"/>
  <c r="BF1030" i="2"/>
  <c r="BE1030" i="2"/>
  <c r="BD1030" i="2"/>
  <c r="BC1030" i="2"/>
  <c r="BA1030" i="2"/>
  <c r="AZ1030" i="2"/>
  <c r="AW1030" i="2"/>
  <c r="AQ1030" i="2"/>
  <c r="AT1030" i="2"/>
  <c r="AR1030" i="2"/>
  <c r="BI1030" i="2"/>
  <c r="AY894" i="2"/>
  <c r="BC786" i="2"/>
  <c r="AK786" i="2" s="1"/>
  <c r="BX786" i="1" s="1"/>
  <c r="AI584" i="2"/>
  <c r="BV584" i="1" s="1"/>
  <c r="AI1253" i="2"/>
  <c r="BV1253" i="1" s="1"/>
  <c r="AX983" i="2"/>
  <c r="AV983" i="2"/>
  <c r="AT983" i="2"/>
  <c r="AG983" i="2"/>
  <c r="BI983" i="2"/>
  <c r="BD983" i="2"/>
  <c r="BC983" i="2"/>
  <c r="AY983" i="2"/>
  <c r="BF983" i="2"/>
  <c r="BE983" i="2"/>
  <c r="AR983" i="2"/>
  <c r="AP983" i="2"/>
  <c r="AO983" i="2"/>
  <c r="BH983" i="2"/>
  <c r="AQ983" i="2"/>
  <c r="BA983" i="2"/>
  <c r="AU983" i="2"/>
  <c r="AW983" i="2"/>
  <c r="AS983" i="2"/>
  <c r="BG983" i="2"/>
  <c r="AK899" i="2"/>
  <c r="BX899" i="1" s="1"/>
  <c r="AK835" i="2"/>
  <c r="BX835" i="1" s="1"/>
  <c r="BH740" i="2"/>
  <c r="AS1428" i="2"/>
  <c r="AI992" i="2"/>
  <c r="BV992" i="1" s="1"/>
  <c r="AI902" i="2"/>
  <c r="BV902" i="1" s="1"/>
  <c r="AK1032" i="2"/>
  <c r="BX1032" i="1" s="1"/>
  <c r="BK426" i="2"/>
  <c r="BF351" i="2"/>
  <c r="AT880" i="2"/>
  <c r="AO545" i="2"/>
  <c r="BF545" i="2"/>
  <c r="BE545" i="2"/>
  <c r="BD545" i="2"/>
  <c r="BC545" i="2"/>
  <c r="BA545" i="2"/>
  <c r="AS545" i="2"/>
  <c r="AR545" i="2"/>
  <c r="AG545" i="2"/>
  <c r="AZ545" i="2"/>
  <c r="BL545" i="2"/>
  <c r="AW545" i="2"/>
  <c r="AU545" i="2"/>
  <c r="AT545" i="2"/>
  <c r="AI545" i="2"/>
  <c r="BV545" i="1" s="1"/>
  <c r="BH545" i="2"/>
  <c r="AP545" i="2"/>
  <c r="AV545" i="2"/>
  <c r="BJ545" i="2"/>
  <c r="AX545" i="2"/>
  <c r="BG545" i="2"/>
  <c r="AQ545" i="2"/>
  <c r="BK545" i="2"/>
  <c r="AI862" i="2"/>
  <c r="BV862" i="1" s="1"/>
  <c r="AU667" i="2"/>
  <c r="AT667" i="2"/>
  <c r="AO667" i="2"/>
  <c r="AG667" i="2"/>
  <c r="BI667" i="2"/>
  <c r="BH667" i="2"/>
  <c r="AZ667" i="2"/>
  <c r="AY667" i="2"/>
  <c r="AP667" i="2"/>
  <c r="AX667" i="2"/>
  <c r="AW667" i="2"/>
  <c r="AQ667" i="2"/>
  <c r="BE667" i="2"/>
  <c r="BC667" i="2"/>
  <c r="AS667" i="2"/>
  <c r="BA667" i="2"/>
  <c r="BG667" i="2"/>
  <c r="BK667" i="2"/>
  <c r="AR667" i="2"/>
  <c r="BF667" i="2"/>
  <c r="AV667" i="2"/>
  <c r="AY995" i="2"/>
  <c r="AO931" i="2"/>
  <c r="AG747" i="2"/>
  <c r="BC747" i="2"/>
  <c r="BJ747" i="2"/>
  <c r="AR747" i="2"/>
  <c r="AQ747" i="2"/>
  <c r="AY747" i="2"/>
  <c r="AX747" i="2"/>
  <c r="AW747" i="2"/>
  <c r="AV747" i="2"/>
  <c r="BK747" i="2"/>
  <c r="AS747" i="2"/>
  <c r="BI747" i="2"/>
  <c r="AU747" i="2"/>
  <c r="AT747" i="2"/>
  <c r="BG747" i="2"/>
  <c r="AZ747" i="2"/>
  <c r="AP747" i="2"/>
  <c r="BE747" i="2"/>
  <c r="BA747" i="2"/>
  <c r="AU708" i="2"/>
  <c r="BM480" i="2"/>
  <c r="BF1187" i="2"/>
  <c r="BI795" i="2"/>
  <c r="AT1017" i="2"/>
  <c r="BG904" i="2"/>
  <c r="AW849" i="2"/>
  <c r="AJ1036" i="2"/>
  <c r="BW1036" i="1" s="1"/>
  <c r="AX623" i="2"/>
  <c r="AW194" i="2"/>
  <c r="AV1146" i="2"/>
  <c r="BD564" i="2"/>
  <c r="AU452" i="2"/>
  <c r="BL235" i="2"/>
  <c r="AG1168" i="2"/>
  <c r="BA1168" i="2"/>
  <c r="AX1168" i="2"/>
  <c r="AW1168" i="2"/>
  <c r="AV1168" i="2"/>
  <c r="AS1168" i="2"/>
  <c r="AR1168" i="2"/>
  <c r="AO1168" i="2"/>
  <c r="AU1168" i="2"/>
  <c r="AT1168" i="2"/>
  <c r="AP1168" i="2"/>
  <c r="BD1168" i="2"/>
  <c r="BI1168" i="2"/>
  <c r="BH1168" i="2"/>
  <c r="AY1168" i="2"/>
  <c r="BE1168" i="2"/>
  <c r="BG1168" i="2"/>
  <c r="BI852" i="2"/>
  <c r="AP454" i="2"/>
  <c r="BA235" i="2"/>
  <c r="AI857" i="2"/>
  <c r="BV857" i="1" s="1"/>
  <c r="AT613" i="2"/>
  <c r="AZ613" i="2"/>
  <c r="AY613" i="2"/>
  <c r="AG613" i="2"/>
  <c r="AW613" i="2"/>
  <c r="AV613" i="2"/>
  <c r="AU613" i="2"/>
  <c r="AO613" i="2"/>
  <c r="AX613" i="2"/>
  <c r="AI613" i="2"/>
  <c r="BV613" i="1" s="1"/>
  <c r="BI613" i="2"/>
  <c r="AQ613" i="2"/>
  <c r="BE613" i="2"/>
  <c r="BH613" i="2"/>
  <c r="BA613" i="2"/>
  <c r="AR613" i="2"/>
  <c r="AP613" i="2"/>
  <c r="BG613" i="2"/>
  <c r="BF613" i="2"/>
  <c r="BD613" i="2"/>
  <c r="AK613" i="2" s="1"/>
  <c r="BX613" i="1" s="1"/>
  <c r="AX403" i="2"/>
  <c r="AS403" i="2"/>
  <c r="BH403" i="2"/>
  <c r="BG403" i="2"/>
  <c r="BF403" i="2"/>
  <c r="BE403" i="2"/>
  <c r="AT403" i="2"/>
  <c r="AG403" i="2"/>
  <c r="BI403" i="2"/>
  <c r="BC403" i="2"/>
  <c r="BA403" i="2"/>
  <c r="AZ403" i="2"/>
  <c r="BJ403" i="2"/>
  <c r="AI403" i="2"/>
  <c r="BV403" i="1" s="1"/>
  <c r="AP403" i="2"/>
  <c r="BD403" i="2"/>
  <c r="AQ403" i="2"/>
  <c r="AO403" i="2"/>
  <c r="BL403" i="2"/>
  <c r="AR403" i="2"/>
  <c r="AY403" i="2"/>
  <c r="BC250" i="2"/>
  <c r="AK250" i="2" s="1"/>
  <c r="BX250" i="1" s="1"/>
  <c r="AV1210" i="2"/>
  <c r="AI1016" i="2"/>
  <c r="BV1016" i="1" s="1"/>
  <c r="BM560" i="2"/>
  <c r="BK521" i="2"/>
  <c r="AY203" i="2"/>
  <c r="BH251" i="2"/>
  <c r="AT382" i="2"/>
  <c r="BC519" i="2"/>
  <c r="AK519" i="2" s="1"/>
  <c r="BX519" i="1" s="1"/>
  <c r="BF573" i="2"/>
  <c r="AQ1090" i="2"/>
  <c r="AP807" i="2"/>
  <c r="AW516" i="2"/>
  <c r="AW138" i="2"/>
  <c r="AS138" i="2"/>
  <c r="AG138" i="2"/>
  <c r="BJ138" i="2"/>
  <c r="BI138" i="2"/>
  <c r="BH138" i="2"/>
  <c r="BG138" i="2"/>
  <c r="AZ138" i="2"/>
  <c r="AY138" i="2"/>
  <c r="BD138" i="2"/>
  <c r="BC138" i="2"/>
  <c r="BA138" i="2"/>
  <c r="BE138" i="2"/>
  <c r="BF138" i="2"/>
  <c r="AQ138" i="2"/>
  <c r="BM138" i="2"/>
  <c r="BL138" i="2"/>
  <c r="AR138" i="2"/>
  <c r="AX138" i="2"/>
  <c r="AP138" i="2"/>
  <c r="AT138" i="2"/>
  <c r="BK138" i="2"/>
  <c r="AV138" i="2"/>
  <c r="AO138" i="2"/>
  <c r="AU346" i="2"/>
  <c r="AT249" i="2"/>
  <c r="AZ668" i="2"/>
  <c r="AY668" i="2"/>
  <c r="AR668" i="2"/>
  <c r="AG668" i="2"/>
  <c r="BL668" i="2"/>
  <c r="BK668" i="2"/>
  <c r="BJ668" i="2"/>
  <c r="AU668" i="2"/>
  <c r="BH668" i="2"/>
  <c r="BI668" i="2"/>
  <c r="AO668" i="2"/>
  <c r="BG668" i="2"/>
  <c r="AP668" i="2"/>
  <c r="AV668" i="2"/>
  <c r="BF668" i="2"/>
  <c r="AK668" i="2" s="1"/>
  <c r="BX668" i="1" s="1"/>
  <c r="AS668" i="2"/>
  <c r="AW668" i="2"/>
  <c r="AX668" i="2"/>
  <c r="AJ112" i="2"/>
  <c r="BW112" i="1" s="1"/>
  <c r="AJ130" i="2"/>
  <c r="BW130" i="1" s="1"/>
  <c r="AI1072" i="2"/>
  <c r="BV1072" i="1" s="1"/>
  <c r="AI1221" i="2"/>
  <c r="BV1221" i="1" s="1"/>
  <c r="AI1077" i="2"/>
  <c r="BV1077" i="1" s="1"/>
  <c r="AI1406" i="2"/>
  <c r="BV1406" i="1" s="1"/>
  <c r="AI1003" i="2"/>
  <c r="BV1003" i="1" s="1"/>
  <c r="AT1298" i="2"/>
  <c r="AW1298" i="2"/>
  <c r="AS1298" i="2"/>
  <c r="AQ1298" i="2"/>
  <c r="BF1298" i="2"/>
  <c r="BE1298" i="2"/>
  <c r="BI1298" i="2"/>
  <c r="BH1298" i="2"/>
  <c r="AY1298" i="2"/>
  <c r="AX1298" i="2"/>
  <c r="AG1298" i="2"/>
  <c r="AP1229" i="2"/>
  <c r="AO1229" i="2"/>
  <c r="AG1229" i="2"/>
  <c r="AT1229" i="2"/>
  <c r="AS1229" i="2"/>
  <c r="BD1229" i="2"/>
  <c r="BA1229" i="2"/>
  <c r="AZ1229" i="2"/>
  <c r="AY1229" i="2"/>
  <c r="AV1229" i="2"/>
  <c r="BF1229" i="2"/>
  <c r="AW1229" i="2"/>
  <c r="AO1164" i="2"/>
  <c r="AJ1164" i="2" s="1"/>
  <c r="BW1164" i="1" s="1"/>
  <c r="AG1164" i="2"/>
  <c r="BF1164" i="2"/>
  <c r="BC1164" i="2"/>
  <c r="AK1164" i="2" s="1"/>
  <c r="BX1164" i="1" s="1"/>
  <c r="BA1164" i="2"/>
  <c r="AW1164" i="2"/>
  <c r="AV1164" i="2"/>
  <c r="AU1164" i="2"/>
  <c r="AS1164" i="2"/>
  <c r="AY1164" i="2"/>
  <c r="AR1164" i="2"/>
  <c r="BG975" i="2"/>
  <c r="AP1190" i="2"/>
  <c r="AW1190" i="2"/>
  <c r="AG1190" i="2"/>
  <c r="BF1190" i="2"/>
  <c r="BE1190" i="2"/>
  <c r="BC1190" i="2"/>
  <c r="AV1190" i="2"/>
  <c r="AU1190" i="2"/>
  <c r="AT1190" i="2"/>
  <c r="BD1045" i="2"/>
  <c r="BC1045" i="2"/>
  <c r="AG1045" i="2"/>
  <c r="AT1045" i="2"/>
  <c r="AR1045" i="2"/>
  <c r="AX1045" i="2"/>
  <c r="AQ1045" i="2"/>
  <c r="AP1045" i="2"/>
  <c r="BJ1045" i="2"/>
  <c r="BI1045" i="2"/>
  <c r="BG1045" i="2"/>
  <c r="BF1045" i="2"/>
  <c r="AO1045" i="2"/>
  <c r="BH1045" i="2"/>
  <c r="AI965" i="2"/>
  <c r="BV965" i="1" s="1"/>
  <c r="AW895" i="2"/>
  <c r="AV895" i="2"/>
  <c r="AU895" i="2"/>
  <c r="AO895" i="2"/>
  <c r="AG895" i="2"/>
  <c r="BE895" i="2"/>
  <c r="BD895" i="2"/>
  <c r="BA895" i="2"/>
  <c r="AZ895" i="2"/>
  <c r="BH895" i="2"/>
  <c r="AP895" i="2"/>
  <c r="AK1302" i="2"/>
  <c r="BX1302" i="1" s="1"/>
  <c r="AI1129" i="2"/>
  <c r="BV1129" i="1" s="1"/>
  <c r="BI1120" i="2"/>
  <c r="BH1200" i="2"/>
  <c r="AP1200" i="2"/>
  <c r="BG1200" i="2"/>
  <c r="AG1200" i="2"/>
  <c r="AT1200" i="2"/>
  <c r="AS1200" i="2"/>
  <c r="BD1200" i="2"/>
  <c r="BC1200" i="2"/>
  <c r="AV1200" i="2"/>
  <c r="AU1200" i="2"/>
  <c r="AW1200" i="2"/>
  <c r="AX1200" i="2"/>
  <c r="BG1067" i="2"/>
  <c r="AI1165" i="2"/>
  <c r="BV1165" i="1" s="1"/>
  <c r="AP1073" i="2"/>
  <c r="AG1073" i="2"/>
  <c r="BH1073" i="2"/>
  <c r="BF1073" i="2"/>
  <c r="BD1073" i="2"/>
  <c r="BA1073" i="2"/>
  <c r="AZ1073" i="2"/>
  <c r="AX1073" i="2"/>
  <c r="AW1073" i="2"/>
  <c r="AV1073" i="2"/>
  <c r="AT1073" i="2"/>
  <c r="AS1073" i="2"/>
  <c r="AO1073" i="2"/>
  <c r="AG1047" i="2"/>
  <c r="AU1047" i="2"/>
  <c r="BJ1047" i="2"/>
  <c r="BI1047" i="2"/>
  <c r="AZ1047" i="2"/>
  <c r="AR1047" i="2"/>
  <c r="AJ1047" i="2" s="1"/>
  <c r="BW1047" i="1" s="1"/>
  <c r="AY1047" i="2"/>
  <c r="AX1047" i="2"/>
  <c r="BE1047" i="2"/>
  <c r="AI986" i="2"/>
  <c r="BV986" i="1" s="1"/>
  <c r="AJ950" i="2"/>
  <c r="BW950" i="1" s="1"/>
  <c r="AX745" i="2"/>
  <c r="AG745" i="2"/>
  <c r="BC745" i="2"/>
  <c r="BI745" i="2"/>
  <c r="BA745" i="2"/>
  <c r="BK745" i="2"/>
  <c r="AW745" i="2"/>
  <c r="AV745" i="2"/>
  <c r="AT745" i="2"/>
  <c r="AR745" i="2"/>
  <c r="AQ745" i="2"/>
  <c r="AP745" i="2"/>
  <c r="AO745" i="2"/>
  <c r="AU745" i="2"/>
  <c r="AZ745" i="2"/>
  <c r="AS745" i="2"/>
  <c r="BF1075" i="2"/>
  <c r="AU897" i="2"/>
  <c r="AU1095" i="2"/>
  <c r="AY1095" i="2"/>
  <c r="AG1095" i="2"/>
  <c r="AP1095" i="2"/>
  <c r="AO1095" i="2"/>
  <c r="BI1095" i="2"/>
  <c r="BH1095" i="2"/>
  <c r="BG1095" i="2"/>
  <c r="BE1095" i="2"/>
  <c r="BJ1095" i="2"/>
  <c r="BD1095" i="2"/>
  <c r="AI1004" i="2"/>
  <c r="BV1004" i="1" s="1"/>
  <c r="BF1266" i="2"/>
  <c r="AZ1164" i="2"/>
  <c r="AI821" i="2"/>
  <c r="BV821" i="1" s="1"/>
  <c r="AI786" i="2"/>
  <c r="BV786" i="1" s="1"/>
  <c r="AG605" i="2"/>
  <c r="AU605" i="2"/>
  <c r="AT605" i="2"/>
  <c r="AS605" i="2"/>
  <c r="BD605" i="2"/>
  <c r="AQ605" i="2"/>
  <c r="AP605" i="2"/>
  <c r="AO605" i="2"/>
  <c r="BL605" i="2"/>
  <c r="BJ605" i="2"/>
  <c r="BG605" i="2"/>
  <c r="BF605" i="2"/>
  <c r="BE605" i="2"/>
  <c r="BI605" i="2"/>
  <c r="BH605" i="2"/>
  <c r="AW605" i="2"/>
  <c r="AZ605" i="2"/>
  <c r="AR605" i="2"/>
  <c r="BC605" i="2"/>
  <c r="AQ1266" i="2"/>
  <c r="BH1067" i="2"/>
  <c r="AI897" i="2"/>
  <c r="BV897" i="1" s="1"/>
  <c r="AX940" i="2"/>
  <c r="BA940" i="2"/>
  <c r="AZ940" i="2"/>
  <c r="AW940" i="2"/>
  <c r="AS940" i="2"/>
  <c r="BK940" i="2"/>
  <c r="AG940" i="2"/>
  <c r="BG940" i="2"/>
  <c r="AO940" i="2"/>
  <c r="AJ940" i="2" s="1"/>
  <c r="BW940" i="1" s="1"/>
  <c r="BE940" i="2"/>
  <c r="AQ940" i="2"/>
  <c r="BD940" i="2"/>
  <c r="BC940" i="2"/>
  <c r="AP940" i="2"/>
  <c r="AI940" i="2"/>
  <c r="BV940" i="1" s="1"/>
  <c r="AR940" i="2"/>
  <c r="BA788" i="2"/>
  <c r="AZ936" i="2"/>
  <c r="AG561" i="2"/>
  <c r="BC561" i="2"/>
  <c r="BA561" i="2"/>
  <c r="AO561" i="2"/>
  <c r="AS561" i="2"/>
  <c r="AR561" i="2"/>
  <c r="AQ561" i="2"/>
  <c r="AP561" i="2"/>
  <c r="BK561" i="2"/>
  <c r="BJ561" i="2"/>
  <c r="BD561" i="2"/>
  <c r="AY561" i="2"/>
  <c r="BG561" i="2"/>
  <c r="BE561" i="2"/>
  <c r="AX561" i="2"/>
  <c r="AI561" i="2"/>
  <c r="BV561" i="1" s="1"/>
  <c r="AZ561" i="2"/>
  <c r="AW561" i="2"/>
  <c r="AT1167" i="2"/>
  <c r="BI1167" i="2"/>
  <c r="BH1167" i="2"/>
  <c r="BJ1167" i="2"/>
  <c r="BA1167" i="2"/>
  <c r="AZ1167" i="2"/>
  <c r="AG1167" i="2"/>
  <c r="AP1167" i="2"/>
  <c r="AX1167" i="2"/>
  <c r="AR1167" i="2"/>
  <c r="AO1167" i="2"/>
  <c r="AG953" i="2"/>
  <c r="BJ953" i="2"/>
  <c r="BK953" i="2"/>
  <c r="BC953" i="2"/>
  <c r="AK953" i="2" s="1"/>
  <c r="BX953" i="1" s="1"/>
  <c r="AZ953" i="2"/>
  <c r="AV953" i="2"/>
  <c r="AS953" i="2"/>
  <c r="AR953" i="2"/>
  <c r="AQ953" i="2"/>
  <c r="AO953" i="2"/>
  <c r="AO871" i="2"/>
  <c r="AG871" i="2"/>
  <c r="BA871" i="2"/>
  <c r="AZ871" i="2"/>
  <c r="AR871" i="2"/>
  <c r="AW871" i="2"/>
  <c r="AT871" i="2"/>
  <c r="AS871" i="2"/>
  <c r="BI871" i="2"/>
  <c r="AV871" i="2"/>
  <c r="AX871" i="2"/>
  <c r="AT1086" i="2"/>
  <c r="AJ815" i="2"/>
  <c r="BW815" i="1" s="1"/>
  <c r="AI738" i="2"/>
  <c r="BV738" i="1" s="1"/>
  <c r="AU712" i="2"/>
  <c r="AY712" i="2"/>
  <c r="AX712" i="2"/>
  <c r="AO712" i="2"/>
  <c r="BH712" i="2"/>
  <c r="BG712" i="2"/>
  <c r="BF712" i="2"/>
  <c r="BE712" i="2"/>
  <c r="BD712" i="2"/>
  <c r="AW712" i="2"/>
  <c r="AT712" i="2"/>
  <c r="AS712" i="2"/>
  <c r="AI712" i="2"/>
  <c r="BV712" i="1" s="1"/>
  <c r="AG712" i="2"/>
  <c r="AQ712" i="2"/>
  <c r="AP712" i="2"/>
  <c r="AR712" i="2"/>
  <c r="AG444" i="2"/>
  <c r="AV444" i="2"/>
  <c r="AU444" i="2"/>
  <c r="BK444" i="2"/>
  <c r="BJ444" i="2"/>
  <c r="BI444" i="2"/>
  <c r="BH444" i="2"/>
  <c r="BG444" i="2"/>
  <c r="AT444" i="2"/>
  <c r="AS444" i="2"/>
  <c r="AR444" i="2"/>
  <c r="AQ444" i="2"/>
  <c r="AP444" i="2"/>
  <c r="AO444" i="2"/>
  <c r="BA444" i="2"/>
  <c r="BF444" i="2"/>
  <c r="BC444" i="2"/>
  <c r="AX444" i="2"/>
  <c r="AZ444" i="2"/>
  <c r="AW444" i="2"/>
  <c r="BM444" i="2"/>
  <c r="BL444" i="2"/>
  <c r="AG324" i="2"/>
  <c r="AU324" i="2"/>
  <c r="AS324" i="2"/>
  <c r="AO324" i="2"/>
  <c r="AQ324" i="2"/>
  <c r="AP324" i="2"/>
  <c r="BE324" i="2"/>
  <c r="AZ324" i="2"/>
  <c r="BH324" i="2"/>
  <c r="BG324" i="2"/>
  <c r="BF324" i="2"/>
  <c r="BJ324" i="2"/>
  <c r="BI324" i="2"/>
  <c r="AR324" i="2"/>
  <c r="BK324" i="2"/>
  <c r="AW324" i="2"/>
  <c r="BL324" i="2"/>
  <c r="BM324" i="2"/>
  <c r="AV324" i="2"/>
  <c r="BN324" i="2"/>
  <c r="BD324" i="2"/>
  <c r="BC324" i="2"/>
  <c r="AX324" i="2"/>
  <c r="AY324" i="2"/>
  <c r="AO699" i="2"/>
  <c r="AG699" i="2"/>
  <c r="BA699" i="2"/>
  <c r="BJ699" i="2"/>
  <c r="AR699" i="2"/>
  <c r="BK699" i="2"/>
  <c r="AW699" i="2"/>
  <c r="AV699" i="2"/>
  <c r="AU699" i="2"/>
  <c r="AT699" i="2"/>
  <c r="AS699" i="2"/>
  <c r="BE699" i="2"/>
  <c r="AQ699" i="2"/>
  <c r="BD699" i="2"/>
  <c r="BI699" i="2"/>
  <c r="AX699" i="2"/>
  <c r="AX432" i="2"/>
  <c r="AG432" i="2"/>
  <c r="AZ432" i="2"/>
  <c r="AR432" i="2"/>
  <c r="BK432" i="2"/>
  <c r="BE432" i="2"/>
  <c r="BD432" i="2"/>
  <c r="BC432" i="2"/>
  <c r="BA432" i="2"/>
  <c r="AP432" i="2"/>
  <c r="AO432" i="2"/>
  <c r="AY432" i="2"/>
  <c r="BL432" i="2"/>
  <c r="AT432" i="2"/>
  <c r="AI404" i="2"/>
  <c r="BV404" i="1" s="1"/>
  <c r="AT958" i="2"/>
  <c r="BH1127" i="2"/>
  <c r="BF911" i="2"/>
  <c r="AI898" i="2"/>
  <c r="BV898" i="1" s="1"/>
  <c r="AU635" i="2"/>
  <c r="AG635" i="2"/>
  <c r="AX635" i="2"/>
  <c r="AW635" i="2"/>
  <c r="AV635" i="2"/>
  <c r="BD635" i="2"/>
  <c r="BC635" i="2"/>
  <c r="AP635" i="2"/>
  <c r="AO635" i="2"/>
  <c r="BA635" i="2"/>
  <c r="AT635" i="2"/>
  <c r="BL635" i="2"/>
  <c r="BJ635" i="2"/>
  <c r="AZ635" i="2"/>
  <c r="AY635" i="2"/>
  <c r="BK635" i="2"/>
  <c r="AQ635" i="2"/>
  <c r="AP514" i="2"/>
  <c r="AO514" i="2"/>
  <c r="AG514" i="2"/>
  <c r="AS514" i="2"/>
  <c r="AR514" i="2"/>
  <c r="AQ514" i="2"/>
  <c r="BM514" i="2"/>
  <c r="BE514" i="2"/>
  <c r="AU514" i="2"/>
  <c r="AT514" i="2"/>
  <c r="BL514" i="2"/>
  <c r="BK514" i="2"/>
  <c r="AZ514" i="2"/>
  <c r="BF514" i="2"/>
  <c r="BH514" i="2"/>
  <c r="BE554" i="2"/>
  <c r="AG554" i="2"/>
  <c r="AP554" i="2"/>
  <c r="AO554" i="2"/>
  <c r="BA554" i="2"/>
  <c r="AW554" i="2"/>
  <c r="BC554" i="2"/>
  <c r="AV554" i="2"/>
  <c r="AU554" i="2"/>
  <c r="AY554" i="2"/>
  <c r="AS554" i="2"/>
  <c r="BG554" i="2"/>
  <c r="BF554" i="2"/>
  <c r="AG212" i="2"/>
  <c r="AQ212" i="2"/>
  <c r="AP212" i="2"/>
  <c r="AR212" i="2"/>
  <c r="BI212" i="2"/>
  <c r="BC212" i="2"/>
  <c r="AX212" i="2"/>
  <c r="AY212" i="2"/>
  <c r="AV212" i="2"/>
  <c r="BK212" i="2"/>
  <c r="AW212" i="2"/>
  <c r="BA212" i="2"/>
  <c r="BL212" i="2"/>
  <c r="BF212" i="2"/>
  <c r="AZ212" i="2"/>
  <c r="BG212" i="2"/>
  <c r="AI212" i="2"/>
  <c r="BV212" i="1" s="1"/>
  <c r="AK994" i="2"/>
  <c r="BX994" i="1" s="1"/>
  <c r="AQ893" i="2"/>
  <c r="AG893" i="2"/>
  <c r="AY893" i="2"/>
  <c r="BK893" i="2"/>
  <c r="BJ893" i="2"/>
  <c r="AW893" i="2"/>
  <c r="AV893" i="2"/>
  <c r="AT893" i="2"/>
  <c r="AS893" i="2"/>
  <c r="AR893" i="2"/>
  <c r="AP893" i="2"/>
  <c r="BF893" i="2"/>
  <c r="BD893" i="2"/>
  <c r="AK893" i="2" s="1"/>
  <c r="BX893" i="1" s="1"/>
  <c r="BA893" i="2"/>
  <c r="AO726" i="2"/>
  <c r="AS726" i="2"/>
  <c r="BK726" i="2"/>
  <c r="BJ726" i="2"/>
  <c r="BI726" i="2"/>
  <c r="BH726" i="2"/>
  <c r="BA726" i="2"/>
  <c r="AY726" i="2"/>
  <c r="AX726" i="2"/>
  <c r="AR726" i="2"/>
  <c r="AQ726" i="2"/>
  <c r="AZ726" i="2"/>
  <c r="AG726" i="2"/>
  <c r="AV726" i="2"/>
  <c r="AU726" i="2"/>
  <c r="BD726" i="2"/>
  <c r="AS602" i="2"/>
  <c r="AG602" i="2"/>
  <c r="BC602" i="2"/>
  <c r="BA602" i="2"/>
  <c r="AX602" i="2"/>
  <c r="AW602" i="2"/>
  <c r="AV602" i="2"/>
  <c r="AU602" i="2"/>
  <c r="AT602" i="2"/>
  <c r="AY602" i="2"/>
  <c r="BE602" i="2"/>
  <c r="BH602" i="2"/>
  <c r="BJ602" i="2"/>
  <c r="BL602" i="2"/>
  <c r="AP602" i="2"/>
  <c r="AJ602" i="2" s="1"/>
  <c r="BW602" i="1" s="1"/>
  <c r="AZ602" i="2"/>
  <c r="AI474" i="2"/>
  <c r="BV474" i="1" s="1"/>
  <c r="AY169" i="2"/>
  <c r="AG169" i="2"/>
  <c r="BA169" i="2"/>
  <c r="AQ169" i="2"/>
  <c r="AP169" i="2"/>
  <c r="AO169" i="2"/>
  <c r="BK169" i="2"/>
  <c r="BI169" i="2"/>
  <c r="AW169" i="2"/>
  <c r="BH169" i="2"/>
  <c r="BG169" i="2"/>
  <c r="BC169" i="2"/>
  <c r="AX169" i="2"/>
  <c r="AU169" i="2"/>
  <c r="BF169" i="2"/>
  <c r="AR169" i="2"/>
  <c r="BJ169" i="2"/>
  <c r="AS169" i="2"/>
  <c r="AT169" i="2"/>
  <c r="BE169" i="2"/>
  <c r="AV169" i="2"/>
  <c r="BD169" i="2"/>
  <c r="AZ169" i="2"/>
  <c r="AT799" i="2"/>
  <c r="AX799" i="2"/>
  <c r="BJ799" i="2"/>
  <c r="BI799" i="2"/>
  <c r="BG799" i="2"/>
  <c r="AG799" i="2"/>
  <c r="BE799" i="2"/>
  <c r="AR799" i="2"/>
  <c r="AJ799" i="2" s="1"/>
  <c r="BW799" i="1" s="1"/>
  <c r="BG699" i="2"/>
  <c r="AV514" i="2"/>
  <c r="AI242" i="2"/>
  <c r="BV242" i="1" s="1"/>
  <c r="AI527" i="2"/>
  <c r="BV527" i="1" s="1"/>
  <c r="AT960" i="2"/>
  <c r="AW432" i="2"/>
  <c r="BJ209" i="2"/>
  <c r="AR936" i="2"/>
  <c r="BH763" i="2"/>
  <c r="BA605" i="2"/>
  <c r="BJ432" i="2"/>
  <c r="AT212" i="2"/>
  <c r="BF483" i="2"/>
  <c r="BA433" i="2"/>
  <c r="AG433" i="2"/>
  <c r="AW433" i="2"/>
  <c r="AT433" i="2"/>
  <c r="AR433" i="2"/>
  <c r="AQ433" i="2"/>
  <c r="BL433" i="2"/>
  <c r="AU433" i="2"/>
  <c r="AO433" i="2"/>
  <c r="AJ433" i="2" s="1"/>
  <c r="BW433" i="1" s="1"/>
  <c r="BN433" i="2"/>
  <c r="BM433" i="2"/>
  <c r="AP433" i="2"/>
  <c r="BK433" i="2"/>
  <c r="BJ433" i="2"/>
  <c r="AS433" i="2"/>
  <c r="AV433" i="2"/>
  <c r="BC433" i="2"/>
  <c r="AY433" i="2"/>
  <c r="BG433" i="2"/>
  <c r="BD433" i="2"/>
  <c r="AR400" i="2"/>
  <c r="AG400" i="2"/>
  <c r="AV400" i="2"/>
  <c r="AU400" i="2"/>
  <c r="AT400" i="2"/>
  <c r="BE400" i="2"/>
  <c r="BD400" i="2"/>
  <c r="BC400" i="2"/>
  <c r="AY400" i="2"/>
  <c r="AX400" i="2"/>
  <c r="BA400" i="2"/>
  <c r="AZ400" i="2"/>
  <c r="BM400" i="2"/>
  <c r="AP400" i="2"/>
  <c r="AO400" i="2"/>
  <c r="AK252" i="2"/>
  <c r="BX252" i="1" s="1"/>
  <c r="BF810" i="2"/>
  <c r="BE810" i="2"/>
  <c r="AG810" i="2"/>
  <c r="BJ810" i="2"/>
  <c r="BC810" i="2"/>
  <c r="AK810" i="2" s="1"/>
  <c r="BX810" i="1" s="1"/>
  <c r="AY810" i="2"/>
  <c r="AR810" i="2"/>
  <c r="AP810" i="2"/>
  <c r="AX810" i="2"/>
  <c r="AT810" i="2"/>
  <c r="BK810" i="2"/>
  <c r="AW810" i="2"/>
  <c r="AV810" i="2"/>
  <c r="BD810" i="2"/>
  <c r="AO810" i="2"/>
  <c r="AY605" i="2"/>
  <c r="AG481" i="2"/>
  <c r="AX481" i="2"/>
  <c r="AV481" i="2"/>
  <c r="AU481" i="2"/>
  <c r="AT481" i="2"/>
  <c r="AS481" i="2"/>
  <c r="BK481" i="2"/>
  <c r="BJ481" i="2"/>
  <c r="AQ481" i="2"/>
  <c r="AP481" i="2"/>
  <c r="BM481" i="2"/>
  <c r="BL481" i="2"/>
  <c r="AO481" i="2"/>
  <c r="BH481" i="2"/>
  <c r="AW481" i="2"/>
  <c r="AR481" i="2"/>
  <c r="BE481" i="2"/>
  <c r="BI481" i="2"/>
  <c r="BG481" i="2"/>
  <c r="AI332" i="2"/>
  <c r="BV332" i="1" s="1"/>
  <c r="AJ264" i="2"/>
  <c r="BW264" i="1" s="1"/>
  <c r="BH99" i="2"/>
  <c r="BC92" i="2"/>
  <c r="BH897" i="2"/>
  <c r="AK897" i="2" s="1"/>
  <c r="BX897" i="1" s="1"/>
  <c r="AS368" i="2"/>
  <c r="BA368" i="2"/>
  <c r="AZ368" i="2"/>
  <c r="AG368" i="2"/>
  <c r="BM368" i="2"/>
  <c r="BL368" i="2"/>
  <c r="AY368" i="2"/>
  <c r="AX368" i="2"/>
  <c r="AU368" i="2"/>
  <c r="AW368" i="2"/>
  <c r="AV368" i="2"/>
  <c r="BG368" i="2"/>
  <c r="AR368" i="2"/>
  <c r="BF368" i="2"/>
  <c r="AQ368" i="2"/>
  <c r="BC368" i="2"/>
  <c r="AK368" i="2" s="1"/>
  <c r="BX368" i="1" s="1"/>
  <c r="AP368" i="2"/>
  <c r="AO368" i="2"/>
  <c r="BD368" i="2"/>
  <c r="BE368" i="2"/>
  <c r="BI368" i="2"/>
  <c r="BK368" i="2"/>
  <c r="BA283" i="2"/>
  <c r="AG283" i="2"/>
  <c r="AO283" i="2"/>
  <c r="BN283" i="2"/>
  <c r="BM283" i="2"/>
  <c r="BF283" i="2"/>
  <c r="BG283" i="2"/>
  <c r="BE283" i="2"/>
  <c r="BD283" i="2"/>
  <c r="AS283" i="2"/>
  <c r="AR283" i="2"/>
  <c r="BI283" i="2"/>
  <c r="AU283" i="2"/>
  <c r="AW283" i="2"/>
  <c r="BJ283" i="2"/>
  <c r="AX283" i="2"/>
  <c r="AV283" i="2"/>
  <c r="BL283" i="2"/>
  <c r="AP283" i="2"/>
  <c r="AQ283" i="2"/>
  <c r="BC283" i="2"/>
  <c r="BH283" i="2"/>
  <c r="AK1226" i="2"/>
  <c r="BX1226" i="1" s="1"/>
  <c r="AT848" i="2"/>
  <c r="AT597" i="2"/>
  <c r="AG597" i="2"/>
  <c r="BC597" i="2"/>
  <c r="AK597" i="2" s="1"/>
  <c r="BX597" i="1" s="1"/>
  <c r="BA597" i="2"/>
  <c r="AX597" i="2"/>
  <c r="AW597" i="2"/>
  <c r="AV597" i="2"/>
  <c r="AU597" i="2"/>
  <c r="AO597" i="2"/>
  <c r="AS597" i="2"/>
  <c r="BK597" i="2"/>
  <c r="AZ597" i="2"/>
  <c r="BI597" i="2"/>
  <c r="BH597" i="2"/>
  <c r="BJ597" i="2"/>
  <c r="AP597" i="2"/>
  <c r="BF400" i="2"/>
  <c r="AR727" i="2"/>
  <c r="AG727" i="2"/>
  <c r="BC727" i="2"/>
  <c r="AP727" i="2"/>
  <c r="AV727" i="2"/>
  <c r="AU727" i="2"/>
  <c r="AZ727" i="2"/>
  <c r="AY727" i="2"/>
  <c r="AX727" i="2"/>
  <c r="BA727" i="2"/>
  <c r="BK727" i="2"/>
  <c r="AT727" i="2"/>
  <c r="BH727" i="2"/>
  <c r="AW727" i="2"/>
  <c r="AS727" i="2"/>
  <c r="BG727" i="2"/>
  <c r="BD727" i="2"/>
  <c r="BE727" i="2"/>
  <c r="AV379" i="2"/>
  <c r="AR694" i="2"/>
  <c r="AG582" i="2"/>
  <c r="AO582" i="2"/>
  <c r="BL582" i="2"/>
  <c r="AZ582" i="2"/>
  <c r="BA582" i="2"/>
  <c r="AY582" i="2"/>
  <c r="AX582" i="2"/>
  <c r="AU582" i="2"/>
  <c r="BH582" i="2"/>
  <c r="BI582" i="2"/>
  <c r="AR582" i="2"/>
  <c r="BE582" i="2"/>
  <c r="AQ582" i="2"/>
  <c r="AV582" i="2"/>
  <c r="BF582" i="2"/>
  <c r="BG582" i="2"/>
  <c r="AV723" i="2"/>
  <c r="AZ723" i="2"/>
  <c r="AY723" i="2"/>
  <c r="BI723" i="2"/>
  <c r="AU723" i="2"/>
  <c r="BK723" i="2"/>
  <c r="AG723" i="2"/>
  <c r="AO723" i="2"/>
  <c r="AJ723" i="2" s="1"/>
  <c r="BW723" i="1" s="1"/>
  <c r="BE723" i="2"/>
  <c r="AQ723" i="2"/>
  <c r="AP723" i="2"/>
  <c r="AS723" i="2"/>
  <c r="BG723" i="2"/>
  <c r="BH723" i="2"/>
  <c r="AV1266" i="2"/>
  <c r="AT207" i="2"/>
  <c r="AG207" i="2"/>
  <c r="AV207" i="2"/>
  <c r="AR207" i="2"/>
  <c r="AO207" i="2"/>
  <c r="BD207" i="2"/>
  <c r="BA207" i="2"/>
  <c r="AZ207" i="2"/>
  <c r="AY207" i="2"/>
  <c r="AX207" i="2"/>
  <c r="AW207" i="2"/>
  <c r="BI207" i="2"/>
  <c r="AP207" i="2"/>
  <c r="BJ207" i="2"/>
  <c r="BK207" i="2"/>
  <c r="BG207" i="2"/>
  <c r="BL207" i="2"/>
  <c r="BH207" i="2"/>
  <c r="AI207" i="2"/>
  <c r="BV207" i="1" s="1"/>
  <c r="AQ207" i="2"/>
  <c r="BE207" i="2"/>
  <c r="BK854" i="2"/>
  <c r="AW906" i="2"/>
  <c r="AG906" i="2"/>
  <c r="BC906" i="2"/>
  <c r="AK906" i="2" s="1"/>
  <c r="BX906" i="1" s="1"/>
  <c r="AZ906" i="2"/>
  <c r="AY906" i="2"/>
  <c r="AX906" i="2"/>
  <c r="AV906" i="2"/>
  <c r="AO906" i="2"/>
  <c r="AU906" i="2"/>
  <c r="BL906" i="2"/>
  <c r="BI906" i="2"/>
  <c r="BG906" i="2"/>
  <c r="BD906" i="2"/>
  <c r="BH906" i="2"/>
  <c r="AP906" i="2"/>
  <c r="AY282" i="2"/>
  <c r="BA282" i="2"/>
  <c r="AT282" i="2"/>
  <c r="AQ282" i="2"/>
  <c r="BL282" i="2"/>
  <c r="BK282" i="2"/>
  <c r="BJ282" i="2"/>
  <c r="BI282" i="2"/>
  <c r="AG282" i="2"/>
  <c r="BG282" i="2"/>
  <c r="BF282" i="2"/>
  <c r="BE282" i="2"/>
  <c r="BH282" i="2"/>
  <c r="BC282" i="2"/>
  <c r="AO282" i="2"/>
  <c r="AZ282" i="2"/>
  <c r="BD282" i="2"/>
  <c r="BN282" i="2"/>
  <c r="AU282" i="2"/>
  <c r="AP282" i="2"/>
  <c r="AS282" i="2"/>
  <c r="AV282" i="2"/>
  <c r="AR282" i="2"/>
  <c r="AW282" i="2"/>
  <c r="AQ44" i="2"/>
  <c r="AO44" i="2"/>
  <c r="AG44" i="2"/>
  <c r="BD44" i="2"/>
  <c r="BF44" i="2"/>
  <c r="BA44" i="2"/>
  <c r="BL44" i="2"/>
  <c r="AT44" i="2"/>
  <c r="BJ44" i="2"/>
  <c r="AV44" i="2"/>
  <c r="AX44" i="2"/>
  <c r="AS44" i="2"/>
  <c r="BI44" i="2"/>
  <c r="AU44" i="2"/>
  <c r="BM44" i="2"/>
  <c r="BK44" i="2"/>
  <c r="AZ44" i="2"/>
  <c r="BG44" i="2"/>
  <c r="AR44" i="2"/>
  <c r="AY44" i="2"/>
  <c r="AW44" i="2"/>
  <c r="BE44" i="2"/>
  <c r="BJ212" i="2"/>
  <c r="AW127" i="2"/>
  <c r="AP692" i="2"/>
  <c r="BG692" i="2"/>
  <c r="BF692" i="2"/>
  <c r="BD692" i="2"/>
  <c r="AS692" i="2"/>
  <c r="AR692" i="2"/>
  <c r="AQ692" i="2"/>
  <c r="AG692" i="2"/>
  <c r="AX692" i="2"/>
  <c r="AV692" i="2"/>
  <c r="AZ692" i="2"/>
  <c r="AY692" i="2"/>
  <c r="BC692" i="2"/>
  <c r="BA692" i="2"/>
  <c r="BI692" i="2"/>
  <c r="AT692" i="2"/>
  <c r="AI692" i="2"/>
  <c r="BV692" i="1" s="1"/>
  <c r="BL692" i="2"/>
  <c r="AO692" i="2"/>
  <c r="AJ692" i="2" s="1"/>
  <c r="BW692" i="1" s="1"/>
  <c r="BH692" i="2"/>
  <c r="BK692" i="2"/>
  <c r="AS112" i="2"/>
  <c r="BA112" i="2"/>
  <c r="AZ112" i="2"/>
  <c r="AW112" i="2"/>
  <c r="AV112" i="2"/>
  <c r="AU112" i="2"/>
  <c r="AQ112" i="2"/>
  <c r="BM112" i="2"/>
  <c r="BL112" i="2"/>
  <c r="BF112" i="2"/>
  <c r="BE112" i="2"/>
  <c r="AX112" i="2"/>
  <c r="BH112" i="2"/>
  <c r="AI112" i="2"/>
  <c r="BV112" i="1" s="1"/>
  <c r="AG112" i="2"/>
  <c r="AP112" i="2"/>
  <c r="BD112" i="2"/>
  <c r="BJ112" i="2"/>
  <c r="BK112" i="2"/>
  <c r="AR112" i="2"/>
  <c r="BC112" i="2"/>
  <c r="BD723" i="2"/>
  <c r="AW910" i="2"/>
  <c r="AS1280" i="2"/>
  <c r="AO1280" i="2"/>
  <c r="AG1280" i="2"/>
  <c r="AW1280" i="2"/>
  <c r="AV1280" i="2"/>
  <c r="AU1280" i="2"/>
  <c r="BF1280" i="2"/>
  <c r="BE1280" i="2"/>
  <c r="BD1280" i="2"/>
  <c r="BC1280" i="2"/>
  <c r="BA1280" i="2"/>
  <c r="AZ1280" i="2"/>
  <c r="AY1280" i="2"/>
  <c r="AX1280" i="2"/>
  <c r="AG963" i="2"/>
  <c r="AX963" i="2"/>
  <c r="AV963" i="2"/>
  <c r="AP963" i="2"/>
  <c r="AO963" i="2"/>
  <c r="BH963" i="2"/>
  <c r="BJ963" i="2"/>
  <c r="BI963" i="2"/>
  <c r="BE963" i="2"/>
  <c r="BA963" i="2"/>
  <c r="AS963" i="2"/>
  <c r="BK963" i="2"/>
  <c r="AR963" i="2"/>
  <c r="AG1304" i="2"/>
  <c r="BC1304" i="2"/>
  <c r="AK1304" i="2" s="1"/>
  <c r="BX1304" i="1" s="1"/>
  <c r="AQ1304" i="2"/>
  <c r="AP1304" i="2"/>
  <c r="AO1304" i="2"/>
  <c r="AW1304" i="2"/>
  <c r="AU1304" i="2"/>
  <c r="BH1304" i="2"/>
  <c r="BG1304" i="2"/>
  <c r="AY1304" i="2"/>
  <c r="AX1304" i="2"/>
  <c r="BA1304" i="2"/>
  <c r="AO1257" i="2"/>
  <c r="BH1257" i="2"/>
  <c r="AX1257" i="2"/>
  <c r="AW1257" i="2"/>
  <c r="AG1257" i="2"/>
  <c r="AU1257" i="2"/>
  <c r="AT1257" i="2"/>
  <c r="AS1257" i="2"/>
  <c r="AR1257" i="2"/>
  <c r="AQ1257" i="2"/>
  <c r="AX1382" i="2"/>
  <c r="AW1382" i="2"/>
  <c r="AT1382" i="2"/>
  <c r="AS1382" i="2"/>
  <c r="AG1382" i="2"/>
  <c r="BF1382" i="2"/>
  <c r="AK1382" i="2" s="1"/>
  <c r="BX1382" i="1" s="1"/>
  <c r="BA1382" i="2"/>
  <c r="AZ1382" i="2"/>
  <c r="AR1382" i="2"/>
  <c r="AP1382" i="2"/>
  <c r="AY1382" i="2"/>
  <c r="AR1326" i="2"/>
  <c r="AG1326" i="2"/>
  <c r="BH1326" i="2"/>
  <c r="BG1326" i="2"/>
  <c r="AV1326" i="2"/>
  <c r="BA1326" i="2"/>
  <c r="AZ1326" i="2"/>
  <c r="AY1326" i="2"/>
  <c r="AX1326" i="2"/>
  <c r="AW1326" i="2"/>
  <c r="BE1326" i="2"/>
  <c r="BD1326" i="2"/>
  <c r="BC1326" i="2"/>
  <c r="AS1058" i="2"/>
  <c r="AI1298" i="2"/>
  <c r="BV1298" i="1" s="1"/>
  <c r="AI1262" i="2"/>
  <c r="BV1262" i="1" s="1"/>
  <c r="AI1229" i="2"/>
  <c r="BV1229" i="1" s="1"/>
  <c r="AI1164" i="2"/>
  <c r="BV1164" i="1" s="1"/>
  <c r="BF977" i="2"/>
  <c r="AG1278" i="2"/>
  <c r="AO1278" i="2"/>
  <c r="AY1278" i="2"/>
  <c r="AX1278" i="2"/>
  <c r="AW1278" i="2"/>
  <c r="AV1278" i="2"/>
  <c r="AU1278" i="2"/>
  <c r="AQ1278" i="2"/>
  <c r="AT1278" i="2"/>
  <c r="AS1278" i="2"/>
  <c r="AR1278" i="2"/>
  <c r="AP1278" i="2"/>
  <c r="AI1190" i="2"/>
  <c r="BV1190" i="1" s="1"/>
  <c r="AI996" i="2"/>
  <c r="BV996" i="1" s="1"/>
  <c r="BA1101" i="2"/>
  <c r="AG1101" i="2"/>
  <c r="AO1101" i="2"/>
  <c r="BH1101" i="2"/>
  <c r="AP1101" i="2"/>
  <c r="BI1101" i="2"/>
  <c r="BJ1101" i="2"/>
  <c r="BF1101" i="2"/>
  <c r="BE1101" i="2"/>
  <c r="AG1157" i="2"/>
  <c r="AR1157" i="2"/>
  <c r="BG1157" i="2"/>
  <c r="AS1157" i="2"/>
  <c r="BE1157" i="2"/>
  <c r="BD1157" i="2"/>
  <c r="BC1157" i="2"/>
  <c r="AK1157" i="2" s="1"/>
  <c r="BX1157" i="1" s="1"/>
  <c r="AZ1157" i="2"/>
  <c r="AY1157" i="2"/>
  <c r="AX1157" i="2"/>
  <c r="AW1157" i="2"/>
  <c r="BJ1157" i="2"/>
  <c r="AV1157" i="2"/>
  <c r="AI833" i="2"/>
  <c r="BV833" i="1" s="1"/>
  <c r="AU1345" i="2"/>
  <c r="BD1345" i="2"/>
  <c r="AK1345" i="2" s="1"/>
  <c r="BX1345" i="1" s="1"/>
  <c r="AG1345" i="2"/>
  <c r="AQ1345" i="2"/>
  <c r="AP1345" i="2"/>
  <c r="BH1345" i="2"/>
  <c r="BG1345" i="2"/>
  <c r="AX988" i="2"/>
  <c r="AW988" i="2"/>
  <c r="BA988" i="2"/>
  <c r="BC988" i="2"/>
  <c r="AS988" i="2"/>
  <c r="AR988" i="2"/>
  <c r="AG988" i="2"/>
  <c r="BI988" i="2"/>
  <c r="AT988" i="2"/>
  <c r="AV988" i="2"/>
  <c r="AI1426" i="2"/>
  <c r="BV1426" i="1" s="1"/>
  <c r="BG1284" i="2"/>
  <c r="AO1284" i="2"/>
  <c r="BF1284" i="2"/>
  <c r="AG1284" i="2"/>
  <c r="BE1284" i="2"/>
  <c r="BC1284" i="2"/>
  <c r="BA1284" i="2"/>
  <c r="AZ1284" i="2"/>
  <c r="AR1284" i="2"/>
  <c r="AQ1284" i="2"/>
  <c r="AX1284" i="2"/>
  <c r="AU1284" i="2"/>
  <c r="AS1284" i="2"/>
  <c r="AW1284" i="2"/>
  <c r="AT1284" i="2"/>
  <c r="AK964" i="2"/>
  <c r="BX964" i="1" s="1"/>
  <c r="AO838" i="2"/>
  <c r="BG838" i="2"/>
  <c r="AX838" i="2"/>
  <c r="AS838" i="2"/>
  <c r="AZ838" i="2"/>
  <c r="AR838" i="2"/>
  <c r="AI838" i="2"/>
  <c r="BV838" i="1" s="1"/>
  <c r="AG838" i="2"/>
  <c r="BA838" i="2"/>
  <c r="BE838" i="2"/>
  <c r="BC838" i="2"/>
  <c r="BK838" i="2"/>
  <c r="BD838" i="2"/>
  <c r="BJ838" i="2"/>
  <c r="AU838" i="2"/>
  <c r="BI838" i="2"/>
  <c r="AV838" i="2"/>
  <c r="AU1120" i="2"/>
  <c r="AK1094" i="2"/>
  <c r="BX1094" i="1" s="1"/>
  <c r="AW1058" i="2"/>
  <c r="AT921" i="2"/>
  <c r="AS921" i="2"/>
  <c r="AG921" i="2"/>
  <c r="BD921" i="2"/>
  <c r="AO921" i="2"/>
  <c r="AW921" i="2"/>
  <c r="AZ921" i="2"/>
  <c r="BC921" i="2"/>
  <c r="AX921" i="2"/>
  <c r="BA921" i="2"/>
  <c r="AY921" i="2"/>
  <c r="AV921" i="2"/>
  <c r="AU921" i="2"/>
  <c r="AR921" i="2"/>
  <c r="AQ921" i="2"/>
  <c r="AG892" i="2"/>
  <c r="AQ892" i="2"/>
  <c r="BI892" i="2"/>
  <c r="BH892" i="2"/>
  <c r="AX892" i="2"/>
  <c r="AR892" i="2"/>
  <c r="BC892" i="2"/>
  <c r="AY892" i="2"/>
  <c r="AO892" i="2"/>
  <c r="AV892" i="2"/>
  <c r="BJ892" i="2"/>
  <c r="AU892" i="2"/>
  <c r="AT1266" i="2"/>
  <c r="BE1120" i="2"/>
  <c r="AI1496" i="2"/>
  <c r="BV1496" i="1" s="1"/>
  <c r="AI1205" i="2"/>
  <c r="BV1205" i="1" s="1"/>
  <c r="AI1047" i="2"/>
  <c r="BV1047" i="1" s="1"/>
  <c r="AK950" i="2"/>
  <c r="BX950" i="1" s="1"/>
  <c r="BG892" i="2"/>
  <c r="AR1071" i="2"/>
  <c r="AJ1071" i="2" s="1"/>
  <c r="BW1071" i="1" s="1"/>
  <c r="AG1071" i="2"/>
  <c r="BH1071" i="2"/>
  <c r="AZ1071" i="2"/>
  <c r="AY1071" i="2"/>
  <c r="AX1071" i="2"/>
  <c r="AV1071" i="2"/>
  <c r="BE1071" i="2"/>
  <c r="BA1071" i="2"/>
  <c r="BG1071" i="2"/>
  <c r="BD1071" i="2"/>
  <c r="BC1071" i="2"/>
  <c r="AQ1071" i="2"/>
  <c r="AW1071" i="2"/>
  <c r="BI897" i="2"/>
  <c r="BA1139" i="2"/>
  <c r="AS1091" i="2"/>
  <c r="AS959" i="2"/>
  <c r="AR1266" i="2"/>
  <c r="AI1030" i="2"/>
  <c r="BV1030" i="1" s="1"/>
  <c r="AJ872" i="2"/>
  <c r="BW872" i="1" s="1"/>
  <c r="BG1257" i="2"/>
  <c r="AT1101" i="2"/>
  <c r="AT1058" i="2"/>
  <c r="AT1037" i="2"/>
  <c r="AX1037" i="2"/>
  <c r="AW1037" i="2"/>
  <c r="AG1037" i="2"/>
  <c r="BI1037" i="2"/>
  <c r="BH1037" i="2"/>
  <c r="BG1037" i="2"/>
  <c r="BF1037" i="2"/>
  <c r="BA1037" i="2"/>
  <c r="AP1037" i="2"/>
  <c r="AO1037" i="2"/>
  <c r="BC1037" i="2"/>
  <c r="AY1037" i="2"/>
  <c r="AZ1037" i="2"/>
  <c r="BJ940" i="2"/>
  <c r="AZ911" i="2"/>
  <c r="AS754" i="2"/>
  <c r="AG754" i="2"/>
  <c r="BI754" i="2"/>
  <c r="BE754" i="2"/>
  <c r="AX754" i="2"/>
  <c r="AW754" i="2"/>
  <c r="AV754" i="2"/>
  <c r="AU754" i="2"/>
  <c r="AR754" i="2"/>
  <c r="AQ754" i="2"/>
  <c r="AO754" i="2"/>
  <c r="AZ754" i="2"/>
  <c r="AP754" i="2"/>
  <c r="BD754" i="2"/>
  <c r="BH754" i="2"/>
  <c r="AO935" i="2"/>
  <c r="BF935" i="2"/>
  <c r="BC935" i="2"/>
  <c r="AG935" i="2"/>
  <c r="AR935" i="2"/>
  <c r="AQ935" i="2"/>
  <c r="BA935" i="2"/>
  <c r="AZ935" i="2"/>
  <c r="AY935" i="2"/>
  <c r="AX935" i="2"/>
  <c r="AW935" i="2"/>
  <c r="BE935" i="2"/>
  <c r="AT935" i="2"/>
  <c r="AP935" i="2"/>
  <c r="BI935" i="2"/>
  <c r="AS935" i="2"/>
  <c r="AI953" i="2"/>
  <c r="BV953" i="1" s="1"/>
  <c r="AS1101" i="2"/>
  <c r="AV976" i="2"/>
  <c r="AY976" i="2"/>
  <c r="AS976" i="2"/>
  <c r="AR976" i="2"/>
  <c r="BI976" i="2"/>
  <c r="BH976" i="2"/>
  <c r="BF976" i="2"/>
  <c r="BA976" i="2"/>
  <c r="AO976" i="2"/>
  <c r="AG976" i="2"/>
  <c r="AQ871" i="2"/>
  <c r="AG793" i="2"/>
  <c r="BC793" i="2"/>
  <c r="BA793" i="2"/>
  <c r="AV793" i="2"/>
  <c r="AR793" i="2"/>
  <c r="AY793" i="2"/>
  <c r="AX793" i="2"/>
  <c r="AW793" i="2"/>
  <c r="AP793" i="2"/>
  <c r="BI793" i="2"/>
  <c r="AU793" i="2"/>
  <c r="AT793" i="2"/>
  <c r="BJ793" i="2"/>
  <c r="BH1086" i="2"/>
  <c r="BH924" i="2"/>
  <c r="BC887" i="2"/>
  <c r="AG735" i="2"/>
  <c r="AZ735" i="2"/>
  <c r="AR735" i="2"/>
  <c r="AI735" i="2"/>
  <c r="BV735" i="1" s="1"/>
  <c r="BI735" i="2"/>
  <c r="BG735" i="2"/>
  <c r="BF735" i="2"/>
  <c r="BE735" i="2"/>
  <c r="BD735" i="2"/>
  <c r="BC735" i="2"/>
  <c r="AY735" i="2"/>
  <c r="BH735" i="2"/>
  <c r="AU735" i="2"/>
  <c r="AX735" i="2"/>
  <c r="AV735" i="2"/>
  <c r="BA735" i="2"/>
  <c r="AQ735" i="2"/>
  <c r="AS735" i="2"/>
  <c r="AP735" i="2"/>
  <c r="AT735" i="2"/>
  <c r="BC712" i="2"/>
  <c r="AK712" i="2" s="1"/>
  <c r="BX712" i="1" s="1"/>
  <c r="BF1345" i="2"/>
  <c r="AV1021" i="2"/>
  <c r="AZ1021" i="2"/>
  <c r="AY1021" i="2"/>
  <c r="AS1021" i="2"/>
  <c r="AQ1021" i="2"/>
  <c r="BK1021" i="2"/>
  <c r="BG1021" i="2"/>
  <c r="BJ1021" i="2"/>
  <c r="BI1021" i="2"/>
  <c r="BH1021" i="2"/>
  <c r="AG1021" i="2"/>
  <c r="AO1021" i="2"/>
  <c r="BE1021" i="2"/>
  <c r="AI699" i="2"/>
  <c r="BV699" i="1" s="1"/>
  <c r="BC675" i="2"/>
  <c r="AG675" i="2"/>
  <c r="BA675" i="2"/>
  <c r="AX675" i="2"/>
  <c r="AW675" i="2"/>
  <c r="AO675" i="2"/>
  <c r="BL675" i="2"/>
  <c r="BJ675" i="2"/>
  <c r="BI675" i="2"/>
  <c r="BH675" i="2"/>
  <c r="AS675" i="2"/>
  <c r="AR675" i="2"/>
  <c r="AQ675" i="2"/>
  <c r="AV675" i="2"/>
  <c r="AU675" i="2"/>
  <c r="BD675" i="2"/>
  <c r="AP675" i="2"/>
  <c r="AT675" i="2"/>
  <c r="AY675" i="2"/>
  <c r="BF675" i="2"/>
  <c r="BJ1091" i="2"/>
  <c r="AI947" i="2"/>
  <c r="BV947" i="1" s="1"/>
  <c r="BC886" i="2"/>
  <c r="AP585" i="2"/>
  <c r="AG585" i="2"/>
  <c r="AU585" i="2"/>
  <c r="AT585" i="2"/>
  <c r="AS585" i="2"/>
  <c r="AR585" i="2"/>
  <c r="BE585" i="2"/>
  <c r="BF585" i="2"/>
  <c r="AY585" i="2"/>
  <c r="BH585" i="2"/>
  <c r="BJ585" i="2"/>
  <c r="BL585" i="2"/>
  <c r="AV585" i="2"/>
  <c r="AZ585" i="2"/>
  <c r="BK585" i="2"/>
  <c r="BG585" i="2"/>
  <c r="AP628" i="2"/>
  <c r="AW628" i="2"/>
  <c r="AV628" i="2"/>
  <c r="BM628" i="2"/>
  <c r="BK628" i="2"/>
  <c r="BJ628" i="2"/>
  <c r="BI628" i="2"/>
  <c r="BH628" i="2"/>
  <c r="AR628" i="2"/>
  <c r="AQ628" i="2"/>
  <c r="AG628" i="2"/>
  <c r="BA628" i="2"/>
  <c r="AZ628" i="2"/>
  <c r="AT628" i="2"/>
  <c r="AS628" i="2"/>
  <c r="BE628" i="2"/>
  <c r="BF628" i="2"/>
  <c r="BD628" i="2"/>
  <c r="AK628" i="2" s="1"/>
  <c r="BX628" i="1" s="1"/>
  <c r="AI628" i="2"/>
  <c r="BV628" i="1" s="1"/>
  <c r="AO628" i="2"/>
  <c r="AX628" i="2"/>
  <c r="BE594" i="2"/>
  <c r="AR554" i="2"/>
  <c r="AG50" i="2"/>
  <c r="AO50" i="2"/>
  <c r="BH50" i="2"/>
  <c r="BI50" i="2"/>
  <c r="BA50" i="2"/>
  <c r="AX50" i="2"/>
  <c r="AV50" i="2"/>
  <c r="AT50" i="2"/>
  <c r="AZ50" i="2"/>
  <c r="BJ50" i="2"/>
  <c r="BE50" i="2"/>
  <c r="AP50" i="2"/>
  <c r="AQ50" i="2"/>
  <c r="AY50" i="2"/>
  <c r="BF50" i="2"/>
  <c r="AR50" i="2"/>
  <c r="AW50" i="2"/>
  <c r="BK50" i="2"/>
  <c r="BG50" i="2"/>
  <c r="AU50" i="2"/>
  <c r="BD50" i="2"/>
  <c r="AS50" i="2"/>
  <c r="BF1167" i="2"/>
  <c r="AT393" i="2"/>
  <c r="AG393" i="2"/>
  <c r="AW393" i="2"/>
  <c r="AV393" i="2"/>
  <c r="AP393" i="2"/>
  <c r="AO393" i="2"/>
  <c r="AX393" i="2"/>
  <c r="BN393" i="2"/>
  <c r="BC393" i="2"/>
  <c r="BA393" i="2"/>
  <c r="AZ393" i="2"/>
  <c r="AY393" i="2"/>
  <c r="BG393" i="2"/>
  <c r="BJ393" i="2"/>
  <c r="AU393" i="2"/>
  <c r="AS393" i="2"/>
  <c r="BL393" i="2"/>
  <c r="BK393" i="2"/>
  <c r="BH393" i="2"/>
  <c r="AQ393" i="2"/>
  <c r="BD393" i="2"/>
  <c r="BD211" i="2"/>
  <c r="AO893" i="2"/>
  <c r="AI726" i="2"/>
  <c r="BV726" i="1" s="1"/>
  <c r="AI602" i="2"/>
  <c r="BV602" i="1" s="1"/>
  <c r="AI521" i="2"/>
  <c r="BV521" i="1" s="1"/>
  <c r="AI324" i="2"/>
  <c r="BV324" i="1" s="1"/>
  <c r="AI169" i="2"/>
  <c r="BV169" i="1" s="1"/>
  <c r="AI799" i="2"/>
  <c r="BV799" i="1" s="1"/>
  <c r="BJ514" i="2"/>
  <c r="AX490" i="2"/>
  <c r="AW490" i="2"/>
  <c r="AG490" i="2"/>
  <c r="BF490" i="2"/>
  <c r="AP490" i="2"/>
  <c r="AO490" i="2"/>
  <c r="BJ490" i="2"/>
  <c r="BH490" i="2"/>
  <c r="BG490" i="2"/>
  <c r="BM490" i="2"/>
  <c r="BL490" i="2"/>
  <c r="AS490" i="2"/>
  <c r="AV490" i="2"/>
  <c r="AY490" i="2"/>
  <c r="AQ490" i="2"/>
  <c r="BE490" i="2"/>
  <c r="AK490" i="2" s="1"/>
  <c r="BX490" i="1" s="1"/>
  <c r="AT490" i="2"/>
  <c r="AZ490" i="2"/>
  <c r="AV432" i="2"/>
  <c r="BH212" i="2"/>
  <c r="AG156" i="2"/>
  <c r="AZ156" i="2"/>
  <c r="BH156" i="2"/>
  <c r="BC156" i="2"/>
  <c r="BE156" i="2"/>
  <c r="BD156" i="2"/>
  <c r="AX156" i="2"/>
  <c r="BJ156" i="2"/>
  <c r="BI156" i="2"/>
  <c r="BG156" i="2"/>
  <c r="BF156" i="2"/>
  <c r="AQ156" i="2"/>
  <c r="AS156" i="2"/>
  <c r="AP156" i="2"/>
  <c r="AW156" i="2"/>
  <c r="AV156" i="2"/>
  <c r="BM156" i="2"/>
  <c r="BK156" i="2"/>
  <c r="AY156" i="2"/>
  <c r="BN156" i="2"/>
  <c r="AT156" i="2"/>
  <c r="AU156" i="2"/>
  <c r="BL156" i="2"/>
  <c r="AV99" i="2"/>
  <c r="BF594" i="2"/>
  <c r="BD481" i="2"/>
  <c r="AI433" i="2"/>
  <c r="BV433" i="1" s="1"/>
  <c r="AW400" i="2"/>
  <c r="AK17" i="2"/>
  <c r="BX17" i="1" s="1"/>
  <c r="BG810" i="2"/>
  <c r="BC481" i="2"/>
  <c r="AK264" i="2"/>
  <c r="BX264" i="1" s="1"/>
  <c r="AY20" i="2"/>
  <c r="BD20" i="2"/>
  <c r="BC20" i="2"/>
  <c r="BA20" i="2"/>
  <c r="AG20" i="2"/>
  <c r="BG20" i="2"/>
  <c r="AR20" i="2"/>
  <c r="BE20" i="2"/>
  <c r="AT20" i="2"/>
  <c r="AS20" i="2"/>
  <c r="BN20" i="2"/>
  <c r="BF20" i="2"/>
  <c r="BJ20" i="2"/>
  <c r="BK20" i="2"/>
  <c r="AW20" i="2"/>
  <c r="AU20" i="2"/>
  <c r="BL20" i="2"/>
  <c r="AP20" i="2"/>
  <c r="AZ20" i="2"/>
  <c r="AV20" i="2"/>
  <c r="BH20" i="2"/>
  <c r="AO20" i="2"/>
  <c r="AR1176" i="2"/>
  <c r="BI1176" i="2"/>
  <c r="AW1176" i="2"/>
  <c r="AV1176" i="2"/>
  <c r="AU1176" i="2"/>
  <c r="AJ1176" i="2" s="1"/>
  <c r="BW1176" i="1" s="1"/>
  <c r="AG1176" i="2"/>
  <c r="BG1176" i="2"/>
  <c r="BF1176" i="2"/>
  <c r="BE1176" i="2"/>
  <c r="AK1176" i="2" s="1"/>
  <c r="BX1176" i="1" s="1"/>
  <c r="AZ1176" i="2"/>
  <c r="BA1176" i="2"/>
  <c r="AY1176" i="2"/>
  <c r="BE212" i="2"/>
  <c r="AS889" i="2"/>
  <c r="AJ439" i="2"/>
  <c r="BW439" i="1" s="1"/>
  <c r="AT283" i="2"/>
  <c r="BH848" i="2"/>
  <c r="AI597" i="2"/>
  <c r="BV597" i="1" s="1"/>
  <c r="AU900" i="2"/>
  <c r="AY900" i="2"/>
  <c r="AX900" i="2"/>
  <c r="AT900" i="2"/>
  <c r="AG900" i="2"/>
  <c r="AP900" i="2"/>
  <c r="BG900" i="2"/>
  <c r="AO900" i="2"/>
  <c r="BC900" i="2"/>
  <c r="BD900" i="2"/>
  <c r="AJ721" i="2"/>
  <c r="BW721" i="1" s="1"/>
  <c r="AQ375" i="2"/>
  <c r="BA375" i="2"/>
  <c r="BN375" i="2"/>
  <c r="BM375" i="2"/>
  <c r="AZ375" i="2"/>
  <c r="AY375" i="2"/>
  <c r="AX375" i="2"/>
  <c r="AW375" i="2"/>
  <c r="AU375" i="2"/>
  <c r="AT375" i="2"/>
  <c r="AS375" i="2"/>
  <c r="AG375" i="2"/>
  <c r="BL375" i="2"/>
  <c r="BH375" i="2"/>
  <c r="BK375" i="2"/>
  <c r="AV375" i="2"/>
  <c r="AO375" i="2"/>
  <c r="BJ375" i="2"/>
  <c r="BE375" i="2"/>
  <c r="BC375" i="2"/>
  <c r="BG921" i="2"/>
  <c r="BF694" i="2"/>
  <c r="BD582" i="2"/>
  <c r="AK582" i="2" s="1"/>
  <c r="BX582" i="1" s="1"/>
  <c r="BC723" i="2"/>
  <c r="AG512" i="2"/>
  <c r="AZ512" i="2"/>
  <c r="AY512" i="2"/>
  <c r="AX512" i="2"/>
  <c r="BH512" i="2"/>
  <c r="BG512" i="2"/>
  <c r="BF512" i="2"/>
  <c r="BL512" i="2"/>
  <c r="BJ512" i="2"/>
  <c r="AV512" i="2"/>
  <c r="AS512" i="2"/>
  <c r="AU512" i="2"/>
  <c r="BI512" i="2"/>
  <c r="BC512" i="2"/>
  <c r="AR512" i="2"/>
  <c r="BE512" i="2"/>
  <c r="AW512" i="2"/>
  <c r="AQ512" i="2"/>
  <c r="AT512" i="2"/>
  <c r="AO512" i="2"/>
  <c r="AS207" i="2"/>
  <c r="AT838" i="2"/>
  <c r="AT906" i="2"/>
  <c r="AU256" i="2"/>
  <c r="AG256" i="2"/>
  <c r="AZ256" i="2"/>
  <c r="AY256" i="2"/>
  <c r="AX256" i="2"/>
  <c r="AW256" i="2"/>
  <c r="BH256" i="2"/>
  <c r="AS256" i="2"/>
  <c r="AQ256" i="2"/>
  <c r="AP256" i="2"/>
  <c r="AO256" i="2"/>
  <c r="AV256" i="2"/>
  <c r="BM256" i="2"/>
  <c r="BJ256" i="2"/>
  <c r="BI256" i="2"/>
  <c r="BK256" i="2"/>
  <c r="BC256" i="2"/>
  <c r="BD256" i="2"/>
  <c r="BA256" i="2"/>
  <c r="AT256" i="2"/>
  <c r="AS441" i="2"/>
  <c r="AG441" i="2"/>
  <c r="AU441" i="2"/>
  <c r="AO441" i="2"/>
  <c r="AV441" i="2"/>
  <c r="BD441" i="2"/>
  <c r="BC441" i="2"/>
  <c r="BA441" i="2"/>
  <c r="AZ441" i="2"/>
  <c r="AY441" i="2"/>
  <c r="BE441" i="2"/>
  <c r="AX441" i="2"/>
  <c r="AW441" i="2"/>
  <c r="BG441" i="2"/>
  <c r="AI441" i="2"/>
  <c r="BV441" i="1" s="1"/>
  <c r="AT441" i="2"/>
  <c r="BI441" i="2"/>
  <c r="BJ441" i="2"/>
  <c r="BN441" i="2"/>
  <c r="BK441" i="2"/>
  <c r="BM441" i="2"/>
  <c r="AR441" i="2"/>
  <c r="AP441" i="2"/>
  <c r="BH758" i="2"/>
  <c r="AP758" i="2"/>
  <c r="AJ758" i="2" s="1"/>
  <c r="BW758" i="1" s="1"/>
  <c r="AT758" i="2"/>
  <c r="AS758" i="2"/>
  <c r="BG758" i="2"/>
  <c r="BE758" i="2"/>
  <c r="BD758" i="2"/>
  <c r="BC758" i="2"/>
  <c r="AG758" i="2"/>
  <c r="BK758" i="2"/>
  <c r="BA758" i="2"/>
  <c r="AJ544" i="2"/>
  <c r="BW544" i="1" s="1"/>
  <c r="AS305" i="2"/>
  <c r="AZ211" i="2"/>
  <c r="AZ292" i="2"/>
  <c r="AJ73" i="2"/>
  <c r="BW73" i="1" s="1"/>
  <c r="AG1303" i="2"/>
  <c r="AX1303" i="2"/>
  <c r="AT1303" i="2"/>
  <c r="AR1303" i="2"/>
  <c r="BI1303" i="2"/>
  <c r="BH1303" i="2"/>
  <c r="BG1303" i="2"/>
  <c r="BD1303" i="2"/>
  <c r="BC1303" i="2"/>
  <c r="AZ1303" i="2"/>
  <c r="AP1303" i="2"/>
  <c r="AJ1303" i="2" s="1"/>
  <c r="BW1303" i="1" s="1"/>
  <c r="AI1279" i="2"/>
  <c r="BV1279" i="1" s="1"/>
  <c r="BA1249" i="2"/>
  <c r="AW1249" i="2"/>
  <c r="AG1249" i="2"/>
  <c r="AY1249" i="2"/>
  <c r="AV1249" i="2"/>
  <c r="AP1249" i="2"/>
  <c r="AO1249" i="2"/>
  <c r="AS1249" i="2"/>
  <c r="BF1249" i="2"/>
  <c r="AK1249" i="2" s="1"/>
  <c r="BX1249" i="1" s="1"/>
  <c r="AI1389" i="2"/>
  <c r="BV1389" i="1" s="1"/>
  <c r="AU1259" i="2"/>
  <c r="AG1259" i="2"/>
  <c r="BC1259" i="2"/>
  <c r="AK1259" i="2" s="1"/>
  <c r="BX1259" i="1" s="1"/>
  <c r="AY1259" i="2"/>
  <c r="AX1259" i="2"/>
  <c r="AW1259" i="2"/>
  <c r="AT1259" i="2"/>
  <c r="AS1259" i="2"/>
  <c r="AP1259" i="2"/>
  <c r="AO1259" i="2"/>
  <c r="AG1177" i="2"/>
  <c r="AZ1177" i="2"/>
  <c r="AX1177" i="2"/>
  <c r="AP1177" i="2"/>
  <c r="AJ1177" i="2" s="1"/>
  <c r="BW1177" i="1" s="1"/>
  <c r="BD1177" i="2"/>
  <c r="AK1177" i="2" s="1"/>
  <c r="BX1177" i="1" s="1"/>
  <c r="AT1177" i="2"/>
  <c r="BG1177" i="2"/>
  <c r="BF1177" i="2"/>
  <c r="BE1177" i="2"/>
  <c r="AI1177" i="2"/>
  <c r="BV1177" i="1" s="1"/>
  <c r="AU1177" i="2"/>
  <c r="AX1054" i="2"/>
  <c r="AO1054" i="2"/>
  <c r="BF1054" i="2"/>
  <c r="BE1054" i="2"/>
  <c r="BD1054" i="2"/>
  <c r="BC1054" i="2"/>
  <c r="BA1054" i="2"/>
  <c r="AU1054" i="2"/>
  <c r="AT1054" i="2"/>
  <c r="AS1054" i="2"/>
  <c r="AR1054" i="2"/>
  <c r="AG1054" i="2"/>
  <c r="AW1054" i="2"/>
  <c r="AI1318" i="2"/>
  <c r="BV1318" i="1" s="1"/>
  <c r="AR1446" i="2"/>
  <c r="AT1446" i="2"/>
  <c r="AQ1446" i="2"/>
  <c r="AG1446" i="2"/>
  <c r="BE1446" i="2"/>
  <c r="BD1446" i="2"/>
  <c r="BC1446" i="2"/>
  <c r="AY1446" i="2"/>
  <c r="AX1446" i="2"/>
  <c r="AW1446" i="2"/>
  <c r="AV1446" i="2"/>
  <c r="AU1446" i="2"/>
  <c r="AS1446" i="2"/>
  <c r="AK1056" i="2"/>
  <c r="BX1056" i="1" s="1"/>
  <c r="AJ1434" i="2"/>
  <c r="BW1434" i="1" s="1"/>
  <c r="AX1244" i="2"/>
  <c r="AW1244" i="2"/>
  <c r="AQ1244" i="2"/>
  <c r="BH1244" i="2"/>
  <c r="BG1244" i="2"/>
  <c r="AT1244" i="2"/>
  <c r="AG1244" i="2"/>
  <c r="BI1244" i="2"/>
  <c r="AI1244" i="2"/>
  <c r="BV1244" i="1" s="1"/>
  <c r="AK1208" i="2"/>
  <c r="BX1208" i="1" s="1"/>
  <c r="AZ1149" i="2"/>
  <c r="AV1149" i="2"/>
  <c r="AR1149" i="2"/>
  <c r="BF1149" i="2"/>
  <c r="AX1149" i="2"/>
  <c r="BH1149" i="2"/>
  <c r="BG1149" i="2"/>
  <c r="AO1149" i="2"/>
  <c r="BI1149" i="2"/>
  <c r="AG1149" i="2"/>
  <c r="AI1149" i="2"/>
  <c r="BV1149" i="1" s="1"/>
  <c r="AS1109" i="2"/>
  <c r="BF1109" i="2"/>
  <c r="AG1109" i="2"/>
  <c r="BD1109" i="2"/>
  <c r="BC1109" i="2"/>
  <c r="BA1109" i="2"/>
  <c r="AZ1109" i="2"/>
  <c r="AY1109" i="2"/>
  <c r="AX1109" i="2"/>
  <c r="AW1109" i="2"/>
  <c r="AV1109" i="2"/>
  <c r="AU1109" i="2"/>
  <c r="AR1109" i="2"/>
  <c r="AQ1109" i="2"/>
  <c r="AI1039" i="2"/>
  <c r="BV1039" i="1" s="1"/>
  <c r="AG958" i="2"/>
  <c r="AY958" i="2"/>
  <c r="BH958" i="2"/>
  <c r="BG958" i="2"/>
  <c r="AK958" i="2" s="1"/>
  <c r="BX958" i="1" s="1"/>
  <c r="BF958" i="2"/>
  <c r="BE958" i="2"/>
  <c r="BA958" i="2"/>
  <c r="AW958" i="2"/>
  <c r="AS958" i="2"/>
  <c r="AU958" i="2"/>
  <c r="AQ958" i="2"/>
  <c r="AJ958" i="2" s="1"/>
  <c r="BW958" i="1" s="1"/>
  <c r="AI1319" i="2"/>
  <c r="BV1319" i="1" s="1"/>
  <c r="AJ1148" i="2"/>
  <c r="BW1148" i="1" s="1"/>
  <c r="AV1084" i="2"/>
  <c r="BF1067" i="2"/>
  <c r="AY1028" i="2"/>
  <c r="AG1028" i="2"/>
  <c r="AP1028" i="2"/>
  <c r="AX1028" i="2"/>
  <c r="AV1028" i="2"/>
  <c r="BE1028" i="2"/>
  <c r="AQ1028" i="2"/>
  <c r="BF1028" i="2"/>
  <c r="AR1028" i="2"/>
  <c r="BH1028" i="2"/>
  <c r="AT1028" i="2"/>
  <c r="AS1028" i="2"/>
  <c r="AJ1028" i="2" s="1"/>
  <c r="BW1028" i="1" s="1"/>
  <c r="BG1028" i="2"/>
  <c r="BI1028" i="2"/>
  <c r="AQ1382" i="2"/>
  <c r="AO1152" i="2"/>
  <c r="BE1152" i="2"/>
  <c r="AK1152" i="2" s="1"/>
  <c r="BX1152" i="1" s="1"/>
  <c r="AS1152" i="2"/>
  <c r="AQ1152" i="2"/>
  <c r="AG1152" i="2"/>
  <c r="AZ1152" i="2"/>
  <c r="AY1152" i="2"/>
  <c r="AX1152" i="2"/>
  <c r="AW1152" i="2"/>
  <c r="AV1152" i="2"/>
  <c r="AU1152" i="2"/>
  <c r="AT1152" i="2"/>
  <c r="AJ1081" i="2"/>
  <c r="BW1081" i="1" s="1"/>
  <c r="AV911" i="2"/>
  <c r="AG911" i="2"/>
  <c r="BE911" i="2"/>
  <c r="BD911" i="2"/>
  <c r="AY911" i="2"/>
  <c r="AW911" i="2"/>
  <c r="AU911" i="2"/>
  <c r="AT911" i="2"/>
  <c r="AQ911" i="2"/>
  <c r="AP911" i="2"/>
  <c r="AO911" i="2"/>
  <c r="AR911" i="2"/>
  <c r="AS911" i="2"/>
  <c r="BA911" i="2"/>
  <c r="BA1045" i="2"/>
  <c r="AW977" i="2"/>
  <c r="AK922" i="2"/>
  <c r="BX922" i="1" s="1"/>
  <c r="AJ1119" i="2"/>
  <c r="BW1119" i="1" s="1"/>
  <c r="BF895" i="2"/>
  <c r="AJ1391" i="2"/>
  <c r="BW1391" i="1" s="1"/>
  <c r="AK1053" i="2"/>
  <c r="BX1053" i="1" s="1"/>
  <c r="BA741" i="2"/>
  <c r="AZ741" i="2"/>
  <c r="AO741" i="2"/>
  <c r="AG741" i="2"/>
  <c r="AP741" i="2"/>
  <c r="BI741" i="2"/>
  <c r="BH741" i="2"/>
  <c r="BJ741" i="2"/>
  <c r="BG741" i="2"/>
  <c r="AR741" i="2"/>
  <c r="BD741" i="2"/>
  <c r="AK741" i="2" s="1"/>
  <c r="BX741" i="1" s="1"/>
  <c r="AV741" i="2"/>
  <c r="AX741" i="2"/>
  <c r="BE741" i="2"/>
  <c r="AQ741" i="2"/>
  <c r="BF741" i="2"/>
  <c r="AR1120" i="2"/>
  <c r="BI911" i="2"/>
  <c r="AQ1103" i="2"/>
  <c r="BJ1103" i="2"/>
  <c r="AV1103" i="2"/>
  <c r="AU1103" i="2"/>
  <c r="AT1103" i="2"/>
  <c r="AS1103" i="2"/>
  <c r="AG1103" i="2"/>
  <c r="BA1103" i="2"/>
  <c r="AY1149" i="2"/>
  <c r="AX1190" i="2"/>
  <c r="AI1033" i="2"/>
  <c r="BV1033" i="1" s="1"/>
  <c r="AW963" i="2"/>
  <c r="AQ936" i="2"/>
  <c r="BD1278" i="2"/>
  <c r="AK1278" i="2" s="1"/>
  <c r="BX1278" i="1" s="1"/>
  <c r="AI1049" i="2"/>
  <c r="BV1049" i="1" s="1"/>
  <c r="AW1009" i="2"/>
  <c r="AU1009" i="2"/>
  <c r="AQ1009" i="2"/>
  <c r="AP1009" i="2"/>
  <c r="BJ1009" i="2"/>
  <c r="AZ1009" i="2"/>
  <c r="AG1009" i="2"/>
  <c r="BK1009" i="2"/>
  <c r="BA1009" i="2"/>
  <c r="AV1009" i="2"/>
  <c r="AV1067" i="2"/>
  <c r="AI998" i="2"/>
  <c r="BV998" i="1" s="1"/>
  <c r="AI1438" i="2"/>
  <c r="BV1438" i="1" s="1"/>
  <c r="AZ1139" i="2"/>
  <c r="BE1091" i="2"/>
  <c r="AI1051" i="2"/>
  <c r="BV1051" i="1" s="1"/>
  <c r="AR915" i="2"/>
  <c r="AQ915" i="2"/>
  <c r="AG915" i="2"/>
  <c r="BD915" i="2"/>
  <c r="AP915" i="2"/>
  <c r="AY915" i="2"/>
  <c r="AX915" i="2"/>
  <c r="AU915" i="2"/>
  <c r="AZ915" i="2"/>
  <c r="AT915" i="2"/>
  <c r="AS915" i="2"/>
  <c r="BC915" i="2"/>
  <c r="AK915" i="2" s="1"/>
  <c r="BX915" i="1" s="1"/>
  <c r="BA915" i="2"/>
  <c r="BK915" i="2"/>
  <c r="AW915" i="2"/>
  <c r="BH915" i="2"/>
  <c r="BI915" i="2"/>
  <c r="AI852" i="2"/>
  <c r="BV852" i="1" s="1"/>
  <c r="AP1047" i="2"/>
  <c r="AW741" i="2"/>
  <c r="AY1064" i="2"/>
  <c r="AX1064" i="2"/>
  <c r="BF1064" i="2"/>
  <c r="AG1064" i="2"/>
  <c r="AQ1064" i="2"/>
  <c r="AP1064" i="2"/>
  <c r="AO1064" i="2"/>
  <c r="BJ1064" i="2"/>
  <c r="AK1064" i="2" s="1"/>
  <c r="BX1064" i="1" s="1"/>
  <c r="BH1064" i="2"/>
  <c r="BI1064" i="2"/>
  <c r="AR1064" i="2"/>
  <c r="BG1064" i="2"/>
  <c r="BA977" i="2"/>
  <c r="AU933" i="2"/>
  <c r="AS933" i="2"/>
  <c r="AZ933" i="2"/>
  <c r="AX933" i="2"/>
  <c r="BI933" i="2"/>
  <c r="BH933" i="2"/>
  <c r="AG933" i="2"/>
  <c r="AT933" i="2"/>
  <c r="AO933" i="2"/>
  <c r="BD933" i="2"/>
  <c r="AK933" i="2" s="1"/>
  <c r="BX933" i="1" s="1"/>
  <c r="AY933" i="2"/>
  <c r="AW933" i="2"/>
  <c r="BE933" i="2"/>
  <c r="AQ933" i="2"/>
  <c r="AR933" i="2"/>
  <c r="BF933" i="2"/>
  <c r="BG933" i="2"/>
  <c r="BE486" i="2"/>
  <c r="AG486" i="2"/>
  <c r="AU486" i="2"/>
  <c r="BL486" i="2"/>
  <c r="BA486" i="2"/>
  <c r="AS486" i="2"/>
  <c r="AR486" i="2"/>
  <c r="AQ486" i="2"/>
  <c r="AP486" i="2"/>
  <c r="BI486" i="2"/>
  <c r="BC486" i="2"/>
  <c r="BJ486" i="2"/>
  <c r="AI486" i="2"/>
  <c r="BV486" i="1" s="1"/>
  <c r="BH486" i="2"/>
  <c r="AX486" i="2"/>
  <c r="BF486" i="2"/>
  <c r="AT486" i="2"/>
  <c r="AY486" i="2"/>
  <c r="AI1202" i="2"/>
  <c r="BV1202" i="1" s="1"/>
  <c r="BA889" i="2"/>
  <c r="AI959" i="2"/>
  <c r="BV959" i="1" s="1"/>
  <c r="AI704" i="2"/>
  <c r="BV704" i="1" s="1"/>
  <c r="AG532" i="2"/>
  <c r="BD532" i="2"/>
  <c r="AU532" i="2"/>
  <c r="AT532" i="2"/>
  <c r="AP532" i="2"/>
  <c r="AY532" i="2"/>
  <c r="BM532" i="2"/>
  <c r="BJ532" i="2"/>
  <c r="AX532" i="2"/>
  <c r="AV532" i="2"/>
  <c r="BL532" i="2"/>
  <c r="BA532" i="2"/>
  <c r="AZ532" i="2"/>
  <c r="BH532" i="2"/>
  <c r="BG532" i="2"/>
  <c r="AS532" i="2"/>
  <c r="AG316" i="2"/>
  <c r="AV316" i="2"/>
  <c r="AT316" i="2"/>
  <c r="BH316" i="2"/>
  <c r="BG316" i="2"/>
  <c r="BF316" i="2"/>
  <c r="AR316" i="2"/>
  <c r="AP316" i="2"/>
  <c r="AO316" i="2"/>
  <c r="BK316" i="2"/>
  <c r="BJ316" i="2"/>
  <c r="BI316" i="2"/>
  <c r="BM316" i="2"/>
  <c r="BN316" i="2"/>
  <c r="AZ316" i="2"/>
  <c r="AY316" i="2"/>
  <c r="AX316" i="2"/>
  <c r="AQ316" i="2"/>
  <c r="BA316" i="2"/>
  <c r="BL316" i="2"/>
  <c r="AI316" i="2"/>
  <c r="BV316" i="1" s="1"/>
  <c r="BD316" i="2"/>
  <c r="BE316" i="2"/>
  <c r="BC316" i="2"/>
  <c r="AS316" i="2"/>
  <c r="AG211" i="2"/>
  <c r="AV211" i="2"/>
  <c r="AR211" i="2"/>
  <c r="AQ211" i="2"/>
  <c r="AP211" i="2"/>
  <c r="AO211" i="2"/>
  <c r="BE211" i="2"/>
  <c r="AT211" i="2"/>
  <c r="BJ211" i="2"/>
  <c r="BF211" i="2"/>
  <c r="BI211" i="2"/>
  <c r="BH211" i="2"/>
  <c r="BG211" i="2"/>
  <c r="BK211" i="2"/>
  <c r="AY211" i="2"/>
  <c r="AX211" i="2"/>
  <c r="BL211" i="2"/>
  <c r="BA211" i="2"/>
  <c r="AW211" i="2"/>
  <c r="AU211" i="2"/>
  <c r="AS211" i="2"/>
  <c r="AO1132" i="2"/>
  <c r="AX694" i="2"/>
  <c r="AV665" i="2"/>
  <c r="AI371" i="2"/>
  <c r="BV371" i="1" s="1"/>
  <c r="AI610" i="2"/>
  <c r="BV610" i="1" s="1"/>
  <c r="AI967" i="2"/>
  <c r="BV967" i="1" s="1"/>
  <c r="AI1175" i="2"/>
  <c r="BV1175" i="1" s="1"/>
  <c r="AR888" i="2"/>
  <c r="AQ888" i="2"/>
  <c r="AU888" i="2"/>
  <c r="AG888" i="2"/>
  <c r="BK888" i="2"/>
  <c r="BJ888" i="2"/>
  <c r="BG888" i="2"/>
  <c r="BC888" i="2"/>
  <c r="AK888" i="2" s="1"/>
  <c r="BX888" i="1" s="1"/>
  <c r="BA888" i="2"/>
  <c r="AZ888" i="2"/>
  <c r="AY888" i="2"/>
  <c r="AP888" i="2"/>
  <c r="AX888" i="2"/>
  <c r="BG754" i="2"/>
  <c r="BH549" i="2"/>
  <c r="BG549" i="2"/>
  <c r="BF549" i="2"/>
  <c r="AW549" i="2"/>
  <c r="AG549" i="2"/>
  <c r="AY549" i="2"/>
  <c r="AX549" i="2"/>
  <c r="BA549" i="2"/>
  <c r="BC549" i="2"/>
  <c r="AZ549" i="2"/>
  <c r="AV549" i="2"/>
  <c r="AS549" i="2"/>
  <c r="AI549" i="2"/>
  <c r="BV549" i="1" s="1"/>
  <c r="BK549" i="2"/>
  <c r="AP549" i="2"/>
  <c r="BD549" i="2"/>
  <c r="AQ549" i="2"/>
  <c r="BL549" i="2"/>
  <c r="AI241" i="2"/>
  <c r="BV241" i="1" s="1"/>
  <c r="AI83" i="2"/>
  <c r="BV83" i="1" s="1"/>
  <c r="AY889" i="2"/>
  <c r="AX652" i="2"/>
  <c r="AZ652" i="2"/>
  <c r="AY652" i="2"/>
  <c r="AG652" i="2"/>
  <c r="BJ652" i="2"/>
  <c r="BI652" i="2"/>
  <c r="BH652" i="2"/>
  <c r="BC652" i="2"/>
  <c r="BA652" i="2"/>
  <c r="BE652" i="2"/>
  <c r="BG652" i="2"/>
  <c r="BF652" i="2"/>
  <c r="BD652" i="2"/>
  <c r="AO652" i="2"/>
  <c r="AJ652" i="2" s="1"/>
  <c r="BW652" i="1" s="1"/>
  <c r="AQ652" i="2"/>
  <c r="AP652" i="2"/>
  <c r="AJ168" i="2"/>
  <c r="BW168" i="1" s="1"/>
  <c r="AJ1001" i="2"/>
  <c r="BW1001" i="1" s="1"/>
  <c r="AP987" i="2"/>
  <c r="BF987" i="2"/>
  <c r="BE987" i="2"/>
  <c r="BA987" i="2"/>
  <c r="AZ987" i="2"/>
  <c r="AY987" i="2"/>
  <c r="AX987" i="2"/>
  <c r="AW987" i="2"/>
  <c r="AV987" i="2"/>
  <c r="AT987" i="2"/>
  <c r="AG987" i="2"/>
  <c r="AU987" i="2"/>
  <c r="AI987" i="2"/>
  <c r="BV987" i="1" s="1"/>
  <c r="BI987" i="2"/>
  <c r="AS987" i="2"/>
  <c r="AR987" i="2"/>
  <c r="BC987" i="2"/>
  <c r="BJ99" i="2"/>
  <c r="AG462" i="2"/>
  <c r="AZ462" i="2"/>
  <c r="AW462" i="2"/>
  <c r="AV462" i="2"/>
  <c r="BM462" i="2"/>
  <c r="BL462" i="2"/>
  <c r="BK462" i="2"/>
  <c r="AP462" i="2"/>
  <c r="BH462" i="2"/>
  <c r="AU462" i="2"/>
  <c r="AT462" i="2"/>
  <c r="AS462" i="2"/>
  <c r="BJ462" i="2"/>
  <c r="AX462" i="2"/>
  <c r="BA462" i="2"/>
  <c r="BG462" i="2"/>
  <c r="AR462" i="2"/>
  <c r="BI462" i="2"/>
  <c r="AO462" i="2"/>
  <c r="AY462" i="2"/>
  <c r="BE462" i="2"/>
  <c r="AP1021" i="2"/>
  <c r="AI346" i="2"/>
  <c r="BV346" i="1" s="1"/>
  <c r="AU785" i="2"/>
  <c r="BA514" i="2"/>
  <c r="AI391" i="2"/>
  <c r="BV391" i="1" s="1"/>
  <c r="AO253" i="2"/>
  <c r="AQ253" i="2"/>
  <c r="AG253" i="2"/>
  <c r="BN253" i="2"/>
  <c r="BM253" i="2"/>
  <c r="BD253" i="2"/>
  <c r="AX253" i="2"/>
  <c r="AW253" i="2"/>
  <c r="AV253" i="2"/>
  <c r="AZ253" i="2"/>
  <c r="AS253" i="2"/>
  <c r="AY253" i="2"/>
  <c r="AR253" i="2"/>
  <c r="BH253" i="2"/>
  <c r="AT253" i="2"/>
  <c r="AU253" i="2"/>
  <c r="BA253" i="2"/>
  <c r="AI253" i="2"/>
  <c r="BV253" i="1" s="1"/>
  <c r="BK253" i="2"/>
  <c r="BI253" i="2"/>
  <c r="BL253" i="2"/>
  <c r="BF253" i="2"/>
  <c r="BE253" i="2"/>
  <c r="BJ253" i="2"/>
  <c r="AI870" i="2"/>
  <c r="BV870" i="1" s="1"/>
  <c r="BG432" i="2"/>
  <c r="BI400" i="2"/>
  <c r="AQ1214" i="2"/>
  <c r="AG317" i="2"/>
  <c r="AQ317" i="2"/>
  <c r="AP317" i="2"/>
  <c r="BG317" i="2"/>
  <c r="BC317" i="2"/>
  <c r="AT317" i="2"/>
  <c r="AS317" i="2"/>
  <c r="AR317" i="2"/>
  <c r="AW317" i="2"/>
  <c r="AV317" i="2"/>
  <c r="AU317" i="2"/>
  <c r="BL317" i="2"/>
  <c r="AX317" i="2"/>
  <c r="AY317" i="2"/>
  <c r="BM317" i="2"/>
  <c r="AZ317" i="2"/>
  <c r="BN317" i="2"/>
  <c r="BA317" i="2"/>
  <c r="AI317" i="2"/>
  <c r="BV317" i="1" s="1"/>
  <c r="AO317" i="2"/>
  <c r="BD317" i="2"/>
  <c r="BF317" i="2"/>
  <c r="BH317" i="2"/>
  <c r="BJ317" i="2"/>
  <c r="AT787" i="2"/>
  <c r="AP787" i="2"/>
  <c r="BI787" i="2"/>
  <c r="AU787" i="2"/>
  <c r="AG787" i="2"/>
  <c r="BF787" i="2"/>
  <c r="BE787" i="2"/>
  <c r="BC787" i="2"/>
  <c r="BG787" i="2"/>
  <c r="AV787" i="2"/>
  <c r="BL787" i="2"/>
  <c r="AX787" i="2"/>
  <c r="AY787" i="2"/>
  <c r="AZ787" i="2"/>
  <c r="AG797" i="2"/>
  <c r="AV797" i="2"/>
  <c r="AZ797" i="2"/>
  <c r="AR797" i="2"/>
  <c r="BK797" i="2"/>
  <c r="BJ797" i="2"/>
  <c r="BI797" i="2"/>
  <c r="AP797" i="2"/>
  <c r="BE797" i="2"/>
  <c r="AQ797" i="2"/>
  <c r="AS797" i="2"/>
  <c r="BD797" i="2"/>
  <c r="AK797" i="2" s="1"/>
  <c r="BX797" i="1" s="1"/>
  <c r="BA797" i="2"/>
  <c r="BH797" i="2"/>
  <c r="BI788" i="2"/>
  <c r="AX20" i="2"/>
  <c r="BG988" i="2"/>
  <c r="AJ110" i="2"/>
  <c r="BW110" i="1" s="1"/>
  <c r="AW1449" i="2"/>
  <c r="AU1449" i="2"/>
  <c r="AS1449" i="2"/>
  <c r="BG1449" i="2"/>
  <c r="BD1449" i="2"/>
  <c r="AK1449" i="2" s="1"/>
  <c r="BX1449" i="1" s="1"/>
  <c r="BA1449" i="2"/>
  <c r="AV1449" i="2"/>
  <c r="AO1449" i="2"/>
  <c r="AZ1449" i="2"/>
  <c r="AI1449" i="2"/>
  <c r="BV1449" i="1" s="1"/>
  <c r="AG1449" i="2"/>
  <c r="AY1449" i="2"/>
  <c r="AV1303" i="2"/>
  <c r="AG1431" i="2"/>
  <c r="AZ1431" i="2"/>
  <c r="AV1431" i="2"/>
  <c r="AU1431" i="2"/>
  <c r="BH1431" i="2"/>
  <c r="BG1431" i="2"/>
  <c r="AP1431" i="2"/>
  <c r="AS1431" i="2"/>
  <c r="AQ1431" i="2"/>
  <c r="AR1368" i="2"/>
  <c r="BA1368" i="2"/>
  <c r="AG1368" i="2"/>
  <c r="AX1368" i="2"/>
  <c r="AV1368" i="2"/>
  <c r="AU1368" i="2"/>
  <c r="AT1368" i="2"/>
  <c r="AQ1368" i="2"/>
  <c r="BF1368" i="2"/>
  <c r="BE1368" i="2"/>
  <c r="AI1368" i="2"/>
  <c r="BV1368" i="1" s="1"/>
  <c r="AS1303" i="2"/>
  <c r="AG1194" i="2"/>
  <c r="AS1194" i="2"/>
  <c r="AR1194" i="2"/>
  <c r="AQ1194" i="2"/>
  <c r="AP1194" i="2"/>
  <c r="BA1194" i="2"/>
  <c r="AZ1194" i="2"/>
  <c r="AW1194" i="2"/>
  <c r="AX1194" i="2"/>
  <c r="AU1194" i="2"/>
  <c r="AT1194" i="2"/>
  <c r="AV1194" i="2"/>
  <c r="AI1366" i="2"/>
  <c r="BV1366" i="1" s="1"/>
  <c r="AI1235" i="2"/>
  <c r="BV1235" i="1" s="1"/>
  <c r="AI1271" i="2"/>
  <c r="BV1271" i="1" s="1"/>
  <c r="BE1431" i="2"/>
  <c r="AI1373" i="2"/>
  <c r="BV1373" i="1" s="1"/>
  <c r="BD1180" i="2"/>
  <c r="AG1180" i="2"/>
  <c r="BC1180" i="2"/>
  <c r="AR1180" i="2"/>
  <c r="AP1180" i="2"/>
  <c r="AZ1180" i="2"/>
  <c r="AY1180" i="2"/>
  <c r="AX1180" i="2"/>
  <c r="AV1180" i="2"/>
  <c r="AI1415" i="2"/>
  <c r="BV1415" i="1" s="1"/>
  <c r="BA1303" i="2"/>
  <c r="AW1262" i="2"/>
  <c r="BC1058" i="2"/>
  <c r="AI1255" i="2"/>
  <c r="BV1255" i="1" s="1"/>
  <c r="AI1139" i="2"/>
  <c r="BV1139" i="1" s="1"/>
  <c r="AI1402" i="2"/>
  <c r="BV1402" i="1" s="1"/>
  <c r="AJ1371" i="2"/>
  <c r="BW1371" i="1" s="1"/>
  <c r="AG1147" i="2"/>
  <c r="AZ1147" i="2"/>
  <c r="AX1147" i="2"/>
  <c r="AP1147" i="2"/>
  <c r="AO1147" i="2"/>
  <c r="AV1147" i="2"/>
  <c r="AU1147" i="2"/>
  <c r="AR1147" i="2"/>
  <c r="AS1147" i="2"/>
  <c r="AT1147" i="2"/>
  <c r="AX1031" i="2"/>
  <c r="AO1031" i="2"/>
  <c r="AG1031" i="2"/>
  <c r="AP1031" i="2"/>
  <c r="BE1031" i="2"/>
  <c r="BD1031" i="2"/>
  <c r="AW1031" i="2"/>
  <c r="BA1031" i="2"/>
  <c r="AS1031" i="2"/>
  <c r="BF1031" i="2"/>
  <c r="AU1031" i="2"/>
  <c r="AI1409" i="2"/>
  <c r="BV1409" i="1" s="1"/>
  <c r="AP1300" i="2"/>
  <c r="BH1300" i="2"/>
  <c r="AG1300" i="2"/>
  <c r="BG1300" i="2"/>
  <c r="BD1300" i="2"/>
  <c r="AS1300" i="2"/>
  <c r="BA1300" i="2"/>
  <c r="AZ1300" i="2"/>
  <c r="AY1300" i="2"/>
  <c r="AU1300" i="2"/>
  <c r="AT1300" i="2"/>
  <c r="AU1149" i="2"/>
  <c r="AR1114" i="2"/>
  <c r="AG1114" i="2"/>
  <c r="BC1114" i="2"/>
  <c r="AK1114" i="2" s="1"/>
  <c r="BX1114" i="1" s="1"/>
  <c r="AU1114" i="2"/>
  <c r="AQ1114" i="2"/>
  <c r="BH1114" i="2"/>
  <c r="AV1114" i="2"/>
  <c r="AX1114" i="2"/>
  <c r="AW1114" i="2"/>
  <c r="AY1002" i="2"/>
  <c r="AI1454" i="2"/>
  <c r="BV1454" i="1" s="1"/>
  <c r="AJ1322" i="2"/>
  <c r="BW1322" i="1" s="1"/>
  <c r="BC1257" i="2"/>
  <c r="AO897" i="2"/>
  <c r="AJ897" i="2" s="1"/>
  <c r="BW897" i="1" s="1"/>
  <c r="AG897" i="2"/>
  <c r="AQ897" i="2"/>
  <c r="BG897" i="2"/>
  <c r="BE897" i="2"/>
  <c r="BD897" i="2"/>
  <c r="BA897" i="2"/>
  <c r="AV897" i="2"/>
  <c r="AT897" i="2"/>
  <c r="AS897" i="2"/>
  <c r="AW897" i="2"/>
  <c r="AX897" i="2"/>
  <c r="AG1419" i="2"/>
  <c r="AY1419" i="2"/>
  <c r="AQ1419" i="2"/>
  <c r="BH1419" i="2"/>
  <c r="BG1419" i="2"/>
  <c r="AK1419" i="2" s="1"/>
  <c r="BX1419" i="1" s="1"/>
  <c r="BD1419" i="2"/>
  <c r="AO1419" i="2"/>
  <c r="AJ1419" i="2" s="1"/>
  <c r="BW1419" i="1" s="1"/>
  <c r="AZ1200" i="2"/>
  <c r="AU1158" i="2"/>
  <c r="BJ1158" i="2"/>
  <c r="AG1158" i="2"/>
  <c r="BA1158" i="2"/>
  <c r="AZ1158" i="2"/>
  <c r="AV1158" i="2"/>
  <c r="BD1158" i="2"/>
  <c r="BC1158" i="2"/>
  <c r="AO1158" i="2"/>
  <c r="AQ1158" i="2"/>
  <c r="AP1158" i="2"/>
  <c r="BH1023" i="2"/>
  <c r="AP1023" i="2"/>
  <c r="AJ1023" i="2" s="1"/>
  <c r="BW1023" i="1" s="1"/>
  <c r="BG1023" i="2"/>
  <c r="AG1023" i="2"/>
  <c r="BF1023" i="2"/>
  <c r="BD1023" i="2"/>
  <c r="BC1023" i="2"/>
  <c r="AY1023" i="2"/>
  <c r="AX1023" i="2"/>
  <c r="AW1023" i="2"/>
  <c r="AV1023" i="2"/>
  <c r="AU1023" i="2"/>
  <c r="AS1023" i="2"/>
  <c r="AR1023" i="2"/>
  <c r="AX1347" i="2"/>
  <c r="AW1347" i="2"/>
  <c r="AS1347" i="2"/>
  <c r="AG1347" i="2"/>
  <c r="AO1347" i="2"/>
  <c r="BD1347" i="2"/>
  <c r="AV1300" i="2"/>
  <c r="BE1229" i="2"/>
  <c r="AI1180" i="2"/>
  <c r="BV1180" i="1" s="1"/>
  <c r="AO1143" i="2"/>
  <c r="BG1143" i="2"/>
  <c r="AT1143" i="2"/>
  <c r="AS1143" i="2"/>
  <c r="AR1143" i="2"/>
  <c r="AG1143" i="2"/>
  <c r="BF1143" i="2"/>
  <c r="BD1143" i="2"/>
  <c r="BC1143" i="2"/>
  <c r="AX1143" i="2"/>
  <c r="BA1143" i="2"/>
  <c r="AZ1143" i="2"/>
  <c r="AY1143" i="2"/>
  <c r="AY1127" i="2"/>
  <c r="BA1127" i="2"/>
  <c r="AU1127" i="2"/>
  <c r="AG1127" i="2"/>
  <c r="BI1127" i="2"/>
  <c r="AQ1127" i="2"/>
  <c r="AP1127" i="2"/>
  <c r="BC1101" i="2"/>
  <c r="AS1158" i="2"/>
  <c r="BC1095" i="2"/>
  <c r="AU963" i="2"/>
  <c r="AT1184" i="2"/>
  <c r="BG1105" i="2"/>
  <c r="AI944" i="2"/>
  <c r="BV944" i="1" s="1"/>
  <c r="AG1442" i="2"/>
  <c r="AZ1442" i="2"/>
  <c r="AX1442" i="2"/>
  <c r="AV1442" i="2"/>
  <c r="BG1442" i="2"/>
  <c r="BD1442" i="2"/>
  <c r="AK1442" i="2" s="1"/>
  <c r="BX1442" i="1" s="1"/>
  <c r="AP1442" i="2"/>
  <c r="AI1442" i="2"/>
  <c r="BV1442" i="1" s="1"/>
  <c r="BD1147" i="2"/>
  <c r="AK1147" i="2" s="1"/>
  <c r="BX1147" i="1" s="1"/>
  <c r="AI1088" i="2"/>
  <c r="BV1088" i="1" s="1"/>
  <c r="AY1009" i="2"/>
  <c r="BE1238" i="2"/>
  <c r="AZ1238" i="2"/>
  <c r="AV1238" i="2"/>
  <c r="AG1238" i="2"/>
  <c r="BI1238" i="2"/>
  <c r="BH1238" i="2"/>
  <c r="BD1238" i="2"/>
  <c r="AK1238" i="2" s="1"/>
  <c r="BX1238" i="1" s="1"/>
  <c r="AQ1238" i="2"/>
  <c r="AP1238" i="2"/>
  <c r="AO1238" i="2"/>
  <c r="AR1238" i="2"/>
  <c r="BA1238" i="2"/>
  <c r="AT1238" i="2"/>
  <c r="BE1105" i="2"/>
  <c r="AI1183" i="2"/>
  <c r="BV1183" i="1" s="1"/>
  <c r="BE988" i="2"/>
  <c r="AS1368" i="2"/>
  <c r="AJ1220" i="2"/>
  <c r="BW1220" i="1" s="1"/>
  <c r="AY1184" i="2"/>
  <c r="AI1112" i="2"/>
  <c r="BV1112" i="1" s="1"/>
  <c r="AG1036" i="2"/>
  <c r="BH1036" i="2"/>
  <c r="AP1036" i="2"/>
  <c r="BD1036" i="2"/>
  <c r="AK1036" i="2" s="1"/>
  <c r="BX1036" i="1" s="1"/>
  <c r="AT1036" i="2"/>
  <c r="AS1036" i="2"/>
  <c r="AW1036" i="2"/>
  <c r="BG1036" i="2"/>
  <c r="AX1036" i="2"/>
  <c r="AU1036" i="2"/>
  <c r="AI1002" i="2"/>
  <c r="BV1002" i="1" s="1"/>
  <c r="BE1109" i="2"/>
  <c r="AX1069" i="2"/>
  <c r="AT1069" i="2"/>
  <c r="BH1069" i="2"/>
  <c r="BG1069" i="2"/>
  <c r="AK1069" i="2" s="1"/>
  <c r="BX1069" i="1" s="1"/>
  <c r="AP1069" i="2"/>
  <c r="BI1069" i="2"/>
  <c r="AG1069" i="2"/>
  <c r="BE1009" i="2"/>
  <c r="AI983" i="2"/>
  <c r="BV983" i="1" s="1"/>
  <c r="AP1114" i="2"/>
  <c r="AJ1114" i="2" s="1"/>
  <c r="BW1114" i="1" s="1"/>
  <c r="AY1045" i="2"/>
  <c r="AS1015" i="2"/>
  <c r="AG1015" i="2"/>
  <c r="AV1015" i="2"/>
  <c r="AR1015" i="2"/>
  <c r="AQ1015" i="2"/>
  <c r="BE1015" i="2"/>
  <c r="AX1015" i="2"/>
  <c r="AW1015" i="2"/>
  <c r="AY896" i="2"/>
  <c r="AX896" i="2"/>
  <c r="AO896" i="2"/>
  <c r="BC896" i="2"/>
  <c r="AK896" i="2" s="1"/>
  <c r="BX896" i="1" s="1"/>
  <c r="BA896" i="2"/>
  <c r="AT896" i="2"/>
  <c r="AS896" i="2"/>
  <c r="BI896" i="2"/>
  <c r="BH896" i="2"/>
  <c r="BG896" i="2"/>
  <c r="BF896" i="2"/>
  <c r="BE896" i="2"/>
  <c r="AG896" i="2"/>
  <c r="BD896" i="2"/>
  <c r="AI896" i="2"/>
  <c r="BV896" i="1" s="1"/>
  <c r="AZ896" i="2"/>
  <c r="AT698" i="2"/>
  <c r="BK698" i="2"/>
  <c r="BG698" i="2"/>
  <c r="BJ698" i="2"/>
  <c r="BI698" i="2"/>
  <c r="AG698" i="2"/>
  <c r="AO698" i="2"/>
  <c r="AJ698" i="2" s="1"/>
  <c r="BW698" i="1" s="1"/>
  <c r="AX698" i="2"/>
  <c r="BH698" i="2"/>
  <c r="AZ698" i="2"/>
  <c r="AW698" i="2"/>
  <c r="AQ698" i="2"/>
  <c r="BE698" i="2"/>
  <c r="AS698" i="2"/>
  <c r="AP698" i="2"/>
  <c r="BA698" i="2"/>
  <c r="AR698" i="2"/>
  <c r="BF698" i="2"/>
  <c r="AV698" i="2"/>
  <c r="AW1276" i="2"/>
  <c r="AY1276" i="2"/>
  <c r="BA1276" i="2"/>
  <c r="AZ1276" i="2"/>
  <c r="AG1276" i="2"/>
  <c r="AO1276" i="2"/>
  <c r="AX1108" i="2"/>
  <c r="AG1234" i="2"/>
  <c r="AQ1234" i="2"/>
  <c r="AT1234" i="2"/>
  <c r="AU1234" i="2"/>
  <c r="BD1234" i="2"/>
  <c r="BC1234" i="2"/>
  <c r="AK1234" i="2" s="1"/>
  <c r="BX1234" i="1" s="1"/>
  <c r="AZ1234" i="2"/>
  <c r="BF1234" i="2"/>
  <c r="BE1234" i="2"/>
  <c r="BG1234" i="2"/>
  <c r="AS1234" i="2"/>
  <c r="AV1101" i="2"/>
  <c r="AQ1095" i="2"/>
  <c r="AQ1054" i="2"/>
  <c r="BK960" i="2"/>
  <c r="AG960" i="2"/>
  <c r="BA960" i="2"/>
  <c r="AX960" i="2"/>
  <c r="AU960" i="2"/>
  <c r="AS960" i="2"/>
  <c r="AR960" i="2"/>
  <c r="AQ960" i="2"/>
  <c r="AO960" i="2"/>
  <c r="BE960" i="2"/>
  <c r="AV960" i="2"/>
  <c r="AI1351" i="2"/>
  <c r="BV1351" i="1" s="1"/>
  <c r="AI962" i="2"/>
  <c r="BV962" i="1" s="1"/>
  <c r="AS910" i="2"/>
  <c r="AR910" i="2"/>
  <c r="AJ910" i="2" s="1"/>
  <c r="BW910" i="1" s="1"/>
  <c r="AG910" i="2"/>
  <c r="AV910" i="2"/>
  <c r="BA910" i="2"/>
  <c r="BC910" i="2"/>
  <c r="BE910" i="2"/>
  <c r="BD910" i="2"/>
  <c r="AX910" i="2"/>
  <c r="BJ910" i="2"/>
  <c r="BL910" i="2"/>
  <c r="AT910" i="2"/>
  <c r="AI880" i="2"/>
  <c r="BV880" i="1" s="1"/>
  <c r="AY697" i="2"/>
  <c r="AG697" i="2"/>
  <c r="BC697" i="2"/>
  <c r="BI697" i="2"/>
  <c r="BK697" i="2"/>
  <c r="AX697" i="2"/>
  <c r="AW697" i="2"/>
  <c r="AU697" i="2"/>
  <c r="AS697" i="2"/>
  <c r="AQ697" i="2"/>
  <c r="AP697" i="2"/>
  <c r="AO697" i="2"/>
  <c r="AR697" i="2"/>
  <c r="BA697" i="2"/>
  <c r="BE697" i="2"/>
  <c r="AT697" i="2"/>
  <c r="AO1057" i="2"/>
  <c r="BH1015" i="2"/>
  <c r="AK1015" i="2" s="1"/>
  <c r="BX1015" i="1" s="1"/>
  <c r="BA850" i="2"/>
  <c r="AG850" i="2"/>
  <c r="AR850" i="2"/>
  <c r="AQ850" i="2"/>
  <c r="AO850" i="2"/>
  <c r="BJ850" i="2"/>
  <c r="BH850" i="2"/>
  <c r="BG850" i="2"/>
  <c r="AK850" i="2" s="1"/>
  <c r="BX850" i="1" s="1"/>
  <c r="AW850" i="2"/>
  <c r="AV850" i="2"/>
  <c r="AU850" i="2"/>
  <c r="AT850" i="2"/>
  <c r="AP850" i="2"/>
  <c r="AS850" i="2"/>
  <c r="AZ850" i="2"/>
  <c r="AQ822" i="2"/>
  <c r="BI822" i="2"/>
  <c r="AT822" i="2"/>
  <c r="AG822" i="2"/>
  <c r="AX822" i="2"/>
  <c r="BG822" i="2"/>
  <c r="BF822" i="2"/>
  <c r="BE822" i="2"/>
  <c r="BD822" i="2"/>
  <c r="BC822" i="2"/>
  <c r="AR822" i="2"/>
  <c r="BH822" i="2"/>
  <c r="BK822" i="2"/>
  <c r="AW822" i="2"/>
  <c r="BJ822" i="2"/>
  <c r="AV822" i="2"/>
  <c r="AY822" i="2"/>
  <c r="BA822" i="2"/>
  <c r="AJ787" i="2"/>
  <c r="BW787" i="1" s="1"/>
  <c r="AG981" i="2"/>
  <c r="AX981" i="2"/>
  <c r="AR981" i="2"/>
  <c r="BK981" i="2"/>
  <c r="BH981" i="2"/>
  <c r="BG981" i="2"/>
  <c r="BE981" i="2"/>
  <c r="AS981" i="2"/>
  <c r="AI981" i="2"/>
  <c r="BV981" i="1" s="1"/>
  <c r="BD981" i="2"/>
  <c r="BC981" i="2"/>
  <c r="AT981" i="2"/>
  <c r="AU981" i="2"/>
  <c r="AQ981" i="2"/>
  <c r="AP981" i="2"/>
  <c r="AK943" i="2"/>
  <c r="BX943" i="1" s="1"/>
  <c r="AX729" i="2"/>
  <c r="AO729" i="2"/>
  <c r="BF729" i="2"/>
  <c r="AQ729" i="2"/>
  <c r="AG729" i="2"/>
  <c r="AR729" i="2"/>
  <c r="BC729" i="2"/>
  <c r="BA729" i="2"/>
  <c r="AZ729" i="2"/>
  <c r="BD729" i="2"/>
  <c r="AS729" i="2"/>
  <c r="BE729" i="2"/>
  <c r="AU729" i="2"/>
  <c r="BI729" i="2"/>
  <c r="BG729" i="2"/>
  <c r="AW729" i="2"/>
  <c r="AT729" i="2"/>
  <c r="BJ729" i="2"/>
  <c r="AK558" i="2"/>
  <c r="BX558" i="1" s="1"/>
  <c r="AJ1044" i="2"/>
  <c r="BW1044" i="1" s="1"/>
  <c r="AI975" i="2"/>
  <c r="BV975" i="1" s="1"/>
  <c r="AY940" i="2"/>
  <c r="AS1241" i="2"/>
  <c r="AO1241" i="2"/>
  <c r="AG1241" i="2"/>
  <c r="BF1241" i="2"/>
  <c r="BE1241" i="2"/>
  <c r="BD1241" i="2"/>
  <c r="AW1241" i="2"/>
  <c r="AV1241" i="2"/>
  <c r="AR1241" i="2"/>
  <c r="AP846" i="2"/>
  <c r="AG846" i="2"/>
  <c r="BK846" i="2"/>
  <c r="AT846" i="2"/>
  <c r="AS846" i="2"/>
  <c r="BE846" i="2"/>
  <c r="BC846" i="2"/>
  <c r="AO846" i="2"/>
  <c r="BJ846" i="2"/>
  <c r="BI846" i="2"/>
  <c r="AY846" i="2"/>
  <c r="AW846" i="2"/>
  <c r="AX846" i="2"/>
  <c r="BA846" i="2"/>
  <c r="AV846" i="2"/>
  <c r="AZ846" i="2"/>
  <c r="AY806" i="2"/>
  <c r="AQ1462" i="2"/>
  <c r="AV1462" i="2"/>
  <c r="AR1462" i="2"/>
  <c r="AP1462" i="2"/>
  <c r="BF1462" i="2"/>
  <c r="AZ1462" i="2"/>
  <c r="BD1462" i="2"/>
  <c r="AG1462" i="2"/>
  <c r="BA1462" i="2"/>
  <c r="AT1462" i="2"/>
  <c r="AV1057" i="2"/>
  <c r="AQ895" i="2"/>
  <c r="AI814" i="2"/>
  <c r="BV814" i="1" s="1"/>
  <c r="AZ788" i="2"/>
  <c r="AY632" i="2"/>
  <c r="BE887" i="2"/>
  <c r="AI734" i="2"/>
  <c r="BV734" i="1" s="1"/>
  <c r="AW1074" i="2"/>
  <c r="BA1074" i="2"/>
  <c r="AG1074" i="2"/>
  <c r="AO1074" i="2"/>
  <c r="BI1074" i="2"/>
  <c r="AS1074" i="2"/>
  <c r="AR1074" i="2"/>
  <c r="AQ1074" i="2"/>
  <c r="AV1074" i="2"/>
  <c r="AK989" i="2"/>
  <c r="BX989" i="1" s="1"/>
  <c r="AT964" i="2"/>
  <c r="AW964" i="2"/>
  <c r="AV964" i="2"/>
  <c r="AS964" i="2"/>
  <c r="AO964" i="2"/>
  <c r="BA964" i="2"/>
  <c r="BE964" i="2"/>
  <c r="BD964" i="2"/>
  <c r="AG964" i="2"/>
  <c r="BI964" i="2"/>
  <c r="BH964" i="2"/>
  <c r="BG964" i="2"/>
  <c r="BF964" i="2"/>
  <c r="AV806" i="2"/>
  <c r="AY776" i="2"/>
  <c r="AG776" i="2"/>
  <c r="AS776" i="2"/>
  <c r="AR776" i="2"/>
  <c r="BC776" i="2"/>
  <c r="AO776" i="2"/>
  <c r="BD776" i="2"/>
  <c r="AX776" i="2"/>
  <c r="AW776" i="2"/>
  <c r="BH776" i="2"/>
  <c r="AT776" i="2"/>
  <c r="AQ776" i="2"/>
  <c r="BI776" i="2"/>
  <c r="BE776" i="2"/>
  <c r="AU776" i="2"/>
  <c r="BJ776" i="2"/>
  <c r="AI1471" i="2"/>
  <c r="BV1471" i="1" s="1"/>
  <c r="AK1138" i="2"/>
  <c r="BX1138" i="1" s="1"/>
  <c r="AW838" i="2"/>
  <c r="AG523" i="2"/>
  <c r="BD523" i="2"/>
  <c r="AP523" i="2"/>
  <c r="AO523" i="2"/>
  <c r="AJ523" i="2" s="1"/>
  <c r="BW523" i="1" s="1"/>
  <c r="BA523" i="2"/>
  <c r="AZ523" i="2"/>
  <c r="AY523" i="2"/>
  <c r="AX523" i="2"/>
  <c r="AU523" i="2"/>
  <c r="AT523" i="2"/>
  <c r="BH523" i="2"/>
  <c r="AQ523" i="2"/>
  <c r="BI523" i="2"/>
  <c r="BG523" i="2"/>
  <c r="AS523" i="2"/>
  <c r="BE523" i="2"/>
  <c r="AR523" i="2"/>
  <c r="AI373" i="2"/>
  <c r="BV373" i="1" s="1"/>
  <c r="AI187" i="2"/>
  <c r="BV187" i="1" s="1"/>
  <c r="AI1124" i="2"/>
  <c r="BV1124" i="1" s="1"/>
  <c r="AU1071" i="2"/>
  <c r="AI791" i="2"/>
  <c r="BV791" i="1" s="1"/>
  <c r="AO659" i="2"/>
  <c r="BF659" i="2"/>
  <c r="BE659" i="2"/>
  <c r="BC659" i="2"/>
  <c r="AG659" i="2"/>
  <c r="AR659" i="2"/>
  <c r="AQ659" i="2"/>
  <c r="AP659" i="2"/>
  <c r="AX659" i="2"/>
  <c r="BH659" i="2"/>
  <c r="BJ659" i="2"/>
  <c r="BI659" i="2"/>
  <c r="BA659" i="2"/>
  <c r="AT659" i="2"/>
  <c r="AS659" i="2"/>
  <c r="AU659" i="2"/>
  <c r="BL659" i="2"/>
  <c r="AZ659" i="2"/>
  <c r="BK659" i="2"/>
  <c r="AS635" i="2"/>
  <c r="AO599" i="2"/>
  <c r="AT1047" i="2"/>
  <c r="BH911" i="2"/>
  <c r="BC699" i="2"/>
  <c r="BG911" i="2"/>
  <c r="AI605" i="2"/>
  <c r="BV605" i="1" s="1"/>
  <c r="AP954" i="2"/>
  <c r="AI886" i="2"/>
  <c r="BV886" i="1" s="1"/>
  <c r="BF745" i="2"/>
  <c r="BC532" i="2"/>
  <c r="AK532" i="2" s="1"/>
  <c r="BX532" i="1" s="1"/>
  <c r="AP322" i="2"/>
  <c r="BF322" i="2"/>
  <c r="BC322" i="2"/>
  <c r="BA322" i="2"/>
  <c r="AZ322" i="2"/>
  <c r="AG322" i="2"/>
  <c r="BE322" i="2"/>
  <c r="BD322" i="2"/>
  <c r="AS322" i="2"/>
  <c r="AR322" i="2"/>
  <c r="AQ322" i="2"/>
  <c r="BJ322" i="2"/>
  <c r="AT322" i="2"/>
  <c r="AV322" i="2"/>
  <c r="AW322" i="2"/>
  <c r="AX322" i="2"/>
  <c r="BK322" i="2"/>
  <c r="AU322" i="2"/>
  <c r="BG322" i="2"/>
  <c r="BI322" i="2"/>
  <c r="BH322" i="2"/>
  <c r="AO322" i="2"/>
  <c r="BL322" i="2"/>
  <c r="BM322" i="2"/>
  <c r="AT1135" i="2"/>
  <c r="AG1135" i="2"/>
  <c r="AY1135" i="2"/>
  <c r="AX1135" i="2"/>
  <c r="AW1135" i="2"/>
  <c r="AQ1135" i="2"/>
  <c r="AZ1135" i="2"/>
  <c r="BC1135" i="2"/>
  <c r="AK1135" i="2" s="1"/>
  <c r="BX1135" i="1" s="1"/>
  <c r="BA1135" i="2"/>
  <c r="AP1135" i="2"/>
  <c r="AJ1135" i="2" s="1"/>
  <c r="BW1135" i="1" s="1"/>
  <c r="BE1135" i="2"/>
  <c r="BG1135" i="2"/>
  <c r="AI935" i="2"/>
  <c r="BV935" i="1" s="1"/>
  <c r="AX411" i="2"/>
  <c r="AQ411" i="2"/>
  <c r="BG411" i="2"/>
  <c r="BF411" i="2"/>
  <c r="BD411" i="2"/>
  <c r="BC411" i="2"/>
  <c r="BA411" i="2"/>
  <c r="AZ411" i="2"/>
  <c r="AS411" i="2"/>
  <c r="AR411" i="2"/>
  <c r="AG411" i="2"/>
  <c r="BE411" i="2"/>
  <c r="AI411" i="2"/>
  <c r="BV411" i="1" s="1"/>
  <c r="BJ411" i="2"/>
  <c r="AT411" i="2"/>
  <c r="AV411" i="2"/>
  <c r="BN411" i="2"/>
  <c r="AP411" i="2"/>
  <c r="AY411" i="2"/>
  <c r="BH411" i="2"/>
  <c r="BL411" i="2"/>
  <c r="AU411" i="2"/>
  <c r="AW411" i="2"/>
  <c r="AO411" i="2"/>
  <c r="BD825" i="2"/>
  <c r="BJ789" i="2"/>
  <c r="BF726" i="2"/>
  <c r="AS652" i="2"/>
  <c r="BK317" i="2"/>
  <c r="AI724" i="2"/>
  <c r="BV724" i="1" s="1"/>
  <c r="BD594" i="2"/>
  <c r="AY444" i="2"/>
  <c r="BC308" i="2"/>
  <c r="BA875" i="2"/>
  <c r="AG875" i="2"/>
  <c r="AZ875" i="2"/>
  <c r="AY875" i="2"/>
  <c r="BI875" i="2"/>
  <c r="BK875" i="2"/>
  <c r="AU875" i="2"/>
  <c r="AR875" i="2"/>
  <c r="AQ875" i="2"/>
  <c r="AO875" i="2"/>
  <c r="AP875" i="2"/>
  <c r="BF875" i="2"/>
  <c r="AV875" i="2"/>
  <c r="AS875" i="2"/>
  <c r="BJ875" i="2"/>
  <c r="AG420" i="2"/>
  <c r="AZ420" i="2"/>
  <c r="AQ420" i="2"/>
  <c r="AP420" i="2"/>
  <c r="AO420" i="2"/>
  <c r="BM420" i="2"/>
  <c r="BI420" i="2"/>
  <c r="BC420" i="2"/>
  <c r="BL420" i="2"/>
  <c r="BK420" i="2"/>
  <c r="AV420" i="2"/>
  <c r="AW420" i="2"/>
  <c r="BJ420" i="2"/>
  <c r="BN420" i="2"/>
  <c r="AY420" i="2"/>
  <c r="BD420" i="2"/>
  <c r="BE420" i="2"/>
  <c r="AR420" i="2"/>
  <c r="BD1184" i="2"/>
  <c r="AI762" i="2"/>
  <c r="BV762" i="1" s="1"/>
  <c r="BA68" i="2"/>
  <c r="AX1317" i="2"/>
  <c r="AQ1317" i="2"/>
  <c r="BI1317" i="2"/>
  <c r="AG1317" i="2"/>
  <c r="BH1317" i="2"/>
  <c r="BG1317" i="2"/>
  <c r="AW959" i="2"/>
  <c r="BA483" i="2"/>
  <c r="AY76" i="2"/>
  <c r="BF723" i="2"/>
  <c r="BA1023" i="2"/>
  <c r="BA1058" i="2"/>
  <c r="AW922" i="2"/>
  <c r="AV922" i="2"/>
  <c r="BA922" i="2"/>
  <c r="AZ922" i="2"/>
  <c r="AG922" i="2"/>
  <c r="AQ922" i="2"/>
  <c r="AP922" i="2"/>
  <c r="AO922" i="2"/>
  <c r="BF922" i="2"/>
  <c r="BE922" i="2"/>
  <c r="BD922" i="2"/>
  <c r="AY922" i="2"/>
  <c r="AU922" i="2"/>
  <c r="BI922" i="2"/>
  <c r="AS922" i="2"/>
  <c r="AV729" i="2"/>
  <c r="AP286" i="2"/>
  <c r="AG286" i="2"/>
  <c r="AZ286" i="2"/>
  <c r="AS286" i="2"/>
  <c r="AR286" i="2"/>
  <c r="AJ286" i="2" s="1"/>
  <c r="BW286" i="1" s="1"/>
  <c r="AV286" i="2"/>
  <c r="AU286" i="2"/>
  <c r="AT286" i="2"/>
  <c r="BD286" i="2"/>
  <c r="BL286" i="2"/>
  <c r="AY286" i="2"/>
  <c r="BF286" i="2"/>
  <c r="BK286" i="2"/>
  <c r="BH286" i="2"/>
  <c r="AX286" i="2"/>
  <c r="BA286" i="2"/>
  <c r="AQ286" i="2"/>
  <c r="BI286" i="2"/>
  <c r="BC286" i="2"/>
  <c r="AK286" i="2" s="1"/>
  <c r="BX286" i="1" s="1"/>
  <c r="AX74" i="2"/>
  <c r="BA74" i="2"/>
  <c r="AZ74" i="2"/>
  <c r="AV74" i="2"/>
  <c r="BM74" i="2"/>
  <c r="BK74" i="2"/>
  <c r="AG74" i="2"/>
  <c r="BJ74" i="2"/>
  <c r="BE74" i="2"/>
  <c r="BD74" i="2"/>
  <c r="AP74" i="2"/>
  <c r="BH74" i="2"/>
  <c r="AR74" i="2"/>
  <c r="AQ74" i="2"/>
  <c r="AO74" i="2"/>
  <c r="AS74" i="2"/>
  <c r="AU74" i="2"/>
  <c r="BI74" i="2"/>
  <c r="BG74" i="2"/>
  <c r="AI74" i="2"/>
  <c r="BV74" i="1" s="1"/>
  <c r="BF74" i="2"/>
  <c r="AY74" i="2"/>
  <c r="AT74" i="2"/>
  <c r="BC74" i="2"/>
  <c r="AW74" i="2"/>
  <c r="AV497" i="2"/>
  <c r="BJ497" i="2"/>
  <c r="AG497" i="2"/>
  <c r="BK497" i="2"/>
  <c r="BL497" i="2"/>
  <c r="BF497" i="2"/>
  <c r="AR497" i="2"/>
  <c r="BH497" i="2"/>
  <c r="AU497" i="2"/>
  <c r="AT497" i="2"/>
  <c r="BI497" i="2"/>
  <c r="BG497" i="2"/>
  <c r="AP497" i="2"/>
  <c r="AQ497" i="2"/>
  <c r="AI308" i="2"/>
  <c r="BV308" i="1" s="1"/>
  <c r="AW273" i="2"/>
  <c r="AG273" i="2"/>
  <c r="BL273" i="2"/>
  <c r="BE273" i="2"/>
  <c r="BC273" i="2"/>
  <c r="BA273" i="2"/>
  <c r="AZ273" i="2"/>
  <c r="AY273" i="2"/>
  <c r="AR273" i="2"/>
  <c r="AQ273" i="2"/>
  <c r="AP273" i="2"/>
  <c r="BD273" i="2"/>
  <c r="AS273" i="2"/>
  <c r="AU273" i="2"/>
  <c r="AI273" i="2"/>
  <c r="BV273" i="1" s="1"/>
  <c r="AO273" i="2"/>
  <c r="BF273" i="2"/>
  <c r="BI273" i="2"/>
  <c r="BG273" i="2"/>
  <c r="AX273" i="2"/>
  <c r="BM273" i="2"/>
  <c r="AO142" i="2"/>
  <c r="BA142" i="2"/>
  <c r="AZ142" i="2"/>
  <c r="AS142" i="2"/>
  <c r="AR142" i="2"/>
  <c r="AQ142" i="2"/>
  <c r="BN142" i="2"/>
  <c r="BM142" i="2"/>
  <c r="BL142" i="2"/>
  <c r="BK142" i="2"/>
  <c r="AX142" i="2"/>
  <c r="BJ142" i="2"/>
  <c r="BI142" i="2"/>
  <c r="AW142" i="2"/>
  <c r="AV142" i="2"/>
  <c r="AG142" i="2"/>
  <c r="AU142" i="2"/>
  <c r="BG142" i="2"/>
  <c r="BH142" i="2"/>
  <c r="AI142" i="2"/>
  <c r="BV142" i="1" s="1"/>
  <c r="AT142" i="2"/>
  <c r="BC142" i="2"/>
  <c r="AY142" i="2"/>
  <c r="AI864" i="2"/>
  <c r="BV864" i="1" s="1"/>
  <c r="BF754" i="2"/>
  <c r="AJ520" i="2"/>
  <c r="BW520" i="1" s="1"/>
  <c r="AW457" i="2"/>
  <c r="AV457" i="2"/>
  <c r="BK457" i="2"/>
  <c r="BA457" i="2"/>
  <c r="AI457" i="2"/>
  <c r="BV457" i="1" s="1"/>
  <c r="AG457" i="2"/>
  <c r="BL457" i="2"/>
  <c r="BN457" i="2"/>
  <c r="BM457" i="2"/>
  <c r="BI457" i="2"/>
  <c r="AU457" i="2"/>
  <c r="BJ457" i="2"/>
  <c r="BC457" i="2"/>
  <c r="BE457" i="2"/>
  <c r="AO457" i="2"/>
  <c r="AY457" i="2"/>
  <c r="AZ457" i="2"/>
  <c r="AS457" i="2"/>
  <c r="AR457" i="2"/>
  <c r="BF457" i="2"/>
  <c r="BM393" i="2"/>
  <c r="AW830" i="2"/>
  <c r="BK830" i="2"/>
  <c r="BJ830" i="2"/>
  <c r="BA830" i="2"/>
  <c r="AG830" i="2"/>
  <c r="AP830" i="2"/>
  <c r="AO830" i="2"/>
  <c r="AS830" i="2"/>
  <c r="AT830" i="2"/>
  <c r="BH830" i="2"/>
  <c r="AU830" i="2"/>
  <c r="BG830" i="2"/>
  <c r="BD830" i="2"/>
  <c r="BF830" i="2"/>
  <c r="AR830" i="2"/>
  <c r="BI830" i="2"/>
  <c r="BE830" i="2"/>
  <c r="BC830" i="2"/>
  <c r="BG602" i="2"/>
  <c r="BH420" i="2"/>
  <c r="AK739" i="2"/>
  <c r="BX739" i="1" s="1"/>
  <c r="AG388" i="2"/>
  <c r="AZ388" i="2"/>
  <c r="BF388" i="2"/>
  <c r="BE388" i="2"/>
  <c r="BD388" i="2"/>
  <c r="BG388" i="2"/>
  <c r="AU388" i="2"/>
  <c r="BK388" i="2"/>
  <c r="BI388" i="2"/>
  <c r="BH388" i="2"/>
  <c r="BJ388" i="2"/>
  <c r="BC388" i="2"/>
  <c r="AO388" i="2"/>
  <c r="AY388" i="2"/>
  <c r="BM388" i="2"/>
  <c r="AT388" i="2"/>
  <c r="AV388" i="2"/>
  <c r="AX388" i="2"/>
  <c r="BN388" i="2"/>
  <c r="AR388" i="2"/>
  <c r="AT717" i="2"/>
  <c r="AW717" i="2"/>
  <c r="AX717" i="2"/>
  <c r="BD717" i="2"/>
  <c r="AG717" i="2"/>
  <c r="BG717" i="2"/>
  <c r="BJ717" i="2"/>
  <c r="BI717" i="2"/>
  <c r="BF717" i="2"/>
  <c r="AP717" i="2"/>
  <c r="AZ717" i="2"/>
  <c r="AQ717" i="2"/>
  <c r="AR717" i="2"/>
  <c r="AO717" i="2"/>
  <c r="AO797" i="2"/>
  <c r="AQ462" i="2"/>
  <c r="AI807" i="2"/>
  <c r="BV807" i="1" s="1"/>
  <c r="BG256" i="2"/>
  <c r="AS100" i="2"/>
  <c r="BA481" i="2"/>
  <c r="AT191" i="2"/>
  <c r="BD191" i="2"/>
  <c r="BC191" i="2"/>
  <c r="AX191" i="2"/>
  <c r="AW191" i="2"/>
  <c r="AV191" i="2"/>
  <c r="AR191" i="2"/>
  <c r="AP191" i="2"/>
  <c r="AG191" i="2"/>
  <c r="BF191" i="2"/>
  <c r="AO191" i="2"/>
  <c r="BA191" i="2"/>
  <c r="AY191" i="2"/>
  <c r="BH191" i="2"/>
  <c r="BJ191" i="2"/>
  <c r="BI191" i="2"/>
  <c r="BJ960" i="2"/>
  <c r="AO710" i="2"/>
  <c r="AR710" i="2"/>
  <c r="AG710" i="2"/>
  <c r="AS710" i="2"/>
  <c r="BE710" i="2"/>
  <c r="BD710" i="2"/>
  <c r="AK710" i="2" s="1"/>
  <c r="BX710" i="1" s="1"/>
  <c r="BA710" i="2"/>
  <c r="AT710" i="2"/>
  <c r="BG710" i="2"/>
  <c r="BH710" i="2"/>
  <c r="AX710" i="2"/>
  <c r="AQ710" i="2"/>
  <c r="AI710" i="2"/>
  <c r="BV710" i="1" s="1"/>
  <c r="BI710" i="2"/>
  <c r="AQ20" i="2"/>
  <c r="AS344" i="2"/>
  <c r="AW344" i="2"/>
  <c r="AV344" i="2"/>
  <c r="AU344" i="2"/>
  <c r="AG344" i="2"/>
  <c r="BE344" i="2"/>
  <c r="BM344" i="2"/>
  <c r="BF344" i="2"/>
  <c r="AZ344" i="2"/>
  <c r="BN344" i="2"/>
  <c r="BK344" i="2"/>
  <c r="BL344" i="2"/>
  <c r="AP344" i="2"/>
  <c r="BI344" i="2"/>
  <c r="BJ344" i="2"/>
  <c r="AY344" i="2"/>
  <c r="BD344" i="2"/>
  <c r="BH344" i="2"/>
  <c r="BA344" i="2"/>
  <c r="AO344" i="2"/>
  <c r="BJ692" i="2"/>
  <c r="AU207" i="2"/>
  <c r="BA712" i="2"/>
  <c r="AX1139" i="2"/>
  <c r="BD1139" i="2"/>
  <c r="BC1139" i="2"/>
  <c r="AT1139" i="2"/>
  <c r="BF1139" i="2"/>
  <c r="BE1139" i="2"/>
  <c r="AS1139" i="2"/>
  <c r="AR1139" i="2"/>
  <c r="AQ1139" i="2"/>
  <c r="BG1139" i="2"/>
  <c r="AG1139" i="2"/>
  <c r="AK1042" i="2"/>
  <c r="BX1042" i="1" s="1"/>
  <c r="AK1364" i="2"/>
  <c r="BX1364" i="1" s="1"/>
  <c r="AU1249" i="2"/>
  <c r="AK1416" i="2"/>
  <c r="BX1416" i="1" s="1"/>
  <c r="AR1372" i="2"/>
  <c r="AP1372" i="2"/>
  <c r="AV1372" i="2"/>
  <c r="AG1372" i="2"/>
  <c r="BH1372" i="2"/>
  <c r="BE1372" i="2"/>
  <c r="BD1372" i="2"/>
  <c r="BA1372" i="2"/>
  <c r="BC1372" i="2"/>
  <c r="AQ1177" i="2"/>
  <c r="AJ1387" i="2"/>
  <c r="BW1387" i="1" s="1"/>
  <c r="AI1084" i="2"/>
  <c r="BV1084" i="1" s="1"/>
  <c r="BI886" i="2"/>
  <c r="BH886" i="2"/>
  <c r="AG886" i="2"/>
  <c r="BE886" i="2"/>
  <c r="BA886" i="2"/>
  <c r="AZ886" i="2"/>
  <c r="AX886" i="2"/>
  <c r="AW886" i="2"/>
  <c r="AV886" i="2"/>
  <c r="AU886" i="2"/>
  <c r="AR886" i="2"/>
  <c r="AQ886" i="2"/>
  <c r="AO886" i="2"/>
  <c r="AQ924" i="2"/>
  <c r="AP924" i="2"/>
  <c r="AO924" i="2"/>
  <c r="AG924" i="2"/>
  <c r="BE924" i="2"/>
  <c r="BJ924" i="2"/>
  <c r="BG924" i="2"/>
  <c r="AY924" i="2"/>
  <c r="AZ924" i="2"/>
  <c r="AR924" i="2"/>
  <c r="BD1298" i="2"/>
  <c r="AK1298" i="2" s="1"/>
  <c r="BX1298" i="1" s="1"/>
  <c r="BE1262" i="2"/>
  <c r="AR1229" i="2"/>
  <c r="AK1074" i="2"/>
  <c r="BX1074" i="1" s="1"/>
  <c r="BI1280" i="2"/>
  <c r="AT1239" i="2"/>
  <c r="AY1239" i="2"/>
  <c r="AX1239" i="2"/>
  <c r="AG1239" i="2"/>
  <c r="BG1239" i="2"/>
  <c r="BF1239" i="2"/>
  <c r="BE1239" i="2"/>
  <c r="BD1239" i="2"/>
  <c r="BC1239" i="2"/>
  <c r="AK1239" i="2" s="1"/>
  <c r="BX1239" i="1" s="1"/>
  <c r="BH1239" i="2"/>
  <c r="AS1239" i="2"/>
  <c r="AI1079" i="2"/>
  <c r="BV1079" i="1" s="1"/>
  <c r="AI1025" i="2"/>
  <c r="BV1025" i="1" s="1"/>
  <c r="AX1289" i="2"/>
  <c r="BA1289" i="2"/>
  <c r="AS1289" i="2"/>
  <c r="BH1289" i="2"/>
  <c r="BG1289" i="2"/>
  <c r="AK1289" i="2" s="1"/>
  <c r="BX1289" i="1" s="1"/>
  <c r="AG1289" i="2"/>
  <c r="BI1289" i="2"/>
  <c r="AI1145" i="2"/>
  <c r="BV1145" i="1" s="1"/>
  <c r="AG1173" i="2"/>
  <c r="BE1173" i="2"/>
  <c r="AV1173" i="2"/>
  <c r="AT1173" i="2"/>
  <c r="AS1173" i="2"/>
  <c r="AR1173" i="2"/>
  <c r="AQ1173" i="2"/>
  <c r="BC1173" i="2"/>
  <c r="AU1173" i="2"/>
  <c r="AI919" i="2"/>
  <c r="BV919" i="1" s="1"/>
  <c r="AJ1174" i="2"/>
  <c r="BW1174" i="1" s="1"/>
  <c r="AU1179" i="2"/>
  <c r="AO1179" i="2"/>
  <c r="AG1179" i="2"/>
  <c r="AR1179" i="2"/>
  <c r="BF1179" i="2"/>
  <c r="BE1179" i="2"/>
  <c r="AY1179" i="2"/>
  <c r="AS1179" i="2"/>
  <c r="BD1179" i="2"/>
  <c r="BA1179" i="2"/>
  <c r="AZ1179" i="2"/>
  <c r="AW1105" i="2"/>
  <c r="AG1105" i="2"/>
  <c r="BC1105" i="2"/>
  <c r="BA1105" i="2"/>
  <c r="AZ1105" i="2"/>
  <c r="AY1105" i="2"/>
  <c r="AV1105" i="2"/>
  <c r="AU1105" i="2"/>
  <c r="AQ1105" i="2"/>
  <c r="AO1105" i="2"/>
  <c r="AP1105" i="2"/>
  <c r="AI784" i="2"/>
  <c r="BV784" i="1" s="1"/>
  <c r="BH1455" i="2"/>
  <c r="AP1455" i="2"/>
  <c r="BD1455" i="2"/>
  <c r="BG1455" i="2"/>
  <c r="AV1455" i="2"/>
  <c r="AT1455" i="2"/>
  <c r="AS1455" i="2"/>
  <c r="AO1455" i="2"/>
  <c r="BE1455" i="2"/>
  <c r="BC1455" i="2"/>
  <c r="AW1455" i="2"/>
  <c r="AG1455" i="2"/>
  <c r="AS1140" i="2"/>
  <c r="AI1187" i="2"/>
  <c r="BV1187" i="1" s="1"/>
  <c r="BI1091" i="2"/>
  <c r="BF1052" i="2"/>
  <c r="AY1052" i="2"/>
  <c r="BI1052" i="2"/>
  <c r="BE1052" i="2"/>
  <c r="AV1052" i="2"/>
  <c r="AU1052" i="2"/>
  <c r="AG1052" i="2"/>
  <c r="AS1052" i="2"/>
  <c r="AR1052" i="2"/>
  <c r="AQ1052" i="2"/>
  <c r="AT1052" i="2"/>
  <c r="AP1052" i="2"/>
  <c r="BD1028" i="2"/>
  <c r="AK1028" i="2" s="1"/>
  <c r="BX1028" i="1" s="1"/>
  <c r="AK1254" i="2"/>
  <c r="BX1254" i="1" s="1"/>
  <c r="AY741" i="2"/>
  <c r="AU889" i="2"/>
  <c r="AX889" i="2"/>
  <c r="AT889" i="2"/>
  <c r="AP889" i="2"/>
  <c r="BD889" i="2"/>
  <c r="AG889" i="2"/>
  <c r="BG889" i="2"/>
  <c r="BF889" i="2"/>
  <c r="BE889" i="2"/>
  <c r="AK889" i="2" s="1"/>
  <c r="BX889" i="1" s="1"/>
  <c r="AW889" i="2"/>
  <c r="AV889" i="2"/>
  <c r="AI557" i="2"/>
  <c r="BV557" i="1" s="1"/>
  <c r="BC1199" i="2"/>
  <c r="AK1199" i="2" s="1"/>
  <c r="BX1199" i="1" s="1"/>
  <c r="AG1199" i="2"/>
  <c r="BA1199" i="2"/>
  <c r="AR1199" i="2"/>
  <c r="AJ1199" i="2" s="1"/>
  <c r="BW1199" i="1" s="1"/>
  <c r="BE1199" i="2"/>
  <c r="BH1199" i="2"/>
  <c r="BG1199" i="2"/>
  <c r="AK1044" i="2"/>
  <c r="BX1044" i="1" s="1"/>
  <c r="AK973" i="2"/>
  <c r="BX973" i="1" s="1"/>
  <c r="AS1127" i="2"/>
  <c r="AT1010" i="2"/>
  <c r="AG1010" i="2"/>
  <c r="BC1010" i="2"/>
  <c r="AX1010" i="2"/>
  <c r="AW1010" i="2"/>
  <c r="AO1010" i="2"/>
  <c r="AR1010" i="2"/>
  <c r="AP1010" i="2"/>
  <c r="AV1010" i="2"/>
  <c r="AS1010" i="2"/>
  <c r="AI1010" i="2"/>
  <c r="BV1010" i="1" s="1"/>
  <c r="BA1010" i="2"/>
  <c r="AO887" i="2"/>
  <c r="AY887" i="2"/>
  <c r="AX887" i="2"/>
  <c r="AG887" i="2"/>
  <c r="BK887" i="2"/>
  <c r="BJ887" i="2"/>
  <c r="AS887" i="2"/>
  <c r="AR887" i="2"/>
  <c r="BI887" i="2"/>
  <c r="BH887" i="2"/>
  <c r="BG887" i="2"/>
  <c r="AP887" i="2"/>
  <c r="AQ887" i="2"/>
  <c r="BD805" i="2"/>
  <c r="AG805" i="2"/>
  <c r="BC805" i="2"/>
  <c r="AP805" i="2"/>
  <c r="AO805" i="2"/>
  <c r="AY805" i="2"/>
  <c r="AU805" i="2"/>
  <c r="AZ805" i="2"/>
  <c r="AQ805" i="2"/>
  <c r="BI805" i="2"/>
  <c r="BJ805" i="2"/>
  <c r="AV805" i="2"/>
  <c r="BG805" i="2"/>
  <c r="AS805" i="2"/>
  <c r="AT805" i="2"/>
  <c r="BH805" i="2"/>
  <c r="BK805" i="2"/>
  <c r="AP1108" i="2"/>
  <c r="AG1108" i="2"/>
  <c r="BI1108" i="2"/>
  <c r="BA1108" i="2"/>
  <c r="AZ1108" i="2"/>
  <c r="AR1108" i="2"/>
  <c r="AT1108" i="2"/>
  <c r="AS1108" i="2"/>
  <c r="BC1108" i="2"/>
  <c r="AK1108" i="2" s="1"/>
  <c r="BX1108" i="1" s="1"/>
  <c r="AI1023" i="2"/>
  <c r="BV1023" i="1" s="1"/>
  <c r="AP932" i="2"/>
  <c r="BG932" i="2"/>
  <c r="BC932" i="2"/>
  <c r="AY932" i="2"/>
  <c r="AX932" i="2"/>
  <c r="AW932" i="2"/>
  <c r="AV932" i="2"/>
  <c r="AU932" i="2"/>
  <c r="AS932" i="2"/>
  <c r="AG932" i="2"/>
  <c r="AR932" i="2"/>
  <c r="AO932" i="2"/>
  <c r="AT932" i="2"/>
  <c r="AZ932" i="2"/>
  <c r="AJ836" i="2"/>
  <c r="BW836" i="1" s="1"/>
  <c r="AG308" i="2"/>
  <c r="AW308" i="2"/>
  <c r="AU308" i="2"/>
  <c r="AP308" i="2"/>
  <c r="AO308" i="2"/>
  <c r="BI308" i="2"/>
  <c r="BH308" i="2"/>
  <c r="BG308" i="2"/>
  <c r="BF308" i="2"/>
  <c r="AR308" i="2"/>
  <c r="BL308" i="2"/>
  <c r="BK308" i="2"/>
  <c r="BJ308" i="2"/>
  <c r="AZ308" i="2"/>
  <c r="AS308" i="2"/>
  <c r="AT308" i="2"/>
  <c r="AY308" i="2"/>
  <c r="AV308" i="2"/>
  <c r="BD308" i="2"/>
  <c r="AQ308" i="2"/>
  <c r="AK1291" i="2"/>
  <c r="BX1291" i="1" s="1"/>
  <c r="BI561" i="2"/>
  <c r="BH1047" i="2"/>
  <c r="BG1047" i="2"/>
  <c r="BH910" i="2"/>
  <c r="AV712" i="2"/>
  <c r="AP953" i="2"/>
  <c r="AP886" i="2"/>
  <c r="BF697" i="2"/>
  <c r="AY363" i="2"/>
  <c r="AP363" i="2"/>
  <c r="AR363" i="2"/>
  <c r="AG363" i="2"/>
  <c r="BF363" i="2"/>
  <c r="BE363" i="2"/>
  <c r="BD363" i="2"/>
  <c r="BC363" i="2"/>
  <c r="BA363" i="2"/>
  <c r="AX363" i="2"/>
  <c r="BH363" i="2"/>
  <c r="AT363" i="2"/>
  <c r="AW363" i="2"/>
  <c r="BK363" i="2"/>
  <c r="BJ363" i="2"/>
  <c r="BG363" i="2"/>
  <c r="BI363" i="2"/>
  <c r="AU363" i="2"/>
  <c r="AZ363" i="2"/>
  <c r="AG92" i="2"/>
  <c r="AZ92" i="2"/>
  <c r="AS92" i="2"/>
  <c r="AQ92" i="2"/>
  <c r="AP92" i="2"/>
  <c r="BK92" i="2"/>
  <c r="BH92" i="2"/>
  <c r="AW92" i="2"/>
  <c r="BM92" i="2"/>
  <c r="BN92" i="2"/>
  <c r="AV92" i="2"/>
  <c r="BL92" i="2"/>
  <c r="AO92" i="2"/>
  <c r="AU92" i="2"/>
  <c r="AI92" i="2"/>
  <c r="BV92" i="1" s="1"/>
  <c r="BJ92" i="2"/>
  <c r="BI92" i="2"/>
  <c r="AR92" i="2"/>
  <c r="AX92" i="2"/>
  <c r="BF92" i="2"/>
  <c r="BA92" i="2"/>
  <c r="BG92" i="2"/>
  <c r="BG1167" i="2"/>
  <c r="AX605" i="2"/>
  <c r="AW316" i="2"/>
  <c r="AY139" i="2"/>
  <c r="AG139" i="2"/>
  <c r="AP139" i="2"/>
  <c r="BK139" i="2"/>
  <c r="BD139" i="2"/>
  <c r="AU139" i="2"/>
  <c r="AT139" i="2"/>
  <c r="AS139" i="2"/>
  <c r="AW139" i="2"/>
  <c r="BC139" i="2"/>
  <c r="BA139" i="2"/>
  <c r="AQ139" i="2"/>
  <c r="BE139" i="2"/>
  <c r="BN139" i="2"/>
  <c r="BF139" i="2"/>
  <c r="BL139" i="2"/>
  <c r="AR139" i="2"/>
  <c r="BI139" i="2"/>
  <c r="AX139" i="2"/>
  <c r="AV139" i="2"/>
  <c r="BG139" i="2"/>
  <c r="BJ139" i="2"/>
  <c r="AO139" i="2"/>
  <c r="BH139" i="2"/>
  <c r="AY959" i="2"/>
  <c r="AO789" i="2"/>
  <c r="BG789" i="2"/>
  <c r="BF789" i="2"/>
  <c r="AQ789" i="2"/>
  <c r="AG789" i="2"/>
  <c r="AR789" i="2"/>
  <c r="AY789" i="2"/>
  <c r="AV789" i="2"/>
  <c r="BD789" i="2"/>
  <c r="AZ789" i="2"/>
  <c r="BC789" i="2"/>
  <c r="BA789" i="2"/>
  <c r="BD261" i="2"/>
  <c r="AK261" i="2" s="1"/>
  <c r="BX261" i="1" s="1"/>
  <c r="AX901" i="2"/>
  <c r="AP901" i="2"/>
  <c r="AW901" i="2"/>
  <c r="AS901" i="2"/>
  <c r="AG901" i="2"/>
  <c r="BI901" i="2"/>
  <c r="BH901" i="2"/>
  <c r="BF901" i="2"/>
  <c r="BE901" i="2"/>
  <c r="BD901" i="2"/>
  <c r="BA901" i="2"/>
  <c r="AY901" i="2"/>
  <c r="AO901" i="2"/>
  <c r="BC901" i="2"/>
  <c r="BA324" i="2"/>
  <c r="AG991" i="2"/>
  <c r="BA991" i="2"/>
  <c r="AW991" i="2"/>
  <c r="AO991" i="2"/>
  <c r="BJ991" i="2"/>
  <c r="AU991" i="2"/>
  <c r="AT991" i="2"/>
  <c r="BI991" i="2"/>
  <c r="AQ991" i="2"/>
  <c r="BI1009" i="2"/>
  <c r="AG785" i="2"/>
  <c r="AS785" i="2"/>
  <c r="AV785" i="2"/>
  <c r="BG785" i="2"/>
  <c r="BF785" i="2"/>
  <c r="BE785" i="2"/>
  <c r="BD785" i="2"/>
  <c r="BC785" i="2"/>
  <c r="BK785" i="2"/>
  <c r="BI785" i="2"/>
  <c r="BH785" i="2"/>
  <c r="AZ785" i="2"/>
  <c r="BJ785" i="2"/>
  <c r="AY785" i="2"/>
  <c r="AX785" i="2"/>
  <c r="AW789" i="2"/>
  <c r="AV561" i="2"/>
  <c r="BH729" i="2"/>
  <c r="AS212" i="2"/>
  <c r="AZ697" i="2"/>
  <c r="AK520" i="2"/>
  <c r="BX520" i="1" s="1"/>
  <c r="AI292" i="2"/>
  <c r="BV292" i="1" s="1"/>
  <c r="AQ127" i="2"/>
  <c r="BA127" i="2"/>
  <c r="AZ127" i="2"/>
  <c r="AU127" i="2"/>
  <c r="AT127" i="2"/>
  <c r="AS127" i="2"/>
  <c r="AO127" i="2"/>
  <c r="AI127" i="2"/>
  <c r="BV127" i="1" s="1"/>
  <c r="AG127" i="2"/>
  <c r="BK127" i="2"/>
  <c r="BJ127" i="2"/>
  <c r="BF127" i="2"/>
  <c r="AX127" i="2"/>
  <c r="BM127" i="2"/>
  <c r="BL127" i="2"/>
  <c r="AY127" i="2"/>
  <c r="BI127" i="2"/>
  <c r="BE127" i="2"/>
  <c r="BH127" i="2"/>
  <c r="AV127" i="2"/>
  <c r="BD127" i="2"/>
  <c r="AW68" i="2"/>
  <c r="BE1010" i="2"/>
  <c r="AX600" i="2"/>
  <c r="AT385" i="2"/>
  <c r="AG385" i="2"/>
  <c r="AO385" i="2"/>
  <c r="BE385" i="2"/>
  <c r="BD385" i="2"/>
  <c r="BC385" i="2"/>
  <c r="BA385" i="2"/>
  <c r="AZ385" i="2"/>
  <c r="AY385" i="2"/>
  <c r="AX385" i="2"/>
  <c r="AW385" i="2"/>
  <c r="AP385" i="2"/>
  <c r="AV385" i="2"/>
  <c r="BL385" i="2"/>
  <c r="AU385" i="2"/>
  <c r="AS385" i="2"/>
  <c r="BG385" i="2"/>
  <c r="AQ385" i="2"/>
  <c r="BM385" i="2"/>
  <c r="AG293" i="2"/>
  <c r="AS293" i="2"/>
  <c r="AR293" i="2"/>
  <c r="AQ293" i="2"/>
  <c r="AP293" i="2"/>
  <c r="BG293" i="2"/>
  <c r="BC293" i="2"/>
  <c r="AZ293" i="2"/>
  <c r="AX293" i="2"/>
  <c r="BH293" i="2"/>
  <c r="AY293" i="2"/>
  <c r="AW293" i="2"/>
  <c r="BI293" i="2"/>
  <c r="AU293" i="2"/>
  <c r="AV293" i="2"/>
  <c r="AI293" i="2"/>
  <c r="BV293" i="1" s="1"/>
  <c r="BJ293" i="2"/>
  <c r="BM293" i="2"/>
  <c r="BN293" i="2"/>
  <c r="AO293" i="2"/>
  <c r="BK293" i="2"/>
  <c r="BD293" i="2"/>
  <c r="AQ278" i="2"/>
  <c r="AO278" i="2"/>
  <c r="AG278" i="2"/>
  <c r="AU278" i="2"/>
  <c r="AT278" i="2"/>
  <c r="AS278" i="2"/>
  <c r="BD278" i="2"/>
  <c r="BC278" i="2"/>
  <c r="BA278" i="2"/>
  <c r="BN278" i="2"/>
  <c r="BH278" i="2"/>
  <c r="BK278" i="2"/>
  <c r="AW278" i="2"/>
  <c r="BJ278" i="2"/>
  <c r="BM278" i="2"/>
  <c r="BL278" i="2"/>
  <c r="AY278" i="2"/>
  <c r="AZ278" i="2"/>
  <c r="BI278" i="2"/>
  <c r="AP278" i="2"/>
  <c r="AX278" i="2"/>
  <c r="AJ739" i="2"/>
  <c r="BW739" i="1" s="1"/>
  <c r="AO701" i="2"/>
  <c r="BF846" i="2"/>
  <c r="AW772" i="2"/>
  <c r="AU772" i="2"/>
  <c r="AG772" i="2"/>
  <c r="BI772" i="2"/>
  <c r="BH772" i="2"/>
  <c r="BA772" i="2"/>
  <c r="AZ772" i="2"/>
  <c r="AY772" i="2"/>
  <c r="BL772" i="2"/>
  <c r="AX772" i="2"/>
  <c r="AS772" i="2"/>
  <c r="AO772" i="2"/>
  <c r="AR772" i="2"/>
  <c r="BD772" i="2"/>
  <c r="BF772" i="2"/>
  <c r="AP772" i="2"/>
  <c r="AT772" i="2"/>
  <c r="BC772" i="2"/>
  <c r="BD806" i="2"/>
  <c r="AJ508" i="2"/>
  <c r="BW508" i="1" s="1"/>
  <c r="AY12" i="2"/>
  <c r="AQ12" i="2"/>
  <c r="AG12" i="2"/>
  <c r="AU12" i="2"/>
  <c r="AO12" i="2"/>
  <c r="BI12" i="2"/>
  <c r="BH12" i="2"/>
  <c r="BF12" i="2"/>
  <c r="BC12" i="2"/>
  <c r="BA12" i="2"/>
  <c r="BG12" i="2"/>
  <c r="BE12" i="2"/>
  <c r="BD12" i="2"/>
  <c r="BJ12" i="2"/>
  <c r="AT12" i="2"/>
  <c r="BK12" i="2"/>
  <c r="AS12" i="2"/>
  <c r="AR12" i="2"/>
  <c r="AW12" i="2"/>
  <c r="AX12" i="2"/>
  <c r="BL12" i="2"/>
  <c r="AP12" i="2"/>
  <c r="BM12" i="2"/>
  <c r="AZ12" i="2"/>
  <c r="AV12" i="2"/>
  <c r="BJ745" i="2"/>
  <c r="AP1171" i="2"/>
  <c r="BH1171" i="2"/>
  <c r="BE1171" i="2"/>
  <c r="BD1171" i="2"/>
  <c r="BF1171" i="2"/>
  <c r="AG1171" i="2"/>
  <c r="AX1171" i="2"/>
  <c r="AW1171" i="2"/>
  <c r="AV1171" i="2"/>
  <c r="AT1171" i="2"/>
  <c r="AS1171" i="2"/>
  <c r="AO1171" i="2"/>
  <c r="BL169" i="2"/>
  <c r="AK77" i="2"/>
  <c r="BX77" i="1" s="1"/>
  <c r="AK239" i="2"/>
  <c r="BX239" i="1" s="1"/>
  <c r="BG701" i="2"/>
  <c r="AJ1032" i="2"/>
  <c r="BW1032" i="1" s="1"/>
  <c r="AG1450" i="2"/>
  <c r="AZ1450" i="2"/>
  <c r="AX1450" i="2"/>
  <c r="AW1450" i="2"/>
  <c r="AV1450" i="2"/>
  <c r="AP1450" i="2"/>
  <c r="AJ1450" i="2" s="1"/>
  <c r="BW1450" i="1" s="1"/>
  <c r="AR1450" i="2"/>
  <c r="AT1450" i="2"/>
  <c r="AS1450" i="2"/>
  <c r="AJ1364" i="2"/>
  <c r="BW1364" i="1" s="1"/>
  <c r="BG1249" i="2"/>
  <c r="AI1217" i="2"/>
  <c r="BV1217" i="1" s="1"/>
  <c r="AX1416" i="2"/>
  <c r="AV1416" i="2"/>
  <c r="AG1416" i="2"/>
  <c r="BG1416" i="2"/>
  <c r="BD1416" i="2"/>
  <c r="BA1416" i="2"/>
  <c r="AZ1416" i="2"/>
  <c r="AW1416" i="2"/>
  <c r="AQ1416" i="2"/>
  <c r="AP1416" i="2"/>
  <c r="AO1416" i="2"/>
  <c r="AU1372" i="2"/>
  <c r="AV1218" i="2"/>
  <c r="AG1218" i="2"/>
  <c r="AP1218" i="2"/>
  <c r="AO1218" i="2"/>
  <c r="BA1218" i="2"/>
  <c r="AZ1218" i="2"/>
  <c r="AU1218" i="2"/>
  <c r="BD1218" i="2"/>
  <c r="AK1218" i="2" s="1"/>
  <c r="BX1218" i="1" s="1"/>
  <c r="AS1218" i="2"/>
  <c r="AR1218" i="2"/>
  <c r="AI1453" i="2"/>
  <c r="BV1453" i="1" s="1"/>
  <c r="AP1054" i="2"/>
  <c r="BE1287" i="2"/>
  <c r="AG1287" i="2"/>
  <c r="AR1287" i="2"/>
  <c r="AQ1287" i="2"/>
  <c r="AJ1287" i="2" s="1"/>
  <c r="BW1287" i="1" s="1"/>
  <c r="BD1287" i="2"/>
  <c r="AK1287" i="2" s="1"/>
  <c r="BX1287" i="1" s="1"/>
  <c r="BA1287" i="2"/>
  <c r="AZ1287" i="2"/>
  <c r="AY1287" i="2"/>
  <c r="AX1287" i="2"/>
  <c r="AW1287" i="2"/>
  <c r="AV1287" i="2"/>
  <c r="BC1084" i="2"/>
  <c r="AI984" i="2"/>
  <c r="BV984" i="1" s="1"/>
  <c r="AO870" i="2"/>
  <c r="BJ870" i="2"/>
  <c r="AG870" i="2"/>
  <c r="BG870" i="2"/>
  <c r="AP870" i="2"/>
  <c r="AS870" i="2"/>
  <c r="AZ870" i="2"/>
  <c r="BD870" i="2"/>
  <c r="BA870" i="2"/>
  <c r="AX870" i="2"/>
  <c r="AW870" i="2"/>
  <c r="AT870" i="2"/>
  <c r="BH870" i="2"/>
  <c r="AV870" i="2"/>
  <c r="AR870" i="2"/>
  <c r="AU870" i="2"/>
  <c r="BF870" i="2"/>
  <c r="BI870" i="2"/>
  <c r="BE870" i="2"/>
  <c r="AW1358" i="2"/>
  <c r="AU1358" i="2"/>
  <c r="AR1358" i="2"/>
  <c r="AY1358" i="2"/>
  <c r="AQ1358" i="2"/>
  <c r="BF1358" i="2"/>
  <c r="BE1358" i="2"/>
  <c r="BD1358" i="2"/>
  <c r="AP1358" i="2"/>
  <c r="AJ1358" i="2" s="1"/>
  <c r="BW1358" i="1" s="1"/>
  <c r="BI1358" i="2"/>
  <c r="AG1358" i="2"/>
  <c r="AS1066" i="2"/>
  <c r="BJ1066" i="2"/>
  <c r="BI1066" i="2"/>
  <c r="BG1066" i="2"/>
  <c r="AG1066" i="2"/>
  <c r="BD1066" i="2"/>
  <c r="AW1066" i="2"/>
  <c r="AV1066" i="2"/>
  <c r="AO1066" i="2"/>
  <c r="BC1066" i="2"/>
  <c r="AZ1066" i="2"/>
  <c r="AY1066" i="2"/>
  <c r="BA1066" i="2"/>
  <c r="AX1066" i="2"/>
  <c r="BE1066" i="2"/>
  <c r="AQ1066" i="2"/>
  <c r="BF1066" i="2"/>
  <c r="BD977" i="2"/>
  <c r="AG977" i="2"/>
  <c r="AV977" i="2"/>
  <c r="AR977" i="2"/>
  <c r="BI977" i="2"/>
  <c r="BH977" i="2"/>
  <c r="AY977" i="2"/>
  <c r="AP977" i="2"/>
  <c r="AX977" i="2"/>
  <c r="AQ977" i="2"/>
  <c r="AP1298" i="2"/>
  <c r="AG1079" i="2"/>
  <c r="AZ1079" i="2"/>
  <c r="AP1079" i="2"/>
  <c r="AO1079" i="2"/>
  <c r="BD1079" i="2"/>
  <c r="AX1079" i="2"/>
  <c r="AT1079" i="2"/>
  <c r="AW1079" i="2"/>
  <c r="BF1079" i="2"/>
  <c r="AZ1067" i="2"/>
  <c r="AX1067" i="2"/>
  <c r="AG1067" i="2"/>
  <c r="BA1067" i="2"/>
  <c r="BJ1067" i="2"/>
  <c r="BI1067" i="2"/>
  <c r="AR1067" i="2"/>
  <c r="BF1375" i="2"/>
  <c r="AG1375" i="2"/>
  <c r="BD1375" i="2"/>
  <c r="BC1375" i="2"/>
  <c r="BA1375" i="2"/>
  <c r="AW1375" i="2"/>
  <c r="AU1375" i="2"/>
  <c r="AT1375" i="2"/>
  <c r="AS1375" i="2"/>
  <c r="AP1375" i="2"/>
  <c r="AJ1375" i="2" s="1"/>
  <c r="BW1375" i="1" s="1"/>
  <c r="BE1375" i="2"/>
  <c r="BA1259" i="2"/>
  <c r="AW1002" i="2"/>
  <c r="AP1002" i="2"/>
  <c r="BK1002" i="2"/>
  <c r="AR1002" i="2"/>
  <c r="AG1002" i="2"/>
  <c r="BF1002" i="2"/>
  <c r="BE1002" i="2"/>
  <c r="BC1002" i="2"/>
  <c r="BA1002" i="2"/>
  <c r="BJ1002" i="2"/>
  <c r="AS1002" i="2"/>
  <c r="AX1002" i="2"/>
  <c r="AU1002" i="2"/>
  <c r="AR1403" i="2"/>
  <c r="AP1403" i="2"/>
  <c r="AJ1403" i="2" s="1"/>
  <c r="BW1403" i="1" s="1"/>
  <c r="BE1403" i="2"/>
  <c r="BD1403" i="2"/>
  <c r="BC1403" i="2"/>
  <c r="AQ1403" i="2"/>
  <c r="AG1403" i="2"/>
  <c r="AY1403" i="2"/>
  <c r="AW1403" i="2"/>
  <c r="AV1403" i="2"/>
  <c r="BA1403" i="2"/>
  <c r="AZ1403" i="2"/>
  <c r="AW1173" i="2"/>
  <c r="AQ1079" i="2"/>
  <c r="AJ1099" i="2"/>
  <c r="BW1099" i="1" s="1"/>
  <c r="BH1179" i="2"/>
  <c r="AW1132" i="2"/>
  <c r="AG1132" i="2"/>
  <c r="BA1132" i="2"/>
  <c r="AY1132" i="2"/>
  <c r="AU1132" i="2"/>
  <c r="BH1132" i="2"/>
  <c r="BG1132" i="2"/>
  <c r="AK1132" i="2" s="1"/>
  <c r="BX1132" i="1" s="1"/>
  <c r="AZ1132" i="2"/>
  <c r="AP1132" i="2"/>
  <c r="AI1289" i="2"/>
  <c r="BV1289" i="1" s="1"/>
  <c r="AI1105" i="2"/>
  <c r="BV1105" i="1" s="1"/>
  <c r="AQ1157" i="2"/>
  <c r="AJ1157" i="2" s="1"/>
  <c r="BW1157" i="1" s="1"/>
  <c r="AW854" i="2"/>
  <c r="AG854" i="2"/>
  <c r="BD854" i="2"/>
  <c r="AR854" i="2"/>
  <c r="AO854" i="2"/>
  <c r="BH854" i="2"/>
  <c r="BA854" i="2"/>
  <c r="AZ854" i="2"/>
  <c r="AQ854" i="2"/>
  <c r="AP854" i="2"/>
  <c r="AX854" i="2"/>
  <c r="BC854" i="2"/>
  <c r="BJ854" i="2"/>
  <c r="AU1455" i="2"/>
  <c r="AT1031" i="2"/>
  <c r="BD963" i="2"/>
  <c r="AQ1347" i="2"/>
  <c r="BE1303" i="2"/>
  <c r="BA1114" i="2"/>
  <c r="AK1052" i="2"/>
  <c r="BX1052" i="1" s="1"/>
  <c r="AI840" i="2"/>
  <c r="BV840" i="1" s="1"/>
  <c r="BH1180" i="2"/>
  <c r="AS999" i="2"/>
  <c r="AR999" i="2"/>
  <c r="AQ999" i="2"/>
  <c r="AW999" i="2"/>
  <c r="AU999" i="2"/>
  <c r="AG999" i="2"/>
  <c r="BF999" i="2"/>
  <c r="BE999" i="2"/>
  <c r="BD999" i="2"/>
  <c r="BC999" i="2"/>
  <c r="AZ999" i="2"/>
  <c r="AY999" i="2"/>
  <c r="AW1057" i="2"/>
  <c r="AT1057" i="2"/>
  <c r="AS1057" i="2"/>
  <c r="BA1057" i="2"/>
  <c r="AP1057" i="2"/>
  <c r="AG1057" i="2"/>
  <c r="BG1057" i="2"/>
  <c r="BH1057" i="2"/>
  <c r="BF1057" i="2"/>
  <c r="BE1057" i="2"/>
  <c r="BD1057" i="2"/>
  <c r="BJ1057" i="2"/>
  <c r="BI1057" i="2"/>
  <c r="AX1057" i="2"/>
  <c r="AV848" i="2"/>
  <c r="AZ848" i="2"/>
  <c r="AY848" i="2"/>
  <c r="AG848" i="2"/>
  <c r="BE848" i="2"/>
  <c r="AX848" i="2"/>
  <c r="AR848" i="2"/>
  <c r="AQ848" i="2"/>
  <c r="AU848" i="2"/>
  <c r="AW848" i="2"/>
  <c r="BF848" i="2"/>
  <c r="AS848" i="2"/>
  <c r="BG848" i="2"/>
  <c r="BF1180" i="2"/>
  <c r="AI1121" i="2"/>
  <c r="BV1121" i="1" s="1"/>
  <c r="AG648" i="2"/>
  <c r="AU648" i="2"/>
  <c r="AT648" i="2"/>
  <c r="AS648" i="2"/>
  <c r="AQ648" i="2"/>
  <c r="AP648" i="2"/>
  <c r="AO648" i="2"/>
  <c r="BI648" i="2"/>
  <c r="BH648" i="2"/>
  <c r="BG648" i="2"/>
  <c r="BF648" i="2"/>
  <c r="BE648" i="2"/>
  <c r="BD648" i="2"/>
  <c r="AW648" i="2"/>
  <c r="BA648" i="2"/>
  <c r="AY648" i="2"/>
  <c r="AX648" i="2"/>
  <c r="AV648" i="2"/>
  <c r="AJ973" i="2"/>
  <c r="BW973" i="1" s="1"/>
  <c r="AI1303" i="2"/>
  <c r="BV1303" i="1" s="1"/>
  <c r="BG1127" i="2"/>
  <c r="AU825" i="2"/>
  <c r="AG825" i="2"/>
  <c r="AQ825" i="2"/>
  <c r="AO825" i="2"/>
  <c r="BC825" i="2"/>
  <c r="BA825" i="2"/>
  <c r="AZ825" i="2"/>
  <c r="AY825" i="2"/>
  <c r="BF825" i="2"/>
  <c r="AS825" i="2"/>
  <c r="AR825" i="2"/>
  <c r="AX825" i="2"/>
  <c r="AJ1462" i="2"/>
  <c r="BW1462" i="1" s="1"/>
  <c r="BC928" i="2"/>
  <c r="AG928" i="2"/>
  <c r="AT928" i="2"/>
  <c r="BA928" i="2"/>
  <c r="AS928" i="2"/>
  <c r="AR928" i="2"/>
  <c r="AP928" i="2"/>
  <c r="AO928" i="2"/>
  <c r="BE928" i="2"/>
  <c r="BL928" i="2"/>
  <c r="BG928" i="2"/>
  <c r="AG665" i="2"/>
  <c r="BA665" i="2"/>
  <c r="AZ665" i="2"/>
  <c r="AY665" i="2"/>
  <c r="BH665" i="2"/>
  <c r="BF665" i="2"/>
  <c r="BD665" i="2"/>
  <c r="AT665" i="2"/>
  <c r="AS665" i="2"/>
  <c r="AR665" i="2"/>
  <c r="AQ665" i="2"/>
  <c r="AU665" i="2"/>
  <c r="AP665" i="2"/>
  <c r="AX665" i="2"/>
  <c r="AW665" i="2"/>
  <c r="BG665" i="2"/>
  <c r="AJ686" i="2"/>
  <c r="BW686" i="1" s="1"/>
  <c r="AY588" i="2"/>
  <c r="AG588" i="2"/>
  <c r="BK588" i="2"/>
  <c r="BE588" i="2"/>
  <c r="BC588" i="2"/>
  <c r="BA588" i="2"/>
  <c r="AZ588" i="2"/>
  <c r="AW588" i="2"/>
  <c r="AQ588" i="2"/>
  <c r="AP588" i="2"/>
  <c r="BD588" i="2"/>
  <c r="AS588" i="2"/>
  <c r="AJ588" i="2" s="1"/>
  <c r="BW588" i="1" s="1"/>
  <c r="AR588" i="2"/>
  <c r="BG588" i="2"/>
  <c r="AX588" i="2"/>
  <c r="AU588" i="2"/>
  <c r="BI588" i="2"/>
  <c r="BH1066" i="2"/>
  <c r="BJ886" i="2"/>
  <c r="AJ1376" i="2"/>
  <c r="BW1376" i="1" s="1"/>
  <c r="BA694" i="2"/>
  <c r="AO556" i="2"/>
  <c r="AS556" i="2"/>
  <c r="AG556" i="2"/>
  <c r="BG556" i="2"/>
  <c r="BF556" i="2"/>
  <c r="BE556" i="2"/>
  <c r="BD556" i="2"/>
  <c r="BC556" i="2"/>
  <c r="BA556" i="2"/>
  <c r="AW556" i="2"/>
  <c r="BK556" i="2"/>
  <c r="BL556" i="2"/>
  <c r="AX556" i="2"/>
  <c r="AY556" i="2"/>
  <c r="AZ556" i="2"/>
  <c r="BH556" i="2"/>
  <c r="AT556" i="2"/>
  <c r="AR556" i="2"/>
  <c r="AI460" i="2"/>
  <c r="BV460" i="1" s="1"/>
  <c r="AG300" i="2"/>
  <c r="AX300" i="2"/>
  <c r="AV300" i="2"/>
  <c r="BH300" i="2"/>
  <c r="BG300" i="2"/>
  <c r="AT300" i="2"/>
  <c r="BJ300" i="2"/>
  <c r="BI300" i="2"/>
  <c r="AS300" i="2"/>
  <c r="AR300" i="2"/>
  <c r="BL300" i="2"/>
  <c r="AP300" i="2"/>
  <c r="BK300" i="2"/>
  <c r="AO300" i="2"/>
  <c r="AY300" i="2"/>
  <c r="BM300" i="2"/>
  <c r="BA300" i="2"/>
  <c r="AZ300" i="2"/>
  <c r="BN300" i="2"/>
  <c r="AI300" i="2"/>
  <c r="BV300" i="1" s="1"/>
  <c r="BE300" i="2"/>
  <c r="BD300" i="2"/>
  <c r="AU300" i="2"/>
  <c r="BF300" i="2"/>
  <c r="BC300" i="2"/>
  <c r="AO594" i="2"/>
  <c r="AU561" i="2"/>
  <c r="AS1047" i="2"/>
  <c r="BF561" i="2"/>
  <c r="AI363" i="2"/>
  <c r="BV363" i="1" s="1"/>
  <c r="BE745" i="2"/>
  <c r="AG84" i="2"/>
  <c r="BL84" i="2"/>
  <c r="BJ84" i="2"/>
  <c r="AX84" i="2"/>
  <c r="AW84" i="2"/>
  <c r="AV84" i="2"/>
  <c r="AT84" i="2"/>
  <c r="AS84" i="2"/>
  <c r="AQ84" i="2"/>
  <c r="AP84" i="2"/>
  <c r="AO84" i="2"/>
  <c r="BH84" i="2"/>
  <c r="AR84" i="2"/>
  <c r="AU84" i="2"/>
  <c r="BG84" i="2"/>
  <c r="BC84" i="2"/>
  <c r="BE84" i="2"/>
  <c r="BD84" i="2"/>
  <c r="AZ84" i="2"/>
  <c r="AY84" i="2"/>
  <c r="BI84" i="2"/>
  <c r="BK84" i="2"/>
  <c r="AS1167" i="2"/>
  <c r="AI825" i="2"/>
  <c r="BV825" i="1" s="1"/>
  <c r="AI578" i="2"/>
  <c r="BV578" i="1" s="1"/>
  <c r="AG627" i="2"/>
  <c r="BM627" i="2"/>
  <c r="BL627" i="2"/>
  <c r="BK627" i="2"/>
  <c r="BJ627" i="2"/>
  <c r="AR627" i="2"/>
  <c r="AQ627" i="2"/>
  <c r="AP627" i="2"/>
  <c r="AW627" i="2"/>
  <c r="AV627" i="2"/>
  <c r="AO627" i="2"/>
  <c r="BI627" i="2"/>
  <c r="AU627" i="2"/>
  <c r="BG627" i="2"/>
  <c r="BH627" i="2"/>
  <c r="AS627" i="2"/>
  <c r="AT627" i="2"/>
  <c r="BD627" i="2"/>
  <c r="BH588" i="2"/>
  <c r="BH699" i="2"/>
  <c r="AO261" i="2"/>
  <c r="BA261" i="2"/>
  <c r="AS261" i="2"/>
  <c r="AR261" i="2"/>
  <c r="AQ261" i="2"/>
  <c r="AG261" i="2"/>
  <c r="BL261" i="2"/>
  <c r="BK261" i="2"/>
  <c r="BJ261" i="2"/>
  <c r="AY261" i="2"/>
  <c r="AX261" i="2"/>
  <c r="BG261" i="2"/>
  <c r="BH261" i="2"/>
  <c r="BI261" i="2"/>
  <c r="AT261" i="2"/>
  <c r="AZ261" i="2"/>
  <c r="AU261" i="2"/>
  <c r="BF261" i="2"/>
  <c r="BE261" i="2"/>
  <c r="AV261" i="2"/>
  <c r="AW261" i="2"/>
  <c r="AW1177" i="2"/>
  <c r="AU628" i="2"/>
  <c r="AV486" i="2"/>
  <c r="AR957" i="2"/>
  <c r="AJ957" i="2" s="1"/>
  <c r="BW957" i="1" s="1"/>
  <c r="AV957" i="2"/>
  <c r="AU957" i="2"/>
  <c r="BF957" i="2"/>
  <c r="BE957" i="2"/>
  <c r="BD957" i="2"/>
  <c r="AZ957" i="2"/>
  <c r="BG957" i="2"/>
  <c r="AG957" i="2"/>
  <c r="AX957" i="2"/>
  <c r="AI991" i="2"/>
  <c r="BV991" i="1" s="1"/>
  <c r="BI1046" i="2"/>
  <c r="AQ1046" i="2"/>
  <c r="BH1046" i="2"/>
  <c r="AS1046" i="2"/>
  <c r="AO1046" i="2"/>
  <c r="AG1046" i="2"/>
  <c r="BC1046" i="2"/>
  <c r="BA1046" i="2"/>
  <c r="BG1046" i="2"/>
  <c r="BE1046" i="2"/>
  <c r="BD1046" i="2"/>
  <c r="AU1046" i="2"/>
  <c r="AT1046" i="2"/>
  <c r="AX1046" i="2"/>
  <c r="AV1046" i="2"/>
  <c r="AY1046" i="2"/>
  <c r="BL785" i="2"/>
  <c r="BJ1031" i="2"/>
  <c r="AU556" i="2"/>
  <c r="AK646" i="2"/>
  <c r="BX646" i="1" s="1"/>
  <c r="AS939" i="2"/>
  <c r="AJ939" i="2" s="1"/>
  <c r="BW939" i="1" s="1"/>
  <c r="BG939" i="2"/>
  <c r="AV939" i="2"/>
  <c r="AU939" i="2"/>
  <c r="AG939" i="2"/>
  <c r="BJ939" i="2"/>
  <c r="BF939" i="2"/>
  <c r="BE939" i="2"/>
  <c r="BD939" i="2"/>
  <c r="BA939" i="2"/>
  <c r="BC939" i="2"/>
  <c r="AJ811" i="2"/>
  <c r="BW811" i="1" s="1"/>
  <c r="AK544" i="2"/>
  <c r="BX544" i="1" s="1"/>
  <c r="BE597" i="2"/>
  <c r="BF385" i="2"/>
  <c r="AT293" i="2"/>
  <c r="AJ687" i="2"/>
  <c r="BW687" i="1" s="1"/>
  <c r="AQ556" i="2"/>
  <c r="AI385" i="2"/>
  <c r="BV385" i="1" s="1"/>
  <c r="BJ1028" i="2"/>
  <c r="AT554" i="2"/>
  <c r="AR846" i="2"/>
  <c r="AV928" i="2"/>
  <c r="BJ523" i="2"/>
  <c r="BK532" i="2"/>
  <c r="AU248" i="2"/>
  <c r="AG248" i="2"/>
  <c r="BC248" i="2"/>
  <c r="AY248" i="2"/>
  <c r="AX248" i="2"/>
  <c r="BD248" i="2"/>
  <c r="AP248" i="2"/>
  <c r="AO248" i="2"/>
  <c r="AJ248" i="2" s="1"/>
  <c r="BW248" i="1" s="1"/>
  <c r="AQ248" i="2"/>
  <c r="AS248" i="2"/>
  <c r="AW248" i="2"/>
  <c r="BM248" i="2"/>
  <c r="BK248" i="2"/>
  <c r="BE248" i="2"/>
  <c r="BL248" i="2"/>
  <c r="AZ248" i="2"/>
  <c r="AI248" i="2"/>
  <c r="BV248" i="1" s="1"/>
  <c r="BH248" i="2"/>
  <c r="BG248" i="2"/>
  <c r="AP699" i="2"/>
  <c r="AY895" i="2"/>
  <c r="BK283" i="2"/>
  <c r="AK288" i="2"/>
  <c r="BX288" i="1" s="1"/>
  <c r="AJ366" i="2"/>
  <c r="BW366" i="1" s="1"/>
  <c r="BA100" i="2"/>
  <c r="AG100" i="2"/>
  <c r="BI100" i="2"/>
  <c r="BH100" i="2"/>
  <c r="AO100" i="2"/>
  <c r="BM100" i="2"/>
  <c r="BL100" i="2"/>
  <c r="BK100" i="2"/>
  <c r="BJ100" i="2"/>
  <c r="BD100" i="2"/>
  <c r="AT100" i="2"/>
  <c r="BC100" i="2"/>
  <c r="AP100" i="2"/>
  <c r="BF100" i="2"/>
  <c r="BG100" i="2"/>
  <c r="AW100" i="2"/>
  <c r="AX100" i="2"/>
  <c r="AW825" i="2"/>
  <c r="BC1293" i="2"/>
  <c r="AG1293" i="2"/>
  <c r="BA1293" i="2"/>
  <c r="AX1293" i="2"/>
  <c r="AW1293" i="2"/>
  <c r="AO1293" i="2"/>
  <c r="BF1293" i="2"/>
  <c r="AU1293" i="2"/>
  <c r="AT1293" i="2"/>
  <c r="AS1293" i="2"/>
  <c r="AR1293" i="2"/>
  <c r="AK1194" i="2"/>
  <c r="BX1194" i="1" s="1"/>
  <c r="AG1262" i="2"/>
  <c r="BI1262" i="2"/>
  <c r="BH1262" i="2"/>
  <c r="AZ1262" i="2"/>
  <c r="AY1262" i="2"/>
  <c r="AR1262" i="2"/>
  <c r="AQ1262" i="2"/>
  <c r="AG1266" i="2"/>
  <c r="AZ1266" i="2"/>
  <c r="AP1266" i="2"/>
  <c r="AO1266" i="2"/>
  <c r="AG1084" i="2"/>
  <c r="AR1084" i="2"/>
  <c r="AQ1084" i="2"/>
  <c r="AO1084" i="2"/>
  <c r="BF1084" i="2"/>
  <c r="AX1084" i="2"/>
  <c r="BI1084" i="2"/>
  <c r="BH1084" i="2"/>
  <c r="BG1084" i="2"/>
  <c r="AG1086" i="2"/>
  <c r="AW1086" i="2"/>
  <c r="AR1086" i="2"/>
  <c r="AQ1086" i="2"/>
  <c r="BD1086" i="2"/>
  <c r="BC1086" i="2"/>
  <c r="AP1086" i="2"/>
  <c r="BG1086" i="2"/>
  <c r="BE1086" i="2"/>
  <c r="AS1086" i="2"/>
  <c r="BF1086" i="2"/>
  <c r="AY1338" i="2"/>
  <c r="AR1338" i="2"/>
  <c r="BH1338" i="2"/>
  <c r="BG1338" i="2"/>
  <c r="BF1338" i="2"/>
  <c r="BE1338" i="2"/>
  <c r="AP1338" i="2"/>
  <c r="AG1338" i="2"/>
  <c r="BI1338" i="2"/>
  <c r="AO1338" i="2"/>
  <c r="AT936" i="2"/>
  <c r="BH936" i="2"/>
  <c r="BG936" i="2"/>
  <c r="AG936" i="2"/>
  <c r="AO936" i="2"/>
  <c r="AS936" i="2"/>
  <c r="BC936" i="2"/>
  <c r="BA936" i="2"/>
  <c r="AW936" i="2"/>
  <c r="AV936" i="2"/>
  <c r="BD936" i="2"/>
  <c r="BJ936" i="2"/>
  <c r="AU936" i="2"/>
  <c r="AI1237" i="2"/>
  <c r="BV1237" i="1" s="1"/>
  <c r="AT1120" i="2"/>
  <c r="BA1120" i="2"/>
  <c r="AG1120" i="2"/>
  <c r="AP1120" i="2"/>
  <c r="AO1120" i="2"/>
  <c r="AX1120" i="2"/>
  <c r="AW1120" i="2"/>
  <c r="AV1120" i="2"/>
  <c r="BG1120" i="2"/>
  <c r="BF1120" i="2"/>
  <c r="AY1120" i="2"/>
  <c r="AP959" i="2"/>
  <c r="BH959" i="2"/>
  <c r="AQ959" i="2"/>
  <c r="AG959" i="2"/>
  <c r="AT959" i="2"/>
  <c r="BC959" i="2"/>
  <c r="BG959" i="2"/>
  <c r="BF959" i="2"/>
  <c r="BE959" i="2"/>
  <c r="BA959" i="2"/>
  <c r="AZ959" i="2"/>
  <c r="AX959" i="2"/>
  <c r="BI1257" i="2"/>
  <c r="AS1225" i="2"/>
  <c r="AZ1225" i="2"/>
  <c r="AO1225" i="2"/>
  <c r="AT1225" i="2"/>
  <c r="AG1225" i="2"/>
  <c r="BH1225" i="2"/>
  <c r="BF1225" i="2"/>
  <c r="AX1225" i="2"/>
  <c r="AR1225" i="2"/>
  <c r="AK1502" i="2"/>
  <c r="BX1502" i="1" s="1"/>
  <c r="BJ1054" i="2"/>
  <c r="BE1079" i="2"/>
  <c r="AK1079" i="2" s="1"/>
  <c r="BX1079" i="1" s="1"/>
  <c r="AK1099" i="2"/>
  <c r="BX1099" i="1" s="1"/>
  <c r="AT895" i="2"/>
  <c r="AJ1069" i="2"/>
  <c r="BW1069" i="1" s="1"/>
  <c r="AS949" i="2"/>
  <c r="BG949" i="2"/>
  <c r="AV949" i="2"/>
  <c r="AU949" i="2"/>
  <c r="AR949" i="2"/>
  <c r="BJ949" i="2"/>
  <c r="BC949" i="2"/>
  <c r="AK949" i="2" s="1"/>
  <c r="BX949" i="1" s="1"/>
  <c r="AZ949" i="2"/>
  <c r="AW949" i="2"/>
  <c r="AY949" i="2"/>
  <c r="AX949" i="2"/>
  <c r="AG949" i="2"/>
  <c r="BA949" i="2"/>
  <c r="AT1326" i="2"/>
  <c r="AG1075" i="2"/>
  <c r="AS1075" i="2"/>
  <c r="AR1075" i="2"/>
  <c r="AQ1075" i="2"/>
  <c r="AI1075" i="2"/>
  <c r="BV1075" i="1" s="1"/>
  <c r="BE1075" i="2"/>
  <c r="BC1075" i="2"/>
  <c r="AU1075" i="2"/>
  <c r="AT1075" i="2"/>
  <c r="AZ1075" i="2"/>
  <c r="BH1031" i="2"/>
  <c r="AK871" i="2"/>
  <c r="BX871" i="1" s="1"/>
  <c r="AJ1097" i="2"/>
  <c r="BW1097" i="1" s="1"/>
  <c r="BE1347" i="2"/>
  <c r="AQ1303" i="2"/>
  <c r="AZ1372" i="2"/>
  <c r="AJ1076" i="2"/>
  <c r="BW1076" i="1" s="1"/>
  <c r="AO1052" i="2"/>
  <c r="BF988" i="2"/>
  <c r="AU959" i="2"/>
  <c r="AW1329" i="2"/>
  <c r="AG1329" i="2"/>
  <c r="AO1329" i="2"/>
  <c r="BF1329" i="2"/>
  <c r="BE1329" i="2"/>
  <c r="AK1329" i="2" s="1"/>
  <c r="BX1329" i="1" s="1"/>
  <c r="BA1329" i="2"/>
  <c r="AT1329" i="2"/>
  <c r="AT1180" i="2"/>
  <c r="AV999" i="2"/>
  <c r="BG1180" i="2"/>
  <c r="BK921" i="2"/>
  <c r="BC848" i="2"/>
  <c r="AK848" i="2" s="1"/>
  <c r="BX848" i="1" s="1"/>
  <c r="AW1372" i="2"/>
  <c r="AS1120" i="2"/>
  <c r="AT886" i="2"/>
  <c r="AI854" i="2"/>
  <c r="BV854" i="1" s="1"/>
  <c r="AG763" i="2"/>
  <c r="BI763" i="2"/>
  <c r="BG763" i="2"/>
  <c r="BF763" i="2"/>
  <c r="AU763" i="2"/>
  <c r="AV763" i="2"/>
  <c r="AX763" i="2"/>
  <c r="BE763" i="2"/>
  <c r="BD763" i="2"/>
  <c r="AK763" i="2" s="1"/>
  <c r="BX763" i="1" s="1"/>
  <c r="AP763" i="2"/>
  <c r="BA763" i="2"/>
  <c r="AS763" i="2"/>
  <c r="AQ763" i="2"/>
  <c r="AW763" i="2"/>
  <c r="BJ763" i="2"/>
  <c r="BL763" i="2"/>
  <c r="AR763" i="2"/>
  <c r="BD1199" i="2"/>
  <c r="AW1149" i="2"/>
  <c r="AK929" i="2"/>
  <c r="BX929" i="1" s="1"/>
  <c r="AK867" i="2"/>
  <c r="BX867" i="1" s="1"/>
  <c r="AO694" i="2"/>
  <c r="AS1132" i="2"/>
  <c r="AW924" i="2"/>
  <c r="AI665" i="2"/>
  <c r="BV665" i="1" s="1"/>
  <c r="AY838" i="2"/>
  <c r="AG1133" i="2"/>
  <c r="AZ1133" i="2"/>
  <c r="AJ1133" i="2" s="1"/>
  <c r="BW1133" i="1" s="1"/>
  <c r="BH1133" i="2"/>
  <c r="BG1133" i="2"/>
  <c r="AK1133" i="2" s="1"/>
  <c r="BX1133" i="1" s="1"/>
  <c r="AT1066" i="2"/>
  <c r="AZ1010" i="2"/>
  <c r="AJ989" i="2"/>
  <c r="BW989" i="1" s="1"/>
  <c r="AK434" i="2"/>
  <c r="BX434" i="1" s="1"/>
  <c r="AR1101" i="2"/>
  <c r="BE932" i="2"/>
  <c r="AU873" i="2"/>
  <c r="AP873" i="2"/>
  <c r="AX873" i="2"/>
  <c r="BE873" i="2"/>
  <c r="BD873" i="2"/>
  <c r="AK873" i="2" s="1"/>
  <c r="BX873" i="1" s="1"/>
  <c r="BH873" i="2"/>
  <c r="BG873" i="2"/>
  <c r="BF873" i="2"/>
  <c r="AT873" i="2"/>
  <c r="AI873" i="2"/>
  <c r="BV873" i="1" s="1"/>
  <c r="AG873" i="2"/>
  <c r="AY873" i="2"/>
  <c r="AW873" i="2"/>
  <c r="BK873" i="2"/>
  <c r="AV873" i="2"/>
  <c r="BJ873" i="2"/>
  <c r="AZ873" i="2"/>
  <c r="AJ715" i="2"/>
  <c r="BW715" i="1" s="1"/>
  <c r="AG600" i="2"/>
  <c r="AU600" i="2"/>
  <c r="AT600" i="2"/>
  <c r="AR600" i="2"/>
  <c r="AQ600" i="2"/>
  <c r="AP600" i="2"/>
  <c r="AO600" i="2"/>
  <c r="BI600" i="2"/>
  <c r="BH600" i="2"/>
  <c r="BG600" i="2"/>
  <c r="BF600" i="2"/>
  <c r="BE600" i="2"/>
  <c r="BK600" i="2"/>
  <c r="BJ600" i="2"/>
  <c r="AY600" i="2"/>
  <c r="BA600" i="2"/>
  <c r="AS600" i="2"/>
  <c r="AI556" i="2"/>
  <c r="BV556" i="1" s="1"/>
  <c r="AG292" i="2"/>
  <c r="AW292" i="2"/>
  <c r="AP292" i="2"/>
  <c r="AO292" i="2"/>
  <c r="BM292" i="2"/>
  <c r="BL292" i="2"/>
  <c r="BJ292" i="2"/>
  <c r="BI292" i="2"/>
  <c r="BG292" i="2"/>
  <c r="AU292" i="2"/>
  <c r="AT292" i="2"/>
  <c r="AS292" i="2"/>
  <c r="AR292" i="2"/>
  <c r="AQ292" i="2"/>
  <c r="BK292" i="2"/>
  <c r="BH292" i="2"/>
  <c r="BF292" i="2"/>
  <c r="BN292" i="2"/>
  <c r="AV292" i="2"/>
  <c r="BA292" i="2"/>
  <c r="BD292" i="2"/>
  <c r="AX292" i="2"/>
  <c r="BC292" i="2"/>
  <c r="AI1348" i="2"/>
  <c r="BV1348" i="1" s="1"/>
  <c r="AJ1061" i="2"/>
  <c r="BW1061" i="1" s="1"/>
  <c r="AP556" i="2"/>
  <c r="AG954" i="2"/>
  <c r="BA954" i="2"/>
  <c r="AQ954" i="2"/>
  <c r="AY954" i="2"/>
  <c r="AX954" i="2"/>
  <c r="AW954" i="2"/>
  <c r="AJ954" i="2" s="1"/>
  <c r="BW954" i="1" s="1"/>
  <c r="BJ954" i="2"/>
  <c r="AV954" i="2"/>
  <c r="BH954" i="2"/>
  <c r="AU954" i="2"/>
  <c r="BC648" i="2"/>
  <c r="AK648" i="2" s="1"/>
  <c r="BX648" i="1" s="1"/>
  <c r="BC599" i="2"/>
  <c r="BA1133" i="2"/>
  <c r="BC600" i="2"/>
  <c r="AK341" i="2"/>
  <c r="BX341" i="1" s="1"/>
  <c r="AV696" i="2"/>
  <c r="AU696" i="2"/>
  <c r="AP696" i="2"/>
  <c r="BK696" i="2"/>
  <c r="AK696" i="2" s="1"/>
  <c r="BX696" i="1" s="1"/>
  <c r="BI696" i="2"/>
  <c r="BA696" i="2"/>
  <c r="AZ696" i="2"/>
  <c r="AY696" i="2"/>
  <c r="AQ696" i="2"/>
  <c r="AG696" i="2"/>
  <c r="AW696" i="2"/>
  <c r="BH696" i="2"/>
  <c r="AS696" i="2"/>
  <c r="BG696" i="2"/>
  <c r="AG76" i="2"/>
  <c r="AQ76" i="2"/>
  <c r="AP76" i="2"/>
  <c r="BM76" i="2"/>
  <c r="AZ76" i="2"/>
  <c r="AX76" i="2"/>
  <c r="AV76" i="2"/>
  <c r="AU76" i="2"/>
  <c r="AO76" i="2"/>
  <c r="AW76" i="2"/>
  <c r="AR76" i="2"/>
  <c r="BH76" i="2"/>
  <c r="BK76" i="2"/>
  <c r="BL76" i="2"/>
  <c r="BJ76" i="2"/>
  <c r="AS76" i="2"/>
  <c r="BC76" i="2"/>
  <c r="AT76" i="2"/>
  <c r="BF76" i="2"/>
  <c r="BA76" i="2"/>
  <c r="AY514" i="2"/>
  <c r="AY99" i="2"/>
  <c r="AG99" i="2"/>
  <c r="BC99" i="2"/>
  <c r="BA99" i="2"/>
  <c r="AO99" i="2"/>
  <c r="BK99" i="2"/>
  <c r="AS99" i="2"/>
  <c r="AU99" i="2"/>
  <c r="BL99" i="2"/>
  <c r="AT99" i="2"/>
  <c r="AR99" i="2"/>
  <c r="AP99" i="2"/>
  <c r="BD99" i="2"/>
  <c r="AW99" i="2"/>
  <c r="BE99" i="2"/>
  <c r="AQ99" i="2"/>
  <c r="BF99" i="2"/>
  <c r="AX99" i="2"/>
  <c r="BI99" i="2"/>
  <c r="AV1036" i="2"/>
  <c r="AR648" i="2"/>
  <c r="AT215" i="2"/>
  <c r="AG215" i="2"/>
  <c r="BC215" i="2"/>
  <c r="AZ215" i="2"/>
  <c r="AV215" i="2"/>
  <c r="AR215" i="2"/>
  <c r="AX215" i="2"/>
  <c r="AW215" i="2"/>
  <c r="AY215" i="2"/>
  <c r="BL215" i="2"/>
  <c r="BA215" i="2"/>
  <c r="BM215" i="2"/>
  <c r="AS215" i="2"/>
  <c r="BG215" i="2"/>
  <c r="AQ215" i="2"/>
  <c r="BE215" i="2"/>
  <c r="BJ215" i="2"/>
  <c r="BD215" i="2"/>
  <c r="BK215" i="2"/>
  <c r="AP215" i="2"/>
  <c r="BI215" i="2"/>
  <c r="BK954" i="2"/>
  <c r="AU608" i="2"/>
  <c r="BA608" i="2"/>
  <c r="AZ608" i="2"/>
  <c r="AG608" i="2"/>
  <c r="BM608" i="2"/>
  <c r="AV608" i="2"/>
  <c r="AX608" i="2"/>
  <c r="AW608" i="2"/>
  <c r="BE608" i="2"/>
  <c r="AT608" i="2"/>
  <c r="AJ608" i="2" s="1"/>
  <c r="BW608" i="1" s="1"/>
  <c r="AS608" i="2"/>
  <c r="BI608" i="2"/>
  <c r="BJ608" i="2"/>
  <c r="BF608" i="2"/>
  <c r="AQ608" i="2"/>
  <c r="BK608" i="2"/>
  <c r="BD608" i="2"/>
  <c r="AP608" i="2"/>
  <c r="BG608" i="2"/>
  <c r="AY608" i="2"/>
  <c r="BC608" i="2"/>
  <c r="AI261" i="2"/>
  <c r="BV261" i="1" s="1"/>
  <c r="BC211" i="2"/>
  <c r="BC627" i="2"/>
  <c r="AI957" i="2"/>
  <c r="BV957" i="1" s="1"/>
  <c r="BG675" i="2"/>
  <c r="AI499" i="2"/>
  <c r="BV499" i="1" s="1"/>
  <c r="AI1054" i="2"/>
  <c r="BV1054" i="1" s="1"/>
  <c r="BD991" i="2"/>
  <c r="AK991" i="2" s="1"/>
  <c r="BX991" i="1" s="1"/>
  <c r="AG1379" i="2"/>
  <c r="AX1379" i="2"/>
  <c r="AW1379" i="2"/>
  <c r="BF1379" i="2"/>
  <c r="AK1379" i="2" s="1"/>
  <c r="BX1379" i="1" s="1"/>
  <c r="AZ1379" i="2"/>
  <c r="AR1379" i="2"/>
  <c r="AQ1379" i="2"/>
  <c r="AV556" i="2"/>
  <c r="BC523" i="2"/>
  <c r="AO342" i="2"/>
  <c r="BA342" i="2"/>
  <c r="AS342" i="2"/>
  <c r="AR342" i="2"/>
  <c r="AQ342" i="2"/>
  <c r="BM342" i="2"/>
  <c r="AZ342" i="2"/>
  <c r="AY342" i="2"/>
  <c r="BN342" i="2"/>
  <c r="AW342" i="2"/>
  <c r="AV342" i="2"/>
  <c r="AG342" i="2"/>
  <c r="BI342" i="2"/>
  <c r="AU342" i="2"/>
  <c r="AX342" i="2"/>
  <c r="BJ342" i="2"/>
  <c r="BH342" i="2"/>
  <c r="AK342" i="2" s="1"/>
  <c r="BX342" i="1" s="1"/>
  <c r="AI342" i="2"/>
  <c r="BV342" i="1" s="1"/>
  <c r="AT342" i="2"/>
  <c r="BL342" i="2"/>
  <c r="BK342" i="2"/>
  <c r="AP342" i="2"/>
  <c r="BE342" i="2"/>
  <c r="AK313" i="2"/>
  <c r="BX313" i="1" s="1"/>
  <c r="AV1031" i="2"/>
  <c r="BI556" i="2"/>
  <c r="AX379" i="2"/>
  <c r="BA379" i="2"/>
  <c r="AZ379" i="2"/>
  <c r="AP379" i="2"/>
  <c r="AT379" i="2"/>
  <c r="AS379" i="2"/>
  <c r="AG379" i="2"/>
  <c r="BK379" i="2"/>
  <c r="BJ379" i="2"/>
  <c r="BI379" i="2"/>
  <c r="BF379" i="2"/>
  <c r="BG379" i="2"/>
  <c r="BH379" i="2"/>
  <c r="AI379" i="2"/>
  <c r="BV379" i="1" s="1"/>
  <c r="AR379" i="2"/>
  <c r="BE379" i="2"/>
  <c r="BD379" i="2"/>
  <c r="AK379" i="2" s="1"/>
  <c r="BX379" i="1" s="1"/>
  <c r="AU379" i="2"/>
  <c r="AZ939" i="2"/>
  <c r="BF597" i="2"/>
  <c r="AQ597" i="2"/>
  <c r="AR385" i="2"/>
  <c r="BJ554" i="2"/>
  <c r="AR278" i="2"/>
  <c r="AR813" i="2"/>
  <c r="BJ813" i="2"/>
  <c r="AQ813" i="2"/>
  <c r="AW813" i="2"/>
  <c r="BI813" i="2"/>
  <c r="BH813" i="2"/>
  <c r="BG813" i="2"/>
  <c r="BF813" i="2"/>
  <c r="AK813" i="2" s="1"/>
  <c r="BX813" i="1" s="1"/>
  <c r="AG813" i="2"/>
  <c r="AV813" i="2"/>
  <c r="AP813" i="2"/>
  <c r="BE813" i="2"/>
  <c r="BA813" i="2"/>
  <c r="AO633" i="2"/>
  <c r="AG633" i="2"/>
  <c r="AV633" i="2"/>
  <c r="AU633" i="2"/>
  <c r="AQ633" i="2"/>
  <c r="AP633" i="2"/>
  <c r="BJ633" i="2"/>
  <c r="BI633" i="2"/>
  <c r="BH633" i="2"/>
  <c r="BG633" i="2"/>
  <c r="AR633" i="2"/>
  <c r="AY633" i="2"/>
  <c r="AZ633" i="2"/>
  <c r="AS633" i="2"/>
  <c r="BC633" i="2"/>
  <c r="BK633" i="2"/>
  <c r="AX633" i="2"/>
  <c r="AT633" i="2"/>
  <c r="BL633" i="2"/>
  <c r="AI633" i="2"/>
  <c r="BV633" i="1" s="1"/>
  <c r="BK605" i="2"/>
  <c r="AQ300" i="2"/>
  <c r="AW641" i="2"/>
  <c r="BA641" i="2"/>
  <c r="AZ641" i="2"/>
  <c r="AG641" i="2"/>
  <c r="AX641" i="2"/>
  <c r="AQ641" i="2"/>
  <c r="AP641" i="2"/>
  <c r="AY641" i="2"/>
  <c r="AT641" i="2"/>
  <c r="BG641" i="2"/>
  <c r="AO641" i="2"/>
  <c r="BH641" i="2"/>
  <c r="AU641" i="2"/>
  <c r="BI641" i="2"/>
  <c r="AR641" i="2"/>
  <c r="AV641" i="2"/>
  <c r="BL641" i="2"/>
  <c r="BD641" i="2"/>
  <c r="AS641" i="2"/>
  <c r="BK641" i="2"/>
  <c r="BF641" i="2"/>
  <c r="BC641" i="2"/>
  <c r="AG493" i="2"/>
  <c r="BF493" i="2"/>
  <c r="BI493" i="2"/>
  <c r="BH493" i="2"/>
  <c r="BG493" i="2"/>
  <c r="AW493" i="2"/>
  <c r="AQ493" i="2"/>
  <c r="AP493" i="2"/>
  <c r="AO493" i="2"/>
  <c r="BK493" i="2"/>
  <c r="BJ493" i="2"/>
  <c r="BA493" i="2"/>
  <c r="AU493" i="2"/>
  <c r="AY493" i="2"/>
  <c r="BL493" i="2"/>
  <c r="AV493" i="2"/>
  <c r="AS493" i="2"/>
  <c r="AS582" i="2"/>
  <c r="BJ928" i="2"/>
  <c r="AV523" i="2"/>
  <c r="AW532" i="2"/>
  <c r="AP498" i="2"/>
  <c r="AO498" i="2"/>
  <c r="BG498" i="2"/>
  <c r="BF498" i="2"/>
  <c r="BE498" i="2"/>
  <c r="AG498" i="2"/>
  <c r="BA498" i="2"/>
  <c r="AY498" i="2"/>
  <c r="AX498" i="2"/>
  <c r="AW498" i="2"/>
  <c r="AV498" i="2"/>
  <c r="AU498" i="2"/>
  <c r="AT498" i="2"/>
  <c r="BH498" i="2"/>
  <c r="AQ498" i="2"/>
  <c r="BI498" i="2"/>
  <c r="AR498" i="2"/>
  <c r="BL498" i="2"/>
  <c r="AS498" i="2"/>
  <c r="BK498" i="2"/>
  <c r="AT72" i="2"/>
  <c r="AW72" i="2"/>
  <c r="AV72" i="2"/>
  <c r="AR72" i="2"/>
  <c r="BI72" i="2"/>
  <c r="BG72" i="2"/>
  <c r="BF72" i="2"/>
  <c r="AG72" i="2"/>
  <c r="AZ72" i="2"/>
  <c r="AY72" i="2"/>
  <c r="AX72" i="2"/>
  <c r="BD72" i="2"/>
  <c r="BA72" i="2"/>
  <c r="BC72" i="2"/>
  <c r="BE72" i="2"/>
  <c r="AQ72" i="2"/>
  <c r="BK72" i="2"/>
  <c r="AO72" i="2"/>
  <c r="AJ72" i="2" s="1"/>
  <c r="BW72" i="1" s="1"/>
  <c r="AU72" i="2"/>
  <c r="AP72" i="2"/>
  <c r="BH72" i="2"/>
  <c r="BL363" i="2"/>
  <c r="AG33" i="2"/>
  <c r="BC33" i="2"/>
  <c r="BA33" i="2"/>
  <c r="AY33" i="2"/>
  <c r="AW33" i="2"/>
  <c r="AO33" i="2"/>
  <c r="BJ33" i="2"/>
  <c r="BL33" i="2"/>
  <c r="BI33" i="2"/>
  <c r="BH33" i="2"/>
  <c r="AR33" i="2"/>
  <c r="AP33" i="2"/>
  <c r="AQ33" i="2"/>
  <c r="AZ33" i="2"/>
  <c r="BD33" i="2"/>
  <c r="BF33" i="2"/>
  <c r="AS33" i="2"/>
  <c r="BG33" i="2"/>
  <c r="BE33" i="2"/>
  <c r="AV33" i="2"/>
  <c r="AX33" i="2"/>
  <c r="AT33" i="2"/>
  <c r="AO42" i="2"/>
  <c r="AY42" i="2"/>
  <c r="AT42" i="2"/>
  <c r="AS42" i="2"/>
  <c r="BL42" i="2"/>
  <c r="BF42" i="2"/>
  <c r="BE42" i="2"/>
  <c r="BD42" i="2"/>
  <c r="BC42" i="2"/>
  <c r="AK42" i="2" s="1"/>
  <c r="BX42" i="1" s="1"/>
  <c r="AR42" i="2"/>
  <c r="BA42" i="2"/>
  <c r="AG42" i="2"/>
  <c r="BM42" i="2"/>
  <c r="BK42" i="2"/>
  <c r="AW42" i="2"/>
  <c r="AZ42" i="2"/>
  <c r="BG42" i="2"/>
  <c r="AU42" i="2"/>
  <c r="BJ42" i="2"/>
  <c r="AI1248" i="2"/>
  <c r="BV1248" i="1" s="1"/>
  <c r="AG1342" i="2"/>
  <c r="BE1342" i="2"/>
  <c r="AK1342" i="2" s="1"/>
  <c r="BX1342" i="1" s="1"/>
  <c r="AU1342" i="2"/>
  <c r="AZ1342" i="2"/>
  <c r="AS1342" i="2"/>
  <c r="AR1342" i="2"/>
  <c r="AQ1342" i="2"/>
  <c r="AP1342" i="2"/>
  <c r="AY1342" i="2"/>
  <c r="AI1264" i="2"/>
  <c r="BV1264" i="1" s="1"/>
  <c r="BE1293" i="2"/>
  <c r="AO1262" i="2"/>
  <c r="AG1214" i="2"/>
  <c r="AV1214" i="2"/>
  <c r="AU1214" i="2"/>
  <c r="AR1214" i="2"/>
  <c r="AO1214" i="2"/>
  <c r="AZ1214" i="2"/>
  <c r="AS1214" i="2"/>
  <c r="BJ1214" i="2"/>
  <c r="BI1214" i="2"/>
  <c r="BH1214" i="2"/>
  <c r="BF1214" i="2"/>
  <c r="BE1214" i="2"/>
  <c r="BD1058" i="2"/>
  <c r="AG1058" i="2"/>
  <c r="AQ1058" i="2"/>
  <c r="AP1058" i="2"/>
  <c r="AO1058" i="2"/>
  <c r="BG1058" i="2"/>
  <c r="AI1058" i="2"/>
  <c r="BV1058" i="1" s="1"/>
  <c r="AY1058" i="2"/>
  <c r="AZ1058" i="2"/>
  <c r="BC1266" i="2"/>
  <c r="AK1266" i="2" s="1"/>
  <c r="BX1266" i="1" s="1"/>
  <c r="AG1203" i="2"/>
  <c r="AW1203" i="2"/>
  <c r="AV1203" i="2"/>
  <c r="AX1203" i="2"/>
  <c r="AR1203" i="2"/>
  <c r="AJ1203" i="2" s="1"/>
  <c r="BW1203" i="1" s="1"/>
  <c r="BC1203" i="2"/>
  <c r="AK1203" i="2" s="1"/>
  <c r="BX1203" i="1" s="1"/>
  <c r="AY1203" i="2"/>
  <c r="AZ1203" i="2"/>
  <c r="AI1181" i="2"/>
  <c r="BV1181" i="1" s="1"/>
  <c r="BD1084" i="2"/>
  <c r="AJ1138" i="2"/>
  <c r="BW1138" i="1" s="1"/>
  <c r="AP975" i="2"/>
  <c r="AO975" i="2"/>
  <c r="BF975" i="2"/>
  <c r="AU975" i="2"/>
  <c r="AT975" i="2"/>
  <c r="AS975" i="2"/>
  <c r="AR975" i="2"/>
  <c r="AG975" i="2"/>
  <c r="BE975" i="2"/>
  <c r="BC975" i="2"/>
  <c r="AK975" i="2" s="1"/>
  <c r="BX975" i="1" s="1"/>
  <c r="AV975" i="2"/>
  <c r="AY975" i="2"/>
  <c r="AZ975" i="2"/>
  <c r="AX975" i="2"/>
  <c r="BJ975" i="2"/>
  <c r="AW975" i="2"/>
  <c r="BC1358" i="2"/>
  <c r="AI963" i="2"/>
  <c r="BV963" i="1" s="1"/>
  <c r="BC1338" i="2"/>
  <c r="AZ1293" i="2"/>
  <c r="AQ1222" i="2"/>
  <c r="BI1222" i="2"/>
  <c r="AU1222" i="2"/>
  <c r="AS1222" i="2"/>
  <c r="AO1222" i="2"/>
  <c r="AJ1222" i="2" s="1"/>
  <c r="BW1222" i="1" s="1"/>
  <c r="BF1222" i="2"/>
  <c r="BE1222" i="2"/>
  <c r="BD1222" i="2"/>
  <c r="BC1222" i="2"/>
  <c r="BA1222" i="2"/>
  <c r="BH1222" i="2"/>
  <c r="AZ1222" i="2"/>
  <c r="AV1222" i="2"/>
  <c r="AG1222" i="2"/>
  <c r="AY1222" i="2"/>
  <c r="AW1222" i="2"/>
  <c r="AO1140" i="2"/>
  <c r="BE1140" i="2"/>
  <c r="BD1140" i="2"/>
  <c r="AY1140" i="2"/>
  <c r="AX1140" i="2"/>
  <c r="AU1140" i="2"/>
  <c r="AT1140" i="2"/>
  <c r="AR1140" i="2"/>
  <c r="AQ1140" i="2"/>
  <c r="AV1140" i="2"/>
  <c r="AP1140" i="2"/>
  <c r="AG1140" i="2"/>
  <c r="AI1120" i="2"/>
  <c r="BV1120" i="1" s="1"/>
  <c r="AG1091" i="2"/>
  <c r="AY1091" i="2"/>
  <c r="AQ1091" i="2"/>
  <c r="AP1091" i="2"/>
  <c r="AO1091" i="2"/>
  <c r="AW1091" i="2"/>
  <c r="AV1091" i="2"/>
  <c r="AU1091" i="2"/>
  <c r="AU1225" i="2"/>
  <c r="AY1177" i="2"/>
  <c r="BJ1139" i="2"/>
  <c r="AR1502" i="2"/>
  <c r="AG1502" i="2"/>
  <c r="BH1502" i="2"/>
  <c r="BD1502" i="2"/>
  <c r="BA1502" i="2"/>
  <c r="AZ1502" i="2"/>
  <c r="AY1502" i="2"/>
  <c r="AW1502" i="2"/>
  <c r="AP1502" i="2"/>
  <c r="AV1502" i="2"/>
  <c r="AT1502" i="2"/>
  <c r="AG1307" i="2"/>
  <c r="AO1307" i="2"/>
  <c r="AJ1307" i="2" s="1"/>
  <c r="BW1307" i="1" s="1"/>
  <c r="BG1307" i="2"/>
  <c r="BE1307" i="2"/>
  <c r="BC1307" i="2"/>
  <c r="AZ1307" i="2"/>
  <c r="AX1307" i="2"/>
  <c r="AV1307" i="2"/>
  <c r="AT1307" i="2"/>
  <c r="AS1307" i="2"/>
  <c r="AY1307" i="2"/>
  <c r="AR1307" i="2"/>
  <c r="AZ1259" i="2"/>
  <c r="AV1054" i="2"/>
  <c r="AZ1140" i="2"/>
  <c r="AX1164" i="2"/>
  <c r="AJ988" i="2"/>
  <c r="BW988" i="1" s="1"/>
  <c r="AZ1031" i="2"/>
  <c r="BG895" i="2"/>
  <c r="AY1031" i="2"/>
  <c r="AS1006" i="2"/>
  <c r="AR1006" i="2"/>
  <c r="AG1006" i="2"/>
  <c r="BH1006" i="2"/>
  <c r="BG1006" i="2"/>
  <c r="BF1006" i="2"/>
  <c r="AX1006" i="2"/>
  <c r="AV1006" i="2"/>
  <c r="BD1006" i="2"/>
  <c r="BC1006" i="2"/>
  <c r="AK1006" i="2" s="1"/>
  <c r="BX1006" i="1" s="1"/>
  <c r="BA1006" i="2"/>
  <c r="AZ1006" i="2"/>
  <c r="AI949" i="2"/>
  <c r="BV949" i="1" s="1"/>
  <c r="AG1233" i="2"/>
  <c r="BC1233" i="2"/>
  <c r="AK1233" i="2" s="1"/>
  <c r="BX1233" i="1" s="1"/>
  <c r="AU1233" i="2"/>
  <c r="BI1233" i="2"/>
  <c r="BH1233" i="2"/>
  <c r="BG1233" i="2"/>
  <c r="BF1233" i="2"/>
  <c r="BA1233" i="2"/>
  <c r="AY1233" i="2"/>
  <c r="AW1233" i="2"/>
  <c r="AP1233" i="2"/>
  <c r="AO1233" i="2"/>
  <c r="AU977" i="2"/>
  <c r="AJ977" i="2" s="1"/>
  <c r="BW977" i="1" s="1"/>
  <c r="AR1130" i="2"/>
  <c r="AY1130" i="2"/>
  <c r="AX1130" i="2"/>
  <c r="AW1130" i="2"/>
  <c r="AV1130" i="2"/>
  <c r="AG1130" i="2"/>
  <c r="AU1130" i="2"/>
  <c r="AT1130" i="2"/>
  <c r="BE1130" i="2"/>
  <c r="BD1130" i="2"/>
  <c r="BC1130" i="2"/>
  <c r="AW1084" i="2"/>
  <c r="AK1336" i="2"/>
  <c r="BX1336" i="1" s="1"/>
  <c r="AX1075" i="2"/>
  <c r="AW1300" i="2"/>
  <c r="BA1342" i="2"/>
  <c r="AO1109" i="2"/>
  <c r="AJ1109" i="2" s="1"/>
  <c r="BW1109" i="1" s="1"/>
  <c r="AG1184" i="2"/>
  <c r="AW1184" i="2"/>
  <c r="AU1184" i="2"/>
  <c r="AQ1184" i="2"/>
  <c r="BE1184" i="2"/>
  <c r="AR1184" i="2"/>
  <c r="BJ1120" i="2"/>
  <c r="AK1076" i="2"/>
  <c r="BX1076" i="1" s="1"/>
  <c r="AI1052" i="2"/>
  <c r="BV1052" i="1" s="1"/>
  <c r="AS806" i="2"/>
  <c r="AG806" i="2"/>
  <c r="BH806" i="2"/>
  <c r="BG806" i="2"/>
  <c r="AO806" i="2"/>
  <c r="BA806" i="2"/>
  <c r="AZ806" i="2"/>
  <c r="AX806" i="2"/>
  <c r="AW806" i="2"/>
  <c r="BC806" i="2"/>
  <c r="BF806" i="2"/>
  <c r="AT806" i="2"/>
  <c r="AQ806" i="2"/>
  <c r="BE806" i="2"/>
  <c r="AY1170" i="2"/>
  <c r="AW1170" i="2"/>
  <c r="AU1170" i="2"/>
  <c r="AG1170" i="2"/>
  <c r="AO1170" i="2"/>
  <c r="AJ1170" i="2" s="1"/>
  <c r="BW1170" i="1" s="1"/>
  <c r="BH1091" i="2"/>
  <c r="BJ999" i="2"/>
  <c r="AI936" i="2"/>
  <c r="BV936" i="1" s="1"/>
  <c r="AS1180" i="2"/>
  <c r="AW1045" i="2"/>
  <c r="AI848" i="2"/>
  <c r="BV848" i="1" s="1"/>
  <c r="BE854" i="2"/>
  <c r="AX788" i="2"/>
  <c r="AW788" i="2"/>
  <c r="AO788" i="2"/>
  <c r="AG788" i="2"/>
  <c r="BC788" i="2"/>
  <c r="AS788" i="2"/>
  <c r="AR788" i="2"/>
  <c r="BE788" i="2"/>
  <c r="BD788" i="2"/>
  <c r="BH788" i="2"/>
  <c r="BF788" i="2"/>
  <c r="AV788" i="2"/>
  <c r="BG788" i="2"/>
  <c r="AT788" i="2"/>
  <c r="AI788" i="2"/>
  <c r="BV788" i="1" s="1"/>
  <c r="BJ788" i="2"/>
  <c r="AG632" i="2"/>
  <c r="BL632" i="2"/>
  <c r="BK632" i="2"/>
  <c r="BJ632" i="2"/>
  <c r="BI632" i="2"/>
  <c r="AO632" i="2"/>
  <c r="AV632" i="2"/>
  <c r="AU632" i="2"/>
  <c r="BE632" i="2"/>
  <c r="AQ632" i="2"/>
  <c r="BD632" i="2"/>
  <c r="AS632" i="2"/>
  <c r="BF632" i="2"/>
  <c r="AP632" i="2"/>
  <c r="BG632" i="2"/>
  <c r="BC632" i="2"/>
  <c r="BA632" i="2"/>
  <c r="BH632" i="2"/>
  <c r="AU1193" i="2"/>
  <c r="AY1193" i="2"/>
  <c r="AQ1193" i="2"/>
  <c r="BI1193" i="2"/>
  <c r="BH1193" i="2"/>
  <c r="AG1193" i="2"/>
  <c r="BG1193" i="2"/>
  <c r="BF1193" i="2"/>
  <c r="BE1193" i="2"/>
  <c r="BD1193" i="2"/>
  <c r="AK1193" i="2" s="1"/>
  <c r="BX1193" i="1" s="1"/>
  <c r="BA1193" i="2"/>
  <c r="AG1008" i="2"/>
  <c r="AR1008" i="2"/>
  <c r="AP1008" i="2"/>
  <c r="BG1008" i="2"/>
  <c r="BE1008" i="2"/>
  <c r="BD1008" i="2"/>
  <c r="BC1008" i="2"/>
  <c r="AZ1008" i="2"/>
  <c r="AY1008" i="2"/>
  <c r="AX1008" i="2"/>
  <c r="AW1008" i="2"/>
  <c r="AV1008" i="2"/>
  <c r="AU1008" i="2"/>
  <c r="AT1008" i="2"/>
  <c r="AS1008" i="2"/>
  <c r="AI1008" i="2"/>
  <c r="BV1008" i="1" s="1"/>
  <c r="AQ1008" i="2"/>
  <c r="AJ867" i="2"/>
  <c r="BW867" i="1" s="1"/>
  <c r="AS1262" i="2"/>
  <c r="AZ694" i="2"/>
  <c r="AY694" i="2"/>
  <c r="AG694" i="2"/>
  <c r="AP694" i="2"/>
  <c r="BC694" i="2"/>
  <c r="AV694" i="2"/>
  <c r="AU694" i="2"/>
  <c r="AT694" i="2"/>
  <c r="AS694" i="2"/>
  <c r="BG694" i="2"/>
  <c r="BE694" i="2"/>
  <c r="AQ694" i="2"/>
  <c r="BH694" i="2"/>
  <c r="BJ694" i="2"/>
  <c r="BI694" i="2"/>
  <c r="BF1127" i="2"/>
  <c r="BK924" i="2"/>
  <c r="BC665" i="2"/>
  <c r="BF1095" i="2"/>
  <c r="AQ932" i="2"/>
  <c r="AW892" i="2"/>
  <c r="AG1348" i="2"/>
  <c r="AR1348" i="2"/>
  <c r="AQ1348" i="2"/>
  <c r="BH1348" i="2"/>
  <c r="BG1348" i="2"/>
  <c r="BE1348" i="2"/>
  <c r="BA1348" i="2"/>
  <c r="AZ1348" i="2"/>
  <c r="AY1348" i="2"/>
  <c r="AW1348" i="2"/>
  <c r="AV1348" i="2"/>
  <c r="AU1348" i="2"/>
  <c r="AT892" i="2"/>
  <c r="AG824" i="2"/>
  <c r="AR824" i="2"/>
  <c r="BD824" i="2"/>
  <c r="BC824" i="2"/>
  <c r="AY824" i="2"/>
  <c r="AX824" i="2"/>
  <c r="AW824" i="2"/>
  <c r="AV824" i="2"/>
  <c r="AU824" i="2"/>
  <c r="AZ824" i="2"/>
  <c r="AS824" i="2"/>
  <c r="BH824" i="2"/>
  <c r="AT824" i="2"/>
  <c r="AQ824" i="2"/>
  <c r="AJ824" i="2" s="1"/>
  <c r="BW824" i="1" s="1"/>
  <c r="AY754" i="2"/>
  <c r="BA594" i="2"/>
  <c r="AG594" i="2"/>
  <c r="BL594" i="2"/>
  <c r="BK594" i="2"/>
  <c r="BJ594" i="2"/>
  <c r="BG594" i="2"/>
  <c r="AP594" i="2"/>
  <c r="BH594" i="2"/>
  <c r="BI594" i="2"/>
  <c r="AZ594" i="2"/>
  <c r="AU594" i="2"/>
  <c r="AV594" i="2"/>
  <c r="AR594" i="2"/>
  <c r="AT594" i="2"/>
  <c r="AW594" i="2"/>
  <c r="AI725" i="2"/>
  <c r="BV725" i="1" s="1"/>
  <c r="AZ599" i="2"/>
  <c r="BA599" i="2"/>
  <c r="AU599" i="2"/>
  <c r="BL599" i="2"/>
  <c r="AG599" i="2"/>
  <c r="BK599" i="2"/>
  <c r="AP599" i="2"/>
  <c r="BG599" i="2"/>
  <c r="BJ599" i="2"/>
  <c r="BI599" i="2"/>
  <c r="AR599" i="2"/>
  <c r="BF599" i="2"/>
  <c r="AT599" i="2"/>
  <c r="AS599" i="2"/>
  <c r="BD599" i="2"/>
  <c r="BH599" i="2"/>
  <c r="BG1002" i="2"/>
  <c r="AS926" i="2"/>
  <c r="BJ926" i="2"/>
  <c r="AR926" i="2"/>
  <c r="BG926" i="2"/>
  <c r="AW926" i="2"/>
  <c r="AV926" i="2"/>
  <c r="AU926" i="2"/>
  <c r="AG926" i="2"/>
  <c r="AY926" i="2"/>
  <c r="BI926" i="2"/>
  <c r="BF926" i="2"/>
  <c r="BC926" i="2"/>
  <c r="BE926" i="2"/>
  <c r="BD926" i="2"/>
  <c r="AQ926" i="2"/>
  <c r="BK735" i="2"/>
  <c r="AX209" i="2"/>
  <c r="AQ209" i="2"/>
  <c r="AS209" i="2"/>
  <c r="AR209" i="2"/>
  <c r="AG209" i="2"/>
  <c r="BG209" i="2"/>
  <c r="BF209" i="2"/>
  <c r="BE209" i="2"/>
  <c r="BD209" i="2"/>
  <c r="BC209" i="2"/>
  <c r="BA209" i="2"/>
  <c r="AZ209" i="2"/>
  <c r="AV209" i="2"/>
  <c r="AT209" i="2"/>
  <c r="BL209" i="2"/>
  <c r="AY209" i="2"/>
  <c r="AW209" i="2"/>
  <c r="BM209" i="2"/>
  <c r="AI209" i="2"/>
  <c r="BV209" i="1" s="1"/>
  <c r="BK209" i="2"/>
  <c r="AP209" i="2"/>
  <c r="BI209" i="2"/>
  <c r="AO209" i="2"/>
  <c r="AG68" i="2"/>
  <c r="AO68" i="2"/>
  <c r="AZ68" i="2"/>
  <c r="AV68" i="2"/>
  <c r="AR68" i="2"/>
  <c r="AP68" i="2"/>
  <c r="AT68" i="2"/>
  <c r="AS68" i="2"/>
  <c r="AU68" i="2"/>
  <c r="AQ68" i="2"/>
  <c r="AX68" i="2"/>
  <c r="BM68" i="2"/>
  <c r="BL68" i="2"/>
  <c r="BK68" i="2"/>
  <c r="AY68" i="2"/>
  <c r="BD68" i="2"/>
  <c r="BF68" i="2"/>
  <c r="BG68" i="2"/>
  <c r="AX483" i="2"/>
  <c r="AG483" i="2"/>
  <c r="BK483" i="2"/>
  <c r="BJ483" i="2"/>
  <c r="BL483" i="2"/>
  <c r="AS483" i="2"/>
  <c r="AR483" i="2"/>
  <c r="AQ483" i="2"/>
  <c r="AO483" i="2"/>
  <c r="AJ483" i="2" s="1"/>
  <c r="BW483" i="1" s="1"/>
  <c r="BM483" i="2"/>
  <c r="AV483" i="2"/>
  <c r="AW483" i="2"/>
  <c r="AP483" i="2"/>
  <c r="AT483" i="2"/>
  <c r="BE483" i="2"/>
  <c r="AK483" i="2" s="1"/>
  <c r="BX483" i="1" s="1"/>
  <c r="AW486" i="2"/>
  <c r="AP261" i="2"/>
  <c r="AZ897" i="2"/>
  <c r="BC957" i="2"/>
  <c r="AW809" i="2"/>
  <c r="BL809" i="2"/>
  <c r="BK809" i="2"/>
  <c r="BA809" i="2"/>
  <c r="AS809" i="2"/>
  <c r="AQ809" i="2"/>
  <c r="AU809" i="2"/>
  <c r="AG809" i="2"/>
  <c r="BH809" i="2"/>
  <c r="AT809" i="2"/>
  <c r="AV809" i="2"/>
  <c r="BE809" i="2"/>
  <c r="AR809" i="2"/>
  <c r="BF809" i="2"/>
  <c r="AO809" i="2"/>
  <c r="BI809" i="2"/>
  <c r="AG499" i="2"/>
  <c r="BL499" i="2"/>
  <c r="AS499" i="2"/>
  <c r="AR499" i="2"/>
  <c r="BE499" i="2"/>
  <c r="AQ499" i="2"/>
  <c r="BK499" i="2"/>
  <c r="AW499" i="2"/>
  <c r="BJ499" i="2"/>
  <c r="AY499" i="2"/>
  <c r="AX499" i="2"/>
  <c r="AV499" i="2"/>
  <c r="AT499" i="2"/>
  <c r="BI499" i="2"/>
  <c r="BH499" i="2"/>
  <c r="AU499" i="2"/>
  <c r="AP499" i="2"/>
  <c r="BG499" i="2"/>
  <c r="BA499" i="2"/>
  <c r="AO499" i="2"/>
  <c r="BA924" i="2"/>
  <c r="BE1082" i="2"/>
  <c r="BD1082" i="2"/>
  <c r="AK1082" i="2" s="1"/>
  <c r="BX1082" i="1" s="1"/>
  <c r="AG1082" i="2"/>
  <c r="AW1082" i="2"/>
  <c r="AS1082" i="2"/>
  <c r="AQ1082" i="2"/>
  <c r="AO1082" i="2"/>
  <c r="BA1082" i="2"/>
  <c r="BJ556" i="2"/>
  <c r="BH215" i="2"/>
  <c r="AY107" i="2"/>
  <c r="AG107" i="2"/>
  <c r="BA107" i="2"/>
  <c r="BN107" i="2"/>
  <c r="BL107" i="2"/>
  <c r="BJ107" i="2"/>
  <c r="AW107" i="2"/>
  <c r="AS107" i="2"/>
  <c r="AU107" i="2"/>
  <c r="AT107" i="2"/>
  <c r="AQ107" i="2"/>
  <c r="AR107" i="2"/>
  <c r="BH107" i="2"/>
  <c r="BG107" i="2"/>
  <c r="BK107" i="2"/>
  <c r="BF107" i="2"/>
  <c r="BE107" i="2"/>
  <c r="BI107" i="2"/>
  <c r="AX107" i="2"/>
  <c r="BD107" i="2"/>
  <c r="AP107" i="2"/>
  <c r="AV107" i="2"/>
  <c r="AZ107" i="2"/>
  <c r="BM107" i="2"/>
  <c r="AO107" i="2"/>
  <c r="BG776" i="2"/>
  <c r="AV305" i="2"/>
  <c r="AZ305" i="2"/>
  <c r="AY305" i="2"/>
  <c r="AX305" i="2"/>
  <c r="AG305" i="2"/>
  <c r="BK305" i="2"/>
  <c r="BD305" i="2"/>
  <c r="BC305" i="2"/>
  <c r="BE305" i="2"/>
  <c r="BF305" i="2"/>
  <c r="AP305" i="2"/>
  <c r="AQ305" i="2"/>
  <c r="AR305" i="2"/>
  <c r="AT305" i="2"/>
  <c r="BH305" i="2"/>
  <c r="BG305" i="2"/>
  <c r="BA305" i="2"/>
  <c r="AW305" i="2"/>
  <c r="AU305" i="2"/>
  <c r="BJ305" i="2"/>
  <c r="BM305" i="2"/>
  <c r="BH68" i="2"/>
  <c r="BG99" i="2"/>
  <c r="BD1010" i="2"/>
  <c r="AX298" i="2"/>
  <c r="AS298" i="2"/>
  <c r="BA298" i="2"/>
  <c r="AZ298" i="2"/>
  <c r="AT298" i="2"/>
  <c r="BI298" i="2"/>
  <c r="BH298" i="2"/>
  <c r="BG298" i="2"/>
  <c r="BF298" i="2"/>
  <c r="BC298" i="2"/>
  <c r="BE298" i="2"/>
  <c r="BD298" i="2"/>
  <c r="AG298" i="2"/>
  <c r="AY298" i="2"/>
  <c r="AI298" i="2"/>
  <c r="BV298" i="1" s="1"/>
  <c r="BM298" i="2"/>
  <c r="BN298" i="2"/>
  <c r="BL298" i="2"/>
  <c r="AW298" i="2"/>
  <c r="BK298" i="2"/>
  <c r="AP298" i="2"/>
  <c r="AY963" i="2"/>
  <c r="AU701" i="2"/>
  <c r="AY701" i="2"/>
  <c r="AX701" i="2"/>
  <c r="BK701" i="2"/>
  <c r="BJ701" i="2"/>
  <c r="AG701" i="2"/>
  <c r="AS701" i="2"/>
  <c r="BH701" i="2"/>
  <c r="AT701" i="2"/>
  <c r="BE701" i="2"/>
  <c r="AQ701" i="2"/>
  <c r="BD701" i="2"/>
  <c r="AZ701" i="2"/>
  <c r="AP701" i="2"/>
  <c r="BI701" i="2"/>
  <c r="BF701" i="2"/>
  <c r="BF523" i="2"/>
  <c r="BA585" i="2"/>
  <c r="BJ727" i="2"/>
  <c r="AJ759" i="2"/>
  <c r="BW759" i="1" s="1"/>
  <c r="BH793" i="2"/>
  <c r="AZ600" i="2"/>
  <c r="AV232" i="2"/>
  <c r="AT232" i="2"/>
  <c r="AR232" i="2"/>
  <c r="BF232" i="2"/>
  <c r="AG232" i="2"/>
  <c r="BI232" i="2"/>
  <c r="BH232" i="2"/>
  <c r="AZ232" i="2"/>
  <c r="AY232" i="2"/>
  <c r="AX232" i="2"/>
  <c r="AP232" i="2"/>
  <c r="AQ232" i="2"/>
  <c r="BE232" i="2"/>
  <c r="AO232" i="2"/>
  <c r="BC232" i="2"/>
  <c r="AS232" i="2"/>
  <c r="BD232" i="2"/>
  <c r="AU232" i="2"/>
  <c r="BL232" i="2"/>
  <c r="BM232" i="2"/>
  <c r="BK232" i="2"/>
  <c r="AQ599" i="2"/>
  <c r="AO15" i="2"/>
  <c r="AR15" i="2"/>
  <c r="AQ15" i="2"/>
  <c r="AG15" i="2"/>
  <c r="AS15" i="2"/>
  <c r="AW15" i="2"/>
  <c r="BH15" i="2"/>
  <c r="BN15" i="2"/>
  <c r="AZ15" i="2"/>
  <c r="BD15" i="2"/>
  <c r="AK15" i="2" s="1"/>
  <c r="BX15" i="1" s="1"/>
  <c r="BA15" i="2"/>
  <c r="BJ15" i="2"/>
  <c r="AV15" i="2"/>
  <c r="AY15" i="2"/>
  <c r="BL15" i="2"/>
  <c r="BG15" i="2"/>
  <c r="AX15" i="2"/>
  <c r="BF15" i="2"/>
  <c r="AI15" i="2"/>
  <c r="BV15" i="1" s="1"/>
  <c r="BK15" i="2"/>
  <c r="AP15" i="2"/>
  <c r="AU15" i="2"/>
  <c r="BM15" i="2"/>
  <c r="AI33" i="2"/>
  <c r="BV33" i="1" s="1"/>
  <c r="BN42" i="2"/>
  <c r="AI532" i="2"/>
  <c r="BV532" i="1" s="1"/>
  <c r="AY258" i="2"/>
  <c r="AO258" i="2"/>
  <c r="AQ258" i="2"/>
  <c r="AG258" i="2"/>
  <c r="BD258" i="2"/>
  <c r="BC258" i="2"/>
  <c r="BA258" i="2"/>
  <c r="BL258" i="2"/>
  <c r="BF258" i="2"/>
  <c r="BE258" i="2"/>
  <c r="AS258" i="2"/>
  <c r="AU258" i="2"/>
  <c r="BG258" i="2"/>
  <c r="AX258" i="2"/>
  <c r="AT258" i="2"/>
  <c r="AK1022" i="2"/>
  <c r="BX1022" i="1" s="1"/>
  <c r="AJ531" i="2"/>
  <c r="BW531" i="1" s="1"/>
  <c r="BF1316" i="2"/>
  <c r="BE1316" i="2"/>
  <c r="AG1316" i="2"/>
  <c r="BC1316" i="2"/>
  <c r="AY1316" i="2"/>
  <c r="AX1316" i="2"/>
  <c r="AQ1316" i="2"/>
  <c r="AP1316" i="2"/>
  <c r="AT1316" i="2"/>
  <c r="AW1316" i="2"/>
  <c r="AU1316" i="2"/>
  <c r="AY580" i="2"/>
  <c r="AX580" i="2"/>
  <c r="AW580" i="2"/>
  <c r="BM580" i="2"/>
  <c r="BL580" i="2"/>
  <c r="BK580" i="2"/>
  <c r="BJ580" i="2"/>
  <c r="BI580" i="2"/>
  <c r="AG580" i="2"/>
  <c r="BC580" i="2"/>
  <c r="AR580" i="2"/>
  <c r="AT580" i="2"/>
  <c r="AS580" i="2"/>
  <c r="BA580" i="2"/>
  <c r="AU580" i="2"/>
  <c r="AV580" i="2"/>
  <c r="AP580" i="2"/>
  <c r="AI274" i="2"/>
  <c r="BV274" i="1" s="1"/>
  <c r="AG595" i="2"/>
  <c r="AU595" i="2"/>
  <c r="AT595" i="2"/>
  <c r="AR595" i="2"/>
  <c r="AQ595" i="2"/>
  <c r="AP595" i="2"/>
  <c r="AO595" i="2"/>
  <c r="BG595" i="2"/>
  <c r="BF595" i="2"/>
  <c r="BJ595" i="2"/>
  <c r="BH595" i="2"/>
  <c r="BI595" i="2"/>
  <c r="AZ595" i="2"/>
  <c r="BL595" i="2"/>
  <c r="AX595" i="2"/>
  <c r="AI564" i="2"/>
  <c r="BV564" i="1" s="1"/>
  <c r="AQ451" i="2"/>
  <c r="AG451" i="2"/>
  <c r="AU451" i="2"/>
  <c r="AT451" i="2"/>
  <c r="AS451" i="2"/>
  <c r="BD451" i="2"/>
  <c r="BC451" i="2"/>
  <c r="AZ451" i="2"/>
  <c r="BA451" i="2"/>
  <c r="AY451" i="2"/>
  <c r="AX451" i="2"/>
  <c r="AW451" i="2"/>
  <c r="BJ428" i="2"/>
  <c r="BA243" i="2"/>
  <c r="AG243" i="2"/>
  <c r="AO243" i="2"/>
  <c r="AQ243" i="2"/>
  <c r="BM243" i="2"/>
  <c r="BL243" i="2"/>
  <c r="BF243" i="2"/>
  <c r="BE243" i="2"/>
  <c r="BD243" i="2"/>
  <c r="AW243" i="2"/>
  <c r="AY243" i="2"/>
  <c r="AS243" i="2"/>
  <c r="AZ243" i="2"/>
  <c r="AI893" i="2"/>
  <c r="BV893" i="1" s="1"/>
  <c r="AS695" i="2"/>
  <c r="AO695" i="2"/>
  <c r="BF695" i="2"/>
  <c r="AG695" i="2"/>
  <c r="BC695" i="2"/>
  <c r="AZ695" i="2"/>
  <c r="AY695" i="2"/>
  <c r="AX695" i="2"/>
  <c r="AW695" i="2"/>
  <c r="AV695" i="2"/>
  <c r="AR695" i="2"/>
  <c r="AU695" i="2"/>
  <c r="AT695" i="2"/>
  <c r="AQ695" i="2"/>
  <c r="BE695" i="2"/>
  <c r="AP294" i="2"/>
  <c r="BA294" i="2"/>
  <c r="AT294" i="2"/>
  <c r="AS294" i="2"/>
  <c r="AR294" i="2"/>
  <c r="AG294" i="2"/>
  <c r="BN294" i="2"/>
  <c r="BL294" i="2"/>
  <c r="BJ294" i="2"/>
  <c r="AY294" i="2"/>
  <c r="BK294" i="2"/>
  <c r="BM294" i="2"/>
  <c r="BF294" i="2"/>
  <c r="BH294" i="2"/>
  <c r="BG294" i="2"/>
  <c r="AG91" i="2"/>
  <c r="AZ91" i="2"/>
  <c r="BE91" i="2"/>
  <c r="BD91" i="2"/>
  <c r="BC91" i="2"/>
  <c r="BM91" i="2"/>
  <c r="BF91" i="2"/>
  <c r="AP91" i="2"/>
  <c r="AQ91" i="2"/>
  <c r="BI91" i="2"/>
  <c r="BH91" i="2"/>
  <c r="AS91" i="2"/>
  <c r="BG91" i="2"/>
  <c r="AT91" i="2"/>
  <c r="AY91" i="2"/>
  <c r="AU91" i="2"/>
  <c r="AX91" i="2"/>
  <c r="BJ91" i="2"/>
  <c r="AR91" i="2"/>
  <c r="AW91" i="2"/>
  <c r="AI488" i="2"/>
  <c r="BV488" i="1" s="1"/>
  <c r="AI454" i="2"/>
  <c r="BV454" i="1" s="1"/>
  <c r="BH428" i="2"/>
  <c r="AI1317" i="2"/>
  <c r="BV1317" i="1" s="1"/>
  <c r="AG552" i="2"/>
  <c r="AQ552" i="2"/>
  <c r="AP552" i="2"/>
  <c r="BJ552" i="2"/>
  <c r="AZ552" i="2"/>
  <c r="AV552" i="2"/>
  <c r="AU552" i="2"/>
  <c r="AT552" i="2"/>
  <c r="AS552" i="2"/>
  <c r="BK552" i="2"/>
  <c r="BM552" i="2"/>
  <c r="AY552" i="2"/>
  <c r="AW552" i="2"/>
  <c r="AQ502" i="2"/>
  <c r="BK397" i="2"/>
  <c r="BA52" i="2"/>
  <c r="BG654" i="2"/>
  <c r="AU314" i="2"/>
  <c r="AI157" i="2"/>
  <c r="BV157" i="1" s="1"/>
  <c r="AG562" i="2"/>
  <c r="AZ562" i="2"/>
  <c r="BI562" i="2"/>
  <c r="BJ562" i="2"/>
  <c r="BK562" i="2"/>
  <c r="AO562" i="2"/>
  <c r="AJ562" i="2" s="1"/>
  <c r="BW562" i="1" s="1"/>
  <c r="BM562" i="2"/>
  <c r="BL562" i="2"/>
  <c r="AI562" i="2"/>
  <c r="BV562" i="1" s="1"/>
  <c r="AQ518" i="2"/>
  <c r="AI490" i="2"/>
  <c r="BV490" i="1" s="1"/>
  <c r="AJ466" i="2"/>
  <c r="BW466" i="1" s="1"/>
  <c r="AR392" i="2"/>
  <c r="AU392" i="2"/>
  <c r="AJ392" i="2" s="1"/>
  <c r="BW392" i="1" s="1"/>
  <c r="AT392" i="2"/>
  <c r="AG392" i="2"/>
  <c r="BL392" i="2"/>
  <c r="BK392" i="2"/>
  <c r="BE392" i="2"/>
  <c r="BD392" i="2"/>
  <c r="BC392" i="2"/>
  <c r="AK392" i="2" s="1"/>
  <c r="BX392" i="1" s="1"/>
  <c r="BA392" i="2"/>
  <c r="AZ392" i="2"/>
  <c r="AX392" i="2"/>
  <c r="AW392" i="2"/>
  <c r="AV392" i="2"/>
  <c r="BM392" i="2"/>
  <c r="AY392" i="2"/>
  <c r="AJ1089" i="2"/>
  <c r="BW1089" i="1" s="1"/>
  <c r="AS684" i="2"/>
  <c r="AV646" i="2"/>
  <c r="BA646" i="2"/>
  <c r="BF646" i="2"/>
  <c r="AY646" i="2"/>
  <c r="AX646" i="2"/>
  <c r="AW646" i="2"/>
  <c r="AG646" i="2"/>
  <c r="AK190" i="2"/>
  <c r="BX190" i="1" s="1"/>
  <c r="AI144" i="2"/>
  <c r="BV144" i="1" s="1"/>
  <c r="AG1154" i="2"/>
  <c r="BC1154" i="2"/>
  <c r="AY1154" i="2"/>
  <c r="AW1154" i="2"/>
  <c r="AU1154" i="2"/>
  <c r="BG1154" i="2"/>
  <c r="BF1154" i="2"/>
  <c r="BA1154" i="2"/>
  <c r="AS1154" i="2"/>
  <c r="BH1154" i="2"/>
  <c r="AO1154" i="2"/>
  <c r="AT792" i="2"/>
  <c r="AS792" i="2"/>
  <c r="BJ792" i="2"/>
  <c r="BI792" i="2"/>
  <c r="BH792" i="2"/>
  <c r="AG792" i="2"/>
  <c r="BA792" i="2"/>
  <c r="AZ792" i="2"/>
  <c r="AY792" i="2"/>
  <c r="AX792" i="2"/>
  <c r="BK792" i="2"/>
  <c r="AR792" i="2"/>
  <c r="AQ792" i="2"/>
  <c r="AO792" i="2"/>
  <c r="AI537" i="2"/>
  <c r="BV537" i="1" s="1"/>
  <c r="BI392" i="2"/>
  <c r="AI170" i="2"/>
  <c r="BV170" i="1" s="1"/>
  <c r="BE1055" i="2"/>
  <c r="BD1055" i="2"/>
  <c r="AG1055" i="2"/>
  <c r="BC1055" i="2"/>
  <c r="AQ1055" i="2"/>
  <c r="AP1055" i="2"/>
  <c r="AO1055" i="2"/>
  <c r="AV1055" i="2"/>
  <c r="AZ1055" i="2"/>
  <c r="AY1055" i="2"/>
  <c r="AX1055" i="2"/>
  <c r="AW718" i="2"/>
  <c r="AG718" i="2"/>
  <c r="BC718" i="2"/>
  <c r="BA718" i="2"/>
  <c r="AZ718" i="2"/>
  <c r="AV718" i="2"/>
  <c r="BJ718" i="2"/>
  <c r="BI718" i="2"/>
  <c r="BH718" i="2"/>
  <c r="AS718" i="2"/>
  <c r="AR718" i="2"/>
  <c r="AO718" i="2"/>
  <c r="AQ718" i="2"/>
  <c r="AP718" i="2"/>
  <c r="BD718" i="2"/>
  <c r="AI718" i="2"/>
  <c r="BV718" i="1" s="1"/>
  <c r="BA595" i="2"/>
  <c r="AI487" i="2"/>
  <c r="BV487" i="1" s="1"/>
  <c r="AV451" i="2"/>
  <c r="AI401" i="2"/>
  <c r="BV401" i="1" s="1"/>
  <c r="BI240" i="2"/>
  <c r="BA51" i="2"/>
  <c r="BH1337" i="2"/>
  <c r="BF1337" i="2"/>
  <c r="AX1337" i="2"/>
  <c r="AT1337" i="2"/>
  <c r="AS1337" i="2"/>
  <c r="AG1337" i="2"/>
  <c r="BE1337" i="2"/>
  <c r="BD1337" i="2"/>
  <c r="AQ1337" i="2"/>
  <c r="AJ1337" i="2" s="1"/>
  <c r="BW1337" i="1" s="1"/>
  <c r="BC1337" i="2"/>
  <c r="BA1337" i="2"/>
  <c r="AY1337" i="2"/>
  <c r="AQ716" i="2"/>
  <c r="AG716" i="2"/>
  <c r="AU716" i="2"/>
  <c r="AT716" i="2"/>
  <c r="AS716" i="2"/>
  <c r="BJ716" i="2"/>
  <c r="BG716" i="2"/>
  <c r="AY716" i="2"/>
  <c r="BD716" i="2"/>
  <c r="AK716" i="2" s="1"/>
  <c r="BX716" i="1" s="1"/>
  <c r="BK716" i="2"/>
  <c r="AP716" i="2"/>
  <c r="AO445" i="2"/>
  <c r="AS445" i="2"/>
  <c r="AR445" i="2"/>
  <c r="BL445" i="2"/>
  <c r="BH445" i="2"/>
  <c r="BA445" i="2"/>
  <c r="AZ445" i="2"/>
  <c r="AY445" i="2"/>
  <c r="AQ445" i="2"/>
  <c r="AG445" i="2"/>
  <c r="BJ445" i="2"/>
  <c r="AX445" i="2"/>
  <c r="AV445" i="2"/>
  <c r="AV750" i="2"/>
  <c r="AI651" i="2"/>
  <c r="BV651" i="1" s="1"/>
  <c r="BH455" i="2"/>
  <c r="AK455" i="2" s="1"/>
  <c r="BX455" i="1" s="1"/>
  <c r="AI249" i="2"/>
  <c r="BV249" i="1" s="1"/>
  <c r="AK843" i="2"/>
  <c r="BX843" i="1" s="1"/>
  <c r="AQ676" i="2"/>
  <c r="BH676" i="2"/>
  <c r="BG676" i="2"/>
  <c r="BE676" i="2"/>
  <c r="AZ676" i="2"/>
  <c r="AV676" i="2"/>
  <c r="AT676" i="2"/>
  <c r="AS676" i="2"/>
  <c r="AR676" i="2"/>
  <c r="AG676" i="2"/>
  <c r="BJ676" i="2"/>
  <c r="BD676" i="2"/>
  <c r="BC676" i="2"/>
  <c r="BK676" i="2"/>
  <c r="AU676" i="2"/>
  <c r="AI519" i="2"/>
  <c r="BV519" i="1" s="1"/>
  <c r="AP383" i="2"/>
  <c r="AX383" i="2"/>
  <c r="AW383" i="2"/>
  <c r="BL383" i="2"/>
  <c r="BK383" i="2"/>
  <c r="BJ383" i="2"/>
  <c r="AT383" i="2"/>
  <c r="AS383" i="2"/>
  <c r="AR383" i="2"/>
  <c r="AJ383" i="2" s="1"/>
  <c r="BW383" i="1" s="1"/>
  <c r="AG383" i="2"/>
  <c r="AU383" i="2"/>
  <c r="AV383" i="2"/>
  <c r="BC383" i="2"/>
  <c r="AK383" i="2" s="1"/>
  <c r="BX383" i="1" s="1"/>
  <c r="BI383" i="2"/>
  <c r="BF383" i="2"/>
  <c r="AR307" i="2"/>
  <c r="AS645" i="2"/>
  <c r="AG645" i="2"/>
  <c r="BC645" i="2"/>
  <c r="BA645" i="2"/>
  <c r="AW645" i="2"/>
  <c r="AV645" i="2"/>
  <c r="AU645" i="2"/>
  <c r="AT645" i="2"/>
  <c r="AI587" i="2"/>
  <c r="BV587" i="1" s="1"/>
  <c r="BJ546" i="2"/>
  <c r="AQ719" i="2"/>
  <c r="AG309" i="2"/>
  <c r="AR309" i="2"/>
  <c r="AQ309" i="2"/>
  <c r="AP309" i="2"/>
  <c r="AI309" i="2"/>
  <c r="BV309" i="1" s="1"/>
  <c r="BC309" i="2"/>
  <c r="AU309" i="2"/>
  <c r="AY309" i="2"/>
  <c r="BG309" i="2"/>
  <c r="AZ309" i="2"/>
  <c r="AX309" i="2"/>
  <c r="AW309" i="2"/>
  <c r="AV309" i="2"/>
  <c r="BF309" i="2"/>
  <c r="AS255" i="2"/>
  <c r="AU255" i="2"/>
  <c r="BH255" i="2"/>
  <c r="BF255" i="2"/>
  <c r="BE255" i="2"/>
  <c r="AG255" i="2"/>
  <c r="BD255" i="2"/>
  <c r="BA255" i="2"/>
  <c r="AY255" i="2"/>
  <c r="AZ255" i="2"/>
  <c r="AV255" i="2"/>
  <c r="AW255" i="2"/>
  <c r="AX255" i="2"/>
  <c r="BK255" i="2"/>
  <c r="BH688" i="2"/>
  <c r="BH654" i="2"/>
  <c r="AI573" i="2"/>
  <c r="BV573" i="1" s="1"/>
  <c r="AW258" i="2"/>
  <c r="AQ189" i="2"/>
  <c r="AG189" i="2"/>
  <c r="AZ189" i="2"/>
  <c r="AT189" i="2"/>
  <c r="AS189" i="2"/>
  <c r="AO189" i="2"/>
  <c r="BN189" i="2"/>
  <c r="AY189" i="2"/>
  <c r="AX189" i="2"/>
  <c r="AW189" i="2"/>
  <c r="AV189" i="2"/>
  <c r="AU189" i="2"/>
  <c r="BE189" i="2"/>
  <c r="BI189" i="2"/>
  <c r="BG189" i="2"/>
  <c r="BD189" i="2"/>
  <c r="BH189" i="2"/>
  <c r="AX125" i="2"/>
  <c r="AW125" i="2"/>
  <c r="AV125" i="2"/>
  <c r="AQ125" i="2"/>
  <c r="AP125" i="2"/>
  <c r="AO125" i="2"/>
  <c r="AG125" i="2"/>
  <c r="BI125" i="2"/>
  <c r="BH125" i="2"/>
  <c r="BF125" i="2"/>
  <c r="BK125" i="2"/>
  <c r="BL125" i="2"/>
  <c r="AT125" i="2"/>
  <c r="BJ125" i="2"/>
  <c r="AR125" i="2"/>
  <c r="AS125" i="2"/>
  <c r="AY125" i="2"/>
  <c r="AU125" i="2"/>
  <c r="AZ125" i="2"/>
  <c r="AV690" i="2"/>
  <c r="AU690" i="2"/>
  <c r="AT690" i="2"/>
  <c r="AY690" i="2"/>
  <c r="AX690" i="2"/>
  <c r="BG690" i="2"/>
  <c r="BJ690" i="2"/>
  <c r="BI690" i="2"/>
  <c r="BA690" i="2"/>
  <c r="AG690" i="2"/>
  <c r="BC690" i="2"/>
  <c r="BJ615" i="2"/>
  <c r="AV339" i="2"/>
  <c r="BJ258" i="2"/>
  <c r="AR51" i="2"/>
  <c r="AI553" i="2"/>
  <c r="BV553" i="1" s="1"/>
  <c r="BJ714" i="2"/>
  <c r="AO374" i="2"/>
  <c r="AS374" i="2"/>
  <c r="AR374" i="2"/>
  <c r="AQ374" i="2"/>
  <c r="AG374" i="2"/>
  <c r="BJ374" i="2"/>
  <c r="AX374" i="2"/>
  <c r="AW374" i="2"/>
  <c r="AV374" i="2"/>
  <c r="AU374" i="2"/>
  <c r="AT374" i="2"/>
  <c r="BH374" i="2"/>
  <c r="AT653" i="2"/>
  <c r="AV314" i="2"/>
  <c r="AU183" i="2"/>
  <c r="AS183" i="2"/>
  <c r="AQ183" i="2"/>
  <c r="AG183" i="2"/>
  <c r="BH183" i="2"/>
  <c r="BG183" i="2"/>
  <c r="AY183" i="2"/>
  <c r="AX183" i="2"/>
  <c r="AW183" i="2"/>
  <c r="AO183" i="2"/>
  <c r="BD183" i="2"/>
  <c r="BA183" i="2"/>
  <c r="BE183" i="2"/>
  <c r="BF183" i="2"/>
  <c r="BC183" i="2"/>
  <c r="AZ183" i="2"/>
  <c r="AR183" i="2"/>
  <c r="AP183" i="2"/>
  <c r="AV183" i="2"/>
  <c r="AW408" i="2"/>
  <c r="AW294" i="2"/>
  <c r="BG218" i="2"/>
  <c r="BL552" i="2"/>
  <c r="AI228" i="2"/>
  <c r="BV228" i="1" s="1"/>
  <c r="AQ193" i="2"/>
  <c r="BI1162" i="2"/>
  <c r="AU1162" i="2"/>
  <c r="AQ1162" i="2"/>
  <c r="AG1162" i="2"/>
  <c r="BG1162" i="2"/>
  <c r="BF1162" i="2"/>
  <c r="BD1162" i="2"/>
  <c r="BC1162" i="2"/>
  <c r="BJ1162" i="2"/>
  <c r="BH1162" i="2"/>
  <c r="AY1162" i="2"/>
  <c r="AX1162" i="2"/>
  <c r="AI108" i="2"/>
  <c r="BV108" i="1" s="1"/>
  <c r="AI885" i="2"/>
  <c r="BV885" i="1" s="1"/>
  <c r="AI576" i="2"/>
  <c r="BV576" i="1" s="1"/>
  <c r="AG396" i="2"/>
  <c r="AZ396" i="2"/>
  <c r="BG396" i="2"/>
  <c r="BF396" i="2"/>
  <c r="BE396" i="2"/>
  <c r="BD396" i="2"/>
  <c r="BC396" i="2"/>
  <c r="AV396" i="2"/>
  <c r="AU396" i="2"/>
  <c r="AT396" i="2"/>
  <c r="AS396" i="2"/>
  <c r="BI396" i="2"/>
  <c r="AY396" i="2"/>
  <c r="BM396" i="2"/>
  <c r="BH396" i="2"/>
  <c r="BN396" i="2"/>
  <c r="BA396" i="2"/>
  <c r="AX396" i="2"/>
  <c r="BL396" i="2"/>
  <c r="AI585" i="2"/>
  <c r="BV585" i="1" s="1"/>
  <c r="AG60" i="2"/>
  <c r="AP60" i="2"/>
  <c r="AO60" i="2"/>
  <c r="BN60" i="2"/>
  <c r="AZ60" i="2"/>
  <c r="AW60" i="2"/>
  <c r="AT60" i="2"/>
  <c r="AV60" i="2"/>
  <c r="AU60" i="2"/>
  <c r="BH60" i="2"/>
  <c r="BL60" i="2"/>
  <c r="AX60" i="2"/>
  <c r="AQ60" i="2"/>
  <c r="BK60" i="2"/>
  <c r="BD60" i="2"/>
  <c r="BG60" i="2"/>
  <c r="AS60" i="2"/>
  <c r="AY60" i="2"/>
  <c r="AZ653" i="2"/>
  <c r="AG501" i="2"/>
  <c r="AO501" i="2"/>
  <c r="AY501" i="2"/>
  <c r="AX501" i="2"/>
  <c r="AT501" i="2"/>
  <c r="BG501" i="2"/>
  <c r="BF501" i="2"/>
  <c r="BH501" i="2"/>
  <c r="BE501" i="2"/>
  <c r="AP501" i="2"/>
  <c r="BK501" i="2"/>
  <c r="AX217" i="2"/>
  <c r="AP217" i="2"/>
  <c r="AQ217" i="2"/>
  <c r="AG217" i="2"/>
  <c r="AR217" i="2"/>
  <c r="AZ217" i="2"/>
  <c r="AV217" i="2"/>
  <c r="BE217" i="2"/>
  <c r="BF217" i="2"/>
  <c r="BA217" i="2"/>
  <c r="BD217" i="2"/>
  <c r="BC217" i="2"/>
  <c r="AY217" i="2"/>
  <c r="BM217" i="2"/>
  <c r="BG217" i="2"/>
  <c r="AS217" i="2"/>
  <c r="AU217" i="2"/>
  <c r="BH217" i="2"/>
  <c r="AK29" i="2"/>
  <c r="BX29" i="1" s="1"/>
  <c r="AI942" i="2"/>
  <c r="BV942" i="1" s="1"/>
  <c r="AU619" i="2"/>
  <c r="AW619" i="2"/>
  <c r="AV619" i="2"/>
  <c r="AG619" i="2"/>
  <c r="BC619" i="2"/>
  <c r="BA619" i="2"/>
  <c r="AX619" i="2"/>
  <c r="BG619" i="2"/>
  <c r="BD619" i="2"/>
  <c r="BE619" i="2"/>
  <c r="BF619" i="2"/>
  <c r="AJ182" i="2"/>
  <c r="BW182" i="1" s="1"/>
  <c r="AT640" i="2"/>
  <c r="AG640" i="2"/>
  <c r="BA640" i="2"/>
  <c r="AW640" i="2"/>
  <c r="BC640" i="2"/>
  <c r="AV640" i="2"/>
  <c r="AU640" i="2"/>
  <c r="AO640" i="2"/>
  <c r="BK640" i="2"/>
  <c r="BA621" i="2"/>
  <c r="AG621" i="2"/>
  <c r="AV621" i="2"/>
  <c r="AT621" i="2"/>
  <c r="AS621" i="2"/>
  <c r="AR621" i="2"/>
  <c r="AQ621" i="2"/>
  <c r="BK621" i="2"/>
  <c r="AO621" i="2"/>
  <c r="BF472" i="2"/>
  <c r="AG472" i="2"/>
  <c r="AS472" i="2"/>
  <c r="AR472" i="2"/>
  <c r="BC472" i="2"/>
  <c r="BA472" i="2"/>
  <c r="AV472" i="2"/>
  <c r="AT472" i="2"/>
  <c r="AU472" i="2"/>
  <c r="AY472" i="2"/>
  <c r="AW472" i="2"/>
  <c r="AX472" i="2"/>
  <c r="AK968" i="2"/>
  <c r="BX968" i="1" s="1"/>
  <c r="AO945" i="2"/>
  <c r="AJ945" i="2" s="1"/>
  <c r="BW945" i="1" s="1"/>
  <c r="BF945" i="2"/>
  <c r="BC945" i="2"/>
  <c r="AK945" i="2" s="1"/>
  <c r="BX945" i="1" s="1"/>
  <c r="AG945" i="2"/>
  <c r="BE945" i="2"/>
  <c r="AR945" i="2"/>
  <c r="AQ945" i="2"/>
  <c r="BA945" i="2"/>
  <c r="AY945" i="2"/>
  <c r="AX945" i="2"/>
  <c r="AV945" i="2"/>
  <c r="AU945" i="2"/>
  <c r="AT945" i="2"/>
  <c r="AQ335" i="2"/>
  <c r="AJ335" i="2" s="1"/>
  <c r="BW335" i="1" s="1"/>
  <c r="BA335" i="2"/>
  <c r="AZ335" i="2"/>
  <c r="AU335" i="2"/>
  <c r="AT335" i="2"/>
  <c r="AS335" i="2"/>
  <c r="BM335" i="2"/>
  <c r="BL335" i="2"/>
  <c r="AY335" i="2"/>
  <c r="AX335" i="2"/>
  <c r="AW335" i="2"/>
  <c r="AG335" i="2"/>
  <c r="BK335" i="2"/>
  <c r="AV1126" i="2"/>
  <c r="AG1126" i="2"/>
  <c r="AZ1126" i="2"/>
  <c r="AY1126" i="2"/>
  <c r="AX1126" i="2"/>
  <c r="AP1126" i="2"/>
  <c r="AO1126" i="2"/>
  <c r="AQ1126" i="2"/>
  <c r="AP881" i="2"/>
  <c r="AJ881" i="2" s="1"/>
  <c r="BW881" i="1" s="1"/>
  <c r="BF881" i="2"/>
  <c r="AR881" i="2"/>
  <c r="AG881" i="2"/>
  <c r="AW881" i="2"/>
  <c r="BC881" i="2"/>
  <c r="BA881" i="2"/>
  <c r="BG881" i="2"/>
  <c r="BE881" i="2"/>
  <c r="AV524" i="2"/>
  <c r="AT684" i="2"/>
  <c r="AJ617" i="2"/>
  <c r="BW617" i="1" s="1"/>
  <c r="AI462" i="2"/>
  <c r="BV462" i="1" s="1"/>
  <c r="AT223" i="2"/>
  <c r="AG223" i="2"/>
  <c r="BM223" i="2"/>
  <c r="AP223" i="2"/>
  <c r="AV223" i="2"/>
  <c r="BA223" i="2"/>
  <c r="AY223" i="2"/>
  <c r="AW223" i="2"/>
  <c r="AX223" i="2"/>
  <c r="AU223" i="2"/>
  <c r="AQ223" i="2"/>
  <c r="BI223" i="2"/>
  <c r="BF223" i="2"/>
  <c r="AO223" i="2"/>
  <c r="AJ223" i="2" s="1"/>
  <c r="BW223" i="1" s="1"/>
  <c r="BL223" i="2"/>
  <c r="AS223" i="2"/>
  <c r="BG223" i="2"/>
  <c r="AI177" i="2"/>
  <c r="BV177" i="1" s="1"/>
  <c r="AG638" i="2"/>
  <c r="AU638" i="2"/>
  <c r="AT638" i="2"/>
  <c r="AP638" i="2"/>
  <c r="AO638" i="2"/>
  <c r="BI638" i="2"/>
  <c r="BH638" i="2"/>
  <c r="BG638" i="2"/>
  <c r="BF638" i="2"/>
  <c r="BL638" i="2"/>
  <c r="BK638" i="2"/>
  <c r="BJ638" i="2"/>
  <c r="AX638" i="2"/>
  <c r="AR638" i="2"/>
  <c r="AQ638" i="2"/>
  <c r="AY638" i="2"/>
  <c r="AP396" i="2"/>
  <c r="AI305" i="2"/>
  <c r="BV305" i="1" s="1"/>
  <c r="AS227" i="2"/>
  <c r="AI184" i="2"/>
  <c r="BV184" i="1" s="1"/>
  <c r="AY1136" i="2"/>
  <c r="AG1136" i="2"/>
  <c r="BJ1136" i="2"/>
  <c r="AK1136" i="2" s="1"/>
  <c r="BX1136" i="1" s="1"/>
  <c r="AV1136" i="2"/>
  <c r="AU1136" i="2"/>
  <c r="AS1136" i="2"/>
  <c r="AR1136" i="2"/>
  <c r="AT1136" i="2"/>
  <c r="AQ1136" i="2"/>
  <c r="AZ938" i="2"/>
  <c r="BJ629" i="2"/>
  <c r="AT479" i="2"/>
  <c r="BD479" i="2"/>
  <c r="AG479" i="2"/>
  <c r="BC479" i="2"/>
  <c r="BI479" i="2"/>
  <c r="AV479" i="2"/>
  <c r="AU479" i="2"/>
  <c r="AR479" i="2"/>
  <c r="AP479" i="2"/>
  <c r="BL479" i="2"/>
  <c r="AO479" i="2"/>
  <c r="AX479" i="2"/>
  <c r="AW479" i="2"/>
  <c r="BA479" i="2"/>
  <c r="AI1176" i="2"/>
  <c r="BV1176" i="1" s="1"/>
  <c r="BC792" i="2"/>
  <c r="AI444" i="2"/>
  <c r="BV444" i="1" s="1"/>
  <c r="BJ419" i="2"/>
  <c r="BH392" i="2"/>
  <c r="AK319" i="2"/>
  <c r="BX319" i="1" s="1"/>
  <c r="AV289" i="2"/>
  <c r="AZ289" i="2"/>
  <c r="AY289" i="2"/>
  <c r="AO289" i="2"/>
  <c r="AG289" i="2"/>
  <c r="BE289" i="2"/>
  <c r="AX289" i="2"/>
  <c r="AU289" i="2"/>
  <c r="AW289" i="2"/>
  <c r="BI289" i="2"/>
  <c r="AQ173" i="2"/>
  <c r="AT173" i="2"/>
  <c r="AS173" i="2"/>
  <c r="AO173" i="2"/>
  <c r="BM173" i="2"/>
  <c r="BL173" i="2"/>
  <c r="BK173" i="2"/>
  <c r="AU173" i="2"/>
  <c r="AG173" i="2"/>
  <c r="AW173" i="2"/>
  <c r="AV173" i="2"/>
  <c r="AI173" i="2"/>
  <c r="BV173" i="1" s="1"/>
  <c r="BI173" i="2"/>
  <c r="AY173" i="2"/>
  <c r="BH173" i="2"/>
  <c r="AK173" i="2" s="1"/>
  <c r="BX173" i="1" s="1"/>
  <c r="BJ173" i="2"/>
  <c r="BC94" i="2"/>
  <c r="AQ596" i="2"/>
  <c r="AT596" i="2"/>
  <c r="AS596" i="2"/>
  <c r="AR596" i="2"/>
  <c r="AG596" i="2"/>
  <c r="AZ596" i="2"/>
  <c r="BK596" i="2"/>
  <c r="BC596" i="2"/>
  <c r="BA596" i="2"/>
  <c r="BJ596" i="2"/>
  <c r="BI596" i="2"/>
  <c r="BJ567" i="2"/>
  <c r="AW384" i="2"/>
  <c r="BK348" i="2"/>
  <c r="AS321" i="2"/>
  <c r="AV804" i="2"/>
  <c r="AU804" i="2"/>
  <c r="AJ804" i="2" s="1"/>
  <c r="BW804" i="1" s="1"/>
  <c r="AG804" i="2"/>
  <c r="BI804" i="2"/>
  <c r="AR804" i="2"/>
  <c r="AQ804" i="2"/>
  <c r="AP804" i="2"/>
  <c r="BE804" i="2"/>
  <c r="BD804" i="2"/>
  <c r="BC804" i="2"/>
  <c r="AY804" i="2"/>
  <c r="BA804" i="2"/>
  <c r="AZ804" i="2"/>
  <c r="AI684" i="2"/>
  <c r="BV684" i="1" s="1"/>
  <c r="AT553" i="2"/>
  <c r="AG553" i="2"/>
  <c r="BK553" i="2"/>
  <c r="AO553" i="2"/>
  <c r="BA553" i="2"/>
  <c r="AZ553" i="2"/>
  <c r="AY553" i="2"/>
  <c r="AS553" i="2"/>
  <c r="BF553" i="2"/>
  <c r="BJ553" i="2"/>
  <c r="BI553" i="2"/>
  <c r="BD553" i="2"/>
  <c r="BC553" i="2"/>
  <c r="AK553" i="2" s="1"/>
  <c r="BX553" i="1" s="1"/>
  <c r="BI451" i="2"/>
  <c r="AR416" i="2"/>
  <c r="BA416" i="2"/>
  <c r="AZ416" i="2"/>
  <c r="AY416" i="2"/>
  <c r="BM416" i="2"/>
  <c r="AV416" i="2"/>
  <c r="AT416" i="2"/>
  <c r="AG416" i="2"/>
  <c r="AU416" i="2"/>
  <c r="AW416" i="2"/>
  <c r="AX416" i="2"/>
  <c r="AQ416" i="2"/>
  <c r="BE416" i="2"/>
  <c r="AG1250" i="2"/>
  <c r="AO1250" i="2"/>
  <c r="BC1250" i="2"/>
  <c r="AZ1250" i="2"/>
  <c r="AY1250" i="2"/>
  <c r="BG1250" i="2"/>
  <c r="BE1250" i="2"/>
  <c r="AV1250" i="2"/>
  <c r="AR1250" i="2"/>
  <c r="AU1250" i="2"/>
  <c r="AS1250" i="2"/>
  <c r="AT1250" i="2"/>
  <c r="AX1186" i="2"/>
  <c r="AT1186" i="2"/>
  <c r="BA1186" i="2"/>
  <c r="AG1186" i="2"/>
  <c r="BJ1186" i="2"/>
  <c r="BI1186" i="2"/>
  <c r="BG1186" i="2"/>
  <c r="AZ1186" i="2"/>
  <c r="AY1186" i="2"/>
  <c r="AR1186" i="2"/>
  <c r="AP1186" i="2"/>
  <c r="AI813" i="2"/>
  <c r="BV813" i="1" s="1"/>
  <c r="AO649" i="2"/>
  <c r="AJ649" i="2" s="1"/>
  <c r="BW649" i="1" s="1"/>
  <c r="AG649" i="2"/>
  <c r="AR649" i="2"/>
  <c r="AQ649" i="2"/>
  <c r="AP649" i="2"/>
  <c r="AZ649" i="2"/>
  <c r="AY649" i="2"/>
  <c r="BI649" i="2"/>
  <c r="BJ649" i="2"/>
  <c r="BH649" i="2"/>
  <c r="AK649" i="2" s="1"/>
  <c r="BX649" i="1" s="1"/>
  <c r="BA649" i="2"/>
  <c r="BA449" i="2"/>
  <c r="AG449" i="2"/>
  <c r="AW449" i="2"/>
  <c r="AU449" i="2"/>
  <c r="BK449" i="2"/>
  <c r="BJ449" i="2"/>
  <c r="BI449" i="2"/>
  <c r="AS449" i="2"/>
  <c r="AR449" i="2"/>
  <c r="BH449" i="2"/>
  <c r="BG449" i="2"/>
  <c r="AP449" i="2"/>
  <c r="AO449" i="2"/>
  <c r="AT449" i="2"/>
  <c r="AV449" i="2"/>
  <c r="BE449" i="2"/>
  <c r="BF782" i="2"/>
  <c r="BC449" i="2"/>
  <c r="AI560" i="2"/>
  <c r="BV560" i="1" s="1"/>
  <c r="AI582" i="2"/>
  <c r="BV582" i="1" s="1"/>
  <c r="AJ685" i="2"/>
  <c r="BW685" i="1" s="1"/>
  <c r="AG56" i="2"/>
  <c r="BC56" i="2"/>
  <c r="AO56" i="2"/>
  <c r="AV56" i="2"/>
  <c r="AT56" i="2"/>
  <c r="AY56" i="2"/>
  <c r="AX56" i="2"/>
  <c r="AZ56" i="2"/>
  <c r="BK56" i="2"/>
  <c r="BI56" i="2"/>
  <c r="AQ56" i="2"/>
  <c r="AS56" i="2"/>
  <c r="BE56" i="2"/>
  <c r="AP56" i="2"/>
  <c r="AW56" i="2"/>
  <c r="AR56" i="2"/>
  <c r="BF56" i="2"/>
  <c r="BM56" i="2"/>
  <c r="BG419" i="2"/>
  <c r="AW11" i="2"/>
  <c r="BA11" i="2"/>
  <c r="AZ11" i="2"/>
  <c r="AY11" i="2"/>
  <c r="BL11" i="2"/>
  <c r="AG11" i="2"/>
  <c r="BH11" i="2"/>
  <c r="BG11" i="2"/>
  <c r="AK11" i="2" s="1"/>
  <c r="BX11" i="1" s="1"/>
  <c r="AS11" i="2"/>
  <c r="AP11" i="2"/>
  <c r="AO11" i="2"/>
  <c r="AQ11" i="2"/>
  <c r="AU11" i="2"/>
  <c r="AR11" i="2"/>
  <c r="AI11" i="2"/>
  <c r="BV11" i="1" s="1"/>
  <c r="BJ11" i="2"/>
  <c r="BF11" i="2"/>
  <c r="BI11" i="2"/>
  <c r="AT11" i="2"/>
  <c r="AV11" i="2"/>
  <c r="BD11" i="2"/>
  <c r="BK11" i="2"/>
  <c r="AJ677" i="2"/>
  <c r="BW677" i="1" s="1"/>
  <c r="BM436" i="2"/>
  <c r="BM367" i="2"/>
  <c r="AY164" i="2"/>
  <c r="BM164" i="2"/>
  <c r="AG164" i="2"/>
  <c r="AO164" i="2"/>
  <c r="BA164" i="2"/>
  <c r="AZ164" i="2"/>
  <c r="BK164" i="2"/>
  <c r="AS164" i="2"/>
  <c r="BJ164" i="2"/>
  <c r="AR164" i="2"/>
  <c r="AU164" i="2"/>
  <c r="AW164" i="2"/>
  <c r="BL164" i="2"/>
  <c r="BH164" i="2"/>
  <c r="AT164" i="2"/>
  <c r="BG164" i="2"/>
  <c r="AX164" i="2"/>
  <c r="BI164" i="2"/>
  <c r="AR223" i="2"/>
  <c r="AU733" i="2"/>
  <c r="BD321" i="2"/>
  <c r="AI670" i="2"/>
  <c r="BV670" i="1" s="1"/>
  <c r="AI394" i="2"/>
  <c r="BV394" i="1" s="1"/>
  <c r="AZ518" i="2"/>
  <c r="BF339" i="2"/>
  <c r="BF219" i="2"/>
  <c r="AV402" i="2"/>
  <c r="AZ402" i="2"/>
  <c r="AY402" i="2"/>
  <c r="AX402" i="2"/>
  <c r="BI402" i="2"/>
  <c r="AG402" i="2"/>
  <c r="BH402" i="2"/>
  <c r="BG402" i="2"/>
  <c r="BF402" i="2"/>
  <c r="BE402" i="2"/>
  <c r="BD402" i="2"/>
  <c r="AS402" i="2"/>
  <c r="AO402" i="2"/>
  <c r="AO742" i="2"/>
  <c r="AS742" i="2"/>
  <c r="AR742" i="2"/>
  <c r="BD742" i="2"/>
  <c r="AK742" i="2" s="1"/>
  <c r="BX742" i="1" s="1"/>
  <c r="AU742" i="2"/>
  <c r="AG742" i="2"/>
  <c r="BI742" i="2"/>
  <c r="BH742" i="2"/>
  <c r="BE742" i="2"/>
  <c r="AY742" i="2"/>
  <c r="AW742" i="2"/>
  <c r="BJ742" i="2"/>
  <c r="AV742" i="2"/>
  <c r="AR52" i="2"/>
  <c r="BA340" i="2"/>
  <c r="AG340" i="2"/>
  <c r="AV340" i="2"/>
  <c r="AT340" i="2"/>
  <c r="BM340" i="2"/>
  <c r="BJ340" i="2"/>
  <c r="BI340" i="2"/>
  <c r="BH340" i="2"/>
  <c r="BG340" i="2"/>
  <c r="BF340" i="2"/>
  <c r="AR340" i="2"/>
  <c r="AO340" i="2"/>
  <c r="AQ340" i="2"/>
  <c r="BD340" i="2"/>
  <c r="AP340" i="2"/>
  <c r="BC340" i="2"/>
  <c r="AK340" i="2" s="1"/>
  <c r="BX340" i="1" s="1"/>
  <c r="BE340" i="2"/>
  <c r="AX702" i="2"/>
  <c r="AP702" i="2"/>
  <c r="BG702" i="2"/>
  <c r="BA702" i="2"/>
  <c r="AW702" i="2"/>
  <c r="AS702" i="2"/>
  <c r="AR702" i="2"/>
  <c r="AQ702" i="2"/>
  <c r="AG702" i="2"/>
  <c r="BK702" i="2"/>
  <c r="BJ702" i="2"/>
  <c r="BD702" i="2"/>
  <c r="BC702" i="2"/>
  <c r="AT702" i="2"/>
  <c r="AV702" i="2"/>
  <c r="BA356" i="2"/>
  <c r="AG356" i="2"/>
  <c r="AP356" i="2"/>
  <c r="AO356" i="2"/>
  <c r="BG356" i="2"/>
  <c r="BF356" i="2"/>
  <c r="BD356" i="2"/>
  <c r="AW356" i="2"/>
  <c r="AY356" i="2"/>
  <c r="BE356" i="2"/>
  <c r="AR529" i="2"/>
  <c r="AG529" i="2"/>
  <c r="BI529" i="2"/>
  <c r="BA529" i="2"/>
  <c r="AU529" i="2"/>
  <c r="AO529" i="2"/>
  <c r="BH529" i="2"/>
  <c r="BG529" i="2"/>
  <c r="BD529" i="2"/>
  <c r="BF529" i="2"/>
  <c r="BE529" i="2"/>
  <c r="BC529" i="2"/>
  <c r="BL529" i="2"/>
  <c r="AZ529" i="2"/>
  <c r="AW529" i="2"/>
  <c r="AY529" i="2"/>
  <c r="AX529" i="2"/>
  <c r="AQ529" i="2"/>
  <c r="BK529" i="2"/>
  <c r="AG1106" i="2"/>
  <c r="AZ1106" i="2"/>
  <c r="AS1106" i="2"/>
  <c r="BH1106" i="2"/>
  <c r="BG1106" i="2"/>
  <c r="AY1106" i="2"/>
  <c r="AX1106" i="2"/>
  <c r="BD1106" i="2"/>
  <c r="AQ1106" i="2"/>
  <c r="AP1106" i="2"/>
  <c r="AJ943" i="2"/>
  <c r="BW943" i="1" s="1"/>
  <c r="AI658" i="2"/>
  <c r="BV658" i="1" s="1"/>
  <c r="AY604" i="2"/>
  <c r="BA604" i="2"/>
  <c r="AZ604" i="2"/>
  <c r="AO604" i="2"/>
  <c r="AG604" i="2"/>
  <c r="BE604" i="2"/>
  <c r="AK604" i="2" s="1"/>
  <c r="BX604" i="1" s="1"/>
  <c r="BD604" i="2"/>
  <c r="AR604" i="2"/>
  <c r="AQ604" i="2"/>
  <c r="BJ604" i="2"/>
  <c r="BI604" i="2"/>
  <c r="AP604" i="2"/>
  <c r="BK604" i="2"/>
  <c r="BH604" i="2"/>
  <c r="BG604" i="2"/>
  <c r="BF604" i="2"/>
  <c r="BA397" i="2"/>
  <c r="AO982" i="2"/>
  <c r="AG982" i="2"/>
  <c r="AQ982" i="2"/>
  <c r="AU982" i="2"/>
  <c r="AY982" i="2"/>
  <c r="AX982" i="2"/>
  <c r="AW982" i="2"/>
  <c r="BC982" i="2"/>
  <c r="AK982" i="2" s="1"/>
  <c r="BX982" i="1" s="1"/>
  <c r="BA982" i="2"/>
  <c r="AZ982" i="2"/>
  <c r="AQ845" i="2"/>
  <c r="AP845" i="2"/>
  <c r="AG845" i="2"/>
  <c r="BF845" i="2"/>
  <c r="BC845" i="2"/>
  <c r="BA845" i="2"/>
  <c r="AY845" i="2"/>
  <c r="AS845" i="2"/>
  <c r="AX845" i="2"/>
  <c r="AW845" i="2"/>
  <c r="AU845" i="2"/>
  <c r="AT845" i="2"/>
  <c r="AV845" i="2"/>
  <c r="AP753" i="2"/>
  <c r="AT753" i="2"/>
  <c r="AS753" i="2"/>
  <c r="BF753" i="2"/>
  <c r="BE753" i="2"/>
  <c r="AX753" i="2"/>
  <c r="BC753" i="2"/>
  <c r="AK753" i="2" s="1"/>
  <c r="BX753" i="1" s="1"/>
  <c r="BA753" i="2"/>
  <c r="AZ753" i="2"/>
  <c r="AY753" i="2"/>
  <c r="AG753" i="2"/>
  <c r="AI753" i="2"/>
  <c r="BV753" i="1" s="1"/>
  <c r="AJ407" i="2"/>
  <c r="BW407" i="1" s="1"/>
  <c r="BD161" i="2"/>
  <c r="AG161" i="2"/>
  <c r="BN161" i="2"/>
  <c r="BL161" i="2"/>
  <c r="BJ161" i="2"/>
  <c r="AY161" i="2"/>
  <c r="AP161" i="2"/>
  <c r="AO161" i="2"/>
  <c r="AU161" i="2"/>
  <c r="AR161" i="2"/>
  <c r="AX161" i="2"/>
  <c r="AW161" i="2"/>
  <c r="BH161" i="2"/>
  <c r="AT161" i="2"/>
  <c r="BE161" i="2"/>
  <c r="BK161" i="2"/>
  <c r="BA161" i="2"/>
  <c r="AQ161" i="2"/>
  <c r="AS161" i="2"/>
  <c r="AK952" i="2"/>
  <c r="BX952" i="1" s="1"/>
  <c r="AI782" i="2"/>
  <c r="BV782" i="1" s="1"/>
  <c r="BH615" i="2"/>
  <c r="AI501" i="2"/>
  <c r="BV501" i="1" s="1"/>
  <c r="AI99" i="2"/>
  <c r="BV99" i="1" s="1"/>
  <c r="AG1407" i="2"/>
  <c r="AT1407" i="2"/>
  <c r="BH1407" i="2"/>
  <c r="BF1407" i="2"/>
  <c r="BE1407" i="2"/>
  <c r="AU1407" i="2"/>
  <c r="AQ1407" i="2"/>
  <c r="AW1407" i="2"/>
  <c r="BD1407" i="2"/>
  <c r="BC1407" i="2"/>
  <c r="AK1407" i="2" s="1"/>
  <c r="BX1407" i="1" s="1"/>
  <c r="AZ1407" i="2"/>
  <c r="AV884" i="2"/>
  <c r="AW884" i="2"/>
  <c r="AQ884" i="2"/>
  <c r="AG884" i="2"/>
  <c r="BK884" i="2"/>
  <c r="BH884" i="2"/>
  <c r="BG884" i="2"/>
  <c r="BF884" i="2"/>
  <c r="BE884" i="2"/>
  <c r="BA884" i="2"/>
  <c r="AZ884" i="2"/>
  <c r="AY884" i="2"/>
  <c r="BD884" i="2"/>
  <c r="BC884" i="2"/>
  <c r="AP743" i="2"/>
  <c r="AY227" i="2"/>
  <c r="AI1168" i="2"/>
  <c r="BV1168" i="1" s="1"/>
  <c r="AS1040" i="2"/>
  <c r="BA1040" i="2"/>
  <c r="AY1040" i="2"/>
  <c r="AX1040" i="2"/>
  <c r="AW1040" i="2"/>
  <c r="AU1040" i="2"/>
  <c r="AG1040" i="2"/>
  <c r="BI1040" i="2"/>
  <c r="BG1040" i="2"/>
  <c r="AO1040" i="2"/>
  <c r="AR1040" i="2"/>
  <c r="BF1040" i="2"/>
  <c r="BF679" i="2"/>
  <c r="BD679" i="2"/>
  <c r="AS679" i="2"/>
  <c r="AR679" i="2"/>
  <c r="AG679" i="2"/>
  <c r="BC679" i="2"/>
  <c r="BA679" i="2"/>
  <c r="AZ679" i="2"/>
  <c r="AY679" i="2"/>
  <c r="AV679" i="2"/>
  <c r="AU679" i="2"/>
  <c r="AT679" i="2"/>
  <c r="AX679" i="2"/>
  <c r="AW679" i="2"/>
  <c r="BJ679" i="2"/>
  <c r="AQ679" i="2"/>
  <c r="BK679" i="2"/>
  <c r="AP640" i="2"/>
  <c r="AW233" i="2"/>
  <c r="AK1408" i="2"/>
  <c r="BX1408" i="1" s="1"/>
  <c r="AR502" i="2"/>
  <c r="AV386" i="2"/>
  <c r="BA386" i="2"/>
  <c r="AR386" i="2"/>
  <c r="AJ386" i="2" s="1"/>
  <c r="BW386" i="1" s="1"/>
  <c r="AG386" i="2"/>
  <c r="AX386" i="2"/>
  <c r="AZ386" i="2"/>
  <c r="BH386" i="2"/>
  <c r="AY386" i="2"/>
  <c r="BG386" i="2"/>
  <c r="AK386" i="2" s="1"/>
  <c r="BX386" i="1" s="1"/>
  <c r="AU386" i="2"/>
  <c r="AW386" i="2"/>
  <c r="AI217" i="2"/>
  <c r="BV217" i="1" s="1"/>
  <c r="AV1251" i="2"/>
  <c r="AT1251" i="2"/>
  <c r="AG1251" i="2"/>
  <c r="BI1251" i="2"/>
  <c r="BH1251" i="2"/>
  <c r="BG1251" i="2"/>
  <c r="AR1251" i="2"/>
  <c r="AQ1251" i="2"/>
  <c r="AP1251" i="2"/>
  <c r="BF1251" i="2"/>
  <c r="AT660" i="2"/>
  <c r="BH660" i="2"/>
  <c r="AG660" i="2"/>
  <c r="BG660" i="2"/>
  <c r="BC660" i="2"/>
  <c r="BA660" i="2"/>
  <c r="AY660" i="2"/>
  <c r="AW660" i="2"/>
  <c r="AV660" i="2"/>
  <c r="AU660" i="2"/>
  <c r="AO660" i="2"/>
  <c r="AZ660" i="2"/>
  <c r="AQ639" i="2"/>
  <c r="AT639" i="2"/>
  <c r="AS639" i="2"/>
  <c r="AR639" i="2"/>
  <c r="AG639" i="2"/>
  <c r="BJ639" i="2"/>
  <c r="BI639" i="2"/>
  <c r="BC639" i="2"/>
  <c r="BK639" i="2"/>
  <c r="AX639" i="2"/>
  <c r="AY639" i="2"/>
  <c r="BH639" i="2"/>
  <c r="AZ639" i="2"/>
  <c r="AI598" i="2"/>
  <c r="BV598" i="1" s="1"/>
  <c r="AP525" i="2"/>
  <c r="AO525" i="2"/>
  <c r="BF525" i="2"/>
  <c r="BE525" i="2"/>
  <c r="AK525" i="2" s="1"/>
  <c r="BX525" i="1" s="1"/>
  <c r="BA525" i="2"/>
  <c r="AY525" i="2"/>
  <c r="AV525" i="2"/>
  <c r="AU525" i="2"/>
  <c r="AT525" i="2"/>
  <c r="AS525" i="2"/>
  <c r="AG525" i="2"/>
  <c r="AX525" i="2"/>
  <c r="AW525" i="2"/>
  <c r="AJ75" i="2"/>
  <c r="BW75" i="1" s="1"/>
  <c r="AJ1005" i="2"/>
  <c r="BW1005" i="1" s="1"/>
  <c r="AT990" i="2"/>
  <c r="BJ990" i="2"/>
  <c r="BI990" i="2"/>
  <c r="BH990" i="2"/>
  <c r="AK990" i="2" s="1"/>
  <c r="BX990" i="1" s="1"/>
  <c r="AX990" i="2"/>
  <c r="AG990" i="2"/>
  <c r="AI990" i="2"/>
  <c r="BV990" i="1" s="1"/>
  <c r="AI1395" i="2"/>
  <c r="BV1395" i="1" s="1"/>
  <c r="AT670" i="2"/>
  <c r="BK670" i="2"/>
  <c r="BJ670" i="2"/>
  <c r="BH670" i="2"/>
  <c r="AX670" i="2"/>
  <c r="AW670" i="2"/>
  <c r="AV670" i="2"/>
  <c r="BG670" i="2"/>
  <c r="BF670" i="2"/>
  <c r="BE670" i="2"/>
  <c r="AG670" i="2"/>
  <c r="AZ670" i="2"/>
  <c r="AY670" i="2"/>
  <c r="BC670" i="2"/>
  <c r="BA670" i="2"/>
  <c r="BG546" i="2"/>
  <c r="AJ252" i="2"/>
  <c r="BW252" i="1" s="1"/>
  <c r="AO89" i="2"/>
  <c r="AS736" i="2"/>
  <c r="BA637" i="2"/>
  <c r="AG637" i="2"/>
  <c r="BK637" i="2"/>
  <c r="BJ637" i="2"/>
  <c r="BH637" i="2"/>
  <c r="BI637" i="2"/>
  <c r="BG637" i="2"/>
  <c r="BE637" i="2"/>
  <c r="AU637" i="2"/>
  <c r="AQ637" i="2"/>
  <c r="AJ637" i="2" s="1"/>
  <c r="BW637" i="1" s="1"/>
  <c r="AT637" i="2"/>
  <c r="BF546" i="2"/>
  <c r="BJ149" i="2"/>
  <c r="AK1089" i="2"/>
  <c r="BX1089" i="1" s="1"/>
  <c r="AO837" i="2"/>
  <c r="BA719" i="2"/>
  <c r="AU377" i="2"/>
  <c r="AW377" i="2"/>
  <c r="AQ377" i="2"/>
  <c r="AJ377" i="2" s="1"/>
  <c r="BW377" i="1" s="1"/>
  <c r="AG377" i="2"/>
  <c r="BC377" i="2"/>
  <c r="BA377" i="2"/>
  <c r="AY377" i="2"/>
  <c r="BH377" i="2"/>
  <c r="BF377" i="2"/>
  <c r="AX377" i="2"/>
  <c r="BE377" i="2"/>
  <c r="BG377" i="2"/>
  <c r="BN377" i="2"/>
  <c r="BL377" i="2"/>
  <c r="AV377" i="2"/>
  <c r="AG325" i="2"/>
  <c r="AP325" i="2"/>
  <c r="AR325" i="2"/>
  <c r="AQ325" i="2"/>
  <c r="BC325" i="2"/>
  <c r="AK325" i="2" s="1"/>
  <c r="BX325" i="1" s="1"/>
  <c r="AW325" i="2"/>
  <c r="AY325" i="2"/>
  <c r="AX325" i="2"/>
  <c r="AV325" i="2"/>
  <c r="AU325" i="2"/>
  <c r="BD325" i="2"/>
  <c r="BN325" i="2"/>
  <c r="AP302" i="2"/>
  <c r="AZ302" i="2"/>
  <c r="BL302" i="2"/>
  <c r="BJ302" i="2"/>
  <c r="AX302" i="2"/>
  <c r="AS302" i="2"/>
  <c r="AR302" i="2"/>
  <c r="AG302" i="2"/>
  <c r="BM302" i="2"/>
  <c r="AU302" i="2"/>
  <c r="AT302" i="2"/>
  <c r="BN302" i="2"/>
  <c r="AW302" i="2"/>
  <c r="AV302" i="2"/>
  <c r="AI302" i="2"/>
  <c r="BV302" i="1" s="1"/>
  <c r="BK302" i="2"/>
  <c r="AG226" i="2"/>
  <c r="AZ226" i="2"/>
  <c r="BJ226" i="2"/>
  <c r="AQ226" i="2"/>
  <c r="AO226" i="2"/>
  <c r="BM226" i="2"/>
  <c r="BL226" i="2"/>
  <c r="AX226" i="2"/>
  <c r="AU226" i="2"/>
  <c r="AT226" i="2"/>
  <c r="AS226" i="2"/>
  <c r="AR226" i="2"/>
  <c r="BF226" i="2"/>
  <c r="AP226" i="2"/>
  <c r="BG1055" i="2"/>
  <c r="AI624" i="2"/>
  <c r="BV624" i="1" s="1"/>
  <c r="AT590" i="2"/>
  <c r="BE496" i="2"/>
  <c r="AG496" i="2"/>
  <c r="BI496" i="2"/>
  <c r="BC496" i="2"/>
  <c r="AZ496" i="2"/>
  <c r="AQ496" i="2"/>
  <c r="AP496" i="2"/>
  <c r="AO496" i="2"/>
  <c r="AJ496" i="2" s="1"/>
  <c r="BW496" i="1" s="1"/>
  <c r="AY496" i="2"/>
  <c r="AS496" i="2"/>
  <c r="AX496" i="2"/>
  <c r="AU496" i="2"/>
  <c r="AR496" i="2"/>
  <c r="BD496" i="2"/>
  <c r="AK365" i="2"/>
  <c r="BX365" i="1" s="1"/>
  <c r="BF325" i="2"/>
  <c r="AI250" i="2"/>
  <c r="BV250" i="1" s="1"/>
  <c r="BK219" i="2"/>
  <c r="AK607" i="2"/>
  <c r="BX607" i="1" s="1"/>
  <c r="AQ580" i="2"/>
  <c r="AS260" i="2"/>
  <c r="AQ260" i="2"/>
  <c r="AP260" i="2"/>
  <c r="AO260" i="2"/>
  <c r="AJ260" i="2" s="1"/>
  <c r="BW260" i="1" s="1"/>
  <c r="AG260" i="2"/>
  <c r="BJ260" i="2"/>
  <c r="BA260" i="2"/>
  <c r="AX260" i="2"/>
  <c r="AV260" i="2"/>
  <c r="BF260" i="2"/>
  <c r="AW260" i="2"/>
  <c r="BH260" i="2"/>
  <c r="BG260" i="2"/>
  <c r="AR260" i="2"/>
  <c r="BI260" i="2"/>
  <c r="AZ260" i="2"/>
  <c r="BA91" i="2"/>
  <c r="AI878" i="2"/>
  <c r="BV878" i="1" s="1"/>
  <c r="AG812" i="2"/>
  <c r="BC812" i="2"/>
  <c r="AK812" i="2" s="1"/>
  <c r="BX812" i="1" s="1"/>
  <c r="AZ812" i="2"/>
  <c r="AU812" i="2"/>
  <c r="BJ812" i="2"/>
  <c r="BI812" i="2"/>
  <c r="BH812" i="2"/>
  <c r="AT812" i="2"/>
  <c r="AS812" i="2"/>
  <c r="AO812" i="2"/>
  <c r="BK812" i="2"/>
  <c r="AR812" i="2"/>
  <c r="AQ812" i="2"/>
  <c r="AX812" i="2"/>
  <c r="AV812" i="2"/>
  <c r="AK593" i="2"/>
  <c r="BX593" i="1" s="1"/>
  <c r="AK506" i="2"/>
  <c r="BX506" i="1" s="1"/>
  <c r="AO416" i="2"/>
  <c r="AJ284" i="2"/>
  <c r="BW284" i="1" s="1"/>
  <c r="BD1250" i="2"/>
  <c r="BC1186" i="2"/>
  <c r="AS649" i="2"/>
  <c r="BL502" i="2"/>
  <c r="BG405" i="2"/>
  <c r="AI375" i="2"/>
  <c r="BV375" i="1" s="1"/>
  <c r="AW621" i="2"/>
  <c r="AG574" i="2"/>
  <c r="AY574" i="2"/>
  <c r="AX574" i="2"/>
  <c r="AW574" i="2"/>
  <c r="AQ574" i="2"/>
  <c r="AP574" i="2"/>
  <c r="AJ574" i="2" s="1"/>
  <c r="BW574" i="1" s="1"/>
  <c r="BM574" i="2"/>
  <c r="BJ574" i="2"/>
  <c r="BI574" i="2"/>
  <c r="BH574" i="2"/>
  <c r="AK574" i="2" s="1"/>
  <c r="BX574" i="1" s="1"/>
  <c r="BG574" i="2"/>
  <c r="BD574" i="2"/>
  <c r="BL574" i="2"/>
  <c r="BK574" i="2"/>
  <c r="AU574" i="2"/>
  <c r="AT574" i="2"/>
  <c r="AS574" i="2"/>
  <c r="AR574" i="2"/>
  <c r="AZ574" i="2"/>
  <c r="BA574" i="2"/>
  <c r="AI772" i="2"/>
  <c r="BV772" i="1" s="1"/>
  <c r="AR451" i="2"/>
  <c r="AJ451" i="2" s="1"/>
  <c r="BW451" i="1" s="1"/>
  <c r="AX716" i="2"/>
  <c r="AR653" i="2"/>
  <c r="BA476" i="2"/>
  <c r="AG476" i="2"/>
  <c r="BL476" i="2"/>
  <c r="AU476" i="2"/>
  <c r="AT476" i="2"/>
  <c r="AS476" i="2"/>
  <c r="BD476" i="2"/>
  <c r="BE476" i="2"/>
  <c r="AQ476" i="2"/>
  <c r="AO476" i="2"/>
  <c r="AJ476" i="2" s="1"/>
  <c r="BW476" i="1" s="1"/>
  <c r="BL217" i="2"/>
  <c r="AK748" i="2"/>
  <c r="BX748" i="1" s="1"/>
  <c r="BE505" i="2"/>
  <c r="AG505" i="2"/>
  <c r="AU505" i="2"/>
  <c r="AT505" i="2"/>
  <c r="AP505" i="2"/>
  <c r="AY505" i="2"/>
  <c r="AX505" i="2"/>
  <c r="AW505" i="2"/>
  <c r="AV505" i="2"/>
  <c r="BM505" i="2"/>
  <c r="BL505" i="2"/>
  <c r="BC505" i="2"/>
  <c r="BA505" i="2"/>
  <c r="BA310" i="2"/>
  <c r="AY310" i="2"/>
  <c r="AS310" i="2"/>
  <c r="AR310" i="2"/>
  <c r="AJ310" i="2" s="1"/>
  <c r="BW310" i="1" s="1"/>
  <c r="AG310" i="2"/>
  <c r="AT310" i="2"/>
  <c r="BE310" i="2"/>
  <c r="AK310" i="2" s="1"/>
  <c r="BX310" i="1" s="1"/>
  <c r="AW310" i="2"/>
  <c r="BK310" i="2"/>
  <c r="BL310" i="2"/>
  <c r="BJ310" i="2"/>
  <c r="BI310" i="2"/>
  <c r="BM310" i="2"/>
  <c r="AX310" i="2"/>
  <c r="BJ60" i="2"/>
  <c r="BG553" i="2"/>
  <c r="AI430" i="2"/>
  <c r="BV430" i="1" s="1"/>
  <c r="AZ356" i="2"/>
  <c r="AP766" i="2"/>
  <c r="BA302" i="2"/>
  <c r="BH226" i="2"/>
  <c r="BK349" i="2"/>
  <c r="AT386" i="2"/>
  <c r="BF374" i="2"/>
  <c r="AK136" i="2"/>
  <c r="BX136" i="1" s="1"/>
  <c r="AZ907" i="2"/>
  <c r="BL907" i="2"/>
  <c r="AY907" i="2"/>
  <c r="AT907" i="2"/>
  <c r="AS907" i="2"/>
  <c r="BG907" i="2"/>
  <c r="BK907" i="2"/>
  <c r="BJ907" i="2"/>
  <c r="BI907" i="2"/>
  <c r="BH907" i="2"/>
  <c r="AG907" i="2"/>
  <c r="BD907" i="2"/>
  <c r="BC907" i="2"/>
  <c r="AO907" i="2"/>
  <c r="AJ907" i="2" s="1"/>
  <c r="BW907" i="1" s="1"/>
  <c r="AP907" i="2"/>
  <c r="AQ907" i="2"/>
  <c r="BE907" i="2"/>
  <c r="AP670" i="2"/>
  <c r="BI397" i="2"/>
  <c r="BI161" i="2"/>
  <c r="BL56" i="2"/>
  <c r="AR198" i="2"/>
  <c r="AV198" i="2"/>
  <c r="AU198" i="2"/>
  <c r="BG198" i="2"/>
  <c r="BE198" i="2"/>
  <c r="AK198" i="2" s="1"/>
  <c r="BX198" i="1" s="1"/>
  <c r="AT198" i="2"/>
  <c r="BK198" i="2"/>
  <c r="AG198" i="2"/>
  <c r="BL198" i="2"/>
  <c r="AY198" i="2"/>
  <c r="AZ198" i="2"/>
  <c r="BN198" i="2"/>
  <c r="AI198" i="2"/>
  <c r="BV198" i="1" s="1"/>
  <c r="BM198" i="2"/>
  <c r="AZ642" i="2"/>
  <c r="BA642" i="2"/>
  <c r="AU642" i="2"/>
  <c r="BL642" i="2"/>
  <c r="AG642" i="2"/>
  <c r="BK642" i="2"/>
  <c r="BJ642" i="2"/>
  <c r="AS642" i="2"/>
  <c r="BI642" i="2"/>
  <c r="BH642" i="2"/>
  <c r="AQ642" i="2"/>
  <c r="AP642" i="2"/>
  <c r="AO642" i="2"/>
  <c r="BC642" i="2"/>
  <c r="BA198" i="2"/>
  <c r="AQ882" i="2"/>
  <c r="BM314" i="2"/>
  <c r="AW14" i="2"/>
  <c r="AV14" i="2"/>
  <c r="AU14" i="2"/>
  <c r="AQ14" i="2"/>
  <c r="AP14" i="2"/>
  <c r="AO14" i="2"/>
  <c r="AJ14" i="2" s="1"/>
  <c r="BW14" i="1" s="1"/>
  <c r="AG14" i="2"/>
  <c r="BM14" i="2"/>
  <c r="BK14" i="2"/>
  <c r="BH14" i="2"/>
  <c r="AS14" i="2"/>
  <c r="BG14" i="2"/>
  <c r="BJ14" i="2"/>
  <c r="BI14" i="2"/>
  <c r="BA14" i="2"/>
  <c r="AY14" i="2"/>
  <c r="BF14" i="2"/>
  <c r="AR14" i="2"/>
  <c r="BL14" i="2"/>
  <c r="BC14" i="2"/>
  <c r="AT14" i="2"/>
  <c r="AQ111" i="2"/>
  <c r="AJ111" i="2" s="1"/>
  <c r="BW111" i="1" s="1"/>
  <c r="AS111" i="2"/>
  <c r="AG111" i="2"/>
  <c r="AU111" i="2"/>
  <c r="AT111" i="2"/>
  <c r="BF111" i="2"/>
  <c r="BD111" i="2"/>
  <c r="BC111" i="2"/>
  <c r="BM111" i="2"/>
  <c r="AY111" i="2"/>
  <c r="AZ111" i="2"/>
  <c r="BA111" i="2"/>
  <c r="BL111" i="2"/>
  <c r="BH111" i="2"/>
  <c r="AX111" i="2"/>
  <c r="BK111" i="2"/>
  <c r="BJ289" i="2"/>
  <c r="BJ386" i="2"/>
  <c r="AT946" i="2"/>
  <c r="AS946" i="2"/>
  <c r="BH946" i="2"/>
  <c r="AY946" i="2"/>
  <c r="AW946" i="2"/>
  <c r="AG946" i="2"/>
  <c r="BJ946" i="2"/>
  <c r="BG946" i="2"/>
  <c r="AX946" i="2"/>
  <c r="AU946" i="2"/>
  <c r="BF946" i="2"/>
  <c r="AK946" i="2" s="1"/>
  <c r="BX946" i="1" s="1"/>
  <c r="AR946" i="2"/>
  <c r="AO764" i="2"/>
  <c r="BF764" i="2"/>
  <c r="AK764" i="2" s="1"/>
  <c r="BX764" i="1" s="1"/>
  <c r="AG764" i="2"/>
  <c r="BE764" i="2"/>
  <c r="BA764" i="2"/>
  <c r="AS764" i="2"/>
  <c r="AR764" i="2"/>
  <c r="BL764" i="2"/>
  <c r="AZ764" i="2"/>
  <c r="AY764" i="2"/>
  <c r="AX764" i="2"/>
  <c r="AW764" i="2"/>
  <c r="AQ764" i="2"/>
  <c r="AI979" i="2"/>
  <c r="BV979" i="1" s="1"/>
  <c r="AX756" i="2"/>
  <c r="AG756" i="2"/>
  <c r="AP756" i="2"/>
  <c r="AO756" i="2"/>
  <c r="AJ756" i="2" s="1"/>
  <c r="BW756" i="1" s="1"/>
  <c r="BH756" i="2"/>
  <c r="BA756" i="2"/>
  <c r="AS756" i="2"/>
  <c r="AR756" i="2"/>
  <c r="AZ756" i="2"/>
  <c r="AV756" i="2"/>
  <c r="AT756" i="2"/>
  <c r="AO1429" i="2"/>
  <c r="AG1429" i="2"/>
  <c r="BD1429" i="2"/>
  <c r="AK1429" i="2" s="1"/>
  <c r="BX1429" i="1" s="1"/>
  <c r="AZ1429" i="2"/>
  <c r="AR1429" i="2"/>
  <c r="AP1429" i="2"/>
  <c r="AX1429" i="2"/>
  <c r="AW1429" i="2"/>
  <c r="AV1429" i="2"/>
  <c r="AY1429" i="2"/>
  <c r="AK839" i="2"/>
  <c r="BX839" i="1" s="1"/>
  <c r="BD826" i="2"/>
  <c r="AG826" i="2"/>
  <c r="BC826" i="2"/>
  <c r="AT826" i="2"/>
  <c r="AZ826" i="2"/>
  <c r="AY826" i="2"/>
  <c r="AX826" i="2"/>
  <c r="AP826" i="2"/>
  <c r="AO826" i="2"/>
  <c r="AI793" i="2"/>
  <c r="BV793" i="1" s="1"/>
  <c r="AI1059" i="2"/>
  <c r="BV1059" i="1" s="1"/>
  <c r="AY615" i="2"/>
  <c r="AO615" i="2"/>
  <c r="AJ615" i="2" s="1"/>
  <c r="BW615" i="1" s="1"/>
  <c r="AZ615" i="2"/>
  <c r="AS615" i="2"/>
  <c r="AR615" i="2"/>
  <c r="BG615" i="2"/>
  <c r="BF615" i="2"/>
  <c r="BE615" i="2"/>
  <c r="BD615" i="2"/>
  <c r="BC615" i="2"/>
  <c r="AK615" i="2" s="1"/>
  <c r="BX615" i="1" s="1"/>
  <c r="BA615" i="2"/>
  <c r="AG615" i="2"/>
  <c r="AI615" i="2"/>
  <c r="BV615" i="1" s="1"/>
  <c r="AG428" i="2"/>
  <c r="AX428" i="2"/>
  <c r="AW428" i="2"/>
  <c r="AP428" i="2"/>
  <c r="AO428" i="2"/>
  <c r="AJ428" i="2" s="1"/>
  <c r="BW428" i="1" s="1"/>
  <c r="AT428" i="2"/>
  <c r="AS428" i="2"/>
  <c r="BL428" i="2"/>
  <c r="AU428" i="2"/>
  <c r="BD428" i="2"/>
  <c r="BE428" i="2"/>
  <c r="AQ428" i="2"/>
  <c r="BF428" i="2"/>
  <c r="AR428" i="2"/>
  <c r="AI1100" i="2"/>
  <c r="BV1100" i="1" s="1"/>
  <c r="AP1026" i="2"/>
  <c r="BG1026" i="2"/>
  <c r="AO1026" i="2"/>
  <c r="AS1026" i="2"/>
  <c r="AR1026" i="2"/>
  <c r="AG1026" i="2"/>
  <c r="BK1026" i="2"/>
  <c r="BJ1026" i="2"/>
  <c r="BF1026" i="2"/>
  <c r="BC1026" i="2"/>
  <c r="BA1026" i="2"/>
  <c r="AZ1026" i="2"/>
  <c r="AI727" i="2"/>
  <c r="BV727" i="1" s="1"/>
  <c r="AG654" i="2"/>
  <c r="AQ654" i="2"/>
  <c r="AP654" i="2"/>
  <c r="AO654" i="2"/>
  <c r="BF654" i="2"/>
  <c r="AS654" i="2"/>
  <c r="BJ654" i="2"/>
  <c r="BK654" i="2"/>
  <c r="AY654" i="2"/>
  <c r="AV654" i="2"/>
  <c r="BA654" i="2"/>
  <c r="BL654" i="2"/>
  <c r="AW654" i="2"/>
  <c r="AI356" i="2"/>
  <c r="BV356" i="1" s="1"/>
  <c r="AG1230" i="2"/>
  <c r="AZ1230" i="2"/>
  <c r="AV1230" i="2"/>
  <c r="AT1230" i="2"/>
  <c r="AS1230" i="2"/>
  <c r="AR1230" i="2"/>
  <c r="BD1230" i="2"/>
  <c r="AK1230" i="2" s="1"/>
  <c r="BX1230" i="1" s="1"/>
  <c r="AQ1230" i="2"/>
  <c r="AP1230" i="2"/>
  <c r="AV680" i="2"/>
  <c r="AU680" i="2"/>
  <c r="AT680" i="2"/>
  <c r="BI680" i="2"/>
  <c r="BH680" i="2"/>
  <c r="AG680" i="2"/>
  <c r="AX680" i="2"/>
  <c r="AW680" i="2"/>
  <c r="AO680" i="2"/>
  <c r="AJ680" i="2" s="1"/>
  <c r="BW680" i="1" s="1"/>
  <c r="AY680" i="2"/>
  <c r="BC680" i="2"/>
  <c r="BA680" i="2"/>
  <c r="AZ680" i="2"/>
  <c r="BD680" i="2"/>
  <c r="AS680" i="2"/>
  <c r="BG680" i="2"/>
  <c r="AR680" i="2"/>
  <c r="BF680" i="2"/>
  <c r="AP680" i="2"/>
  <c r="BC595" i="2"/>
  <c r="AY528" i="2"/>
  <c r="AG528" i="2"/>
  <c r="AP528" i="2"/>
  <c r="BH528" i="2"/>
  <c r="BG528" i="2"/>
  <c r="BF528" i="2"/>
  <c r="BE528" i="2"/>
  <c r="AX528" i="2"/>
  <c r="AW528" i="2"/>
  <c r="AQ528" i="2"/>
  <c r="BA428" i="2"/>
  <c r="BC243" i="2"/>
  <c r="AT1232" i="2"/>
  <c r="AX1232" i="2"/>
  <c r="BI1232" i="2"/>
  <c r="AO1232" i="2"/>
  <c r="AG1232" i="2"/>
  <c r="BC1232" i="2"/>
  <c r="AP1232" i="2"/>
  <c r="BD1232" i="2"/>
  <c r="AI1106" i="2"/>
  <c r="BV1106" i="1" s="1"/>
  <c r="BH845" i="2"/>
  <c r="AU693" i="2"/>
  <c r="BL693" i="2"/>
  <c r="AT693" i="2"/>
  <c r="BI693" i="2"/>
  <c r="BH693" i="2"/>
  <c r="AG693" i="2"/>
  <c r="AX693" i="2"/>
  <c r="AW693" i="2"/>
  <c r="AQ693" i="2"/>
  <c r="AP693" i="2"/>
  <c r="BF693" i="2"/>
  <c r="BE693" i="2"/>
  <c r="BD693" i="2"/>
  <c r="BC693" i="2"/>
  <c r="AO693" i="2"/>
  <c r="AY693" i="2"/>
  <c r="AS693" i="2"/>
  <c r="BG693" i="2"/>
  <c r="BH621" i="2"/>
  <c r="AG567" i="2"/>
  <c r="AP567" i="2"/>
  <c r="AO567" i="2"/>
  <c r="BC567" i="2"/>
  <c r="AK567" i="2" s="1"/>
  <c r="BX567" i="1" s="1"/>
  <c r="BA567" i="2"/>
  <c r="AT567" i="2"/>
  <c r="AX567" i="2"/>
  <c r="AW567" i="2"/>
  <c r="AY567" i="2"/>
  <c r="AZ428" i="2"/>
  <c r="AJ1022" i="2"/>
  <c r="BW1022" i="1" s="1"/>
  <c r="AS982" i="2"/>
  <c r="AI905" i="2"/>
  <c r="BV905" i="1" s="1"/>
  <c r="AO753" i="2"/>
  <c r="AO948" i="2"/>
  <c r="AG948" i="2"/>
  <c r="AQ948" i="2"/>
  <c r="AP948" i="2"/>
  <c r="AY948" i="2"/>
  <c r="BE948" i="2"/>
  <c r="AK948" i="2" s="1"/>
  <c r="BX948" i="1" s="1"/>
  <c r="AZ948" i="2"/>
  <c r="BK948" i="2"/>
  <c r="BI948" i="2"/>
  <c r="BH948" i="2"/>
  <c r="BK612" i="2"/>
  <c r="AG1102" i="2"/>
  <c r="AR1102" i="2"/>
  <c r="AQ1102" i="2"/>
  <c r="AJ1102" i="2" s="1"/>
  <c r="BW1102" i="1" s="1"/>
  <c r="BD1102" i="2"/>
  <c r="AV1102" i="2"/>
  <c r="AU1102" i="2"/>
  <c r="BI1102" i="2"/>
  <c r="BH1102" i="2"/>
  <c r="BG1102" i="2"/>
  <c r="AJ952" i="2"/>
  <c r="BW952" i="1" s="1"/>
  <c r="AK890" i="2"/>
  <c r="BX890" i="1" s="1"/>
  <c r="AP733" i="2"/>
  <c r="AT615" i="2"/>
  <c r="BH567" i="2"/>
  <c r="BE546" i="2"/>
  <c r="AG58" i="2"/>
  <c r="AO58" i="2"/>
  <c r="AZ58" i="2"/>
  <c r="AX58" i="2"/>
  <c r="BA58" i="2"/>
  <c r="AR58" i="2"/>
  <c r="AQ58" i="2"/>
  <c r="BH58" i="2"/>
  <c r="AP58" i="2"/>
  <c r="BE58" i="2"/>
  <c r="AY58" i="2"/>
  <c r="AS58" i="2"/>
  <c r="BI58" i="2"/>
  <c r="BJ58" i="2"/>
  <c r="AT58" i="2"/>
  <c r="AW58" i="2"/>
  <c r="BK58" i="2"/>
  <c r="BL58" i="2"/>
  <c r="BF58" i="2"/>
  <c r="AU58" i="2"/>
  <c r="AS1407" i="2"/>
  <c r="AI884" i="2"/>
  <c r="BV884" i="1" s="1"/>
  <c r="BE612" i="2"/>
  <c r="AK612" i="2" s="1"/>
  <c r="BX612" i="1" s="1"/>
  <c r="AI1040" i="2"/>
  <c r="BV1040" i="1" s="1"/>
  <c r="AJ994" i="2"/>
  <c r="BW994" i="1" s="1"/>
  <c r="AP866" i="2"/>
  <c r="AJ866" i="2" s="1"/>
  <c r="BW866" i="1" s="1"/>
  <c r="BK866" i="2"/>
  <c r="AG866" i="2"/>
  <c r="AQ866" i="2"/>
  <c r="AS866" i="2"/>
  <c r="BA866" i="2"/>
  <c r="AW866" i="2"/>
  <c r="BC866" i="2"/>
  <c r="BF866" i="2"/>
  <c r="BE866" i="2"/>
  <c r="BL866" i="2"/>
  <c r="AX866" i="2"/>
  <c r="BH679" i="2"/>
  <c r="AW639" i="2"/>
  <c r="BE598" i="2"/>
  <c r="AO559" i="2"/>
  <c r="AZ161" i="2"/>
  <c r="BA1408" i="2"/>
  <c r="AY1408" i="2"/>
  <c r="AX1408" i="2"/>
  <c r="AV1408" i="2"/>
  <c r="AU1408" i="2"/>
  <c r="AG1408" i="2"/>
  <c r="AR1408" i="2"/>
  <c r="AQ1408" i="2"/>
  <c r="AJ1408" i="2" s="1"/>
  <c r="BW1408" i="1" s="1"/>
  <c r="AS1408" i="2"/>
  <c r="AJ968" i="2"/>
  <c r="BW968" i="1" s="1"/>
  <c r="AI752" i="2"/>
  <c r="BV752" i="1" s="1"/>
  <c r="AI386" i="2"/>
  <c r="BV386" i="1" s="1"/>
  <c r="BD335" i="2"/>
  <c r="AK335" i="2" s="1"/>
  <c r="BX335" i="1" s="1"/>
  <c r="AJ213" i="2"/>
  <c r="BW213" i="1" s="1"/>
  <c r="BC1251" i="2"/>
  <c r="BD934" i="2"/>
  <c r="AX736" i="2"/>
  <c r="AI660" i="2"/>
  <c r="BV660" i="1" s="1"/>
  <c r="AU639" i="2"/>
  <c r="BC598" i="2"/>
  <c r="BH475" i="2"/>
  <c r="AR408" i="2"/>
  <c r="AG408" i="2"/>
  <c r="AV408" i="2"/>
  <c r="AU408" i="2"/>
  <c r="AT408" i="2"/>
  <c r="BC408" i="2"/>
  <c r="BA408" i="2"/>
  <c r="BK408" i="2"/>
  <c r="AX408" i="2"/>
  <c r="AZ408" i="2"/>
  <c r="BJ408" i="2"/>
  <c r="BM348" i="2"/>
  <c r="BI233" i="2"/>
  <c r="AZ160" i="2"/>
  <c r="BL160" i="2"/>
  <c r="AO160" i="2"/>
  <c r="BG160" i="2"/>
  <c r="BF160" i="2"/>
  <c r="BE160" i="2"/>
  <c r="BD160" i="2"/>
  <c r="BC160" i="2"/>
  <c r="BH160" i="2"/>
  <c r="AU160" i="2"/>
  <c r="AS160" i="2"/>
  <c r="AR160" i="2"/>
  <c r="AG160" i="2"/>
  <c r="BA160" i="2"/>
  <c r="AW160" i="2"/>
  <c r="AQ160" i="2"/>
  <c r="AY160" i="2"/>
  <c r="AI160" i="2"/>
  <c r="BV160" i="1" s="1"/>
  <c r="AP160" i="2"/>
  <c r="AG75" i="2"/>
  <c r="AZ75" i="2"/>
  <c r="BC75" i="2"/>
  <c r="BE75" i="2"/>
  <c r="BD75" i="2"/>
  <c r="BG75" i="2"/>
  <c r="BF75" i="2"/>
  <c r="BH75" i="2"/>
  <c r="AR75" i="2"/>
  <c r="AS75" i="2"/>
  <c r="AT75" i="2"/>
  <c r="BL75" i="2"/>
  <c r="AQ75" i="2"/>
  <c r="AV75" i="2"/>
  <c r="BI75" i="2"/>
  <c r="AU75" i="2"/>
  <c r="AY75" i="2"/>
  <c r="BM75" i="2"/>
  <c r="AP75" i="2"/>
  <c r="AR861" i="2"/>
  <c r="AQ861" i="2"/>
  <c r="AG861" i="2"/>
  <c r="BJ861" i="2"/>
  <c r="BI861" i="2"/>
  <c r="BH861" i="2"/>
  <c r="BG861" i="2"/>
  <c r="BF861" i="2"/>
  <c r="BC861" i="2"/>
  <c r="BA861" i="2"/>
  <c r="AZ861" i="2"/>
  <c r="AY861" i="2"/>
  <c r="AV861" i="2"/>
  <c r="AO861" i="2"/>
  <c r="AI1388" i="2"/>
  <c r="BV1388" i="1" s="1"/>
  <c r="AK1005" i="2"/>
  <c r="BX1005" i="1" s="1"/>
  <c r="BJ1055" i="2"/>
  <c r="AO670" i="2"/>
  <c r="BD637" i="2"/>
  <c r="AI570" i="2"/>
  <c r="BV570" i="1" s="1"/>
  <c r="AI408" i="2"/>
  <c r="BV408" i="1" s="1"/>
  <c r="AI278" i="2"/>
  <c r="BV278" i="1" s="1"/>
  <c r="BI227" i="2"/>
  <c r="BK149" i="2"/>
  <c r="BC89" i="2"/>
  <c r="AU1055" i="2"/>
  <c r="AI783" i="2"/>
  <c r="BV783" i="1" s="1"/>
  <c r="BG736" i="2"/>
  <c r="AI637" i="2"/>
  <c r="BV637" i="1" s="1"/>
  <c r="AI616" i="2"/>
  <c r="BV616" i="1" s="1"/>
  <c r="AT496" i="2"/>
  <c r="BE479" i="2"/>
  <c r="AR349" i="2"/>
  <c r="BM219" i="2"/>
  <c r="AR173" i="2"/>
  <c r="BC562" i="2"/>
  <c r="AT529" i="2"/>
  <c r="AI377" i="2"/>
  <c r="BV377" i="1" s="1"/>
  <c r="AO302" i="2"/>
  <c r="AI226" i="2"/>
  <c r="BV226" i="1" s="1"/>
  <c r="AP197" i="2"/>
  <c r="AZ197" i="2"/>
  <c r="AX197" i="2"/>
  <c r="AW197" i="2"/>
  <c r="AS197" i="2"/>
  <c r="AR197" i="2"/>
  <c r="AG197" i="2"/>
  <c r="BJ197" i="2"/>
  <c r="AU197" i="2"/>
  <c r="AT197" i="2"/>
  <c r="BL197" i="2"/>
  <c r="BM197" i="2"/>
  <c r="BK197" i="2"/>
  <c r="AV197" i="2"/>
  <c r="AY197" i="2"/>
  <c r="AI197" i="2"/>
  <c r="BV197" i="1" s="1"/>
  <c r="BI197" i="2"/>
  <c r="BA197" i="2"/>
  <c r="BF197" i="2"/>
  <c r="BG197" i="2"/>
  <c r="AX155" i="2"/>
  <c r="BA155" i="2"/>
  <c r="AZ155" i="2"/>
  <c r="AO155" i="2"/>
  <c r="AJ155" i="2" s="1"/>
  <c r="BW155" i="1" s="1"/>
  <c r="BM155" i="2"/>
  <c r="AS155" i="2"/>
  <c r="AQ155" i="2"/>
  <c r="AG155" i="2"/>
  <c r="AV155" i="2"/>
  <c r="AT155" i="2"/>
  <c r="AU155" i="2"/>
  <c r="BH155" i="2"/>
  <c r="BF155" i="2"/>
  <c r="BJ155" i="2"/>
  <c r="AI129" i="2"/>
  <c r="BV129" i="1" s="1"/>
  <c r="AS1055" i="2"/>
  <c r="AO914" i="2"/>
  <c r="AG914" i="2"/>
  <c r="AR914" i="2"/>
  <c r="BJ914" i="2"/>
  <c r="BI914" i="2"/>
  <c r="BH914" i="2"/>
  <c r="BG914" i="2"/>
  <c r="AZ914" i="2"/>
  <c r="AY914" i="2"/>
  <c r="AX914" i="2"/>
  <c r="AW914" i="2"/>
  <c r="AS914" i="2"/>
  <c r="AQ914" i="2"/>
  <c r="AY847" i="2"/>
  <c r="BF496" i="2"/>
  <c r="AI1570" i="2"/>
  <c r="BV1570" i="1" s="1"/>
  <c r="AR607" i="2"/>
  <c r="AG607" i="2"/>
  <c r="BA607" i="2"/>
  <c r="AZ607" i="2"/>
  <c r="AX607" i="2"/>
  <c r="AW607" i="2"/>
  <c r="AV607" i="2"/>
  <c r="AU607" i="2"/>
  <c r="AT607" i="2"/>
  <c r="AY607" i="2"/>
  <c r="AS607" i="2"/>
  <c r="BH607" i="2"/>
  <c r="BF416" i="2"/>
  <c r="AK284" i="2"/>
  <c r="BX284" i="1" s="1"/>
  <c r="AT260" i="2"/>
  <c r="AI1191" i="2"/>
  <c r="BV1191" i="1" s="1"/>
  <c r="AI812" i="2"/>
  <c r="BV812" i="1" s="1"/>
  <c r="AR505" i="2"/>
  <c r="AR468" i="2"/>
  <c r="BJ468" i="2"/>
  <c r="AW468" i="2"/>
  <c r="AV468" i="2"/>
  <c r="BC468" i="2"/>
  <c r="BE468" i="2"/>
  <c r="BD468" i="2"/>
  <c r="AG468" i="2"/>
  <c r="BG468" i="2"/>
  <c r="BF468" i="2"/>
  <c r="BM468" i="2"/>
  <c r="BN468" i="2"/>
  <c r="AY468" i="2"/>
  <c r="AZ468" i="2"/>
  <c r="BA468" i="2"/>
  <c r="AU468" i="2"/>
  <c r="AG414" i="2"/>
  <c r="AT414" i="2"/>
  <c r="AS414" i="2"/>
  <c r="AR414" i="2"/>
  <c r="AQ414" i="2"/>
  <c r="AJ414" i="2" s="1"/>
  <c r="BW414" i="1" s="1"/>
  <c r="AP414" i="2"/>
  <c r="BI414" i="2"/>
  <c r="AK414" i="2" s="1"/>
  <c r="BX414" i="1" s="1"/>
  <c r="BJ414" i="2"/>
  <c r="BH414" i="2"/>
  <c r="BG414" i="2"/>
  <c r="AZ414" i="2"/>
  <c r="AG341" i="2"/>
  <c r="AQ341" i="2"/>
  <c r="AP341" i="2"/>
  <c r="AO341" i="2"/>
  <c r="AJ341" i="2" s="1"/>
  <c r="BW341" i="1" s="1"/>
  <c r="AY341" i="2"/>
  <c r="BF341" i="2"/>
  <c r="BG341" i="2"/>
  <c r="AV341" i="2"/>
  <c r="BJ341" i="2"/>
  <c r="AS341" i="2"/>
  <c r="AT341" i="2"/>
  <c r="BH341" i="2"/>
  <c r="BK341" i="2"/>
  <c r="AU341" i="2"/>
  <c r="AW341" i="2"/>
  <c r="BI341" i="2"/>
  <c r="BL341" i="2"/>
  <c r="AX341" i="2"/>
  <c r="AI709" i="2"/>
  <c r="BV709" i="1" s="1"/>
  <c r="AY676" i="2"/>
  <c r="AJ676" i="2" s="1"/>
  <c r="BW676" i="1" s="1"/>
  <c r="AX593" i="2"/>
  <c r="BA593" i="2"/>
  <c r="AG593" i="2"/>
  <c r="AO593" i="2"/>
  <c r="AZ593" i="2"/>
  <c r="AY593" i="2"/>
  <c r="AP593" i="2"/>
  <c r="AQ593" i="2"/>
  <c r="BF593" i="2"/>
  <c r="AR593" i="2"/>
  <c r="AS593" i="2"/>
  <c r="AU593" i="2"/>
  <c r="BI593" i="2"/>
  <c r="BH593" i="2"/>
  <c r="AY502" i="2"/>
  <c r="BK468" i="2"/>
  <c r="AK439" i="2"/>
  <c r="BX439" i="1" s="1"/>
  <c r="AP415" i="2"/>
  <c r="AS415" i="2"/>
  <c r="AR415" i="2"/>
  <c r="AG415" i="2"/>
  <c r="BJ415" i="2"/>
  <c r="BI415" i="2"/>
  <c r="BC415" i="2"/>
  <c r="BA415" i="2"/>
  <c r="AZ415" i="2"/>
  <c r="AT415" i="2"/>
  <c r="BL415" i="2"/>
  <c r="AX415" i="2"/>
  <c r="BJ325" i="2"/>
  <c r="AP1250" i="2"/>
  <c r="AG876" i="2"/>
  <c r="AU876" i="2"/>
  <c r="AT876" i="2"/>
  <c r="AS876" i="2"/>
  <c r="AO876" i="2"/>
  <c r="BJ876" i="2"/>
  <c r="BI876" i="2"/>
  <c r="BH876" i="2"/>
  <c r="AQ876" i="2"/>
  <c r="BC876" i="2"/>
  <c r="AY876" i="2"/>
  <c r="AX876" i="2"/>
  <c r="AW876" i="2"/>
  <c r="BE645" i="2"/>
  <c r="AX502" i="2"/>
  <c r="AQ463" i="2"/>
  <c r="BH463" i="2"/>
  <c r="AK463" i="2" s="1"/>
  <c r="BX463" i="1" s="1"/>
  <c r="AX463" i="2"/>
  <c r="AG463" i="2"/>
  <c r="BF463" i="2"/>
  <c r="BD463" i="2"/>
  <c r="AV463" i="2"/>
  <c r="AT463" i="2"/>
  <c r="BE463" i="2"/>
  <c r="BM463" i="2"/>
  <c r="AW399" i="2"/>
  <c r="AX294" i="2"/>
  <c r="AO442" i="2"/>
  <c r="AQ449" i="2"/>
  <c r="BK646" i="2"/>
  <c r="AG509" i="2"/>
  <c r="AQ509" i="2"/>
  <c r="AP509" i="2"/>
  <c r="AY509" i="2"/>
  <c r="AX509" i="2"/>
  <c r="BH509" i="2"/>
  <c r="BG509" i="2"/>
  <c r="BF509" i="2"/>
  <c r="BC509" i="2"/>
  <c r="AZ509" i="2"/>
  <c r="AU509" i="2"/>
  <c r="BJ509" i="2"/>
  <c r="AR509" i="2"/>
  <c r="BI509" i="2"/>
  <c r="AV509" i="2"/>
  <c r="AI794" i="2"/>
  <c r="BV794" i="1" s="1"/>
  <c r="BC476" i="2"/>
  <c r="AK476" i="2" s="1"/>
  <c r="BX476" i="1" s="1"/>
  <c r="AX861" i="2"/>
  <c r="AQ748" i="2"/>
  <c r="AU748" i="2"/>
  <c r="AT748" i="2"/>
  <c r="BJ748" i="2"/>
  <c r="BA748" i="2"/>
  <c r="AZ748" i="2"/>
  <c r="AY748" i="2"/>
  <c r="AG748" i="2"/>
  <c r="AS748" i="2"/>
  <c r="BF748" i="2"/>
  <c r="AP748" i="2"/>
  <c r="AJ748" i="2" s="1"/>
  <c r="BW748" i="1" s="1"/>
  <c r="BE748" i="2"/>
  <c r="AW615" i="2"/>
  <c r="AS505" i="2"/>
  <c r="AU310" i="2"/>
  <c r="AI59" i="2"/>
  <c r="BV59" i="1" s="1"/>
  <c r="AV428" i="2"/>
  <c r="BI226" i="2"/>
  <c r="AW122" i="2"/>
  <c r="BA122" i="2"/>
  <c r="AZ122" i="2"/>
  <c r="AG122" i="2"/>
  <c r="AP122" i="2"/>
  <c r="BG122" i="2"/>
  <c r="BF122" i="2"/>
  <c r="AY122" i="2"/>
  <c r="BI122" i="2"/>
  <c r="AQ122" i="2"/>
  <c r="BC122" i="2"/>
  <c r="AK122" i="2" s="1"/>
  <c r="BX122" i="1" s="1"/>
  <c r="BK122" i="2"/>
  <c r="AS122" i="2"/>
  <c r="AT122" i="2"/>
  <c r="AO122" i="2"/>
  <c r="AR122" i="2"/>
  <c r="BE122" i="2"/>
  <c r="AU122" i="2"/>
  <c r="AV122" i="2"/>
  <c r="BH122" i="2"/>
  <c r="BJ122" i="2"/>
  <c r="AX122" i="2"/>
  <c r="AO109" i="2"/>
  <c r="AG109" i="2"/>
  <c r="AQ109" i="2"/>
  <c r="AP109" i="2"/>
  <c r="BN109" i="2"/>
  <c r="AU109" i="2"/>
  <c r="BA109" i="2"/>
  <c r="AW109" i="2"/>
  <c r="AV109" i="2"/>
  <c r="AX109" i="2"/>
  <c r="BE109" i="2"/>
  <c r="AR109" i="2"/>
  <c r="AY109" i="2"/>
  <c r="BH109" i="2"/>
  <c r="BI109" i="2"/>
  <c r="BK109" i="2"/>
  <c r="AT109" i="2"/>
  <c r="AS109" i="2"/>
  <c r="AG1392" i="2"/>
  <c r="AQ1392" i="2"/>
  <c r="AP1392" i="2"/>
  <c r="AJ1392" i="2" s="1"/>
  <c r="BW1392" i="1" s="1"/>
  <c r="AY1392" i="2"/>
  <c r="AX1392" i="2"/>
  <c r="BE1392" i="2"/>
  <c r="BC1392" i="2"/>
  <c r="AR1392" i="2"/>
  <c r="BF1392" i="2"/>
  <c r="AI907" i="2"/>
  <c r="BV907" i="1" s="1"/>
  <c r="AV154" i="2"/>
  <c r="AG154" i="2"/>
  <c r="AY154" i="2"/>
  <c r="AX154" i="2"/>
  <c r="AR154" i="2"/>
  <c r="AQ154" i="2"/>
  <c r="BE154" i="2"/>
  <c r="BD154" i="2"/>
  <c r="AZ154" i="2"/>
  <c r="BC154" i="2"/>
  <c r="AK154" i="2" s="1"/>
  <c r="BX154" i="1" s="1"/>
  <c r="BA154" i="2"/>
  <c r="AP154" i="2"/>
  <c r="BL154" i="2"/>
  <c r="AW154" i="2"/>
  <c r="BJ154" i="2"/>
  <c r="AO154" i="2"/>
  <c r="BK154" i="2"/>
  <c r="BH154" i="2"/>
  <c r="AT154" i="2"/>
  <c r="AX636" i="2"/>
  <c r="BA636" i="2"/>
  <c r="BJ636" i="2"/>
  <c r="AK636" i="2" s="1"/>
  <c r="BX636" i="1" s="1"/>
  <c r="AZ636" i="2"/>
  <c r="AY636" i="2"/>
  <c r="AR636" i="2"/>
  <c r="AP636" i="2"/>
  <c r="AG636" i="2"/>
  <c r="AO636" i="2"/>
  <c r="BL442" i="2"/>
  <c r="BG125" i="2"/>
  <c r="AU167" i="2"/>
  <c r="AJ167" i="2" s="1"/>
  <c r="BW167" i="1" s="1"/>
  <c r="AG167" i="2"/>
  <c r="AT167" i="2"/>
  <c r="AS167" i="2"/>
  <c r="BH167" i="2"/>
  <c r="BG167" i="2"/>
  <c r="BF167" i="2"/>
  <c r="AK167" i="2" s="1"/>
  <c r="BX167" i="1" s="1"/>
  <c r="AX167" i="2"/>
  <c r="AY167" i="2"/>
  <c r="BA167" i="2"/>
  <c r="AZ167" i="2"/>
  <c r="AV57" i="2"/>
  <c r="AG57" i="2"/>
  <c r="BI57" i="2"/>
  <c r="BH57" i="2"/>
  <c r="BG57" i="2"/>
  <c r="BE57" i="2"/>
  <c r="BC57" i="2"/>
  <c r="BA57" i="2"/>
  <c r="AZ57" i="2"/>
  <c r="BF57" i="2"/>
  <c r="AO57" i="2"/>
  <c r="AX57" i="2"/>
  <c r="AQ57" i="2"/>
  <c r="BM57" i="2"/>
  <c r="AY57" i="2"/>
  <c r="AR57" i="2"/>
  <c r="BK57" i="2"/>
  <c r="BL57" i="2"/>
  <c r="BD57" i="2"/>
  <c r="BH157" i="2"/>
  <c r="AW863" i="2"/>
  <c r="AR863" i="2"/>
  <c r="BA863" i="2"/>
  <c r="AZ863" i="2"/>
  <c r="BJ863" i="2"/>
  <c r="AV863" i="2"/>
  <c r="AU863" i="2"/>
  <c r="BI863" i="2"/>
  <c r="BG863" i="2"/>
  <c r="BF863" i="2"/>
  <c r="BE863" i="2"/>
  <c r="AG863" i="2"/>
  <c r="AX863" i="2"/>
  <c r="AO863" i="2"/>
  <c r="BC863" i="2"/>
  <c r="AP863" i="2"/>
  <c r="AQ52" i="2"/>
  <c r="AQ756" i="2"/>
  <c r="AX583" i="2"/>
  <c r="AQ583" i="2"/>
  <c r="AO583" i="2"/>
  <c r="BG583" i="2"/>
  <c r="BF583" i="2"/>
  <c r="BE583" i="2"/>
  <c r="BL583" i="2"/>
  <c r="BK583" i="2"/>
  <c r="BJ583" i="2"/>
  <c r="AS583" i="2"/>
  <c r="AG583" i="2"/>
  <c r="BI583" i="2"/>
  <c r="BD157" i="2"/>
  <c r="AG157" i="2"/>
  <c r="AP157" i="2"/>
  <c r="AO157" i="2"/>
  <c r="BA157" i="2"/>
  <c r="AR157" i="2"/>
  <c r="BI157" i="2"/>
  <c r="BL157" i="2"/>
  <c r="BM157" i="2"/>
  <c r="AY157" i="2"/>
  <c r="AW157" i="2"/>
  <c r="AT157" i="2"/>
  <c r="BN157" i="2"/>
  <c r="BK157" i="2"/>
  <c r="AU157" i="2"/>
  <c r="BJ157" i="2"/>
  <c r="AZ157" i="2"/>
  <c r="BF1400" i="2"/>
  <c r="BA1400" i="2"/>
  <c r="BD1400" i="2"/>
  <c r="BC1400" i="2"/>
  <c r="AY1400" i="2"/>
  <c r="AW1400" i="2"/>
  <c r="AS1400" i="2"/>
  <c r="AR1400" i="2"/>
  <c r="AP1400" i="2"/>
  <c r="AG1400" i="2"/>
  <c r="AT1400" i="2"/>
  <c r="AU1400" i="2"/>
  <c r="AQ782" i="2"/>
  <c r="AO782" i="2"/>
  <c r="BG782" i="2"/>
  <c r="BC782" i="2"/>
  <c r="BA782" i="2"/>
  <c r="AZ782" i="2"/>
  <c r="AY782" i="2"/>
  <c r="AX782" i="2"/>
  <c r="AS782" i="2"/>
  <c r="AG782" i="2"/>
  <c r="AV782" i="2"/>
  <c r="AU782" i="2"/>
  <c r="AT782" i="2"/>
  <c r="AW782" i="2"/>
  <c r="AG307" i="2"/>
  <c r="AZ307" i="2"/>
  <c r="AO307" i="2"/>
  <c r="BM307" i="2"/>
  <c r="BC307" i="2"/>
  <c r="BI307" i="2"/>
  <c r="AU307" i="2"/>
  <c r="AT307" i="2"/>
  <c r="BL307" i="2"/>
  <c r="AX307" i="2"/>
  <c r="AW307" i="2"/>
  <c r="BJ307" i="2"/>
  <c r="BK307" i="2"/>
  <c r="AV307" i="2"/>
  <c r="AQ307" i="2"/>
  <c r="AJ239" i="2"/>
  <c r="BW239" i="1" s="1"/>
  <c r="BE938" i="2"/>
  <c r="AG938" i="2"/>
  <c r="AW938" i="2"/>
  <c r="AS938" i="2"/>
  <c r="AR938" i="2"/>
  <c r="AQ938" i="2"/>
  <c r="AP938" i="2"/>
  <c r="AV938" i="2"/>
  <c r="BJ938" i="2"/>
  <c r="BI938" i="2"/>
  <c r="BD938" i="2"/>
  <c r="BK938" i="2"/>
  <c r="AJ884" i="2"/>
  <c r="BW884" i="1" s="1"/>
  <c r="AU841" i="2"/>
  <c r="AS841" i="2"/>
  <c r="BK841" i="2"/>
  <c r="AQ841" i="2"/>
  <c r="AO841" i="2"/>
  <c r="AG841" i="2"/>
  <c r="BJ841" i="2"/>
  <c r="BH841" i="2"/>
  <c r="BG841" i="2"/>
  <c r="BF841" i="2"/>
  <c r="BD841" i="2"/>
  <c r="BC841" i="2"/>
  <c r="AX841" i="2"/>
  <c r="AW841" i="2"/>
  <c r="AO702" i="2"/>
  <c r="AJ702" i="2" s="1"/>
  <c r="BW702" i="1" s="1"/>
  <c r="AK631" i="2"/>
  <c r="BX631" i="1" s="1"/>
  <c r="AI296" i="2"/>
  <c r="BV296" i="1" s="1"/>
  <c r="AK1040" i="2"/>
  <c r="BX1040" i="1" s="1"/>
  <c r="AR743" i="2"/>
  <c r="AX743" i="2"/>
  <c r="AW743" i="2"/>
  <c r="AV743" i="2"/>
  <c r="AG743" i="2"/>
  <c r="AU743" i="2"/>
  <c r="AT743" i="2"/>
  <c r="BK743" i="2"/>
  <c r="BH743" i="2"/>
  <c r="AG719" i="2"/>
  <c r="AZ719" i="2"/>
  <c r="AU719" i="2"/>
  <c r="BI719" i="2"/>
  <c r="BH719" i="2"/>
  <c r="BJ719" i="2"/>
  <c r="AP719" i="2"/>
  <c r="BK719" i="2"/>
  <c r="BL719" i="2"/>
  <c r="BL653" i="2"/>
  <c r="AI619" i="2"/>
  <c r="BV619" i="1" s="1"/>
  <c r="AG559" i="2"/>
  <c r="AV559" i="2"/>
  <c r="AU559" i="2"/>
  <c r="AT559" i="2"/>
  <c r="BH559" i="2"/>
  <c r="BF559" i="2"/>
  <c r="AX559" i="2"/>
  <c r="BL559" i="2"/>
  <c r="BA559" i="2"/>
  <c r="AZ559" i="2"/>
  <c r="BJ559" i="2"/>
  <c r="AY559" i="2"/>
  <c r="BM559" i="2"/>
  <c r="AQ877" i="2"/>
  <c r="AT877" i="2"/>
  <c r="BJ877" i="2"/>
  <c r="BI877" i="2"/>
  <c r="AG877" i="2"/>
  <c r="AV877" i="2"/>
  <c r="BD877" i="2"/>
  <c r="BC877" i="2"/>
  <c r="BA877" i="2"/>
  <c r="AR877" i="2"/>
  <c r="BF877" i="2"/>
  <c r="AX877" i="2"/>
  <c r="BK877" i="2"/>
  <c r="AW877" i="2"/>
  <c r="BI826" i="2"/>
  <c r="AR711" i="2"/>
  <c r="AP711" i="2"/>
  <c r="BG711" i="2"/>
  <c r="AU711" i="2"/>
  <c r="AG711" i="2"/>
  <c r="AV711" i="2"/>
  <c r="BE711" i="2"/>
  <c r="BD711" i="2"/>
  <c r="BC711" i="2"/>
  <c r="BA711" i="2"/>
  <c r="AX711" i="2"/>
  <c r="AQ612" i="2"/>
  <c r="AT612" i="2"/>
  <c r="AS612" i="2"/>
  <c r="AR612" i="2"/>
  <c r="AZ612" i="2"/>
  <c r="AY612" i="2"/>
  <c r="AX612" i="2"/>
  <c r="AW612" i="2"/>
  <c r="AG612" i="2"/>
  <c r="BG612" i="2"/>
  <c r="AW281" i="2"/>
  <c r="AG281" i="2"/>
  <c r="AS281" i="2"/>
  <c r="AR281" i="2"/>
  <c r="AQ281" i="2"/>
  <c r="BA281" i="2"/>
  <c r="AZ281" i="2"/>
  <c r="AY281" i="2"/>
  <c r="AO281" i="2"/>
  <c r="AJ281" i="2" s="1"/>
  <c r="BW281" i="1" s="1"/>
  <c r="AU281" i="2"/>
  <c r="AV281" i="2"/>
  <c r="BI281" i="2"/>
  <c r="BJ281" i="2"/>
  <c r="BM281" i="2"/>
  <c r="BK281" i="2"/>
  <c r="BL281" i="2"/>
  <c r="BN281" i="2"/>
  <c r="AX281" i="2"/>
  <c r="BH826" i="2"/>
  <c r="AI778" i="2"/>
  <c r="BV778" i="1" s="1"/>
  <c r="AK638" i="2"/>
  <c r="BX638" i="1" s="1"/>
  <c r="AW598" i="2"/>
  <c r="BA598" i="2"/>
  <c r="AZ598" i="2"/>
  <c r="AG598" i="2"/>
  <c r="AX598" i="2"/>
  <c r="BG598" i="2"/>
  <c r="BF598" i="2"/>
  <c r="AY598" i="2"/>
  <c r="AR598" i="2"/>
  <c r="AG494" i="2"/>
  <c r="BC494" i="2"/>
  <c r="BJ494" i="2"/>
  <c r="BL494" i="2"/>
  <c r="AW494" i="2"/>
  <c r="AV494" i="2"/>
  <c r="AU494" i="2"/>
  <c r="AT494" i="2"/>
  <c r="AS494" i="2"/>
  <c r="AO494" i="2"/>
  <c r="AJ494" i="2" s="1"/>
  <c r="BW494" i="1" s="1"/>
  <c r="AR494" i="2"/>
  <c r="AQ268" i="2"/>
  <c r="AP268" i="2"/>
  <c r="AO268" i="2"/>
  <c r="AG268" i="2"/>
  <c r="BF268" i="2"/>
  <c r="AV268" i="2"/>
  <c r="AW268" i="2"/>
  <c r="AU268" i="2"/>
  <c r="AT268" i="2"/>
  <c r="AS268" i="2"/>
  <c r="AR268" i="2"/>
  <c r="AZ268" i="2"/>
  <c r="BE268" i="2"/>
  <c r="AK268" i="2" s="1"/>
  <c r="BX268" i="1" s="1"/>
  <c r="BA268" i="2"/>
  <c r="AZ934" i="2"/>
  <c r="AY934" i="2"/>
  <c r="AV934" i="2"/>
  <c r="AG934" i="2"/>
  <c r="BK934" i="2"/>
  <c r="BI934" i="2"/>
  <c r="BE934" i="2"/>
  <c r="AQ934" i="2"/>
  <c r="BG934" i="2"/>
  <c r="AK934" i="2" s="1"/>
  <c r="BX934" i="1" s="1"/>
  <c r="AP934" i="2"/>
  <c r="AO934" i="2"/>
  <c r="AT775" i="2"/>
  <c r="AP775" i="2"/>
  <c r="AO775" i="2"/>
  <c r="AJ775" i="2" s="1"/>
  <c r="BW775" i="1" s="1"/>
  <c r="BK775" i="2"/>
  <c r="BH775" i="2"/>
  <c r="AG775" i="2"/>
  <c r="AQ775" i="2"/>
  <c r="BF775" i="2"/>
  <c r="BE775" i="2"/>
  <c r="BC775" i="2"/>
  <c r="AX775" i="2"/>
  <c r="AY775" i="2"/>
  <c r="AW775" i="2"/>
  <c r="AS775" i="2"/>
  <c r="BA775" i="2"/>
  <c r="AZ775" i="2"/>
  <c r="AJ1302" i="2"/>
  <c r="BW1302" i="1" s="1"/>
  <c r="AO1106" i="2"/>
  <c r="AZ1395" i="2"/>
  <c r="AT1395" i="2"/>
  <c r="BH1395" i="2"/>
  <c r="AY1395" i="2"/>
  <c r="AR1395" i="2"/>
  <c r="AG1395" i="2"/>
  <c r="AQ1395" i="2"/>
  <c r="AP1395" i="2"/>
  <c r="AR518" i="2"/>
  <c r="AU227" i="2"/>
  <c r="AV89" i="2"/>
  <c r="AG89" i="2"/>
  <c r="AZ89" i="2"/>
  <c r="AY89" i="2"/>
  <c r="AX89" i="2"/>
  <c r="BK89" i="2"/>
  <c r="BH89" i="2"/>
  <c r="AQ89" i="2"/>
  <c r="AP89" i="2"/>
  <c r="BM89" i="2"/>
  <c r="BJ89" i="2"/>
  <c r="AS89" i="2"/>
  <c r="BL89" i="2"/>
  <c r="BG89" i="2"/>
  <c r="AU89" i="2"/>
  <c r="BI89" i="2"/>
  <c r="AG59" i="2"/>
  <c r="AS59" i="2"/>
  <c r="BK59" i="2"/>
  <c r="BJ59" i="2"/>
  <c r="BI59" i="2"/>
  <c r="BC59" i="2"/>
  <c r="AZ59" i="2"/>
  <c r="AQ59" i="2"/>
  <c r="BH59" i="2"/>
  <c r="AO59" i="2"/>
  <c r="AJ59" i="2" s="1"/>
  <c r="BW59" i="1" s="1"/>
  <c r="BG59" i="2"/>
  <c r="BD59" i="2"/>
  <c r="BF59" i="2"/>
  <c r="BE59" i="2"/>
  <c r="AT59" i="2"/>
  <c r="AY59" i="2"/>
  <c r="AR59" i="2"/>
  <c r="BN59" i="2"/>
  <c r="AP59" i="2"/>
  <c r="AU59" i="2"/>
  <c r="BM59" i="2"/>
  <c r="BL59" i="2"/>
  <c r="AX59" i="2"/>
  <c r="AX783" i="2"/>
  <c r="AT783" i="2"/>
  <c r="AZ783" i="2"/>
  <c r="BK783" i="2"/>
  <c r="BJ783" i="2"/>
  <c r="AV783" i="2"/>
  <c r="AG783" i="2"/>
  <c r="AR783" i="2"/>
  <c r="AQ783" i="2"/>
  <c r="BE783" i="2"/>
  <c r="BH580" i="2"/>
  <c r="AG349" i="2"/>
  <c r="AP349" i="2"/>
  <c r="AO349" i="2"/>
  <c r="AQ349" i="2"/>
  <c r="BN349" i="2"/>
  <c r="BG349" i="2"/>
  <c r="BF349" i="2"/>
  <c r="AK349" i="2" s="1"/>
  <c r="BX349" i="1" s="1"/>
  <c r="AX349" i="2"/>
  <c r="AT349" i="2"/>
  <c r="AV349" i="2"/>
  <c r="BI349" i="2"/>
  <c r="BH349" i="2"/>
  <c r="BJ349" i="2"/>
  <c r="BM349" i="2"/>
  <c r="BL349" i="2"/>
  <c r="BK243" i="2"/>
  <c r="AY837" i="2"/>
  <c r="AX837" i="2"/>
  <c r="AU837" i="2"/>
  <c r="AT837" i="2"/>
  <c r="BK837" i="2"/>
  <c r="BJ837" i="2"/>
  <c r="BH837" i="2"/>
  <c r="BG837" i="2"/>
  <c r="BE837" i="2"/>
  <c r="AG837" i="2"/>
  <c r="AI837" i="2"/>
  <c r="BV837" i="1" s="1"/>
  <c r="AY339" i="2"/>
  <c r="BA339" i="2"/>
  <c r="BL339" i="2"/>
  <c r="AG339" i="2"/>
  <c r="BK339" i="2"/>
  <c r="AQ339" i="2"/>
  <c r="AO339" i="2"/>
  <c r="AU339" i="2"/>
  <c r="BH339" i="2"/>
  <c r="AT339" i="2"/>
  <c r="BG339" i="2"/>
  <c r="AS339" i="2"/>
  <c r="AP339" i="2"/>
  <c r="AR339" i="2"/>
  <c r="AQ1274" i="2"/>
  <c r="AS1274" i="2"/>
  <c r="AG1274" i="2"/>
  <c r="AU1274" i="2"/>
  <c r="AT1274" i="2"/>
  <c r="BC1274" i="2"/>
  <c r="AY1274" i="2"/>
  <c r="AX1274" i="2"/>
  <c r="BF1274" i="2"/>
  <c r="BD1274" i="2"/>
  <c r="AK1034" i="2"/>
  <c r="BX1034" i="1" s="1"/>
  <c r="AU755" i="2"/>
  <c r="BH755" i="2"/>
  <c r="AG755" i="2"/>
  <c r="BG755" i="2"/>
  <c r="BF755" i="2"/>
  <c r="AT755" i="2"/>
  <c r="BE755" i="2"/>
  <c r="BA755" i="2"/>
  <c r="AZ755" i="2"/>
  <c r="AY755" i="2"/>
  <c r="AX755" i="2"/>
  <c r="AS755" i="2"/>
  <c r="AY619" i="2"/>
  <c r="AK542" i="2"/>
  <c r="BX542" i="1" s="1"/>
  <c r="AU243" i="2"/>
  <c r="AY1570" i="2"/>
  <c r="AP1570" i="2"/>
  <c r="AU1570" i="2"/>
  <c r="AS1570" i="2"/>
  <c r="AQ1570" i="2"/>
  <c r="AG1570" i="2"/>
  <c r="BG1570" i="2"/>
  <c r="AP771" i="2"/>
  <c r="BG771" i="2"/>
  <c r="AS771" i="2"/>
  <c r="AG771" i="2"/>
  <c r="BA771" i="2"/>
  <c r="AZ771" i="2"/>
  <c r="AT771" i="2"/>
  <c r="BD771" i="2"/>
  <c r="BF771" i="2"/>
  <c r="BC771" i="2"/>
  <c r="AX640" i="2"/>
  <c r="AQ227" i="2"/>
  <c r="AO27" i="2"/>
  <c r="AT27" i="2"/>
  <c r="BF27" i="2"/>
  <c r="BD27" i="2"/>
  <c r="BA27" i="2"/>
  <c r="BM27" i="2"/>
  <c r="AY27" i="2"/>
  <c r="AR27" i="2"/>
  <c r="AQ27" i="2"/>
  <c r="AP27" i="2"/>
  <c r="AG27" i="2"/>
  <c r="BL27" i="2"/>
  <c r="BK27" i="2"/>
  <c r="AK27" i="2" s="1"/>
  <c r="BX27" i="1" s="1"/>
  <c r="AU27" i="2"/>
  <c r="AZ27" i="2"/>
  <c r="AV27" i="2"/>
  <c r="BJ27" i="2"/>
  <c r="AW27" i="2"/>
  <c r="AW1191" i="2"/>
  <c r="BA1191" i="2"/>
  <c r="AS1191" i="2"/>
  <c r="AQ1191" i="2"/>
  <c r="AJ1191" i="2" s="1"/>
  <c r="BW1191" i="1" s="1"/>
  <c r="BJ1191" i="2"/>
  <c r="BI1191" i="2"/>
  <c r="BH1191" i="2"/>
  <c r="BF1191" i="2"/>
  <c r="BE1191" i="2"/>
  <c r="AG1191" i="2"/>
  <c r="AU736" i="2"/>
  <c r="AQ270" i="2"/>
  <c r="AU270" i="2"/>
  <c r="AT270" i="2"/>
  <c r="AS270" i="2"/>
  <c r="BF270" i="2"/>
  <c r="BD270" i="2"/>
  <c r="AY270" i="2"/>
  <c r="AX270" i="2"/>
  <c r="AW270" i="2"/>
  <c r="AV270" i="2"/>
  <c r="AZ270" i="2"/>
  <c r="AG270" i="2"/>
  <c r="BK270" i="2"/>
  <c r="BJ270" i="2"/>
  <c r="AR674" i="2"/>
  <c r="AX268" i="2"/>
  <c r="AW1011" i="2"/>
  <c r="AJ1011" i="2" s="1"/>
  <c r="BW1011" i="1" s="1"/>
  <c r="AZ1011" i="2"/>
  <c r="AV1011" i="2"/>
  <c r="AG1011" i="2"/>
  <c r="BA1011" i="2"/>
  <c r="BG743" i="2"/>
  <c r="AS719" i="2"/>
  <c r="AV693" i="2"/>
  <c r="AQ645" i="2"/>
  <c r="AJ645" i="2" s="1"/>
  <c r="BW645" i="1" s="1"/>
  <c r="AP721" i="2"/>
  <c r="BL721" i="2"/>
  <c r="BK721" i="2"/>
  <c r="BJ721" i="2"/>
  <c r="AU721" i="2"/>
  <c r="AT721" i="2"/>
  <c r="AS721" i="2"/>
  <c r="AG721" i="2"/>
  <c r="AI721" i="2"/>
  <c r="BV721" i="1" s="1"/>
  <c r="AR721" i="2"/>
  <c r="AP399" i="2"/>
  <c r="AT399" i="2"/>
  <c r="AS399" i="2"/>
  <c r="AG399" i="2"/>
  <c r="BI399" i="2"/>
  <c r="BC399" i="2"/>
  <c r="BA399" i="2"/>
  <c r="BM399" i="2"/>
  <c r="BL399" i="2"/>
  <c r="BK399" i="2"/>
  <c r="AY399" i="2"/>
  <c r="AX399" i="2"/>
  <c r="AR399" i="2"/>
  <c r="AI399" i="2"/>
  <c r="BV399" i="1" s="1"/>
  <c r="AU399" i="2"/>
  <c r="AV399" i="2"/>
  <c r="AZ399" i="2"/>
  <c r="BL386" i="2"/>
  <c r="BJ794" i="2"/>
  <c r="BF794" i="2"/>
  <c r="BA794" i="2"/>
  <c r="BG794" i="2"/>
  <c r="AZ794" i="2"/>
  <c r="AY794" i="2"/>
  <c r="AX794" i="2"/>
  <c r="AW794" i="2"/>
  <c r="AG794" i="2"/>
  <c r="AU794" i="2"/>
  <c r="AQ794" i="2"/>
  <c r="BE794" i="2"/>
  <c r="AP794" i="2"/>
  <c r="BD794" i="2"/>
  <c r="AK794" i="2" s="1"/>
  <c r="BX794" i="1" s="1"/>
  <c r="BE475" i="2"/>
  <c r="AR141" i="2"/>
  <c r="AQ141" i="2"/>
  <c r="AP141" i="2"/>
  <c r="AO141" i="2"/>
  <c r="AG141" i="2"/>
  <c r="BF141" i="2"/>
  <c r="BA141" i="2"/>
  <c r="AW141" i="2"/>
  <c r="BH141" i="2"/>
  <c r="AV141" i="2"/>
  <c r="BI141" i="2"/>
  <c r="AT141" i="2"/>
  <c r="AU141" i="2"/>
  <c r="AX141" i="2"/>
  <c r="BJ141" i="2"/>
  <c r="BK141" i="2"/>
  <c r="BM141" i="2"/>
  <c r="BG505" i="2"/>
  <c r="AI193" i="2"/>
  <c r="BV193" i="1" s="1"/>
  <c r="AJ174" i="2"/>
  <c r="BW174" i="1" s="1"/>
  <c r="AJ749" i="2"/>
  <c r="BW749" i="1" s="1"/>
  <c r="AV664" i="2"/>
  <c r="AU664" i="2"/>
  <c r="AO664" i="2"/>
  <c r="BI664" i="2"/>
  <c r="AY664" i="2"/>
  <c r="AX664" i="2"/>
  <c r="AQ664" i="2"/>
  <c r="BD664" i="2"/>
  <c r="BC664" i="2"/>
  <c r="AK664" i="2" s="1"/>
  <c r="BX664" i="1" s="1"/>
  <c r="AG664" i="2"/>
  <c r="BG664" i="2"/>
  <c r="BF664" i="2"/>
  <c r="BE664" i="2"/>
  <c r="AW664" i="2"/>
  <c r="BJ217" i="2"/>
  <c r="AU598" i="2"/>
  <c r="BM356" i="2"/>
  <c r="BI217" i="2"/>
  <c r="AW501" i="2"/>
  <c r="AY260" i="2"/>
  <c r="AW559" i="2"/>
  <c r="BF302" i="2"/>
  <c r="AV164" i="2"/>
  <c r="BE223" i="2"/>
  <c r="AJ98" i="2"/>
  <c r="BW98" i="1" s="1"/>
  <c r="AG477" i="2"/>
  <c r="AQ477" i="2"/>
  <c r="BD477" i="2"/>
  <c r="BC477" i="2"/>
  <c r="AV477" i="2"/>
  <c r="AR477" i="2"/>
  <c r="AJ477" i="2" s="1"/>
  <c r="BW477" i="1" s="1"/>
  <c r="AY477" i="2"/>
  <c r="AX477" i="2"/>
  <c r="AW477" i="2"/>
  <c r="BH477" i="2"/>
  <c r="BI477" i="2"/>
  <c r="AU477" i="2"/>
  <c r="BG477" i="2"/>
  <c r="BG155" i="2"/>
  <c r="BA577" i="2"/>
  <c r="AZ577" i="2"/>
  <c r="AY577" i="2"/>
  <c r="AV577" i="2"/>
  <c r="BM577" i="2"/>
  <c r="BJ577" i="2"/>
  <c r="BI577" i="2"/>
  <c r="BH577" i="2"/>
  <c r="BG577" i="2"/>
  <c r="AG577" i="2"/>
  <c r="BE577" i="2"/>
  <c r="AP577" i="2"/>
  <c r="AR577" i="2"/>
  <c r="BC577" i="2"/>
  <c r="BF577" i="2"/>
  <c r="BD577" i="2"/>
  <c r="AO577" i="2"/>
  <c r="AJ577" i="2" s="1"/>
  <c r="BW577" i="1" s="1"/>
  <c r="AQ577" i="2"/>
  <c r="BJ183" i="2"/>
  <c r="AI335" i="2"/>
  <c r="BV335" i="1" s="1"/>
  <c r="AI480" i="2"/>
  <c r="BV480" i="1" s="1"/>
  <c r="AS509" i="2"/>
  <c r="AK820" i="2"/>
  <c r="BX820" i="1" s="1"/>
  <c r="BC153" i="2"/>
  <c r="AK320" i="2"/>
  <c r="BX320" i="1" s="1"/>
  <c r="BA41" i="2"/>
  <c r="AY41" i="2"/>
  <c r="AW41" i="2"/>
  <c r="AS41" i="2"/>
  <c r="BH41" i="2"/>
  <c r="BG41" i="2"/>
  <c r="BF41" i="2"/>
  <c r="AG41" i="2"/>
  <c r="BL41" i="2"/>
  <c r="BJ41" i="2"/>
  <c r="BI41" i="2"/>
  <c r="AO41" i="2"/>
  <c r="AJ41" i="2" s="1"/>
  <c r="BW41" i="1" s="1"/>
  <c r="BE41" i="2"/>
  <c r="AK41" i="2" s="1"/>
  <c r="BX41" i="1" s="1"/>
  <c r="BD41" i="2"/>
  <c r="AP41" i="2"/>
  <c r="AZ41" i="2"/>
  <c r="AQ41" i="2"/>
  <c r="BD1395" i="2"/>
  <c r="BG161" i="2"/>
  <c r="AI427" i="2"/>
  <c r="BV427" i="1" s="1"/>
  <c r="AX233" i="2"/>
  <c r="BD233" i="2"/>
  <c r="BC233" i="2"/>
  <c r="BA233" i="2"/>
  <c r="AR233" i="2"/>
  <c r="AQ233" i="2"/>
  <c r="AP233" i="2"/>
  <c r="BM233" i="2"/>
  <c r="BK233" i="2"/>
  <c r="AZ233" i="2"/>
  <c r="AV233" i="2"/>
  <c r="AO233" i="2"/>
  <c r="AG233" i="2"/>
  <c r="AS233" i="2"/>
  <c r="BJ233" i="2"/>
  <c r="BH233" i="2"/>
  <c r="BG233" i="2"/>
  <c r="AT233" i="2"/>
  <c r="AQ1080" i="2"/>
  <c r="BG1080" i="2"/>
  <c r="BC1080" i="2"/>
  <c r="AV1080" i="2"/>
  <c r="AU1080" i="2"/>
  <c r="AS1080" i="2"/>
  <c r="AO1080" i="2"/>
  <c r="BF1080" i="2"/>
  <c r="AG1080" i="2"/>
  <c r="BH1080" i="2"/>
  <c r="AW1080" i="2"/>
  <c r="AX874" i="2"/>
  <c r="AO874" i="2"/>
  <c r="AG874" i="2"/>
  <c r="BG874" i="2"/>
  <c r="BF874" i="2"/>
  <c r="BA874" i="2"/>
  <c r="BC874" i="2"/>
  <c r="AY874" i="2"/>
  <c r="AW874" i="2"/>
  <c r="AV874" i="2"/>
  <c r="AS874" i="2"/>
  <c r="AZ874" i="2"/>
  <c r="AR874" i="2"/>
  <c r="AQ874" i="2"/>
  <c r="AX225" i="2"/>
  <c r="AO225" i="2"/>
  <c r="AG225" i="2"/>
  <c r="BK225" i="2"/>
  <c r="BE225" i="2"/>
  <c r="BD225" i="2"/>
  <c r="AQ225" i="2"/>
  <c r="AP225" i="2"/>
  <c r="BC225" i="2"/>
  <c r="BA225" i="2"/>
  <c r="AZ225" i="2"/>
  <c r="AV225" i="2"/>
  <c r="AT225" i="2"/>
  <c r="BG225" i="2"/>
  <c r="AS225" i="2"/>
  <c r="BJ225" i="2"/>
  <c r="AR225" i="2"/>
  <c r="BF225" i="2"/>
  <c r="AU225" i="2"/>
  <c r="BI225" i="2"/>
  <c r="AT905" i="2"/>
  <c r="BF905" i="2"/>
  <c r="AK905" i="2" s="1"/>
  <c r="BX905" i="1" s="1"/>
  <c r="AG905" i="2"/>
  <c r="BJ905" i="2"/>
  <c r="BI905" i="2"/>
  <c r="AZ905" i="2"/>
  <c r="AY905" i="2"/>
  <c r="AX905" i="2"/>
  <c r="AW905" i="2"/>
  <c r="AS905" i="2"/>
  <c r="AR905" i="2"/>
  <c r="BA348" i="2"/>
  <c r="AG348" i="2"/>
  <c r="AS348" i="2"/>
  <c r="AQ348" i="2"/>
  <c r="AO348" i="2"/>
  <c r="BI348" i="2"/>
  <c r="BG348" i="2"/>
  <c r="BF348" i="2"/>
  <c r="BE348" i="2"/>
  <c r="BD348" i="2"/>
  <c r="AK348" i="2" s="1"/>
  <c r="BX348" i="1" s="1"/>
  <c r="BJ348" i="2"/>
  <c r="AW348" i="2"/>
  <c r="AV348" i="2"/>
  <c r="AT348" i="2"/>
  <c r="BH348" i="2"/>
  <c r="AX348" i="2"/>
  <c r="BL348" i="2"/>
  <c r="AP348" i="2"/>
  <c r="BE859" i="2"/>
  <c r="BA859" i="2"/>
  <c r="AQ859" i="2"/>
  <c r="AP859" i="2"/>
  <c r="AG859" i="2"/>
  <c r="BD859" i="2"/>
  <c r="BC859" i="2"/>
  <c r="AZ859" i="2"/>
  <c r="AY859" i="2"/>
  <c r="AT859" i="2"/>
  <c r="AS859" i="2"/>
  <c r="AR859" i="2"/>
  <c r="AW859" i="2"/>
  <c r="AV859" i="2"/>
  <c r="AU859" i="2"/>
  <c r="BE756" i="2"/>
  <c r="AK756" i="2" s="1"/>
  <c r="BX756" i="1" s="1"/>
  <c r="AI583" i="2"/>
  <c r="BV583" i="1" s="1"/>
  <c r="AZ501" i="2"/>
  <c r="AY397" i="2"/>
  <c r="AG149" i="2"/>
  <c r="AP149" i="2"/>
  <c r="AO149" i="2"/>
  <c r="BG149" i="2"/>
  <c r="AW149" i="2"/>
  <c r="AV149" i="2"/>
  <c r="AU149" i="2"/>
  <c r="AT149" i="2"/>
  <c r="AR149" i="2"/>
  <c r="AS149" i="2"/>
  <c r="AZ149" i="2"/>
  <c r="AY149" i="2"/>
  <c r="BM149" i="2"/>
  <c r="AQ149" i="2"/>
  <c r="BF149" i="2"/>
  <c r="BE149" i="2"/>
  <c r="AK149" i="2" s="1"/>
  <c r="BX149" i="1" s="1"/>
  <c r="BE1400" i="2"/>
  <c r="AP782" i="2"/>
  <c r="AI413" i="2"/>
  <c r="BV413" i="1" s="1"/>
  <c r="AI307" i="2"/>
  <c r="BV307" i="1" s="1"/>
  <c r="AT938" i="2"/>
  <c r="AK765" i="2"/>
  <c r="BX765" i="1" s="1"/>
  <c r="BC743" i="2"/>
  <c r="AK743" i="2" s="1"/>
  <c r="BX743" i="1" s="1"/>
  <c r="BC559" i="2"/>
  <c r="AK559" i="2" s="1"/>
  <c r="BX559" i="1" s="1"/>
  <c r="BL528" i="2"/>
  <c r="AK182" i="2"/>
  <c r="BX182" i="1" s="1"/>
  <c r="AS877" i="2"/>
  <c r="AU826" i="2"/>
  <c r="AI768" i="2"/>
  <c r="BV768" i="1" s="1"/>
  <c r="AY736" i="2"/>
  <c r="AT711" i="2"/>
  <c r="AI612" i="2"/>
  <c r="BV612" i="1" s="1"/>
  <c r="BK528" i="2"/>
  <c r="BD281" i="2"/>
  <c r="AK281" i="2" s="1"/>
  <c r="BX281" i="1" s="1"/>
  <c r="AG210" i="2"/>
  <c r="AZ210" i="2"/>
  <c r="AR210" i="2"/>
  <c r="AQ210" i="2"/>
  <c r="AP210" i="2"/>
  <c r="BL210" i="2"/>
  <c r="AX210" i="2"/>
  <c r="BD210" i="2"/>
  <c r="BH210" i="2"/>
  <c r="AW210" i="2"/>
  <c r="AT210" i="2"/>
  <c r="AV210" i="2"/>
  <c r="BM210" i="2"/>
  <c r="BK210" i="2"/>
  <c r="AO210" i="2"/>
  <c r="BG210" i="2"/>
  <c r="AK210" i="2" s="1"/>
  <c r="BX210" i="1" s="1"/>
  <c r="AS210" i="2"/>
  <c r="BI210" i="2"/>
  <c r="AS595" i="2"/>
  <c r="AI437" i="2"/>
  <c r="BV437" i="1" s="1"/>
  <c r="AP1092" i="2"/>
  <c r="BE1092" i="2"/>
  <c r="AK1092" i="2" s="1"/>
  <c r="BX1092" i="1" s="1"/>
  <c r="AY1092" i="2"/>
  <c r="AW1092" i="2"/>
  <c r="AV1092" i="2"/>
  <c r="AU1092" i="2"/>
  <c r="AT1092" i="2"/>
  <c r="BF1092" i="2"/>
  <c r="AX1092" i="2"/>
  <c r="AG1092" i="2"/>
  <c r="AU1388" i="2"/>
  <c r="AT1388" i="2"/>
  <c r="AR1388" i="2"/>
  <c r="AP1388" i="2"/>
  <c r="BE1388" i="2"/>
  <c r="BD1388" i="2"/>
  <c r="AG1388" i="2"/>
  <c r="AG1161" i="2"/>
  <c r="AV1161" i="2"/>
  <c r="AU1161" i="2"/>
  <c r="AT1161" i="2"/>
  <c r="BH1161" i="2"/>
  <c r="AZ1161" i="2"/>
  <c r="AR1161" i="2"/>
  <c r="AQ1161" i="2"/>
  <c r="AJ1161" i="2" s="1"/>
  <c r="BW1161" i="1" s="1"/>
  <c r="BJ1161" i="2"/>
  <c r="BI1161" i="2"/>
  <c r="BG1161" i="2"/>
  <c r="BF1161" i="2"/>
  <c r="AR1258" i="2"/>
  <c r="AV1258" i="2"/>
  <c r="AU1258" i="2"/>
  <c r="AG1258" i="2"/>
  <c r="BG1258" i="2"/>
  <c r="BE1258" i="2"/>
  <c r="AK1258" i="2" s="1"/>
  <c r="BX1258" i="1" s="1"/>
  <c r="AW1258" i="2"/>
  <c r="AX1258" i="2"/>
  <c r="AZ1258" i="2"/>
  <c r="AO590" i="2"/>
  <c r="AG590" i="2"/>
  <c r="AV590" i="2"/>
  <c r="AU590" i="2"/>
  <c r="AQ590" i="2"/>
  <c r="AP590" i="2"/>
  <c r="AS590" i="2"/>
  <c r="AR590" i="2"/>
  <c r="BK590" i="2"/>
  <c r="BJ590" i="2"/>
  <c r="BG590" i="2"/>
  <c r="BI590" i="2"/>
  <c r="BH590" i="2"/>
  <c r="AZ590" i="2"/>
  <c r="AU272" i="2"/>
  <c r="AY272" i="2"/>
  <c r="AX272" i="2"/>
  <c r="AW272" i="2"/>
  <c r="BJ272" i="2"/>
  <c r="BH272" i="2"/>
  <c r="AG272" i="2"/>
  <c r="AZ272" i="2"/>
  <c r="AO272" i="2"/>
  <c r="BE272" i="2"/>
  <c r="BA272" i="2"/>
  <c r="BC272" i="2"/>
  <c r="BD272" i="2"/>
  <c r="AS272" i="2"/>
  <c r="BG272" i="2"/>
  <c r="AI913" i="2"/>
  <c r="BV913" i="1" s="1"/>
  <c r="AS629" i="2"/>
  <c r="AJ629" i="2" s="1"/>
  <c r="BW629" i="1" s="1"/>
  <c r="AV629" i="2"/>
  <c r="AU629" i="2"/>
  <c r="AT629" i="2"/>
  <c r="AG629" i="2"/>
  <c r="BL629" i="2"/>
  <c r="BK629" i="2"/>
  <c r="BE629" i="2"/>
  <c r="BA629" i="2"/>
  <c r="BD629" i="2"/>
  <c r="BC629" i="2"/>
  <c r="AK629" i="2" s="1"/>
  <c r="BX629" i="1" s="1"/>
  <c r="AZ629" i="2"/>
  <c r="AI629" i="2"/>
  <c r="BV629" i="1" s="1"/>
  <c r="BH524" i="2"/>
  <c r="BI149" i="2"/>
  <c r="AK96" i="2"/>
  <c r="BX96" i="1" s="1"/>
  <c r="AJ1034" i="2"/>
  <c r="BW1034" i="1" s="1"/>
  <c r="BF580" i="2"/>
  <c r="AJ542" i="2"/>
  <c r="BW542" i="1" s="1"/>
  <c r="BF534" i="2"/>
  <c r="AG534" i="2"/>
  <c r="AR534" i="2"/>
  <c r="AQ534" i="2"/>
  <c r="BM534" i="2"/>
  <c r="BK534" i="2"/>
  <c r="BC534" i="2"/>
  <c r="AK534" i="2" s="1"/>
  <c r="BX534" i="1" s="1"/>
  <c r="BA534" i="2"/>
  <c r="AZ534" i="2"/>
  <c r="AY534" i="2"/>
  <c r="AP534" i="2"/>
  <c r="BD534" i="2"/>
  <c r="AX534" i="2"/>
  <c r="BJ534" i="2"/>
  <c r="BG268" i="2"/>
  <c r="BI243" i="2"/>
  <c r="AJ77" i="2"/>
  <c r="BW77" i="1" s="1"/>
  <c r="AK1570" i="2"/>
  <c r="BX1570" i="1" s="1"/>
  <c r="BL640" i="2"/>
  <c r="AU575" i="2"/>
  <c r="AT575" i="2"/>
  <c r="AS575" i="2"/>
  <c r="AP575" i="2"/>
  <c r="AJ575" i="2" s="1"/>
  <c r="BW575" i="1" s="1"/>
  <c r="AG575" i="2"/>
  <c r="BD575" i="2"/>
  <c r="BC575" i="2"/>
  <c r="BA575" i="2"/>
  <c r="AZ575" i="2"/>
  <c r="AY575" i="2"/>
  <c r="AX575" i="2"/>
  <c r="AW575" i="2"/>
  <c r="BG575" i="2"/>
  <c r="BK575" i="2"/>
  <c r="AV575" i="2"/>
  <c r="AS534" i="2"/>
  <c r="AT436" i="2"/>
  <c r="AG436" i="2"/>
  <c r="AP436" i="2"/>
  <c r="BF436" i="2"/>
  <c r="BE436" i="2"/>
  <c r="BD436" i="2"/>
  <c r="BC436" i="2"/>
  <c r="AX436" i="2"/>
  <c r="AW436" i="2"/>
  <c r="AV436" i="2"/>
  <c r="BA436" i="2"/>
  <c r="AZ436" i="2"/>
  <c r="BL436" i="2"/>
  <c r="AR63" i="2"/>
  <c r="BA63" i="2"/>
  <c r="AV63" i="2"/>
  <c r="AU63" i="2"/>
  <c r="AT63" i="2"/>
  <c r="BN63" i="2"/>
  <c r="BM63" i="2"/>
  <c r="AX63" i="2"/>
  <c r="AW63" i="2"/>
  <c r="AG63" i="2"/>
  <c r="BK63" i="2"/>
  <c r="BG63" i="2"/>
  <c r="BL63" i="2"/>
  <c r="AY63" i="2"/>
  <c r="AZ63" i="2"/>
  <c r="BH63" i="2"/>
  <c r="BI63" i="2"/>
  <c r="BJ63" i="2"/>
  <c r="AJ592" i="2"/>
  <c r="BW592" i="1" s="1"/>
  <c r="BJ866" i="2"/>
  <c r="AJ630" i="2"/>
  <c r="BW630" i="1" s="1"/>
  <c r="AP538" i="2"/>
  <c r="AJ538" i="2" s="1"/>
  <c r="BW538" i="1" s="1"/>
  <c r="AW538" i="2"/>
  <c r="AV538" i="2"/>
  <c r="AG538" i="2"/>
  <c r="BF538" i="2"/>
  <c r="BC538" i="2"/>
  <c r="BE538" i="2"/>
  <c r="BD538" i="2"/>
  <c r="AZ538" i="2"/>
  <c r="BL268" i="2"/>
  <c r="AS743" i="2"/>
  <c r="AG691" i="2"/>
  <c r="BA691" i="2"/>
  <c r="AZ691" i="2"/>
  <c r="BL691" i="2"/>
  <c r="BJ691" i="2"/>
  <c r="BH691" i="2"/>
  <c r="BF691" i="2"/>
  <c r="BE691" i="2"/>
  <c r="BD691" i="2"/>
  <c r="AW691" i="2"/>
  <c r="AV691" i="2"/>
  <c r="BG691" i="2"/>
  <c r="AO691" i="2"/>
  <c r="AJ691" i="2" s="1"/>
  <c r="BW691" i="1" s="1"/>
  <c r="AU691" i="2"/>
  <c r="AZ626" i="2"/>
  <c r="AG626" i="2"/>
  <c r="BA626" i="2"/>
  <c r="AS626" i="2"/>
  <c r="AQ626" i="2"/>
  <c r="AP626" i="2"/>
  <c r="BL626" i="2"/>
  <c r="BK626" i="2"/>
  <c r="AT626" i="2"/>
  <c r="AO626" i="2"/>
  <c r="AR626" i="2"/>
  <c r="BF626" i="2"/>
  <c r="AI575" i="2"/>
  <c r="BV575" i="1" s="1"/>
  <c r="AJ463" i="2"/>
  <c r="BW463" i="1" s="1"/>
  <c r="AK721" i="2"/>
  <c r="BX721" i="1" s="1"/>
  <c r="AV442" i="2"/>
  <c r="AG442" i="2"/>
  <c r="AY442" i="2"/>
  <c r="AX442" i="2"/>
  <c r="BI442" i="2"/>
  <c r="BH442" i="2"/>
  <c r="AK442" i="2" s="1"/>
  <c r="BX442" i="1" s="1"/>
  <c r="BA442" i="2"/>
  <c r="AZ442" i="2"/>
  <c r="BJ442" i="2"/>
  <c r="AW442" i="2"/>
  <c r="AR650" i="2"/>
  <c r="AG650" i="2"/>
  <c r="BA650" i="2"/>
  <c r="AZ650" i="2"/>
  <c r="AW650" i="2"/>
  <c r="AV650" i="2"/>
  <c r="AU650" i="2"/>
  <c r="AT650" i="2"/>
  <c r="AS650" i="2"/>
  <c r="AV294" i="2"/>
  <c r="AO269" i="2"/>
  <c r="AZ269" i="2"/>
  <c r="AX269" i="2"/>
  <c r="BK269" i="2"/>
  <c r="BJ269" i="2"/>
  <c r="AG269" i="2"/>
  <c r="BN269" i="2"/>
  <c r="BM269" i="2"/>
  <c r="BL269" i="2"/>
  <c r="AV269" i="2"/>
  <c r="AT269" i="2"/>
  <c r="AS269" i="2"/>
  <c r="AR269" i="2"/>
  <c r="AQ269" i="2"/>
  <c r="BI269" i="2"/>
  <c r="AU269" i="2"/>
  <c r="AP269" i="2"/>
  <c r="BD269" i="2"/>
  <c r="AK269" i="2" s="1"/>
  <c r="BX269" i="1" s="1"/>
  <c r="AK751" i="2"/>
  <c r="BX751" i="1" s="1"/>
  <c r="AV598" i="2"/>
  <c r="AK770" i="2"/>
  <c r="BX770" i="1" s="1"/>
  <c r="BF272" i="2"/>
  <c r="AW716" i="2"/>
  <c r="AK345" i="2"/>
  <c r="BX345" i="1" s="1"/>
  <c r="BI155" i="2"/>
  <c r="AX948" i="2"/>
  <c r="BK595" i="2"/>
  <c r="BJ619" i="2"/>
  <c r="AG412" i="2"/>
  <c r="AZ412" i="2"/>
  <c r="BC412" i="2"/>
  <c r="BL412" i="2"/>
  <c r="BK412" i="2"/>
  <c r="AS412" i="2"/>
  <c r="AR412" i="2"/>
  <c r="BJ412" i="2"/>
  <c r="BI412" i="2"/>
  <c r="AV412" i="2"/>
  <c r="BH412" i="2"/>
  <c r="AP412" i="2"/>
  <c r="AQ412" i="2"/>
  <c r="BG412" i="2"/>
  <c r="BE412" i="2"/>
  <c r="AU412" i="2"/>
  <c r="AO412" i="2"/>
  <c r="BM260" i="2"/>
  <c r="AI671" i="2"/>
  <c r="BV671" i="1" s="1"/>
  <c r="AR780" i="2"/>
  <c r="AO780" i="2"/>
  <c r="BJ780" i="2"/>
  <c r="AG780" i="2"/>
  <c r="AV780" i="2"/>
  <c r="AU780" i="2"/>
  <c r="BD780" i="2"/>
  <c r="BA780" i="2"/>
  <c r="AZ780" i="2"/>
  <c r="AY780" i="2"/>
  <c r="BH780" i="2"/>
  <c r="BF780" i="2"/>
  <c r="BE780" i="2"/>
  <c r="AS780" i="2"/>
  <c r="BI780" i="2"/>
  <c r="AT780" i="2"/>
  <c r="BK356" i="2"/>
  <c r="BF1065" i="2"/>
  <c r="BE1065" i="2"/>
  <c r="AG1065" i="2"/>
  <c r="AT1065" i="2"/>
  <c r="AS1065" i="2"/>
  <c r="AR1065" i="2"/>
  <c r="AP1065" i="2"/>
  <c r="BD1065" i="2"/>
  <c r="AK1065" i="2" s="1"/>
  <c r="BX1065" i="1" s="1"/>
  <c r="AV1065" i="2"/>
  <c r="AI1065" i="2"/>
  <c r="BV1065" i="1" s="1"/>
  <c r="BJ1065" i="2"/>
  <c r="AW445" i="2"/>
  <c r="AG357" i="2"/>
  <c r="AY357" i="2"/>
  <c r="AT357" i="2"/>
  <c r="AS357" i="2"/>
  <c r="BL357" i="2"/>
  <c r="BK357" i="2"/>
  <c r="AW357" i="2"/>
  <c r="AX357" i="2"/>
  <c r="BM357" i="2"/>
  <c r="AQ357" i="2"/>
  <c r="AP357" i="2"/>
  <c r="AO357" i="2"/>
  <c r="AU357" i="2"/>
  <c r="BC357" i="2"/>
  <c r="AV357" i="2"/>
  <c r="BA178" i="2"/>
  <c r="AG178" i="2"/>
  <c r="AQ178" i="2"/>
  <c r="AO178" i="2"/>
  <c r="BF178" i="2"/>
  <c r="BE178" i="2"/>
  <c r="BD178" i="2"/>
  <c r="AK178" i="2" s="1"/>
  <c r="BX178" i="1" s="1"/>
  <c r="BJ178" i="2"/>
  <c r="BI178" i="2"/>
  <c r="BH178" i="2"/>
  <c r="BG178" i="2"/>
  <c r="BL178" i="2"/>
  <c r="AV178" i="2"/>
  <c r="BK178" i="2"/>
  <c r="AU178" i="2"/>
  <c r="BD501" i="2"/>
  <c r="AW89" i="2"/>
  <c r="BL91" i="2"/>
  <c r="AJ262" i="2"/>
  <c r="BW262" i="1" s="1"/>
  <c r="AV91" i="2"/>
  <c r="AG453" i="2"/>
  <c r="BC453" i="2"/>
  <c r="AK453" i="2" s="1"/>
  <c r="BX453" i="1" s="1"/>
  <c r="BA453" i="2"/>
  <c r="AZ453" i="2"/>
  <c r="BL453" i="2"/>
  <c r="AO453" i="2"/>
  <c r="BM453" i="2"/>
  <c r="AY453" i="2"/>
  <c r="AX453" i="2"/>
  <c r="AT453" i="2"/>
  <c r="BG453" i="2"/>
  <c r="AQ453" i="2"/>
  <c r="AR453" i="2"/>
  <c r="BD453" i="2"/>
  <c r="BH453" i="2"/>
  <c r="AU453" i="2"/>
  <c r="BE593" i="2"/>
  <c r="BA125" i="2"/>
  <c r="AU447" i="2"/>
  <c r="AG447" i="2"/>
  <c r="AZ447" i="2"/>
  <c r="AY447" i="2"/>
  <c r="AX447" i="2"/>
  <c r="AW447" i="2"/>
  <c r="BH447" i="2"/>
  <c r="BA447" i="2"/>
  <c r="AP447" i="2"/>
  <c r="BC447" i="2"/>
  <c r="AO447" i="2"/>
  <c r="BD447" i="2"/>
  <c r="AV447" i="2"/>
  <c r="BK447" i="2"/>
  <c r="AW3" i="2"/>
  <c r="AG3" i="2"/>
  <c r="BA3" i="2"/>
  <c r="AZ3" i="2"/>
  <c r="AY3" i="2"/>
  <c r="AS3" i="2"/>
  <c r="AO3" i="2"/>
  <c r="BJ3" i="2"/>
  <c r="BI3" i="2"/>
  <c r="AR3" i="2"/>
  <c r="BK3" i="2"/>
  <c r="BE3" i="2"/>
  <c r="BD3" i="2"/>
  <c r="AX3" i="2"/>
  <c r="AU3" i="2"/>
  <c r="BF3" i="2"/>
  <c r="BG3" i="2"/>
  <c r="BC3" i="2"/>
  <c r="AK3" i="2" s="1"/>
  <c r="BX3" i="1" s="1"/>
  <c r="AV58" i="2"/>
  <c r="AW178" i="2"/>
  <c r="BM125" i="2"/>
  <c r="AI383" i="2"/>
  <c r="BV383" i="1" s="1"/>
  <c r="AX590" i="2"/>
  <c r="BD695" i="2"/>
  <c r="BA693" i="2"/>
  <c r="AR155" i="2"/>
  <c r="AW879" i="2"/>
  <c r="AP879" i="2"/>
  <c r="AZ879" i="2"/>
  <c r="AY879" i="2"/>
  <c r="AV879" i="2"/>
  <c r="BD879" i="2"/>
  <c r="AK879" i="2" s="1"/>
  <c r="BX879" i="1" s="1"/>
  <c r="AU879" i="2"/>
  <c r="AS879" i="2"/>
  <c r="AR879" i="2"/>
  <c r="BH879" i="2"/>
  <c r="BG879" i="2"/>
  <c r="BE879" i="2"/>
  <c r="AG879" i="2"/>
  <c r="AG643" i="2"/>
  <c r="AU643" i="2"/>
  <c r="AT643" i="2"/>
  <c r="AQ643" i="2"/>
  <c r="AP643" i="2"/>
  <c r="AO643" i="2"/>
  <c r="BH643" i="2"/>
  <c r="BG643" i="2"/>
  <c r="BF643" i="2"/>
  <c r="BE643" i="2"/>
  <c r="AK643" i="2" s="1"/>
  <c r="BX643" i="1" s="1"/>
  <c r="AX643" i="2"/>
  <c r="BJ643" i="2"/>
  <c r="BI643" i="2"/>
  <c r="BL643" i="2"/>
  <c r="BK643" i="2"/>
  <c r="AR643" i="2"/>
  <c r="AG405" i="2"/>
  <c r="AP405" i="2"/>
  <c r="AO405" i="2"/>
  <c r="BM405" i="2"/>
  <c r="BL405" i="2"/>
  <c r="BK405" i="2"/>
  <c r="AU405" i="2"/>
  <c r="AW405" i="2"/>
  <c r="AX405" i="2"/>
  <c r="AV405" i="2"/>
  <c r="BJ405" i="2"/>
  <c r="AG227" i="2"/>
  <c r="AT227" i="2"/>
  <c r="BJ227" i="2"/>
  <c r="BH227" i="2"/>
  <c r="BG227" i="2"/>
  <c r="BF227" i="2"/>
  <c r="BE227" i="2"/>
  <c r="AZ227" i="2"/>
  <c r="AX227" i="2"/>
  <c r="AW227" i="2"/>
  <c r="AV227" i="2"/>
  <c r="AR227" i="2"/>
  <c r="AP227" i="2"/>
  <c r="AO227" i="2"/>
  <c r="BK227" i="2"/>
  <c r="BM227" i="2"/>
  <c r="BA227" i="2"/>
  <c r="AG1339" i="2"/>
  <c r="AS1339" i="2"/>
  <c r="AR1339" i="2"/>
  <c r="AJ1339" i="2" s="1"/>
  <c r="BW1339" i="1" s="1"/>
  <c r="BF1339" i="2"/>
  <c r="BE1339" i="2"/>
  <c r="BD1339" i="2"/>
  <c r="AK1339" i="2" s="1"/>
  <c r="BX1339" i="1" s="1"/>
  <c r="AX1100" i="2"/>
  <c r="AP1100" i="2"/>
  <c r="BD1100" i="2"/>
  <c r="BA1100" i="2"/>
  <c r="AW1100" i="2"/>
  <c r="BG1100" i="2"/>
  <c r="BF1100" i="2"/>
  <c r="AT1100" i="2"/>
  <c r="AG1100" i="2"/>
  <c r="BE1100" i="2"/>
  <c r="AV1100" i="2"/>
  <c r="AS1100" i="2"/>
  <c r="AR1100" i="2"/>
  <c r="AI773" i="2"/>
  <c r="BV773" i="1" s="1"/>
  <c r="BA653" i="2"/>
  <c r="AG653" i="2"/>
  <c r="BJ653" i="2"/>
  <c r="BG653" i="2"/>
  <c r="BD653" i="2"/>
  <c r="BF653" i="2"/>
  <c r="BE653" i="2"/>
  <c r="BC653" i="2"/>
  <c r="AV653" i="2"/>
  <c r="AU653" i="2"/>
  <c r="BI653" i="2"/>
  <c r="BH653" i="2"/>
  <c r="AS653" i="2"/>
  <c r="AP653" i="2"/>
  <c r="AQ653" i="2"/>
  <c r="AI381" i="2"/>
  <c r="BV381" i="1" s="1"/>
  <c r="AK844" i="2"/>
  <c r="BX844" i="1" s="1"/>
  <c r="AG731" i="2"/>
  <c r="AR731" i="2"/>
  <c r="AQ731" i="2"/>
  <c r="AZ731" i="2"/>
  <c r="AY731" i="2"/>
  <c r="BC731" i="2"/>
  <c r="AT731" i="2"/>
  <c r="AS731" i="2"/>
  <c r="BG731" i="2"/>
  <c r="BD731" i="2"/>
  <c r="AT1080" i="2"/>
  <c r="AI874" i="2"/>
  <c r="BV874" i="1" s="1"/>
  <c r="AJ816" i="2"/>
  <c r="BW816" i="1" s="1"/>
  <c r="AG688" i="2"/>
  <c r="BC688" i="2"/>
  <c r="AP688" i="2"/>
  <c r="AO688" i="2"/>
  <c r="AW688" i="2"/>
  <c r="AV688" i="2"/>
  <c r="BJ688" i="2"/>
  <c r="BK688" i="2"/>
  <c r="AQ688" i="2"/>
  <c r="BF688" i="2"/>
  <c r="AO1321" i="2"/>
  <c r="AJ1321" i="2" s="1"/>
  <c r="BW1321" i="1" s="1"/>
  <c r="BF1321" i="2"/>
  <c r="AS1321" i="2"/>
  <c r="AR1321" i="2"/>
  <c r="AG1321" i="2"/>
  <c r="AW1321" i="2"/>
  <c r="BD1321" i="2"/>
  <c r="BC1321" i="2"/>
  <c r="AO905" i="2"/>
  <c r="AW750" i="2"/>
  <c r="AZ750" i="2"/>
  <c r="BJ750" i="2"/>
  <c r="AG750" i="2"/>
  <c r="BA750" i="2"/>
  <c r="BC750" i="2"/>
  <c r="BE750" i="2"/>
  <c r="BD750" i="2"/>
  <c r="AP750" i="2"/>
  <c r="AJ750" i="2" s="1"/>
  <c r="BW750" i="1" s="1"/>
  <c r="AX568" i="2"/>
  <c r="AW568" i="2"/>
  <c r="AU568" i="2"/>
  <c r="AT568" i="2"/>
  <c r="AR568" i="2"/>
  <c r="AG568" i="2"/>
  <c r="AO568" i="2"/>
  <c r="BJ568" i="2"/>
  <c r="AP568" i="2"/>
  <c r="BI568" i="2"/>
  <c r="BK568" i="2"/>
  <c r="BH568" i="2"/>
  <c r="BG568" i="2"/>
  <c r="BF568" i="2"/>
  <c r="AK568" i="2" s="1"/>
  <c r="BX568" i="1" s="1"/>
  <c r="AS568" i="2"/>
  <c r="AQ568" i="2"/>
  <c r="AI348" i="2"/>
  <c r="BV348" i="1" s="1"/>
  <c r="BF859" i="2"/>
  <c r="BE640" i="2"/>
  <c r="BD559" i="2"/>
  <c r="AX314" i="2"/>
  <c r="AQ314" i="2"/>
  <c r="AJ314" i="2" s="1"/>
  <c r="BW314" i="1" s="1"/>
  <c r="BA314" i="2"/>
  <c r="AZ314" i="2"/>
  <c r="AT314" i="2"/>
  <c r="AS314" i="2"/>
  <c r="BG314" i="2"/>
  <c r="BF314" i="2"/>
  <c r="BE314" i="2"/>
  <c r="BD314" i="2"/>
  <c r="BC314" i="2"/>
  <c r="AR314" i="2"/>
  <c r="AG314" i="2"/>
  <c r="BL314" i="2"/>
  <c r="AW314" i="2"/>
  <c r="BK314" i="2"/>
  <c r="BJ314" i="2"/>
  <c r="AI1400" i="2"/>
  <c r="BV1400" i="1" s="1"/>
  <c r="AJ930" i="2"/>
  <c r="BW930" i="1" s="1"/>
  <c r="AI806" i="2"/>
  <c r="BV806" i="1" s="1"/>
  <c r="BJ472" i="2"/>
  <c r="AW826" i="2"/>
  <c r="BK764" i="2"/>
  <c r="AT733" i="2"/>
  <c r="BG733" i="2"/>
  <c r="AG733" i="2"/>
  <c r="BF733" i="2"/>
  <c r="AS733" i="2"/>
  <c r="BA733" i="2"/>
  <c r="AZ733" i="2"/>
  <c r="AX733" i="2"/>
  <c r="AW733" i="2"/>
  <c r="BD733" i="2"/>
  <c r="BC733" i="2"/>
  <c r="BE733" i="2"/>
  <c r="BI695" i="2"/>
  <c r="AY631" i="2"/>
  <c r="AG631" i="2"/>
  <c r="BJ631" i="2"/>
  <c r="BA631" i="2"/>
  <c r="AZ631" i="2"/>
  <c r="AP631" i="2"/>
  <c r="AO631" i="2"/>
  <c r="BK631" i="2"/>
  <c r="AT631" i="2"/>
  <c r="AR631" i="2"/>
  <c r="BG631" i="2"/>
  <c r="AS631" i="2"/>
  <c r="BE631" i="2"/>
  <c r="AQ631" i="2"/>
  <c r="BA568" i="2"/>
  <c r="BD294" i="2"/>
  <c r="AK294" i="2" s="1"/>
  <c r="BX294" i="1" s="1"/>
  <c r="AG218" i="2"/>
  <c r="AZ218" i="2"/>
  <c r="BM218" i="2"/>
  <c r="BK218" i="2"/>
  <c r="BC218" i="2"/>
  <c r="AK218" i="2" s="1"/>
  <c r="BX218" i="1" s="1"/>
  <c r="AT218" i="2"/>
  <c r="AS218" i="2"/>
  <c r="AR218" i="2"/>
  <c r="AQ218" i="2"/>
  <c r="AJ218" i="2" s="1"/>
  <c r="BW218" i="1" s="1"/>
  <c r="BJ218" i="2"/>
  <c r="BI218" i="2"/>
  <c r="AX218" i="2"/>
  <c r="BH218" i="2"/>
  <c r="AU218" i="2"/>
  <c r="BL218" i="2"/>
  <c r="AJ765" i="2"/>
  <c r="BW765" i="1" s="1"/>
  <c r="AI743" i="2"/>
  <c r="BV743" i="1" s="1"/>
  <c r="BI711" i="2"/>
  <c r="AW674" i="2"/>
  <c r="AV674" i="2"/>
  <c r="AT674" i="2"/>
  <c r="AG674" i="2"/>
  <c r="BK674" i="2"/>
  <c r="BJ674" i="2"/>
  <c r="AK674" i="2" s="1"/>
  <c r="BX674" i="1" s="1"/>
  <c r="BA674" i="2"/>
  <c r="AZ674" i="2"/>
  <c r="AY674" i="2"/>
  <c r="AS674" i="2"/>
  <c r="AU674" i="2"/>
  <c r="BI674" i="2"/>
  <c r="AI559" i="2"/>
  <c r="BV559" i="1" s="1"/>
  <c r="BL227" i="2"/>
  <c r="AK101" i="2"/>
  <c r="BX101" i="1" s="1"/>
  <c r="AI1110" i="2"/>
  <c r="BV1110" i="1" s="1"/>
  <c r="BG877" i="2"/>
  <c r="BH711" i="2"/>
  <c r="AO612" i="2"/>
  <c r="AJ612" i="2" s="1"/>
  <c r="BW612" i="1" s="1"/>
  <c r="AQ494" i="2"/>
  <c r="AZ348" i="2"/>
  <c r="AI210" i="2"/>
  <c r="BV210" i="1" s="1"/>
  <c r="AI858" i="2"/>
  <c r="BV858" i="1" s="1"/>
  <c r="AT683" i="2"/>
  <c r="AS683" i="2"/>
  <c r="AX683" i="2"/>
  <c r="AW683" i="2"/>
  <c r="AG683" i="2"/>
  <c r="BG683" i="2"/>
  <c r="BD683" i="2"/>
  <c r="AV683" i="2"/>
  <c r="BH683" i="2"/>
  <c r="AP683" i="2"/>
  <c r="AO683" i="2"/>
  <c r="AJ683" i="2" s="1"/>
  <c r="BW683" i="1" s="1"/>
  <c r="BD494" i="2"/>
  <c r="BC847" i="2"/>
  <c r="AO1388" i="2"/>
  <c r="AI921" i="2"/>
  <c r="BV921" i="1" s="1"/>
  <c r="BC1161" i="2"/>
  <c r="AK1161" i="2" s="1"/>
  <c r="BX1161" i="1" s="1"/>
  <c r="AY1258" i="2"/>
  <c r="AW590" i="2"/>
  <c r="AY443" i="2"/>
  <c r="BA443" i="2"/>
  <c r="BI443" i="2"/>
  <c r="AU443" i="2"/>
  <c r="AG443" i="2"/>
  <c r="AO443" i="2"/>
  <c r="AJ443" i="2" s="1"/>
  <c r="BW443" i="1" s="1"/>
  <c r="AS443" i="2"/>
  <c r="BL443" i="2"/>
  <c r="BK443" i="2"/>
  <c r="BJ443" i="2"/>
  <c r="AT443" i="2"/>
  <c r="BD443" i="2"/>
  <c r="AP443" i="2"/>
  <c r="BH443" i="2"/>
  <c r="AK443" i="2" s="1"/>
  <c r="BX443" i="1" s="1"/>
  <c r="BE443" i="2"/>
  <c r="AQ443" i="2"/>
  <c r="AQ367" i="2"/>
  <c r="AG367" i="2"/>
  <c r="BD367" i="2"/>
  <c r="BC367" i="2"/>
  <c r="AU367" i="2"/>
  <c r="AT367" i="2"/>
  <c r="AS367" i="2"/>
  <c r="AX367" i="2"/>
  <c r="AW367" i="2"/>
  <c r="AV367" i="2"/>
  <c r="AY367" i="2"/>
  <c r="AZ367" i="2"/>
  <c r="AY321" i="2"/>
  <c r="AX321" i="2"/>
  <c r="BK321" i="2"/>
  <c r="BI321" i="2"/>
  <c r="BH321" i="2"/>
  <c r="AG321" i="2"/>
  <c r="BA321" i="2"/>
  <c r="AZ321" i="2"/>
  <c r="AO321" i="2"/>
  <c r="BC321" i="2"/>
  <c r="AK321" i="2" s="1"/>
  <c r="BX321" i="1" s="1"/>
  <c r="AT321" i="2"/>
  <c r="AI272" i="2"/>
  <c r="BV272" i="1" s="1"/>
  <c r="BD223" i="2"/>
  <c r="AK223" i="2" s="1"/>
  <c r="BX223" i="1" s="1"/>
  <c r="AS827" i="2"/>
  <c r="BJ827" i="2"/>
  <c r="BH827" i="2"/>
  <c r="BG827" i="2"/>
  <c r="AK827" i="2" s="1"/>
  <c r="BX827" i="1" s="1"/>
  <c r="BA827" i="2"/>
  <c r="AZ827" i="2"/>
  <c r="AG827" i="2"/>
  <c r="AY827" i="2"/>
  <c r="AW827" i="2"/>
  <c r="AV827" i="2"/>
  <c r="AO827" i="2"/>
  <c r="AX475" i="2"/>
  <c r="AR475" i="2"/>
  <c r="BJ475" i="2"/>
  <c r="BI475" i="2"/>
  <c r="AG475" i="2"/>
  <c r="BG475" i="2"/>
  <c r="AK475" i="2" s="1"/>
  <c r="BX475" i="1" s="1"/>
  <c r="BF475" i="2"/>
  <c r="BA475" i="2"/>
  <c r="AV475" i="2"/>
  <c r="AT475" i="2"/>
  <c r="AZ475" i="2"/>
  <c r="AY475" i="2"/>
  <c r="AW475" i="2"/>
  <c r="AS475" i="2"/>
  <c r="BC755" i="2"/>
  <c r="BL451" i="2"/>
  <c r="AU353" i="2"/>
  <c r="AG353" i="2"/>
  <c r="BA353" i="2"/>
  <c r="AZ353" i="2"/>
  <c r="AY353" i="2"/>
  <c r="AX353" i="2"/>
  <c r="AW353" i="2"/>
  <c r="BG353" i="2"/>
  <c r="AR353" i="2"/>
  <c r="BF353" i="2"/>
  <c r="AK353" i="2" s="1"/>
  <c r="BX353" i="1" s="1"/>
  <c r="AS353" i="2"/>
  <c r="BI353" i="2"/>
  <c r="AJ313" i="2"/>
  <c r="BW313" i="1" s="1"/>
  <c r="AI267" i="2"/>
  <c r="BV267" i="1" s="1"/>
  <c r="AV243" i="2"/>
  <c r="AO755" i="2"/>
  <c r="AI580" i="2"/>
  <c r="BV580" i="1" s="1"/>
  <c r="AT534" i="2"/>
  <c r="AK358" i="2"/>
  <c r="BX358" i="1" s="1"/>
  <c r="AK110" i="2"/>
  <c r="BX110" i="1" s="1"/>
  <c r="BA75" i="2"/>
  <c r="AO1570" i="2"/>
  <c r="AR1098" i="2"/>
  <c r="AG1098" i="2"/>
  <c r="AQ1098" i="2"/>
  <c r="AJ1098" i="2" s="1"/>
  <c r="BW1098" i="1" s="1"/>
  <c r="BD1098" i="2"/>
  <c r="BC1098" i="2"/>
  <c r="AU1098" i="2"/>
  <c r="AT1098" i="2"/>
  <c r="AV1098" i="2"/>
  <c r="BI771" i="2"/>
  <c r="AU731" i="2"/>
  <c r="AR501" i="2"/>
  <c r="BG436" i="2"/>
  <c r="AI63" i="2"/>
  <c r="BV63" i="1" s="1"/>
  <c r="BC1191" i="2"/>
  <c r="AK1191" i="2" s="1"/>
  <c r="BX1191" i="1" s="1"/>
  <c r="AP796" i="2"/>
  <c r="BH796" i="2"/>
  <c r="AO796" i="2"/>
  <c r="BF796" i="2"/>
  <c r="BE796" i="2"/>
  <c r="BD796" i="2"/>
  <c r="BA796" i="2"/>
  <c r="AZ796" i="2"/>
  <c r="AT796" i="2"/>
  <c r="AS796" i="2"/>
  <c r="AG796" i="2"/>
  <c r="AY796" i="2"/>
  <c r="AW796" i="2"/>
  <c r="AV796" i="2"/>
  <c r="BE552" i="2"/>
  <c r="AK552" i="2" s="1"/>
  <c r="BX552" i="1" s="1"/>
  <c r="BI405" i="2"/>
  <c r="AI368" i="2"/>
  <c r="BV368" i="1" s="1"/>
  <c r="BI302" i="2"/>
  <c r="BM268" i="2"/>
  <c r="AJ1053" i="2"/>
  <c r="BW1053" i="1" s="1"/>
  <c r="AV866" i="2"/>
  <c r="BD626" i="2"/>
  <c r="AT405" i="2"/>
  <c r="BF321" i="2"/>
  <c r="BC1011" i="2"/>
  <c r="AK1011" i="2" s="1"/>
  <c r="BX1011" i="1" s="1"/>
  <c r="AI691" i="2"/>
  <c r="BV691" i="1" s="1"/>
  <c r="AI626" i="2"/>
  <c r="BV626" i="1" s="1"/>
  <c r="BE367" i="2"/>
  <c r="AR719" i="2"/>
  <c r="AV603" i="2"/>
  <c r="BA603" i="2"/>
  <c r="AG603" i="2"/>
  <c r="AY603" i="2"/>
  <c r="AX603" i="2"/>
  <c r="AW603" i="2"/>
  <c r="AQ603" i="2"/>
  <c r="BF603" i="2"/>
  <c r="AK603" i="2" s="1"/>
  <c r="BX603" i="1" s="1"/>
  <c r="AO603" i="2"/>
  <c r="BG603" i="2"/>
  <c r="AT603" i="2"/>
  <c r="BH603" i="2"/>
  <c r="AI442" i="2"/>
  <c r="BV442" i="1" s="1"/>
  <c r="AJ955" i="2"/>
  <c r="BW955" i="1" s="1"/>
  <c r="AI650" i="2"/>
  <c r="BV650" i="1" s="1"/>
  <c r="AG331" i="2"/>
  <c r="AZ331" i="2"/>
  <c r="AV331" i="2"/>
  <c r="AU331" i="2"/>
  <c r="AR331" i="2"/>
  <c r="AS331" i="2"/>
  <c r="AQ331" i="2"/>
  <c r="AO331" i="2"/>
  <c r="BC331" i="2"/>
  <c r="AK331" i="2" s="1"/>
  <c r="BX331" i="1" s="1"/>
  <c r="BH331" i="2"/>
  <c r="AT331" i="2"/>
  <c r="AI269" i="2"/>
  <c r="BV269" i="1" s="1"/>
  <c r="AI966" i="2"/>
  <c r="BV966" i="1" s="1"/>
  <c r="AJ547" i="2"/>
  <c r="BW547" i="1" s="1"/>
  <c r="AQ1040" i="2"/>
  <c r="AO794" i="2"/>
  <c r="BI559" i="2"/>
  <c r="AR348" i="2"/>
  <c r="AR272" i="2"/>
  <c r="BF89" i="2"/>
  <c r="BA13" i="2"/>
  <c r="AG13" i="2"/>
  <c r="AP13" i="2"/>
  <c r="AO13" i="2"/>
  <c r="BD13" i="2"/>
  <c r="BN13" i="2"/>
  <c r="BK13" i="2"/>
  <c r="AW13" i="2"/>
  <c r="AY13" i="2"/>
  <c r="BI13" i="2"/>
  <c r="BL13" i="2"/>
  <c r="BJ13" i="2"/>
  <c r="AU13" i="2"/>
  <c r="BH13" i="2"/>
  <c r="AT13" i="2"/>
  <c r="BM13" i="2"/>
  <c r="BF13" i="2"/>
  <c r="AR13" i="2"/>
  <c r="AP690" i="2"/>
  <c r="AJ690" i="2" s="1"/>
  <c r="BW690" i="1" s="1"/>
  <c r="BK598" i="2"/>
  <c r="AJ485" i="2"/>
  <c r="BW485" i="1" s="1"/>
  <c r="AV226" i="2"/>
  <c r="BA639" i="2"/>
  <c r="AJ732" i="2"/>
  <c r="BW732" i="1" s="1"/>
  <c r="AY355" i="2"/>
  <c r="AS355" i="2"/>
  <c r="AQ355" i="2"/>
  <c r="AG355" i="2"/>
  <c r="BA355" i="2"/>
  <c r="AU355" i="2"/>
  <c r="BI355" i="2"/>
  <c r="BH355" i="2"/>
  <c r="BG355" i="2"/>
  <c r="BF355" i="2"/>
  <c r="BE355" i="2"/>
  <c r="BC355" i="2"/>
  <c r="BD355" i="2"/>
  <c r="AV355" i="2"/>
  <c r="BJ355" i="2"/>
  <c r="AP355" i="2"/>
  <c r="AW355" i="2"/>
  <c r="AT355" i="2"/>
  <c r="BK355" i="2"/>
  <c r="AX355" i="2"/>
  <c r="AI412" i="2"/>
  <c r="BV412" i="1" s="1"/>
  <c r="BH258" i="2"/>
  <c r="AK103" i="2"/>
  <c r="BX103" i="1" s="1"/>
  <c r="AG54" i="2"/>
  <c r="BC54" i="2"/>
  <c r="AR54" i="2"/>
  <c r="AP54" i="2"/>
  <c r="AJ54" i="2" s="1"/>
  <c r="BW54" i="1" s="1"/>
  <c r="AZ54" i="2"/>
  <c r="AS54" i="2"/>
  <c r="AU54" i="2"/>
  <c r="AT54" i="2"/>
  <c r="AQ54" i="2"/>
  <c r="AW54" i="2"/>
  <c r="AX54" i="2"/>
  <c r="BJ54" i="2"/>
  <c r="BF54" i="2"/>
  <c r="AV54" i="2"/>
  <c r="BD54" i="2"/>
  <c r="BL355" i="2"/>
  <c r="AK158" i="2"/>
  <c r="BX158" i="1" s="1"/>
  <c r="AY115" i="2"/>
  <c r="BA115" i="2"/>
  <c r="AU115" i="2"/>
  <c r="BL115" i="2"/>
  <c r="BK115" i="2"/>
  <c r="AG115" i="2"/>
  <c r="BJ115" i="2"/>
  <c r="BI115" i="2"/>
  <c r="BH115" i="2"/>
  <c r="AR115" i="2"/>
  <c r="AO115" i="2"/>
  <c r="AP115" i="2"/>
  <c r="BG115" i="2"/>
  <c r="AQ115" i="2"/>
  <c r="BE115" i="2"/>
  <c r="BF115" i="2"/>
  <c r="BD115" i="2"/>
  <c r="AS115" i="2"/>
  <c r="AZ115" i="2"/>
  <c r="AP882" i="2"/>
  <c r="AJ882" i="2" s="1"/>
  <c r="BW882" i="1" s="1"/>
  <c r="BI882" i="2"/>
  <c r="AG882" i="2"/>
  <c r="BA882" i="2"/>
  <c r="AZ882" i="2"/>
  <c r="AY882" i="2"/>
  <c r="AU882" i="2"/>
  <c r="AS882" i="2"/>
  <c r="AV882" i="2"/>
  <c r="BF882" i="2"/>
  <c r="AK882" i="2" s="1"/>
  <c r="BX882" i="1" s="1"/>
  <c r="AR882" i="2"/>
  <c r="BK445" i="2"/>
  <c r="BI357" i="2"/>
  <c r="AV218" i="2"/>
  <c r="AX27" i="2"/>
  <c r="AY244" i="2"/>
  <c r="AW244" i="2"/>
  <c r="AU244" i="2"/>
  <c r="AT244" i="2"/>
  <c r="AS244" i="2"/>
  <c r="AR244" i="2"/>
  <c r="AQ244" i="2"/>
  <c r="BF244" i="2"/>
  <c r="AK244" i="2" s="1"/>
  <c r="BX244" i="1" s="1"/>
  <c r="AP244" i="2"/>
  <c r="AO244" i="2"/>
  <c r="AG244" i="2"/>
  <c r="BM244" i="2"/>
  <c r="BL244" i="2"/>
  <c r="BG244" i="2"/>
  <c r="BK244" i="2"/>
  <c r="BJ244" i="2"/>
  <c r="BI244" i="2"/>
  <c r="BH244" i="2"/>
  <c r="AV244" i="2"/>
  <c r="AX244" i="2"/>
  <c r="BA244" i="2"/>
  <c r="AZ244" i="2"/>
  <c r="AG236" i="2"/>
  <c r="BN236" i="2"/>
  <c r="BM236" i="2"/>
  <c r="BL236" i="2"/>
  <c r="AX236" i="2"/>
  <c r="AR236" i="2"/>
  <c r="AQ236" i="2"/>
  <c r="AP236" i="2"/>
  <c r="AS236" i="2"/>
  <c r="AY236" i="2"/>
  <c r="AT236" i="2"/>
  <c r="AU236" i="2"/>
  <c r="AW236" i="2"/>
  <c r="AO236" i="2"/>
  <c r="BK236" i="2"/>
  <c r="BI236" i="2"/>
  <c r="BC236" i="2"/>
  <c r="AK236" i="2" s="1"/>
  <c r="BX236" i="1" s="1"/>
  <c r="AT89" i="2"/>
  <c r="BJ56" i="2"/>
  <c r="BH309" i="2"/>
  <c r="BG157" i="2"/>
  <c r="AQ482" i="2"/>
  <c r="AP482" i="2"/>
  <c r="BF482" i="2"/>
  <c r="BE482" i="2"/>
  <c r="BH482" i="2"/>
  <c r="BG482" i="2"/>
  <c r="AX482" i="2"/>
  <c r="AW482" i="2"/>
  <c r="AG482" i="2"/>
  <c r="AV482" i="2"/>
  <c r="AU482" i="2"/>
  <c r="BC482" i="2"/>
  <c r="AO482" i="2"/>
  <c r="AI447" i="2"/>
  <c r="BV447" i="1" s="1"/>
  <c r="AT153" i="2"/>
  <c r="AX153" i="2"/>
  <c r="AW153" i="2"/>
  <c r="AV153" i="2"/>
  <c r="AG153" i="2"/>
  <c r="BN153" i="2"/>
  <c r="BI153" i="2"/>
  <c r="BF153" i="2"/>
  <c r="BE153" i="2"/>
  <c r="BD153" i="2"/>
  <c r="AZ153" i="2"/>
  <c r="BA153" i="2"/>
  <c r="BM153" i="2"/>
  <c r="AR153" i="2"/>
  <c r="AQ153" i="2"/>
  <c r="AS153" i="2"/>
  <c r="AW378" i="2"/>
  <c r="AG378" i="2"/>
  <c r="AQ378" i="2"/>
  <c r="AP378" i="2"/>
  <c r="AO378" i="2"/>
  <c r="AZ378" i="2"/>
  <c r="AY378" i="2"/>
  <c r="BE378" i="2"/>
  <c r="BD378" i="2"/>
  <c r="BC378" i="2"/>
  <c r="BA378" i="2"/>
  <c r="BG378" i="2"/>
  <c r="AS378" i="2"/>
  <c r="BF378" i="2"/>
  <c r="BM60" i="2"/>
  <c r="AU10" i="2"/>
  <c r="AG10" i="2"/>
  <c r="BE10" i="2"/>
  <c r="AX10" i="2"/>
  <c r="AW10" i="2"/>
  <c r="AQ10" i="2"/>
  <c r="AP10" i="2"/>
  <c r="BD10" i="2"/>
  <c r="BC10" i="2"/>
  <c r="BA10" i="2"/>
  <c r="AZ10" i="2"/>
  <c r="AY10" i="2"/>
  <c r="BK10" i="2"/>
  <c r="AV10" i="2"/>
  <c r="BI10" i="2"/>
  <c r="BJ10" i="2"/>
  <c r="AS10" i="2"/>
  <c r="AJ10" i="2" s="1"/>
  <c r="BW10" i="1" s="1"/>
  <c r="AI10" i="2"/>
  <c r="BV10" i="1" s="1"/>
  <c r="AT10" i="2"/>
  <c r="BF10" i="2"/>
  <c r="BN10" i="2"/>
  <c r="BH10" i="2"/>
  <c r="BL10" i="2"/>
  <c r="BG10" i="2"/>
  <c r="AX13" i="2"/>
  <c r="AG736" i="2"/>
  <c r="BA736" i="2"/>
  <c r="AR736" i="2"/>
  <c r="AQ736" i="2"/>
  <c r="AP736" i="2"/>
  <c r="AO736" i="2"/>
  <c r="BK736" i="2"/>
  <c r="BJ736" i="2"/>
  <c r="BI736" i="2"/>
  <c r="AI879" i="2"/>
  <c r="BV879" i="1" s="1"/>
  <c r="BA714" i="2"/>
  <c r="AG714" i="2"/>
  <c r="AT714" i="2"/>
  <c r="AS714" i="2"/>
  <c r="AR714" i="2"/>
  <c r="BH714" i="2"/>
  <c r="BG714" i="2"/>
  <c r="AP714" i="2"/>
  <c r="AO714" i="2"/>
  <c r="BK714" i="2"/>
  <c r="AV714" i="2"/>
  <c r="AY714" i="2"/>
  <c r="AU714" i="2"/>
  <c r="AG397" i="2"/>
  <c r="AO397" i="2"/>
  <c r="BM397" i="2"/>
  <c r="AP397" i="2"/>
  <c r="AX397" i="2"/>
  <c r="AW397" i="2"/>
  <c r="AR397" i="2"/>
  <c r="BE397" i="2"/>
  <c r="BF397" i="2"/>
  <c r="AQ397" i="2"/>
  <c r="AS397" i="2"/>
  <c r="BH397" i="2"/>
  <c r="AT397" i="2"/>
  <c r="BC397" i="2"/>
  <c r="AK397" i="2" s="1"/>
  <c r="BX397" i="1" s="1"/>
  <c r="AG219" i="2"/>
  <c r="AU219" i="2"/>
  <c r="AO219" i="2"/>
  <c r="BI219" i="2"/>
  <c r="BH219" i="2"/>
  <c r="BG219" i="2"/>
  <c r="AX219" i="2"/>
  <c r="BE219" i="2"/>
  <c r="AZ219" i="2"/>
  <c r="AW219" i="2"/>
  <c r="AS219" i="2"/>
  <c r="AQ219" i="2"/>
  <c r="AP219" i="2"/>
  <c r="BC219" i="2"/>
  <c r="AR219" i="2"/>
  <c r="AT219" i="2"/>
  <c r="BD219" i="2"/>
  <c r="AZ1339" i="2"/>
  <c r="AI653" i="2"/>
  <c r="BV653" i="1" s="1"/>
  <c r="AS502" i="2"/>
  <c r="BJ502" i="2"/>
  <c r="AG502" i="2"/>
  <c r="BI502" i="2"/>
  <c r="BH502" i="2"/>
  <c r="BE502" i="2"/>
  <c r="BC502" i="2"/>
  <c r="BA502" i="2"/>
  <c r="AW502" i="2"/>
  <c r="AP502" i="2"/>
  <c r="AO502" i="2"/>
  <c r="BG502" i="2"/>
  <c r="BK502" i="2"/>
  <c r="AI931" i="2"/>
  <c r="BV931" i="1" s="1"/>
  <c r="AP874" i="2"/>
  <c r="AY684" i="2"/>
  <c r="AX684" i="2"/>
  <c r="AR684" i="2"/>
  <c r="AJ684" i="2" s="1"/>
  <c r="BW684" i="1" s="1"/>
  <c r="AG684" i="2"/>
  <c r="BI684" i="2"/>
  <c r="BH684" i="2"/>
  <c r="BG684" i="2"/>
  <c r="BA684" i="2"/>
  <c r="BE684" i="2"/>
  <c r="BD684" i="2"/>
  <c r="BC684" i="2"/>
  <c r="AX419" i="2"/>
  <c r="AO419" i="2"/>
  <c r="AJ419" i="2" s="1"/>
  <c r="BW419" i="1" s="1"/>
  <c r="AG419" i="2"/>
  <c r="AQ419" i="2"/>
  <c r="AP419" i="2"/>
  <c r="BE419" i="2"/>
  <c r="BD419" i="2"/>
  <c r="BC419" i="2"/>
  <c r="AK419" i="2" s="1"/>
  <c r="BX419" i="1" s="1"/>
  <c r="AZ419" i="2"/>
  <c r="AT419" i="2"/>
  <c r="AS419" i="2"/>
  <c r="BA419" i="2"/>
  <c r="AR419" i="2"/>
  <c r="BI419" i="2"/>
  <c r="AU419" i="2"/>
  <c r="BF419" i="2"/>
  <c r="BE1159" i="2"/>
  <c r="BD1159" i="2"/>
  <c r="AK1159" i="2" s="1"/>
  <c r="BX1159" i="1" s="1"/>
  <c r="AZ1159" i="2"/>
  <c r="BJ1159" i="2"/>
  <c r="AX1159" i="2"/>
  <c r="AW1159" i="2"/>
  <c r="AG1159" i="2"/>
  <c r="AP1159" i="2"/>
  <c r="AO1159" i="2"/>
  <c r="AV1159" i="2"/>
  <c r="AT1159" i="2"/>
  <c r="AS1159" i="2"/>
  <c r="AK930" i="2"/>
  <c r="BX930" i="1" s="1"/>
  <c r="AP518" i="2"/>
  <c r="BD518" i="2"/>
  <c r="AK518" i="2" s="1"/>
  <c r="BX518" i="1" s="1"/>
  <c r="BA518" i="2"/>
  <c r="AG518" i="2"/>
  <c r="BG518" i="2"/>
  <c r="BF518" i="2"/>
  <c r="BE518" i="2"/>
  <c r="AU518" i="2"/>
  <c r="AT518" i="2"/>
  <c r="AS518" i="2"/>
  <c r="AW518" i="2"/>
  <c r="AY518" i="2"/>
  <c r="AX518" i="2"/>
  <c r="BL518" i="2"/>
  <c r="AG52" i="2"/>
  <c r="AP52" i="2"/>
  <c r="AJ52" i="2" s="1"/>
  <c r="BW52" i="1" s="1"/>
  <c r="BK52" i="2"/>
  <c r="BC52" i="2"/>
  <c r="AU52" i="2"/>
  <c r="AX52" i="2"/>
  <c r="AW52" i="2"/>
  <c r="AV52" i="2"/>
  <c r="AT52" i="2"/>
  <c r="BJ52" i="2"/>
  <c r="AZ52" i="2"/>
  <c r="BG52" i="2"/>
  <c r="AS52" i="2"/>
  <c r="BE52" i="2"/>
  <c r="BL52" i="2"/>
  <c r="BD52" i="2"/>
  <c r="BH52" i="2"/>
  <c r="BI52" i="2"/>
  <c r="AG1048" i="2"/>
  <c r="AZ1048" i="2"/>
  <c r="AY1048" i="2"/>
  <c r="AV1048" i="2"/>
  <c r="AU1048" i="2"/>
  <c r="AT1048" i="2"/>
  <c r="AQ1048" i="2"/>
  <c r="AP1048" i="2"/>
  <c r="BJ1048" i="2"/>
  <c r="BI1048" i="2"/>
  <c r="AK1048" i="2" s="1"/>
  <c r="BX1048" i="1" s="1"/>
  <c r="AR1048" i="2"/>
  <c r="AU877" i="2"/>
  <c r="BK826" i="2"/>
  <c r="BM653" i="2"/>
  <c r="AS567" i="2"/>
  <c r="AG546" i="2"/>
  <c r="AZ546" i="2"/>
  <c r="AO546" i="2"/>
  <c r="BL546" i="2"/>
  <c r="BK546" i="2"/>
  <c r="AR546" i="2"/>
  <c r="AS546" i="2"/>
  <c r="AT546" i="2"/>
  <c r="AV764" i="2"/>
  <c r="AO743" i="2"/>
  <c r="AP612" i="2"/>
  <c r="AR583" i="2"/>
  <c r="AY225" i="2"/>
  <c r="AU764" i="2"/>
  <c r="AU524" i="2"/>
  <c r="BK524" i="2"/>
  <c r="BJ524" i="2"/>
  <c r="AG524" i="2"/>
  <c r="BI524" i="2"/>
  <c r="AR524" i="2"/>
  <c r="AQ524" i="2"/>
  <c r="BG524" i="2"/>
  <c r="BE524" i="2"/>
  <c r="BD524" i="2"/>
  <c r="AO524" i="2"/>
  <c r="BF524" i="2"/>
  <c r="AP524" i="2"/>
  <c r="AP494" i="2"/>
  <c r="AS847" i="2"/>
  <c r="BH847" i="2"/>
  <c r="AG847" i="2"/>
  <c r="BF847" i="2"/>
  <c r="BD847" i="2"/>
  <c r="BA847" i="2"/>
  <c r="AZ847" i="2"/>
  <c r="BE847" i="2"/>
  <c r="AW847" i="2"/>
  <c r="AV847" i="2"/>
  <c r="AU847" i="2"/>
  <c r="AG1357" i="2"/>
  <c r="AZ1357" i="2"/>
  <c r="AV1357" i="2"/>
  <c r="AU1357" i="2"/>
  <c r="AT1357" i="2"/>
  <c r="AJ1357" i="2" s="1"/>
  <c r="BW1357" i="1" s="1"/>
  <c r="BI1357" i="2"/>
  <c r="AX1357" i="2"/>
  <c r="AQ1357" i="2"/>
  <c r="AP1357" i="2"/>
  <c r="BH1357" i="2"/>
  <c r="AK1357" i="2" s="1"/>
  <c r="BX1357" i="1" s="1"/>
  <c r="AI1161" i="2"/>
  <c r="BV1161" i="1" s="1"/>
  <c r="AG985" i="2"/>
  <c r="AS985" i="2"/>
  <c r="AR985" i="2"/>
  <c r="AJ985" i="2" s="1"/>
  <c r="BW985" i="1" s="1"/>
  <c r="BH985" i="2"/>
  <c r="BG985" i="2"/>
  <c r="AK985" i="2" s="1"/>
  <c r="BX985" i="1" s="1"/>
  <c r="BF985" i="2"/>
  <c r="AZ985" i="2"/>
  <c r="AV985" i="2"/>
  <c r="AU985" i="2"/>
  <c r="AY985" i="2"/>
  <c r="AX985" i="2"/>
  <c r="BI750" i="2"/>
  <c r="AU684" i="2"/>
  <c r="AX243" i="2"/>
  <c r="AG51" i="2"/>
  <c r="AS51" i="2"/>
  <c r="BK51" i="2"/>
  <c r="BJ51" i="2"/>
  <c r="BI51" i="2"/>
  <c r="BF51" i="2"/>
  <c r="BD51" i="2"/>
  <c r="BC51" i="2"/>
  <c r="AZ51" i="2"/>
  <c r="BH51" i="2"/>
  <c r="BG51" i="2"/>
  <c r="AQ51" i="2"/>
  <c r="AP51" i="2"/>
  <c r="AO51" i="2"/>
  <c r="AX51" i="2"/>
  <c r="AU51" i="2"/>
  <c r="AY51" i="2"/>
  <c r="BL51" i="2"/>
  <c r="BE51" i="2"/>
  <c r="BM451" i="2"/>
  <c r="AK275" i="2"/>
  <c r="BX275" i="1" s="1"/>
  <c r="BE702" i="2"/>
  <c r="AP621" i="2"/>
  <c r="AR384" i="2"/>
  <c r="AV384" i="2"/>
  <c r="AU384" i="2"/>
  <c r="AT384" i="2"/>
  <c r="BL384" i="2"/>
  <c r="AY384" i="2"/>
  <c r="AX384" i="2"/>
  <c r="AG384" i="2"/>
  <c r="BE384" i="2"/>
  <c r="BD384" i="2"/>
  <c r="BC384" i="2"/>
  <c r="BA384" i="2"/>
  <c r="AZ384" i="2"/>
  <c r="AI384" i="2"/>
  <c r="BV384" i="1" s="1"/>
  <c r="BM384" i="2"/>
  <c r="BJ243" i="2"/>
  <c r="BL219" i="2"/>
  <c r="AP94" i="2"/>
  <c r="AG94" i="2"/>
  <c r="AT94" i="2"/>
  <c r="AJ94" i="2" s="1"/>
  <c r="BW94" i="1" s="1"/>
  <c r="AS94" i="2"/>
  <c r="AR94" i="2"/>
  <c r="BL94" i="2"/>
  <c r="BA94" i="2"/>
  <c r="AZ94" i="2"/>
  <c r="BM94" i="2"/>
  <c r="BN94" i="2"/>
  <c r="BH94" i="2"/>
  <c r="AY94" i="2"/>
  <c r="BK94" i="2"/>
  <c r="BJ94" i="2"/>
  <c r="BI94" i="2"/>
  <c r="AV94" i="2"/>
  <c r="AU94" i="2"/>
  <c r="AW94" i="2"/>
  <c r="AS1206" i="2"/>
  <c r="AO1206" i="2"/>
  <c r="BJ1206" i="2"/>
  <c r="AW1206" i="2"/>
  <c r="AV1206" i="2"/>
  <c r="AR1206" i="2"/>
  <c r="AG1206" i="2"/>
  <c r="BG1206" i="2"/>
  <c r="BF1206" i="2"/>
  <c r="BE1206" i="2"/>
  <c r="BD1206" i="2"/>
  <c r="BC1206" i="2"/>
  <c r="AK1206" i="2" s="1"/>
  <c r="BX1206" i="1" s="1"/>
  <c r="BA1206" i="2"/>
  <c r="AU612" i="2"/>
  <c r="BH534" i="2"/>
  <c r="AG455" i="2"/>
  <c r="AY455" i="2"/>
  <c r="BM455" i="2"/>
  <c r="AU455" i="2"/>
  <c r="AR455" i="2"/>
  <c r="AW455" i="2"/>
  <c r="AP455" i="2"/>
  <c r="AV455" i="2"/>
  <c r="AO455" i="2"/>
  <c r="AU240" i="2"/>
  <c r="AP240" i="2"/>
  <c r="AG240" i="2"/>
  <c r="BG240" i="2"/>
  <c r="BF240" i="2"/>
  <c r="BE240" i="2"/>
  <c r="BA240" i="2"/>
  <c r="AY240" i="2"/>
  <c r="AX240" i="2"/>
  <c r="AW240" i="2"/>
  <c r="BC240" i="2"/>
  <c r="AS240" i="2"/>
  <c r="BD240" i="2"/>
  <c r="BH240" i="2"/>
  <c r="AZ240" i="2"/>
  <c r="AI240" i="2"/>
  <c r="BV240" i="1" s="1"/>
  <c r="AY210" i="2"/>
  <c r="BI731" i="2"/>
  <c r="AS436" i="2"/>
  <c r="AU129" i="2"/>
  <c r="AG129" i="2"/>
  <c r="AY129" i="2"/>
  <c r="AX129" i="2"/>
  <c r="AW129" i="2"/>
  <c r="AS129" i="2"/>
  <c r="AO129" i="2"/>
  <c r="BN129" i="2"/>
  <c r="AP129" i="2"/>
  <c r="BC129" i="2"/>
  <c r="BA129" i="2"/>
  <c r="AZ129" i="2"/>
  <c r="BJ129" i="2"/>
  <c r="BH129" i="2"/>
  <c r="BL129" i="2"/>
  <c r="BM129" i="2"/>
  <c r="BI129" i="2"/>
  <c r="BK129" i="2"/>
  <c r="AQ129" i="2"/>
  <c r="AO63" i="2"/>
  <c r="AZ294" i="2"/>
  <c r="AY268" i="2"/>
  <c r="BK693" i="2"/>
  <c r="BM621" i="2"/>
  <c r="AZ494" i="2"/>
  <c r="BH405" i="2"/>
  <c r="BH356" i="2"/>
  <c r="AR321" i="2"/>
  <c r="AK255" i="2"/>
  <c r="BX255" i="1" s="1"/>
  <c r="AK1192" i="2"/>
  <c r="BX1192" i="1" s="1"/>
  <c r="AU866" i="2"/>
  <c r="AV832" i="2"/>
  <c r="AU832" i="2"/>
  <c r="AZ832" i="2"/>
  <c r="AY832" i="2"/>
  <c r="AG832" i="2"/>
  <c r="BK832" i="2"/>
  <c r="BI832" i="2"/>
  <c r="AP832" i="2"/>
  <c r="BH832" i="2"/>
  <c r="BF832" i="2"/>
  <c r="BE832" i="2"/>
  <c r="AK832" i="2" s="1"/>
  <c r="BX832" i="1" s="1"/>
  <c r="AQ832" i="2"/>
  <c r="BC691" i="2"/>
  <c r="AK691" i="2" s="1"/>
  <c r="BX691" i="1" s="1"/>
  <c r="BL621" i="2"/>
  <c r="AJ522" i="2"/>
  <c r="BW522" i="1" s="1"/>
  <c r="AY494" i="2"/>
  <c r="AJ459" i="2"/>
  <c r="BW459" i="1" s="1"/>
  <c r="AR430" i="2"/>
  <c r="AJ430" i="2" s="1"/>
  <c r="BW430" i="1" s="1"/>
  <c r="AV430" i="2"/>
  <c r="AU430" i="2"/>
  <c r="AT430" i="2"/>
  <c r="BL430" i="2"/>
  <c r="AY430" i="2"/>
  <c r="AG430" i="2"/>
  <c r="BA430" i="2"/>
  <c r="AZ430" i="2"/>
  <c r="BD430" i="2"/>
  <c r="BC430" i="2"/>
  <c r="AR327" i="2"/>
  <c r="AJ327" i="2" s="1"/>
  <c r="BW327" i="1" s="1"/>
  <c r="AT327" i="2"/>
  <c r="AV327" i="2"/>
  <c r="AU327" i="2"/>
  <c r="AG327" i="2"/>
  <c r="BE327" i="2"/>
  <c r="BD327" i="2"/>
  <c r="BC327" i="2"/>
  <c r="BG327" i="2"/>
  <c r="BH327" i="2"/>
  <c r="BA327" i="2"/>
  <c r="BF743" i="2"/>
  <c r="BF719" i="2"/>
  <c r="AY711" i="2"/>
  <c r="AQ655" i="2"/>
  <c r="BM655" i="2"/>
  <c r="AK655" i="2" s="1"/>
  <c r="BX655" i="1" s="1"/>
  <c r="AZ655" i="2"/>
  <c r="AY655" i="2"/>
  <c r="AG655" i="2"/>
  <c r="AX655" i="2"/>
  <c r="AW655" i="2"/>
  <c r="AV655" i="2"/>
  <c r="AU655" i="2"/>
  <c r="AT655" i="2"/>
  <c r="AR655" i="2"/>
  <c r="AS655" i="2"/>
  <c r="AX766" i="2"/>
  <c r="AU766" i="2"/>
  <c r="AT766" i="2"/>
  <c r="BG766" i="2"/>
  <c r="AG766" i="2"/>
  <c r="BK766" i="2"/>
  <c r="BJ766" i="2"/>
  <c r="BH766" i="2"/>
  <c r="BA766" i="2"/>
  <c r="BL766" i="2"/>
  <c r="AO766" i="2"/>
  <c r="AJ766" i="2" s="1"/>
  <c r="BW766" i="1" s="1"/>
  <c r="AO650" i="2"/>
  <c r="BE777" i="2"/>
  <c r="AG777" i="2"/>
  <c r="AY777" i="2"/>
  <c r="AW777" i="2"/>
  <c r="BD777" i="2"/>
  <c r="AV777" i="2"/>
  <c r="AU777" i="2"/>
  <c r="AT777" i="2"/>
  <c r="AR777" i="2"/>
  <c r="AQ777" i="2"/>
  <c r="AP777" i="2"/>
  <c r="BI777" i="2"/>
  <c r="AI777" i="2"/>
  <c r="BV777" i="1" s="1"/>
  <c r="AR700" i="2"/>
  <c r="AQ700" i="2"/>
  <c r="AJ700" i="2" s="1"/>
  <c r="BW700" i="1" s="1"/>
  <c r="BH700" i="2"/>
  <c r="AX700" i="2"/>
  <c r="AW700" i="2"/>
  <c r="AV700" i="2"/>
  <c r="AU700" i="2"/>
  <c r="AG700" i="2"/>
  <c r="BG700" i="2"/>
  <c r="BE700" i="2"/>
  <c r="AZ700" i="2"/>
  <c r="BL501" i="2"/>
  <c r="BI654" i="2"/>
  <c r="AU553" i="2"/>
  <c r="BF449" i="2"/>
  <c r="BC161" i="2"/>
  <c r="AK161" i="2" s="1"/>
  <c r="BX161" i="1" s="1"/>
  <c r="AY595" i="2"/>
  <c r="AK485" i="2"/>
  <c r="BX485" i="1" s="1"/>
  <c r="AQ272" i="2"/>
  <c r="AX193" i="2"/>
  <c r="AS193" i="2"/>
  <c r="BE193" i="2"/>
  <c r="AK193" i="2" s="1"/>
  <c r="BX193" i="1" s="1"/>
  <c r="BA193" i="2"/>
  <c r="AZ193" i="2"/>
  <c r="AG193" i="2"/>
  <c r="AT193" i="2"/>
  <c r="AP193" i="2"/>
  <c r="BG193" i="2"/>
  <c r="AV193" i="2"/>
  <c r="BH193" i="2"/>
  <c r="BK193" i="2"/>
  <c r="BI193" i="2"/>
  <c r="AR193" i="2"/>
  <c r="BF193" i="2"/>
  <c r="AK166" i="2"/>
  <c r="BX166" i="1" s="1"/>
  <c r="AX714" i="2"/>
  <c r="AR637" i="2"/>
  <c r="AT528" i="2"/>
  <c r="AP272" i="2"/>
  <c r="BI60" i="2"/>
  <c r="AO669" i="2"/>
  <c r="BF669" i="2"/>
  <c r="BE669" i="2"/>
  <c r="BC669" i="2"/>
  <c r="AG669" i="2"/>
  <c r="AV669" i="2"/>
  <c r="AU669" i="2"/>
  <c r="BJ669" i="2"/>
  <c r="BH669" i="2"/>
  <c r="AT669" i="2"/>
  <c r="AS669" i="2"/>
  <c r="AQ669" i="2"/>
  <c r="AP669" i="2"/>
  <c r="AX669" i="2"/>
  <c r="BL669" i="2"/>
  <c r="BH598" i="2"/>
  <c r="AY408" i="2"/>
  <c r="AJ103" i="2"/>
  <c r="BW103" i="1" s="1"/>
  <c r="AU583" i="2"/>
  <c r="AY671" i="2"/>
  <c r="AP671" i="2"/>
  <c r="AJ671" i="2" s="1"/>
  <c r="BW671" i="1" s="1"/>
  <c r="BL671" i="2"/>
  <c r="AG671" i="2"/>
  <c r="BG671" i="2"/>
  <c r="BF671" i="2"/>
  <c r="BE671" i="2"/>
  <c r="BD671" i="2"/>
  <c r="AT671" i="2"/>
  <c r="BH671" i="2"/>
  <c r="BA671" i="2"/>
  <c r="AS671" i="2"/>
  <c r="BC671" i="2"/>
  <c r="BF189" i="2"/>
  <c r="AV356" i="2"/>
  <c r="AK336" i="2"/>
  <c r="BX336" i="1" s="1"/>
  <c r="AK425" i="2"/>
  <c r="BX425" i="1" s="1"/>
  <c r="AO334" i="2"/>
  <c r="AR334" i="2"/>
  <c r="AQ334" i="2"/>
  <c r="AG334" i="2"/>
  <c r="AS334" i="2"/>
  <c r="BA334" i="2"/>
  <c r="AZ334" i="2"/>
  <c r="AY334" i="2"/>
  <c r="BI334" i="2"/>
  <c r="BH334" i="2"/>
  <c r="BL334" i="2"/>
  <c r="AX334" i="2"/>
  <c r="AV334" i="2"/>
  <c r="BE334" i="2"/>
  <c r="AT334" i="2"/>
  <c r="BG334" i="2"/>
  <c r="BK334" i="2"/>
  <c r="AW334" i="2"/>
  <c r="AW495" i="2"/>
  <c r="AV495" i="2"/>
  <c r="BL495" i="2"/>
  <c r="BI495" i="2"/>
  <c r="AG495" i="2"/>
  <c r="AY495" i="2"/>
  <c r="AO495" i="2"/>
  <c r="BG495" i="2"/>
  <c r="AZ495" i="2"/>
  <c r="AP495" i="2"/>
  <c r="BF495" i="2"/>
  <c r="AQ495" i="2"/>
  <c r="BE495" i="2"/>
  <c r="AK495" i="2" s="1"/>
  <c r="BX495" i="1" s="1"/>
  <c r="AR495" i="2"/>
  <c r="AU495" i="2"/>
  <c r="AT309" i="2"/>
  <c r="AG450" i="2"/>
  <c r="AR450" i="2"/>
  <c r="AQ450" i="2"/>
  <c r="BL450" i="2"/>
  <c r="BG450" i="2"/>
  <c r="AZ450" i="2"/>
  <c r="AY450" i="2"/>
  <c r="AX450" i="2"/>
  <c r="AV450" i="2"/>
  <c r="AP450" i="2"/>
  <c r="AJ450" i="2" s="1"/>
  <c r="BW450" i="1" s="1"/>
  <c r="BJ450" i="2"/>
  <c r="BI450" i="2"/>
  <c r="AI450" i="2"/>
  <c r="BV450" i="1" s="1"/>
  <c r="AU450" i="2"/>
  <c r="BH450" i="2"/>
  <c r="AK450" i="2" s="1"/>
  <c r="BX450" i="1" s="1"/>
  <c r="BA562" i="2"/>
  <c r="BE451" i="2"/>
  <c r="AS157" i="2"/>
  <c r="BJ210" i="2"/>
  <c r="AV200" i="2"/>
  <c r="AZ200" i="2"/>
  <c r="AY200" i="2"/>
  <c r="AX200" i="2"/>
  <c r="AG200" i="2"/>
  <c r="BK200" i="2"/>
  <c r="BI200" i="2"/>
  <c r="AP200" i="2"/>
  <c r="BH200" i="2"/>
  <c r="BG200" i="2"/>
  <c r="BE200" i="2"/>
  <c r="AO200" i="2"/>
  <c r="AJ200" i="2" s="1"/>
  <c r="BW200" i="1" s="1"/>
  <c r="AQ200" i="2"/>
  <c r="BA200" i="2"/>
  <c r="AS200" i="2"/>
  <c r="AK79" i="2"/>
  <c r="BX79" i="1" s="1"/>
  <c r="AV410" i="2"/>
  <c r="AY410" i="2"/>
  <c r="AX410" i="2"/>
  <c r="BH410" i="2"/>
  <c r="BG410" i="2"/>
  <c r="AG410" i="2"/>
  <c r="BI410" i="2"/>
  <c r="BC410" i="2"/>
  <c r="AZ410" i="2"/>
  <c r="BA410" i="2"/>
  <c r="AO410" i="2"/>
  <c r="AP410" i="2"/>
  <c r="BD410" i="2"/>
  <c r="AV13" i="2"/>
  <c r="BA186" i="2"/>
  <c r="AG186" i="2"/>
  <c r="AO186" i="2"/>
  <c r="BE186" i="2"/>
  <c r="BD186" i="2"/>
  <c r="AY186" i="2"/>
  <c r="AW186" i="2"/>
  <c r="AV186" i="2"/>
  <c r="AU186" i="2"/>
  <c r="AT186" i="2"/>
  <c r="AS186" i="2"/>
  <c r="AR186" i="2"/>
  <c r="AQ186" i="2"/>
  <c r="BI186" i="2"/>
  <c r="AU18" i="2"/>
  <c r="AG18" i="2"/>
  <c r="AY18" i="2"/>
  <c r="AX18" i="2"/>
  <c r="AW18" i="2"/>
  <c r="AS18" i="2"/>
  <c r="BA18" i="2"/>
  <c r="AP18" i="2"/>
  <c r="AO18" i="2"/>
  <c r="BH18" i="2"/>
  <c r="BJ18" i="2"/>
  <c r="BM18" i="2"/>
  <c r="BL18" i="2"/>
  <c r="BI18" i="2"/>
  <c r="BK18" i="2"/>
  <c r="BC18" i="2"/>
  <c r="AG969" i="2"/>
  <c r="AU969" i="2"/>
  <c r="AT969" i="2"/>
  <c r="AZ969" i="2"/>
  <c r="BI969" i="2"/>
  <c r="BH969" i="2"/>
  <c r="AY969" i="2"/>
  <c r="AX969" i="2"/>
  <c r="BJ969" i="2"/>
  <c r="AO969" i="2"/>
  <c r="AR158" i="2"/>
  <c r="BD158" i="2"/>
  <c r="BA158" i="2"/>
  <c r="AZ158" i="2"/>
  <c r="AX158" i="2"/>
  <c r="AW158" i="2"/>
  <c r="AV158" i="2"/>
  <c r="AU158" i="2"/>
  <c r="AT158" i="2"/>
  <c r="AG158" i="2"/>
  <c r="BL158" i="2"/>
  <c r="BF158" i="2"/>
  <c r="BN158" i="2"/>
  <c r="BM158" i="2"/>
  <c r="BK158" i="2"/>
  <c r="AS158" i="2"/>
  <c r="BE158" i="2"/>
  <c r="AY158" i="2"/>
  <c r="AJ956" i="2"/>
  <c r="BW956" i="1" s="1"/>
  <c r="AR591" i="2"/>
  <c r="AJ591" i="2" s="1"/>
  <c r="BW591" i="1" s="1"/>
  <c r="AU591" i="2"/>
  <c r="AT591" i="2"/>
  <c r="AS591" i="2"/>
  <c r="AG591" i="2"/>
  <c r="BJ591" i="2"/>
  <c r="BD591" i="2"/>
  <c r="BC591" i="2"/>
  <c r="AJ336" i="2"/>
  <c r="BW336" i="1" s="1"/>
  <c r="AO245" i="2"/>
  <c r="AS245" i="2"/>
  <c r="AR245" i="2"/>
  <c r="AQ245" i="2"/>
  <c r="BH245" i="2"/>
  <c r="BD245" i="2"/>
  <c r="AG245" i="2"/>
  <c r="AZ245" i="2"/>
  <c r="AI440" i="2"/>
  <c r="BV440" i="1" s="1"/>
  <c r="AK491" i="2"/>
  <c r="BX491" i="1" s="1"/>
  <c r="BF78" i="2"/>
  <c r="AI167" i="2"/>
  <c r="BV167" i="1" s="1"/>
  <c r="AK95" i="2"/>
  <c r="BX95" i="1" s="1"/>
  <c r="AI495" i="2"/>
  <c r="BV495" i="1" s="1"/>
  <c r="AG301" i="2"/>
  <c r="AR301" i="2"/>
  <c r="AQ301" i="2"/>
  <c r="AP301" i="2"/>
  <c r="AJ301" i="2" s="1"/>
  <c r="BW301" i="1" s="1"/>
  <c r="BC301" i="2"/>
  <c r="AK301" i="2" s="1"/>
  <c r="BX301" i="1" s="1"/>
  <c r="BI301" i="2"/>
  <c r="BH301" i="2"/>
  <c r="AW301" i="2"/>
  <c r="AU301" i="2"/>
  <c r="AV301" i="2"/>
  <c r="AT301" i="2"/>
  <c r="AY301" i="2"/>
  <c r="AI301" i="2"/>
  <c r="BV301" i="1" s="1"/>
  <c r="AG202" i="2"/>
  <c r="AZ202" i="2"/>
  <c r="AV202" i="2"/>
  <c r="AU202" i="2"/>
  <c r="BM202" i="2"/>
  <c r="BL202" i="2"/>
  <c r="BK202" i="2"/>
  <c r="BJ202" i="2"/>
  <c r="AS202" i="2"/>
  <c r="BI202" i="2"/>
  <c r="AR202" i="2"/>
  <c r="AQ202" i="2"/>
  <c r="BD202" i="2"/>
  <c r="AK19" i="2"/>
  <c r="BX19" i="1" s="1"/>
  <c r="AI68" i="2"/>
  <c r="BV68" i="1" s="1"/>
  <c r="AG220" i="2"/>
  <c r="AP220" i="2"/>
  <c r="AQ220" i="2"/>
  <c r="BM220" i="2"/>
  <c r="AR220" i="2"/>
  <c r="BC220" i="2"/>
  <c r="AZ220" i="2"/>
  <c r="AY220" i="2"/>
  <c r="BL220" i="2"/>
  <c r="AX220" i="2"/>
  <c r="BF220" i="2"/>
  <c r="BK220" i="2"/>
  <c r="BG220" i="2"/>
  <c r="AW220" i="2"/>
  <c r="AJ79" i="2"/>
  <c r="BW79" i="1" s="1"/>
  <c r="AK22" i="2"/>
  <c r="BX22" i="1" s="1"/>
  <c r="AQ158" i="2"/>
  <c r="AJ158" i="2" s="1"/>
  <c r="BW158" i="1" s="1"/>
  <c r="BH105" i="2"/>
  <c r="AQ689" i="2"/>
  <c r="BH689" i="2"/>
  <c r="AP689" i="2"/>
  <c r="AX689" i="2"/>
  <c r="AV689" i="2"/>
  <c r="AU689" i="2"/>
  <c r="AT689" i="2"/>
  <c r="AS689" i="2"/>
  <c r="BK689" i="2"/>
  <c r="BD689" i="2"/>
  <c r="AK689" i="2" s="1"/>
  <c r="BX689" i="1" s="1"/>
  <c r="AG689" i="2"/>
  <c r="BA689" i="2"/>
  <c r="AZ689" i="2"/>
  <c r="AI863" i="2"/>
  <c r="BV863" i="1" s="1"/>
  <c r="AU369" i="2"/>
  <c r="AY369" i="2"/>
  <c r="AX369" i="2"/>
  <c r="AW369" i="2"/>
  <c r="AG369" i="2"/>
  <c r="BH369" i="2"/>
  <c r="BC369" i="2"/>
  <c r="BA369" i="2"/>
  <c r="AP369" i="2"/>
  <c r="AO369" i="2"/>
  <c r="BF369" i="2"/>
  <c r="AI282" i="2"/>
  <c r="BV282" i="1" s="1"/>
  <c r="AU280" i="2"/>
  <c r="AS280" i="2"/>
  <c r="AQ280" i="2"/>
  <c r="AJ280" i="2" s="1"/>
  <c r="BW280" i="1" s="1"/>
  <c r="AX280" i="2"/>
  <c r="AW280" i="2"/>
  <c r="AG280" i="2"/>
  <c r="BH280" i="2"/>
  <c r="BC280" i="2"/>
  <c r="BG280" i="2"/>
  <c r="BF280" i="2"/>
  <c r="AY280" i="2"/>
  <c r="BD280" i="2"/>
  <c r="BE280" i="2"/>
  <c r="BA280" i="2"/>
  <c r="AZ280" i="2"/>
  <c r="AV280" i="2"/>
  <c r="AG398" i="2"/>
  <c r="AX398" i="2"/>
  <c r="AW398" i="2"/>
  <c r="AP398" i="2"/>
  <c r="BM398" i="2"/>
  <c r="AR398" i="2"/>
  <c r="AQ398" i="2"/>
  <c r="BJ398" i="2"/>
  <c r="BI398" i="2"/>
  <c r="AV398" i="2"/>
  <c r="AU398" i="2"/>
  <c r="BK398" i="2"/>
  <c r="BL398" i="2"/>
  <c r="AT398" i="2"/>
  <c r="AQ448" i="2"/>
  <c r="AT997" i="2"/>
  <c r="BK997" i="2"/>
  <c r="AW997" i="2"/>
  <c r="AQ997" i="2"/>
  <c r="AP997" i="2"/>
  <c r="BI997" i="2"/>
  <c r="BH997" i="2"/>
  <c r="BG997" i="2"/>
  <c r="BF997" i="2"/>
  <c r="BD997" i="2"/>
  <c r="AG997" i="2"/>
  <c r="BJ997" i="2"/>
  <c r="AY997" i="2"/>
  <c r="AO997" i="2"/>
  <c r="BC997" i="2"/>
  <c r="AV311" i="2"/>
  <c r="AU311" i="2"/>
  <c r="AT311" i="2"/>
  <c r="AJ311" i="2" s="1"/>
  <c r="BW311" i="1" s="1"/>
  <c r="AG311" i="2"/>
  <c r="BE311" i="2"/>
  <c r="BD311" i="2"/>
  <c r="BC311" i="2"/>
  <c r="BG311" i="2"/>
  <c r="BM311" i="2"/>
  <c r="AZ311" i="2"/>
  <c r="AY311" i="2"/>
  <c r="BL311" i="2"/>
  <c r="AG536" i="2"/>
  <c r="AQ536" i="2"/>
  <c r="AP536" i="2"/>
  <c r="BF536" i="2"/>
  <c r="BC536" i="2"/>
  <c r="BK536" i="2"/>
  <c r="AW536" i="2"/>
  <c r="AX536" i="2"/>
  <c r="BE237" i="2"/>
  <c r="AX66" i="2"/>
  <c r="BA66" i="2"/>
  <c r="AZ66" i="2"/>
  <c r="AS66" i="2"/>
  <c r="BK66" i="2"/>
  <c r="AG66" i="2"/>
  <c r="BJ66" i="2"/>
  <c r="BI66" i="2"/>
  <c r="BH66" i="2"/>
  <c r="BG66" i="2"/>
  <c r="AO66" i="2"/>
  <c r="BC66" i="2"/>
  <c r="AP66" i="2"/>
  <c r="BE66" i="2"/>
  <c r="AQ66" i="2"/>
  <c r="AR66" i="2"/>
  <c r="AG855" i="2"/>
  <c r="AZ855" i="2"/>
  <c r="AT855" i="2"/>
  <c r="BH855" i="2"/>
  <c r="BG855" i="2"/>
  <c r="BF855" i="2"/>
  <c r="AP855" i="2"/>
  <c r="BJ855" i="2"/>
  <c r="BI855" i="2"/>
  <c r="BK855" i="2"/>
  <c r="BC855" i="2"/>
  <c r="AO855" i="2"/>
  <c r="AS4" i="2"/>
  <c r="AU133" i="2"/>
  <c r="AT133" i="2"/>
  <c r="AS133" i="2"/>
  <c r="BH133" i="2"/>
  <c r="BG133" i="2"/>
  <c r="BF133" i="2"/>
  <c r="AK133" i="2" s="1"/>
  <c r="BX133" i="1" s="1"/>
  <c r="AW133" i="2"/>
  <c r="AQ133" i="2"/>
  <c r="AP133" i="2"/>
  <c r="AO133" i="2"/>
  <c r="BK133" i="2"/>
  <c r="BJ133" i="2"/>
  <c r="BI133" i="2"/>
  <c r="AG133" i="2"/>
  <c r="BA133" i="2"/>
  <c r="AX133" i="2"/>
  <c r="BL133" i="2"/>
  <c r="AJ338" i="2"/>
  <c r="BW338" i="1" s="1"/>
  <c r="BH119" i="2"/>
  <c r="AG548" i="2"/>
  <c r="BL548" i="2"/>
  <c r="AX548" i="2"/>
  <c r="AW548" i="2"/>
  <c r="AV548" i="2"/>
  <c r="AU548" i="2"/>
  <c r="AT548" i="2"/>
  <c r="AP548" i="2"/>
  <c r="AI405" i="2"/>
  <c r="BV405" i="1" s="1"/>
  <c r="AJ288" i="2"/>
  <c r="BW288" i="1" s="1"/>
  <c r="AI12" i="2"/>
  <c r="BV12" i="1" s="1"/>
  <c r="AI618" i="2"/>
  <c r="BV618" i="1" s="1"/>
  <c r="AJ47" i="2"/>
  <c r="BW47" i="1" s="1"/>
  <c r="AK677" i="2"/>
  <c r="BX677" i="1" s="1"/>
  <c r="AT199" i="2"/>
  <c r="AG199" i="2"/>
  <c r="AX199" i="2"/>
  <c r="AW199" i="2"/>
  <c r="AV199" i="2"/>
  <c r="AR199" i="2"/>
  <c r="AP199" i="2"/>
  <c r="AO199" i="2"/>
  <c r="BE199" i="2"/>
  <c r="BM199" i="2"/>
  <c r="BC199" i="2"/>
  <c r="AW37" i="2"/>
  <c r="AV37" i="2"/>
  <c r="AU37" i="2"/>
  <c r="AS37" i="2"/>
  <c r="AQ37" i="2"/>
  <c r="AO37" i="2"/>
  <c r="AG37" i="2"/>
  <c r="BL37" i="2"/>
  <c r="BK37" i="2"/>
  <c r="BJ37" i="2"/>
  <c r="BH37" i="2"/>
  <c r="BI37" i="2"/>
  <c r="BA37" i="2"/>
  <c r="AR37" i="2"/>
  <c r="AT37" i="2"/>
  <c r="AR18" i="2"/>
  <c r="AI369" i="2"/>
  <c r="BV369" i="1" s="1"/>
  <c r="BJ280" i="2"/>
  <c r="BG120" i="2"/>
  <c r="AK34" i="2"/>
  <c r="BX34" i="1" s="1"/>
  <c r="BG398" i="2"/>
  <c r="AJ136" i="2"/>
  <c r="BW136" i="1" s="1"/>
  <c r="AG53" i="2"/>
  <c r="BK53" i="2"/>
  <c r="BJ53" i="2"/>
  <c r="AR53" i="2"/>
  <c r="AP53" i="2"/>
  <c r="BI53" i="2"/>
  <c r="BH53" i="2"/>
  <c r="BG53" i="2"/>
  <c r="BC53" i="2"/>
  <c r="AZ53" i="2"/>
  <c r="AU53" i="2"/>
  <c r="AJ53" i="2" s="1"/>
  <c r="BW53" i="1" s="1"/>
  <c r="AV53" i="2"/>
  <c r="BF53" i="2"/>
  <c r="BE53" i="2"/>
  <c r="AT53" i="2"/>
  <c r="BL53" i="2"/>
  <c r="AX53" i="2"/>
  <c r="BE448" i="2"/>
  <c r="AG961" i="2"/>
  <c r="BC961" i="2"/>
  <c r="AZ961" i="2"/>
  <c r="BK961" i="2"/>
  <c r="AX961" i="2"/>
  <c r="AV961" i="2"/>
  <c r="AU961" i="2"/>
  <c r="AR961" i="2"/>
  <c r="AQ961" i="2"/>
  <c r="AW961" i="2"/>
  <c r="BD961" i="2"/>
  <c r="AX147" i="2"/>
  <c r="AG147" i="2"/>
  <c r="BA147" i="2"/>
  <c r="BG147" i="2"/>
  <c r="AZ147" i="2"/>
  <c r="BM147" i="2"/>
  <c r="BK147" i="2"/>
  <c r="BJ147" i="2"/>
  <c r="BI147" i="2"/>
  <c r="BH147" i="2"/>
  <c r="AQ147" i="2"/>
  <c r="BD147" i="2"/>
  <c r="BC147" i="2"/>
  <c r="AP147" i="2"/>
  <c r="AO147" i="2"/>
  <c r="AT147" i="2"/>
  <c r="BE147" i="2"/>
  <c r="AS147" i="2"/>
  <c r="AI997" i="2"/>
  <c r="BV997" i="1" s="1"/>
  <c r="AK471" i="2"/>
  <c r="BX471" i="1" s="1"/>
  <c r="BE543" i="2"/>
  <c r="AG543" i="2"/>
  <c r="BC543" i="2"/>
  <c r="AK543" i="2" s="1"/>
  <c r="BX543" i="1" s="1"/>
  <c r="AT543" i="2"/>
  <c r="AQ543" i="2"/>
  <c r="AO543" i="2"/>
  <c r="AU543" i="2"/>
  <c r="AX543" i="2"/>
  <c r="AW543" i="2"/>
  <c r="AV543" i="2"/>
  <c r="AR543" i="2"/>
  <c r="BF543" i="2"/>
  <c r="AX311" i="2"/>
  <c r="BK311" i="2"/>
  <c r="AJ34" i="2"/>
  <c r="BW34" i="1" s="1"/>
  <c r="AQ504" i="2"/>
  <c r="AG504" i="2"/>
  <c r="BL504" i="2"/>
  <c r="BD504" i="2"/>
  <c r="BK504" i="2"/>
  <c r="BJ504" i="2"/>
  <c r="BI504" i="2"/>
  <c r="AR504" i="2"/>
  <c r="BH504" i="2"/>
  <c r="AS504" i="2"/>
  <c r="AZ504" i="2"/>
  <c r="BA504" i="2"/>
  <c r="AX504" i="2"/>
  <c r="AW81" i="2"/>
  <c r="AV18" i="2"/>
  <c r="BA311" i="2"/>
  <c r="AY459" i="2"/>
  <c r="AU459" i="2"/>
  <c r="BK459" i="2"/>
  <c r="BJ459" i="2"/>
  <c r="BI459" i="2"/>
  <c r="AK459" i="2" s="1"/>
  <c r="BX459" i="1" s="1"/>
  <c r="AQ459" i="2"/>
  <c r="BH459" i="2"/>
  <c r="AG459" i="2"/>
  <c r="BC548" i="2"/>
  <c r="AK548" i="2" s="1"/>
  <c r="BX548" i="1" s="1"/>
  <c r="BC757" i="2"/>
  <c r="AK757" i="2" s="1"/>
  <c r="BX757" i="1" s="1"/>
  <c r="AG757" i="2"/>
  <c r="BA757" i="2"/>
  <c r="AZ757" i="2"/>
  <c r="AX757" i="2"/>
  <c r="AO757" i="2"/>
  <c r="BI757" i="2"/>
  <c r="BH757" i="2"/>
  <c r="BF757" i="2"/>
  <c r="BE757" i="2"/>
  <c r="AT757" i="2"/>
  <c r="AI512" i="2"/>
  <c r="BV512" i="1" s="1"/>
  <c r="AO172" i="2"/>
  <c r="AS172" i="2"/>
  <c r="AR172" i="2"/>
  <c r="BH172" i="2"/>
  <c r="BD172" i="2"/>
  <c r="AK172" i="2" s="1"/>
  <c r="BX172" i="1" s="1"/>
  <c r="AG172" i="2"/>
  <c r="AX172" i="2"/>
  <c r="AW172" i="2"/>
  <c r="AY172" i="2"/>
  <c r="BK172" i="2"/>
  <c r="AZ172" i="2"/>
  <c r="BI172" i="2"/>
  <c r="AV172" i="2"/>
  <c r="AQ172" i="2"/>
  <c r="AR369" i="2"/>
  <c r="AW176" i="2"/>
  <c r="AP176" i="2"/>
  <c r="AU176" i="2"/>
  <c r="AS176" i="2"/>
  <c r="AR176" i="2"/>
  <c r="AJ176" i="2" s="1"/>
  <c r="BW176" i="1" s="1"/>
  <c r="AZ176" i="2"/>
  <c r="AG176" i="2"/>
  <c r="BH176" i="2"/>
  <c r="BF176" i="2"/>
  <c r="BE176" i="2"/>
  <c r="BD176" i="2"/>
  <c r="BC176" i="2"/>
  <c r="BA176" i="2"/>
  <c r="AI176" i="2"/>
  <c r="BV176" i="1" s="1"/>
  <c r="BK176" i="2"/>
  <c r="AI149" i="2"/>
  <c r="BV149" i="1" s="1"/>
  <c r="BD37" i="2"/>
  <c r="AK37" i="2" s="1"/>
  <c r="BX37" i="1" s="1"/>
  <c r="AK366" i="2"/>
  <c r="BX366" i="1" s="1"/>
  <c r="AK759" i="2"/>
  <c r="BX759" i="1" s="1"/>
  <c r="AI675" i="2"/>
  <c r="BV675" i="1" s="1"/>
  <c r="BK246" i="2"/>
  <c r="BN199" i="2"/>
  <c r="AG148" i="2"/>
  <c r="AZ148" i="2"/>
  <c r="BG148" i="2"/>
  <c r="BF148" i="2"/>
  <c r="AO148" i="2"/>
  <c r="AJ148" i="2" s="1"/>
  <c r="BW148" i="1" s="1"/>
  <c r="BI148" i="2"/>
  <c r="AX148" i="2"/>
  <c r="BK148" i="2"/>
  <c r="BJ148" i="2"/>
  <c r="BH148" i="2"/>
  <c r="BE148" i="2"/>
  <c r="AK148" i="2" s="1"/>
  <c r="BX148" i="1" s="1"/>
  <c r="AQ148" i="2"/>
  <c r="BA746" i="2"/>
  <c r="AG746" i="2"/>
  <c r="AT746" i="2"/>
  <c r="BH746" i="2"/>
  <c r="BG746" i="2"/>
  <c r="AK746" i="2" s="1"/>
  <c r="BX746" i="1" s="1"/>
  <c r="BK746" i="2"/>
  <c r="BJ746" i="2"/>
  <c r="BI746" i="2"/>
  <c r="AZ746" i="2"/>
  <c r="AY746" i="2"/>
  <c r="AW746" i="2"/>
  <c r="AQ746" i="2"/>
  <c r="AO746" i="2"/>
  <c r="AR230" i="2"/>
  <c r="AP230" i="2"/>
  <c r="AJ230" i="2" s="1"/>
  <c r="BW230" i="1" s="1"/>
  <c r="AG230" i="2"/>
  <c r="BE230" i="2"/>
  <c r="BD230" i="2"/>
  <c r="AK230" i="2" s="1"/>
  <c r="BX230" i="1" s="1"/>
  <c r="AX230" i="2"/>
  <c r="AW230" i="2"/>
  <c r="AV230" i="2"/>
  <c r="AU230" i="2"/>
  <c r="AT230" i="2"/>
  <c r="BK230" i="2"/>
  <c r="AY230" i="2"/>
  <c r="BH78" i="2"/>
  <c r="AV614" i="2"/>
  <c r="AX614" i="2"/>
  <c r="AW614" i="2"/>
  <c r="AG614" i="2"/>
  <c r="AY614" i="2"/>
  <c r="BG614" i="2"/>
  <c r="BC614" i="2"/>
  <c r="BA614" i="2"/>
  <c r="AZ614" i="2"/>
  <c r="BH614" i="2"/>
  <c r="BF614" i="2"/>
  <c r="BE614" i="2"/>
  <c r="BD614" i="2"/>
  <c r="AQ359" i="2"/>
  <c r="AU359" i="2"/>
  <c r="AT359" i="2"/>
  <c r="AS359" i="2"/>
  <c r="BD359" i="2"/>
  <c r="BC359" i="2"/>
  <c r="BK359" i="2"/>
  <c r="AX359" i="2"/>
  <c r="AW359" i="2"/>
  <c r="AV359" i="2"/>
  <c r="AG359" i="2"/>
  <c r="BJ359" i="2"/>
  <c r="BL359" i="2"/>
  <c r="BM359" i="2"/>
  <c r="BJ172" i="2"/>
  <c r="AG622" i="2"/>
  <c r="AY622" i="2"/>
  <c r="BM622" i="2"/>
  <c r="BL622" i="2"/>
  <c r="BK622" i="2"/>
  <c r="BJ622" i="2"/>
  <c r="AQ622" i="2"/>
  <c r="AP622" i="2"/>
  <c r="AO622" i="2"/>
  <c r="AJ622" i="2" s="1"/>
  <c r="BW622" i="1" s="1"/>
  <c r="AW622" i="2"/>
  <c r="AV622" i="2"/>
  <c r="AU622" i="2"/>
  <c r="AT622" i="2"/>
  <c r="AS622" i="2"/>
  <c r="AR147" i="2"/>
  <c r="BA275" i="2"/>
  <c r="AG275" i="2"/>
  <c r="AO275" i="2"/>
  <c r="BH275" i="2"/>
  <c r="BG275" i="2"/>
  <c r="BF275" i="2"/>
  <c r="BD275" i="2"/>
  <c r="AY275" i="2"/>
  <c r="BE275" i="2"/>
  <c r="BI275" i="2"/>
  <c r="AU275" i="2"/>
  <c r="AW311" i="2"/>
  <c r="AG422" i="2"/>
  <c r="AR422" i="2"/>
  <c r="AQ422" i="2"/>
  <c r="BL422" i="2"/>
  <c r="BG422" i="2"/>
  <c r="AK422" i="2" s="1"/>
  <c r="BX422" i="1" s="1"/>
  <c r="BK422" i="2"/>
  <c r="BI422" i="2"/>
  <c r="BJ422" i="2"/>
  <c r="BH422" i="2"/>
  <c r="AP422" i="2"/>
  <c r="AU422" i="2"/>
  <c r="BE202" i="2"/>
  <c r="AI387" i="2"/>
  <c r="BV387" i="1" s="1"/>
  <c r="AJ121" i="2"/>
  <c r="BW121" i="1" s="1"/>
  <c r="AP40" i="2"/>
  <c r="AJ40" i="2" s="1"/>
  <c r="BW40" i="1" s="1"/>
  <c r="BH40" i="2"/>
  <c r="AY40" i="2"/>
  <c r="AW40" i="2"/>
  <c r="AU40" i="2"/>
  <c r="AG40" i="2"/>
  <c r="BF40" i="2"/>
  <c r="BE40" i="2"/>
  <c r="BD40" i="2"/>
  <c r="AS40" i="2"/>
  <c r="BA40" i="2"/>
  <c r="BC40" i="2"/>
  <c r="AX40" i="2"/>
  <c r="BK40" i="2"/>
  <c r="AZ40" i="2"/>
  <c r="AV40" i="2"/>
  <c r="AQ566" i="2"/>
  <c r="AJ566" i="2" s="1"/>
  <c r="BW566" i="1" s="1"/>
  <c r="AG566" i="2"/>
  <c r="BH566" i="2"/>
  <c r="AS566" i="2"/>
  <c r="BG566" i="2"/>
  <c r="BF566" i="2"/>
  <c r="BA566" i="2"/>
  <c r="AZ566" i="2"/>
  <c r="AY566" i="2"/>
  <c r="AV566" i="2"/>
  <c r="BE566" i="2"/>
  <c r="BC566" i="2"/>
  <c r="AK566" i="2" s="1"/>
  <c r="BX566" i="1" s="1"/>
  <c r="AP566" i="2"/>
  <c r="AG69" i="2"/>
  <c r="AX69" i="2"/>
  <c r="AW69" i="2"/>
  <c r="AV69" i="2"/>
  <c r="BJ69" i="2"/>
  <c r="BI69" i="2"/>
  <c r="BH69" i="2"/>
  <c r="BL69" i="2"/>
  <c r="AT69" i="2"/>
  <c r="BK69" i="2"/>
  <c r="AZ69" i="2"/>
  <c r="AS69" i="2"/>
  <c r="AR69" i="2"/>
  <c r="AQ69" i="2"/>
  <c r="AP69" i="2"/>
  <c r="BD69" i="2"/>
  <c r="BG69" i="2"/>
  <c r="AO69" i="2"/>
  <c r="BC69" i="2"/>
  <c r="AP163" i="2"/>
  <c r="AG801" i="2"/>
  <c r="AQ801" i="2"/>
  <c r="AU801" i="2"/>
  <c r="AT801" i="2"/>
  <c r="BF801" i="2"/>
  <c r="BE801" i="2"/>
  <c r="AZ801" i="2"/>
  <c r="BG801" i="2"/>
  <c r="AO801" i="2"/>
  <c r="BC801" i="2"/>
  <c r="AK801" i="2" s="1"/>
  <c r="BX801" i="1" s="1"/>
  <c r="AP801" i="2"/>
  <c r="AO7" i="2"/>
  <c r="AT7" i="2"/>
  <c r="AS7" i="2"/>
  <c r="AR7" i="2"/>
  <c r="AQ7" i="2"/>
  <c r="BI7" i="2"/>
  <c r="BH7" i="2"/>
  <c r="BD7" i="2"/>
  <c r="AG7" i="2"/>
  <c r="BK7" i="2"/>
  <c r="AX7" i="2"/>
  <c r="AY7" i="2"/>
  <c r="AV7" i="2"/>
  <c r="AW7" i="2"/>
  <c r="AI7" i="2"/>
  <c r="BV7" i="1" s="1"/>
  <c r="BC7" i="2"/>
  <c r="AY26" i="2"/>
  <c r="AU26" i="2"/>
  <c r="BA26" i="2"/>
  <c r="AT26" i="2"/>
  <c r="AP26" i="2"/>
  <c r="BI26" i="2"/>
  <c r="BH26" i="2"/>
  <c r="BG26" i="2"/>
  <c r="BF26" i="2"/>
  <c r="BL26" i="2"/>
  <c r="BK26" i="2"/>
  <c r="BJ26" i="2"/>
  <c r="AG26" i="2"/>
  <c r="BC26" i="2"/>
  <c r="AK26" i="2" s="1"/>
  <c r="BX26" i="1" s="1"/>
  <c r="AO26" i="2"/>
  <c r="BE622" i="2"/>
  <c r="BH162" i="2"/>
  <c r="AP162" i="2"/>
  <c r="AW162" i="2"/>
  <c r="AV162" i="2"/>
  <c r="BL162" i="2"/>
  <c r="BK162" i="2"/>
  <c r="BJ162" i="2"/>
  <c r="BF162" i="2"/>
  <c r="BD162" i="2"/>
  <c r="BA162" i="2"/>
  <c r="AT162" i="2"/>
  <c r="AS162" i="2"/>
  <c r="AR162" i="2"/>
  <c r="AG162" i="2"/>
  <c r="AQ162" i="2"/>
  <c r="BE162" i="2"/>
  <c r="AO162" i="2"/>
  <c r="BC162" i="2"/>
  <c r="AK162" i="2" s="1"/>
  <c r="BX162" i="1" s="1"/>
  <c r="AP205" i="2"/>
  <c r="BA205" i="2"/>
  <c r="AU205" i="2"/>
  <c r="AT205" i="2"/>
  <c r="AS205" i="2"/>
  <c r="AR205" i="2"/>
  <c r="BK205" i="2"/>
  <c r="BJ205" i="2"/>
  <c r="BI205" i="2"/>
  <c r="BE205" i="2"/>
  <c r="AY205" i="2"/>
  <c r="BN205" i="2"/>
  <c r="BM205" i="2"/>
  <c r="AW205" i="2"/>
  <c r="AG205" i="2"/>
  <c r="BL205" i="2"/>
  <c r="AO205" i="2"/>
  <c r="AJ205" i="2" s="1"/>
  <c r="BW205" i="1" s="1"/>
  <c r="AR87" i="2"/>
  <c r="AZ87" i="2"/>
  <c r="AY87" i="2"/>
  <c r="AX87" i="2"/>
  <c r="AG87" i="2"/>
  <c r="BM87" i="2"/>
  <c r="BL87" i="2"/>
  <c r="BK87" i="2"/>
  <c r="BG87" i="2"/>
  <c r="AT87" i="2"/>
  <c r="AV87" i="2"/>
  <c r="AU87" i="2"/>
  <c r="AP87" i="2"/>
  <c r="BC87" i="2"/>
  <c r="AK87" i="2" s="1"/>
  <c r="BX87" i="1" s="1"/>
  <c r="AQ87" i="2"/>
  <c r="AS456" i="2"/>
  <c r="BM456" i="2"/>
  <c r="BF456" i="2"/>
  <c r="BE456" i="2"/>
  <c r="AK456" i="2" s="1"/>
  <c r="BX456" i="1" s="1"/>
  <c r="AG456" i="2"/>
  <c r="AY456" i="2"/>
  <c r="AX456" i="2"/>
  <c r="AW456" i="2"/>
  <c r="AV456" i="2"/>
  <c r="BN456" i="2"/>
  <c r="AZ456" i="2"/>
  <c r="AT456" i="2"/>
  <c r="BH456" i="2"/>
  <c r="AK1119" i="2"/>
  <c r="BX1119" i="1" s="1"/>
  <c r="AK836" i="2"/>
  <c r="BX836" i="1" s="1"/>
  <c r="AI548" i="2"/>
  <c r="BV548" i="1" s="1"/>
  <c r="AW511" i="2"/>
  <c r="AV511" i="2"/>
  <c r="AJ511" i="2" s="1"/>
  <c r="BW511" i="1" s="1"/>
  <c r="AG511" i="2"/>
  <c r="BG511" i="2"/>
  <c r="BF511" i="2"/>
  <c r="BE511" i="2"/>
  <c r="BD511" i="2"/>
  <c r="BC511" i="2"/>
  <c r="BA511" i="2"/>
  <c r="AU105" i="2"/>
  <c r="AY105" i="2"/>
  <c r="AX105" i="2"/>
  <c r="AW105" i="2"/>
  <c r="AG105" i="2"/>
  <c r="BN105" i="2"/>
  <c r="BJ105" i="2"/>
  <c r="BC105" i="2"/>
  <c r="BA105" i="2"/>
  <c r="BF105" i="2"/>
  <c r="AP105" i="2"/>
  <c r="AJ105" i="2" s="1"/>
  <c r="BW105" i="1" s="1"/>
  <c r="AS105" i="2"/>
  <c r="BG105" i="2"/>
  <c r="AW106" i="2"/>
  <c r="AO106" i="2"/>
  <c r="BF106" i="2"/>
  <c r="BC106" i="2"/>
  <c r="AK106" i="2" s="1"/>
  <c r="BX106" i="1" s="1"/>
  <c r="BA106" i="2"/>
  <c r="AZ106" i="2"/>
  <c r="AY106" i="2"/>
  <c r="BE106" i="2"/>
  <c r="AG106" i="2"/>
  <c r="AQ106" i="2"/>
  <c r="AR106" i="2"/>
  <c r="BD106" i="2"/>
  <c r="AS106" i="2"/>
  <c r="AV106" i="2"/>
  <c r="BJ106" i="2"/>
  <c r="BK106" i="2"/>
  <c r="AI419" i="2"/>
  <c r="BV419" i="1" s="1"/>
  <c r="BG106" i="2"/>
  <c r="AP37" i="2"/>
  <c r="AW362" i="2"/>
  <c r="AY362" i="2"/>
  <c r="AS362" i="2"/>
  <c r="AG362" i="2"/>
  <c r="BJ362" i="2"/>
  <c r="BI362" i="2"/>
  <c r="BG362" i="2"/>
  <c r="BC362" i="2"/>
  <c r="AK362" i="2" s="1"/>
  <c r="BX362" i="1" s="1"/>
  <c r="BH362" i="2"/>
  <c r="AO362" i="2"/>
  <c r="BA362" i="2"/>
  <c r="AZ362" i="2"/>
  <c r="BD362" i="2"/>
  <c r="AX362" i="2"/>
  <c r="AK159" i="2"/>
  <c r="BX159" i="1" s="1"/>
  <c r="AW246" i="2"/>
  <c r="AZ199" i="2"/>
  <c r="AG179" i="2"/>
  <c r="BA179" i="2"/>
  <c r="AQ179" i="2"/>
  <c r="AP179" i="2"/>
  <c r="BM179" i="2"/>
  <c r="BK179" i="2"/>
  <c r="AK179" i="2" s="1"/>
  <c r="BX179" i="1" s="1"/>
  <c r="AY179" i="2"/>
  <c r="AW179" i="2"/>
  <c r="AV179" i="2"/>
  <c r="AO179" i="2"/>
  <c r="AU179" i="2"/>
  <c r="AO4" i="2"/>
  <c r="AP448" i="2"/>
  <c r="AJ448" i="2" s="1"/>
  <c r="BW448" i="1" s="1"/>
  <c r="AI84" i="2"/>
  <c r="BV84" i="1" s="1"/>
  <c r="AP961" i="2"/>
  <c r="BF147" i="2"/>
  <c r="AQ105" i="2"/>
  <c r="AI120" i="2"/>
  <c r="BV120" i="1" s="1"/>
  <c r="AJ471" i="2"/>
  <c r="BW471" i="1" s="1"/>
  <c r="AG856" i="2"/>
  <c r="AR856" i="2"/>
  <c r="AQ856" i="2"/>
  <c r="BE856" i="2"/>
  <c r="BD856" i="2"/>
  <c r="AU856" i="2"/>
  <c r="AT856" i="2"/>
  <c r="AS856" i="2"/>
  <c r="BL856" i="2"/>
  <c r="AG299" i="2"/>
  <c r="AZ299" i="2"/>
  <c r="AU299" i="2"/>
  <c r="AS299" i="2"/>
  <c r="AR299" i="2"/>
  <c r="AQ299" i="2"/>
  <c r="BM299" i="2"/>
  <c r="BL299" i="2"/>
  <c r="BJ299" i="2"/>
  <c r="AK299" i="2" s="1"/>
  <c r="BX299" i="1" s="1"/>
  <c r="AO299" i="2"/>
  <c r="AW299" i="2"/>
  <c r="AP299" i="2"/>
  <c r="BK299" i="2"/>
  <c r="AT422" i="2"/>
  <c r="BH163" i="2"/>
  <c r="AW47" i="2"/>
  <c r="AU47" i="2"/>
  <c r="BM47" i="2"/>
  <c r="AG47" i="2"/>
  <c r="AS47" i="2"/>
  <c r="AQ47" i="2"/>
  <c r="BD47" i="2"/>
  <c r="BC47" i="2"/>
  <c r="BA47" i="2"/>
  <c r="BF47" i="2"/>
  <c r="BJ47" i="2"/>
  <c r="BL47" i="2"/>
  <c r="BE47" i="2"/>
  <c r="AY47" i="2"/>
  <c r="AT47" i="2"/>
  <c r="BH47" i="2"/>
  <c r="AZ47" i="2"/>
  <c r="BJ40" i="2"/>
  <c r="AJ259" i="2"/>
  <c r="BW259" i="1" s="1"/>
  <c r="AI69" i="2"/>
  <c r="BV69" i="1" s="1"/>
  <c r="BM504" i="2"/>
  <c r="AI801" i="2"/>
  <c r="BV801" i="1" s="1"/>
  <c r="AR71" i="2"/>
  <c r="BA71" i="2"/>
  <c r="AZ71" i="2"/>
  <c r="AJ71" i="2" s="1"/>
  <c r="BW71" i="1" s="1"/>
  <c r="BL71" i="2"/>
  <c r="AW71" i="2"/>
  <c r="AT71" i="2"/>
  <c r="AG71" i="2"/>
  <c r="AV71" i="2"/>
  <c r="AX71" i="2"/>
  <c r="AU71" i="2"/>
  <c r="BF71" i="2"/>
  <c r="BI71" i="2"/>
  <c r="BK71" i="2"/>
  <c r="BG71" i="2"/>
  <c r="AK71" i="2" s="1"/>
  <c r="BX71" i="1" s="1"/>
  <c r="AP71" i="2"/>
  <c r="AZ18" i="2"/>
  <c r="BC205" i="2"/>
  <c r="BD66" i="2"/>
  <c r="AI87" i="2"/>
  <c r="BV87" i="1" s="1"/>
  <c r="AJ21" i="2"/>
  <c r="BW21" i="1" s="1"/>
  <c r="AI456" i="2"/>
  <c r="BV456" i="1" s="1"/>
  <c r="AO548" i="2"/>
  <c r="AX511" i="2"/>
  <c r="AI723" i="2"/>
  <c r="BV723" i="1" s="1"/>
  <c r="AR206" i="2"/>
  <c r="AV206" i="2"/>
  <c r="AU206" i="2"/>
  <c r="AT206" i="2"/>
  <c r="BK206" i="2"/>
  <c r="BG206" i="2"/>
  <c r="BD206" i="2"/>
  <c r="AG206" i="2"/>
  <c r="BA206" i="2"/>
  <c r="AY206" i="2"/>
  <c r="BE206" i="2"/>
  <c r="BC206" i="2"/>
  <c r="AZ206" i="2"/>
  <c r="AP206" i="2"/>
  <c r="AQ119" i="2"/>
  <c r="AG119" i="2"/>
  <c r="BA119" i="2"/>
  <c r="AU119" i="2"/>
  <c r="AT119" i="2"/>
  <c r="AS119" i="2"/>
  <c r="AO119" i="2"/>
  <c r="AY119" i="2"/>
  <c r="AX119" i="2"/>
  <c r="AW119" i="2"/>
  <c r="AV119" i="2"/>
  <c r="BE119" i="2"/>
  <c r="AK119" i="2" s="1"/>
  <c r="BX119" i="1" s="1"/>
  <c r="BG119" i="2"/>
  <c r="AI105" i="2"/>
  <c r="BV105" i="1" s="1"/>
  <c r="AP229" i="2"/>
  <c r="AX229" i="2"/>
  <c r="BK229" i="2"/>
  <c r="BJ229" i="2"/>
  <c r="AG229" i="2"/>
  <c r="AZ229" i="2"/>
  <c r="AV229" i="2"/>
  <c r="AT229" i="2"/>
  <c r="AS229" i="2"/>
  <c r="AR229" i="2"/>
  <c r="BM229" i="2"/>
  <c r="BL229" i="2"/>
  <c r="BA229" i="2"/>
  <c r="AU229" i="2"/>
  <c r="BI229" i="2"/>
  <c r="AK174" i="2"/>
  <c r="BX174" i="1" s="1"/>
  <c r="BH106" i="2"/>
  <c r="BH186" i="2"/>
  <c r="AK186" i="2" s="1"/>
  <c r="BX186" i="1" s="1"/>
  <c r="AI362" i="2"/>
  <c r="BV362" i="1" s="1"/>
  <c r="BN245" i="2"/>
  <c r="AW114" i="2"/>
  <c r="AG114" i="2"/>
  <c r="BA114" i="2"/>
  <c r="AZ114" i="2"/>
  <c r="AY114" i="2"/>
  <c r="AU114" i="2"/>
  <c r="BI114" i="2"/>
  <c r="BC114" i="2"/>
  <c r="AK114" i="2" s="1"/>
  <c r="BX114" i="1" s="1"/>
  <c r="AR114" i="2"/>
  <c r="AQ114" i="2"/>
  <c r="AP114" i="2"/>
  <c r="AO114" i="2"/>
  <c r="AX114" i="2"/>
  <c r="BM114" i="2"/>
  <c r="BL114" i="2"/>
  <c r="AV114" i="2"/>
  <c r="BJ114" i="2"/>
  <c r="BN114" i="2"/>
  <c r="BD387" i="2"/>
  <c r="AR448" i="2"/>
  <c r="AP237" i="2"/>
  <c r="AW237" i="2"/>
  <c r="AU237" i="2"/>
  <c r="AJ237" i="2" s="1"/>
  <c r="BW237" i="1" s="1"/>
  <c r="AT237" i="2"/>
  <c r="BK237" i="2"/>
  <c r="BJ237" i="2"/>
  <c r="BI237" i="2"/>
  <c r="AS237" i="2"/>
  <c r="AR237" i="2"/>
  <c r="AG237" i="2"/>
  <c r="BC237" i="2"/>
  <c r="BA237" i="2"/>
  <c r="AZ237" i="2"/>
  <c r="AY237" i="2"/>
  <c r="BF237" i="2"/>
  <c r="BD237" i="2"/>
  <c r="AX82" i="2"/>
  <c r="BA82" i="2"/>
  <c r="AZ82" i="2"/>
  <c r="BM82" i="2"/>
  <c r="BK82" i="2"/>
  <c r="BJ82" i="2"/>
  <c r="AG82" i="2"/>
  <c r="AP82" i="2"/>
  <c r="AO82" i="2"/>
  <c r="BI82" i="2"/>
  <c r="BH82" i="2"/>
  <c r="BC82" i="2"/>
  <c r="AS82" i="2"/>
  <c r="BE82" i="2"/>
  <c r="AQ82" i="2"/>
  <c r="BF82" i="2"/>
  <c r="BG82" i="2"/>
  <c r="AR82" i="2"/>
  <c r="AY347" i="2"/>
  <c r="BA347" i="2"/>
  <c r="AT347" i="2"/>
  <c r="BL347" i="2"/>
  <c r="AG347" i="2"/>
  <c r="BK347" i="2"/>
  <c r="BJ347" i="2"/>
  <c r="BI347" i="2"/>
  <c r="BH347" i="2"/>
  <c r="BG347" i="2"/>
  <c r="AR347" i="2"/>
  <c r="AQ347" i="2"/>
  <c r="AP347" i="2"/>
  <c r="AO347" i="2"/>
  <c r="BF347" i="2"/>
  <c r="BC347" i="2"/>
  <c r="AK347" i="2" s="1"/>
  <c r="BX347" i="1" s="1"/>
  <c r="AS263" i="2"/>
  <c r="AG263" i="2"/>
  <c r="AW263" i="2"/>
  <c r="AV263" i="2"/>
  <c r="AU263" i="2"/>
  <c r="AQ263" i="2"/>
  <c r="BD263" i="2"/>
  <c r="BC263" i="2"/>
  <c r="BA263" i="2"/>
  <c r="AZ263" i="2"/>
  <c r="AY263" i="2"/>
  <c r="AO263" i="2"/>
  <c r="BG263" i="2"/>
  <c r="BF622" i="2"/>
  <c r="AK306" i="2"/>
  <c r="BX306" i="1" s="1"/>
  <c r="AU175" i="2"/>
  <c r="AX175" i="2"/>
  <c r="AY175" i="2"/>
  <c r="AW175" i="2"/>
  <c r="AT175" i="2"/>
  <c r="BK175" i="2"/>
  <c r="BJ175" i="2"/>
  <c r="BH175" i="2"/>
  <c r="AO175" i="2"/>
  <c r="AG175" i="2"/>
  <c r="BF175" i="2"/>
  <c r="AR175" i="2"/>
  <c r="BD175" i="2"/>
  <c r="AI175" i="2"/>
  <c r="BV175" i="1" s="1"/>
  <c r="BC175" i="2"/>
  <c r="AK407" i="2"/>
  <c r="BX407" i="1" s="1"/>
  <c r="AV65" i="2"/>
  <c r="AG65" i="2"/>
  <c r="AY65" i="2"/>
  <c r="AX65" i="2"/>
  <c r="AR65" i="2"/>
  <c r="AQ65" i="2"/>
  <c r="BD65" i="2"/>
  <c r="BC65" i="2"/>
  <c r="AZ65" i="2"/>
  <c r="AP65" i="2"/>
  <c r="AO65" i="2"/>
  <c r="BI65" i="2"/>
  <c r="BM65" i="2"/>
  <c r="BJ65" i="2"/>
  <c r="AY78" i="2"/>
  <c r="AU163" i="2"/>
  <c r="BI163" i="2"/>
  <c r="AO163" i="2"/>
  <c r="BJ163" i="2"/>
  <c r="BG163" i="2"/>
  <c r="AG163" i="2"/>
  <c r="AX163" i="2"/>
  <c r="AW163" i="2"/>
  <c r="AV163" i="2"/>
  <c r="BD163" i="2"/>
  <c r="AY163" i="2"/>
  <c r="BC163" i="2"/>
  <c r="BA163" i="2"/>
  <c r="BE163" i="2"/>
  <c r="BF163" i="2"/>
  <c r="AK409" i="2"/>
  <c r="BX409" i="1" s="1"/>
  <c r="AW65" i="2"/>
  <c r="BH220" i="2"/>
  <c r="AZ565" i="2"/>
  <c r="AY565" i="2"/>
  <c r="AX565" i="2"/>
  <c r="AW565" i="2"/>
  <c r="AG565" i="2"/>
  <c r="BJ565" i="2"/>
  <c r="AO565" i="2"/>
  <c r="BC565" i="2"/>
  <c r="AK565" i="2" s="1"/>
  <c r="BX565" i="1" s="1"/>
  <c r="AV565" i="2"/>
  <c r="AQ565" i="2"/>
  <c r="BD565" i="2"/>
  <c r="AJ29" i="2"/>
  <c r="BW29" i="1" s="1"/>
  <c r="AZ26" i="2"/>
  <c r="AI161" i="2"/>
  <c r="BV161" i="1" s="1"/>
  <c r="AO126" i="2"/>
  <c r="AS126" i="2"/>
  <c r="AR126" i="2"/>
  <c r="AQ126" i="2"/>
  <c r="AG126" i="2"/>
  <c r="BA126" i="2"/>
  <c r="AY126" i="2"/>
  <c r="AX126" i="2"/>
  <c r="AW126" i="2"/>
  <c r="BD126" i="2"/>
  <c r="AK126" i="2" s="1"/>
  <c r="BX126" i="1" s="1"/>
  <c r="AV126" i="2"/>
  <c r="AZ126" i="2"/>
  <c r="AT126" i="2"/>
  <c r="AO87" i="2"/>
  <c r="AP78" i="2"/>
  <c r="AR78" i="2"/>
  <c r="AG78" i="2"/>
  <c r="AT78" i="2"/>
  <c r="AS78" i="2"/>
  <c r="BC78" i="2"/>
  <c r="BE78" i="2"/>
  <c r="AV78" i="2"/>
  <c r="BL78" i="2"/>
  <c r="BA78" i="2"/>
  <c r="BK78" i="2"/>
  <c r="AW78" i="2"/>
  <c r="AZ78" i="2"/>
  <c r="BM78" i="2"/>
  <c r="BG78" i="2"/>
  <c r="AY4" i="2"/>
  <c r="BA4" i="2"/>
  <c r="AT4" i="2"/>
  <c r="BH4" i="2"/>
  <c r="AG4" i="2"/>
  <c r="BK4" i="2"/>
  <c r="BI4" i="2"/>
  <c r="BC4" i="2"/>
  <c r="AR4" i="2"/>
  <c r="AP4" i="2"/>
  <c r="BL4" i="2"/>
  <c r="BJ4" i="2"/>
  <c r="AU4" i="2"/>
  <c r="AW4" i="2"/>
  <c r="BE4" i="2"/>
  <c r="AT425" i="2"/>
  <c r="AX425" i="2"/>
  <c r="AW425" i="2"/>
  <c r="AV425" i="2"/>
  <c r="BG425" i="2"/>
  <c r="BA425" i="2"/>
  <c r="AZ425" i="2"/>
  <c r="AG425" i="2"/>
  <c r="BE425" i="2"/>
  <c r="BD425" i="2"/>
  <c r="AO425" i="2"/>
  <c r="AX620" i="2"/>
  <c r="AG620" i="2"/>
  <c r="AR620" i="2"/>
  <c r="AQ620" i="2"/>
  <c r="AP620" i="2"/>
  <c r="BF620" i="2"/>
  <c r="BA620" i="2"/>
  <c r="AZ620" i="2"/>
  <c r="AY620" i="2"/>
  <c r="BC620" i="2"/>
  <c r="BE620" i="2"/>
  <c r="BD620" i="2"/>
  <c r="AS620" i="2"/>
  <c r="AZ318" i="2"/>
  <c r="AX318" i="2"/>
  <c r="BK318" i="2"/>
  <c r="BJ318" i="2"/>
  <c r="AG318" i="2"/>
  <c r="AU318" i="2"/>
  <c r="AT318" i="2"/>
  <c r="AS318" i="2"/>
  <c r="AR318" i="2"/>
  <c r="AV318" i="2"/>
  <c r="BL318" i="2"/>
  <c r="BG318" i="2"/>
  <c r="BF318" i="2"/>
  <c r="BE318" i="2"/>
  <c r="BH318" i="2"/>
  <c r="AS120" i="2"/>
  <c r="AY120" i="2"/>
  <c r="AX120" i="2"/>
  <c r="AW120" i="2"/>
  <c r="AV120" i="2"/>
  <c r="BL120" i="2"/>
  <c r="BA120" i="2"/>
  <c r="AU120" i="2"/>
  <c r="AG120" i="2"/>
  <c r="AO120" i="2"/>
  <c r="AJ120" i="2" s="1"/>
  <c r="BW120" i="1" s="1"/>
  <c r="BH120" i="2"/>
  <c r="BE120" i="2"/>
  <c r="AK120" i="2" s="1"/>
  <c r="BX120" i="1" s="1"/>
  <c r="AQ120" i="2"/>
  <c r="BF120" i="2"/>
  <c r="AS376" i="2"/>
  <c r="AX376" i="2"/>
  <c r="AW376" i="2"/>
  <c r="AG376" i="2"/>
  <c r="BN376" i="2"/>
  <c r="BM376" i="2"/>
  <c r="BL376" i="2"/>
  <c r="BE376" i="2"/>
  <c r="AV376" i="2"/>
  <c r="AU376" i="2"/>
  <c r="AO376" i="2"/>
  <c r="BC376" i="2"/>
  <c r="BD376" i="2"/>
  <c r="AQ246" i="2"/>
  <c r="BA246" i="2"/>
  <c r="AY246" i="2"/>
  <c r="AV246" i="2"/>
  <c r="AU246" i="2"/>
  <c r="AG246" i="2"/>
  <c r="BN246" i="2"/>
  <c r="BM246" i="2"/>
  <c r="AT246" i="2"/>
  <c r="BL246" i="2"/>
  <c r="BJ246" i="2"/>
  <c r="AS246" i="2"/>
  <c r="AO246" i="2"/>
  <c r="AP246" i="2"/>
  <c r="BD246" i="2"/>
  <c r="BE246" i="2"/>
  <c r="AG93" i="2"/>
  <c r="AU93" i="2"/>
  <c r="AT93" i="2"/>
  <c r="AS93" i="2"/>
  <c r="AR93" i="2"/>
  <c r="AQ93" i="2"/>
  <c r="AP93" i="2"/>
  <c r="BL93" i="2"/>
  <c r="BH93" i="2"/>
  <c r="BG93" i="2"/>
  <c r="BC93" i="2"/>
  <c r="AK93" i="2" s="1"/>
  <c r="BX93" i="1" s="1"/>
  <c r="AY93" i="2"/>
  <c r="BJ93" i="2"/>
  <c r="BI93" i="2"/>
  <c r="BK93" i="2"/>
  <c r="AZ93" i="2"/>
  <c r="BA93" i="2"/>
  <c r="BF229" i="2"/>
  <c r="AT145" i="2"/>
  <c r="AY145" i="2"/>
  <c r="AX145" i="2"/>
  <c r="AW145" i="2"/>
  <c r="AV145" i="2"/>
  <c r="BG145" i="2"/>
  <c r="BF145" i="2"/>
  <c r="BE145" i="2"/>
  <c r="AK145" i="2" s="1"/>
  <c r="BX145" i="1" s="1"/>
  <c r="AG145" i="2"/>
  <c r="BI145" i="2"/>
  <c r="AI145" i="2"/>
  <c r="BV145" i="1" s="1"/>
  <c r="AZ179" i="2"/>
  <c r="AT66" i="2"/>
  <c r="AP395" i="2"/>
  <c r="AP106" i="2"/>
  <c r="AK338" i="2"/>
  <c r="BX338" i="1" s="1"/>
  <c r="AV81" i="2"/>
  <c r="AG81" i="2"/>
  <c r="AZ81" i="2"/>
  <c r="AY81" i="2"/>
  <c r="AX81" i="2"/>
  <c r="AT81" i="2"/>
  <c r="BI81" i="2"/>
  <c r="BH81" i="2"/>
  <c r="BA81" i="2"/>
  <c r="AQ81" i="2"/>
  <c r="AO81" i="2"/>
  <c r="BK81" i="2"/>
  <c r="BC81" i="2"/>
  <c r="BM81" i="2"/>
  <c r="BL81" i="2"/>
  <c r="AY266" i="2"/>
  <c r="AG266" i="2"/>
  <c r="BA266" i="2"/>
  <c r="AU266" i="2"/>
  <c r="BK266" i="2"/>
  <c r="BJ266" i="2"/>
  <c r="BI266" i="2"/>
  <c r="AK266" i="2" s="1"/>
  <c r="BX266" i="1" s="1"/>
  <c r="AS266" i="2"/>
  <c r="AR266" i="2"/>
  <c r="AQ266" i="2"/>
  <c r="AP266" i="2"/>
  <c r="AO266" i="2"/>
  <c r="BL266" i="2"/>
  <c r="AT266" i="2"/>
  <c r="AI54" i="2"/>
  <c r="BV54" i="1" s="1"/>
  <c r="AI1171" i="2"/>
  <c r="BV1171" i="1" s="1"/>
  <c r="AX387" i="2"/>
  <c r="BA387" i="2"/>
  <c r="AZ387" i="2"/>
  <c r="AQ387" i="2"/>
  <c r="BJ387" i="2"/>
  <c r="BI387" i="2"/>
  <c r="BH387" i="2"/>
  <c r="BG387" i="2"/>
  <c r="BF387" i="2"/>
  <c r="AG387" i="2"/>
  <c r="BK387" i="2"/>
  <c r="BE387" i="2"/>
  <c r="AP387" i="2"/>
  <c r="AJ387" i="2" s="1"/>
  <c r="BW387" i="1" s="1"/>
  <c r="AU78" i="2"/>
  <c r="AI4" i="2"/>
  <c r="BV4" i="1" s="1"/>
  <c r="AQ343" i="2"/>
  <c r="AX343" i="2"/>
  <c r="AW343" i="2"/>
  <c r="AV343" i="2"/>
  <c r="AU343" i="2"/>
  <c r="AT343" i="2"/>
  <c r="AS343" i="2"/>
  <c r="BN343" i="2"/>
  <c r="BM343" i="2"/>
  <c r="BK343" i="2"/>
  <c r="AG343" i="2"/>
  <c r="BL343" i="2"/>
  <c r="BJ343" i="2"/>
  <c r="BD343" i="2"/>
  <c r="BC343" i="2"/>
  <c r="AK343" i="2" s="1"/>
  <c r="BX343" i="1" s="1"/>
  <c r="AO343" i="2"/>
  <c r="BL106" i="2"/>
  <c r="AP81" i="2"/>
  <c r="BG620" i="2"/>
  <c r="AG503" i="2"/>
  <c r="AO503" i="2"/>
  <c r="BM503" i="2"/>
  <c r="BL503" i="2"/>
  <c r="BK503" i="2"/>
  <c r="AW503" i="2"/>
  <c r="AZ503" i="2"/>
  <c r="AX503" i="2"/>
  <c r="AV503" i="2"/>
  <c r="AQ503" i="2"/>
  <c r="BI503" i="2"/>
  <c r="AK503" i="2" s="1"/>
  <c r="BX503" i="1" s="1"/>
  <c r="AU503" i="2"/>
  <c r="AP503" i="2"/>
  <c r="AY185" i="2"/>
  <c r="BA185" i="2"/>
  <c r="BL185" i="2"/>
  <c r="BK185" i="2"/>
  <c r="BJ185" i="2"/>
  <c r="AG185" i="2"/>
  <c r="BH185" i="2"/>
  <c r="BN185" i="2"/>
  <c r="BG185" i="2"/>
  <c r="AR185" i="2"/>
  <c r="BC185" i="2"/>
  <c r="AO185" i="2"/>
  <c r="AT185" i="2"/>
  <c r="AP185" i="2"/>
  <c r="BD185" i="2"/>
  <c r="AQ185" i="2"/>
  <c r="BF185" i="2"/>
  <c r="AI246" i="2"/>
  <c r="BV246" i="1" s="1"/>
  <c r="AO145" i="2"/>
  <c r="BL119" i="2"/>
  <c r="AG35" i="2"/>
  <c r="BA35" i="2"/>
  <c r="BG35" i="2"/>
  <c r="AW35" i="2"/>
  <c r="AV35" i="2"/>
  <c r="AU35" i="2"/>
  <c r="BM35" i="2"/>
  <c r="BK35" i="2"/>
  <c r="BJ35" i="2"/>
  <c r="BI35" i="2"/>
  <c r="BN35" i="2"/>
  <c r="AS35" i="2"/>
  <c r="AP35" i="2"/>
  <c r="BH35" i="2"/>
  <c r="AR35" i="2"/>
  <c r="AO35" i="2"/>
  <c r="BL35" i="2"/>
  <c r="BE35" i="2"/>
  <c r="BF35" i="2"/>
  <c r="AW661" i="2"/>
  <c r="AV661" i="2"/>
  <c r="AY661" i="2"/>
  <c r="BJ661" i="2"/>
  <c r="AG661" i="2"/>
  <c r="AP661" i="2"/>
  <c r="AQ661" i="2"/>
  <c r="BG661" i="2"/>
  <c r="AS661" i="2"/>
  <c r="AT661" i="2"/>
  <c r="AJ484" i="2"/>
  <c r="BW484" i="1" s="1"/>
  <c r="AT64" i="2"/>
  <c r="AX64" i="2"/>
  <c r="AW64" i="2"/>
  <c r="AV64" i="2"/>
  <c r="AG64" i="2"/>
  <c r="BG64" i="2"/>
  <c r="BC64" i="2"/>
  <c r="BA64" i="2"/>
  <c r="BI64" i="2"/>
  <c r="BM64" i="2"/>
  <c r="BF64" i="2"/>
  <c r="BE64" i="2"/>
  <c r="BD64" i="2"/>
  <c r="AZ64" i="2"/>
  <c r="AZ7" i="2"/>
  <c r="BL65" i="2"/>
  <c r="BI78" i="2"/>
  <c r="AI698" i="2"/>
  <c r="BV698" i="1" s="1"/>
  <c r="AI60" i="2"/>
  <c r="BV60" i="1" s="1"/>
  <c r="AG550" i="2"/>
  <c r="BC550" i="2"/>
  <c r="BA550" i="2"/>
  <c r="BM550" i="2"/>
  <c r="BH550" i="2"/>
  <c r="AZ550" i="2"/>
  <c r="AV550" i="2"/>
  <c r="AY550" i="2"/>
  <c r="AT550" i="2"/>
  <c r="AS550" i="2"/>
  <c r="AO550" i="2"/>
  <c r="AR550" i="2"/>
  <c r="AP550" i="2"/>
  <c r="BE550" i="2"/>
  <c r="AX448" i="2"/>
  <c r="BA448" i="2"/>
  <c r="AZ448" i="2"/>
  <c r="BK448" i="2"/>
  <c r="BJ448" i="2"/>
  <c r="AS448" i="2"/>
  <c r="AG448" i="2"/>
  <c r="BD448" i="2"/>
  <c r="AK448" i="2" s="1"/>
  <c r="BX448" i="1" s="1"/>
  <c r="AK418" i="2"/>
  <c r="BX418" i="1" s="1"/>
  <c r="AQ318" i="2"/>
  <c r="AJ318" i="2" s="1"/>
  <c r="BW318" i="1" s="1"/>
  <c r="AK262" i="2"/>
  <c r="BX262" i="1" s="1"/>
  <c r="AV176" i="2"/>
  <c r="AK150" i="2"/>
  <c r="BX150" i="1" s="1"/>
  <c r="AG61" i="2"/>
  <c r="AY61" i="2"/>
  <c r="AX61" i="2"/>
  <c r="AW61" i="2"/>
  <c r="AR61" i="2"/>
  <c r="AQ61" i="2"/>
  <c r="AP61" i="2"/>
  <c r="AU61" i="2"/>
  <c r="BM61" i="2"/>
  <c r="BL61" i="2"/>
  <c r="BJ61" i="2"/>
  <c r="BK61" i="2"/>
  <c r="BI61" i="2"/>
  <c r="BH61" i="2"/>
  <c r="BC61" i="2"/>
  <c r="BG61" i="2"/>
  <c r="AT61" i="2"/>
  <c r="AI61" i="2"/>
  <c r="BV61" i="1" s="1"/>
  <c r="AQ143" i="2"/>
  <c r="AJ143" i="2" s="1"/>
  <c r="BW143" i="1" s="1"/>
  <c r="AV143" i="2"/>
  <c r="AU143" i="2"/>
  <c r="AT143" i="2"/>
  <c r="AS143" i="2"/>
  <c r="AG143" i="2"/>
  <c r="BD143" i="2"/>
  <c r="BC143" i="2"/>
  <c r="BA143" i="2"/>
  <c r="BJ143" i="2"/>
  <c r="BF143" i="2"/>
  <c r="BK143" i="2"/>
  <c r="AW143" i="2"/>
  <c r="AY143" i="2"/>
  <c r="AX143" i="2"/>
  <c r="AX395" i="2"/>
  <c r="AZ395" i="2"/>
  <c r="BA395" i="2"/>
  <c r="AG395" i="2"/>
  <c r="BK395" i="2"/>
  <c r="BJ395" i="2"/>
  <c r="BI395" i="2"/>
  <c r="BH395" i="2"/>
  <c r="BG395" i="2"/>
  <c r="AO395" i="2"/>
  <c r="BF395" i="2"/>
  <c r="BD395" i="2"/>
  <c r="AQ395" i="2"/>
  <c r="BE395" i="2"/>
  <c r="AJ16" i="2"/>
  <c r="BW16" i="1" s="1"/>
  <c r="AV329" i="2"/>
  <c r="AY329" i="2"/>
  <c r="AX329" i="2"/>
  <c r="AZ329" i="2"/>
  <c r="AG329" i="2"/>
  <c r="BH329" i="2"/>
  <c r="BD329" i="2"/>
  <c r="BI329" i="2"/>
  <c r="BF329" i="2"/>
  <c r="BG329" i="2"/>
  <c r="BE329" i="2"/>
  <c r="AU456" i="2"/>
  <c r="AY53" i="2"/>
  <c r="AI41" i="2"/>
  <c r="BV41" i="1" s="1"/>
  <c r="AR120" i="2"/>
  <c r="AK686" i="2"/>
  <c r="BX686" i="1" s="1"/>
  <c r="AJ458" i="2"/>
  <c r="BW458" i="1" s="1"/>
  <c r="AI236" i="2"/>
  <c r="BV236" i="1" s="1"/>
  <c r="AI636" i="2"/>
  <c r="BV636" i="1" s="1"/>
  <c r="AP151" i="2"/>
  <c r="AJ151" i="2" s="1"/>
  <c r="BW151" i="1" s="1"/>
  <c r="AT151" i="2"/>
  <c r="AS151" i="2"/>
  <c r="AR151" i="2"/>
  <c r="BJ151" i="2"/>
  <c r="BE151" i="2"/>
  <c r="AG151" i="2"/>
  <c r="BA151" i="2"/>
  <c r="AW151" i="2"/>
  <c r="AV151" i="2"/>
  <c r="AZ151" i="2"/>
  <c r="AX151" i="2"/>
  <c r="AY151" i="2"/>
  <c r="AJ95" i="2"/>
  <c r="BW95" i="1" s="1"/>
  <c r="AQ8" i="2"/>
  <c r="AG8" i="2"/>
  <c r="AZ8" i="2"/>
  <c r="AY8" i="2"/>
  <c r="AX8" i="2"/>
  <c r="AW8" i="2"/>
  <c r="AS8" i="2"/>
  <c r="AU8" i="2"/>
  <c r="AT8" i="2"/>
  <c r="AO8" i="2"/>
  <c r="AT328" i="2"/>
  <c r="AJ328" i="2" s="1"/>
  <c r="BW328" i="1" s="1"/>
  <c r="BA328" i="2"/>
  <c r="AW328" i="2"/>
  <c r="AV328" i="2"/>
  <c r="AP328" i="2"/>
  <c r="BN328" i="2"/>
  <c r="BM328" i="2"/>
  <c r="AK328" i="2" s="1"/>
  <c r="BX328" i="1" s="1"/>
  <c r="BI328" i="2"/>
  <c r="BG328" i="2"/>
  <c r="BF328" i="2"/>
  <c r="AX328" i="2"/>
  <c r="AY328" i="2"/>
  <c r="AG328" i="2"/>
  <c r="BM128" i="2"/>
  <c r="BA465" i="2"/>
  <c r="AT1104" i="2"/>
  <c r="AR1104" i="2"/>
  <c r="AJ1104" i="2" s="1"/>
  <c r="BW1104" i="1" s="1"/>
  <c r="BJ1104" i="2"/>
  <c r="AG1104" i="2"/>
  <c r="AX1104" i="2"/>
  <c r="AW1104" i="2"/>
  <c r="BG1104" i="2"/>
  <c r="BF1104" i="2"/>
  <c r="AK1104" i="2" s="1"/>
  <c r="BX1104" i="1" s="1"/>
  <c r="BI1104" i="2"/>
  <c r="AY1104" i="2"/>
  <c r="AI299" i="2"/>
  <c r="BV299" i="1" s="1"/>
  <c r="BN247" i="2"/>
  <c r="AJ188" i="2"/>
  <c r="BW188" i="1" s="1"/>
  <c r="AI642" i="2"/>
  <c r="BV642" i="1" s="1"/>
  <c r="AI453" i="2"/>
  <c r="BV453" i="1" s="1"/>
  <c r="AI195" i="2"/>
  <c r="BV195" i="1" s="1"/>
  <c r="AW465" i="2"/>
  <c r="AW927" i="2"/>
  <c r="AQ927" i="2"/>
  <c r="BK927" i="2"/>
  <c r="AO927" i="2"/>
  <c r="AY927" i="2"/>
  <c r="AV927" i="2"/>
  <c r="AS927" i="2"/>
  <c r="AR927" i="2"/>
  <c r="BG927" i="2"/>
  <c r="BF927" i="2"/>
  <c r="BD927" i="2"/>
  <c r="BC927" i="2"/>
  <c r="BJ927" i="2"/>
  <c r="AZ927" i="2"/>
  <c r="AG927" i="2"/>
  <c r="AT409" i="2"/>
  <c r="AZ409" i="2"/>
  <c r="AY409" i="2"/>
  <c r="AX409" i="2"/>
  <c r="AW409" i="2"/>
  <c r="BN409" i="2"/>
  <c r="BM409" i="2"/>
  <c r="AG409" i="2"/>
  <c r="AV409" i="2"/>
  <c r="AO409" i="2"/>
  <c r="AP254" i="2"/>
  <c r="AP438" i="2"/>
  <c r="AJ662" i="2"/>
  <c r="BW662" i="1" s="1"/>
  <c r="AO102" i="2"/>
  <c r="AJ102" i="2" s="1"/>
  <c r="BW102" i="1" s="1"/>
  <c r="BA102" i="2"/>
  <c r="AZ102" i="2"/>
  <c r="AY102" i="2"/>
  <c r="BL102" i="2"/>
  <c r="BK102" i="2"/>
  <c r="AK102" i="2" s="1"/>
  <c r="BX102" i="1" s="1"/>
  <c r="AG102" i="2"/>
  <c r="BM102" i="2"/>
  <c r="AW102" i="2"/>
  <c r="AT102" i="2"/>
  <c r="AS102" i="2"/>
  <c r="AV102" i="2"/>
  <c r="AU102" i="2"/>
  <c r="AQ102" i="2"/>
  <c r="AR102" i="2"/>
  <c r="AK16" i="2"/>
  <c r="BX16" i="1" s="1"/>
  <c r="AY38" i="2"/>
  <c r="AI214" i="2"/>
  <c r="BV214" i="1" s="1"/>
  <c r="AW38" i="2"/>
  <c r="BE290" i="2"/>
  <c r="AX48" i="2"/>
  <c r="AI340" i="2"/>
  <c r="BV340" i="1" s="1"/>
  <c r="AS25" i="2"/>
  <c r="BF234" i="2"/>
  <c r="AK234" i="2" s="1"/>
  <c r="BX234" i="1" s="1"/>
  <c r="AI503" i="2"/>
  <c r="BV503" i="1" s="1"/>
  <c r="AK287" i="2"/>
  <c r="BX287" i="1" s="1"/>
  <c r="BI151" i="2"/>
  <c r="AQ116" i="2"/>
  <c r="AT569" i="2"/>
  <c r="AS569" i="2"/>
  <c r="AR569" i="2"/>
  <c r="AJ569" i="2" s="1"/>
  <c r="BW569" i="1" s="1"/>
  <c r="BE569" i="2"/>
  <c r="AK569" i="2" s="1"/>
  <c r="BX569" i="1" s="1"/>
  <c r="AG569" i="2"/>
  <c r="BH569" i="2"/>
  <c r="AX306" i="2"/>
  <c r="AR306" i="2"/>
  <c r="AG306" i="2"/>
  <c r="BH306" i="2"/>
  <c r="BG306" i="2"/>
  <c r="BF306" i="2"/>
  <c r="BE306" i="2"/>
  <c r="BD306" i="2"/>
  <c r="BA306" i="2"/>
  <c r="AT306" i="2"/>
  <c r="AZ306" i="2"/>
  <c r="AV306" i="2"/>
  <c r="AS306" i="2"/>
  <c r="AI8" i="2"/>
  <c r="BV8" i="1" s="1"/>
  <c r="AS513" i="2"/>
  <c r="AJ513" i="2" s="1"/>
  <c r="BW513" i="1" s="1"/>
  <c r="AQ513" i="2"/>
  <c r="BG513" i="2"/>
  <c r="BF513" i="2"/>
  <c r="BE513" i="2"/>
  <c r="BD513" i="2"/>
  <c r="AK513" i="2" s="1"/>
  <c r="BX513" i="1" s="1"/>
  <c r="BK513" i="2"/>
  <c r="BJ513" i="2"/>
  <c r="BI513" i="2"/>
  <c r="BH513" i="2"/>
  <c r="AG513" i="2"/>
  <c r="AI328" i="2"/>
  <c r="BV328" i="1" s="1"/>
  <c r="AP221" i="2"/>
  <c r="AJ221" i="2" s="1"/>
  <c r="BW221" i="1" s="1"/>
  <c r="AY221" i="2"/>
  <c r="AG221" i="2"/>
  <c r="BM221" i="2"/>
  <c r="BL221" i="2"/>
  <c r="BK221" i="2"/>
  <c r="AK221" i="2" s="1"/>
  <c r="BX221" i="1" s="1"/>
  <c r="BE221" i="2"/>
  <c r="BA221" i="2"/>
  <c r="AW221" i="2"/>
  <c r="AU221" i="2"/>
  <c r="AT221" i="2"/>
  <c r="BI221" i="2"/>
  <c r="AS221" i="2"/>
  <c r="AR221" i="2"/>
  <c r="AY128" i="2"/>
  <c r="AS104" i="2"/>
  <c r="AG104" i="2"/>
  <c r="BM104" i="2"/>
  <c r="BA104" i="2"/>
  <c r="AZ104" i="2"/>
  <c r="AW104" i="2"/>
  <c r="AV104" i="2"/>
  <c r="AU104" i="2"/>
  <c r="AO104" i="2"/>
  <c r="AY104" i="2"/>
  <c r="AX104" i="2"/>
  <c r="AI1104" i="2"/>
  <c r="BV1104" i="1" s="1"/>
  <c r="BC104" i="2"/>
  <c r="AY116" i="2"/>
  <c r="BL116" i="2"/>
  <c r="AY517" i="2"/>
  <c r="AJ517" i="2" s="1"/>
  <c r="BW517" i="1" s="1"/>
  <c r="AX517" i="2"/>
  <c r="BK517" i="2"/>
  <c r="BI517" i="2"/>
  <c r="AG517" i="2"/>
  <c r="BF517" i="2"/>
  <c r="AI409" i="2"/>
  <c r="BV409" i="1" s="1"/>
  <c r="AQ36" i="2"/>
  <c r="BG36" i="2"/>
  <c r="BF36" i="2"/>
  <c r="BD36" i="2"/>
  <c r="AK36" i="2" s="1"/>
  <c r="BX36" i="1" s="1"/>
  <c r="AU36" i="2"/>
  <c r="AO36" i="2"/>
  <c r="BI36" i="2"/>
  <c r="BH36" i="2"/>
  <c r="AG36" i="2"/>
  <c r="BD8" i="2"/>
  <c r="AK8" i="2" s="1"/>
  <c r="BX8" i="1" s="1"/>
  <c r="AJ19" i="2"/>
  <c r="BW19" i="1" s="1"/>
  <c r="AI102" i="2"/>
  <c r="BV102" i="1" s="1"/>
  <c r="AZ38" i="2"/>
  <c r="BM38" i="2"/>
  <c r="AT171" i="2"/>
  <c r="AQ214" i="2"/>
  <c r="BA132" i="2"/>
  <c r="AG132" i="2"/>
  <c r="BH132" i="2"/>
  <c r="AK132" i="2" s="1"/>
  <c r="BX132" i="1" s="1"/>
  <c r="AV132" i="2"/>
  <c r="AO132" i="2"/>
  <c r="BK132" i="2"/>
  <c r="BJ132" i="2"/>
  <c r="AT132" i="2"/>
  <c r="BM132" i="2"/>
  <c r="BL132" i="2"/>
  <c r="AS132" i="2"/>
  <c r="AR132" i="2"/>
  <c r="BK38" i="2"/>
  <c r="AQ290" i="2"/>
  <c r="AP62" i="2"/>
  <c r="AJ62" i="2" s="1"/>
  <c r="BW62" i="1" s="1"/>
  <c r="AT62" i="2"/>
  <c r="AS62" i="2"/>
  <c r="AR62" i="2"/>
  <c r="AG62" i="2"/>
  <c r="BC62" i="2"/>
  <c r="AK62" i="2" s="1"/>
  <c r="BX62" i="1" s="1"/>
  <c r="BE62" i="2"/>
  <c r="BL48" i="2"/>
  <c r="AX6" i="2"/>
  <c r="BK6" i="2"/>
  <c r="BJ6" i="2"/>
  <c r="AK6" i="2" s="1"/>
  <c r="BX6" i="1" s="1"/>
  <c r="BM6" i="2"/>
  <c r="AQ6" i="2"/>
  <c r="AP6" i="2"/>
  <c r="AO6" i="2"/>
  <c r="AG6" i="2"/>
  <c r="AV6" i="2"/>
  <c r="AT6" i="2"/>
  <c r="BL6" i="2"/>
  <c r="AS6" i="2"/>
  <c r="BG234" i="2"/>
  <c r="AI202" i="2"/>
  <c r="BV202" i="1" s="1"/>
  <c r="AQ165" i="2"/>
  <c r="AG165" i="2"/>
  <c r="BA165" i="2"/>
  <c r="AX165" i="2"/>
  <c r="AW165" i="2"/>
  <c r="AO165" i="2"/>
  <c r="BK165" i="2"/>
  <c r="BJ165" i="2"/>
  <c r="AU165" i="2"/>
  <c r="AT165" i="2"/>
  <c r="BL165" i="2"/>
  <c r="AK137" i="2"/>
  <c r="BX137" i="1" s="1"/>
  <c r="AK662" i="2"/>
  <c r="BX662" i="1" s="1"/>
  <c r="AI153" i="2"/>
  <c r="BV153" i="1" s="1"/>
  <c r="AK213" i="2"/>
  <c r="BX213" i="1" s="1"/>
  <c r="AY43" i="2"/>
  <c r="AS43" i="2"/>
  <c r="BE8" i="2"/>
  <c r="AT417" i="2"/>
  <c r="AX417" i="2"/>
  <c r="AW417" i="2"/>
  <c r="BM417" i="2"/>
  <c r="AG417" i="2"/>
  <c r="AV417" i="2"/>
  <c r="BC417" i="2"/>
  <c r="BA124" i="2"/>
  <c r="AG124" i="2"/>
  <c r="AO124" i="2"/>
  <c r="AJ124" i="2" s="1"/>
  <c r="BW124" i="1" s="1"/>
  <c r="AY124" i="2"/>
  <c r="BL124" i="2"/>
  <c r="BM124" i="2"/>
  <c r="BK124" i="2"/>
  <c r="BE124" i="2"/>
  <c r="AG320" i="2"/>
  <c r="AZ320" i="2"/>
  <c r="AY320" i="2"/>
  <c r="AX320" i="2"/>
  <c r="AV320" i="2"/>
  <c r="AR320" i="2"/>
  <c r="AW320" i="2"/>
  <c r="AP320" i="2"/>
  <c r="AS352" i="2"/>
  <c r="AG352" i="2"/>
  <c r="BD352" i="2"/>
  <c r="BC352" i="2"/>
  <c r="AV352" i="2"/>
  <c r="AU352" i="2"/>
  <c r="AX352" i="2"/>
  <c r="AW352" i="2"/>
  <c r="BF352" i="2"/>
  <c r="BE352" i="2"/>
  <c r="AK609" i="2"/>
  <c r="BX609" i="1" s="1"/>
  <c r="AI162" i="2"/>
  <c r="BV162" i="1" s="1"/>
  <c r="AQ28" i="2"/>
  <c r="AO28" i="2"/>
  <c r="AJ28" i="2" s="1"/>
  <c r="BW28" i="1" s="1"/>
  <c r="BL28" i="2"/>
  <c r="BK28" i="2"/>
  <c r="BJ28" i="2"/>
  <c r="BI28" i="2"/>
  <c r="BD28" i="2"/>
  <c r="AK28" i="2" s="1"/>
  <c r="BX28" i="1" s="1"/>
  <c r="AY28" i="2"/>
  <c r="AX28" i="2"/>
  <c r="BF28" i="2"/>
  <c r="BG28" i="2"/>
  <c r="AG28" i="2"/>
  <c r="AY49" i="2"/>
  <c r="AW49" i="2"/>
  <c r="AU49" i="2"/>
  <c r="BJ49" i="2"/>
  <c r="AG49" i="2"/>
  <c r="BI49" i="2"/>
  <c r="BC49" i="2"/>
  <c r="BA49" i="2"/>
  <c r="AZ49" i="2"/>
  <c r="AQ49" i="2"/>
  <c r="AP49" i="2"/>
  <c r="BE49" i="2"/>
  <c r="BD49" i="2"/>
  <c r="AO49" i="2"/>
  <c r="BF49" i="2"/>
  <c r="AW32" i="2"/>
  <c r="AU32" i="2"/>
  <c r="AS32" i="2"/>
  <c r="BJ32" i="2"/>
  <c r="AZ32" i="2"/>
  <c r="AY32" i="2"/>
  <c r="AX32" i="2"/>
  <c r="AG32" i="2"/>
  <c r="BH32" i="2"/>
  <c r="BG32" i="2"/>
  <c r="AQ705" i="2"/>
  <c r="AJ705" i="2" s="1"/>
  <c r="BW705" i="1" s="1"/>
  <c r="AT705" i="2"/>
  <c r="AS705" i="2"/>
  <c r="BJ705" i="2"/>
  <c r="AV705" i="2"/>
  <c r="BI705" i="2"/>
  <c r="BG705" i="2"/>
  <c r="BF705" i="2"/>
  <c r="BD705" i="2"/>
  <c r="AG705" i="2"/>
  <c r="AY24" i="2"/>
  <c r="AU24" i="2"/>
  <c r="AG24" i="2"/>
  <c r="BL24" i="2"/>
  <c r="BJ24" i="2"/>
  <c r="BC24" i="2"/>
  <c r="BA24" i="2"/>
  <c r="AW24" i="2"/>
  <c r="AS24" i="2"/>
  <c r="AO24" i="2"/>
  <c r="AU361" i="2"/>
  <c r="AZ361" i="2"/>
  <c r="AY361" i="2"/>
  <c r="AG361" i="2"/>
  <c r="AX361" i="2"/>
  <c r="AW361" i="2"/>
  <c r="AG465" i="2"/>
  <c r="BF465" i="2"/>
  <c r="AT465" i="2"/>
  <c r="BD465" i="2"/>
  <c r="BC465" i="2"/>
  <c r="AR465" i="2"/>
  <c r="AY465" i="2"/>
  <c r="AQ465" i="2"/>
  <c r="AZ555" i="2"/>
  <c r="AY555" i="2"/>
  <c r="BL555" i="2"/>
  <c r="BJ555" i="2"/>
  <c r="AG555" i="2"/>
  <c r="BI555" i="2"/>
  <c r="BF555" i="2"/>
  <c r="BC555" i="2"/>
  <c r="BE555" i="2"/>
  <c r="BD555" i="2"/>
  <c r="BA555" i="2"/>
  <c r="AR555" i="2"/>
  <c r="AJ555" i="2" s="1"/>
  <c r="BW555" i="1" s="1"/>
  <c r="AQ555" i="2"/>
  <c r="AP555" i="2"/>
  <c r="AI238" i="2"/>
  <c r="BV238" i="1" s="1"/>
  <c r="AX533" i="2"/>
  <c r="AW533" i="2"/>
  <c r="AQ533" i="2"/>
  <c r="BM533" i="2"/>
  <c r="BJ533" i="2"/>
  <c r="BH533" i="2"/>
  <c r="BG533" i="2"/>
  <c r="AG533" i="2"/>
  <c r="BF533" i="2"/>
  <c r="BC533" i="2"/>
  <c r="BE533" i="2"/>
  <c r="BA533" i="2"/>
  <c r="AJ150" i="2"/>
  <c r="BW150" i="1" s="1"/>
  <c r="BA703" i="2"/>
  <c r="AG703" i="2"/>
  <c r="AV703" i="2"/>
  <c r="AY703" i="2"/>
  <c r="AO703" i="2"/>
  <c r="BK703" i="2"/>
  <c r="BJ703" i="2"/>
  <c r="BI703" i="2"/>
  <c r="BD703" i="2"/>
  <c r="AK703" i="2" s="1"/>
  <c r="BX703" i="1" s="1"/>
  <c r="AP703" i="2"/>
  <c r="BE703" i="2"/>
  <c r="BH703" i="2"/>
  <c r="BG703" i="2"/>
  <c r="BD315" i="2"/>
  <c r="AK315" i="2" s="1"/>
  <c r="BX315" i="1" s="1"/>
  <c r="AG85" i="2"/>
  <c r="AV85" i="2"/>
  <c r="AU85" i="2"/>
  <c r="AT85" i="2"/>
  <c r="BJ85" i="2"/>
  <c r="BI85" i="2"/>
  <c r="BH85" i="2"/>
  <c r="BG85" i="2"/>
  <c r="BM85" i="2"/>
  <c r="AZ85" i="2"/>
  <c r="BL85" i="2"/>
  <c r="AY85" i="2"/>
  <c r="AX85" i="2"/>
  <c r="AR85" i="2"/>
  <c r="AQ85" i="2"/>
  <c r="AP85" i="2"/>
  <c r="AJ85" i="2" s="1"/>
  <c r="BW85" i="1" s="1"/>
  <c r="AT231" i="2"/>
  <c r="AJ231" i="2" s="1"/>
  <c r="BW231" i="1" s="1"/>
  <c r="AZ231" i="2"/>
  <c r="BN231" i="2"/>
  <c r="BM231" i="2"/>
  <c r="AK231" i="2" s="1"/>
  <c r="BX231" i="1" s="1"/>
  <c r="AX231" i="2"/>
  <c r="AV231" i="2"/>
  <c r="AP231" i="2"/>
  <c r="AW231" i="2"/>
  <c r="AG231" i="2"/>
  <c r="AG196" i="2"/>
  <c r="AR196" i="2"/>
  <c r="AQ196" i="2"/>
  <c r="BK196" i="2"/>
  <c r="BI196" i="2"/>
  <c r="AU196" i="2"/>
  <c r="BH196" i="2"/>
  <c r="AV196" i="2"/>
  <c r="BG196" i="2"/>
  <c r="AK196" i="2" s="1"/>
  <c r="BX196" i="1" s="1"/>
  <c r="AT196" i="2"/>
  <c r="AP196" i="2"/>
  <c r="AK121" i="2"/>
  <c r="BX121" i="1" s="1"/>
  <c r="AI577" i="2"/>
  <c r="BV577" i="1" s="1"/>
  <c r="AK216" i="2"/>
  <c r="BX216" i="1" s="1"/>
  <c r="AR165" i="2"/>
  <c r="AU137" i="2"/>
  <c r="BA137" i="2"/>
  <c r="AG137" i="2"/>
  <c r="BN137" i="2"/>
  <c r="AW137" i="2"/>
  <c r="AY137" i="2"/>
  <c r="AX137" i="2"/>
  <c r="AP137" i="2"/>
  <c r="AS137" i="2"/>
  <c r="AI3" i="2"/>
  <c r="BV3" i="1" s="1"/>
  <c r="AR540" i="2"/>
  <c r="AV540" i="2"/>
  <c r="AG540" i="2"/>
  <c r="BH540" i="2"/>
  <c r="BJ540" i="2"/>
  <c r="BI540" i="2"/>
  <c r="BF540" i="2"/>
  <c r="BG540" i="2"/>
  <c r="BE540" i="2"/>
  <c r="AK540" i="2" s="1"/>
  <c r="BX540" i="1" s="1"/>
  <c r="AP540" i="2"/>
  <c r="AJ540" i="2" s="1"/>
  <c r="BW540" i="1" s="1"/>
  <c r="AT853" i="2"/>
  <c r="AW853" i="2"/>
  <c r="AS853" i="2"/>
  <c r="AX853" i="2"/>
  <c r="BG853" i="2"/>
  <c r="BF853" i="2"/>
  <c r="BE853" i="2"/>
  <c r="BD853" i="2"/>
  <c r="AK853" i="2" s="1"/>
  <c r="BX853" i="1" s="1"/>
  <c r="AZ853" i="2"/>
  <c r="AG853" i="2"/>
  <c r="BA853" i="2"/>
  <c r="AV208" i="2"/>
  <c r="AZ208" i="2"/>
  <c r="AY208" i="2"/>
  <c r="AX208" i="2"/>
  <c r="AO208" i="2"/>
  <c r="BD208" i="2"/>
  <c r="BC208" i="2"/>
  <c r="AK208" i="2" s="1"/>
  <c r="BX208" i="1" s="1"/>
  <c r="AQ208" i="2"/>
  <c r="AG208" i="2"/>
  <c r="BK208" i="2"/>
  <c r="BI208" i="2"/>
  <c r="BG208" i="2"/>
  <c r="BF208" i="2"/>
  <c r="BE208" i="2"/>
  <c r="AT88" i="2"/>
  <c r="AP88" i="2"/>
  <c r="BG88" i="2"/>
  <c r="BF88" i="2"/>
  <c r="AG88" i="2"/>
  <c r="BD88" i="2"/>
  <c r="BA88" i="2"/>
  <c r="AZ88" i="2"/>
  <c r="AY88" i="2"/>
  <c r="AV88" i="2"/>
  <c r="AX88" i="2"/>
  <c r="BE88" i="2"/>
  <c r="AK88" i="2" s="1"/>
  <c r="BX88" i="1" s="1"/>
  <c r="AW88" i="2"/>
  <c r="AJ135" i="2"/>
  <c r="BW135" i="1" s="1"/>
  <c r="AT304" i="2"/>
  <c r="AG304" i="2"/>
  <c r="BM304" i="2"/>
  <c r="BC304" i="2"/>
  <c r="AK304" i="2" s="1"/>
  <c r="BX304" i="1" s="1"/>
  <c r="BA304" i="2"/>
  <c r="AZ304" i="2"/>
  <c r="AY304" i="2"/>
  <c r="AX304" i="2"/>
  <c r="AV304" i="2"/>
  <c r="AR304" i="2"/>
  <c r="AP304" i="2"/>
  <c r="AW304" i="2"/>
  <c r="AO304" i="2"/>
  <c r="AJ304" i="2" s="1"/>
  <c r="BW304" i="1" s="1"/>
  <c r="AQ361" i="2"/>
  <c r="AJ361" i="2" s="1"/>
  <c r="BW361" i="1" s="1"/>
  <c r="BA5" i="2"/>
  <c r="AG5" i="2"/>
  <c r="AO5" i="2"/>
  <c r="BG5" i="2"/>
  <c r="BE5" i="2"/>
  <c r="BD5" i="2"/>
  <c r="AW5" i="2"/>
  <c r="AV5" i="2"/>
  <c r="AU5" i="2"/>
  <c r="AT5" i="2"/>
  <c r="AS5" i="2"/>
  <c r="AR5" i="2"/>
  <c r="AI417" i="2"/>
  <c r="BV417" i="1" s="1"/>
  <c r="AJ123" i="2"/>
  <c r="BW123" i="1" s="1"/>
  <c r="AQ24" i="2"/>
  <c r="AI320" i="2"/>
  <c r="BV320" i="1" s="1"/>
  <c r="AY352" i="2"/>
  <c r="AG25" i="2"/>
  <c r="BD25" i="2"/>
  <c r="BA25" i="2"/>
  <c r="AY25" i="2"/>
  <c r="AQ25" i="2"/>
  <c r="AP25" i="2"/>
  <c r="AW25" i="2"/>
  <c r="BJ25" i="2"/>
  <c r="BL25" i="2"/>
  <c r="BF25" i="2"/>
  <c r="AU25" i="2"/>
  <c r="AR25" i="2"/>
  <c r="AJ609" i="2"/>
  <c r="BW609" i="1" s="1"/>
  <c r="BH28" i="2"/>
  <c r="AI52" i="2"/>
  <c r="BV52" i="1" s="1"/>
  <c r="BH49" i="2"/>
  <c r="AJ429" i="2"/>
  <c r="BW429" i="1" s="1"/>
  <c r="AI32" i="2"/>
  <c r="BV32" i="1" s="1"/>
  <c r="AY705" i="2"/>
  <c r="AJ159" i="2"/>
  <c r="BW159" i="1" s="1"/>
  <c r="AI795" i="2"/>
  <c r="BV795" i="1" s="1"/>
  <c r="AK749" i="2"/>
  <c r="BX749" i="1" s="1"/>
  <c r="AI203" i="2"/>
  <c r="BV203" i="1" s="1"/>
  <c r="AU97" i="2"/>
  <c r="BA97" i="2"/>
  <c r="AZ97" i="2"/>
  <c r="AY97" i="2"/>
  <c r="AX97" i="2"/>
  <c r="AW97" i="2"/>
  <c r="AS97" i="2"/>
  <c r="AP97" i="2"/>
  <c r="BH97" i="2"/>
  <c r="BG97" i="2"/>
  <c r="BF97" i="2"/>
  <c r="AK97" i="2" s="1"/>
  <c r="BX97" i="1" s="1"/>
  <c r="AG97" i="2"/>
  <c r="BJ97" i="2"/>
  <c r="BG438" i="2"/>
  <c r="AK720" i="2"/>
  <c r="BX720" i="1" s="1"/>
  <c r="AJ190" i="2"/>
  <c r="BW190" i="1" s="1"/>
  <c r="AK168" i="2"/>
  <c r="BX168" i="1" s="1"/>
  <c r="AS586" i="2"/>
  <c r="BA586" i="2"/>
  <c r="AZ586" i="2"/>
  <c r="AY586" i="2"/>
  <c r="BK586" i="2"/>
  <c r="AK586" i="2" s="1"/>
  <c r="BX586" i="1" s="1"/>
  <c r="AW586" i="2"/>
  <c r="BL586" i="2"/>
  <c r="AV586" i="2"/>
  <c r="AU586" i="2"/>
  <c r="AT586" i="2"/>
  <c r="AG586" i="2"/>
  <c r="AS271" i="2"/>
  <c r="AG271" i="2"/>
  <c r="AZ271" i="2"/>
  <c r="AX271" i="2"/>
  <c r="AY271" i="2"/>
  <c r="AW271" i="2"/>
  <c r="AV271" i="2"/>
  <c r="AU271" i="2"/>
  <c r="AJ271" i="2" s="1"/>
  <c r="BW271" i="1" s="1"/>
  <c r="AI237" i="2"/>
  <c r="BV237" i="1" s="1"/>
  <c r="AS417" i="2"/>
  <c r="AI550" i="2"/>
  <c r="BV550" i="1" s="1"/>
  <c r="AU431" i="2"/>
  <c r="AO431" i="2"/>
  <c r="AG431" i="2"/>
  <c r="AZ431" i="2"/>
  <c r="AY431" i="2"/>
  <c r="AX431" i="2"/>
  <c r="AW431" i="2"/>
  <c r="AQ431" i="2"/>
  <c r="BE431" i="2"/>
  <c r="BG431" i="2"/>
  <c r="BF431" i="2"/>
  <c r="BD431" i="2"/>
  <c r="BC431" i="2"/>
  <c r="BA431" i="2"/>
  <c r="AV137" i="2"/>
  <c r="AK38" i="2"/>
  <c r="BX38" i="1" s="1"/>
  <c r="AX124" i="2"/>
  <c r="AW657" i="2"/>
  <c r="AY657" i="2"/>
  <c r="AX657" i="2"/>
  <c r="AG657" i="2"/>
  <c r="BI657" i="2"/>
  <c r="BH657" i="2"/>
  <c r="BG657" i="2"/>
  <c r="BC657" i="2"/>
  <c r="AK657" i="2" s="1"/>
  <c r="BX657" i="1" s="1"/>
  <c r="AO657" i="2"/>
  <c r="AJ657" i="2" s="1"/>
  <c r="BW657" i="1" s="1"/>
  <c r="BD657" i="2"/>
  <c r="AZ657" i="2"/>
  <c r="BA657" i="2"/>
  <c r="BC361" i="2"/>
  <c r="AI318" i="2"/>
  <c r="BV318" i="1" s="1"/>
  <c r="AS555" i="2"/>
  <c r="AI376" i="2"/>
  <c r="BV376" i="1" s="1"/>
  <c r="AJ358" i="2"/>
  <c r="BW358" i="1" s="1"/>
  <c r="AP533" i="2"/>
  <c r="AI225" i="2"/>
  <c r="BV225" i="1" s="1"/>
  <c r="AI134" i="2"/>
  <c r="BV134" i="1" s="1"/>
  <c r="BE224" i="2"/>
  <c r="AO196" i="2"/>
  <c r="AK118" i="2"/>
  <c r="BX118" i="1" s="1"/>
  <c r="AO853" i="2"/>
  <c r="AR295" i="2"/>
  <c r="AJ295" i="2" s="1"/>
  <c r="BW295" i="1" s="1"/>
  <c r="AW295" i="2"/>
  <c r="AV295" i="2"/>
  <c r="AU295" i="2"/>
  <c r="AT295" i="2"/>
  <c r="AG295" i="2"/>
  <c r="BK295" i="2"/>
  <c r="BG295" i="2"/>
  <c r="BE295" i="2"/>
  <c r="BD295" i="2"/>
  <c r="BC295" i="2"/>
  <c r="BM295" i="2"/>
  <c r="AR254" i="2"/>
  <c r="AO88" i="2"/>
  <c r="BE304" i="2"/>
  <c r="BG124" i="2"/>
  <c r="BL38" i="2"/>
  <c r="AP417" i="2"/>
  <c r="AV38" i="2"/>
  <c r="AI410" i="2"/>
  <c r="BV410" i="1" s="1"/>
  <c r="AS361" i="2"/>
  <c r="AS171" i="2"/>
  <c r="AX5" i="2"/>
  <c r="AY123" i="2"/>
  <c r="AR123" i="2"/>
  <c r="AG123" i="2"/>
  <c r="BJ123" i="2"/>
  <c r="BI123" i="2"/>
  <c r="BH123" i="2"/>
  <c r="BG123" i="2"/>
  <c r="BF123" i="2"/>
  <c r="AW123" i="2"/>
  <c r="BA123" i="2"/>
  <c r="AO23" i="2"/>
  <c r="AG23" i="2"/>
  <c r="BF23" i="2"/>
  <c r="BC23" i="2"/>
  <c r="AK23" i="2" s="1"/>
  <c r="BX23" i="1" s="1"/>
  <c r="BA23" i="2"/>
  <c r="AZ23" i="2"/>
  <c r="AS23" i="2"/>
  <c r="AR23" i="2"/>
  <c r="AX23" i="2"/>
  <c r="AU23" i="2"/>
  <c r="AW23" i="2"/>
  <c r="AV23" i="2"/>
  <c r="AY23" i="2"/>
  <c r="AG204" i="2"/>
  <c r="AR204" i="2"/>
  <c r="AQ204" i="2"/>
  <c r="AP204" i="2"/>
  <c r="AS204" i="2"/>
  <c r="AI204" i="2"/>
  <c r="BV204" i="1" s="1"/>
  <c r="BN204" i="2"/>
  <c r="BJ204" i="2"/>
  <c r="BH204" i="2"/>
  <c r="BG204" i="2"/>
  <c r="BC204" i="2"/>
  <c r="AZ204" i="2"/>
  <c r="AO180" i="2"/>
  <c r="AW180" i="2"/>
  <c r="AR180" i="2"/>
  <c r="AQ180" i="2"/>
  <c r="AG180" i="2"/>
  <c r="BD180" i="2"/>
  <c r="AK180" i="2" s="1"/>
  <c r="BX180" i="1" s="1"/>
  <c r="BA180" i="2"/>
  <c r="AZ180" i="2"/>
  <c r="AY180" i="2"/>
  <c r="AU180" i="2"/>
  <c r="AS180" i="2"/>
  <c r="BK180" i="2"/>
  <c r="BL180" i="2"/>
  <c r="BJ180" i="2"/>
  <c r="BI180" i="2"/>
  <c r="AZ705" i="2"/>
  <c r="AG31" i="2"/>
  <c r="BL31" i="2"/>
  <c r="BC31" i="2"/>
  <c r="AZ31" i="2"/>
  <c r="AY31" i="2"/>
  <c r="AX31" i="2"/>
  <c r="AS31" i="2"/>
  <c r="AO31" i="2"/>
  <c r="AW31" i="2"/>
  <c r="AV31" i="2"/>
  <c r="AU31" i="2"/>
  <c r="AG315" i="2"/>
  <c r="AZ315" i="2"/>
  <c r="AX315" i="2"/>
  <c r="AV315" i="2"/>
  <c r="AU315" i="2"/>
  <c r="BI315" i="2"/>
  <c r="AS315" i="2"/>
  <c r="BM315" i="2"/>
  <c r="BL315" i="2"/>
  <c r="BJ315" i="2"/>
  <c r="BK315" i="2"/>
  <c r="AQ829" i="2"/>
  <c r="AP829" i="2"/>
  <c r="BH829" i="2"/>
  <c r="BG829" i="2"/>
  <c r="BF829" i="2"/>
  <c r="BD829" i="2"/>
  <c r="AX829" i="2"/>
  <c r="AW829" i="2"/>
  <c r="AT829" i="2"/>
  <c r="BA829" i="2"/>
  <c r="AY829" i="2"/>
  <c r="AG829" i="2"/>
  <c r="AG234" i="2"/>
  <c r="AZ234" i="2"/>
  <c r="BJ234" i="2"/>
  <c r="BI234" i="2"/>
  <c r="BM234" i="2"/>
  <c r="BL234" i="2"/>
  <c r="BK234" i="2"/>
  <c r="AP234" i="2"/>
  <c r="AO234" i="2"/>
  <c r="AJ234" i="2" s="1"/>
  <c r="BW234" i="1" s="1"/>
  <c r="AI50" i="2"/>
  <c r="BV50" i="1" s="1"/>
  <c r="AG438" i="2"/>
  <c r="AZ438" i="2"/>
  <c r="BH438" i="2"/>
  <c r="BM438" i="2"/>
  <c r="BL438" i="2"/>
  <c r="BK438" i="2"/>
  <c r="BJ438" i="2"/>
  <c r="AW140" i="2"/>
  <c r="AQ315" i="2"/>
  <c r="AJ315" i="2" s="1"/>
  <c r="BW315" i="1" s="1"/>
  <c r="BD85" i="2"/>
  <c r="AK85" i="2" s="1"/>
  <c r="BX85" i="1" s="1"/>
  <c r="AJ277" i="2"/>
  <c r="BW277" i="1" s="1"/>
  <c r="AK815" i="2"/>
  <c r="BX815" i="1" s="1"/>
  <c r="AP306" i="2"/>
  <c r="AJ306" i="2" s="1"/>
  <c r="BW306" i="1" s="1"/>
  <c r="AU489" i="2"/>
  <c r="AV489" i="2"/>
  <c r="BH489" i="2"/>
  <c r="BG489" i="2"/>
  <c r="BE489" i="2"/>
  <c r="AK489" i="2" s="1"/>
  <c r="BX489" i="1" s="1"/>
  <c r="AG489" i="2"/>
  <c r="AJ216" i="2"/>
  <c r="BW216" i="1" s="1"/>
  <c r="AS45" i="2"/>
  <c r="AQ45" i="2"/>
  <c r="AO45" i="2"/>
  <c r="BJ45" i="2"/>
  <c r="BI45" i="2"/>
  <c r="BF45" i="2"/>
  <c r="BD45" i="2"/>
  <c r="AT45" i="2"/>
  <c r="AG45" i="2"/>
  <c r="BK45" i="2"/>
  <c r="BM45" i="2"/>
  <c r="AZ45" i="2"/>
  <c r="BL45" i="2"/>
  <c r="BA45" i="2"/>
  <c r="AQ681" i="2"/>
  <c r="AI200" i="2"/>
  <c r="BV200" i="1" s="1"/>
  <c r="AT80" i="2"/>
  <c r="AV80" i="2"/>
  <c r="AX80" i="2"/>
  <c r="AW80" i="2"/>
  <c r="BI80" i="2"/>
  <c r="BG80" i="2"/>
  <c r="BF80" i="2"/>
  <c r="BD80" i="2"/>
  <c r="AK80" i="2" s="1"/>
  <c r="BX80" i="1" s="1"/>
  <c r="BE80" i="2"/>
  <c r="BA80" i="2"/>
  <c r="AG80" i="2"/>
  <c r="AI855" i="2"/>
  <c r="BV855" i="1" s="1"/>
  <c r="AG46" i="2"/>
  <c r="AU46" i="2"/>
  <c r="AS46" i="2"/>
  <c r="AQ46" i="2"/>
  <c r="AJ46" i="2" s="1"/>
  <c r="BW46" i="1" s="1"/>
  <c r="BM46" i="2"/>
  <c r="BL46" i="2"/>
  <c r="BC46" i="2"/>
  <c r="AY46" i="2"/>
  <c r="AW46" i="2"/>
  <c r="AX46" i="2"/>
  <c r="AV46" i="2"/>
  <c r="AQ304" i="2"/>
  <c r="AI703" i="2"/>
  <c r="BV703" i="1" s="1"/>
  <c r="BD417" i="2"/>
  <c r="BH104" i="2"/>
  <c r="BF361" i="2"/>
  <c r="BK24" i="2"/>
  <c r="AJ839" i="2"/>
  <c r="BW839" i="1" s="1"/>
  <c r="AU478" i="2"/>
  <c r="AT478" i="2"/>
  <c r="AJ478" i="2" s="1"/>
  <c r="BW478" i="1" s="1"/>
  <c r="BI478" i="2"/>
  <c r="AZ478" i="2"/>
  <c r="AY478" i="2"/>
  <c r="AS478" i="2"/>
  <c r="BL478" i="2"/>
  <c r="BK478" i="2"/>
  <c r="BJ478" i="2"/>
  <c r="AG478" i="2"/>
  <c r="AR124" i="2"/>
  <c r="AV55" i="2"/>
  <c r="AT55" i="2"/>
  <c r="AR55" i="2"/>
  <c r="AJ55" i="2" s="1"/>
  <c r="BW55" i="1" s="1"/>
  <c r="AG55" i="2"/>
  <c r="BK55" i="2"/>
  <c r="BI55" i="2"/>
  <c r="BG55" i="2"/>
  <c r="BC55" i="2"/>
  <c r="BA55" i="2"/>
  <c r="AX55" i="2"/>
  <c r="AZ55" i="2"/>
  <c r="AY55" i="2"/>
  <c r="AJ365" i="2"/>
  <c r="BW365" i="1" s="1"/>
  <c r="AZ539" i="2"/>
  <c r="AY539" i="2"/>
  <c r="AR539" i="2"/>
  <c r="AJ539" i="2" s="1"/>
  <c r="BW539" i="1" s="1"/>
  <c r="BJ539" i="2"/>
  <c r="BI539" i="2"/>
  <c r="BH539" i="2"/>
  <c r="BG539" i="2"/>
  <c r="BF539" i="2"/>
  <c r="AP539" i="2"/>
  <c r="AG539" i="2"/>
  <c r="BA116" i="2"/>
  <c r="AG116" i="2"/>
  <c r="AO116" i="2"/>
  <c r="BF116" i="2"/>
  <c r="BE116" i="2"/>
  <c r="BD116" i="2"/>
  <c r="AS116" i="2"/>
  <c r="AV116" i="2"/>
  <c r="AU116" i="2"/>
  <c r="AT116" i="2"/>
  <c r="BH116" i="2"/>
  <c r="BG116" i="2"/>
  <c r="BA43" i="2"/>
  <c r="AV43" i="2"/>
  <c r="AQ43" i="2"/>
  <c r="AG43" i="2"/>
  <c r="BN43" i="2"/>
  <c r="BM43" i="2"/>
  <c r="AO43" i="2"/>
  <c r="BK43" i="2"/>
  <c r="BJ43" i="2"/>
  <c r="BH43" i="2"/>
  <c r="BF43" i="2"/>
  <c r="BL43" i="2"/>
  <c r="BI43" i="2"/>
  <c r="BG43" i="2"/>
  <c r="BE43" i="2"/>
  <c r="AK43" i="2" s="1"/>
  <c r="BX43" i="1" s="1"/>
  <c r="AZ681" i="2"/>
  <c r="AY681" i="2"/>
  <c r="AG681" i="2"/>
  <c r="AU681" i="2"/>
  <c r="AS681" i="2"/>
  <c r="AP681" i="2"/>
  <c r="BK681" i="2"/>
  <c r="AK681" i="2" s="1"/>
  <c r="BX681" i="1" s="1"/>
  <c r="AR681" i="2"/>
  <c r="AP601" i="2"/>
  <c r="AS601" i="2"/>
  <c r="AR601" i="2"/>
  <c r="AQ601" i="2"/>
  <c r="AG601" i="2"/>
  <c r="BI601" i="2"/>
  <c r="BH601" i="2"/>
  <c r="AU601" i="2"/>
  <c r="BJ601" i="2"/>
  <c r="AR303" i="2"/>
  <c r="AV303" i="2"/>
  <c r="AU303" i="2"/>
  <c r="AT303" i="2"/>
  <c r="BG303" i="2"/>
  <c r="BL303" i="2"/>
  <c r="AZ303" i="2"/>
  <c r="AY303" i="2"/>
  <c r="AX303" i="2"/>
  <c r="AG303" i="2"/>
  <c r="BM303" i="2"/>
  <c r="AV224" i="2"/>
  <c r="AX224" i="2"/>
  <c r="BI224" i="2"/>
  <c r="BG224" i="2"/>
  <c r="BA224" i="2"/>
  <c r="AZ224" i="2"/>
  <c r="AY224" i="2"/>
  <c r="AG224" i="2"/>
  <c r="BK224" i="2"/>
  <c r="AQ224" i="2"/>
  <c r="AO224" i="2"/>
  <c r="AX24" i="2"/>
  <c r="AR361" i="2"/>
  <c r="AK478" i="2"/>
  <c r="BX478" i="1" s="1"/>
  <c r="AQ254" i="2"/>
  <c r="AZ254" i="2"/>
  <c r="AX254" i="2"/>
  <c r="BL254" i="2"/>
  <c r="BK254" i="2"/>
  <c r="BJ254" i="2"/>
  <c r="AG254" i="2"/>
  <c r="AT254" i="2"/>
  <c r="AS254" i="2"/>
  <c r="AU254" i="2"/>
  <c r="AJ254" i="2" s="1"/>
  <c r="BW254" i="1" s="1"/>
  <c r="AV254" i="2"/>
  <c r="BD254" i="2"/>
  <c r="BC254" i="2"/>
  <c r="BF124" i="2"/>
  <c r="AQ181" i="2"/>
  <c r="AO181" i="2"/>
  <c r="AT181" i="2"/>
  <c r="AS181" i="2"/>
  <c r="AG181" i="2"/>
  <c r="BJ181" i="2"/>
  <c r="BD181" i="2"/>
  <c r="BC181" i="2"/>
  <c r="AK181" i="2" s="1"/>
  <c r="BX181" i="1" s="1"/>
  <c r="BA181" i="2"/>
  <c r="AU181" i="2"/>
  <c r="AQ271" i="2"/>
  <c r="BA1599" i="2"/>
  <c r="AZ1599" i="2"/>
  <c r="AY1599" i="2"/>
  <c r="BG1599" i="2"/>
  <c r="AK1599" i="2" s="1"/>
  <c r="BX1599" i="1" s="1"/>
  <c r="AS1599" i="2"/>
  <c r="AO1599" i="2"/>
  <c r="AJ1599" i="2" s="1"/>
  <c r="BW1599" i="1" s="1"/>
  <c r="AG1599" i="2"/>
  <c r="AP1599" i="2"/>
  <c r="AJ117" i="2"/>
  <c r="BW117" i="1" s="1"/>
  <c r="BH24" i="2"/>
  <c r="AI961" i="2"/>
  <c r="BV961" i="1" s="1"/>
  <c r="AI668" i="2"/>
  <c r="BV668" i="1" s="1"/>
  <c r="AJ469" i="2"/>
  <c r="BW469" i="1" s="1"/>
  <c r="AI425" i="2"/>
  <c r="BV425" i="1" s="1"/>
  <c r="AS247" i="2"/>
  <c r="AW247" i="2"/>
  <c r="AV247" i="2"/>
  <c r="AU247" i="2"/>
  <c r="AG247" i="2"/>
  <c r="BM247" i="2"/>
  <c r="BH247" i="2"/>
  <c r="BF247" i="2"/>
  <c r="BE247" i="2"/>
  <c r="AK247" i="2" s="1"/>
  <c r="BX247" i="1" s="1"/>
  <c r="BG761" i="2"/>
  <c r="AO761" i="2"/>
  <c r="BF761" i="2"/>
  <c r="AX761" i="2"/>
  <c r="AV761" i="2"/>
  <c r="BK761" i="2"/>
  <c r="BI761" i="2"/>
  <c r="BE761" i="2"/>
  <c r="BC761" i="2"/>
  <c r="BA761" i="2"/>
  <c r="AG761" i="2"/>
  <c r="AU761" i="2"/>
  <c r="AR761" i="2"/>
  <c r="AT761" i="2"/>
  <c r="AQ761" i="2"/>
  <c r="BA140" i="2"/>
  <c r="AG140" i="2"/>
  <c r="AY140" i="2"/>
  <c r="AO140" i="2"/>
  <c r="AJ140" i="2" s="1"/>
  <c r="BW140" i="1" s="1"/>
  <c r="BM140" i="2"/>
  <c r="BL140" i="2"/>
  <c r="BK140" i="2"/>
  <c r="BJ140" i="2"/>
  <c r="BI140" i="2"/>
  <c r="BH140" i="2"/>
  <c r="BG140" i="2"/>
  <c r="AT140" i="2"/>
  <c r="BE140" i="2"/>
  <c r="AK140" i="2" s="1"/>
  <c r="BX140" i="1" s="1"/>
  <c r="AS140" i="2"/>
  <c r="BF140" i="2"/>
  <c r="BF24" i="2"/>
  <c r="BI829" i="2"/>
  <c r="AP470" i="2"/>
  <c r="BH470" i="2"/>
  <c r="AT470" i="2"/>
  <c r="AS470" i="2"/>
  <c r="BE470" i="2"/>
  <c r="BD470" i="2"/>
  <c r="BC470" i="2"/>
  <c r="BA470" i="2"/>
  <c r="AY470" i="2"/>
  <c r="BF470" i="2"/>
  <c r="AX470" i="2"/>
  <c r="AG470" i="2"/>
  <c r="BM470" i="2"/>
  <c r="BL470" i="2"/>
  <c r="AZ48" i="2"/>
  <c r="AR214" i="2"/>
  <c r="AU214" i="2"/>
  <c r="AT214" i="2"/>
  <c r="AG214" i="2"/>
  <c r="AV214" i="2"/>
  <c r="AZ214" i="2"/>
  <c r="AY214" i="2"/>
  <c r="BA214" i="2"/>
  <c r="BG214" i="2"/>
  <c r="BD214" i="2"/>
  <c r="BC214" i="2"/>
  <c r="AS128" i="2"/>
  <c r="AW128" i="2"/>
  <c r="AV128" i="2"/>
  <c r="AU128" i="2"/>
  <c r="BH128" i="2"/>
  <c r="BF128" i="2"/>
  <c r="BE128" i="2"/>
  <c r="BD128" i="2"/>
  <c r="BC128" i="2"/>
  <c r="AK128" i="2" s="1"/>
  <c r="BX128" i="1" s="1"/>
  <c r="AG128" i="2"/>
  <c r="BK128" i="2"/>
  <c r="AP644" i="2"/>
  <c r="AS644" i="2"/>
  <c r="AR644" i="2"/>
  <c r="AQ644" i="2"/>
  <c r="AG644" i="2"/>
  <c r="BJ644" i="2"/>
  <c r="AK644" i="2" s="1"/>
  <c r="BX644" i="1" s="1"/>
  <c r="BK644" i="2"/>
  <c r="AK500" i="2"/>
  <c r="BX500" i="1" s="1"/>
  <c r="AI586" i="2"/>
  <c r="BV586" i="1" s="1"/>
  <c r="AI66" i="2"/>
  <c r="BV66" i="1" s="1"/>
  <c r="AP737" i="2"/>
  <c r="AT737" i="2"/>
  <c r="AS737" i="2"/>
  <c r="AO737" i="2"/>
  <c r="AJ737" i="2" s="1"/>
  <c r="BW737" i="1" s="1"/>
  <c r="BK737" i="2"/>
  <c r="BJ737" i="2"/>
  <c r="BI737" i="2"/>
  <c r="BF737" i="2"/>
  <c r="BE737" i="2"/>
  <c r="BC737" i="2"/>
  <c r="AG737" i="2"/>
  <c r="BC539" i="2"/>
  <c r="AW116" i="2"/>
  <c r="AP43" i="2"/>
  <c r="AS38" i="2"/>
  <c r="AQ38" i="2"/>
  <c r="AJ38" i="2" s="1"/>
  <c r="BW38" i="1" s="1"/>
  <c r="BH38" i="2"/>
  <c r="BF38" i="2"/>
  <c r="BD38" i="2"/>
  <c r="AU38" i="2"/>
  <c r="AG38" i="2"/>
  <c r="AO80" i="2"/>
  <c r="AJ80" i="2" s="1"/>
  <c r="BW80" i="1" s="1"/>
  <c r="AK484" i="2"/>
  <c r="BX484" i="1" s="1"/>
  <c r="AI231" i="2"/>
  <c r="BV231" i="1" s="1"/>
  <c r="BI124" i="2"/>
  <c r="AK21" i="2"/>
  <c r="BX21" i="1" s="1"/>
  <c r="AI681" i="2"/>
  <c r="BV681" i="1" s="1"/>
  <c r="AG285" i="2"/>
  <c r="AT285" i="2"/>
  <c r="AR285" i="2"/>
  <c r="AQ285" i="2"/>
  <c r="BK285" i="2"/>
  <c r="BH285" i="2"/>
  <c r="AV285" i="2"/>
  <c r="AP285" i="2"/>
  <c r="AJ285" i="2" s="1"/>
  <c r="BW285" i="1" s="1"/>
  <c r="BG285" i="2"/>
  <c r="AK285" i="2" s="1"/>
  <c r="BX285" i="1" s="1"/>
  <c r="BI285" i="2"/>
  <c r="AK135" i="2"/>
  <c r="BX135" i="1" s="1"/>
  <c r="AR46" i="2"/>
  <c r="AZ601" i="2"/>
  <c r="BD303" i="2"/>
  <c r="AK303" i="2" s="1"/>
  <c r="BX303" i="1" s="1"/>
  <c r="AI224" i="2"/>
  <c r="BV224" i="1" s="1"/>
  <c r="BE409" i="2"/>
  <c r="AR222" i="2"/>
  <c r="AT222" i="2"/>
  <c r="BL222" i="2"/>
  <c r="BG222" i="2"/>
  <c r="BE222" i="2"/>
  <c r="BC222" i="2"/>
  <c r="AK222" i="2" s="1"/>
  <c r="BX222" i="1" s="1"/>
  <c r="BA222" i="2"/>
  <c r="AZ222" i="2"/>
  <c r="AY222" i="2"/>
  <c r="AX222" i="2"/>
  <c r="AW222" i="2"/>
  <c r="AU222" i="2"/>
  <c r="AV222" i="2"/>
  <c r="AG222" i="2"/>
  <c r="AS834" i="2"/>
  <c r="BK834" i="2"/>
  <c r="AW834" i="2"/>
  <c r="BJ834" i="2"/>
  <c r="BI834" i="2"/>
  <c r="BH834" i="2"/>
  <c r="BG834" i="2"/>
  <c r="BF834" i="2"/>
  <c r="AK834" i="2" s="1"/>
  <c r="BX834" i="1" s="1"/>
  <c r="AP834" i="2"/>
  <c r="AJ834" i="2" s="1"/>
  <c r="BW834" i="1" s="1"/>
  <c r="AG834" i="2"/>
  <c r="AI254" i="2"/>
  <c r="BV254" i="1" s="1"/>
  <c r="BK214" i="2"/>
  <c r="AI158" i="2"/>
  <c r="BV158" i="1" s="1"/>
  <c r="BL8" i="2"/>
  <c r="AR438" i="2"/>
  <c r="AV192" i="2"/>
  <c r="BA192" i="2"/>
  <c r="AZ192" i="2"/>
  <c r="AX192" i="2"/>
  <c r="AY192" i="2"/>
  <c r="BK192" i="2"/>
  <c r="AG192" i="2"/>
  <c r="AQ192" i="2"/>
  <c r="AP192" i="2"/>
  <c r="AJ192" i="2" s="1"/>
  <c r="BW192" i="1" s="1"/>
  <c r="AV146" i="2"/>
  <c r="AO146" i="2"/>
  <c r="AJ146" i="2" s="1"/>
  <c r="BW146" i="1" s="1"/>
  <c r="AZ146" i="2"/>
  <c r="AY146" i="2"/>
  <c r="AX146" i="2"/>
  <c r="AT146" i="2"/>
  <c r="AR146" i="2"/>
  <c r="AQ146" i="2"/>
  <c r="AG146" i="2"/>
  <c r="BF146" i="2"/>
  <c r="BE146" i="2"/>
  <c r="BD146" i="2"/>
  <c r="BC146" i="2"/>
  <c r="BF181" i="2"/>
  <c r="BE271" i="2"/>
  <c r="AK271" i="2" s="1"/>
  <c r="BX271" i="1" s="1"/>
  <c r="AI1599" i="2"/>
  <c r="BV1599" i="1" s="1"/>
  <c r="BG165" i="2"/>
  <c r="AK165" i="2" s="1"/>
  <c r="BX165" i="1" s="1"/>
  <c r="BE48" i="2"/>
  <c r="AG48" i="2"/>
  <c r="AQ48" i="2"/>
  <c r="AP48" i="2"/>
  <c r="AO48" i="2"/>
  <c r="BC48" i="2"/>
  <c r="BA48" i="2"/>
  <c r="AY48" i="2"/>
  <c r="BN48" i="2"/>
  <c r="AW48" i="2"/>
  <c r="AU48" i="2"/>
  <c r="AS48" i="2"/>
  <c r="AI30" i="2"/>
  <c r="BV30" i="1" s="1"/>
  <c r="AJ461" i="2"/>
  <c r="BW461" i="1" s="1"/>
  <c r="AK130" i="2"/>
  <c r="BX130" i="1" s="1"/>
  <c r="BJ829" i="2"/>
  <c r="AZ644" i="2"/>
  <c r="AW625" i="2"/>
  <c r="AG625" i="2"/>
  <c r="AX625" i="2"/>
  <c r="AQ625" i="2"/>
  <c r="AP625" i="2"/>
  <c r="AO625" i="2"/>
  <c r="AZ625" i="2"/>
  <c r="AY625" i="2"/>
  <c r="BC625" i="2"/>
  <c r="AK625" i="2" s="1"/>
  <c r="BX625" i="1" s="1"/>
  <c r="BA625" i="2"/>
  <c r="BE625" i="2"/>
  <c r="BD625" i="2"/>
  <c r="AI53" i="2"/>
  <c r="BV53" i="1" s="1"/>
  <c r="AK98" i="2"/>
  <c r="BX98" i="1" s="1"/>
  <c r="AI58" i="2"/>
  <c r="BV58" i="1" s="1"/>
  <c r="AT24" i="2"/>
  <c r="AZ469" i="2"/>
  <c r="AY469" i="2"/>
  <c r="AR469" i="2"/>
  <c r="AP469" i="2"/>
  <c r="BI469" i="2"/>
  <c r="BH469" i="2"/>
  <c r="BG469" i="2"/>
  <c r="BM469" i="2"/>
  <c r="BF469" i="2"/>
  <c r="BE469" i="2"/>
  <c r="AU469" i="2"/>
  <c r="AG469" i="2"/>
  <c r="BD469" i="2"/>
  <c r="AK469" i="2" s="1"/>
  <c r="BX469" i="1" s="1"/>
  <c r="AV469" i="2"/>
  <c r="BL171" i="2"/>
  <c r="AK171" i="2" s="1"/>
  <c r="BX171" i="1" s="1"/>
  <c r="AG171" i="2"/>
  <c r="AV171" i="2"/>
  <c r="AU171" i="2"/>
  <c r="AW171" i="2"/>
  <c r="AQ171" i="2"/>
  <c r="AJ171" i="2" s="1"/>
  <c r="BW171" i="1" s="1"/>
  <c r="AP171" i="2"/>
  <c r="AY171" i="2"/>
  <c r="AJ96" i="2"/>
  <c r="BW96" i="1" s="1"/>
  <c r="AR1141" i="2"/>
  <c r="AY1141" i="2"/>
  <c r="AX1141" i="2"/>
  <c r="BJ1141" i="2"/>
  <c r="BH1141" i="2"/>
  <c r="AK1141" i="2" s="1"/>
  <c r="BX1141" i="1" s="1"/>
  <c r="AV1141" i="2"/>
  <c r="AU1141" i="2"/>
  <c r="AG1141" i="2"/>
  <c r="BD761" i="2"/>
  <c r="AR152" i="2"/>
  <c r="AG152" i="2"/>
  <c r="BN152" i="2"/>
  <c r="AZ152" i="2"/>
  <c r="AY152" i="2"/>
  <c r="AX152" i="2"/>
  <c r="AV152" i="2"/>
  <c r="AU152" i="2"/>
  <c r="AT152" i="2"/>
  <c r="AP152" i="2"/>
  <c r="AJ152" i="2" s="1"/>
  <c r="BW152" i="1" s="1"/>
  <c r="BF137" i="2"/>
  <c r="AR24" i="2"/>
  <c r="AI632" i="2"/>
  <c r="BV632" i="1" s="1"/>
  <c r="BD517" i="2"/>
  <c r="AK517" i="2" s="1"/>
  <c r="BX517" i="1" s="1"/>
  <c r="AO350" i="2"/>
  <c r="AY350" i="2"/>
  <c r="AX350" i="2"/>
  <c r="AV350" i="2"/>
  <c r="AT350" i="2"/>
  <c r="AS350" i="2"/>
  <c r="AR350" i="2"/>
  <c r="AG350" i="2"/>
  <c r="BJ350" i="2"/>
  <c r="AK350" i="2" s="1"/>
  <c r="BX350" i="1" s="1"/>
  <c r="BI350" i="2"/>
  <c r="AW350" i="2"/>
  <c r="AQ350" i="2"/>
  <c r="BK350" i="2"/>
  <c r="BL350" i="2"/>
  <c r="BM350" i="2"/>
  <c r="BF104" i="2"/>
  <c r="AW43" i="2"/>
  <c r="AR634" i="2"/>
  <c r="AJ634" i="2" s="1"/>
  <c r="BW634" i="1" s="1"/>
  <c r="AU634" i="2"/>
  <c r="AT634" i="2"/>
  <c r="AS634" i="2"/>
  <c r="AG634" i="2"/>
  <c r="BD634" i="2"/>
  <c r="BC634" i="2"/>
  <c r="BA634" i="2"/>
  <c r="BL634" i="2"/>
  <c r="AX634" i="2"/>
  <c r="AW634" i="2"/>
  <c r="AU470" i="2"/>
  <c r="BE438" i="2"/>
  <c r="AU231" i="2"/>
  <c r="BM152" i="2"/>
  <c r="AK152" i="2" s="1"/>
  <c r="BX152" i="1" s="1"/>
  <c r="AY45" i="2"/>
  <c r="AX290" i="2"/>
  <c r="AJ290" i="2" s="1"/>
  <c r="BW290" i="1" s="1"/>
  <c r="AT290" i="2"/>
  <c r="BJ290" i="2"/>
  <c r="BI290" i="2"/>
  <c r="BH290" i="2"/>
  <c r="BG290" i="2"/>
  <c r="BF290" i="2"/>
  <c r="BA290" i="2"/>
  <c r="AV290" i="2"/>
  <c r="AG290" i="2"/>
  <c r="AZ290" i="2"/>
  <c r="BL128" i="2"/>
  <c r="AJ101" i="2"/>
  <c r="BW101" i="1" s="1"/>
  <c r="BL625" i="2"/>
  <c r="BA644" i="2"/>
  <c r="AU500" i="2"/>
  <c r="AQ500" i="2"/>
  <c r="AJ500" i="2" s="1"/>
  <c r="BW500" i="1" s="1"/>
  <c r="BH500" i="2"/>
  <c r="BF500" i="2"/>
  <c r="BE500" i="2"/>
  <c r="BA500" i="2"/>
  <c r="AZ500" i="2"/>
  <c r="AY500" i="2"/>
  <c r="AX500" i="2"/>
  <c r="AW500" i="2"/>
  <c r="AG500" i="2"/>
  <c r="AV500" i="2"/>
  <c r="AK458" i="2"/>
  <c r="BX458" i="1" s="1"/>
  <c r="AZ181" i="2"/>
  <c r="BJ124" i="2"/>
  <c r="AW39" i="2"/>
  <c r="AV39" i="2"/>
  <c r="AU39" i="2"/>
  <c r="AS39" i="2"/>
  <c r="AJ39" i="2" s="1"/>
  <c r="BW39" i="1" s="1"/>
  <c r="BM39" i="2"/>
  <c r="AG39" i="2"/>
  <c r="BL39" i="2"/>
  <c r="BH39" i="2"/>
  <c r="BF39" i="2"/>
  <c r="AK39" i="2" s="1"/>
  <c r="BX39" i="1" s="1"/>
  <c r="BJ39" i="2"/>
  <c r="AQ39" i="2"/>
  <c r="AQ586" i="2"/>
  <c r="AJ586" i="2" s="1"/>
  <c r="BW586" i="1" s="1"/>
  <c r="BL181" i="2"/>
  <c r="BN104" i="2"/>
  <c r="AI539" i="2"/>
  <c r="BV539" i="1" s="1"/>
  <c r="AU113" i="2"/>
  <c r="AJ113" i="2" s="1"/>
  <c r="BW113" i="1" s="1"/>
  <c r="AW113" i="2"/>
  <c r="AY113" i="2"/>
  <c r="AX113" i="2"/>
  <c r="AG113" i="2"/>
  <c r="BH113" i="2"/>
  <c r="BG113" i="2"/>
  <c r="BJ113" i="2"/>
  <c r="BC113" i="2"/>
  <c r="BF113" i="2"/>
  <c r="BE113" i="2"/>
  <c r="BK116" i="2"/>
  <c r="AO438" i="2"/>
  <c r="AP24" i="2"/>
  <c r="BE657" i="2"/>
  <c r="AJ257" i="2"/>
  <c r="BW257" i="1" s="1"/>
  <c r="BA601" i="2"/>
  <c r="AW45" i="2"/>
  <c r="AP303" i="2"/>
  <c r="AJ303" i="2" s="1"/>
  <c r="BW303" i="1" s="1"/>
  <c r="BJ214" i="2"/>
  <c r="AQ409" i="2"/>
  <c r="BJ88" i="2"/>
  <c r="AZ46" i="2"/>
  <c r="AS9" i="2"/>
  <c r="AX9" i="2"/>
  <c r="AW9" i="2"/>
  <c r="AV9" i="2"/>
  <c r="AU9" i="2"/>
  <c r="BM9" i="2"/>
  <c r="BL9" i="2"/>
  <c r="AK9" i="2" s="1"/>
  <c r="BX9" i="1" s="1"/>
  <c r="BH9" i="2"/>
  <c r="BA9" i="2"/>
  <c r="AZ9" i="2"/>
  <c r="AO9" i="2"/>
  <c r="AJ9" i="2" s="1"/>
  <c r="BW9" i="1" s="1"/>
  <c r="AG9" i="2"/>
  <c r="AP222" i="2"/>
  <c r="AJ222" i="2" s="1"/>
  <c r="BW222" i="1" s="1"/>
  <c r="BA28" i="2"/>
  <c r="AW214" i="2"/>
  <c r="BK8" i="2"/>
  <c r="AJ118" i="2"/>
  <c r="BW118" i="1" s="1"/>
  <c r="AO137" i="2"/>
  <c r="AI205" i="2"/>
  <c r="BV205" i="1" s="1"/>
  <c r="BF438" i="2"/>
  <c r="BG192" i="2"/>
  <c r="BI146" i="2"/>
  <c r="AR181" i="2"/>
  <c r="AQ1599" i="2"/>
  <c r="AS165" i="2"/>
  <c r="AK361" i="2" l="1"/>
  <c r="BX361" i="1" s="1"/>
  <c r="AK533" i="2"/>
  <c r="BX533" i="1" s="1"/>
  <c r="AK246" i="2"/>
  <c r="BX246" i="1" s="1"/>
  <c r="AJ227" i="2"/>
  <c r="BW227" i="1" s="1"/>
  <c r="AJ436" i="2"/>
  <c r="BW436" i="1" s="1"/>
  <c r="AK155" i="2"/>
  <c r="BX155" i="1" s="1"/>
  <c r="AK601" i="2"/>
  <c r="BX601" i="1" s="1"/>
  <c r="AJ489" i="2"/>
  <c r="BW489" i="1" s="1"/>
  <c r="AJ185" i="2"/>
  <c r="BW185" i="1" s="1"/>
  <c r="AK376" i="2"/>
  <c r="BX376" i="1" s="1"/>
  <c r="AJ87" i="2"/>
  <c r="BW87" i="1" s="1"/>
  <c r="AK175" i="2"/>
  <c r="BX175" i="1" s="1"/>
  <c r="AK69" i="2"/>
  <c r="BX69" i="1" s="1"/>
  <c r="AK147" i="2"/>
  <c r="BX147" i="1" s="1"/>
  <c r="AJ397" i="2"/>
  <c r="BW397" i="1" s="1"/>
  <c r="AJ470" i="2"/>
  <c r="BW470" i="1" s="1"/>
  <c r="AJ761" i="2"/>
  <c r="BW761" i="1" s="1"/>
  <c r="AK431" i="2"/>
  <c r="BX431" i="1" s="1"/>
  <c r="AK555" i="2"/>
  <c r="BX555" i="1" s="1"/>
  <c r="AJ6" i="2"/>
  <c r="BW6" i="1" s="1"/>
  <c r="AK64" i="2"/>
  <c r="BX64" i="1" s="1"/>
  <c r="AK185" i="2"/>
  <c r="BX185" i="1" s="1"/>
  <c r="AJ266" i="2"/>
  <c r="BW266" i="1" s="1"/>
  <c r="AJ81" i="2"/>
  <c r="BW81" i="1" s="1"/>
  <c r="AJ376" i="2"/>
  <c r="BW376" i="1" s="1"/>
  <c r="AJ620" i="2"/>
  <c r="BW620" i="1" s="1"/>
  <c r="AJ347" i="2"/>
  <c r="BW347" i="1" s="1"/>
  <c r="AJ162" i="2"/>
  <c r="BW162" i="1" s="1"/>
  <c r="AJ69" i="2"/>
  <c r="BW69" i="1" s="1"/>
  <c r="AJ855" i="2"/>
  <c r="BW855" i="1" s="1"/>
  <c r="AK66" i="2"/>
  <c r="BX66" i="1" s="1"/>
  <c r="AK536" i="2"/>
  <c r="BX536" i="1" s="1"/>
  <c r="AJ240" i="2"/>
  <c r="BW240" i="1" s="1"/>
  <c r="AJ219" i="2"/>
  <c r="BW219" i="1" s="1"/>
  <c r="AJ244" i="2"/>
  <c r="BW244" i="1" s="1"/>
  <c r="AJ475" i="2"/>
  <c r="BW475" i="1" s="1"/>
  <c r="AK750" i="2"/>
  <c r="BX750" i="1" s="1"/>
  <c r="AK653" i="2"/>
  <c r="BX653" i="1" s="1"/>
  <c r="AK590" i="2"/>
  <c r="BX590" i="1" s="1"/>
  <c r="AJ270" i="2"/>
  <c r="BW270" i="1" s="1"/>
  <c r="AK938" i="2"/>
  <c r="BX938" i="1" s="1"/>
  <c r="AJ309" i="2"/>
  <c r="BW309" i="1" s="1"/>
  <c r="AK438" i="2"/>
  <c r="BX438" i="1" s="1"/>
  <c r="AJ208" i="2"/>
  <c r="BW208" i="1" s="1"/>
  <c r="AK705" i="2"/>
  <c r="BX705" i="1" s="1"/>
  <c r="AJ32" i="2"/>
  <c r="BW32" i="1" s="1"/>
  <c r="AJ409" i="2"/>
  <c r="BW409" i="1" s="1"/>
  <c r="AJ246" i="2"/>
  <c r="BW246" i="1" s="1"/>
  <c r="AK622" i="2"/>
  <c r="BX622" i="1" s="1"/>
  <c r="AJ7" i="2"/>
  <c r="BW7" i="1" s="1"/>
  <c r="AK614" i="2"/>
  <c r="BX614" i="1" s="1"/>
  <c r="AJ543" i="2"/>
  <c r="BW543" i="1" s="1"/>
  <c r="AK53" i="2"/>
  <c r="BX53" i="1" s="1"/>
  <c r="AK199" i="2"/>
  <c r="BX199" i="1" s="1"/>
  <c r="AK855" i="2"/>
  <c r="BX855" i="1" s="1"/>
  <c r="AJ66" i="2"/>
  <c r="BW66" i="1" s="1"/>
  <c r="AK997" i="2"/>
  <c r="BX997" i="1" s="1"/>
  <c r="AK18" i="2"/>
  <c r="BX18" i="1" s="1"/>
  <c r="AJ153" i="2"/>
  <c r="BW153" i="1" s="1"/>
  <c r="AJ482" i="2"/>
  <c r="BW482" i="1" s="1"/>
  <c r="AJ794" i="2"/>
  <c r="BW794" i="1" s="1"/>
  <c r="AK731" i="2"/>
  <c r="BX731" i="1" s="1"/>
  <c r="AJ178" i="2"/>
  <c r="BW178" i="1" s="1"/>
  <c r="AJ1092" i="2"/>
  <c r="BW1092" i="1" s="1"/>
  <c r="AK577" i="2"/>
  <c r="BX577" i="1" s="1"/>
  <c r="AK771" i="2"/>
  <c r="BX771" i="1" s="1"/>
  <c r="AJ764" i="2"/>
  <c r="BW764" i="1" s="1"/>
  <c r="AK14" i="2"/>
  <c r="BX14" i="1" s="1"/>
  <c r="AJ325" i="2"/>
  <c r="BW325" i="1" s="1"/>
  <c r="AJ91" i="2"/>
  <c r="BW91" i="1" s="1"/>
  <c r="AK76" i="2"/>
  <c r="BX76" i="1" s="1"/>
  <c r="AK1057" i="2"/>
  <c r="BX1057" i="1" s="1"/>
  <c r="AJ906" i="2"/>
  <c r="BW906" i="1" s="1"/>
  <c r="AJ214" i="2"/>
  <c r="BW214" i="1" s="1"/>
  <c r="AK146" i="2"/>
  <c r="BX146" i="1" s="1"/>
  <c r="AK45" i="2"/>
  <c r="BX45" i="1" s="1"/>
  <c r="AJ829" i="2"/>
  <c r="BW829" i="1" s="1"/>
  <c r="AJ31" i="2"/>
  <c r="BW31" i="1" s="1"/>
  <c r="AJ204" i="2"/>
  <c r="BW204" i="1" s="1"/>
  <c r="AJ23" i="2"/>
  <c r="BW23" i="1" s="1"/>
  <c r="AJ417" i="2"/>
  <c r="BW417" i="1" s="1"/>
  <c r="AJ165" i="2"/>
  <c r="BW165" i="1" s="1"/>
  <c r="AK550" i="2"/>
  <c r="BX550" i="1" s="1"/>
  <c r="AJ263" i="2"/>
  <c r="BW263" i="1" s="1"/>
  <c r="AK387" i="2"/>
  <c r="BX387" i="1" s="1"/>
  <c r="AJ119" i="2"/>
  <c r="BW119" i="1" s="1"/>
  <c r="AJ26" i="2"/>
  <c r="BW26" i="1" s="1"/>
  <c r="AK7" i="2"/>
  <c r="BX7" i="1" s="1"/>
  <c r="AJ172" i="2"/>
  <c r="BW172" i="1" s="1"/>
  <c r="AJ536" i="2"/>
  <c r="BW536" i="1" s="1"/>
  <c r="AJ997" i="2"/>
  <c r="BW997" i="1" s="1"/>
  <c r="AK202" i="2"/>
  <c r="BX202" i="1" s="1"/>
  <c r="AJ410" i="2"/>
  <c r="BW410" i="1" s="1"/>
  <c r="AK200" i="2"/>
  <c r="BX200" i="1" s="1"/>
  <c r="AJ334" i="2"/>
  <c r="BW334" i="1" s="1"/>
  <c r="AJ777" i="2"/>
  <c r="BW777" i="1" s="1"/>
  <c r="AJ455" i="2"/>
  <c r="BW455" i="1" s="1"/>
  <c r="AK384" i="2"/>
  <c r="BX384" i="1" s="1"/>
  <c r="AJ736" i="2"/>
  <c r="BW736" i="1" s="1"/>
  <c r="AK482" i="2"/>
  <c r="BX482" i="1" s="1"/>
  <c r="AJ115" i="2"/>
  <c r="BW115" i="1" s="1"/>
  <c r="AJ755" i="2"/>
  <c r="BW755" i="1" s="1"/>
  <c r="AJ827" i="2"/>
  <c r="BW827" i="1" s="1"/>
  <c r="AJ321" i="2"/>
  <c r="BW321" i="1" s="1"/>
  <c r="AK683" i="2"/>
  <c r="BX683" i="1" s="1"/>
  <c r="AJ643" i="2"/>
  <c r="BW643" i="1" s="1"/>
  <c r="AK412" i="2"/>
  <c r="BX412" i="1" s="1"/>
  <c r="AK1388" i="2"/>
  <c r="BX1388" i="1" s="1"/>
  <c r="AJ874" i="2"/>
  <c r="BW874" i="1" s="1"/>
  <c r="AK302" i="2"/>
  <c r="BX302" i="1" s="1"/>
  <c r="AJ674" i="2"/>
  <c r="BW674" i="1" s="1"/>
  <c r="AK59" i="2"/>
  <c r="BX59" i="1" s="1"/>
  <c r="AJ1106" i="2"/>
  <c r="BW1106" i="1" s="1"/>
  <c r="AK841" i="2"/>
  <c r="BX841" i="1" s="1"/>
  <c r="AJ157" i="2"/>
  <c r="BW157" i="1" s="1"/>
  <c r="AK509" i="2"/>
  <c r="BX509" i="1" s="1"/>
  <c r="AK468" i="2"/>
  <c r="BX468" i="1" s="1"/>
  <c r="AK1251" i="2"/>
  <c r="BX1251" i="1" s="1"/>
  <c r="AJ567" i="2"/>
  <c r="BW567" i="1" s="1"/>
  <c r="AK243" i="2"/>
  <c r="BX243" i="1" s="1"/>
  <c r="AJ1230" i="2"/>
  <c r="BW1230" i="1" s="1"/>
  <c r="AJ946" i="2"/>
  <c r="BW946" i="1" s="1"/>
  <c r="AK639" i="2"/>
  <c r="BX639" i="1" s="1"/>
  <c r="AJ679" i="2"/>
  <c r="BW679" i="1" s="1"/>
  <c r="AJ619" i="2"/>
  <c r="BW619" i="1" s="1"/>
  <c r="AJ716" i="2"/>
  <c r="BW716" i="1" s="1"/>
  <c r="AJ243" i="2"/>
  <c r="BW243" i="1" s="1"/>
  <c r="AJ232" i="2"/>
  <c r="BW232" i="1" s="1"/>
  <c r="AJ68" i="2"/>
  <c r="BW68" i="1" s="1"/>
  <c r="AJ1130" i="2"/>
  <c r="BW1130" i="1" s="1"/>
  <c r="AK1140" i="2"/>
  <c r="BX1140" i="1" s="1"/>
  <c r="AJ1218" i="2"/>
  <c r="BW1218" i="1" s="1"/>
  <c r="AK127" i="2"/>
  <c r="BX127" i="1" s="1"/>
  <c r="AK432" i="2"/>
  <c r="BX432" i="1" s="1"/>
  <c r="AK755" i="2"/>
  <c r="BX755" i="1" s="1"/>
  <c r="AK367" i="2"/>
  <c r="BX367" i="1" s="1"/>
  <c r="AJ272" i="2"/>
  <c r="BW272" i="1" s="1"/>
  <c r="AJ1258" i="2"/>
  <c r="BW1258" i="1" s="1"/>
  <c r="AJ225" i="2"/>
  <c r="BW225" i="1" s="1"/>
  <c r="AK1395" i="2"/>
  <c r="BX1395" i="1" s="1"/>
  <c r="AJ339" i="2"/>
  <c r="BW339" i="1" s="1"/>
  <c r="AJ349" i="2"/>
  <c r="BW349" i="1" s="1"/>
  <c r="AK711" i="2"/>
  <c r="BX711" i="1" s="1"/>
  <c r="AK877" i="2"/>
  <c r="BX877" i="1" s="1"/>
  <c r="AK58" i="2"/>
  <c r="BX58" i="1" s="1"/>
  <c r="AJ1026" i="2"/>
  <c r="BW1026" i="1" s="1"/>
  <c r="AJ198" i="2"/>
  <c r="BW198" i="1" s="1"/>
  <c r="AJ837" i="2"/>
  <c r="BW837" i="1" s="1"/>
  <c r="AJ1407" i="2"/>
  <c r="BW1407" i="1" s="1"/>
  <c r="AK402" i="2"/>
  <c r="BX402" i="1" s="1"/>
  <c r="AJ294" i="2"/>
  <c r="BW294" i="1" s="1"/>
  <c r="AJ580" i="2"/>
  <c r="BW580" i="1" s="1"/>
  <c r="AJ1091" i="2"/>
  <c r="BW1091" i="1" s="1"/>
  <c r="AJ1075" i="2"/>
  <c r="BW1075" i="1" s="1"/>
  <c r="AK556" i="2"/>
  <c r="BX556" i="1" s="1"/>
  <c r="AJ1171" i="2"/>
  <c r="BW1171" i="1" s="1"/>
  <c r="AJ1382" i="2"/>
  <c r="BW1382" i="1" s="1"/>
  <c r="AK669" i="2"/>
  <c r="BX669" i="1" s="1"/>
  <c r="AK430" i="2"/>
  <c r="BX430" i="1" s="1"/>
  <c r="AJ546" i="2"/>
  <c r="BW546" i="1" s="1"/>
  <c r="AK52" i="2"/>
  <c r="BX52" i="1" s="1"/>
  <c r="AJ502" i="2"/>
  <c r="BW502" i="1" s="1"/>
  <c r="AJ731" i="2"/>
  <c r="BW731" i="1" s="1"/>
  <c r="AJ1100" i="2"/>
  <c r="BW1100" i="1" s="1"/>
  <c r="AJ447" i="2"/>
  <c r="BW447" i="1" s="1"/>
  <c r="AJ934" i="2"/>
  <c r="BW934" i="1" s="1"/>
  <c r="AJ938" i="2"/>
  <c r="BW938" i="1" s="1"/>
  <c r="AJ876" i="2"/>
  <c r="BW876" i="1" s="1"/>
  <c r="AJ593" i="2"/>
  <c r="BW593" i="1" s="1"/>
  <c r="AK562" i="2"/>
  <c r="BX562" i="1" s="1"/>
  <c r="AJ559" i="2"/>
  <c r="BW559" i="1" s="1"/>
  <c r="AK654" i="2"/>
  <c r="BX654" i="1" s="1"/>
  <c r="AJ621" i="2"/>
  <c r="BW621" i="1" s="1"/>
  <c r="AK189" i="2"/>
  <c r="BX189" i="1" s="1"/>
  <c r="AK1154" i="2"/>
  <c r="BX1154" i="1" s="1"/>
  <c r="AK91" i="2"/>
  <c r="BX91" i="1" s="1"/>
  <c r="AK68" i="2"/>
  <c r="BX68" i="1" s="1"/>
  <c r="AJ209" i="2"/>
  <c r="BW209" i="1" s="1"/>
  <c r="AK100" i="2"/>
  <c r="BX100" i="1" s="1"/>
  <c r="AJ12" i="2"/>
  <c r="BW12" i="1" s="1"/>
  <c r="AK924" i="2"/>
  <c r="BX924" i="1" s="1"/>
  <c r="AJ156" i="2"/>
  <c r="BW156" i="1" s="1"/>
  <c r="AK1167" i="2"/>
  <c r="BX1167" i="1" s="1"/>
  <c r="AJ147" i="2"/>
  <c r="BW147" i="1" s="1"/>
  <c r="AJ438" i="2"/>
  <c r="BW438" i="1" s="1"/>
  <c r="AJ329" i="2"/>
  <c r="BW329" i="1" s="1"/>
  <c r="AK192" i="2"/>
  <c r="BX192" i="1" s="1"/>
  <c r="AJ1141" i="2"/>
  <c r="BW1141" i="1" s="1"/>
  <c r="AJ601" i="2"/>
  <c r="BW601" i="1" s="1"/>
  <c r="AK123" i="2"/>
  <c r="BX123" i="1" s="1"/>
  <c r="AJ25" i="2"/>
  <c r="BW25" i="1" s="1"/>
  <c r="AJ49" i="2"/>
  <c r="BW49" i="1" s="1"/>
  <c r="AJ565" i="2"/>
  <c r="BW565" i="1" s="1"/>
  <c r="AJ175" i="2"/>
  <c r="BW175" i="1" s="1"/>
  <c r="AK237" i="2"/>
  <c r="BX237" i="1" s="1"/>
  <c r="AJ961" i="2"/>
  <c r="BW961" i="1" s="1"/>
  <c r="AJ801" i="2"/>
  <c r="BW801" i="1" s="1"/>
  <c r="AK359" i="2"/>
  <c r="BX359" i="1" s="1"/>
  <c r="AJ746" i="2"/>
  <c r="BW746" i="1" s="1"/>
  <c r="AJ133" i="2"/>
  <c r="BW133" i="1" s="1"/>
  <c r="AJ369" i="2"/>
  <c r="BW369" i="1" s="1"/>
  <c r="AK245" i="2"/>
  <c r="BX245" i="1" s="1"/>
  <c r="AK410" i="2"/>
  <c r="BX410" i="1" s="1"/>
  <c r="AK334" i="2"/>
  <c r="BX334" i="1" s="1"/>
  <c r="AJ193" i="2"/>
  <c r="BW193" i="1" s="1"/>
  <c r="AK766" i="2"/>
  <c r="BX766" i="1" s="1"/>
  <c r="AJ655" i="2"/>
  <c r="BW655" i="1" s="1"/>
  <c r="AK129" i="2"/>
  <c r="BX129" i="1" s="1"/>
  <c r="AJ518" i="2"/>
  <c r="BW518" i="1" s="1"/>
  <c r="AK684" i="2"/>
  <c r="BX684" i="1" s="1"/>
  <c r="AK219" i="2"/>
  <c r="BX219" i="1" s="1"/>
  <c r="AJ714" i="2"/>
  <c r="BW714" i="1" s="1"/>
  <c r="AJ355" i="2"/>
  <c r="BW355" i="1" s="1"/>
  <c r="AJ405" i="2"/>
  <c r="BW405" i="1" s="1"/>
  <c r="AK447" i="2"/>
  <c r="BX447" i="1" s="1"/>
  <c r="AK501" i="2"/>
  <c r="BX501" i="1" s="1"/>
  <c r="AJ233" i="2"/>
  <c r="BW233" i="1" s="1"/>
  <c r="AJ664" i="2"/>
  <c r="BW664" i="1" s="1"/>
  <c r="AK157" i="2"/>
  <c r="BX157" i="1" s="1"/>
  <c r="AK914" i="2"/>
  <c r="BX914" i="1" s="1"/>
  <c r="AK621" i="2"/>
  <c r="BX621" i="1" s="1"/>
  <c r="AJ654" i="2"/>
  <c r="BW654" i="1" s="1"/>
  <c r="AJ826" i="2"/>
  <c r="BW826" i="1" s="1"/>
  <c r="AJ812" i="2"/>
  <c r="BW812" i="1" s="1"/>
  <c r="AJ553" i="2"/>
  <c r="BW553" i="1" s="1"/>
  <c r="AJ596" i="2"/>
  <c r="BW596" i="1" s="1"/>
  <c r="AK792" i="2"/>
  <c r="BX792" i="1" s="1"/>
  <c r="AJ1162" i="2"/>
  <c r="BW1162" i="1" s="1"/>
  <c r="AK690" i="2"/>
  <c r="BX690" i="1" s="1"/>
  <c r="AJ255" i="2"/>
  <c r="BW255" i="1" s="1"/>
  <c r="AJ695" i="2"/>
  <c r="BW695" i="1" s="1"/>
  <c r="AJ1214" i="2"/>
  <c r="BW1214" i="1" s="1"/>
  <c r="AJ292" i="2"/>
  <c r="BW292" i="1" s="1"/>
  <c r="AJ1120" i="2"/>
  <c r="BW1120" i="1" s="1"/>
  <c r="AK248" i="2"/>
  <c r="BX248" i="1" s="1"/>
  <c r="AJ1002" i="2"/>
  <c r="BW1002" i="1" s="1"/>
  <c r="AK1066" i="2"/>
  <c r="BX1066" i="1" s="1"/>
  <c r="AJ793" i="2"/>
  <c r="BW793" i="1" s="1"/>
  <c r="AK163" i="2"/>
  <c r="BX163" i="1" s="1"/>
  <c r="AK539" i="2"/>
  <c r="BX539" i="1" s="1"/>
  <c r="AJ128" i="2"/>
  <c r="BW128" i="1" s="1"/>
  <c r="AK254" i="2"/>
  <c r="BX254" i="1" s="1"/>
  <c r="AJ43" i="2"/>
  <c r="BW43" i="1" s="1"/>
  <c r="AJ116" i="2"/>
  <c r="BW116" i="1" s="1"/>
  <c r="AK46" i="2"/>
  <c r="BX46" i="1" s="1"/>
  <c r="AJ45" i="2"/>
  <c r="BW45" i="1" s="1"/>
  <c r="AJ88" i="2"/>
  <c r="BW88" i="1" s="1"/>
  <c r="AJ196" i="2"/>
  <c r="BW196" i="1" s="1"/>
  <c r="AK5" i="2"/>
  <c r="BX5" i="1" s="1"/>
  <c r="AJ24" i="2"/>
  <c r="BW24" i="1" s="1"/>
  <c r="AK104" i="2"/>
  <c r="BX104" i="1" s="1"/>
  <c r="AJ927" i="2"/>
  <c r="BW927" i="1" s="1"/>
  <c r="AK61" i="2"/>
  <c r="BX61" i="1" s="1"/>
  <c r="AJ64" i="2"/>
  <c r="BW64" i="1" s="1"/>
  <c r="AJ35" i="2"/>
  <c r="BW35" i="1" s="1"/>
  <c r="AJ425" i="2"/>
  <c r="BW425" i="1" s="1"/>
  <c r="AK65" i="2"/>
  <c r="BX65" i="1" s="1"/>
  <c r="AK263" i="2"/>
  <c r="BX263" i="1" s="1"/>
  <c r="AJ106" i="2"/>
  <c r="BW106" i="1" s="1"/>
  <c r="AK961" i="2"/>
  <c r="BX961" i="1" s="1"/>
  <c r="AK700" i="2"/>
  <c r="BX700" i="1" s="1"/>
  <c r="AJ51" i="2"/>
  <c r="BW51" i="1" s="1"/>
  <c r="AK378" i="2"/>
  <c r="BX378" i="1" s="1"/>
  <c r="AJ236" i="2"/>
  <c r="BW236" i="1" s="1"/>
  <c r="AJ367" i="2"/>
  <c r="BW367" i="1" s="1"/>
  <c r="AK733" i="2"/>
  <c r="BX733" i="1" s="1"/>
  <c r="AJ568" i="2"/>
  <c r="BW568" i="1" s="1"/>
  <c r="AJ905" i="2"/>
  <c r="BW905" i="1" s="1"/>
  <c r="AK227" i="2"/>
  <c r="BX227" i="1" s="1"/>
  <c r="AK153" i="2"/>
  <c r="BX153" i="1" s="1"/>
  <c r="AK494" i="2"/>
  <c r="BX494" i="1" s="1"/>
  <c r="AK109" i="2"/>
  <c r="BX109" i="1" s="1"/>
  <c r="AJ415" i="2"/>
  <c r="BW415" i="1" s="1"/>
  <c r="AJ468" i="2"/>
  <c r="BW468" i="1" s="1"/>
  <c r="AK637" i="2"/>
  <c r="BX637" i="1" s="1"/>
  <c r="AK408" i="2"/>
  <c r="BX408" i="1" s="1"/>
  <c r="AJ948" i="2"/>
  <c r="BW948" i="1" s="1"/>
  <c r="AJ11" i="2"/>
  <c r="BW11" i="1" s="1"/>
  <c r="AK94" i="2"/>
  <c r="BX94" i="1" s="1"/>
  <c r="AK60" i="2"/>
  <c r="BX60" i="1" s="1"/>
  <c r="AJ1348" i="2"/>
  <c r="BW1348" i="1" s="1"/>
  <c r="AK954" i="2"/>
  <c r="BX954" i="1" s="1"/>
  <c r="AJ710" i="2"/>
  <c r="BW710" i="1" s="1"/>
  <c r="AJ915" i="2"/>
  <c r="BW915" i="1" s="1"/>
  <c r="AJ1190" i="2"/>
  <c r="BW1190" i="1" s="1"/>
  <c r="AJ202" i="2"/>
  <c r="BW202" i="1" s="1"/>
  <c r="AK124" i="2"/>
  <c r="BX124" i="1" s="1"/>
  <c r="AK35" i="2"/>
  <c r="BX35" i="1" s="1"/>
  <c r="AK82" i="2"/>
  <c r="BX82" i="1" s="1"/>
  <c r="AK634" i="2"/>
  <c r="BX634" i="1" s="1"/>
  <c r="AJ625" i="2"/>
  <c r="BW625" i="1" s="1"/>
  <c r="AK214" i="2"/>
  <c r="BX214" i="1" s="1"/>
  <c r="AJ224" i="2"/>
  <c r="BW224" i="1" s="1"/>
  <c r="AK31" i="2"/>
  <c r="BX31" i="1" s="1"/>
  <c r="AK224" i="2"/>
  <c r="BX224" i="1" s="1"/>
  <c r="AJ703" i="2"/>
  <c r="BW703" i="1" s="1"/>
  <c r="AJ36" i="2"/>
  <c r="BW36" i="1" s="1"/>
  <c r="AJ145" i="2"/>
  <c r="BW145" i="1" s="1"/>
  <c r="AJ503" i="2"/>
  <c r="BW503" i="1" s="1"/>
  <c r="AJ93" i="2"/>
  <c r="BW93" i="1" s="1"/>
  <c r="AJ82" i="2"/>
  <c r="BW82" i="1" s="1"/>
  <c r="AK511" i="2"/>
  <c r="BX511" i="1" s="1"/>
  <c r="AJ614" i="2"/>
  <c r="BW614" i="1" s="1"/>
  <c r="AJ504" i="2"/>
  <c r="BW504" i="1" s="1"/>
  <c r="AJ969" i="2"/>
  <c r="BW969" i="1" s="1"/>
  <c r="AJ669" i="2"/>
  <c r="BW669" i="1" s="1"/>
  <c r="AK719" i="2"/>
  <c r="BX719" i="1" s="1"/>
  <c r="AK240" i="2"/>
  <c r="BX240" i="1" s="1"/>
  <c r="AK714" i="2"/>
  <c r="BX714" i="1" s="1"/>
  <c r="AJ603" i="2"/>
  <c r="BW603" i="1" s="1"/>
  <c r="AK1098" i="2"/>
  <c r="BX1098" i="1" s="1"/>
  <c r="AK1321" i="2"/>
  <c r="BX1321" i="1" s="1"/>
  <c r="AK688" i="2"/>
  <c r="BX688" i="1" s="1"/>
  <c r="AK141" i="2"/>
  <c r="BX141" i="1" s="1"/>
  <c r="AK783" i="2"/>
  <c r="BX783" i="1" s="1"/>
  <c r="AJ636" i="2"/>
  <c r="BW636" i="1" s="1"/>
  <c r="AJ670" i="2"/>
  <c r="BW670" i="1" s="1"/>
  <c r="AK160" i="2"/>
  <c r="BX160" i="1" s="1"/>
  <c r="AK528" i="2"/>
  <c r="BX528" i="1" s="1"/>
  <c r="AK405" i="2"/>
  <c r="BX405" i="1" s="1"/>
  <c r="AJ1251" i="2"/>
  <c r="BW1251" i="1" s="1"/>
  <c r="AK845" i="2"/>
  <c r="BX845" i="1" s="1"/>
  <c r="AJ1186" i="2"/>
  <c r="BW1186" i="1" s="1"/>
  <c r="AJ1136" i="2"/>
  <c r="BW1136" i="1" s="1"/>
  <c r="AJ1316" i="2"/>
  <c r="BW1316" i="1" s="1"/>
  <c r="AJ763" i="2"/>
  <c r="BW763" i="1" s="1"/>
  <c r="AJ1086" i="2"/>
  <c r="BW1086" i="1" s="1"/>
  <c r="AJ1266" i="2"/>
  <c r="BW1266" i="1" s="1"/>
  <c r="AK344" i="2"/>
  <c r="BX344" i="1" s="1"/>
  <c r="AJ1442" i="2"/>
  <c r="BW1442" i="1" s="1"/>
  <c r="AJ1300" i="2"/>
  <c r="BW1300" i="1" s="1"/>
  <c r="AK317" i="2"/>
  <c r="BX317" i="1" s="1"/>
  <c r="AJ253" i="2"/>
  <c r="BW253" i="1" s="1"/>
  <c r="AK745" i="2"/>
  <c r="BX745" i="1" s="1"/>
  <c r="AJ814" i="2"/>
  <c r="BW814" i="1" s="1"/>
  <c r="AJ181" i="2"/>
  <c r="BW181" i="1" s="1"/>
  <c r="AK116" i="2"/>
  <c r="BX116" i="1" s="1"/>
  <c r="AJ65" i="2"/>
  <c r="BW65" i="1" s="1"/>
  <c r="AJ853" i="2"/>
  <c r="BW853" i="1" s="1"/>
  <c r="AJ422" i="2"/>
  <c r="BW422" i="1" s="1"/>
  <c r="AK504" i="2"/>
  <c r="BX504" i="1" s="1"/>
  <c r="AJ199" i="2"/>
  <c r="BW199" i="1" s="1"/>
  <c r="AJ137" i="2"/>
  <c r="BW137" i="1" s="1"/>
  <c r="AK113" i="2"/>
  <c r="BX113" i="1" s="1"/>
  <c r="AK48" i="2"/>
  <c r="BX48" i="1" s="1"/>
  <c r="AK737" i="2"/>
  <c r="BX737" i="1" s="1"/>
  <c r="AJ681" i="2"/>
  <c r="BW681" i="1" s="1"/>
  <c r="AK55" i="2"/>
  <c r="BX55" i="1" s="1"/>
  <c r="AJ465" i="2"/>
  <c r="BW465" i="1" s="1"/>
  <c r="AK352" i="2"/>
  <c r="BX352" i="1" s="1"/>
  <c r="AJ132" i="2"/>
  <c r="BW132" i="1" s="1"/>
  <c r="AK395" i="2"/>
  <c r="BX395" i="1" s="1"/>
  <c r="AK4" i="2"/>
  <c r="BX4" i="1" s="1"/>
  <c r="AJ4" i="2"/>
  <c r="BW4" i="1" s="1"/>
  <c r="AJ275" i="2"/>
  <c r="BW275" i="1" s="1"/>
  <c r="AK176" i="2"/>
  <c r="BX176" i="1" s="1"/>
  <c r="AK369" i="2"/>
  <c r="BX369" i="1" s="1"/>
  <c r="AJ18" i="2"/>
  <c r="BW18" i="1" s="1"/>
  <c r="AK671" i="2"/>
  <c r="BX671" i="1" s="1"/>
  <c r="AK502" i="2"/>
  <c r="BX502" i="1" s="1"/>
  <c r="AK10" i="2"/>
  <c r="BX10" i="1" s="1"/>
  <c r="AK13" i="2"/>
  <c r="BX13" i="1" s="1"/>
  <c r="AK626" i="2"/>
  <c r="BX626" i="1" s="1"/>
  <c r="AK796" i="2"/>
  <c r="BX796" i="1" s="1"/>
  <c r="AJ210" i="2"/>
  <c r="BW210" i="1" s="1"/>
  <c r="AJ1080" i="2"/>
  <c r="BW1080" i="1" s="1"/>
  <c r="AK399" i="2"/>
  <c r="BX399" i="1" s="1"/>
  <c r="AJ783" i="2"/>
  <c r="BW783" i="1" s="1"/>
  <c r="AJ598" i="2"/>
  <c r="BW598" i="1" s="1"/>
  <c r="AK1392" i="2"/>
  <c r="BX1392" i="1" s="1"/>
  <c r="AJ122" i="2"/>
  <c r="BW122" i="1" s="1"/>
  <c r="AJ509" i="2"/>
  <c r="BW509" i="1" s="1"/>
  <c r="AJ1429" i="2"/>
  <c r="BW1429" i="1" s="1"/>
  <c r="AK111" i="2"/>
  <c r="BX111" i="1" s="1"/>
  <c r="AK642" i="2"/>
  <c r="BX642" i="1" s="1"/>
  <c r="AK164" i="2"/>
  <c r="BX164" i="1" s="1"/>
  <c r="AK449" i="2"/>
  <c r="BX449" i="1" s="1"/>
  <c r="AJ99" i="2"/>
  <c r="BW99" i="1" s="1"/>
  <c r="AJ261" i="2"/>
  <c r="BW261" i="1" s="1"/>
  <c r="AJ363" i="2"/>
  <c r="BW363" i="1" s="1"/>
  <c r="AK875" i="2"/>
  <c r="BX875" i="1" s="1"/>
  <c r="AK895" i="2"/>
  <c r="BX895" i="1" s="1"/>
  <c r="AK40" i="2"/>
  <c r="BX40" i="1" s="1"/>
  <c r="AJ550" i="2"/>
  <c r="BW550" i="1" s="1"/>
  <c r="AK78" i="2"/>
  <c r="BX78" i="1" s="1"/>
  <c r="AJ114" i="2"/>
  <c r="BW114" i="1" s="1"/>
  <c r="AJ229" i="2"/>
  <c r="BW229" i="1" s="1"/>
  <c r="AJ206" i="2"/>
  <c r="BW206" i="1" s="1"/>
  <c r="AJ548" i="2"/>
  <c r="BW548" i="1" s="1"/>
  <c r="AJ757" i="2"/>
  <c r="BW757" i="1" s="1"/>
  <c r="AK280" i="2"/>
  <c r="BX280" i="1" s="1"/>
  <c r="AK355" i="2"/>
  <c r="BX355" i="1" s="1"/>
  <c r="AJ13" i="2"/>
  <c r="BW13" i="1" s="1"/>
  <c r="AJ331" i="2"/>
  <c r="BW331" i="1" s="1"/>
  <c r="AJ353" i="2"/>
  <c r="BW353" i="1" s="1"/>
  <c r="AJ357" i="2"/>
  <c r="BW357" i="1" s="1"/>
  <c r="AK63" i="2"/>
  <c r="BX63" i="1" s="1"/>
  <c r="AJ141" i="2"/>
  <c r="BW141" i="1" s="1"/>
  <c r="AJ693" i="2"/>
  <c r="BW693" i="1" s="1"/>
  <c r="AJ639" i="2"/>
  <c r="BW639" i="1" s="1"/>
  <c r="AK356" i="2"/>
  <c r="BX356" i="1" s="1"/>
  <c r="AK125" i="2"/>
  <c r="BX125" i="1" s="1"/>
  <c r="AJ15" i="2"/>
  <c r="BW15" i="1" s="1"/>
  <c r="AJ215" i="2"/>
  <c r="BW215" i="1" s="1"/>
  <c r="AK1023" i="2"/>
  <c r="BX1023" i="1" s="1"/>
  <c r="AJ1147" i="2"/>
  <c r="BW1147" i="1" s="1"/>
  <c r="AK512" i="2"/>
  <c r="BX512" i="1" s="1"/>
  <c r="AK207" i="2"/>
  <c r="BX207" i="1" s="1"/>
  <c r="AK761" i="2"/>
  <c r="BX761" i="1" s="1"/>
  <c r="AJ180" i="2"/>
  <c r="BW180" i="1" s="1"/>
  <c r="AK25" i="2"/>
  <c r="BX25" i="1" s="1"/>
  <c r="AJ5" i="2"/>
  <c r="BW5" i="1" s="1"/>
  <c r="AK470" i="2"/>
  <c r="BX470" i="1" s="1"/>
  <c r="AJ533" i="2"/>
  <c r="BW533" i="1" s="1"/>
  <c r="AK24" i="2"/>
  <c r="BX24" i="1" s="1"/>
  <c r="AK32" i="2"/>
  <c r="BX32" i="1" s="1"/>
  <c r="AJ104" i="2"/>
  <c r="BW104" i="1" s="1"/>
  <c r="AK290" i="2"/>
  <c r="BX290" i="1" s="1"/>
  <c r="AJ8" i="2"/>
  <c r="BW8" i="1" s="1"/>
  <c r="AJ395" i="2"/>
  <c r="BW395" i="1" s="1"/>
  <c r="AK661" i="2"/>
  <c r="BX661" i="1" s="1"/>
  <c r="AK318" i="2"/>
  <c r="BX318" i="1" s="1"/>
  <c r="AK856" i="2"/>
  <c r="BX856" i="1" s="1"/>
  <c r="AJ179" i="2"/>
  <c r="BW179" i="1" s="1"/>
  <c r="AJ359" i="2"/>
  <c r="BW359" i="1" s="1"/>
  <c r="AJ653" i="2"/>
  <c r="BW653" i="1" s="1"/>
  <c r="AJ3" i="2"/>
  <c r="BW3" i="1" s="1"/>
  <c r="AJ1065" i="2"/>
  <c r="BW1065" i="1" s="1"/>
  <c r="AK538" i="2"/>
  <c r="BX538" i="1" s="1"/>
  <c r="AJ534" i="2"/>
  <c r="BW534" i="1" s="1"/>
  <c r="AK859" i="2"/>
  <c r="BX859" i="1" s="1"/>
  <c r="AJ1395" i="2"/>
  <c r="BW1395" i="1" s="1"/>
  <c r="AJ877" i="2"/>
  <c r="BW877" i="1" s="1"/>
  <c r="AJ607" i="2"/>
  <c r="BW607" i="1" s="1"/>
  <c r="AJ197" i="2"/>
  <c r="BW197" i="1" s="1"/>
  <c r="AK693" i="2"/>
  <c r="BX693" i="1" s="1"/>
  <c r="AK226" i="2"/>
  <c r="BX226" i="1" s="1"/>
  <c r="AJ525" i="2"/>
  <c r="BW525" i="1" s="1"/>
  <c r="AJ161" i="2"/>
  <c r="BW161" i="1" s="1"/>
  <c r="AJ845" i="2"/>
  <c r="BW845" i="1" s="1"/>
  <c r="AK529" i="2"/>
  <c r="BX529" i="1" s="1"/>
  <c r="AJ479" i="2"/>
  <c r="BW479" i="1" s="1"/>
  <c r="AK580" i="2"/>
  <c r="BX580" i="1" s="1"/>
  <c r="AK211" i="2"/>
  <c r="BX211" i="1" s="1"/>
  <c r="AK99" i="2"/>
  <c r="BX99" i="1" s="1"/>
  <c r="AJ949" i="2"/>
  <c r="BW949" i="1" s="1"/>
  <c r="AK789" i="2"/>
  <c r="BX789" i="1" s="1"/>
  <c r="AJ964" i="2"/>
  <c r="BW964" i="1" s="1"/>
  <c r="AJ1180" i="2"/>
  <c r="BW1180" i="1" s="1"/>
  <c r="AJ935" i="2"/>
  <c r="BW935" i="1" s="1"/>
  <c r="AJ444" i="2"/>
  <c r="BW444" i="1" s="1"/>
  <c r="AJ931" i="2"/>
  <c r="BW931" i="1" s="1"/>
  <c r="AJ730" i="2"/>
  <c r="BW730" i="1" s="1"/>
  <c r="AJ48" i="2"/>
  <c r="BW48" i="1" s="1"/>
  <c r="AK295" i="2"/>
  <c r="BX295" i="1" s="1"/>
  <c r="AJ644" i="2"/>
  <c r="BW644" i="1" s="1"/>
  <c r="AJ247" i="2"/>
  <c r="BW247" i="1" s="1"/>
  <c r="AK204" i="2"/>
  <c r="BX204" i="1" s="1"/>
  <c r="AJ431" i="2"/>
  <c r="BW431" i="1" s="1"/>
  <c r="AK465" i="2"/>
  <c r="BX465" i="1" s="1"/>
  <c r="AJ352" i="2"/>
  <c r="BW352" i="1" s="1"/>
  <c r="AK143" i="2"/>
  <c r="BX143" i="1" s="1"/>
  <c r="AK620" i="2"/>
  <c r="BX620" i="1" s="1"/>
  <c r="AK206" i="2"/>
  <c r="BX206" i="1" s="1"/>
  <c r="AJ362" i="2"/>
  <c r="BW362" i="1" s="1"/>
  <c r="AK398" i="2"/>
  <c r="BX398" i="1" s="1"/>
  <c r="AJ37" i="2"/>
  <c r="BW37" i="1" s="1"/>
  <c r="AK969" i="2"/>
  <c r="BX969" i="1" s="1"/>
  <c r="AJ63" i="2"/>
  <c r="BW63" i="1" s="1"/>
  <c r="AJ453" i="2"/>
  <c r="BW453" i="1" s="1"/>
  <c r="AK780" i="2"/>
  <c r="BX780" i="1" s="1"/>
  <c r="AK436" i="2"/>
  <c r="BX436" i="1" s="1"/>
  <c r="AK575" i="2"/>
  <c r="BX575" i="1" s="1"/>
  <c r="AJ149" i="2"/>
  <c r="BW149" i="1" s="1"/>
  <c r="AK270" i="2"/>
  <c r="BX270" i="1" s="1"/>
  <c r="AJ914" i="2"/>
  <c r="BW914" i="1" s="1"/>
  <c r="AJ861" i="2"/>
  <c r="BW861" i="1" s="1"/>
  <c r="AJ408" i="2"/>
  <c r="BW408" i="1" s="1"/>
  <c r="AJ58" i="2"/>
  <c r="BW58" i="1" s="1"/>
  <c r="AJ528" i="2"/>
  <c r="BW528" i="1" s="1"/>
  <c r="AK374" i="2"/>
  <c r="BX374" i="1" s="1"/>
  <c r="AJ505" i="2"/>
  <c r="BW505" i="1" s="1"/>
  <c r="AJ660" i="2"/>
  <c r="BW660" i="1" s="1"/>
  <c r="AK1106" i="2"/>
  <c r="BX1106" i="1" s="1"/>
  <c r="AK289" i="2"/>
  <c r="BX289" i="1" s="1"/>
  <c r="AK217" i="2"/>
  <c r="BX217" i="1" s="1"/>
  <c r="AK451" i="2"/>
  <c r="BX451" i="1" s="1"/>
  <c r="AJ595" i="2"/>
  <c r="BW595" i="1" s="1"/>
  <c r="AK1316" i="2"/>
  <c r="BX1316" i="1" s="1"/>
  <c r="AK701" i="2"/>
  <c r="BX701" i="1" s="1"/>
  <c r="AJ305" i="2"/>
  <c r="BW305" i="1" s="1"/>
  <c r="AJ499" i="2"/>
  <c r="BW499" i="1" s="1"/>
  <c r="AK523" i="2"/>
  <c r="BX523" i="1" s="1"/>
  <c r="AJ873" i="2"/>
  <c r="BW873" i="1" s="1"/>
  <c r="AK928" i="2"/>
  <c r="BX928" i="1" s="1"/>
  <c r="AJ497" i="2"/>
  <c r="BW497" i="1" s="1"/>
  <c r="AK1009" i="2"/>
  <c r="BX1009" i="1" s="1"/>
  <c r="AJ1194" i="2"/>
  <c r="BW1194" i="1" s="1"/>
  <c r="AJ1149" i="2"/>
  <c r="BW1149" i="1" s="1"/>
  <c r="AK375" i="2"/>
  <c r="BX375" i="1" s="1"/>
  <c r="AJ1200" i="2"/>
  <c r="BW1200" i="1" s="1"/>
  <c r="AJ97" i="2"/>
  <c r="BW97" i="1" s="1"/>
  <c r="AK49" i="2"/>
  <c r="BX49" i="1" s="1"/>
  <c r="AJ320" i="2"/>
  <c r="BW320" i="1" s="1"/>
  <c r="AK417" i="2"/>
  <c r="BX417" i="1" s="1"/>
  <c r="AK151" i="2"/>
  <c r="BX151" i="1" s="1"/>
  <c r="AJ661" i="2"/>
  <c r="BW661" i="1" s="1"/>
  <c r="AJ343" i="2"/>
  <c r="BW343" i="1" s="1"/>
  <c r="AK229" i="2"/>
  <c r="BX229" i="1" s="1"/>
  <c r="AJ126" i="2"/>
  <c r="BW126" i="1" s="1"/>
  <c r="AJ163" i="2"/>
  <c r="BW163" i="1" s="1"/>
  <c r="AJ299" i="2"/>
  <c r="BW299" i="1" s="1"/>
  <c r="AJ856" i="2"/>
  <c r="BW856" i="1" s="1"/>
  <c r="AJ398" i="2"/>
  <c r="BW398" i="1" s="1"/>
  <c r="AK591" i="2"/>
  <c r="BX591" i="1" s="1"/>
  <c r="AJ186" i="2"/>
  <c r="BW186" i="1" s="1"/>
  <c r="AK115" i="2"/>
  <c r="BX115" i="1" s="1"/>
  <c r="AJ1570" i="2"/>
  <c r="BW1570" i="1" s="1"/>
  <c r="AK847" i="2"/>
  <c r="BX847" i="1" s="1"/>
  <c r="AJ719" i="2"/>
  <c r="BW719" i="1" s="1"/>
  <c r="AJ1400" i="2"/>
  <c r="BW1400" i="1" s="1"/>
  <c r="AK583" i="2"/>
  <c r="BX583" i="1" s="1"/>
  <c r="AK197" i="2"/>
  <c r="BX197" i="1" s="1"/>
  <c r="AJ160" i="2"/>
  <c r="BW160" i="1" s="1"/>
  <c r="AK866" i="2"/>
  <c r="BX866" i="1" s="1"/>
  <c r="AJ990" i="2"/>
  <c r="BW990" i="1" s="1"/>
  <c r="AK679" i="2"/>
  <c r="BX679" i="1" s="1"/>
  <c r="AJ356" i="2"/>
  <c r="BW356" i="1" s="1"/>
  <c r="AJ1250" i="2"/>
  <c r="BW1250" i="1" s="1"/>
  <c r="AJ785" i="2"/>
  <c r="BW785" i="1" s="1"/>
  <c r="AK776" i="2"/>
  <c r="BX776" i="1" s="1"/>
  <c r="AJ822" i="2"/>
  <c r="BW822" i="1" s="1"/>
  <c r="AK1347" i="2"/>
  <c r="BX1347" i="1" s="1"/>
  <c r="AK1303" i="2"/>
  <c r="BX1303" i="1" s="1"/>
  <c r="AK50" i="2"/>
  <c r="BX50" i="1" s="1"/>
  <c r="AJ585" i="2"/>
  <c r="BW585" i="1" s="1"/>
  <c r="AJ631" i="2"/>
  <c r="BW631" i="1" s="1"/>
  <c r="AK314" i="2"/>
  <c r="BX314" i="1" s="1"/>
  <c r="AJ626" i="2"/>
  <c r="BW626" i="1" s="1"/>
  <c r="AJ859" i="2"/>
  <c r="BW859" i="1" s="1"/>
  <c r="AJ399" i="2"/>
  <c r="BW399" i="1" s="1"/>
  <c r="AK736" i="2"/>
  <c r="BX736" i="1" s="1"/>
  <c r="AK907" i="2"/>
  <c r="BX907" i="1" s="1"/>
  <c r="AJ416" i="2"/>
  <c r="BW416" i="1" s="1"/>
  <c r="AK377" i="2"/>
  <c r="BX377" i="1" s="1"/>
  <c r="AJ552" i="2"/>
  <c r="BW552" i="1" s="1"/>
  <c r="AJ926" i="2"/>
  <c r="BW926" i="1" s="1"/>
  <c r="AJ379" i="2"/>
  <c r="BW379" i="1" s="1"/>
  <c r="AJ1379" i="2"/>
  <c r="BW1379" i="1" s="1"/>
  <c r="AK608" i="2"/>
  <c r="BX608" i="1" s="1"/>
  <c r="AJ696" i="2"/>
  <c r="BW696" i="1" s="1"/>
  <c r="AJ411" i="2"/>
  <c r="BW411" i="1" s="1"/>
  <c r="AJ1057" i="2"/>
  <c r="BW1057" i="1" s="1"/>
  <c r="AJ735" i="2"/>
  <c r="BW735" i="1" s="1"/>
  <c r="AK169" i="2"/>
  <c r="BX169" i="1" s="1"/>
  <c r="AJ350" i="2"/>
  <c r="BW350" i="1" s="1"/>
  <c r="AK829" i="2"/>
  <c r="BX829" i="1" s="1"/>
  <c r="AK927" i="2"/>
  <c r="BX927" i="1" s="1"/>
  <c r="AK329" i="2"/>
  <c r="BX329" i="1" s="1"/>
  <c r="AJ61" i="2"/>
  <c r="BW61" i="1" s="1"/>
  <c r="AK81" i="2"/>
  <c r="BX81" i="1" s="1"/>
  <c r="AJ78" i="2"/>
  <c r="BW78" i="1" s="1"/>
  <c r="AK205" i="2"/>
  <c r="BX205" i="1" s="1"/>
  <c r="AK47" i="2"/>
  <c r="BX47" i="1" s="1"/>
  <c r="AK105" i="2"/>
  <c r="BX105" i="1" s="1"/>
  <c r="AJ456" i="2"/>
  <c r="BW456" i="1" s="1"/>
  <c r="AJ220" i="2"/>
  <c r="BW220" i="1" s="1"/>
  <c r="AK524" i="2"/>
  <c r="BX524" i="1" s="1"/>
  <c r="AJ1048" i="2"/>
  <c r="BW1048" i="1" s="1"/>
  <c r="AK339" i="2"/>
  <c r="BX339" i="1" s="1"/>
  <c r="AJ449" i="2"/>
  <c r="BW449" i="1" s="1"/>
  <c r="AK416" i="2"/>
  <c r="BX416" i="1" s="1"/>
  <c r="AK596" i="2"/>
  <c r="BX596" i="1" s="1"/>
  <c r="AJ646" i="2"/>
  <c r="BW646" i="1" s="1"/>
  <c r="AJ258" i="2"/>
  <c r="BW258" i="1" s="1"/>
  <c r="AJ1184" i="2"/>
  <c r="BW1184" i="1" s="1"/>
  <c r="AK1214" i="2"/>
  <c r="BX1214" i="1" s="1"/>
  <c r="AJ1342" i="2"/>
  <c r="BW1342" i="1" s="1"/>
  <c r="AK493" i="2"/>
  <c r="BX493" i="1" s="1"/>
  <c r="AJ813" i="2"/>
  <c r="BW813" i="1" s="1"/>
  <c r="AK142" i="2"/>
  <c r="BX142" i="1" s="1"/>
  <c r="AK1031" i="2"/>
  <c r="BX1031" i="1" s="1"/>
  <c r="AJ549" i="2"/>
  <c r="BW549" i="1" s="1"/>
  <c r="AJ933" i="2"/>
  <c r="BW933" i="1" s="1"/>
  <c r="AK514" i="2"/>
  <c r="BX514" i="1" s="1"/>
  <c r="AJ635" i="2"/>
  <c r="BW635" i="1" s="1"/>
  <c r="AJ667" i="2"/>
  <c r="BW667" i="1" s="1"/>
  <c r="AJ27" i="2"/>
  <c r="BW27" i="1" s="1"/>
  <c r="AK837" i="2"/>
  <c r="BX837" i="1" s="1"/>
  <c r="AJ711" i="2"/>
  <c r="BW711" i="1" s="1"/>
  <c r="AJ841" i="2"/>
  <c r="BW841" i="1" s="1"/>
  <c r="AJ863" i="2"/>
  <c r="BW863" i="1" s="1"/>
  <c r="AK57" i="2"/>
  <c r="BX57" i="1" s="1"/>
  <c r="AJ154" i="2"/>
  <c r="BW154" i="1" s="1"/>
  <c r="AJ302" i="2"/>
  <c r="BW302" i="1" s="1"/>
  <c r="AJ733" i="2"/>
  <c r="BW733" i="1" s="1"/>
  <c r="AK1186" i="2"/>
  <c r="BX1186" i="1" s="1"/>
  <c r="AK670" i="2"/>
  <c r="BX670" i="1" s="1"/>
  <c r="AJ164" i="2"/>
  <c r="BW164" i="1" s="1"/>
  <c r="AJ173" i="2"/>
  <c r="BW173" i="1" s="1"/>
  <c r="AJ396" i="2"/>
  <c r="BW396" i="1" s="1"/>
  <c r="AK298" i="2"/>
  <c r="BX298" i="1" s="1"/>
  <c r="AK926" i="2"/>
  <c r="BX926" i="1" s="1"/>
  <c r="AK665" i="2"/>
  <c r="BX665" i="1" s="1"/>
  <c r="AJ788" i="2"/>
  <c r="BW788" i="1" s="1"/>
  <c r="AK1222" i="2"/>
  <c r="BX1222" i="1" s="1"/>
  <c r="AJ1262" i="2"/>
  <c r="BW1262" i="1" s="1"/>
  <c r="AJ1225" i="2"/>
  <c r="BW1225" i="1" s="1"/>
  <c r="AJ889" i="2"/>
  <c r="BW889" i="1" s="1"/>
  <c r="AJ1173" i="2"/>
  <c r="BW1173" i="1" s="1"/>
  <c r="AK1262" i="2"/>
  <c r="BX1262" i="1" s="1"/>
  <c r="AJ457" i="2"/>
  <c r="BW457" i="1" s="1"/>
  <c r="AK322" i="2"/>
  <c r="BX322" i="1" s="1"/>
  <c r="AK1158" i="2"/>
  <c r="BX1158" i="1" s="1"/>
  <c r="AK1300" i="2"/>
  <c r="BX1300" i="1" s="1"/>
  <c r="AK1368" i="2"/>
  <c r="BX1368" i="1" s="1"/>
  <c r="AJ462" i="2"/>
  <c r="BW462" i="1" s="1"/>
  <c r="AJ888" i="2"/>
  <c r="BW888" i="1" s="1"/>
  <c r="AK441" i="2"/>
  <c r="BX441" i="1" s="1"/>
  <c r="AJ256" i="2"/>
  <c r="BW256" i="1" s="1"/>
  <c r="AK481" i="2"/>
  <c r="BX481" i="1" s="1"/>
  <c r="AK838" i="2"/>
  <c r="BX838" i="1" s="1"/>
  <c r="AJ1278" i="2"/>
  <c r="BW1278" i="1" s="1"/>
  <c r="AJ1280" i="2"/>
  <c r="BW1280" i="1" s="1"/>
  <c r="AJ282" i="2"/>
  <c r="BW282" i="1" s="1"/>
  <c r="AJ597" i="2"/>
  <c r="BW597" i="1" s="1"/>
  <c r="AK602" i="2"/>
  <c r="BX602" i="1" s="1"/>
  <c r="AJ212" i="2"/>
  <c r="BW212" i="1" s="1"/>
  <c r="AK667" i="2"/>
  <c r="BX667" i="1" s="1"/>
  <c r="AJ1305" i="2"/>
  <c r="BW1305" i="1" s="1"/>
  <c r="AJ1418" i="2"/>
  <c r="BW1418" i="1" s="1"/>
  <c r="AK1578" i="2"/>
  <c r="BX1578" i="1" s="1"/>
  <c r="AJ131" i="2"/>
  <c r="BW131" i="1" s="1"/>
  <c r="AJ828" i="2"/>
  <c r="BW828" i="1" s="1"/>
  <c r="AK1461" i="2"/>
  <c r="BX1461" i="1" s="1"/>
  <c r="AJ803" i="2"/>
  <c r="BW803" i="1" s="1"/>
  <c r="AJ1204" i="2"/>
  <c r="BW1204" i="1" s="1"/>
  <c r="AK970" i="2"/>
  <c r="BX970" i="1" s="1"/>
  <c r="AK1085" i="2"/>
  <c r="BX1085" i="1" s="1"/>
  <c r="AJ1113" i="2"/>
  <c r="BW1113" i="1" s="1"/>
  <c r="AJ1312" i="2"/>
  <c r="BW1312" i="1" s="1"/>
  <c r="AJ1470" i="2"/>
  <c r="BW1470" i="1" s="1"/>
  <c r="AJ995" i="2"/>
  <c r="BW995" i="1" s="1"/>
  <c r="AK1035" i="2"/>
  <c r="BX1035" i="1" s="1"/>
  <c r="AJ1268" i="2"/>
  <c r="BW1268" i="1" s="1"/>
  <c r="AJ60" i="2"/>
  <c r="BW60" i="1" s="1"/>
  <c r="AK396" i="2"/>
  <c r="BX396" i="1" s="1"/>
  <c r="AK1337" i="2"/>
  <c r="BX1337" i="1" s="1"/>
  <c r="AJ1082" i="2"/>
  <c r="BW1082" i="1" s="1"/>
  <c r="AK809" i="2"/>
  <c r="BX809" i="1" s="1"/>
  <c r="AK209" i="2"/>
  <c r="BX209" i="1" s="1"/>
  <c r="AK1307" i="2"/>
  <c r="BX1307" i="1" s="1"/>
  <c r="AJ33" i="2"/>
  <c r="BW33" i="1" s="1"/>
  <c r="AK599" i="2"/>
  <c r="BX599" i="1" s="1"/>
  <c r="AK292" i="2"/>
  <c r="BX292" i="1" s="1"/>
  <c r="AJ594" i="2"/>
  <c r="BW594" i="1" s="1"/>
  <c r="AJ999" i="2"/>
  <c r="BW999" i="1" s="1"/>
  <c r="AJ385" i="2"/>
  <c r="BW385" i="1" s="1"/>
  <c r="AJ139" i="2"/>
  <c r="BW139" i="1" s="1"/>
  <c r="AJ308" i="2"/>
  <c r="BW308" i="1" s="1"/>
  <c r="AK1317" i="2"/>
  <c r="BX1317" i="1" s="1"/>
  <c r="AJ659" i="2"/>
  <c r="BW659" i="1" s="1"/>
  <c r="AJ850" i="2"/>
  <c r="BW850" i="1" s="1"/>
  <c r="AK1101" i="2"/>
  <c r="BX1101" i="1" s="1"/>
  <c r="AK652" i="2"/>
  <c r="BX652" i="1" s="1"/>
  <c r="AK1244" i="2"/>
  <c r="BX1244" i="1" s="1"/>
  <c r="AK886" i="2"/>
  <c r="BX886" i="1" s="1"/>
  <c r="AJ976" i="2"/>
  <c r="BW976" i="1" s="1"/>
  <c r="AK1037" i="2"/>
  <c r="BX1037" i="1" s="1"/>
  <c r="AK892" i="2"/>
  <c r="BX892" i="1" s="1"/>
  <c r="AJ1101" i="2"/>
  <c r="BW1101" i="1" s="1"/>
  <c r="AK692" i="2"/>
  <c r="BX692" i="1" s="1"/>
  <c r="AK282" i="2"/>
  <c r="BX282" i="1" s="1"/>
  <c r="AJ582" i="2"/>
  <c r="BW582" i="1" s="1"/>
  <c r="AJ810" i="2"/>
  <c r="BW810" i="1" s="1"/>
  <c r="AJ400" i="2"/>
  <c r="BW400" i="1" s="1"/>
  <c r="AJ712" i="2"/>
  <c r="BW712" i="1" s="1"/>
  <c r="AK545" i="2"/>
  <c r="BX545" i="1" s="1"/>
  <c r="AJ1297" i="2"/>
  <c r="BW1297" i="1" s="1"/>
  <c r="AJ869" i="2"/>
  <c r="BW869" i="1" s="1"/>
  <c r="AK1526" i="2"/>
  <c r="BX1526" i="1" s="1"/>
  <c r="AJ1511" i="2"/>
  <c r="BW1511" i="1" s="1"/>
  <c r="AJ1590" i="2"/>
  <c r="BW1590" i="1" s="1"/>
  <c r="AJ1003" i="2"/>
  <c r="BW1003" i="1" s="1"/>
  <c r="AJ228" i="2"/>
  <c r="BW228" i="1" s="1"/>
  <c r="AJ1465" i="2"/>
  <c r="BW1465" i="1" s="1"/>
  <c r="AJ663" i="2"/>
  <c r="BW663" i="1" s="1"/>
  <c r="AJ421" i="2"/>
  <c r="BW421" i="1" s="1"/>
  <c r="AJ1520" i="2"/>
  <c r="BW1520" i="1" s="1"/>
  <c r="AJ1453" i="2"/>
  <c r="BW1453" i="1" s="1"/>
  <c r="AJ1288" i="2"/>
  <c r="BW1288" i="1" s="1"/>
  <c r="AK1575" i="2"/>
  <c r="BX1575" i="1" s="1"/>
  <c r="AJ1441" i="2"/>
  <c r="BW1441" i="1" s="1"/>
  <c r="AK1187" i="2"/>
  <c r="BX1187" i="1" s="1"/>
  <c r="AJ1228" i="2"/>
  <c r="BW1228" i="1" s="1"/>
  <c r="AK1524" i="2"/>
  <c r="BX1524" i="1" s="1"/>
  <c r="AJ1020" i="2"/>
  <c r="BW1020" i="1" s="1"/>
  <c r="AJ904" i="2"/>
  <c r="BW904" i="1" s="1"/>
  <c r="AJ1365" i="2"/>
  <c r="BW1365" i="1" s="1"/>
  <c r="AJ1160" i="2"/>
  <c r="BW1160" i="1" s="1"/>
  <c r="AJ821" i="2"/>
  <c r="BW821" i="1" s="1"/>
  <c r="AJ1052" i="2"/>
  <c r="BW1052" i="1" s="1"/>
  <c r="AK300" i="2"/>
  <c r="BX300" i="1" s="1"/>
  <c r="AK588" i="2"/>
  <c r="BX588" i="1" s="1"/>
  <c r="AJ648" i="2"/>
  <c r="BW648" i="1" s="1"/>
  <c r="AJ848" i="2"/>
  <c r="BW848" i="1" s="1"/>
  <c r="AJ1067" i="2"/>
  <c r="BW1067" i="1" s="1"/>
  <c r="AJ1298" i="2"/>
  <c r="BW1298" i="1" s="1"/>
  <c r="AJ701" i="2"/>
  <c r="BW701" i="1" s="1"/>
  <c r="AK278" i="2"/>
  <c r="BX278" i="1" s="1"/>
  <c r="AK901" i="2"/>
  <c r="BX901" i="1" s="1"/>
  <c r="AK1179" i="2"/>
  <c r="BX1179" i="1" s="1"/>
  <c r="AJ1239" i="2"/>
  <c r="BW1239" i="1" s="1"/>
  <c r="AK1139" i="2"/>
  <c r="BX1139" i="1" s="1"/>
  <c r="AJ191" i="2"/>
  <c r="BW191" i="1" s="1"/>
  <c r="AJ797" i="2"/>
  <c r="BW797" i="1" s="1"/>
  <c r="AK457" i="2"/>
  <c r="BX457" i="1" s="1"/>
  <c r="AJ875" i="2"/>
  <c r="BW875" i="1" s="1"/>
  <c r="AJ729" i="2"/>
  <c r="BW729" i="1" s="1"/>
  <c r="AJ1276" i="2"/>
  <c r="BW1276" i="1" s="1"/>
  <c r="AJ1127" i="2"/>
  <c r="BW1127" i="1" s="1"/>
  <c r="AJ1368" i="2"/>
  <c r="BW1368" i="1" s="1"/>
  <c r="AK253" i="2"/>
  <c r="BX253" i="1" s="1"/>
  <c r="AJ532" i="2"/>
  <c r="BW532" i="1" s="1"/>
  <c r="AK1091" i="2"/>
  <c r="BX1091" i="1" s="1"/>
  <c r="AJ1054" i="2"/>
  <c r="BW1054" i="1" s="1"/>
  <c r="AK723" i="2"/>
  <c r="BX723" i="1" s="1"/>
  <c r="AJ754" i="2"/>
  <c r="BW754" i="1" s="1"/>
  <c r="AJ1037" i="2"/>
  <c r="BW1037" i="1" s="1"/>
  <c r="AJ921" i="2"/>
  <c r="BW921" i="1" s="1"/>
  <c r="AK988" i="2"/>
  <c r="BX988" i="1" s="1"/>
  <c r="AJ1304" i="2"/>
  <c r="BW1304" i="1" s="1"/>
  <c r="AJ726" i="2"/>
  <c r="BW726" i="1" s="1"/>
  <c r="AK940" i="2"/>
  <c r="BX940" i="1" s="1"/>
  <c r="AJ1229" i="2"/>
  <c r="BW1229" i="1" s="1"/>
  <c r="AK983" i="2"/>
  <c r="BX983" i="1" s="1"/>
  <c r="AJ781" i="2"/>
  <c r="BW781" i="1" s="1"/>
  <c r="AJ1458" i="2"/>
  <c r="BW1458" i="1" s="1"/>
  <c r="AK1125" i="2"/>
  <c r="BX1125" i="1" s="1"/>
  <c r="AJ296" i="2"/>
  <c r="BW296" i="1" s="1"/>
  <c r="AK724" i="2"/>
  <c r="BX724" i="1" s="1"/>
  <c r="AJ1568" i="2"/>
  <c r="BW1568" i="1" s="1"/>
  <c r="AK1471" i="2"/>
  <c r="BX1471" i="1" s="1"/>
  <c r="AK1421" i="2"/>
  <c r="BX1421" i="1" s="1"/>
  <c r="AJ1038" i="2"/>
  <c r="BW1038" i="1" s="1"/>
  <c r="AJ1424" i="2"/>
  <c r="BW1424" i="1" s="1"/>
  <c r="AK1362" i="2"/>
  <c r="BX1362" i="1" s="1"/>
  <c r="AJ1531" i="2"/>
  <c r="BW1531" i="1" s="1"/>
  <c r="AK610" i="2"/>
  <c r="BX610" i="1" s="1"/>
  <c r="AJ1126" i="2"/>
  <c r="BW1126" i="1" s="1"/>
  <c r="AJ217" i="2"/>
  <c r="BW217" i="1" s="1"/>
  <c r="AK183" i="2"/>
  <c r="BX183" i="1" s="1"/>
  <c r="AJ445" i="2"/>
  <c r="BW445" i="1" s="1"/>
  <c r="AK258" i="2"/>
  <c r="BX258" i="1" s="1"/>
  <c r="AK1127" i="2"/>
  <c r="BX1127" i="1" s="1"/>
  <c r="AJ1008" i="2"/>
  <c r="BW1008" i="1" s="1"/>
  <c r="AK632" i="2"/>
  <c r="BX632" i="1" s="1"/>
  <c r="AK806" i="2"/>
  <c r="BX806" i="1" s="1"/>
  <c r="AJ641" i="2"/>
  <c r="BW641" i="1" s="1"/>
  <c r="AJ633" i="2"/>
  <c r="BW633" i="1" s="1"/>
  <c r="AJ342" i="2"/>
  <c r="BW342" i="1" s="1"/>
  <c r="AK627" i="2"/>
  <c r="BX627" i="1" s="1"/>
  <c r="AJ76" i="2"/>
  <c r="BW76" i="1" s="1"/>
  <c r="AJ600" i="2"/>
  <c r="BW600" i="1" s="1"/>
  <c r="AK936" i="2"/>
  <c r="BX936" i="1" s="1"/>
  <c r="AJ627" i="2"/>
  <c r="BW627" i="1" s="1"/>
  <c r="AK1403" i="2"/>
  <c r="BX1403" i="1" s="1"/>
  <c r="AK12" i="2"/>
  <c r="BX12" i="1" s="1"/>
  <c r="AJ901" i="2"/>
  <c r="BW901" i="1" s="1"/>
  <c r="AK932" i="2"/>
  <c r="BX932" i="1" s="1"/>
  <c r="AJ1372" i="2"/>
  <c r="BW1372" i="1" s="1"/>
  <c r="AJ717" i="2"/>
  <c r="BW717" i="1" s="1"/>
  <c r="AJ830" i="2"/>
  <c r="BW830" i="1" s="1"/>
  <c r="AJ922" i="2"/>
  <c r="BW922" i="1" s="1"/>
  <c r="AK486" i="2"/>
  <c r="BX486" i="1" s="1"/>
  <c r="AK911" i="2"/>
  <c r="BX911" i="1" s="1"/>
  <c r="AJ1152" i="2"/>
  <c r="BW1152" i="1" s="1"/>
  <c r="AK1067" i="2"/>
  <c r="BX1067" i="1" s="1"/>
  <c r="AJ1244" i="2"/>
  <c r="BW1244" i="1" s="1"/>
  <c r="AJ441" i="2"/>
  <c r="BW441" i="1" s="1"/>
  <c r="AK976" i="2"/>
  <c r="BX976" i="1" s="1"/>
  <c r="AK44" i="2"/>
  <c r="BX44" i="1" s="1"/>
  <c r="AJ481" i="2"/>
  <c r="BW481" i="1" s="1"/>
  <c r="AK433" i="2"/>
  <c r="BX433" i="1" s="1"/>
  <c r="AK726" i="2"/>
  <c r="BX726" i="1" s="1"/>
  <c r="AK444" i="2"/>
  <c r="BX444" i="1" s="1"/>
  <c r="AK605" i="2"/>
  <c r="BX605" i="1" s="1"/>
  <c r="AJ1095" i="2"/>
  <c r="BW1095" i="1" s="1"/>
  <c r="AJ613" i="2"/>
  <c r="BW613" i="1" s="1"/>
  <c r="AJ966" i="2"/>
  <c r="BW966" i="1" s="1"/>
  <c r="AJ1027" i="2"/>
  <c r="BW1027" i="1" s="1"/>
  <c r="AJ194" i="2"/>
  <c r="BW194" i="1" s="1"/>
  <c r="AJ734" i="2"/>
  <c r="BW734" i="1" s="1"/>
  <c r="AJ510" i="2"/>
  <c r="BW510" i="1" s="1"/>
  <c r="AK228" i="2"/>
  <c r="BX228" i="1" s="1"/>
  <c r="AJ413" i="2"/>
  <c r="BW413" i="1" s="1"/>
  <c r="AK998" i="2"/>
  <c r="BX998" i="1" s="1"/>
  <c r="AJ1532" i="2"/>
  <c r="BW1532" i="1" s="1"/>
  <c r="AK1277" i="2"/>
  <c r="BX1277" i="1" s="1"/>
  <c r="AK898" i="2"/>
  <c r="BX898" i="1" s="1"/>
  <c r="AK1144" i="2"/>
  <c r="BX1144" i="1" s="1"/>
  <c r="AK1546" i="2"/>
  <c r="BX1546" i="1" s="1"/>
  <c r="AK618" i="2"/>
  <c r="BX618" i="1" s="1"/>
  <c r="AJ1153" i="2"/>
  <c r="BW1153" i="1" s="1"/>
  <c r="AJ488" i="2"/>
  <c r="BW488" i="1" s="1"/>
  <c r="AK1243" i="2"/>
  <c r="BX1243" i="1" s="1"/>
  <c r="AJ1334" i="2"/>
  <c r="BW1334" i="1" s="1"/>
  <c r="AJ464" i="2"/>
  <c r="BW464" i="1" s="1"/>
  <c r="AJ1326" i="2"/>
  <c r="BW1326" i="1" s="1"/>
  <c r="AK112" i="2"/>
  <c r="BX112" i="1" s="1"/>
  <c r="AJ727" i="2"/>
  <c r="BW727" i="1" s="1"/>
  <c r="AK799" i="2"/>
  <c r="BX799" i="1" s="1"/>
  <c r="AJ699" i="2"/>
  <c r="BW699" i="1" s="1"/>
  <c r="AJ871" i="2"/>
  <c r="BW871" i="1" s="1"/>
  <c r="AJ1045" i="2"/>
  <c r="BW1045" i="1" s="1"/>
  <c r="AK1190" i="2"/>
  <c r="BX1190" i="1" s="1"/>
  <c r="AK747" i="2"/>
  <c r="BX747" i="1" s="1"/>
  <c r="AK1030" i="2"/>
  <c r="BX1030" i="1" s="1"/>
  <c r="AJ942" i="2"/>
  <c r="BW942" i="1" s="1"/>
  <c r="AJ354" i="2"/>
  <c r="BW354" i="1" s="1"/>
  <c r="AK1163" i="2"/>
  <c r="BX1163" i="1" s="1"/>
  <c r="AJ1383" i="2"/>
  <c r="BW1383" i="1" s="1"/>
  <c r="AK1493" i="2"/>
  <c r="BX1493" i="1" s="1"/>
  <c r="AK382" i="2"/>
  <c r="BX382" i="1" s="1"/>
  <c r="AK1145" i="2"/>
  <c r="BX1145" i="1" s="1"/>
  <c r="AJ1514" i="2"/>
  <c r="BW1514" i="1" s="1"/>
  <c r="AK1150" i="2"/>
  <c r="BX1150" i="1" s="1"/>
  <c r="AK1384" i="2"/>
  <c r="BX1384" i="1" s="1"/>
  <c r="AK676" i="2"/>
  <c r="BX676" i="1" s="1"/>
  <c r="AJ718" i="2"/>
  <c r="BW718" i="1" s="1"/>
  <c r="AJ1055" i="2"/>
  <c r="BW1055" i="1" s="1"/>
  <c r="AJ298" i="2"/>
  <c r="BW298" i="1" s="1"/>
  <c r="AJ107" i="2"/>
  <c r="BW107" i="1" s="1"/>
  <c r="AK1348" i="2"/>
  <c r="BX1348" i="1" s="1"/>
  <c r="AK33" i="2"/>
  <c r="BX33" i="1" s="1"/>
  <c r="AK633" i="2"/>
  <c r="BX633" i="1" s="1"/>
  <c r="AJ936" i="2"/>
  <c r="BW936" i="1" s="1"/>
  <c r="AJ1084" i="2"/>
  <c r="BW1084" i="1" s="1"/>
  <c r="AJ854" i="2"/>
  <c r="BW854" i="1" s="1"/>
  <c r="AJ1066" i="2"/>
  <c r="BW1066" i="1" s="1"/>
  <c r="AK870" i="2"/>
  <c r="BX870" i="1" s="1"/>
  <c r="AJ772" i="2"/>
  <c r="BW772" i="1" s="1"/>
  <c r="AJ127" i="2"/>
  <c r="BW127" i="1" s="1"/>
  <c r="AJ92" i="2"/>
  <c r="BW92" i="1" s="1"/>
  <c r="AJ1010" i="2"/>
  <c r="BW1010" i="1" s="1"/>
  <c r="AJ1105" i="2"/>
  <c r="BW1105" i="1" s="1"/>
  <c r="AJ1317" i="2"/>
  <c r="BW1317" i="1" s="1"/>
  <c r="AK420" i="2"/>
  <c r="BX420" i="1" s="1"/>
  <c r="AJ776" i="2"/>
  <c r="BW776" i="1" s="1"/>
  <c r="AJ981" i="2"/>
  <c r="BW981" i="1" s="1"/>
  <c r="AK697" i="2"/>
  <c r="BX697" i="1" s="1"/>
  <c r="AJ1238" i="2"/>
  <c r="BW1238" i="1" s="1"/>
  <c r="AJ1143" i="2"/>
  <c r="BW1143" i="1" s="1"/>
  <c r="AK987" i="2"/>
  <c r="BX987" i="1" s="1"/>
  <c r="AJ987" i="2"/>
  <c r="BW987" i="1" s="1"/>
  <c r="AK549" i="2"/>
  <c r="BX549" i="1" s="1"/>
  <c r="AJ486" i="2"/>
  <c r="BW486" i="1" s="1"/>
  <c r="AJ1064" i="2"/>
  <c r="BW1064" i="1" s="1"/>
  <c r="AJ675" i="2"/>
  <c r="BW675" i="1" s="1"/>
  <c r="AK735" i="2"/>
  <c r="BX735" i="1" s="1"/>
  <c r="AK1284" i="2"/>
  <c r="BX1284" i="1" s="1"/>
  <c r="AJ44" i="2"/>
  <c r="BW44" i="1" s="1"/>
  <c r="AK727" i="2"/>
  <c r="BX727" i="1" s="1"/>
  <c r="AJ368" i="2"/>
  <c r="BW368" i="1" s="1"/>
  <c r="AJ953" i="2"/>
  <c r="BW953" i="1" s="1"/>
  <c r="AJ1073" i="2"/>
  <c r="BW1073" i="1" s="1"/>
  <c r="AJ403" i="2"/>
  <c r="BW403" i="1" s="1"/>
  <c r="AK1168" i="2"/>
  <c r="BX1168" i="1" s="1"/>
  <c r="AJ747" i="2"/>
  <c r="BW747" i="1" s="1"/>
  <c r="AJ545" i="2"/>
  <c r="BW545" i="1" s="1"/>
  <c r="AK1275" i="2"/>
  <c r="BX1275" i="1" s="1"/>
  <c r="AJ1578" i="2"/>
  <c r="BW1578" i="1" s="1"/>
  <c r="AK373" i="2"/>
  <c r="BX373" i="1" s="1"/>
  <c r="AK1146" i="2"/>
  <c r="BX1146" i="1" s="1"/>
  <c r="AJ647" i="2"/>
  <c r="BW647" i="1" s="1"/>
  <c r="AK413" i="2"/>
  <c r="BX413" i="1" s="1"/>
  <c r="AJ1207" i="2"/>
  <c r="BW1207" i="1" s="1"/>
  <c r="AK1213" i="2"/>
  <c r="BX1213" i="1" s="1"/>
  <c r="AJ330" i="2"/>
  <c r="BW330" i="1" s="1"/>
  <c r="AK1437" i="2"/>
  <c r="BX1437" i="1" s="1"/>
  <c r="AJ267" i="2"/>
  <c r="BW267" i="1" s="1"/>
  <c r="AK551" i="2"/>
  <c r="BX551" i="1" s="1"/>
  <c r="AK541" i="2"/>
  <c r="BX541" i="1" s="1"/>
  <c r="AJ993" i="2"/>
  <c r="BW993" i="1" s="1"/>
  <c r="AK1590" i="2"/>
  <c r="BX1590" i="1" s="1"/>
  <c r="AJ1078" i="2"/>
  <c r="BW1078" i="1" s="1"/>
  <c r="AK177" i="2"/>
  <c r="BX177" i="1" s="1"/>
  <c r="AJ1343" i="2"/>
  <c r="BW1343" i="1" s="1"/>
  <c r="AJ1561" i="2"/>
  <c r="BW1561" i="1" s="1"/>
  <c r="AJ986" i="2"/>
  <c r="BW986" i="1" s="1"/>
  <c r="AJ1426" i="2"/>
  <c r="BW1426" i="1" s="1"/>
  <c r="AJ1597" i="2"/>
  <c r="BW1597" i="1" s="1"/>
  <c r="AJ291" i="2"/>
  <c r="BW291" i="1" s="1"/>
  <c r="AJ704" i="2"/>
  <c r="BW704" i="1" s="1"/>
  <c r="AK673" i="2"/>
  <c r="BX673" i="1" s="1"/>
  <c r="AK1412" i="2"/>
  <c r="BX1412" i="1" s="1"/>
  <c r="AJ1163" i="2"/>
  <c r="BW1163" i="1" s="1"/>
  <c r="AJ1555" i="2"/>
  <c r="BW1555" i="1" s="1"/>
  <c r="AK1373" i="2"/>
  <c r="BX1373" i="1" s="1"/>
  <c r="AK311" i="2"/>
  <c r="BX311" i="1" s="1"/>
  <c r="AJ689" i="2"/>
  <c r="BW689" i="1" s="1"/>
  <c r="AK220" i="2"/>
  <c r="BX220" i="1" s="1"/>
  <c r="AJ245" i="2"/>
  <c r="BW245" i="1" s="1"/>
  <c r="AJ495" i="2"/>
  <c r="BW495" i="1" s="1"/>
  <c r="AK777" i="2"/>
  <c r="BX777" i="1" s="1"/>
  <c r="AJ832" i="2"/>
  <c r="BW832" i="1" s="1"/>
  <c r="AJ129" i="2"/>
  <c r="BW129" i="1" s="1"/>
  <c r="AJ1206" i="2"/>
  <c r="BW1206" i="1" s="1"/>
  <c r="AJ847" i="2"/>
  <c r="BW847" i="1" s="1"/>
  <c r="AJ688" i="2"/>
  <c r="BW688" i="1" s="1"/>
  <c r="AK1100" i="2"/>
  <c r="BX1100" i="1" s="1"/>
  <c r="AJ879" i="2"/>
  <c r="BW879" i="1" s="1"/>
  <c r="AJ780" i="2"/>
  <c r="BW780" i="1" s="1"/>
  <c r="AJ590" i="2"/>
  <c r="BW590" i="1" s="1"/>
  <c r="AK1274" i="2"/>
  <c r="BX1274" i="1" s="1"/>
  <c r="AK1400" i="2"/>
  <c r="BX1400" i="1" s="1"/>
  <c r="AJ583" i="2"/>
  <c r="BW583" i="1" s="1"/>
  <c r="AK75" i="2"/>
  <c r="BX75" i="1" s="1"/>
  <c r="AK1102" i="2"/>
  <c r="BX1102" i="1" s="1"/>
  <c r="AJ753" i="2"/>
  <c r="BW753" i="1" s="1"/>
  <c r="AK680" i="2"/>
  <c r="BX680" i="1" s="1"/>
  <c r="AK496" i="2"/>
  <c r="BX496" i="1" s="1"/>
  <c r="AK1250" i="2"/>
  <c r="BX1250" i="1" s="1"/>
  <c r="AJ183" i="2"/>
  <c r="BW183" i="1" s="1"/>
  <c r="AK1055" i="2"/>
  <c r="BX1055" i="1" s="1"/>
  <c r="AK695" i="2"/>
  <c r="BX695" i="1" s="1"/>
  <c r="AK499" i="2"/>
  <c r="BX499" i="1" s="1"/>
  <c r="AJ806" i="2"/>
  <c r="BW806" i="1" s="1"/>
  <c r="AJ1233" i="2"/>
  <c r="BW1233" i="1" s="1"/>
  <c r="AJ1502" i="2"/>
  <c r="BW1502" i="1" s="1"/>
  <c r="AJ1140" i="2"/>
  <c r="BW1140" i="1" s="1"/>
  <c r="AK641" i="2"/>
  <c r="BX641" i="1" s="1"/>
  <c r="AK84" i="2"/>
  <c r="BX84" i="1" s="1"/>
  <c r="AJ278" i="2"/>
  <c r="BW278" i="1" s="1"/>
  <c r="AK1010" i="2"/>
  <c r="BX1010" i="1" s="1"/>
  <c r="AK1455" i="2"/>
  <c r="BX1455" i="1" s="1"/>
  <c r="AJ344" i="2"/>
  <c r="BW344" i="1" s="1"/>
  <c r="AJ388" i="2"/>
  <c r="BW388" i="1" s="1"/>
  <c r="AK830" i="2"/>
  <c r="BX830" i="1" s="1"/>
  <c r="AK497" i="2"/>
  <c r="BX497" i="1" s="1"/>
  <c r="AJ74" i="2"/>
  <c r="BW74" i="1" s="1"/>
  <c r="AJ420" i="2"/>
  <c r="BW420" i="1" s="1"/>
  <c r="AK411" i="2"/>
  <c r="BX411" i="1" s="1"/>
  <c r="AK1241" i="2"/>
  <c r="BX1241" i="1" s="1"/>
  <c r="AK960" i="2"/>
  <c r="BX960" i="1" s="1"/>
  <c r="AJ896" i="2"/>
  <c r="BW896" i="1" s="1"/>
  <c r="AJ1449" i="2"/>
  <c r="BW1449" i="1" s="1"/>
  <c r="AJ317" i="2"/>
  <c r="BW317" i="1" s="1"/>
  <c r="AJ1132" i="2"/>
  <c r="BW1132" i="1" s="1"/>
  <c r="AJ211" i="2"/>
  <c r="BW211" i="1" s="1"/>
  <c r="AK1149" i="2"/>
  <c r="BX1149" i="1" s="1"/>
  <c r="AK758" i="2"/>
  <c r="BX758" i="1" s="1"/>
  <c r="AJ50" i="2"/>
  <c r="BW50" i="1" s="1"/>
  <c r="AJ1345" i="2"/>
  <c r="BW1345" i="1" s="1"/>
  <c r="AK1326" i="2"/>
  <c r="BX1326" i="1" s="1"/>
  <c r="AK1280" i="2"/>
  <c r="BX1280" i="1" s="1"/>
  <c r="AK92" i="2"/>
  <c r="BX92" i="1" s="1"/>
  <c r="AK400" i="2"/>
  <c r="BX400" i="1" s="1"/>
  <c r="AJ432" i="2"/>
  <c r="BW432" i="1" s="1"/>
  <c r="AK324" i="2"/>
  <c r="BX324" i="1" s="1"/>
  <c r="AJ561" i="2"/>
  <c r="BW561" i="1" s="1"/>
  <c r="AK1200" i="2"/>
  <c r="BX1200" i="1" s="1"/>
  <c r="AK1027" i="2"/>
  <c r="BX1027" i="1" s="1"/>
  <c r="AJ1330" i="2"/>
  <c r="BW1330" i="1" s="1"/>
  <c r="AJ1275" i="2"/>
  <c r="BW1275" i="1" s="1"/>
  <c r="AJ1415" i="2"/>
  <c r="BW1415" i="1" s="1"/>
  <c r="AK1349" i="2"/>
  <c r="BX1349" i="1" s="1"/>
  <c r="AJ1483" i="2"/>
  <c r="BW1483" i="1" s="1"/>
  <c r="AJ1497" i="2"/>
  <c r="BW1497" i="1" s="1"/>
  <c r="AK814" i="2"/>
  <c r="BX814" i="1" s="1"/>
  <c r="AJ571" i="2"/>
  <c r="BW571" i="1" s="1"/>
  <c r="AK454" i="2"/>
  <c r="BX454" i="1" s="1"/>
  <c r="AJ1125" i="2"/>
  <c r="BW1125" i="1" s="1"/>
  <c r="AJ564" i="2"/>
  <c r="BW564" i="1" s="1"/>
  <c r="AJ984" i="2"/>
  <c r="BW984" i="1" s="1"/>
  <c r="AJ1381" i="2"/>
  <c r="BW1381" i="1" s="1"/>
  <c r="AJ1513" i="2"/>
  <c r="BW1513" i="1" s="1"/>
  <c r="AJ970" i="2"/>
  <c r="BW970" i="1" s="1"/>
  <c r="AJ1386" i="2"/>
  <c r="BW1386" i="1" s="1"/>
  <c r="AJ1309" i="2"/>
  <c r="BW1309" i="1" s="1"/>
  <c r="AK1433" i="2"/>
  <c r="BX1433" i="1" s="1"/>
  <c r="AK1423" i="2"/>
  <c r="BX1423" i="1" s="1"/>
  <c r="AJ537" i="2"/>
  <c r="BW537" i="1" s="1"/>
  <c r="AJ947" i="2"/>
  <c r="BW947" i="1" s="1"/>
  <c r="AK323" i="2"/>
  <c r="BX323" i="1" s="1"/>
  <c r="AK464" i="2"/>
  <c r="BX464" i="1" s="1"/>
  <c r="AK869" i="2"/>
  <c r="BX869" i="1" s="1"/>
  <c r="AK1405" i="2"/>
  <c r="BX1405" i="1" s="1"/>
  <c r="AJ1416" i="2"/>
  <c r="BW1416" i="1" s="1"/>
  <c r="AJ1179" i="2"/>
  <c r="BW1179" i="1" s="1"/>
  <c r="AJ924" i="2"/>
  <c r="BW924" i="1" s="1"/>
  <c r="AK388" i="2"/>
  <c r="BX388" i="1" s="1"/>
  <c r="AJ142" i="2"/>
  <c r="BW142" i="1" s="1"/>
  <c r="AK1184" i="2"/>
  <c r="BX1184" i="1" s="1"/>
  <c r="AK981" i="2"/>
  <c r="BX981" i="1" s="1"/>
  <c r="AJ960" i="2"/>
  <c r="BW960" i="1" s="1"/>
  <c r="AK1180" i="2"/>
  <c r="BX1180" i="1" s="1"/>
  <c r="AJ375" i="2"/>
  <c r="BW375" i="1" s="1"/>
  <c r="AJ20" i="2"/>
  <c r="BW20" i="1" s="1"/>
  <c r="AK935" i="2"/>
  <c r="BX935" i="1" s="1"/>
  <c r="AK1071" i="2"/>
  <c r="BX1071" i="1" s="1"/>
  <c r="AJ1284" i="2"/>
  <c r="BW1284" i="1" s="1"/>
  <c r="AK554" i="2"/>
  <c r="BX554" i="1" s="1"/>
  <c r="AK635" i="2"/>
  <c r="BX635" i="1" s="1"/>
  <c r="AK138" i="2"/>
  <c r="BX138" i="1" s="1"/>
  <c r="AJ1168" i="2"/>
  <c r="BW1168" i="1" s="1"/>
  <c r="AJ1308" i="2"/>
  <c r="BW1308" i="1" s="1"/>
  <c r="AK1381" i="2"/>
  <c r="BX1381" i="1" s="1"/>
  <c r="AJ724" i="2"/>
  <c r="BW724" i="1" s="1"/>
  <c r="AK1059" i="2"/>
  <c r="BX1059" i="1" s="1"/>
  <c r="AJ1260" i="2"/>
  <c r="BW1260" i="1" s="1"/>
  <c r="AK1352" i="2"/>
  <c r="BX1352" i="1" s="1"/>
  <c r="AK1351" i="2"/>
  <c r="BX1351" i="1" s="1"/>
  <c r="AJ1267" i="2"/>
  <c r="BW1267" i="1" s="1"/>
  <c r="AJ1583" i="2"/>
  <c r="BW1583" i="1" s="1"/>
  <c r="AK1350" i="2"/>
  <c r="BX1350" i="1" s="1"/>
  <c r="AK857" i="2"/>
  <c r="BX857" i="1" s="1"/>
  <c r="AJ1518" i="2"/>
  <c r="BW1518" i="1" s="1"/>
  <c r="AK505" i="2"/>
  <c r="BX505" i="1" s="1"/>
  <c r="AJ226" i="2"/>
  <c r="BW226" i="1" s="1"/>
  <c r="AK660" i="2"/>
  <c r="BX660" i="1" s="1"/>
  <c r="AK884" i="2"/>
  <c r="BX884" i="1" s="1"/>
  <c r="AJ529" i="2"/>
  <c r="BW529" i="1" s="1"/>
  <c r="AJ742" i="2"/>
  <c r="BW742" i="1" s="1"/>
  <c r="AK804" i="2"/>
  <c r="BX804" i="1" s="1"/>
  <c r="AJ289" i="2"/>
  <c r="BW289" i="1" s="1"/>
  <c r="AK232" i="2"/>
  <c r="BX232" i="1" s="1"/>
  <c r="AK107" i="2"/>
  <c r="BX107" i="1" s="1"/>
  <c r="AK824" i="2"/>
  <c r="BX824" i="1" s="1"/>
  <c r="AK1338" i="2"/>
  <c r="BX1338" i="1" s="1"/>
  <c r="AJ694" i="2"/>
  <c r="BW694" i="1" s="1"/>
  <c r="AK959" i="2"/>
  <c r="BX959" i="1" s="1"/>
  <c r="AJ1338" i="2"/>
  <c r="BW1338" i="1" s="1"/>
  <c r="AK1086" i="2"/>
  <c r="BX1086" i="1" s="1"/>
  <c r="AJ1293" i="2"/>
  <c r="BW1293" i="1" s="1"/>
  <c r="AK1046" i="2"/>
  <c r="BX1046" i="1" s="1"/>
  <c r="AK999" i="2"/>
  <c r="BX999" i="1" s="1"/>
  <c r="AK963" i="2"/>
  <c r="BX963" i="1" s="1"/>
  <c r="AK293" i="2"/>
  <c r="BX293" i="1" s="1"/>
  <c r="AJ932" i="2"/>
  <c r="BW932" i="1" s="1"/>
  <c r="AJ1455" i="2"/>
  <c r="BW1455" i="1" s="1"/>
  <c r="AK191" i="2"/>
  <c r="BX191" i="1" s="1"/>
  <c r="AK273" i="2"/>
  <c r="BX273" i="1" s="1"/>
  <c r="AK699" i="2"/>
  <c r="BX699" i="1" s="1"/>
  <c r="AJ1347" i="2"/>
  <c r="BW1347" i="1" s="1"/>
  <c r="AK256" i="2"/>
  <c r="BX256" i="1" s="1"/>
  <c r="AK393" i="2"/>
  <c r="BX393" i="1" s="1"/>
  <c r="AK585" i="2"/>
  <c r="BX585" i="1" s="1"/>
  <c r="AK675" i="2"/>
  <c r="BX675" i="1" s="1"/>
  <c r="AK1120" i="2"/>
  <c r="BX1120" i="1" s="1"/>
  <c r="AJ838" i="2"/>
  <c r="BW838" i="1" s="1"/>
  <c r="AJ1257" i="2"/>
  <c r="BW1257" i="1" s="1"/>
  <c r="AJ324" i="2"/>
  <c r="BW324" i="1" s="1"/>
  <c r="AK561" i="2"/>
  <c r="BX561" i="1" s="1"/>
  <c r="AK1156" i="2"/>
  <c r="BX1156" i="1" s="1"/>
  <c r="AK30" i="2"/>
  <c r="BX30" i="1" s="1"/>
  <c r="AJ551" i="2"/>
  <c r="BW551" i="1" s="1"/>
  <c r="AK1175" i="2"/>
  <c r="BX1175" i="1" s="1"/>
  <c r="AJ1085" i="2"/>
  <c r="BW1085" i="1" s="1"/>
  <c r="AK1107" i="2"/>
  <c r="BX1107" i="1" s="1"/>
  <c r="AJ1479" i="2"/>
  <c r="BW1479" i="1" s="1"/>
  <c r="AJ1448" i="2"/>
  <c r="BW1448" i="1" s="1"/>
  <c r="AJ1593" i="2"/>
  <c r="BW1593" i="1" s="1"/>
  <c r="AJ1385" i="2"/>
  <c r="BW1385" i="1" s="1"/>
  <c r="AJ1277" i="2"/>
  <c r="BW1277" i="1" s="1"/>
  <c r="AK194" i="2"/>
  <c r="BX194" i="1" s="1"/>
  <c r="AK931" i="2"/>
  <c r="BX931" i="1" s="1"/>
  <c r="AJ1397" i="2"/>
  <c r="BW1397" i="1" s="1"/>
  <c r="AJ1201" i="2"/>
  <c r="BW1201" i="1" s="1"/>
  <c r="AK492" i="2"/>
  <c r="BX492" i="1" s="1"/>
  <c r="AK267" i="2"/>
  <c r="BX267" i="1" s="1"/>
  <c r="AJ235" i="2"/>
  <c r="BW235" i="1" s="1"/>
  <c r="AJ902" i="2"/>
  <c r="BW902" i="1" s="1"/>
  <c r="AK616" i="2"/>
  <c r="BX616" i="1" s="1"/>
  <c r="AJ1110" i="2"/>
  <c r="BW1110" i="1" s="1"/>
  <c r="AJ1451" i="2"/>
  <c r="BW1451" i="1" s="1"/>
  <c r="AK1495" i="2"/>
  <c r="BX1495" i="1" s="1"/>
  <c r="AK327" i="2"/>
  <c r="BX327" i="1" s="1"/>
  <c r="AJ384" i="2"/>
  <c r="BW384" i="1" s="1"/>
  <c r="AK51" i="2"/>
  <c r="BX51" i="1" s="1"/>
  <c r="AJ378" i="2"/>
  <c r="BW378" i="1" s="1"/>
  <c r="AJ412" i="2"/>
  <c r="BW412" i="1" s="1"/>
  <c r="AJ269" i="2"/>
  <c r="BW269" i="1" s="1"/>
  <c r="AK477" i="2"/>
  <c r="BX477" i="1" s="1"/>
  <c r="AJ771" i="2"/>
  <c r="BW771" i="1" s="1"/>
  <c r="AK782" i="2"/>
  <c r="BX782" i="1" s="1"/>
  <c r="AJ57" i="2"/>
  <c r="BW57" i="1" s="1"/>
  <c r="AJ442" i="2"/>
  <c r="BW442" i="1" s="1"/>
  <c r="AK598" i="2"/>
  <c r="BX598" i="1" s="1"/>
  <c r="AK428" i="2"/>
  <c r="BX428" i="1" s="1"/>
  <c r="AK826" i="2"/>
  <c r="BX826" i="1" s="1"/>
  <c r="AJ642" i="2"/>
  <c r="BW642" i="1" s="1"/>
  <c r="AJ89" i="2"/>
  <c r="BW89" i="1" s="1"/>
  <c r="AJ402" i="2"/>
  <c r="BW402" i="1" s="1"/>
  <c r="AJ638" i="2"/>
  <c r="BW638" i="1" s="1"/>
  <c r="AK881" i="2"/>
  <c r="BX881" i="1" s="1"/>
  <c r="AJ640" i="2"/>
  <c r="BW640" i="1" s="1"/>
  <c r="AK619" i="2"/>
  <c r="BX619" i="1" s="1"/>
  <c r="AK305" i="2"/>
  <c r="BX305" i="1" s="1"/>
  <c r="AK1130" i="2"/>
  <c r="BX1130" i="1" s="1"/>
  <c r="AJ975" i="2"/>
  <c r="BW975" i="1" s="1"/>
  <c r="AK498" i="2"/>
  <c r="BX498" i="1" s="1"/>
  <c r="AK600" i="2"/>
  <c r="BX600" i="1" s="1"/>
  <c r="AK1225" i="2"/>
  <c r="BX1225" i="1" s="1"/>
  <c r="AJ1046" i="2"/>
  <c r="BW1046" i="1" s="1"/>
  <c r="AK977" i="2"/>
  <c r="BX977" i="1" s="1"/>
  <c r="AJ870" i="2"/>
  <c r="BW870" i="1" s="1"/>
  <c r="AJ805" i="2"/>
  <c r="BW805" i="1" s="1"/>
  <c r="AK1105" i="2"/>
  <c r="BX1105" i="1" s="1"/>
  <c r="AJ1289" i="2"/>
  <c r="BW1289" i="1" s="1"/>
  <c r="AJ886" i="2"/>
  <c r="BW886" i="1" s="1"/>
  <c r="AK1372" i="2"/>
  <c r="BX1372" i="1" s="1"/>
  <c r="AJ1139" i="2"/>
  <c r="BW1139" i="1" s="1"/>
  <c r="AK308" i="2"/>
  <c r="BX308" i="1" s="1"/>
  <c r="AJ1241" i="2"/>
  <c r="BW1241" i="1" s="1"/>
  <c r="AJ697" i="2"/>
  <c r="BW697" i="1" s="1"/>
  <c r="AK1257" i="2"/>
  <c r="BX1257" i="1" s="1"/>
  <c r="AJ1431" i="2"/>
  <c r="BW1431" i="1" s="1"/>
  <c r="AK787" i="2"/>
  <c r="BX787" i="1" s="1"/>
  <c r="AJ911" i="2"/>
  <c r="BW911" i="1" s="1"/>
  <c r="AK1109" i="2"/>
  <c r="BX1109" i="1" s="1"/>
  <c r="AK20" i="2"/>
  <c r="BX20" i="1" s="1"/>
  <c r="AK156" i="2"/>
  <c r="BX156" i="1" s="1"/>
  <c r="AJ893" i="2"/>
  <c r="BW893" i="1" s="1"/>
  <c r="AK1021" i="2"/>
  <c r="BX1021" i="1" s="1"/>
  <c r="AK283" i="2"/>
  <c r="BX283" i="1" s="1"/>
  <c r="AJ169" i="2"/>
  <c r="BW169" i="1" s="1"/>
  <c r="AJ554" i="2"/>
  <c r="BW554" i="1" s="1"/>
  <c r="AK1047" i="2"/>
  <c r="BX1047" i="1" s="1"/>
  <c r="AJ138" i="2"/>
  <c r="BW138" i="1" s="1"/>
  <c r="AJ983" i="2"/>
  <c r="BW983" i="1" s="1"/>
  <c r="AK1456" i="2"/>
  <c r="BX1456" i="1" s="1"/>
  <c r="AJ795" i="2"/>
  <c r="BW795" i="1" s="1"/>
  <c r="AJ589" i="2"/>
  <c r="BW589" i="1" s="1"/>
  <c r="AK1588" i="2"/>
  <c r="BX1588" i="1" s="1"/>
  <c r="AJ134" i="2"/>
  <c r="BW134" i="1" s="1"/>
  <c r="AK663" i="2"/>
  <c r="BX663" i="1" s="1"/>
  <c r="AK1261" i="2"/>
  <c r="BX1261" i="1" s="1"/>
  <c r="AK1444" i="2"/>
  <c r="BX1444" i="1" s="1"/>
  <c r="AK488" i="2"/>
  <c r="BX488" i="1" s="1"/>
  <c r="AK557" i="2"/>
  <c r="BX557" i="1" s="1"/>
  <c r="AJ1412" i="2"/>
  <c r="BW1412" i="1" s="1"/>
  <c r="AJ1492" i="2"/>
  <c r="BW1492" i="1" s="1"/>
  <c r="AJ83" i="2"/>
  <c r="BW83" i="1" s="1"/>
  <c r="AK904" i="2"/>
  <c r="BX904" i="1" s="1"/>
  <c r="AJ650" i="2"/>
  <c r="BW650" i="1" s="1"/>
  <c r="AJ524" i="2"/>
  <c r="BW524" i="1" s="1"/>
  <c r="AJ743" i="2"/>
  <c r="BW743" i="1" s="1"/>
  <c r="AJ1159" i="2"/>
  <c r="BW1159" i="1" s="1"/>
  <c r="AK54" i="2"/>
  <c r="BX54" i="1" s="1"/>
  <c r="AJ796" i="2"/>
  <c r="BW796" i="1" s="1"/>
  <c r="AJ1388" i="2"/>
  <c r="BW1388" i="1" s="1"/>
  <c r="AK357" i="2"/>
  <c r="BX357" i="1" s="1"/>
  <c r="AK225" i="2"/>
  <c r="BX225" i="1" s="1"/>
  <c r="AK1080" i="2"/>
  <c r="BX1080" i="1" s="1"/>
  <c r="AJ1274" i="2"/>
  <c r="BW1274" i="1" s="1"/>
  <c r="AK307" i="2"/>
  <c r="BX307" i="1" s="1"/>
  <c r="AJ109" i="2"/>
  <c r="BW109" i="1" s="1"/>
  <c r="AK546" i="2"/>
  <c r="BX546" i="1" s="1"/>
  <c r="AK1232" i="2"/>
  <c r="BX1232" i="1" s="1"/>
  <c r="AK1026" i="2"/>
  <c r="BX1026" i="1" s="1"/>
  <c r="AJ1040" i="2"/>
  <c r="BW1040" i="1" s="1"/>
  <c r="AJ604" i="2"/>
  <c r="BW604" i="1" s="1"/>
  <c r="AK702" i="2"/>
  <c r="BX702" i="1" s="1"/>
  <c r="AK472" i="2"/>
  <c r="BX472" i="1" s="1"/>
  <c r="AJ1154" i="2"/>
  <c r="BW1154" i="1" s="1"/>
  <c r="AK957" i="2"/>
  <c r="BX957" i="1" s="1"/>
  <c r="AJ632" i="2"/>
  <c r="BW632" i="1" s="1"/>
  <c r="AK1358" i="2"/>
  <c r="BX1358" i="1" s="1"/>
  <c r="AJ1329" i="2"/>
  <c r="BW1329" i="1" s="1"/>
  <c r="AK1075" i="2"/>
  <c r="BX1075" i="1" s="1"/>
  <c r="AK939" i="2"/>
  <c r="BX939" i="1" s="1"/>
  <c r="AJ84" i="2"/>
  <c r="BW84" i="1" s="1"/>
  <c r="AJ300" i="2"/>
  <c r="BW300" i="1" s="1"/>
  <c r="AJ556" i="2"/>
  <c r="BW556" i="1" s="1"/>
  <c r="AJ665" i="2"/>
  <c r="BW665" i="1" s="1"/>
  <c r="AJ928" i="2"/>
  <c r="BW928" i="1" s="1"/>
  <c r="AK825" i="2"/>
  <c r="BX825" i="1" s="1"/>
  <c r="AK1002" i="2"/>
  <c r="BX1002" i="1" s="1"/>
  <c r="AK1375" i="2"/>
  <c r="BX1375" i="1" s="1"/>
  <c r="AJ293" i="2"/>
  <c r="BW293" i="1" s="1"/>
  <c r="AJ991" i="2"/>
  <c r="BW991" i="1" s="1"/>
  <c r="AJ887" i="2"/>
  <c r="BW887" i="1" s="1"/>
  <c r="AK717" i="2"/>
  <c r="BX717" i="1" s="1"/>
  <c r="AJ322" i="2"/>
  <c r="BW322" i="1" s="1"/>
  <c r="AJ599" i="2"/>
  <c r="BW599" i="1" s="1"/>
  <c r="AK1462" i="2"/>
  <c r="BX1462" i="1" s="1"/>
  <c r="AJ846" i="2"/>
  <c r="BW846" i="1" s="1"/>
  <c r="AK729" i="2"/>
  <c r="BX729" i="1" s="1"/>
  <c r="AK822" i="2"/>
  <c r="BX822" i="1" s="1"/>
  <c r="AK1143" i="2"/>
  <c r="BX1143" i="1" s="1"/>
  <c r="AK1431" i="2"/>
  <c r="BX1431" i="1" s="1"/>
  <c r="AJ1009" i="2"/>
  <c r="BW1009" i="1" s="1"/>
  <c r="AJ1249" i="2"/>
  <c r="BW1249" i="1" s="1"/>
  <c r="AK900" i="2"/>
  <c r="BX900" i="1" s="1"/>
  <c r="AJ393" i="2"/>
  <c r="BW393" i="1" s="1"/>
  <c r="AJ628" i="2"/>
  <c r="BW628" i="1" s="1"/>
  <c r="AJ1021" i="2"/>
  <c r="BW1021" i="1" s="1"/>
  <c r="AK793" i="2"/>
  <c r="BX793" i="1" s="1"/>
  <c r="AK212" i="2"/>
  <c r="BX212" i="1" s="1"/>
  <c r="AJ514" i="2"/>
  <c r="BW514" i="1" s="1"/>
  <c r="AJ745" i="2"/>
  <c r="BW745" i="1" s="1"/>
  <c r="AK1073" i="2"/>
  <c r="BX1073" i="1" s="1"/>
  <c r="AK403" i="2"/>
  <c r="BX403" i="1" s="1"/>
  <c r="AK1297" i="2"/>
  <c r="BX1297" i="1" s="1"/>
  <c r="AK1330" i="2"/>
  <c r="BX1330" i="1" s="1"/>
  <c r="AJ1396" i="2"/>
  <c r="BW1396" i="1" s="1"/>
  <c r="AK1483" i="2"/>
  <c r="BX1483" i="1" s="1"/>
  <c r="AJ1468" i="2"/>
  <c r="BW1468" i="1" s="1"/>
  <c r="AJ1522" i="2"/>
  <c r="BW1522" i="1" s="1"/>
  <c r="AJ373" i="2"/>
  <c r="BW373" i="1" s="1"/>
  <c r="AK860" i="2"/>
  <c r="BX860" i="1" s="1"/>
  <c r="AJ1142" i="2"/>
  <c r="BW1142" i="1" s="1"/>
  <c r="AK296" i="2"/>
  <c r="BX296" i="1" s="1"/>
  <c r="AK1598" i="2"/>
  <c r="BX1598" i="1" s="1"/>
  <c r="AK572" i="2"/>
  <c r="BX572" i="1" s="1"/>
  <c r="AK1260" i="2"/>
  <c r="BX1260" i="1" s="1"/>
  <c r="AJ998" i="2"/>
  <c r="BW998" i="1" s="1"/>
  <c r="AK984" i="2"/>
  <c r="BX984" i="1" s="1"/>
  <c r="AJ1019" i="2"/>
  <c r="BW1019" i="1" s="1"/>
  <c r="AK1522" i="2"/>
  <c r="BX1522" i="1" s="1"/>
  <c r="AJ1123" i="2"/>
  <c r="BW1123" i="1" s="1"/>
  <c r="AJ752" i="2"/>
  <c r="BW752" i="1" s="1"/>
  <c r="AK421" i="2"/>
  <c r="BX421" i="1" s="1"/>
  <c r="AK371" i="2"/>
  <c r="BX371" i="1" s="1"/>
  <c r="AJ1107" i="2"/>
  <c r="BW1107" i="1" s="1"/>
  <c r="AK1478" i="2"/>
  <c r="BX1478" i="1" s="1"/>
  <c r="AK1593" i="2"/>
  <c r="BX1593" i="1" s="1"/>
  <c r="AK1087" i="2"/>
  <c r="BX1087" i="1" s="1"/>
  <c r="AK272" i="2"/>
  <c r="BX272" i="1" s="1"/>
  <c r="AK874" i="2"/>
  <c r="BX874" i="1" s="1"/>
  <c r="AJ782" i="2"/>
  <c r="BW782" i="1" s="1"/>
  <c r="AK876" i="2"/>
  <c r="BX876" i="1" s="1"/>
  <c r="AK260" i="2"/>
  <c r="BX260" i="1" s="1"/>
  <c r="AJ56" i="2"/>
  <c r="BW56" i="1" s="1"/>
  <c r="AK479" i="2"/>
  <c r="BX479" i="1" s="1"/>
  <c r="AJ472" i="2"/>
  <c r="BW472" i="1" s="1"/>
  <c r="AJ501" i="2"/>
  <c r="BW501" i="1" s="1"/>
  <c r="AJ125" i="2"/>
  <c r="BW125" i="1" s="1"/>
  <c r="AK645" i="2"/>
  <c r="BX645" i="1" s="1"/>
  <c r="AK718" i="2"/>
  <c r="BX718" i="1" s="1"/>
  <c r="AJ809" i="2"/>
  <c r="BW809" i="1" s="1"/>
  <c r="AK694" i="2"/>
  <c r="BX694" i="1" s="1"/>
  <c r="AJ1193" i="2"/>
  <c r="BW1193" i="1" s="1"/>
  <c r="AK788" i="2"/>
  <c r="BX788" i="1" s="1"/>
  <c r="AJ100" i="2"/>
  <c r="BW100" i="1" s="1"/>
  <c r="AJ825" i="2"/>
  <c r="BW825" i="1" s="1"/>
  <c r="AK854" i="2"/>
  <c r="BX854" i="1" s="1"/>
  <c r="AJ1079" i="2"/>
  <c r="BW1079" i="1" s="1"/>
  <c r="AK1084" i="2"/>
  <c r="BX1084" i="1" s="1"/>
  <c r="AK1171" i="2"/>
  <c r="BX1171" i="1" s="1"/>
  <c r="AK385" i="2"/>
  <c r="BX385" i="1" s="1"/>
  <c r="AK785" i="2"/>
  <c r="BX785" i="1" s="1"/>
  <c r="AJ789" i="2"/>
  <c r="BW789" i="1" s="1"/>
  <c r="AK139" i="2"/>
  <c r="BX139" i="1" s="1"/>
  <c r="AK363" i="2"/>
  <c r="BX363" i="1" s="1"/>
  <c r="AK805" i="2"/>
  <c r="BX805" i="1" s="1"/>
  <c r="AK594" i="2"/>
  <c r="BX594" i="1" s="1"/>
  <c r="AK659" i="2"/>
  <c r="BX659" i="1" s="1"/>
  <c r="AK846" i="2"/>
  <c r="BX846" i="1" s="1"/>
  <c r="AK698" i="2"/>
  <c r="BX698" i="1" s="1"/>
  <c r="AJ1015" i="2"/>
  <c r="BW1015" i="1" s="1"/>
  <c r="AK462" i="2"/>
  <c r="BX462" i="1" s="1"/>
  <c r="AJ316" i="2"/>
  <c r="BW316" i="1" s="1"/>
  <c r="AK1446" i="2"/>
  <c r="BX1446" i="1" s="1"/>
  <c r="AK1054" i="2"/>
  <c r="BX1054" i="1" s="1"/>
  <c r="AJ512" i="2"/>
  <c r="BW512" i="1" s="1"/>
  <c r="AJ900" i="2"/>
  <c r="BW900" i="1" s="1"/>
  <c r="AJ490" i="2"/>
  <c r="BW490" i="1" s="1"/>
  <c r="AJ283" i="2"/>
  <c r="BW283" i="1" s="1"/>
  <c r="AJ605" i="2"/>
  <c r="BW605" i="1" s="1"/>
  <c r="AJ895" i="2"/>
  <c r="BW895" i="1" s="1"/>
  <c r="AK1229" i="2"/>
  <c r="BX1229" i="1" s="1"/>
  <c r="AJ823" i="2"/>
  <c r="BW823" i="1" s="1"/>
  <c r="AK1396" i="2"/>
  <c r="BX1396" i="1" s="1"/>
  <c r="AK1305" i="2"/>
  <c r="BX1305" i="1" s="1"/>
  <c r="AK1481" i="2"/>
  <c r="BX1481" i="1" s="1"/>
  <c r="AK131" i="2"/>
  <c r="BX131" i="1" s="1"/>
  <c r="AK571" i="2"/>
  <c r="BX571" i="1" s="1"/>
  <c r="AJ333" i="2"/>
  <c r="BW333" i="1" s="1"/>
  <c r="AK672" i="2"/>
  <c r="BX672" i="1" s="1"/>
  <c r="AJ572" i="2"/>
  <c r="BW572" i="1" s="1"/>
  <c r="AJ862" i="2"/>
  <c r="BW862" i="1" s="1"/>
  <c r="AK819" i="2"/>
  <c r="BX819" i="1" s="1"/>
  <c r="AK1019" i="2"/>
  <c r="BX1019" i="1" s="1"/>
  <c r="AJ265" i="2"/>
  <c r="BW265" i="1" s="1"/>
  <c r="AJ1384" i="2"/>
  <c r="BW1384" i="1" s="1"/>
  <c r="AJ249" i="2"/>
  <c r="BW249" i="1" s="1"/>
  <c r="AJ1346" i="2"/>
  <c r="BW1346" i="1" s="1"/>
  <c r="AJ487" i="2"/>
  <c r="BW487" i="1" s="1"/>
  <c r="AJ1541" i="2"/>
  <c r="BW1541" i="1" s="1"/>
  <c r="AJ1420" i="2"/>
  <c r="BW1420" i="1" s="1"/>
  <c r="AJ1550" i="2"/>
  <c r="BW1550" i="1" s="1"/>
  <c r="AJ348" i="2"/>
  <c r="BW348" i="1" s="1"/>
  <c r="AK233" i="2"/>
  <c r="BX233" i="1" s="1"/>
  <c r="AK775" i="2"/>
  <c r="BX775" i="1" s="1"/>
  <c r="AJ268" i="2"/>
  <c r="BW268" i="1" s="1"/>
  <c r="AJ307" i="2"/>
  <c r="BW307" i="1" s="1"/>
  <c r="AK863" i="2"/>
  <c r="BX863" i="1" s="1"/>
  <c r="AK415" i="2"/>
  <c r="BX415" i="1" s="1"/>
  <c r="AK89" i="2"/>
  <c r="BX89" i="1" s="1"/>
  <c r="AK861" i="2"/>
  <c r="BX861" i="1" s="1"/>
  <c r="AJ1232" i="2"/>
  <c r="BW1232" i="1" s="1"/>
  <c r="AK595" i="2"/>
  <c r="BX595" i="1" s="1"/>
  <c r="AJ982" i="2"/>
  <c r="BW982" i="1" s="1"/>
  <c r="AJ340" i="2"/>
  <c r="BW340" i="1" s="1"/>
  <c r="AK56" i="2"/>
  <c r="BX56" i="1" s="1"/>
  <c r="AK640" i="2"/>
  <c r="BX640" i="1" s="1"/>
  <c r="AK1162" i="2"/>
  <c r="BX1162" i="1" s="1"/>
  <c r="AJ374" i="2"/>
  <c r="BW374" i="1" s="1"/>
  <c r="AJ189" i="2"/>
  <c r="BW189" i="1" s="1"/>
  <c r="AK309" i="2"/>
  <c r="BX309" i="1" s="1"/>
  <c r="AK445" i="2"/>
  <c r="BX445" i="1" s="1"/>
  <c r="AJ792" i="2"/>
  <c r="BW792" i="1" s="1"/>
  <c r="AK1008" i="2"/>
  <c r="BX1008" i="1" s="1"/>
  <c r="AJ1006" i="2"/>
  <c r="BW1006" i="1" s="1"/>
  <c r="AJ1058" i="2"/>
  <c r="BW1058" i="1" s="1"/>
  <c r="AJ42" i="2"/>
  <c r="BW42" i="1" s="1"/>
  <c r="AK72" i="2"/>
  <c r="BX72" i="1" s="1"/>
  <c r="AJ498" i="2"/>
  <c r="BW498" i="1" s="1"/>
  <c r="AJ493" i="2"/>
  <c r="BW493" i="1" s="1"/>
  <c r="AK215" i="2"/>
  <c r="BX215" i="1" s="1"/>
  <c r="AJ959" i="2"/>
  <c r="BW959" i="1" s="1"/>
  <c r="AK1293" i="2"/>
  <c r="BX1293" i="1" s="1"/>
  <c r="AK772" i="2"/>
  <c r="BX772" i="1" s="1"/>
  <c r="AJ1108" i="2"/>
  <c r="BW1108" i="1" s="1"/>
  <c r="AK1173" i="2"/>
  <c r="BX1173" i="1" s="1"/>
  <c r="AJ273" i="2"/>
  <c r="BW273" i="1" s="1"/>
  <c r="AK74" i="2"/>
  <c r="BX74" i="1" s="1"/>
  <c r="AJ1074" i="2"/>
  <c r="BW1074" i="1" s="1"/>
  <c r="AK910" i="2"/>
  <c r="BX910" i="1" s="1"/>
  <c r="AJ1234" i="2"/>
  <c r="BW1234" i="1" s="1"/>
  <c r="AK1095" i="2"/>
  <c r="BX1095" i="1" s="1"/>
  <c r="AJ1158" i="2"/>
  <c r="BW1158" i="1" s="1"/>
  <c r="AJ1031" i="2"/>
  <c r="BW1031" i="1" s="1"/>
  <c r="AK1058" i="2"/>
  <c r="BX1058" i="1" s="1"/>
  <c r="AK316" i="2"/>
  <c r="BX316" i="1" s="1"/>
  <c r="AJ1103" i="2"/>
  <c r="BW1103" i="1" s="1"/>
  <c r="AJ741" i="2"/>
  <c r="BW741" i="1" s="1"/>
  <c r="AJ1259" i="2"/>
  <c r="BW1259" i="1" s="1"/>
  <c r="AK887" i="2"/>
  <c r="BX887" i="1" s="1"/>
  <c r="AK754" i="2"/>
  <c r="BX754" i="1" s="1"/>
  <c r="AJ892" i="2"/>
  <c r="BW892" i="1" s="1"/>
  <c r="AK921" i="2"/>
  <c r="BX921" i="1" s="1"/>
  <c r="AJ963" i="2"/>
  <c r="BW963" i="1" s="1"/>
  <c r="AJ207" i="2"/>
  <c r="BW207" i="1" s="1"/>
  <c r="AJ1167" i="2"/>
  <c r="BW1167" i="1" s="1"/>
  <c r="AK1045" i="2"/>
  <c r="BX1045" i="1" s="1"/>
  <c r="AJ668" i="2"/>
  <c r="BW668" i="1" s="1"/>
  <c r="AK823" i="2"/>
  <c r="BX823" i="1" s="1"/>
  <c r="AJ1456" i="2"/>
  <c r="BW1456" i="1" s="1"/>
  <c r="AJ454" i="2"/>
  <c r="BW454" i="1" s="1"/>
  <c r="AJ1060" i="2"/>
  <c r="BW1060" i="1" s="1"/>
  <c r="AK647" i="2"/>
  <c r="BX647" i="1" s="1"/>
  <c r="AK862" i="2"/>
  <c r="BX862" i="1" s="1"/>
  <c r="AJ1351" i="2"/>
  <c r="BW1351" i="1" s="1"/>
  <c r="AK1463" i="2"/>
  <c r="BX1463" i="1" s="1"/>
  <c r="AK265" i="2"/>
  <c r="BX265" i="1" s="1"/>
  <c r="AJ808" i="2"/>
  <c r="BW808" i="1" s="1"/>
  <c r="AK752" i="2"/>
  <c r="BX752" i="1" s="1"/>
  <c r="AK1312" i="2"/>
  <c r="BX1312" i="1" s="1"/>
  <c r="AK1453" i="2"/>
  <c r="BX1453" i="1" s="1"/>
  <c r="AJ1183" i="2"/>
  <c r="BW1183" i="1" s="1"/>
  <c r="AJ1560" i="2"/>
  <c r="BW1560" i="1" s="1"/>
  <c r="AJ1252" i="2"/>
  <c r="BW1252" i="1" s="1"/>
  <c r="AJ1223" i="2"/>
  <c r="BW1223" i="1" s="1"/>
  <c r="AJ1155" i="2"/>
  <c r="BW1155" i="1" s="1"/>
  <c r="AJ713" i="2"/>
  <c r="BW713" i="1" s="1"/>
  <c r="AJ90" i="2"/>
  <c r="BW90" i="1" s="1"/>
  <c r="AJ1546" i="2"/>
  <c r="BW1546" i="1" s="1"/>
  <c r="AK1155" i="2"/>
  <c r="BX1155" i="1" s="1"/>
  <c r="AJ1029" i="2"/>
  <c r="BW1029" i="1" s="1"/>
  <c r="AJ1361" i="2"/>
  <c r="BW1361" i="1" s="1"/>
  <c r="AJ1432" i="2"/>
  <c r="BW1432" i="1" s="1"/>
  <c r="AK90" i="2"/>
  <c r="BX90" i="1" s="1"/>
  <c r="AJ1587" i="2"/>
  <c r="BW1587" i="1" s="1"/>
  <c r="AK1068" i="2"/>
  <c r="BX1068" i="1" s="1"/>
  <c r="AJ858" i="2"/>
  <c r="BW858" i="1" s="1"/>
  <c r="AJ1063" i="2"/>
  <c r="BW1063" i="1" s="1"/>
  <c r="AK937" i="2"/>
  <c r="BX937" i="1" s="1"/>
  <c r="AJ1313" i="2"/>
  <c r="BW1313" i="1" s="1"/>
  <c r="AJ1360" i="2"/>
  <c r="BW1360" i="1" s="1"/>
  <c r="AK798" i="2"/>
  <c r="BX798" i="1" s="1"/>
  <c r="AJ1359" i="2"/>
  <c r="BW1359" i="1" s="1"/>
  <c r="AJ916" i="2"/>
  <c r="BW916" i="1" s="1"/>
  <c r="AK1377" i="2"/>
  <c r="BX1377" i="1" s="1"/>
  <c r="AK1565" i="2"/>
  <c r="BX1565" i="1" s="1"/>
  <c r="AK978" i="2"/>
  <c r="BX978" i="1" s="1"/>
  <c r="AK1370" i="2"/>
  <c r="BX1370" i="1" s="1"/>
  <c r="AK1566" i="2"/>
  <c r="BX1566" i="1" s="1"/>
  <c r="AJ1264" i="2"/>
  <c r="BW1264" i="1" s="1"/>
  <c r="AJ1461" i="2"/>
  <c r="BW1461" i="1" s="1"/>
  <c r="AK942" i="2"/>
  <c r="BX942" i="1" s="1"/>
  <c r="AK1003" i="2"/>
  <c r="BX1003" i="1" s="1"/>
  <c r="AJ1146" i="2"/>
  <c r="BW1146" i="1" s="1"/>
  <c r="AK170" i="2"/>
  <c r="BX170" i="1" s="1"/>
  <c r="AK781" i="2"/>
  <c r="BX781" i="1" s="1"/>
  <c r="AK1282" i="2"/>
  <c r="BX1282" i="1" s="1"/>
  <c r="AK1386" i="2"/>
  <c r="BX1386" i="1" s="1"/>
  <c r="AJ1049" i="2"/>
  <c r="BW1049" i="1" s="1"/>
  <c r="AJ965" i="2"/>
  <c r="BW965" i="1" s="1"/>
  <c r="AJ1433" i="2"/>
  <c r="BW1433" i="1" s="1"/>
  <c r="AJ1261" i="2"/>
  <c r="BW1261" i="1" s="1"/>
  <c r="AK1360" i="2"/>
  <c r="BX1360" i="1" s="1"/>
  <c r="AJ618" i="2"/>
  <c r="BW618" i="1" s="1"/>
  <c r="AK1183" i="2"/>
  <c r="BX1183" i="1" s="1"/>
  <c r="AK1252" i="2"/>
  <c r="BX1252" i="1" s="1"/>
  <c r="AK390" i="2"/>
  <c r="BX390" i="1" s="1"/>
  <c r="AJ576" i="2"/>
  <c r="BW576" i="1" s="1"/>
  <c r="AK947" i="2"/>
  <c r="BX947" i="1" s="1"/>
  <c r="AJ1205" i="2"/>
  <c r="BW1205" i="1" s="1"/>
  <c r="AJ323" i="2"/>
  <c r="BW323" i="1" s="1"/>
  <c r="AK291" i="2"/>
  <c r="BX291" i="1" s="1"/>
  <c r="AJ1121" i="2"/>
  <c r="BW1121" i="1" s="1"/>
  <c r="AJ1219" i="2"/>
  <c r="BW1219" i="1" s="1"/>
  <c r="AJ187" i="2"/>
  <c r="BW187" i="1" s="1"/>
  <c r="AK995" i="2"/>
  <c r="BX995" i="1" s="1"/>
  <c r="AK1129" i="2"/>
  <c r="BX1129" i="1" s="1"/>
  <c r="AJ1043" i="2"/>
  <c r="BW1043" i="1" s="1"/>
  <c r="AJ1018" i="2"/>
  <c r="BW1018" i="1" s="1"/>
  <c r="AJ908" i="2"/>
  <c r="BW908" i="1" s="1"/>
  <c r="AK1062" i="2"/>
  <c r="BX1062" i="1" s="1"/>
  <c r="AJ1212" i="2"/>
  <c r="BW1212" i="1" s="1"/>
  <c r="AK1482" i="2"/>
  <c r="BX1482" i="1" s="1"/>
  <c r="AJ1077" i="2"/>
  <c r="BW1077" i="1" s="1"/>
  <c r="AJ1050" i="2"/>
  <c r="BW1050" i="1" s="1"/>
  <c r="AK666" i="2"/>
  <c r="BX666" i="1" s="1"/>
  <c r="AK1452" i="2"/>
  <c r="BX1452" i="1" s="1"/>
  <c r="AJ1588" i="2"/>
  <c r="BW1588" i="1" s="1"/>
  <c r="AK1160" i="2"/>
  <c r="BX1160" i="1" s="1"/>
  <c r="AK437" i="2"/>
  <c r="BX437" i="1" s="1"/>
  <c r="AK70" i="2"/>
  <c r="BX70" i="1" s="1"/>
  <c r="AK744" i="2"/>
  <c r="BX744" i="1" s="1"/>
  <c r="AK381" i="2"/>
  <c r="BX381" i="1" s="1"/>
  <c r="AJ381" i="2"/>
  <c r="BW381" i="1" s="1"/>
  <c r="AJ1014" i="2"/>
  <c r="BW1014" i="1" s="1"/>
  <c r="AJ584" i="2"/>
  <c r="BW584" i="1" s="1"/>
  <c r="AK852" i="2"/>
  <c r="BX852" i="1" s="1"/>
  <c r="AJ1401" i="2"/>
  <c r="BW1401" i="1" s="1"/>
  <c r="AJ1378" i="2"/>
  <c r="BW1378" i="1" s="1"/>
  <c r="AK435" i="2"/>
  <c r="BX435" i="1" s="1"/>
  <c r="AJ1566" i="2"/>
  <c r="BW1566" i="1" s="1"/>
  <c r="AK1346" i="2"/>
  <c r="BX1346" i="1" s="1"/>
  <c r="AK187" i="2"/>
  <c r="BX187" i="1" s="1"/>
  <c r="AK360" i="2"/>
  <c r="BX360" i="1" s="1"/>
  <c r="AJ1215" i="2"/>
  <c r="BW1215" i="1" s="1"/>
  <c r="AJ656" i="2"/>
  <c r="BW656" i="1" s="1"/>
  <c r="AK1247" i="2"/>
  <c r="BX1247" i="1" s="1"/>
  <c r="AJ1540" i="2"/>
  <c r="BW1540" i="1" s="1"/>
  <c r="AJ467" i="2"/>
  <c r="BW467" i="1" s="1"/>
  <c r="AJ1454" i="2"/>
  <c r="BW1454" i="1" s="1"/>
  <c r="AJ1240" i="2"/>
  <c r="BW1240" i="1" s="1"/>
  <c r="AK1111" i="2"/>
  <c r="BX1111" i="1" s="1"/>
  <c r="AJ678" i="2"/>
  <c r="BW678" i="1" s="1"/>
  <c r="AK730" i="2"/>
  <c r="BX730" i="1" s="1"/>
  <c r="AJ1495" i="2"/>
  <c r="BW1495" i="1" s="1"/>
  <c r="AK1039" i="2"/>
  <c r="BX1039" i="1" s="1"/>
  <c r="AK337" i="2"/>
  <c r="BX337" i="1" s="1"/>
  <c r="AJ798" i="2"/>
  <c r="BW798" i="1" s="1"/>
  <c r="AK1269" i="2"/>
  <c r="BX1269" i="1" s="1"/>
  <c r="AJ1181" i="2"/>
  <c r="BW1181" i="1" s="1"/>
  <c r="AJ1473" i="2"/>
  <c r="BW1473" i="1" s="1"/>
  <c r="AJ1565" i="2"/>
  <c r="BW1565" i="1" s="1"/>
  <c r="AJ1584" i="2"/>
  <c r="BW1584" i="1" s="1"/>
  <c r="AJ840" i="2"/>
  <c r="BW840" i="1" s="1"/>
  <c r="AK1290" i="2"/>
  <c r="BX1290" i="1" s="1"/>
  <c r="AJ1508" i="2"/>
  <c r="BW1508" i="1" s="1"/>
  <c r="AK966" i="2"/>
  <c r="BX966" i="1" s="1"/>
  <c r="AJ1373" i="2"/>
  <c r="BW1373" i="1" s="1"/>
  <c r="AK1458" i="2"/>
  <c r="BX1458" i="1" s="1"/>
  <c r="AK333" i="2"/>
  <c r="BX333" i="1" s="1"/>
  <c r="AK1264" i="2"/>
  <c r="BX1264" i="1" s="1"/>
  <c r="AJ1059" i="2"/>
  <c r="BW1059" i="1" s="1"/>
  <c r="AK589" i="2"/>
  <c r="BX589" i="1" s="1"/>
  <c r="AJ819" i="2"/>
  <c r="BW819" i="1" s="1"/>
  <c r="AK1355" i="2"/>
  <c r="BX1355" i="1" s="1"/>
  <c r="AK354" i="2"/>
  <c r="BX354" i="1" s="1"/>
  <c r="AJ371" i="2"/>
  <c r="BW371" i="1" s="1"/>
  <c r="AK235" i="2"/>
  <c r="BX235" i="1" s="1"/>
  <c r="AK1113" i="2"/>
  <c r="BX1113" i="1" s="1"/>
  <c r="AJ1517" i="2"/>
  <c r="BW1517" i="1" s="1"/>
  <c r="AJ1242" i="2"/>
  <c r="BW1242" i="1" s="1"/>
  <c r="AJ1016" i="2"/>
  <c r="BW1016" i="1" s="1"/>
  <c r="AK1343" i="2"/>
  <c r="BX1343" i="1" s="1"/>
  <c r="AK1516" i="2"/>
  <c r="BX1516" i="1" s="1"/>
  <c r="AK1121" i="2"/>
  <c r="BX1121" i="1" s="1"/>
  <c r="AJ918" i="2"/>
  <c r="BW918" i="1" s="1"/>
  <c r="AJ1488" i="2"/>
  <c r="BW1488" i="1" s="1"/>
  <c r="AK1236" i="2"/>
  <c r="BX1236" i="1" s="1"/>
  <c r="AK951" i="2"/>
  <c r="BX951" i="1" s="1"/>
  <c r="AK1585" i="2"/>
  <c r="BX1585" i="1" s="1"/>
  <c r="AJ883" i="2"/>
  <c r="BW883" i="1" s="1"/>
  <c r="AK1476" i="2"/>
  <c r="BX1476" i="1" s="1"/>
  <c r="AK1299" i="2"/>
  <c r="BX1299" i="1" s="1"/>
  <c r="AJ1535" i="2"/>
  <c r="BW1535" i="1" s="1"/>
  <c r="AJ1600" i="2"/>
  <c r="BW1600" i="1" s="1"/>
  <c r="AJ274" i="2"/>
  <c r="BW274" i="1" s="1"/>
  <c r="AK1077" i="2"/>
  <c r="BX1077" i="1" s="1"/>
  <c r="AJ738" i="2"/>
  <c r="BW738" i="1" s="1"/>
  <c r="AJ920" i="2"/>
  <c r="BW920" i="1" s="1"/>
  <c r="AK1116" i="2"/>
  <c r="BX1116" i="1" s="1"/>
  <c r="AK1112" i="2"/>
  <c r="BX1112" i="1" s="1"/>
  <c r="AK1137" i="2"/>
  <c r="BX1137" i="1" s="1"/>
  <c r="AK1451" i="2"/>
  <c r="BX1451" i="1" s="1"/>
  <c r="AJ440" i="2"/>
  <c r="BW440" i="1" s="1"/>
  <c r="AK380" i="2"/>
  <c r="BX380" i="1" s="1"/>
  <c r="AJ1332" i="2"/>
  <c r="BW1332" i="1" s="1"/>
  <c r="AK1465" i="2"/>
  <c r="BX1465" i="1" s="1"/>
  <c r="AK1563" i="2"/>
  <c r="BX1563" i="1" s="1"/>
  <c r="AJ337" i="2"/>
  <c r="BW337" i="1" s="1"/>
  <c r="AK86" i="2"/>
  <c r="BX86" i="1" s="1"/>
  <c r="AK1253" i="2"/>
  <c r="BX1253" i="1" s="1"/>
  <c r="AK682" i="2"/>
  <c r="BX682" i="1" s="1"/>
  <c r="AJ1088" i="2"/>
  <c r="BW1088" i="1" s="1"/>
  <c r="AJ1439" i="2"/>
  <c r="BW1439" i="1" s="1"/>
  <c r="AK1093" i="2"/>
  <c r="BX1093" i="1" s="1"/>
  <c r="AK1380" i="2"/>
  <c r="BX1380" i="1" s="1"/>
  <c r="AK1459" i="2"/>
  <c r="BX1459" i="1" s="1"/>
  <c r="AK1556" i="2"/>
  <c r="BX1556" i="1" s="1"/>
  <c r="AJ1545" i="2"/>
  <c r="BW1545" i="1" s="1"/>
  <c r="AK1217" i="2"/>
  <c r="BX1217" i="1" s="1"/>
  <c r="AJ1493" i="2"/>
  <c r="BW1493" i="1" s="1"/>
  <c r="AJ1172" i="2"/>
  <c r="BW1172" i="1" s="1"/>
  <c r="AJ1253" i="2"/>
  <c r="BW1253" i="1" s="1"/>
  <c r="AJ1503" i="2"/>
  <c r="BW1503" i="1" s="1"/>
  <c r="AJ1533" i="2"/>
  <c r="BW1533" i="1" s="1"/>
  <c r="AK584" i="2"/>
  <c r="BX584" i="1" s="1"/>
  <c r="AJ1025" i="2"/>
  <c r="BW1025" i="1" s="1"/>
  <c r="AK1004" i="2"/>
  <c r="BX1004" i="1" s="1"/>
  <c r="AJ521" i="2"/>
  <c r="BW521" i="1" s="1"/>
  <c r="AK530" i="2"/>
  <c r="BX530" i="1" s="1"/>
  <c r="AK1242" i="2"/>
  <c r="BX1242" i="1" s="1"/>
  <c r="AK802" i="2"/>
  <c r="BX802" i="1" s="1"/>
  <c r="AJ1237" i="2"/>
  <c r="BW1237" i="1" s="1"/>
  <c r="AJ1586" i="2"/>
  <c r="BW1586" i="1" s="1"/>
  <c r="AK986" i="2"/>
  <c r="BX986" i="1" s="1"/>
  <c r="AJ1354" i="2"/>
  <c r="BW1354" i="1" s="1"/>
  <c r="AK1240" i="2"/>
  <c r="BX1240" i="1" s="1"/>
  <c r="AJ474" i="2"/>
  <c r="BW474" i="1" s="1"/>
  <c r="AJ857" i="2"/>
  <c r="BW857" i="1" s="1"/>
  <c r="AK1571" i="2"/>
  <c r="BX1571" i="1" s="1"/>
  <c r="AJ1574" i="2"/>
  <c r="BW1574" i="1" s="1"/>
  <c r="AJ346" i="2"/>
  <c r="BW346" i="1" s="1"/>
  <c r="AK203" i="2"/>
  <c r="BX203" i="1" s="1"/>
  <c r="AJ979" i="2"/>
  <c r="BW979" i="1" s="1"/>
  <c r="AK740" i="2"/>
  <c r="BX740" i="1" s="1"/>
  <c r="AJ1286" i="2"/>
  <c r="BW1286" i="1" s="1"/>
  <c r="AK1410" i="2"/>
  <c r="BX1410" i="1" s="1"/>
  <c r="AK807" i="2"/>
  <c r="BX807" i="1" s="1"/>
  <c r="AJ570" i="2"/>
  <c r="BW570" i="1" s="1"/>
  <c r="AK840" i="2"/>
  <c r="BX840" i="1" s="1"/>
  <c r="AK1435" i="2"/>
  <c r="BX1435" i="1" s="1"/>
  <c r="AJ1272" i="2"/>
  <c r="BW1272" i="1" s="1"/>
  <c r="AJ1209" i="2"/>
  <c r="BW1209" i="1" s="1"/>
  <c r="AJ616" i="2"/>
  <c r="BW616" i="1" s="1"/>
  <c r="AJ1323" i="2"/>
  <c r="BW1323" i="1" s="1"/>
  <c r="AJ1236" i="2"/>
  <c r="BW1236" i="1" s="1"/>
  <c r="AJ894" i="2"/>
  <c r="BW894" i="1" s="1"/>
  <c r="AJ610" i="2"/>
  <c r="BW610" i="1" s="1"/>
  <c r="AK1341" i="2"/>
  <c r="BX1341" i="1" s="1"/>
  <c r="AJ1554" i="2"/>
  <c r="BW1554" i="1" s="1"/>
  <c r="AJ909" i="2"/>
  <c r="BW909" i="1" s="1"/>
  <c r="AJ923" i="2"/>
  <c r="BW923" i="1" s="1"/>
  <c r="AJ1393" i="2"/>
  <c r="BW1393" i="1" s="1"/>
  <c r="AJ1437" i="2"/>
  <c r="BW1437" i="1" s="1"/>
  <c r="AK1535" i="2"/>
  <c r="BX1535" i="1" s="1"/>
  <c r="AK1050" i="2"/>
  <c r="BX1050" i="1" s="1"/>
  <c r="AJ725" i="2"/>
  <c r="BW725" i="1" s="1"/>
  <c r="AJ1248" i="2"/>
  <c r="BW1248" i="1" s="1"/>
  <c r="AK1480" i="2"/>
  <c r="BX1480" i="1" s="1"/>
  <c r="AJ1438" i="2"/>
  <c r="BW1438" i="1" s="1"/>
  <c r="AJ1512" i="2"/>
  <c r="BW1512" i="1" s="1"/>
  <c r="AK912" i="2"/>
  <c r="BX912" i="1" s="1"/>
  <c r="AK440" i="2"/>
  <c r="BX440" i="1" s="1"/>
  <c r="AK276" i="2"/>
  <c r="BX276" i="1" s="1"/>
  <c r="AK242" i="2"/>
  <c r="BX242" i="1" s="1"/>
  <c r="AK1014" i="2"/>
  <c r="BX1014" i="1" s="1"/>
  <c r="AK1547" i="2"/>
  <c r="BX1547" i="1" s="1"/>
  <c r="AJ800" i="2"/>
  <c r="BW800" i="1" s="1"/>
  <c r="AK821" i="2"/>
  <c r="BX821" i="1" s="1"/>
  <c r="AK1178" i="2"/>
  <c r="BX1178" i="1" s="1"/>
  <c r="AJ682" i="2"/>
  <c r="BW682" i="1" s="1"/>
  <c r="AJ1499" i="2"/>
  <c r="BW1499" i="1" s="1"/>
  <c r="AJ1362" i="2"/>
  <c r="BW1362" i="1" s="1"/>
  <c r="AJ978" i="2"/>
  <c r="BW978" i="1" s="1"/>
  <c r="AK791" i="2"/>
  <c r="BX791" i="1" s="1"/>
  <c r="AK891" i="2"/>
  <c r="BX891" i="1" s="1"/>
  <c r="AJ1459" i="2"/>
  <c r="BW1459" i="1" s="1"/>
  <c r="AJ1198" i="2"/>
  <c r="BW1198" i="1" s="1"/>
  <c r="AK507" i="2"/>
  <c r="BX507" i="1" s="1"/>
  <c r="AK1543" i="2"/>
  <c r="BX1543" i="1" s="1"/>
  <c r="AJ423" i="2"/>
  <c r="BW423" i="1" s="1"/>
  <c r="AJ868" i="2"/>
  <c r="BW868" i="1" s="1"/>
  <c r="AK1165" i="2"/>
  <c r="BX1165" i="1" s="1"/>
  <c r="AK902" i="2"/>
  <c r="BX902" i="1" s="1"/>
  <c r="AJ1156" i="2"/>
  <c r="BW1156" i="1" s="1"/>
  <c r="AK713" i="2"/>
  <c r="BX713" i="1" s="1"/>
  <c r="AJ1428" i="2"/>
  <c r="BW1428" i="1" s="1"/>
  <c r="AK1552" i="2"/>
  <c r="BX1552" i="1" s="1"/>
  <c r="AK521" i="2"/>
  <c r="BX521" i="1" s="1"/>
  <c r="AK923" i="2"/>
  <c r="BX923" i="1" s="1"/>
  <c r="AK1122" i="2"/>
  <c r="BX1122" i="1" s="1"/>
  <c r="AK767" i="2"/>
  <c r="BX767" i="1" s="1"/>
  <c r="AK467" i="2"/>
  <c r="BX467" i="1" s="1"/>
  <c r="AJ919" i="2"/>
  <c r="BW919" i="1" s="1"/>
  <c r="AJ1476" i="2"/>
  <c r="BW1476" i="1" s="1"/>
  <c r="AJ666" i="2"/>
  <c r="BW666" i="1" s="1"/>
  <c r="AK725" i="2"/>
  <c r="BX725" i="1" s="1"/>
  <c r="AJ1217" i="2"/>
  <c r="BW1217" i="1" s="1"/>
  <c r="AK849" i="2"/>
  <c r="BX849" i="1" s="1"/>
  <c r="AK424" i="2"/>
  <c r="BX424" i="1" s="1"/>
  <c r="AK474" i="2"/>
  <c r="BX474" i="1" s="1"/>
  <c r="AJ1319" i="2"/>
  <c r="BW1319" i="1" s="1"/>
  <c r="AJ1500" i="2"/>
  <c r="BW1500" i="1" s="1"/>
  <c r="AK238" i="2"/>
  <c r="BX238" i="1" s="1"/>
  <c r="AK1332" i="2"/>
  <c r="BX1332" i="1" s="1"/>
  <c r="AJ201" i="2"/>
  <c r="BW201" i="1" s="1"/>
  <c r="AJ203" i="2"/>
  <c r="BW203" i="1" s="1"/>
  <c r="AK1041" i="2"/>
  <c r="BX1041" i="1" s="1"/>
  <c r="AK1181" i="2"/>
  <c r="BX1181" i="1" s="1"/>
  <c r="AK560" i="2"/>
  <c r="BX560" i="1" s="1"/>
  <c r="AK851" i="2"/>
  <c r="BX851" i="1" s="1"/>
  <c r="AJ791" i="2"/>
  <c r="BW791" i="1" s="1"/>
  <c r="AJ1435" i="2"/>
  <c r="BW1435" i="1" s="1"/>
  <c r="AJ1553" i="2"/>
  <c r="BW1553" i="1" s="1"/>
  <c r="AJ1481" i="2"/>
  <c r="BW1481" i="1" s="1"/>
  <c r="AJ672" i="2"/>
  <c r="BW672" i="1" s="1"/>
  <c r="AJ1409" i="2"/>
  <c r="BW1409" i="1" s="1"/>
  <c r="AJ516" i="2"/>
  <c r="BW516" i="1" s="1"/>
  <c r="AJ1213" i="2"/>
  <c r="BW1213" i="1" s="1"/>
  <c r="AK1418" i="2"/>
  <c r="BX1418" i="1" s="1"/>
  <c r="AK1123" i="2"/>
  <c r="BX1123" i="1" s="1"/>
  <c r="AJ1189" i="2"/>
  <c r="BW1189" i="1" s="1"/>
  <c r="AJ1350" i="2"/>
  <c r="BW1350" i="1" s="1"/>
  <c r="AJ1598" i="2"/>
  <c r="BW1598" i="1" s="1"/>
  <c r="AJ390" i="2"/>
  <c r="BW390" i="1" s="1"/>
  <c r="AJ1421" i="2"/>
  <c r="BW1421" i="1" s="1"/>
  <c r="AK576" i="2"/>
  <c r="BX576" i="1" s="1"/>
  <c r="AJ1296" i="2"/>
  <c r="BW1296" i="1" s="1"/>
  <c r="AK1223" i="2"/>
  <c r="BX1223" i="1" s="1"/>
  <c r="AK1038" i="2"/>
  <c r="BX1038" i="1" s="1"/>
  <c r="AJ1505" i="2"/>
  <c r="BW1505" i="1" s="1"/>
  <c r="AJ1475" i="2"/>
  <c r="BW1475" i="1" s="1"/>
  <c r="AJ1150" i="2"/>
  <c r="BW1150" i="1" s="1"/>
  <c r="AK1529" i="2"/>
  <c r="BX1529" i="1" s="1"/>
  <c r="AK83" i="2"/>
  <c r="BX83" i="1" s="1"/>
  <c r="AK1595" i="2"/>
  <c r="BX1595" i="1" s="1"/>
  <c r="AK332" i="2"/>
  <c r="BX332" i="1" s="1"/>
  <c r="AK1279" i="2"/>
  <c r="BX1279" i="1" s="1"/>
  <c r="AK1393" i="2"/>
  <c r="BX1393" i="1" s="1"/>
  <c r="AK1354" i="2"/>
  <c r="BX1354" i="1" s="1"/>
  <c r="AJ1452" i="2"/>
  <c r="BW1452" i="1" s="1"/>
  <c r="AJ878" i="2"/>
  <c r="BW878" i="1" s="1"/>
  <c r="AK678" i="2"/>
  <c r="BX678" i="1" s="1"/>
  <c r="AJ1374" i="2"/>
  <c r="BW1374" i="1" s="1"/>
  <c r="AJ1509" i="2"/>
  <c r="BW1509" i="1" s="1"/>
  <c r="AJ1504" i="2"/>
  <c r="BW1504" i="1" s="1"/>
  <c r="AK658" i="2"/>
  <c r="BX658" i="1" s="1"/>
  <c r="AK1256" i="2"/>
  <c r="BX1256" i="1" s="1"/>
  <c r="AK573" i="2"/>
  <c r="BX573" i="1" s="1"/>
  <c r="AK916" i="2"/>
  <c r="BX916" i="1" s="1"/>
  <c r="AK1378" i="2"/>
  <c r="BX1378" i="1" s="1"/>
  <c r="AJ250" i="2"/>
  <c r="BW250" i="1" s="1"/>
  <c r="AJ1380" i="2"/>
  <c r="BW1380" i="1" s="1"/>
  <c r="AJ1283" i="2"/>
  <c r="BW1283" i="1" s="1"/>
  <c r="AJ30" i="2"/>
  <c r="BW30" i="1" s="1"/>
  <c r="AK1128" i="2"/>
  <c r="BX1128" i="1" s="1"/>
  <c r="AJ1591" i="2"/>
  <c r="BW1591" i="1" s="1"/>
  <c r="AK426" i="2"/>
  <c r="BX426" i="1" s="1"/>
  <c r="AK1124" i="2"/>
  <c r="BX1124" i="1" s="1"/>
  <c r="AK1353" i="2"/>
  <c r="BX1353" i="1" s="1"/>
  <c r="AJ326" i="2"/>
  <c r="BW326" i="1" s="1"/>
  <c r="AK833" i="2"/>
  <c r="BX833" i="1" s="1"/>
  <c r="AK808" i="2"/>
  <c r="BX808" i="1" s="1"/>
  <c r="AK925" i="2"/>
  <c r="BX925" i="1" s="1"/>
  <c r="AJ925" i="2"/>
  <c r="BW925" i="1" s="1"/>
  <c r="AJ1516" i="2"/>
  <c r="BW1516" i="1" s="1"/>
  <c r="AK704" i="2"/>
  <c r="BX704" i="1" s="1"/>
  <c r="AK1016" i="2"/>
  <c r="BX1016" i="1" s="1"/>
  <c r="AK944" i="2"/>
  <c r="BX944" i="1" s="1"/>
  <c r="AJ996" i="2"/>
  <c r="BW996" i="1" s="1"/>
  <c r="AK1211" i="2"/>
  <c r="BX1211" i="1" s="1"/>
  <c r="AK1550" i="2"/>
  <c r="BX1550" i="1" s="1"/>
  <c r="AJ1463" i="2"/>
  <c r="BW1463" i="1" s="1"/>
  <c r="AK708" i="2"/>
  <c r="BX708" i="1" s="1"/>
  <c r="AJ951" i="2"/>
  <c r="BW951" i="1" s="1"/>
  <c r="AK1310" i="2"/>
  <c r="BX1310" i="1" s="1"/>
  <c r="AK1265" i="2"/>
  <c r="BX1265" i="1" s="1"/>
  <c r="AJ1394" i="2"/>
  <c r="BW1394" i="1" s="1"/>
  <c r="AJ1582" i="2"/>
  <c r="BW1582" i="1" s="1"/>
  <c r="AJ579" i="2"/>
  <c r="BW579" i="1" s="1"/>
  <c r="AJ767" i="2"/>
  <c r="BW767" i="1" s="1"/>
  <c r="AK709" i="2"/>
  <c r="BX709" i="1" s="1"/>
  <c r="AJ709" i="2"/>
  <c r="BW709" i="1" s="1"/>
  <c r="AJ1414" i="2"/>
  <c r="BW1414" i="1" s="1"/>
  <c r="AK1306" i="2"/>
  <c r="BX1306" i="1" s="1"/>
  <c r="AJ1480" i="2"/>
  <c r="BW1480" i="1" s="1"/>
  <c r="AK1438" i="2"/>
  <c r="BX1438" i="1" s="1"/>
  <c r="AK769" i="2"/>
  <c r="BX769" i="1" s="1"/>
  <c r="AJ581" i="2"/>
  <c r="BW581" i="1" s="1"/>
  <c r="AJ1538" i="2"/>
  <c r="BW1538" i="1" s="1"/>
  <c r="AK201" i="2"/>
  <c r="BX201" i="1" s="1"/>
  <c r="AJ740" i="2"/>
  <c r="BW740" i="1" s="1"/>
  <c r="AK1553" i="2"/>
  <c r="BX1553" i="1" s="1"/>
  <c r="AK427" i="2"/>
  <c r="BX427" i="1" s="1"/>
  <c r="AJ1349" i="2"/>
  <c r="BW1349" i="1" s="1"/>
  <c r="AJ1542" i="2"/>
  <c r="BW1542" i="1" s="1"/>
  <c r="AK1586" i="2"/>
  <c r="BX1586" i="1" s="1"/>
  <c r="AJ1117" i="2"/>
  <c r="BW1117" i="1" s="1"/>
  <c r="AK1335" i="2"/>
  <c r="BX1335" i="1" s="1"/>
  <c r="AK1511" i="2"/>
  <c r="BX1511" i="1" s="1"/>
  <c r="AJ1579" i="2"/>
  <c r="BW1579" i="1" s="1"/>
  <c r="AK510" i="2"/>
  <c r="BX510" i="1" s="1"/>
  <c r="AK828" i="2"/>
  <c r="BX828" i="1" s="1"/>
  <c r="AK1404" i="2"/>
  <c r="BX1404" i="1" s="1"/>
  <c r="AK1389" i="2"/>
  <c r="BX1389" i="1" s="1"/>
  <c r="AJ1051" i="2"/>
  <c r="BW1051" i="1" s="1"/>
  <c r="AK564" i="2"/>
  <c r="BX564" i="1" s="1"/>
  <c r="AJ784" i="2"/>
  <c r="BW784" i="1" s="1"/>
  <c r="AK1411" i="2"/>
  <c r="BX1411" i="1" s="1"/>
  <c r="AJ1580" i="2"/>
  <c r="BW1580" i="1" s="1"/>
  <c r="AK1012" i="2"/>
  <c r="BX1012" i="1" s="1"/>
  <c r="AK134" i="2"/>
  <c r="BX134" i="1" s="1"/>
  <c r="AK880" i="2"/>
  <c r="BX880" i="1" s="1"/>
  <c r="AK330" i="2"/>
  <c r="BX330" i="1" s="1"/>
  <c r="AJ1145" i="2"/>
  <c r="BW1145" i="1" s="1"/>
  <c r="AK1470" i="2"/>
  <c r="BX1470" i="1" s="1"/>
  <c r="AK1325" i="2"/>
  <c r="BX1325" i="1" s="1"/>
  <c r="AK1292" i="2"/>
  <c r="BX1292" i="1" s="1"/>
  <c r="AK404" i="2"/>
  <c r="BX404" i="1" s="1"/>
  <c r="AK1505" i="2"/>
  <c r="BX1505" i="1" s="1"/>
  <c r="AK1567" i="2"/>
  <c r="BX1567" i="1" s="1"/>
  <c r="AK706" i="2"/>
  <c r="BX706" i="1" s="1"/>
  <c r="AJ623" i="2"/>
  <c r="BW623" i="1" s="1"/>
  <c r="AK903" i="2"/>
  <c r="BX903" i="1" s="1"/>
  <c r="AJ1041" i="2"/>
  <c r="BW1041" i="1" s="1"/>
  <c r="AK1227" i="2"/>
  <c r="BX1227" i="1" s="1"/>
  <c r="AJ1243" i="2"/>
  <c r="BW1243" i="1" s="1"/>
  <c r="AJ1569" i="2"/>
  <c r="BW1569" i="1" s="1"/>
  <c r="AK623" i="2"/>
  <c r="BX623" i="1" s="1"/>
  <c r="AJ1211" i="2"/>
  <c r="BW1211" i="1" s="1"/>
  <c r="AJ530" i="2"/>
  <c r="BW530" i="1" s="1"/>
  <c r="AK1000" i="2"/>
  <c r="BX1000" i="1" s="1"/>
  <c r="AJ1315" i="2"/>
  <c r="BW1315" i="1" s="1"/>
  <c r="AK1151" i="2"/>
  <c r="BX1151" i="1" s="1"/>
  <c r="AJ401" i="2"/>
  <c r="BW401" i="1" s="1"/>
  <c r="AJ860" i="2"/>
  <c r="BW860" i="1" s="1"/>
  <c r="AJ460" i="2"/>
  <c r="BW460" i="1" s="1"/>
  <c r="AJ779" i="2"/>
  <c r="BW779" i="1" s="1"/>
  <c r="AK1271" i="2"/>
  <c r="BX1271" i="1" s="1"/>
  <c r="AK738" i="2"/>
  <c r="BX738" i="1" s="1"/>
  <c r="AK1060" i="2"/>
  <c r="BX1060" i="1" s="1"/>
  <c r="AK1221" i="2"/>
  <c r="BX1221" i="1" s="1"/>
  <c r="AK1072" i="2"/>
  <c r="BX1072" i="1" s="1"/>
  <c r="AJ1116" i="2"/>
  <c r="BW1116" i="1" s="1"/>
  <c r="AK1561" i="2"/>
  <c r="BX1561" i="1" s="1"/>
  <c r="AJ849" i="2"/>
  <c r="BW849" i="1" s="1"/>
  <c r="AK1414" i="2"/>
  <c r="BX1414" i="1" s="1"/>
  <c r="AK1582" i="2"/>
  <c r="BX1582" i="1" s="1"/>
  <c r="AK446" i="2"/>
  <c r="BX446" i="1" s="1"/>
  <c r="AJ651" i="2"/>
  <c r="BW651" i="1" s="1"/>
  <c r="AJ1039" i="2"/>
  <c r="BW1039" i="1" s="1"/>
  <c r="AJ913" i="2"/>
  <c r="BW913" i="1" s="1"/>
  <c r="AJ1255" i="2"/>
  <c r="BW1255" i="1" s="1"/>
  <c r="AJ1559" i="2"/>
  <c r="BW1559" i="1" s="1"/>
  <c r="AK1574" i="2"/>
  <c r="BX1574" i="1" s="1"/>
  <c r="AJ1331" i="2"/>
  <c r="BW1331" i="1" s="1"/>
  <c r="AJ1410" i="2"/>
  <c r="BW1410" i="1" s="1"/>
  <c r="AJ1564" i="2"/>
  <c r="BW1564" i="1" s="1"/>
  <c r="AK1210" i="2"/>
  <c r="BX1210" i="1" s="1"/>
  <c r="AJ1515" i="2"/>
  <c r="BW1515" i="1" s="1"/>
  <c r="AJ372" i="2"/>
  <c r="BW372" i="1" s="1"/>
  <c r="AJ435" i="2"/>
  <c r="BW435" i="1" s="1"/>
  <c r="AJ1007" i="2"/>
  <c r="BW1007" i="1" s="1"/>
  <c r="AJ1567" i="2"/>
  <c r="BW1567" i="1" s="1"/>
  <c r="AK1110" i="2"/>
  <c r="BX1110" i="1" s="1"/>
  <c r="AK1432" i="2"/>
  <c r="BX1432" i="1" s="1"/>
  <c r="AK1369" i="2"/>
  <c r="BX1369" i="1" s="1"/>
  <c r="AJ1477" i="2"/>
  <c r="BW1477" i="1" s="1"/>
  <c r="AJ1543" i="2"/>
  <c r="BW1543" i="1" s="1"/>
  <c r="AJ452" i="2"/>
  <c r="BW452" i="1" s="1"/>
  <c r="AJ972" i="2"/>
  <c r="BW972" i="1" s="1"/>
  <c r="AK831" i="2"/>
  <c r="BX831" i="1" s="1"/>
  <c r="AK656" i="2"/>
  <c r="BX656" i="1" s="1"/>
  <c r="AK864" i="2"/>
  <c r="BX864" i="1" s="1"/>
  <c r="AK773" i="2"/>
  <c r="BX773" i="1" s="1"/>
  <c r="AK918" i="2"/>
  <c r="BX918" i="1" s="1"/>
  <c r="AJ1447" i="2"/>
  <c r="BW1447" i="1" s="1"/>
  <c r="AK919" i="2"/>
  <c r="BX919" i="1" s="1"/>
  <c r="AK818" i="2"/>
  <c r="BX818" i="1" s="1"/>
  <c r="AJ1585" i="2"/>
  <c r="BW1585" i="1" s="1"/>
  <c r="AJ1112" i="2"/>
  <c r="BW1112" i="1" s="1"/>
  <c r="AK1560" i="2"/>
  <c r="BX1560" i="1" s="1"/>
  <c r="AK1219" i="2"/>
  <c r="BX1219" i="1" s="1"/>
  <c r="AJ1306" i="2"/>
  <c r="BW1306" i="1" s="1"/>
  <c r="AK878" i="2"/>
  <c r="BX878" i="1" s="1"/>
  <c r="AK1197" i="2"/>
  <c r="BX1197" i="1" s="1"/>
  <c r="AJ1328" i="2"/>
  <c r="BW1328" i="1" s="1"/>
  <c r="AK1538" i="2"/>
  <c r="BX1538" i="1" s="1"/>
  <c r="AK587" i="2"/>
  <c r="BX587" i="1" s="1"/>
  <c r="AJ624" i="2"/>
  <c r="BW624" i="1" s="1"/>
  <c r="AJ778" i="2"/>
  <c r="BW778" i="1" s="1"/>
  <c r="AK760" i="2"/>
  <c r="BX760" i="1" s="1"/>
  <c r="AJ851" i="2"/>
  <c r="BW851" i="1" s="1"/>
  <c r="AK1331" i="2"/>
  <c r="BX1331" i="1" s="1"/>
  <c r="AJ1589" i="2"/>
  <c r="BW1589" i="1" s="1"/>
  <c r="AK1584" i="2"/>
  <c r="BX1584" i="1" s="1"/>
  <c r="AJ573" i="2"/>
  <c r="BW573" i="1" s="1"/>
  <c r="AK473" i="2"/>
  <c r="BX473" i="1" s="1"/>
  <c r="AK774" i="2"/>
  <c r="BX774" i="1" s="1"/>
  <c r="AK1025" i="2"/>
  <c r="BX1025" i="1" s="1"/>
  <c r="AK1534" i="2"/>
  <c r="BX1534" i="1" s="1"/>
  <c r="AK1506" i="2"/>
  <c r="BX1506" i="1" s="1"/>
  <c r="AK1515" i="2"/>
  <c r="BX1515" i="1" s="1"/>
  <c r="AJ1594" i="2"/>
  <c r="BW1594" i="1" s="1"/>
  <c r="AJ560" i="2"/>
  <c r="BW560" i="1" s="1"/>
  <c r="AK1385" i="2"/>
  <c r="BX1385" i="1" s="1"/>
  <c r="AK351" i="2"/>
  <c r="BX351" i="1" s="1"/>
  <c r="AK1029" i="2"/>
  <c r="BX1029" i="1" s="1"/>
  <c r="AK1169" i="2"/>
  <c r="BX1169" i="1" s="1"/>
  <c r="AK1196" i="2"/>
  <c r="BX1196" i="1" s="1"/>
  <c r="AJ1417" i="2"/>
  <c r="BW1417" i="1" s="1"/>
  <c r="AK1457" i="2"/>
  <c r="BX1457" i="1" s="1"/>
  <c r="AJ370" i="2"/>
  <c r="BW370" i="1" s="1"/>
  <c r="AK370" i="2"/>
  <c r="BX370" i="1" s="1"/>
  <c r="AJ835" i="2"/>
  <c r="BW835" i="1" s="1"/>
  <c r="AK1294" i="2"/>
  <c r="BX1294" i="1" s="1"/>
  <c r="AJ1501" i="2"/>
  <c r="BW1501" i="1" s="1"/>
  <c r="AK1513" i="2"/>
  <c r="BX1513" i="1" s="1"/>
  <c r="AJ587" i="2"/>
  <c r="BW587" i="1" s="1"/>
  <c r="AJ760" i="2"/>
  <c r="BW760" i="1" s="1"/>
  <c r="AK195" i="2"/>
  <c r="BX195" i="1" s="1"/>
  <c r="AK1594" i="2"/>
  <c r="BX1594" i="1" s="1"/>
  <c r="AJ394" i="2"/>
  <c r="BW394" i="1" s="1"/>
  <c r="AK389" i="2"/>
  <c r="BX389" i="1" s="1"/>
  <c r="AK1088" i="2"/>
  <c r="BX1088" i="1" s="1"/>
  <c r="AK1017" i="2"/>
  <c r="BX1017" i="1" s="1"/>
  <c r="AJ1216" i="2"/>
  <c r="BW1216" i="1" s="1"/>
  <c r="AK251" i="2"/>
  <c r="BX251" i="1" s="1"/>
  <c r="AK1295" i="2"/>
  <c r="BX1295" i="1" s="1"/>
  <c r="AJ1474" i="2"/>
  <c r="BW1474" i="1" s="1"/>
  <c r="AJ1292" i="2"/>
  <c r="BW1292" i="1" s="1"/>
  <c r="AK578" i="2"/>
  <c r="BX578" i="1" s="1"/>
  <c r="AK67" i="2"/>
  <c r="BX67" i="1" s="1"/>
  <c r="AK423" i="2"/>
  <c r="BX423" i="1" s="1"/>
  <c r="AJ980" i="2"/>
  <c r="BW980" i="1" s="1"/>
  <c r="AJ1035" i="2"/>
  <c r="BW1035" i="1" s="1"/>
  <c r="AK734" i="2"/>
  <c r="BX734" i="1" s="1"/>
  <c r="AK842" i="2"/>
  <c r="BX842" i="1" s="1"/>
  <c r="AJ941" i="2"/>
  <c r="BW941" i="1" s="1"/>
  <c r="AJ1327" i="2"/>
  <c r="BW1327" i="1" s="1"/>
  <c r="AJ1525" i="2"/>
  <c r="BW1525" i="1" s="1"/>
  <c r="AK364" i="2"/>
  <c r="BX364" i="1" s="1"/>
  <c r="AJ364" i="2"/>
  <c r="BW364" i="1" s="1"/>
  <c r="AJ1245" i="2"/>
  <c r="BW1245" i="1" s="1"/>
  <c r="AK452" i="2"/>
  <c r="BX452" i="1" s="1"/>
  <c r="AK972" i="2"/>
  <c r="BX972" i="1" s="1"/>
  <c r="AJ1118" i="2"/>
  <c r="BW1118" i="1" s="1"/>
  <c r="AK1033" i="2"/>
  <c r="BX1033" i="1" s="1"/>
  <c r="AK1201" i="2"/>
  <c r="BX1201" i="1" s="1"/>
  <c r="AJ1265" i="2"/>
  <c r="BW1265" i="1" s="1"/>
  <c r="AK1494" i="2"/>
  <c r="BX1494" i="1" s="1"/>
  <c r="AK406" i="2"/>
  <c r="BX406" i="1" s="1"/>
  <c r="AK762" i="2"/>
  <c r="BX762" i="1" s="1"/>
  <c r="AK908" i="2"/>
  <c r="BX908" i="1" s="1"/>
  <c r="AJ1575" i="2"/>
  <c r="BW1575" i="1" s="1"/>
  <c r="AK184" i="2"/>
  <c r="BX184" i="1" s="1"/>
  <c r="AJ1402" i="2"/>
  <c r="BW1402" i="1" s="1"/>
  <c r="AK1545" i="2"/>
  <c r="BX1545" i="1" s="1"/>
  <c r="AJ1129" i="2"/>
  <c r="BW1129" i="1" s="1"/>
  <c r="AJ722" i="2"/>
  <c r="BW722" i="1" s="1"/>
  <c r="AJ790" i="2"/>
  <c r="BW790" i="1" s="1"/>
  <c r="AJ1295" i="2"/>
  <c r="BW1295" i="1" s="1"/>
  <c r="AJ1490" i="2"/>
  <c r="BW1490" i="1" s="1"/>
  <c r="AK1327" i="2"/>
  <c r="BX1327" i="1" s="1"/>
  <c r="AJ1571" i="2"/>
  <c r="BW1571" i="1" s="1"/>
  <c r="AK394" i="2"/>
  <c r="BX394" i="1" s="1"/>
  <c r="AK967" i="2"/>
  <c r="BX967" i="1" s="1"/>
  <c r="AJ1340" i="2"/>
  <c r="BW1340" i="1" s="1"/>
  <c r="AJ108" i="2"/>
  <c r="BW108" i="1" s="1"/>
  <c r="AJ1093" i="2"/>
  <c r="BW1093" i="1" s="1"/>
  <c r="AK516" i="2"/>
  <c r="BX516" i="1" s="1"/>
  <c r="AJ170" i="2"/>
  <c r="BW170" i="1" s="1"/>
  <c r="AJ241" i="2"/>
  <c r="BW241" i="1" s="1"/>
  <c r="AJ1012" i="2"/>
  <c r="BW1012" i="1" s="1"/>
  <c r="AJ492" i="2"/>
  <c r="BW492" i="1" s="1"/>
  <c r="AJ898" i="2"/>
  <c r="BW898" i="1" s="1"/>
  <c r="AJ1175" i="2"/>
  <c r="BW1175" i="1" s="1"/>
  <c r="AK993" i="2"/>
  <c r="BX993" i="1" s="1"/>
  <c r="AJ768" i="2"/>
  <c r="BW768" i="1" s="1"/>
  <c r="AK1198" i="2"/>
  <c r="BX1198" i="1" s="1"/>
  <c r="AJ426" i="2"/>
  <c r="BW426" i="1" s="1"/>
  <c r="AK1078" i="2"/>
  <c r="BX1078" i="1" s="1"/>
  <c r="AJ507" i="2"/>
  <c r="BW507" i="1" s="1"/>
  <c r="AJ1033" i="2"/>
  <c r="BW1033" i="1" s="1"/>
  <c r="AJ578" i="2"/>
  <c r="BW578" i="1" s="1"/>
  <c r="AK527" i="2"/>
  <c r="BX527" i="1" s="1"/>
  <c r="AJ1413" i="2"/>
  <c r="BW1413" i="1" s="1"/>
  <c r="AJ1187" i="2"/>
  <c r="BW1187" i="1" s="1"/>
  <c r="AK1363" i="2"/>
  <c r="BX1363" i="1" s="1"/>
  <c r="AJ1445" i="2"/>
  <c r="BW1445" i="1" s="1"/>
  <c r="AJ1004" i="2"/>
  <c r="BW1004" i="1" s="1"/>
  <c r="AJ360" i="2"/>
  <c r="BW360" i="1" s="1"/>
  <c r="AJ831" i="2"/>
  <c r="BW831" i="1" s="1"/>
  <c r="AJ708" i="2"/>
  <c r="BW708" i="1" s="1"/>
  <c r="AK1063" i="2"/>
  <c r="BX1063" i="1" s="1"/>
  <c r="AK1422" i="2"/>
  <c r="BX1422" i="1" s="1"/>
  <c r="AJ406" i="2"/>
  <c r="BW406" i="1" s="1"/>
  <c r="AK858" i="2"/>
  <c r="BX858" i="1" s="1"/>
  <c r="AJ762" i="2"/>
  <c r="BW762" i="1" s="1"/>
  <c r="AK779" i="2"/>
  <c r="BX779" i="1" s="1"/>
  <c r="AK1365" i="2"/>
  <c r="BX1365" i="1" s="1"/>
  <c r="AK1212" i="2"/>
  <c r="BX1212" i="1" s="1"/>
  <c r="AJ1482" i="2"/>
  <c r="BW1482" i="1" s="1"/>
  <c r="AJ351" i="2"/>
  <c r="BW351" i="1" s="1"/>
  <c r="AJ519" i="2"/>
  <c r="BW519" i="1" s="1"/>
  <c r="AJ611" i="2"/>
  <c r="BW611" i="1" s="1"/>
  <c r="AK1202" i="2"/>
  <c r="BX1202" i="1" s="1"/>
  <c r="AJ937" i="2"/>
  <c r="BW937" i="1" s="1"/>
  <c r="AJ1196" i="2"/>
  <c r="BW1196" i="1" s="1"/>
  <c r="AJ1534" i="2"/>
  <c r="BW1534" i="1" s="1"/>
  <c r="AJ446" i="2"/>
  <c r="BW446" i="1" s="1"/>
  <c r="AK1245" i="2"/>
  <c r="BX1245" i="1" s="1"/>
  <c r="AJ238" i="2"/>
  <c r="BW238" i="1" s="1"/>
  <c r="AK800" i="2"/>
  <c r="BX800" i="1" s="1"/>
  <c r="AJ1131" i="2"/>
  <c r="BW1131" i="1" s="1"/>
  <c r="AJ1256" i="2"/>
  <c r="BW1256" i="1" s="1"/>
  <c r="AJ967" i="2"/>
  <c r="BW967" i="1" s="1"/>
  <c r="AJ389" i="2"/>
  <c r="BW389" i="1" s="1"/>
  <c r="AJ1406" i="2"/>
  <c r="BW1406" i="1" s="1"/>
  <c r="AK1367" i="2"/>
  <c r="BX1367" i="1" s="1"/>
  <c r="AJ992" i="2"/>
  <c r="BW992" i="1" s="1"/>
  <c r="AJ1556" i="2"/>
  <c r="BW1556" i="1" s="1"/>
  <c r="AK1397" i="2"/>
  <c r="BX1397" i="1" s="1"/>
  <c r="AJ1344" i="2"/>
  <c r="BW1344" i="1" s="1"/>
  <c r="AK885" i="2"/>
  <c r="BX885" i="1" s="1"/>
  <c r="AJ1128" i="2"/>
  <c r="BW1128" i="1" s="1"/>
  <c r="AJ1090" i="2"/>
  <c r="BW1090" i="1" s="1"/>
  <c r="AJ526" i="2"/>
  <c r="BW526" i="1" s="1"/>
  <c r="AJ962" i="2"/>
  <c r="BW962" i="1" s="1"/>
  <c r="AK1475" i="2"/>
  <c r="BX1475" i="1" s="1"/>
  <c r="AK1153" i="2"/>
  <c r="BX1153" i="1" s="1"/>
  <c r="AK1324" i="2"/>
  <c r="BX1324" i="1" s="1"/>
  <c r="AJ144" i="2"/>
  <c r="BW144" i="1" s="1"/>
  <c r="AJ1353" i="2"/>
  <c r="BW1353" i="1" s="1"/>
  <c r="AJ184" i="2"/>
  <c r="BW184" i="1" s="1"/>
  <c r="AK1564" i="2"/>
  <c r="BX1564" i="1" s="1"/>
  <c r="AK249" i="2"/>
  <c r="BX249" i="1" s="1"/>
  <c r="AJ833" i="2"/>
  <c r="BW833" i="1" s="1"/>
  <c r="AK980" i="2"/>
  <c r="BX980" i="1" s="1"/>
  <c r="AJ706" i="2"/>
  <c r="BW706" i="1" s="1"/>
  <c r="AJ944" i="2"/>
  <c r="BW944" i="1" s="1"/>
  <c r="AK941" i="2"/>
  <c r="BX941" i="1" s="1"/>
  <c r="AK570" i="2"/>
  <c r="BX570" i="1" s="1"/>
  <c r="AJ1282" i="2"/>
  <c r="BW1282" i="1" s="1"/>
  <c r="AJ1247" i="2"/>
  <c r="BW1247" i="1" s="1"/>
  <c r="AK1043" i="2"/>
  <c r="BX1043" i="1" s="1"/>
  <c r="AJ1494" i="2"/>
  <c r="BW1494" i="1" s="1"/>
  <c r="AK579" i="2"/>
  <c r="BX579" i="1" s="1"/>
  <c r="AJ606" i="2"/>
  <c r="BW606" i="1" s="1"/>
  <c r="AJ1096" i="2"/>
  <c r="BW1096" i="1" s="1"/>
  <c r="AJ1202" i="2"/>
  <c r="BW1202" i="1" s="1"/>
  <c r="AJ1530" i="2"/>
  <c r="BW1530" i="1" s="1"/>
  <c r="AK722" i="2"/>
  <c r="BX722" i="1" s="1"/>
  <c r="AJ1301" i="2"/>
  <c r="BW1301" i="1" s="1"/>
  <c r="AJ1457" i="2"/>
  <c r="BW1457" i="1" s="1"/>
  <c r="AJ1498" i="2"/>
  <c r="BW1498" i="1" s="1"/>
  <c r="AK1576" i="2"/>
  <c r="BX1576" i="1" s="1"/>
  <c r="AJ774" i="2"/>
  <c r="BW774" i="1" s="1"/>
  <c r="AJ1377" i="2"/>
  <c r="BW1377" i="1" s="1"/>
  <c r="AJ1017" i="2"/>
  <c r="BW1017" i="1" s="1"/>
  <c r="AK1328" i="2"/>
  <c r="BX1328" i="1" s="1"/>
  <c r="AJ1506" i="2"/>
  <c r="BW1506" i="1" s="1"/>
  <c r="AJ807" i="2"/>
  <c r="BW807" i="1" s="1"/>
  <c r="AJ251" i="2"/>
  <c r="BW251" i="1" s="1"/>
  <c r="AJ480" i="2"/>
  <c r="BW480" i="1" s="1"/>
  <c r="AK372" i="2"/>
  <c r="BX372" i="1" s="1"/>
  <c r="AK312" i="2"/>
  <c r="BX312" i="1" s="1"/>
  <c r="AJ312" i="2"/>
  <c r="BW312" i="1" s="1"/>
  <c r="AJ852" i="2"/>
  <c r="BW852" i="1" s="1"/>
  <c r="AK962" i="2"/>
  <c r="BX962" i="1" s="1"/>
  <c r="AJ1290" i="2"/>
  <c r="BW1290" i="1" s="1"/>
  <c r="AJ1325" i="2"/>
  <c r="BW1325" i="1" s="1"/>
  <c r="AJ1370" i="2"/>
  <c r="BW1370" i="1" s="1"/>
  <c r="AJ1467" i="2"/>
  <c r="BW146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J1" authorId="0" shapeId="0" xr:uid="{F19A9866-4E23-4684-9B23-7CD59481A307}">
      <text>
        <r>
          <rPr>
            <b/>
            <sz val="10"/>
            <color indexed="8"/>
            <rFont val="Yu Gothic UI"/>
            <family val="3"/>
            <charset val="128"/>
          </rPr>
          <t>通関統計</t>
        </r>
        <r>
          <rPr>
            <b/>
            <sz val="10"/>
            <color indexed="8"/>
            <rFont val="Yu Gothic UI"/>
            <family val="3"/>
            <charset val="128"/>
          </rPr>
          <t xml:space="preserve"> 1-12</t>
        </r>
        <r>
          <rPr>
            <b/>
            <sz val="10"/>
            <color indexed="8"/>
            <rFont val="Yu Gothic UI"/>
            <family val="3"/>
            <charset val="128"/>
          </rPr>
          <t>月平均</t>
        </r>
        <r>
          <rPr>
            <b/>
            <sz val="10"/>
            <color indexed="8"/>
            <rFont val="Yu Gothic UI"/>
            <family val="3"/>
            <charset val="128"/>
          </rPr>
          <t xml:space="preserve">
</t>
        </r>
        <r>
          <rPr>
            <b/>
            <sz val="10"/>
            <color indexed="8"/>
            <rFont val="Yu Gothic UI"/>
            <family val="3"/>
            <charset val="128"/>
          </rPr>
          <t>計画から出荷まで３ヶ月を要するため（</t>
        </r>
        <r>
          <rPr>
            <b/>
            <sz val="10"/>
            <color indexed="8"/>
            <rFont val="Yu Gothic UI"/>
            <family val="3"/>
            <charset val="128"/>
          </rPr>
          <t>TOCOM 2020)</t>
        </r>
        <r>
          <rPr>
            <b/>
            <sz val="10"/>
            <color indexed="8"/>
            <rFont val="Yu Gothic UI"/>
            <family val="3"/>
            <charset val="128"/>
          </rPr>
          <t>、小売データが</t>
        </r>
        <r>
          <rPr>
            <b/>
            <sz val="10"/>
            <color indexed="8"/>
            <rFont val="Yu Gothic UI"/>
            <family val="3"/>
            <charset val="128"/>
          </rPr>
          <t>4-3</t>
        </r>
        <r>
          <rPr>
            <b/>
            <sz val="10"/>
            <color indexed="8"/>
            <rFont val="Yu Gothic UI"/>
            <family val="3"/>
            <charset val="128"/>
          </rPr>
          <t>月に対し、原油データは</t>
        </r>
        <r>
          <rPr>
            <b/>
            <sz val="10"/>
            <color indexed="8"/>
            <rFont val="Yu Gothic UI"/>
            <family val="3"/>
            <charset val="128"/>
          </rPr>
          <t>1-12</t>
        </r>
        <r>
          <rPr>
            <b/>
            <sz val="10"/>
            <color indexed="8"/>
            <rFont val="Yu Gothic UI"/>
            <family val="3"/>
            <charset val="128"/>
          </rPr>
          <t>月とする。</t>
        </r>
        <r>
          <rPr>
            <b/>
            <sz val="10"/>
            <color indexed="8"/>
            <rFont val="Yu Gothic UI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<sst xmlns="http://schemas.openxmlformats.org/spreadsheetml/2006/main" count="3376" uniqueCount="149">
  <si>
    <t>Nisseki</t>
  </si>
  <si>
    <t>Idemitsu</t>
  </si>
  <si>
    <t>Shell</t>
  </si>
  <si>
    <t>Cosmo</t>
  </si>
  <si>
    <t>JE</t>
  </si>
  <si>
    <t>Mitsubishi</t>
  </si>
  <si>
    <t>Mobil</t>
  </si>
  <si>
    <t>Esso</t>
  </si>
  <si>
    <t>General</t>
  </si>
  <si>
    <t>Kygnus</t>
  </si>
  <si>
    <t>Kyuseki</t>
  </si>
  <si>
    <t>Taiyo</t>
  </si>
  <si>
    <r>
      <t>M</t>
    </r>
    <r>
      <rPr>
        <sz val="10"/>
        <rFont val="Arial"/>
        <family val="2"/>
      </rPr>
      <t>itsui</t>
    </r>
    <phoneticPr fontId="3"/>
  </si>
  <si>
    <t>rprice</t>
  </si>
  <si>
    <t>cprice</t>
  </si>
  <si>
    <t>cpr-tax</t>
  </si>
  <si>
    <t>tax</t>
  </si>
  <si>
    <t>Total</t>
  </si>
  <si>
    <t>Concentration index</t>
  </si>
  <si>
    <t>rprice ex tax</t>
    <phoneticPr fontId="3"/>
  </si>
  <si>
    <t>Crude oil 1-12</t>
    <phoneticPr fontId="3"/>
  </si>
  <si>
    <t>noss</t>
  </si>
  <si>
    <t>vol</t>
  </si>
  <si>
    <t>ave</t>
  </si>
  <si>
    <t>mar</t>
  </si>
  <si>
    <t>leading four</t>
  </si>
  <si>
    <t>Herfindahl</t>
  </si>
  <si>
    <t>Entropy</t>
  </si>
  <si>
    <t>y</t>
  </si>
  <si>
    <t>Gasoline tax</t>
    <phoneticPr fontId="3"/>
  </si>
  <si>
    <t>Oil/Coal tax</t>
    <phoneticPr fontId="3"/>
  </si>
  <si>
    <t>Total</t>
    <phoneticPr fontId="3"/>
  </si>
  <si>
    <t>Cons Tax</t>
    <phoneticPr fontId="3"/>
  </si>
  <si>
    <t>cprice'</t>
    <phoneticPr fontId="3"/>
  </si>
  <si>
    <t>(rpeice-cprice)</t>
    <phoneticPr fontId="3"/>
  </si>
  <si>
    <t>(cprice'-cprice)</t>
    <phoneticPr fontId="3"/>
  </si>
  <si>
    <t>P1</t>
    <phoneticPr fontId="3"/>
  </si>
  <si>
    <t>P2</t>
    <phoneticPr fontId="3"/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</si>
  <si>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</si>
  <si>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</si>
  <si>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</si>
  <si>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</si>
  <si>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</si>
  <si>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</si>
  <si>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</si>
  <si>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</si>
  <si>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</si>
  <si>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</si>
  <si>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</si>
  <si>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</si>
  <si>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</si>
  <si>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</si>
  <si>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</si>
  <si>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</si>
  <si>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</si>
  <si>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</si>
  <si>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</si>
  <si>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</si>
  <si>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</si>
  <si>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</si>
  <si>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</si>
  <si>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</si>
  <si>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</si>
  <si>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</si>
  <si>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</si>
  <si>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</si>
  <si>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</si>
  <si>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</si>
  <si>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</si>
  <si>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</si>
  <si>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</si>
  <si>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</si>
  <si>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</si>
  <si>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</si>
  <si>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</si>
  <si>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</si>
  <si>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</si>
  <si>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</si>
  <si>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</si>
  <si>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</si>
  <si>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</si>
  <si>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</si>
  <si>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</si>
  <si>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Hokkaido</t>
  </si>
  <si>
    <t>Aomori</t>
  </si>
  <si>
    <t>Iwate</t>
  </si>
  <si>
    <t>Miyagi</t>
  </si>
  <si>
    <t>Akita</t>
  </si>
  <si>
    <t>Yamagata</t>
  </si>
  <si>
    <t>Fukushima</t>
  </si>
  <si>
    <t>Ibaraki</t>
  </si>
  <si>
    <t>Tochigi</t>
  </si>
  <si>
    <t>Gunma</t>
  </si>
  <si>
    <t>Saitama</t>
  </si>
  <si>
    <t>Chiba</t>
  </si>
  <si>
    <t>Tokyo</t>
  </si>
  <si>
    <t>Kanagawa</t>
  </si>
  <si>
    <t>Yamanashi</t>
  </si>
  <si>
    <t>Nagano</t>
  </si>
  <si>
    <t>Niigata</t>
  </si>
  <si>
    <t>Shizuoka</t>
  </si>
  <si>
    <t>Aichi</t>
  </si>
  <si>
    <t>Mie</t>
  </si>
  <si>
    <t>Gifu</t>
  </si>
  <si>
    <t>Toyama</t>
  </si>
  <si>
    <t>Ishikawa</t>
  </si>
  <si>
    <t>Fukui</t>
  </si>
  <si>
    <t>Shiga</t>
  </si>
  <si>
    <t>Kyoto</t>
  </si>
  <si>
    <t>Osaka</t>
  </si>
  <si>
    <t>Hyogo</t>
  </si>
  <si>
    <t>Nara</t>
  </si>
  <si>
    <t>Wakayama</t>
  </si>
  <si>
    <t>Okayama</t>
  </si>
  <si>
    <t>Hiroshima</t>
  </si>
  <si>
    <t>Yamaguchi</t>
  </si>
  <si>
    <t>Tottori</t>
  </si>
  <si>
    <t>Shimane</t>
  </si>
  <si>
    <t>Tokushima</t>
  </si>
  <si>
    <t>Kagawa</t>
  </si>
  <si>
    <t>Ehime</t>
  </si>
  <si>
    <t>Kochi</t>
  </si>
  <si>
    <t>Fukuoka</t>
  </si>
  <si>
    <t>Saga</t>
  </si>
  <si>
    <t>Nagasaki</t>
  </si>
  <si>
    <t>Kumamoto</t>
  </si>
  <si>
    <t>Oita</t>
  </si>
  <si>
    <t>Miyazaki</t>
  </si>
  <si>
    <t>Kagoshima</t>
  </si>
  <si>
    <t>Okinawa</t>
  </si>
  <si>
    <t>Mitsui</t>
  </si>
  <si>
    <t>Sort</t>
    <phoneticPr fontId="3"/>
  </si>
  <si>
    <t>Leading 4</t>
  </si>
  <si>
    <t>noss yr</t>
    <phoneticPr fontId="3"/>
  </si>
  <si>
    <t>Herfindahl base</t>
  </si>
  <si>
    <t>Entropy Base</t>
  </si>
  <si>
    <t>#1</t>
    <phoneticPr fontId="2"/>
  </si>
  <si>
    <t>#2</t>
    <phoneticPr fontId="2"/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</si>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</sst>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>
    <font>
      <sz val="10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</font>
    <font>
      <sz val="6"/>
      <name val="Tsukushi A Round Gothic Bold"/>
      <family val="2"/>
    </font>
    <font>
      <b/>
      <sz val="10"/>
      <color indexed="8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0" fillId="2" borderId="0" xfId="0" applyFill="1"/>
    <xf numFmtId="1" fontId="0" fillId="2" borderId="0" xfId="0" applyNumberFormat="1" applyFill="1"/>
    <xf numFmtId="176" fontId="1" fillId="2" borderId="0" xfId="1" applyNumberFormat="1" applyFont="1" applyFill="1"/>
    <xf numFmtId="0" fontId="0" fillId="3" borderId="0" xfId="0" applyFill="1"/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0AA77-66EC-4CBC-8DC5-33DCE787840E}">
  <dimension ref="A1:EJ1600"/>
  <sheetViews>
    <sheetView zoomScale="60" zoomScaleNormal="60" workbookViewId="0">
      <pane xSplit="1" ySplit="2" topLeftCell="B3" activePane="bottomRight" state="frozen"/>
      <selection activeCell="A6" sqref="A6"/>
      <selection pane="topRight" activeCell="A6" sqref="A6"/>
      <selection pane="bottomLeft" activeCell="A6" sqref="A6"/>
      <selection pane="bottomRight" activeCell="AM24" sqref="AM24"/>
    </sheetView>
  </sheetViews>
  <sheetFormatPr defaultRowHeight="13.2" outlineLevelCol="2"/>
  <cols>
    <col min="1" max="1" width="10.44140625" bestFit="1" customWidth="1"/>
    <col min="2" max="6" width="3" customWidth="1" outlineLevel="2"/>
    <col min="7" max="7" width="2.88671875" customWidth="1" outlineLevel="2"/>
    <col min="8" max="18" width="3" customWidth="1" outlineLevel="2"/>
    <col min="19" max="35" width="3" customWidth="1" outlineLevel="1"/>
    <col min="36" max="73" width="8.88671875" customWidth="1"/>
    <col min="74" max="74" width="11" customWidth="1"/>
    <col min="75" max="75" width="10" bestFit="1" customWidth="1"/>
    <col min="92" max="92" width="9.6640625" bestFit="1" customWidth="1"/>
    <col min="93" max="100" width="4.21875" bestFit="1" customWidth="1"/>
    <col min="101" max="140" width="5.33203125" bestFit="1" customWidth="1"/>
  </cols>
  <sheetData>
    <row r="1" spans="1:140">
      <c r="AJ1" s="1" t="s">
        <v>0</v>
      </c>
      <c r="AK1" s="1" t="s">
        <v>0</v>
      </c>
      <c r="AL1" s="1" t="s">
        <v>1</v>
      </c>
      <c r="AM1" s="1" t="s">
        <v>1</v>
      </c>
      <c r="AN1" s="1" t="s">
        <v>2</v>
      </c>
      <c r="AO1" s="1" t="s">
        <v>2</v>
      </c>
      <c r="AP1" s="1" t="s">
        <v>3</v>
      </c>
      <c r="AQ1" s="1" t="s">
        <v>3</v>
      </c>
      <c r="AR1" s="1" t="s">
        <v>4</v>
      </c>
      <c r="AS1" s="1" t="s">
        <v>4</v>
      </c>
      <c r="AT1" s="1" t="s">
        <v>5</v>
      </c>
      <c r="AU1" s="1" t="s">
        <v>5</v>
      </c>
      <c r="AV1" s="1" t="s">
        <v>6</v>
      </c>
      <c r="AW1" s="1" t="s">
        <v>6</v>
      </c>
      <c r="AX1" s="1" t="s">
        <v>7</v>
      </c>
      <c r="AY1" s="1" t="s">
        <v>7</v>
      </c>
      <c r="AZ1" s="1" t="s">
        <v>8</v>
      </c>
      <c r="BA1" s="1" t="s">
        <v>8</v>
      </c>
      <c r="BB1" s="1" t="s">
        <v>9</v>
      </c>
      <c r="BC1" s="1" t="s">
        <v>9</v>
      </c>
      <c r="BD1" s="1" t="s">
        <v>10</v>
      </c>
      <c r="BE1" s="1" t="s">
        <v>10</v>
      </c>
      <c r="BF1" s="1" t="s">
        <v>11</v>
      </c>
      <c r="BG1" s="1" t="s">
        <v>11</v>
      </c>
      <c r="BH1" t="s">
        <v>12</v>
      </c>
      <c r="BI1" t="s">
        <v>12</v>
      </c>
      <c r="BJ1" t="s">
        <v>13</v>
      </c>
      <c r="BK1" t="s">
        <v>13</v>
      </c>
      <c r="BL1" t="s">
        <v>14</v>
      </c>
      <c r="BM1" t="s">
        <v>14</v>
      </c>
      <c r="BN1" t="s">
        <v>15</v>
      </c>
      <c r="BO1" t="s">
        <v>15</v>
      </c>
      <c r="BQ1" t="s">
        <v>16</v>
      </c>
      <c r="BS1" t="s">
        <v>17</v>
      </c>
      <c r="BT1" t="s">
        <v>17</v>
      </c>
      <c r="BV1" t="s">
        <v>18</v>
      </c>
      <c r="CH1" s="1" t="s">
        <v>19</v>
      </c>
      <c r="CJ1" t="s">
        <v>20</v>
      </c>
    </row>
    <row r="2" spans="1:140">
      <c r="A2" s="2"/>
      <c r="B2" s="2">
        <v>89</v>
      </c>
      <c r="C2" s="2">
        <v>90</v>
      </c>
      <c r="D2" s="2">
        <v>91</v>
      </c>
      <c r="E2" s="2">
        <v>92</v>
      </c>
      <c r="F2" s="2">
        <v>93</v>
      </c>
      <c r="G2" s="2">
        <v>94</v>
      </c>
      <c r="H2" s="2">
        <v>95</v>
      </c>
      <c r="I2" s="2">
        <v>96</v>
      </c>
      <c r="J2" s="2">
        <v>97</v>
      </c>
      <c r="K2" s="2">
        <v>98</v>
      </c>
      <c r="L2" s="2">
        <v>99</v>
      </c>
      <c r="M2" s="2">
        <v>0</v>
      </c>
      <c r="N2" s="2">
        <v>1</v>
      </c>
      <c r="O2" s="2">
        <v>2</v>
      </c>
      <c r="P2" s="2">
        <v>3</v>
      </c>
      <c r="Q2" s="2">
        <v>4</v>
      </c>
      <c r="R2" s="2">
        <v>5</v>
      </c>
      <c r="S2" s="2">
        <v>6</v>
      </c>
      <c r="T2" s="2">
        <v>7</v>
      </c>
      <c r="U2" s="2">
        <v>8</v>
      </c>
      <c r="V2" s="2">
        <v>9</v>
      </c>
      <c r="W2" s="2">
        <v>10</v>
      </c>
      <c r="X2" s="2">
        <v>11</v>
      </c>
      <c r="Y2" s="2">
        <v>12</v>
      </c>
      <c r="Z2" s="2">
        <v>13</v>
      </c>
      <c r="AA2" s="2">
        <v>14</v>
      </c>
      <c r="AB2" s="2">
        <v>15</v>
      </c>
      <c r="AC2" s="2">
        <v>16</v>
      </c>
      <c r="AD2" s="2">
        <v>17</v>
      </c>
      <c r="AE2" s="2">
        <v>18</v>
      </c>
      <c r="AF2" s="2">
        <v>19</v>
      </c>
      <c r="AG2" s="2">
        <v>20</v>
      </c>
      <c r="AH2" s="2">
        <v>21</v>
      </c>
      <c r="AI2" s="2">
        <v>22</v>
      </c>
      <c r="AJ2" s="2" t="s">
        <v>21</v>
      </c>
      <c r="AK2" s="2" t="s">
        <v>22</v>
      </c>
      <c r="AL2" s="2" t="s">
        <v>21</v>
      </c>
      <c r="AM2" s="2" t="s">
        <v>22</v>
      </c>
      <c r="AN2" s="2" t="s">
        <v>21</v>
      </c>
      <c r="AO2" s="2" t="s">
        <v>22</v>
      </c>
      <c r="AP2" s="2" t="s">
        <v>21</v>
      </c>
      <c r="AQ2" s="2" t="s">
        <v>22</v>
      </c>
      <c r="AR2" s="2" t="s">
        <v>21</v>
      </c>
      <c r="AS2" s="2" t="s">
        <v>22</v>
      </c>
      <c r="AT2" s="2" t="s">
        <v>21</v>
      </c>
      <c r="AU2" s="2" t="s">
        <v>22</v>
      </c>
      <c r="AV2" s="2" t="s">
        <v>21</v>
      </c>
      <c r="AW2" s="2" t="s">
        <v>22</v>
      </c>
      <c r="AX2" s="2" t="s">
        <v>21</v>
      </c>
      <c r="AY2" s="2" t="s">
        <v>22</v>
      </c>
      <c r="AZ2" s="2" t="s">
        <v>21</v>
      </c>
      <c r="BA2" s="2" t="s">
        <v>22</v>
      </c>
      <c r="BB2" s="2" t="s">
        <v>21</v>
      </c>
      <c r="BC2" s="2" t="s">
        <v>22</v>
      </c>
      <c r="BD2" s="2" t="s">
        <v>21</v>
      </c>
      <c r="BE2" s="2" t="s">
        <v>22</v>
      </c>
      <c r="BF2" s="2" t="s">
        <v>21</v>
      </c>
      <c r="BG2" s="2" t="s">
        <v>22</v>
      </c>
      <c r="BH2" s="2" t="s">
        <v>21</v>
      </c>
      <c r="BI2" s="2" t="s">
        <v>22</v>
      </c>
      <c r="BJ2" s="2" t="s">
        <v>23</v>
      </c>
      <c r="BK2" s="2" t="s">
        <v>24</v>
      </c>
      <c r="BL2" s="2" t="s">
        <v>23</v>
      </c>
      <c r="BM2" s="2" t="s">
        <v>24</v>
      </c>
      <c r="BN2" s="2" t="s">
        <v>23</v>
      </c>
      <c r="BO2" s="2" t="s">
        <v>24</v>
      </c>
      <c r="BP2" s="2"/>
      <c r="BQ2" s="2"/>
      <c r="BS2" t="s">
        <v>21</v>
      </c>
      <c r="BT2" t="s">
        <v>22</v>
      </c>
      <c r="BV2" t="s">
        <v>25</v>
      </c>
      <c r="BW2" t="s">
        <v>26</v>
      </c>
      <c r="BX2" t="s">
        <v>27</v>
      </c>
      <c r="BZ2" t="s">
        <v>28</v>
      </c>
      <c r="CB2" s="1" t="s">
        <v>29</v>
      </c>
      <c r="CC2" s="1" t="s">
        <v>30</v>
      </c>
      <c r="CD2" s="1" t="s">
        <v>31</v>
      </c>
      <c r="CF2" s="1" t="s">
        <v>32</v>
      </c>
      <c r="CJ2" s="1" t="s">
        <v>33</v>
      </c>
      <c r="CK2" s="1" t="s">
        <v>34</v>
      </c>
      <c r="CL2" t="s">
        <v>35</v>
      </c>
      <c r="CP2" t="s">
        <v>36</v>
      </c>
      <c r="CQ2" t="s">
        <v>37</v>
      </c>
      <c r="CR2" t="s">
        <v>38</v>
      </c>
      <c r="CS2" t="s">
        <v>39</v>
      </c>
      <c r="CT2" t="s">
        <v>40</v>
      </c>
      <c r="CU2" t="s">
        <v>41</v>
      </c>
      <c r="CV2" t="s">
        <v>42</v>
      </c>
      <c r="CW2" t="s">
        <v>43</v>
      </c>
      <c r="CX2" t="s">
        <v>44</v>
      </c>
      <c r="CY2" t="s">
        <v>45</v>
      </c>
      <c r="CZ2" t="s">
        <v>46</v>
      </c>
      <c r="DA2" t="s">
        <v>47</v>
      </c>
      <c r="DB2" t="s">
        <v>48</v>
      </c>
      <c r="DC2" t="s">
        <v>49</v>
      </c>
      <c r="DD2" t="s">
        <v>50</v>
      </c>
      <c r="DE2" t="s">
        <v>51</v>
      </c>
      <c r="DF2" t="s">
        <v>52</v>
      </c>
      <c r="DG2" t="s">
        <v>53</v>
      </c>
      <c r="DH2" t="s">
        <v>54</v>
      </c>
      <c r="DI2" t="s">
        <v>55</v>
      </c>
      <c r="DJ2" t="s">
        <v>56</v>
      </c>
      <c r="DK2" t="s">
        <v>57</v>
      </c>
      <c r="DL2" t="s">
        <v>58</v>
      </c>
      <c r="DM2" t="s">
        <v>59</v>
      </c>
      <c r="DN2" t="s">
        <v>60</v>
      </c>
      <c r="DO2" t="s">
        <v>61</v>
      </c>
      <c r="DP2" t="s">
        <v>62</v>
      </c>
      <c r="DQ2" t="s">
        <v>63</v>
      </c>
      <c r="DR2" t="s">
        <v>64</v>
      </c>
      <c r="DS2" t="s">
        <v>65</v>
      </c>
      <c r="DT2" t="s">
        <v>66</v>
      </c>
      <c r="DU2" t="s">
        <v>67</v>
      </c>
      <c r="DV2" t="s">
        <v>68</v>
      </c>
      <c r="DW2" t="s">
        <v>69</v>
      </c>
      <c r="DX2" t="s">
        <v>70</v>
      </c>
      <c r="DY2" t="s">
        <v>71</v>
      </c>
      <c r="DZ2" t="s">
        <v>72</v>
      </c>
      <c r="EA2" t="s">
        <v>73</v>
      </c>
      <c r="EB2" t="s">
        <v>74</v>
      </c>
      <c r="EC2" t="s">
        <v>75</v>
      </c>
      <c r="ED2" t="s">
        <v>76</v>
      </c>
      <c r="EE2" t="s">
        <v>77</v>
      </c>
      <c r="EF2" t="s">
        <v>78</v>
      </c>
      <c r="EG2" t="s">
        <v>79</v>
      </c>
      <c r="EH2" t="s">
        <v>80</v>
      </c>
      <c r="EI2" t="s">
        <v>81</v>
      </c>
      <c r="EJ2" t="s">
        <v>82</v>
      </c>
    </row>
    <row r="3" spans="1:140">
      <c r="A3" s="3" t="s">
        <v>83</v>
      </c>
      <c r="B3" s="1">
        <v>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584</v>
      </c>
      <c r="AK3" s="1">
        <v>373355</v>
      </c>
      <c r="AL3" s="1">
        <v>577</v>
      </c>
      <c r="AM3" s="1">
        <v>315939</v>
      </c>
      <c r="AN3" s="1">
        <v>299</v>
      </c>
      <c r="AO3" s="1">
        <v>162244</v>
      </c>
      <c r="AP3" s="1">
        <v>322</v>
      </c>
      <c r="AQ3" s="1">
        <v>204778</v>
      </c>
      <c r="AR3" s="1">
        <v>466</v>
      </c>
      <c r="AS3" s="1">
        <v>289048</v>
      </c>
      <c r="AT3" s="1">
        <v>211</v>
      </c>
      <c r="AU3" s="1">
        <v>131591</v>
      </c>
      <c r="AV3" s="1">
        <v>275</v>
      </c>
      <c r="AW3" s="1">
        <v>152011</v>
      </c>
      <c r="AX3" s="1">
        <v>0</v>
      </c>
      <c r="AY3" s="1">
        <v>5</v>
      </c>
      <c r="AZ3" s="1">
        <v>60</v>
      </c>
      <c r="BA3" s="1">
        <v>45016</v>
      </c>
      <c r="BB3" s="1">
        <v>32</v>
      </c>
      <c r="BC3" s="1">
        <v>15748</v>
      </c>
      <c r="BD3" s="1"/>
      <c r="BE3" s="1"/>
      <c r="BF3" s="1"/>
      <c r="BG3" s="1"/>
      <c r="BH3" s="1"/>
      <c r="BI3" s="1"/>
      <c r="BJ3">
        <v>117.33333333333333</v>
      </c>
      <c r="BK3">
        <v>119</v>
      </c>
      <c r="BL3">
        <v>11.978</v>
      </c>
      <c r="BM3">
        <v>13.054</v>
      </c>
      <c r="BN3">
        <v>68.033000000000001</v>
      </c>
      <c r="BO3">
        <v>69.108999999999995</v>
      </c>
      <c r="BQ3">
        <v>56.055</v>
      </c>
      <c r="BS3">
        <f>AJ3+AL3+AN3+AP3+AR3+AT3+AV3+AX3+AZ3+BB3+BD3+BF3+BH3</f>
        <v>2826</v>
      </c>
      <c r="BT3">
        <f>AK3+AM3+AO3+AQ3+AS3+AU3+AW3+AY3+BA3+BC3+BE3+BG3+BI3</f>
        <v>1689735</v>
      </c>
      <c r="BV3">
        <f>'market concentration'!AI3</f>
        <v>0.68966737438075021</v>
      </c>
      <c r="BW3">
        <f>'market concentration'!AJ3</f>
        <v>0.15138419959440419</v>
      </c>
      <c r="BX3">
        <f>'market concentration'!AK3</f>
        <v>-1.985561571028196</v>
      </c>
      <c r="BZ3">
        <f>BT3/BS3/12</f>
        <v>49.827052370842182</v>
      </c>
      <c r="CB3">
        <v>53.8</v>
      </c>
      <c r="CC3">
        <v>2.04</v>
      </c>
      <c r="CD3">
        <f>SUM(CB3:CC3)</f>
        <v>55.839999999999996</v>
      </c>
      <c r="CF3">
        <v>0</v>
      </c>
      <c r="CH3">
        <f>(BJ3-CD3)/(1+CF3)</f>
        <v>61.493333333333332</v>
      </c>
      <c r="CJ3">
        <v>9.2970806239336703</v>
      </c>
      <c r="CK3">
        <f>CH3-CJ3</f>
        <v>52.196252709399658</v>
      </c>
      <c r="CL3">
        <f>CJ3-BL3</f>
        <v>-2.6809193760663295</v>
      </c>
      <c r="CP3">
        <v>1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</row>
    <row r="4" spans="1:140">
      <c r="A4" s="3" t="s">
        <v>84</v>
      </c>
      <c r="B4" s="1">
        <v>1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166</v>
      </c>
      <c r="AK4" s="1">
        <v>80160</v>
      </c>
      <c r="AL4" s="1">
        <v>160</v>
      </c>
      <c r="AM4" s="1">
        <v>69046</v>
      </c>
      <c r="AN4" s="1">
        <v>98</v>
      </c>
      <c r="AO4" s="1">
        <v>56014</v>
      </c>
      <c r="AP4" s="1">
        <v>135</v>
      </c>
      <c r="AQ4" s="1">
        <v>73639</v>
      </c>
      <c r="AR4" s="1">
        <v>85</v>
      </c>
      <c r="AS4" s="1">
        <v>54968</v>
      </c>
      <c r="AT4" s="1">
        <v>52</v>
      </c>
      <c r="AU4" s="1">
        <v>28513</v>
      </c>
      <c r="AV4" s="1">
        <v>50</v>
      </c>
      <c r="AW4" s="1">
        <v>28101</v>
      </c>
      <c r="AX4" s="1">
        <v>77</v>
      </c>
      <c r="AY4" s="1">
        <v>36889</v>
      </c>
      <c r="AZ4" s="1">
        <v>12</v>
      </c>
      <c r="BA4" s="1">
        <v>5235</v>
      </c>
      <c r="BB4" s="1">
        <v>14</v>
      </c>
      <c r="BC4" s="1">
        <v>6423</v>
      </c>
      <c r="BD4" s="1"/>
      <c r="BE4" s="1"/>
      <c r="BF4" s="1"/>
      <c r="BG4" s="1">
        <v>476</v>
      </c>
      <c r="BH4" s="1"/>
      <c r="BI4" s="1"/>
      <c r="BJ4">
        <v>117.91666666666667</v>
      </c>
      <c r="BK4">
        <v>118</v>
      </c>
      <c r="BL4">
        <v>11.978</v>
      </c>
      <c r="BM4">
        <v>13.054</v>
      </c>
      <c r="BN4">
        <v>68.033000000000001</v>
      </c>
      <c r="BO4">
        <v>69.108999999999995</v>
      </c>
      <c r="BQ4">
        <v>56.055</v>
      </c>
      <c r="BS4">
        <f t="shared" ref="BS4:BT67" si="0">AJ4+AL4+AN4+AP4+AR4+AT4+AV4+AX4+AZ4+BB4+BD4+BF4+BH4</f>
        <v>849</v>
      </c>
      <c r="BT4">
        <f t="shared" si="0"/>
        <v>439464</v>
      </c>
      <c r="BV4">
        <f>'market concentration'!AI4</f>
        <v>0.65842167255594819</v>
      </c>
      <c r="BW4">
        <f>'market concentration'!AJ4</f>
        <v>0.13829475819262185</v>
      </c>
      <c r="BX4">
        <f>'market concentration'!AK4</f>
        <v>-2.0890691137110831</v>
      </c>
      <c r="BZ4">
        <f t="shared" ref="BZ4:BZ67" si="1">BT4/BS4/12</f>
        <v>43.13545347467609</v>
      </c>
      <c r="CB4">
        <v>53.8</v>
      </c>
      <c r="CC4">
        <v>2.04</v>
      </c>
      <c r="CD4">
        <f t="shared" ref="CD4:CD67" si="2">SUM(CB4:CC4)</f>
        <v>55.839999999999996</v>
      </c>
      <c r="CF4">
        <v>0</v>
      </c>
      <c r="CH4">
        <f t="shared" ref="CH4:CH67" si="3">(BJ4-CD4)/(1+CF4)</f>
        <v>62.076666666666675</v>
      </c>
      <c r="CJ4">
        <v>9.2970806239336703</v>
      </c>
      <c r="CK4">
        <f t="shared" ref="CK4:CK67" si="4">CH4-CJ4</f>
        <v>52.779586042733001</v>
      </c>
      <c r="CL4">
        <f t="shared" ref="CL4:CL67" si="5">CJ4-BL4</f>
        <v>-2.6809193760663295</v>
      </c>
      <c r="CP4">
        <v>0</v>
      </c>
      <c r="CQ4">
        <v>1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</row>
    <row r="5" spans="1:140">
      <c r="A5" s="3" t="s">
        <v>85</v>
      </c>
      <c r="B5" s="1">
        <v>1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158</v>
      </c>
      <c r="AK5" s="1">
        <v>76063</v>
      </c>
      <c r="AL5" s="1">
        <v>174</v>
      </c>
      <c r="AM5" s="1">
        <v>89518</v>
      </c>
      <c r="AN5" s="1">
        <v>111</v>
      </c>
      <c r="AO5" s="1">
        <v>60919</v>
      </c>
      <c r="AP5" s="1">
        <v>121</v>
      </c>
      <c r="AQ5" s="1">
        <v>62977</v>
      </c>
      <c r="AR5" s="1">
        <v>114</v>
      </c>
      <c r="AS5" s="1">
        <v>44948</v>
      </c>
      <c r="AT5" s="1">
        <v>49</v>
      </c>
      <c r="AU5" s="1">
        <v>33117</v>
      </c>
      <c r="AV5" s="1">
        <v>50</v>
      </c>
      <c r="AW5" s="1">
        <v>18142</v>
      </c>
      <c r="AX5" s="1">
        <v>52</v>
      </c>
      <c r="AY5" s="1">
        <v>26822</v>
      </c>
      <c r="AZ5" s="1">
        <v>12</v>
      </c>
      <c r="BA5" s="1">
        <v>8382</v>
      </c>
      <c r="BB5" s="1">
        <v>3</v>
      </c>
      <c r="BC5" s="1">
        <v>1326</v>
      </c>
      <c r="BD5" s="1"/>
      <c r="BE5" s="1"/>
      <c r="BF5" s="1"/>
      <c r="BG5" s="1">
        <v>1234</v>
      </c>
      <c r="BH5" s="1"/>
      <c r="BI5" s="1"/>
      <c r="BJ5">
        <v>119.41666666666667</v>
      </c>
      <c r="BK5">
        <v>120</v>
      </c>
      <c r="BL5">
        <v>11.978</v>
      </c>
      <c r="BM5">
        <v>13.054</v>
      </c>
      <c r="BN5">
        <v>68.033000000000001</v>
      </c>
      <c r="BO5">
        <v>69.108999999999995</v>
      </c>
      <c r="BQ5">
        <v>56.055</v>
      </c>
      <c r="BS5">
        <f t="shared" si="0"/>
        <v>844</v>
      </c>
      <c r="BT5">
        <f t="shared" si="0"/>
        <v>423448</v>
      </c>
      <c r="BV5">
        <f>'market concentration'!AI5</f>
        <v>0.6718009478672986</v>
      </c>
      <c r="BW5">
        <f>'market concentration'!AJ5</f>
        <v>0.14453291705038071</v>
      </c>
      <c r="BX5">
        <f>'market concentration'!AK5</f>
        <v>-2.0397869689206511</v>
      </c>
      <c r="BZ5">
        <f t="shared" si="1"/>
        <v>41.809636650868875</v>
      </c>
      <c r="CB5">
        <v>53.8</v>
      </c>
      <c r="CC5">
        <v>2.04</v>
      </c>
      <c r="CD5">
        <f t="shared" si="2"/>
        <v>55.839999999999996</v>
      </c>
      <c r="CF5">
        <v>0</v>
      </c>
      <c r="CH5">
        <f t="shared" si="3"/>
        <v>63.576666666666675</v>
      </c>
      <c r="CJ5">
        <v>9.2970806239336703</v>
      </c>
      <c r="CK5">
        <f t="shared" si="4"/>
        <v>54.279586042733001</v>
      </c>
      <c r="CL5">
        <f t="shared" si="5"/>
        <v>-2.6809193760663295</v>
      </c>
      <c r="CP5">
        <v>0</v>
      </c>
      <c r="CQ5">
        <v>0</v>
      </c>
      <c r="CR5">
        <v>1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</row>
    <row r="6" spans="1:140">
      <c r="A6" s="3" t="s">
        <v>86</v>
      </c>
      <c r="B6" s="1">
        <v>1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161</v>
      </c>
      <c r="AK6" s="1">
        <v>177261</v>
      </c>
      <c r="AL6" s="1">
        <v>198</v>
      </c>
      <c r="AM6" s="1">
        <v>107506</v>
      </c>
      <c r="AN6" s="1">
        <v>144</v>
      </c>
      <c r="AO6" s="1">
        <v>105703</v>
      </c>
      <c r="AP6" s="1">
        <v>152</v>
      </c>
      <c r="AQ6" s="1">
        <v>98941</v>
      </c>
      <c r="AR6" s="1">
        <v>120</v>
      </c>
      <c r="AS6" s="1">
        <v>145016</v>
      </c>
      <c r="AT6" s="1">
        <v>136</v>
      </c>
      <c r="AU6" s="1">
        <v>116430</v>
      </c>
      <c r="AV6" s="1">
        <v>71</v>
      </c>
      <c r="AW6" s="1">
        <v>34303</v>
      </c>
      <c r="AX6" s="1">
        <v>64</v>
      </c>
      <c r="AY6" s="1">
        <v>52416</v>
      </c>
      <c r="AZ6" s="1">
        <v>35</v>
      </c>
      <c r="BA6" s="1">
        <v>26063</v>
      </c>
      <c r="BB6" s="1">
        <v>18</v>
      </c>
      <c r="BC6" s="1">
        <v>13045</v>
      </c>
      <c r="BD6" s="1"/>
      <c r="BE6" s="1"/>
      <c r="BF6" s="1">
        <v>3</v>
      </c>
      <c r="BG6" s="1">
        <v>19824</v>
      </c>
      <c r="BH6" s="1"/>
      <c r="BI6" s="1"/>
      <c r="BJ6">
        <v>118.08333333333333</v>
      </c>
      <c r="BK6">
        <v>119</v>
      </c>
      <c r="BL6">
        <v>11.978</v>
      </c>
      <c r="BM6">
        <v>13.054</v>
      </c>
      <c r="BN6">
        <v>68.033000000000001</v>
      </c>
      <c r="BO6">
        <v>69.108999999999995</v>
      </c>
      <c r="BQ6">
        <v>56.055</v>
      </c>
      <c r="BS6">
        <f t="shared" si="0"/>
        <v>1102</v>
      </c>
      <c r="BT6">
        <f t="shared" si="0"/>
        <v>896508</v>
      </c>
      <c r="BV6">
        <f>'market concentration'!AI6</f>
        <v>0.59437386569872963</v>
      </c>
      <c r="BW6">
        <f>'market concentration'!AJ6</f>
        <v>0.12562211586918354</v>
      </c>
      <c r="BX6">
        <f>'market concentration'!AK6</f>
        <v>-2.1630811711949285</v>
      </c>
      <c r="BZ6">
        <f t="shared" si="1"/>
        <v>67.794010889292196</v>
      </c>
      <c r="CB6">
        <v>53.8</v>
      </c>
      <c r="CC6">
        <v>2.04</v>
      </c>
      <c r="CD6">
        <f t="shared" si="2"/>
        <v>55.839999999999996</v>
      </c>
      <c r="CF6">
        <v>0</v>
      </c>
      <c r="CH6">
        <f t="shared" si="3"/>
        <v>62.243333333333332</v>
      </c>
      <c r="CJ6">
        <v>9.2970806239336703</v>
      </c>
      <c r="CK6">
        <f t="shared" si="4"/>
        <v>52.946252709399658</v>
      </c>
      <c r="CL6">
        <f t="shared" si="5"/>
        <v>-2.6809193760663295</v>
      </c>
      <c r="CP6">
        <v>0</v>
      </c>
      <c r="CQ6">
        <v>0</v>
      </c>
      <c r="CR6">
        <v>0</v>
      </c>
      <c r="CS6">
        <v>1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</row>
    <row r="7" spans="1:140">
      <c r="A7" s="3" t="s">
        <v>87</v>
      </c>
      <c r="B7" s="1">
        <v>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127</v>
      </c>
      <c r="AK7" s="1">
        <v>68227</v>
      </c>
      <c r="AL7" s="1">
        <v>111</v>
      </c>
      <c r="AM7" s="1">
        <v>62712</v>
      </c>
      <c r="AN7" s="1">
        <v>91</v>
      </c>
      <c r="AO7" s="1">
        <v>49844</v>
      </c>
      <c r="AP7" s="1">
        <v>119</v>
      </c>
      <c r="AQ7" s="1">
        <v>69312</v>
      </c>
      <c r="AR7" s="1">
        <v>165</v>
      </c>
      <c r="AS7" s="1">
        <v>86443</v>
      </c>
      <c r="AT7" s="1">
        <v>56</v>
      </c>
      <c r="AU7" s="1">
        <v>30241</v>
      </c>
      <c r="AV7" s="1">
        <v>12</v>
      </c>
      <c r="AW7" s="1">
        <v>1059</v>
      </c>
      <c r="AX7" s="1">
        <v>27</v>
      </c>
      <c r="AY7" s="1">
        <v>22548</v>
      </c>
      <c r="AZ7" s="1">
        <v>2</v>
      </c>
      <c r="BA7" s="1">
        <v>1526</v>
      </c>
      <c r="BB7" s="1">
        <v>0</v>
      </c>
      <c r="BC7" s="1">
        <v>0</v>
      </c>
      <c r="BD7" s="1"/>
      <c r="BE7" s="1"/>
      <c r="BF7" s="1">
        <v>0</v>
      </c>
      <c r="BG7" s="1">
        <v>4</v>
      </c>
      <c r="BH7" s="1"/>
      <c r="BI7" s="1"/>
      <c r="BJ7">
        <v>118.66666666666667</v>
      </c>
      <c r="BK7">
        <v>120</v>
      </c>
      <c r="BL7">
        <v>11.978</v>
      </c>
      <c r="BM7">
        <v>13.054</v>
      </c>
      <c r="BN7">
        <v>68.033000000000001</v>
      </c>
      <c r="BO7">
        <v>69.108999999999995</v>
      </c>
      <c r="BQ7">
        <v>56.055</v>
      </c>
      <c r="BS7">
        <f t="shared" si="0"/>
        <v>710</v>
      </c>
      <c r="BT7">
        <f t="shared" si="0"/>
        <v>391916</v>
      </c>
      <c r="BV7">
        <f>'market concentration'!AI7</f>
        <v>0.73521126760563382</v>
      </c>
      <c r="BW7">
        <f>'market concentration'!AJ7</f>
        <v>0.16292402301130726</v>
      </c>
      <c r="BX7">
        <f>'market concentration'!AK7</f>
        <v>-1.9099593495921605</v>
      </c>
      <c r="BZ7">
        <f t="shared" si="1"/>
        <v>45.999530516431925</v>
      </c>
      <c r="CB7">
        <v>53.8</v>
      </c>
      <c r="CC7">
        <v>2.04</v>
      </c>
      <c r="CD7">
        <f t="shared" si="2"/>
        <v>55.839999999999996</v>
      </c>
      <c r="CF7">
        <v>0</v>
      </c>
      <c r="CH7">
        <f t="shared" si="3"/>
        <v>62.826666666666675</v>
      </c>
      <c r="CJ7">
        <v>9.2970806239336703</v>
      </c>
      <c r="CK7">
        <f t="shared" si="4"/>
        <v>53.529586042733001</v>
      </c>
      <c r="CL7">
        <f t="shared" si="5"/>
        <v>-2.6809193760663295</v>
      </c>
      <c r="CP7">
        <v>0</v>
      </c>
      <c r="CQ7">
        <v>0</v>
      </c>
      <c r="CR7">
        <v>0</v>
      </c>
      <c r="CS7">
        <v>0</v>
      </c>
      <c r="CT7">
        <v>1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</row>
    <row r="8" spans="1:140">
      <c r="A8" s="3" t="s">
        <v>88</v>
      </c>
      <c r="B8" s="1">
        <v>1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104</v>
      </c>
      <c r="AK8" s="1">
        <v>55918</v>
      </c>
      <c r="AL8" s="1">
        <v>108</v>
      </c>
      <c r="AM8" s="1">
        <v>58017</v>
      </c>
      <c r="AN8" s="1">
        <v>105</v>
      </c>
      <c r="AO8" s="1">
        <v>52370</v>
      </c>
      <c r="AP8" s="1">
        <v>77</v>
      </c>
      <c r="AQ8" s="1">
        <v>61031</v>
      </c>
      <c r="AR8" s="1">
        <v>182</v>
      </c>
      <c r="AS8" s="1">
        <v>62815</v>
      </c>
      <c r="AT8" s="1">
        <v>62</v>
      </c>
      <c r="AU8" s="1">
        <v>36910</v>
      </c>
      <c r="AV8" s="1">
        <v>45</v>
      </c>
      <c r="AW8" s="1">
        <v>18193</v>
      </c>
      <c r="AX8" s="1">
        <v>50</v>
      </c>
      <c r="AY8" s="1">
        <v>23008</v>
      </c>
      <c r="AZ8" s="1">
        <v>15</v>
      </c>
      <c r="BA8" s="1">
        <v>9113</v>
      </c>
      <c r="BB8" s="1">
        <v>7</v>
      </c>
      <c r="BC8" s="1">
        <v>6040</v>
      </c>
      <c r="BD8" s="1"/>
      <c r="BE8" s="1"/>
      <c r="BF8" s="1">
        <v>3</v>
      </c>
      <c r="BG8" s="1">
        <v>5153</v>
      </c>
      <c r="BH8" s="1"/>
      <c r="BI8" s="1"/>
      <c r="BJ8">
        <v>116.5</v>
      </c>
      <c r="BK8">
        <v>119</v>
      </c>
      <c r="BL8">
        <v>11.978</v>
      </c>
      <c r="BM8">
        <v>13.054</v>
      </c>
      <c r="BN8">
        <v>68.033000000000001</v>
      </c>
      <c r="BO8">
        <v>69.108999999999995</v>
      </c>
      <c r="BQ8">
        <v>56.055</v>
      </c>
      <c r="BS8">
        <f t="shared" si="0"/>
        <v>758</v>
      </c>
      <c r="BT8">
        <f t="shared" si="0"/>
        <v>388568</v>
      </c>
      <c r="BV8">
        <f>'market concentration'!AI8</f>
        <v>0.65831134564643801</v>
      </c>
      <c r="BW8">
        <f>'market concentration'!AJ8</f>
        <v>0.14134195668367669</v>
      </c>
      <c r="BX8">
        <f>'market concentration'!AK8</f>
        <v>-2.0933797544455897</v>
      </c>
      <c r="BZ8">
        <f t="shared" si="1"/>
        <v>42.718557607739662</v>
      </c>
      <c r="CB8">
        <v>53.8</v>
      </c>
      <c r="CC8">
        <v>2.04</v>
      </c>
      <c r="CD8">
        <f t="shared" si="2"/>
        <v>55.839999999999996</v>
      </c>
      <c r="CF8">
        <v>0</v>
      </c>
      <c r="CH8">
        <f t="shared" si="3"/>
        <v>60.660000000000004</v>
      </c>
      <c r="CJ8">
        <v>9.2970806239336703</v>
      </c>
      <c r="CK8">
        <f t="shared" si="4"/>
        <v>51.36291937606633</v>
      </c>
      <c r="CL8">
        <f t="shared" si="5"/>
        <v>-2.6809193760663295</v>
      </c>
      <c r="CP8">
        <v>0</v>
      </c>
      <c r="CQ8">
        <v>0</v>
      </c>
      <c r="CR8">
        <v>0</v>
      </c>
      <c r="CS8">
        <v>0</v>
      </c>
      <c r="CT8">
        <v>0</v>
      </c>
      <c r="CU8">
        <v>1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</row>
    <row r="9" spans="1:140">
      <c r="A9" s="3" t="s">
        <v>89</v>
      </c>
      <c r="B9" s="1">
        <v>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268</v>
      </c>
      <c r="AK9" s="1">
        <v>157307</v>
      </c>
      <c r="AL9" s="1">
        <v>246</v>
      </c>
      <c r="AM9" s="1">
        <v>145155</v>
      </c>
      <c r="AN9" s="1">
        <v>132</v>
      </c>
      <c r="AO9" s="1">
        <v>70659</v>
      </c>
      <c r="AP9" s="1">
        <v>129</v>
      </c>
      <c r="AQ9" s="1">
        <v>76616</v>
      </c>
      <c r="AR9" s="1">
        <v>204</v>
      </c>
      <c r="AS9" s="1">
        <v>109027</v>
      </c>
      <c r="AT9" s="1">
        <v>93</v>
      </c>
      <c r="AU9" s="1">
        <v>64516</v>
      </c>
      <c r="AV9" s="1">
        <v>61</v>
      </c>
      <c r="AW9" s="1">
        <v>29263</v>
      </c>
      <c r="AX9" s="1">
        <v>77</v>
      </c>
      <c r="AY9" s="1">
        <v>52608</v>
      </c>
      <c r="AZ9" s="1">
        <v>49</v>
      </c>
      <c r="BA9" s="1">
        <v>37603</v>
      </c>
      <c r="BB9" s="1">
        <v>18</v>
      </c>
      <c r="BC9" s="1">
        <v>10964</v>
      </c>
      <c r="BD9" s="1"/>
      <c r="BE9" s="1"/>
      <c r="BF9" s="1">
        <v>4</v>
      </c>
      <c r="BG9" s="1">
        <v>16977</v>
      </c>
      <c r="BH9" s="1"/>
      <c r="BI9" s="1"/>
      <c r="BJ9">
        <v>119.16666666666667</v>
      </c>
      <c r="BK9">
        <v>121</v>
      </c>
      <c r="BL9">
        <v>11.978</v>
      </c>
      <c r="BM9">
        <v>13.054</v>
      </c>
      <c r="BN9">
        <v>68.033000000000001</v>
      </c>
      <c r="BO9">
        <v>69.108999999999995</v>
      </c>
      <c r="BQ9">
        <v>56.055</v>
      </c>
      <c r="BS9">
        <f t="shared" si="0"/>
        <v>1281</v>
      </c>
      <c r="BT9">
        <f t="shared" si="0"/>
        <v>770695</v>
      </c>
      <c r="BV9">
        <f>'market concentration'!AI9</f>
        <v>0.66354410616705695</v>
      </c>
      <c r="BW9">
        <f>'market concentration'!AJ9</f>
        <v>0.13958954539443655</v>
      </c>
      <c r="BX9">
        <f>'market concentration'!AK9</f>
        <v>-2.1092781589934262</v>
      </c>
      <c r="BZ9">
        <f t="shared" si="1"/>
        <v>50.136286755139217</v>
      </c>
      <c r="CB9">
        <v>53.8</v>
      </c>
      <c r="CC9">
        <v>2.04</v>
      </c>
      <c r="CD9">
        <f t="shared" si="2"/>
        <v>55.839999999999996</v>
      </c>
      <c r="CF9">
        <v>0</v>
      </c>
      <c r="CH9">
        <f t="shared" si="3"/>
        <v>63.326666666666675</v>
      </c>
      <c r="CJ9">
        <v>9.2970806239336703</v>
      </c>
      <c r="CK9">
        <f t="shared" si="4"/>
        <v>54.029586042733001</v>
      </c>
      <c r="CL9">
        <f t="shared" si="5"/>
        <v>-2.6809193760663295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1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</row>
    <row r="10" spans="1:140">
      <c r="A10" s="3" t="s">
        <v>90</v>
      </c>
      <c r="B10" s="1">
        <v>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522</v>
      </c>
      <c r="AK10" s="1">
        <v>352771</v>
      </c>
      <c r="AL10" s="1">
        <v>236</v>
      </c>
      <c r="AM10" s="1">
        <v>148170</v>
      </c>
      <c r="AN10" s="1">
        <v>220</v>
      </c>
      <c r="AO10" s="1">
        <v>138454</v>
      </c>
      <c r="AP10" s="1">
        <v>240</v>
      </c>
      <c r="AQ10" s="1">
        <v>125495</v>
      </c>
      <c r="AR10" s="1">
        <v>173</v>
      </c>
      <c r="AS10" s="1">
        <v>142040</v>
      </c>
      <c r="AT10" s="1">
        <v>136</v>
      </c>
      <c r="AU10" s="1">
        <v>108053</v>
      </c>
      <c r="AV10" s="1">
        <v>147</v>
      </c>
      <c r="AW10" s="1">
        <v>83085</v>
      </c>
      <c r="AX10" s="1">
        <v>15</v>
      </c>
      <c r="AY10" s="1">
        <v>15830</v>
      </c>
      <c r="AZ10" s="1">
        <v>69</v>
      </c>
      <c r="BA10" s="1">
        <v>41700</v>
      </c>
      <c r="BB10" s="1">
        <v>37</v>
      </c>
      <c r="BC10" s="1">
        <v>37402</v>
      </c>
      <c r="BD10" s="1">
        <v>25</v>
      </c>
      <c r="BE10" s="1">
        <v>21868</v>
      </c>
      <c r="BF10" s="1">
        <v>1</v>
      </c>
      <c r="BG10" s="1">
        <v>690</v>
      </c>
      <c r="BH10" s="1"/>
      <c r="BI10" s="1"/>
      <c r="BJ10">
        <v>115.75</v>
      </c>
      <c r="BK10">
        <v>117</v>
      </c>
      <c r="BL10">
        <v>11.978</v>
      </c>
      <c r="BM10">
        <v>13.054</v>
      </c>
      <c r="BN10">
        <v>68.033000000000001</v>
      </c>
      <c r="BO10">
        <v>69.108999999999995</v>
      </c>
      <c r="BQ10">
        <v>56.055</v>
      </c>
      <c r="BS10">
        <f t="shared" si="0"/>
        <v>1821</v>
      </c>
      <c r="BT10">
        <f t="shared" si="0"/>
        <v>1215558</v>
      </c>
      <c r="BV10">
        <f>'market concentration'!AI10</f>
        <v>0.66886326194398682</v>
      </c>
      <c r="BW10">
        <f>'market concentration'!AJ10</f>
        <v>0.15415822663230033</v>
      </c>
      <c r="BX10">
        <f>'market concentration'!AK10</f>
        <v>-2.0716648307169776</v>
      </c>
      <c r="BZ10">
        <f t="shared" si="1"/>
        <v>55.626853377265235</v>
      </c>
      <c r="CB10">
        <v>53.8</v>
      </c>
      <c r="CC10">
        <v>2.04</v>
      </c>
      <c r="CD10">
        <f t="shared" si="2"/>
        <v>55.839999999999996</v>
      </c>
      <c r="CF10">
        <v>0</v>
      </c>
      <c r="CH10">
        <f t="shared" si="3"/>
        <v>59.910000000000004</v>
      </c>
      <c r="CJ10">
        <v>9.2970806239336703</v>
      </c>
      <c r="CK10">
        <f t="shared" si="4"/>
        <v>50.61291937606633</v>
      </c>
      <c r="CL10">
        <f t="shared" si="5"/>
        <v>-2.6809193760663295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1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</row>
    <row r="11" spans="1:140">
      <c r="A11" s="3" t="s">
        <v>91</v>
      </c>
      <c r="B11" s="1">
        <v>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230</v>
      </c>
      <c r="AK11" s="1">
        <v>174271</v>
      </c>
      <c r="AL11" s="1">
        <v>172</v>
      </c>
      <c r="AM11" s="1">
        <v>122967</v>
      </c>
      <c r="AN11" s="1">
        <v>204</v>
      </c>
      <c r="AO11" s="1">
        <v>129428</v>
      </c>
      <c r="AP11" s="1">
        <v>159</v>
      </c>
      <c r="AQ11" s="1">
        <v>114597</v>
      </c>
      <c r="AR11" s="1">
        <v>112</v>
      </c>
      <c r="AS11" s="1">
        <v>81384</v>
      </c>
      <c r="AT11" s="1">
        <v>75</v>
      </c>
      <c r="AU11" s="1">
        <v>54720</v>
      </c>
      <c r="AV11" s="1">
        <v>122</v>
      </c>
      <c r="AW11" s="1">
        <v>69828</v>
      </c>
      <c r="AX11" s="1">
        <v>20</v>
      </c>
      <c r="AY11" s="1">
        <v>18960</v>
      </c>
      <c r="AZ11" s="1">
        <v>79</v>
      </c>
      <c r="BA11" s="1">
        <v>58633</v>
      </c>
      <c r="BB11" s="1">
        <v>27</v>
      </c>
      <c r="BC11" s="1">
        <v>20587</v>
      </c>
      <c r="BD11" s="1">
        <v>18</v>
      </c>
      <c r="BE11" s="1">
        <v>16173</v>
      </c>
      <c r="BF11" s="1">
        <v>4</v>
      </c>
      <c r="BG11" s="1">
        <v>940</v>
      </c>
      <c r="BH11" s="1"/>
      <c r="BI11" s="1"/>
      <c r="BJ11">
        <v>115.66666666666667</v>
      </c>
      <c r="BK11">
        <v>117</v>
      </c>
      <c r="BL11">
        <v>11.978</v>
      </c>
      <c r="BM11">
        <v>13.054</v>
      </c>
      <c r="BN11">
        <v>68.033000000000001</v>
      </c>
      <c r="BO11">
        <v>69.108999999999995</v>
      </c>
      <c r="BQ11">
        <v>56.055</v>
      </c>
      <c r="BS11">
        <f t="shared" si="0"/>
        <v>1222</v>
      </c>
      <c r="BT11">
        <f t="shared" si="0"/>
        <v>862488</v>
      </c>
      <c r="BV11">
        <f>'market concentration'!AI11</f>
        <v>0.6260229132569558</v>
      </c>
      <c r="BW11">
        <f>'market concentration'!AJ11</f>
        <v>0.12733277795784326</v>
      </c>
      <c r="BX11">
        <f>'market concentration'!AK11</f>
        <v>-2.1843373657512464</v>
      </c>
      <c r="BZ11">
        <f t="shared" si="1"/>
        <v>58.816693944353517</v>
      </c>
      <c r="CB11">
        <v>53.8</v>
      </c>
      <c r="CC11">
        <v>2.04</v>
      </c>
      <c r="CD11">
        <f t="shared" si="2"/>
        <v>55.839999999999996</v>
      </c>
      <c r="CF11">
        <v>0</v>
      </c>
      <c r="CH11">
        <f t="shared" si="3"/>
        <v>59.826666666666675</v>
      </c>
      <c r="CJ11">
        <v>9.2970806239336703</v>
      </c>
      <c r="CK11">
        <f t="shared" si="4"/>
        <v>50.529586042733001</v>
      </c>
      <c r="CL11">
        <f t="shared" si="5"/>
        <v>-2.6809193760663295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1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</row>
    <row r="12" spans="1:140">
      <c r="A12" s="3" t="s">
        <v>92</v>
      </c>
      <c r="B12" s="1">
        <v>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248</v>
      </c>
      <c r="AK12" s="1">
        <v>155422</v>
      </c>
      <c r="AL12" s="1">
        <v>212</v>
      </c>
      <c r="AM12" s="1">
        <v>145252</v>
      </c>
      <c r="AN12" s="1">
        <v>171</v>
      </c>
      <c r="AO12" s="1">
        <v>117477</v>
      </c>
      <c r="AP12" s="1">
        <v>191</v>
      </c>
      <c r="AQ12" s="1">
        <v>139310</v>
      </c>
      <c r="AR12" s="1">
        <v>112</v>
      </c>
      <c r="AS12" s="1">
        <v>83725</v>
      </c>
      <c r="AT12" s="1">
        <v>83</v>
      </c>
      <c r="AU12" s="1">
        <v>45153</v>
      </c>
      <c r="AV12" s="1">
        <v>113</v>
      </c>
      <c r="AW12" s="1">
        <v>81736</v>
      </c>
      <c r="AX12" s="1">
        <v>13</v>
      </c>
      <c r="AY12" s="1">
        <v>15064</v>
      </c>
      <c r="AZ12" s="1">
        <v>73</v>
      </c>
      <c r="BA12" s="1">
        <v>59550</v>
      </c>
      <c r="BB12" s="1">
        <v>14</v>
      </c>
      <c r="BC12" s="1">
        <v>15204</v>
      </c>
      <c r="BD12" s="1">
        <v>1</v>
      </c>
      <c r="BE12" s="1">
        <v>770</v>
      </c>
      <c r="BF12" s="1">
        <v>1</v>
      </c>
      <c r="BG12" s="1">
        <v>644</v>
      </c>
      <c r="BH12" s="1"/>
      <c r="BI12" s="1"/>
      <c r="BJ12">
        <v>116.25</v>
      </c>
      <c r="BK12">
        <v>117</v>
      </c>
      <c r="BL12">
        <v>11.978</v>
      </c>
      <c r="BM12">
        <v>13.054</v>
      </c>
      <c r="BN12">
        <v>68.033000000000001</v>
      </c>
      <c r="BO12">
        <v>69.108999999999995</v>
      </c>
      <c r="BQ12">
        <v>56.055</v>
      </c>
      <c r="BS12">
        <f t="shared" si="0"/>
        <v>1232</v>
      </c>
      <c r="BT12">
        <f t="shared" si="0"/>
        <v>859307</v>
      </c>
      <c r="BV12">
        <f>'market concentration'!AI12</f>
        <v>0.66720779220779225</v>
      </c>
      <c r="BW12">
        <f>'market concentration'!AJ12</f>
        <v>0.13840076319784114</v>
      </c>
      <c r="BX12">
        <f>'market concentration'!AK12</f>
        <v>-2.0853385733058412</v>
      </c>
      <c r="BZ12">
        <f t="shared" si="1"/>
        <v>58.124120670995673</v>
      </c>
      <c r="CB12">
        <v>53.8</v>
      </c>
      <c r="CC12">
        <v>2.04</v>
      </c>
      <c r="CD12">
        <f t="shared" si="2"/>
        <v>55.839999999999996</v>
      </c>
      <c r="CF12">
        <v>0</v>
      </c>
      <c r="CH12">
        <f t="shared" si="3"/>
        <v>60.410000000000004</v>
      </c>
      <c r="CJ12">
        <v>9.2970806239336703</v>
      </c>
      <c r="CK12">
        <f t="shared" si="4"/>
        <v>51.11291937606633</v>
      </c>
      <c r="CL12">
        <f t="shared" si="5"/>
        <v>-2.6809193760663295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1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</row>
    <row r="13" spans="1:140">
      <c r="A13" s="3" t="s">
        <v>93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336</v>
      </c>
      <c r="AK13" s="1">
        <v>305686</v>
      </c>
      <c r="AL13" s="1">
        <v>240</v>
      </c>
      <c r="AM13" s="1">
        <v>222206</v>
      </c>
      <c r="AN13" s="1">
        <v>287</v>
      </c>
      <c r="AO13" s="1">
        <v>298290</v>
      </c>
      <c r="AP13" s="1">
        <v>204</v>
      </c>
      <c r="AQ13" s="1">
        <v>178318</v>
      </c>
      <c r="AR13" s="1">
        <v>283</v>
      </c>
      <c r="AS13" s="1">
        <v>279023</v>
      </c>
      <c r="AT13" s="1">
        <v>162</v>
      </c>
      <c r="AU13" s="1">
        <v>149877</v>
      </c>
      <c r="AV13" s="1">
        <v>160</v>
      </c>
      <c r="AW13" s="1">
        <v>154325</v>
      </c>
      <c r="AX13" s="1">
        <v>119</v>
      </c>
      <c r="AY13" s="1">
        <v>156080</v>
      </c>
      <c r="AZ13" s="1">
        <v>78</v>
      </c>
      <c r="BA13" s="1">
        <v>92947</v>
      </c>
      <c r="BB13" s="1">
        <v>54</v>
      </c>
      <c r="BC13" s="1">
        <v>57110</v>
      </c>
      <c r="BD13" s="1">
        <v>34</v>
      </c>
      <c r="BE13" s="1">
        <v>33676</v>
      </c>
      <c r="BF13" s="1">
        <v>3</v>
      </c>
      <c r="BG13" s="1">
        <v>8154</v>
      </c>
      <c r="BH13" s="1"/>
      <c r="BI13" s="1"/>
      <c r="BJ13">
        <v>115.16666666666667</v>
      </c>
      <c r="BK13">
        <v>118</v>
      </c>
      <c r="BL13">
        <v>11.978</v>
      </c>
      <c r="BM13">
        <v>13.054</v>
      </c>
      <c r="BN13">
        <v>68.033000000000001</v>
      </c>
      <c r="BO13">
        <v>69.108999999999995</v>
      </c>
      <c r="BQ13">
        <v>56.055</v>
      </c>
      <c r="BS13">
        <f t="shared" si="0"/>
        <v>1960</v>
      </c>
      <c r="BT13">
        <f t="shared" si="0"/>
        <v>1935692</v>
      </c>
      <c r="BV13">
        <f>'market concentration'!AI13</f>
        <v>0.58469387755102042</v>
      </c>
      <c r="BW13">
        <f>'market concentration'!AJ13</f>
        <v>0.11733132028321533</v>
      </c>
      <c r="BX13">
        <f>'market concentration'!AK13</f>
        <v>-2.2439208378498052</v>
      </c>
      <c r="BZ13">
        <f t="shared" si="1"/>
        <v>82.299829931972781</v>
      </c>
      <c r="CB13">
        <v>53.8</v>
      </c>
      <c r="CC13">
        <v>2.04</v>
      </c>
      <c r="CD13">
        <f t="shared" si="2"/>
        <v>55.839999999999996</v>
      </c>
      <c r="CF13">
        <v>0</v>
      </c>
      <c r="CH13">
        <f t="shared" si="3"/>
        <v>59.326666666666675</v>
      </c>
      <c r="CJ13">
        <v>9.2970806239336703</v>
      </c>
      <c r="CK13">
        <f t="shared" si="4"/>
        <v>50.029586042733001</v>
      </c>
      <c r="CL13">
        <f t="shared" si="5"/>
        <v>-2.6809193760663295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1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</row>
    <row r="14" spans="1:140">
      <c r="A14" s="3" t="s">
        <v>94</v>
      </c>
      <c r="B14" s="1">
        <v>1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472</v>
      </c>
      <c r="AK14" s="1">
        <v>362531</v>
      </c>
      <c r="AL14" s="1">
        <v>336</v>
      </c>
      <c r="AM14" s="1">
        <v>278116</v>
      </c>
      <c r="AN14" s="1">
        <v>228</v>
      </c>
      <c r="AO14" s="1">
        <v>194938</v>
      </c>
      <c r="AP14" s="1">
        <v>222</v>
      </c>
      <c r="AQ14" s="1">
        <v>200747</v>
      </c>
      <c r="AR14" s="1">
        <v>253</v>
      </c>
      <c r="AS14" s="1">
        <v>213539</v>
      </c>
      <c r="AT14" s="1">
        <v>189</v>
      </c>
      <c r="AU14" s="1">
        <v>134842</v>
      </c>
      <c r="AV14" s="1">
        <v>238</v>
      </c>
      <c r="AW14" s="1">
        <v>479189</v>
      </c>
      <c r="AX14" s="1">
        <v>68</v>
      </c>
      <c r="AY14" s="1">
        <v>133861</v>
      </c>
      <c r="AZ14" s="1">
        <v>87</v>
      </c>
      <c r="BA14" s="1">
        <v>76233</v>
      </c>
      <c r="BB14" s="1">
        <v>37</v>
      </c>
      <c r="BC14" s="1">
        <v>33588</v>
      </c>
      <c r="BD14" s="1">
        <v>24</v>
      </c>
      <c r="BE14" s="1">
        <v>21574</v>
      </c>
      <c r="BF14" s="1">
        <v>6</v>
      </c>
      <c r="BG14" s="1">
        <v>1365</v>
      </c>
      <c r="BH14" s="1"/>
      <c r="BI14" s="1"/>
      <c r="BJ14">
        <v>117.08333333333333</v>
      </c>
      <c r="BK14">
        <v>117</v>
      </c>
      <c r="BL14">
        <v>11.978</v>
      </c>
      <c r="BM14">
        <v>13.054</v>
      </c>
      <c r="BN14">
        <v>68.033000000000001</v>
      </c>
      <c r="BO14">
        <v>69.108999999999995</v>
      </c>
      <c r="BQ14">
        <v>56.055</v>
      </c>
      <c r="BS14">
        <f t="shared" si="0"/>
        <v>2160</v>
      </c>
      <c r="BT14">
        <f t="shared" si="0"/>
        <v>2130523</v>
      </c>
      <c r="BV14">
        <f>'market concentration'!AI14</f>
        <v>0.60138888888888886</v>
      </c>
      <c r="BW14">
        <f>'market concentration'!AJ14</f>
        <v>0.13020747599451299</v>
      </c>
      <c r="BX14">
        <f>'market concentration'!AK14</f>
        <v>-2.1745972498745521</v>
      </c>
      <c r="BZ14">
        <f t="shared" si="1"/>
        <v>82.196103395061726</v>
      </c>
      <c r="CB14">
        <v>53.8</v>
      </c>
      <c r="CC14">
        <v>2.04</v>
      </c>
      <c r="CD14">
        <f t="shared" si="2"/>
        <v>55.839999999999996</v>
      </c>
      <c r="CF14">
        <v>0</v>
      </c>
      <c r="CH14">
        <f t="shared" si="3"/>
        <v>61.243333333333332</v>
      </c>
      <c r="CJ14">
        <v>9.2970806239336703</v>
      </c>
      <c r="CK14">
        <f t="shared" si="4"/>
        <v>51.946252709399658</v>
      </c>
      <c r="CL14">
        <f t="shared" si="5"/>
        <v>-2.6809193760663295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1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</row>
    <row r="15" spans="1:140">
      <c r="A15" s="3" t="s">
        <v>95</v>
      </c>
      <c r="B15" s="1">
        <v>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548</v>
      </c>
      <c r="AK15" s="1">
        <v>535883</v>
      </c>
      <c r="AL15" s="1">
        <v>397</v>
      </c>
      <c r="AM15" s="1">
        <v>386991</v>
      </c>
      <c r="AN15" s="1">
        <v>364</v>
      </c>
      <c r="AO15" s="1">
        <v>512846</v>
      </c>
      <c r="AP15" s="1">
        <v>276</v>
      </c>
      <c r="AQ15" s="1">
        <v>434628</v>
      </c>
      <c r="AR15" s="1">
        <v>459</v>
      </c>
      <c r="AS15" s="1">
        <v>541484</v>
      </c>
      <c r="AT15" s="1">
        <v>276</v>
      </c>
      <c r="AU15" s="1">
        <v>320345</v>
      </c>
      <c r="AV15" s="1">
        <v>287</v>
      </c>
      <c r="AW15" s="1">
        <v>327470</v>
      </c>
      <c r="AX15" s="1">
        <v>164</v>
      </c>
      <c r="AY15" s="1">
        <v>242459</v>
      </c>
      <c r="AZ15" s="1">
        <v>105</v>
      </c>
      <c r="BA15" s="1">
        <v>115856</v>
      </c>
      <c r="BB15" s="1">
        <v>55</v>
      </c>
      <c r="BC15" s="1">
        <v>69521</v>
      </c>
      <c r="BD15" s="1">
        <v>57</v>
      </c>
      <c r="BE15" s="1">
        <v>53920</v>
      </c>
      <c r="BF15" s="1">
        <v>6</v>
      </c>
      <c r="BG15" s="1">
        <v>122611</v>
      </c>
      <c r="BH15" s="1"/>
      <c r="BI15" s="1"/>
      <c r="BJ15">
        <v>121.41666666666667</v>
      </c>
      <c r="BK15">
        <v>122</v>
      </c>
      <c r="BL15">
        <v>11.978</v>
      </c>
      <c r="BM15">
        <v>13.054</v>
      </c>
      <c r="BN15">
        <v>68.033000000000001</v>
      </c>
      <c r="BO15">
        <v>69.108999999999995</v>
      </c>
      <c r="BQ15">
        <v>56.055</v>
      </c>
      <c r="BS15">
        <f t="shared" si="0"/>
        <v>2994</v>
      </c>
      <c r="BT15">
        <f t="shared" si="0"/>
        <v>3664014</v>
      </c>
      <c r="BV15">
        <f>'market concentration'!AI15</f>
        <v>0.59051436205744823</v>
      </c>
      <c r="BW15">
        <f>'market concentration'!AJ15</f>
        <v>0.12048612923910612</v>
      </c>
      <c r="BX15">
        <f>'market concentration'!AK15</f>
        <v>-2.2245913418946697</v>
      </c>
      <c r="BZ15">
        <f t="shared" si="1"/>
        <v>101.98213092852372</v>
      </c>
      <c r="CB15">
        <v>53.8</v>
      </c>
      <c r="CC15">
        <v>2.04</v>
      </c>
      <c r="CD15">
        <f t="shared" si="2"/>
        <v>55.839999999999996</v>
      </c>
      <c r="CF15">
        <v>0</v>
      </c>
      <c r="CH15">
        <f t="shared" si="3"/>
        <v>65.576666666666682</v>
      </c>
      <c r="CJ15">
        <v>9.2970806239336703</v>
      </c>
      <c r="CK15">
        <f t="shared" si="4"/>
        <v>56.279586042733015</v>
      </c>
      <c r="CL15">
        <f t="shared" si="5"/>
        <v>-2.6809193760663295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1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</row>
    <row r="16" spans="1:140">
      <c r="A16" s="3" t="s">
        <v>96</v>
      </c>
      <c r="B16" s="1">
        <v>1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346</v>
      </c>
      <c r="AK16" s="1">
        <v>369651</v>
      </c>
      <c r="AL16" s="1">
        <v>224</v>
      </c>
      <c r="AM16" s="1">
        <v>255825</v>
      </c>
      <c r="AN16" s="1">
        <v>280</v>
      </c>
      <c r="AO16" s="1">
        <v>389594</v>
      </c>
      <c r="AP16" s="1">
        <v>159</v>
      </c>
      <c r="AQ16" s="1">
        <v>147086</v>
      </c>
      <c r="AR16" s="1">
        <v>229</v>
      </c>
      <c r="AS16" s="1">
        <v>274678</v>
      </c>
      <c r="AT16" s="1">
        <v>177</v>
      </c>
      <c r="AU16" s="1">
        <v>200077</v>
      </c>
      <c r="AV16" s="1">
        <v>165</v>
      </c>
      <c r="AW16" s="1">
        <v>176547</v>
      </c>
      <c r="AX16" s="1">
        <v>157</v>
      </c>
      <c r="AY16" s="1">
        <v>248836</v>
      </c>
      <c r="AZ16" s="1">
        <v>107</v>
      </c>
      <c r="BA16" s="1">
        <v>141664</v>
      </c>
      <c r="BB16" s="1">
        <v>40</v>
      </c>
      <c r="BC16" s="1">
        <v>52406</v>
      </c>
      <c r="BD16" s="1">
        <v>39</v>
      </c>
      <c r="BE16" s="1">
        <v>35957</v>
      </c>
      <c r="BF16" s="1">
        <v>11</v>
      </c>
      <c r="BG16" s="1">
        <v>25328</v>
      </c>
      <c r="BH16" s="1"/>
      <c r="BI16" s="1"/>
      <c r="BJ16">
        <v>117.33333333333333</v>
      </c>
      <c r="BK16">
        <v>120</v>
      </c>
      <c r="BL16">
        <v>11.978</v>
      </c>
      <c r="BM16">
        <v>13.054</v>
      </c>
      <c r="BN16">
        <v>68.033000000000001</v>
      </c>
      <c r="BO16">
        <v>69.108999999999995</v>
      </c>
      <c r="BQ16">
        <v>56.055</v>
      </c>
      <c r="BS16">
        <f t="shared" si="0"/>
        <v>1934</v>
      </c>
      <c r="BT16">
        <f t="shared" si="0"/>
        <v>2317649</v>
      </c>
      <c r="BV16">
        <f>'market concentration'!AI16</f>
        <v>0.55791106514994826</v>
      </c>
      <c r="BW16">
        <f>'market concentration'!AJ16</f>
        <v>0.1133335971228407</v>
      </c>
      <c r="BX16">
        <f>'market concentration'!AK16</f>
        <v>-2.2765548587482463</v>
      </c>
      <c r="BZ16">
        <f t="shared" si="1"/>
        <v>99.86422785246468</v>
      </c>
      <c r="CB16">
        <v>53.8</v>
      </c>
      <c r="CC16">
        <v>2.04</v>
      </c>
      <c r="CD16">
        <f t="shared" si="2"/>
        <v>55.839999999999996</v>
      </c>
      <c r="CF16">
        <v>0</v>
      </c>
      <c r="CH16">
        <f t="shared" si="3"/>
        <v>61.493333333333332</v>
      </c>
      <c r="CJ16">
        <v>9.2970806239336703</v>
      </c>
      <c r="CK16">
        <f t="shared" si="4"/>
        <v>52.196252709399658</v>
      </c>
      <c r="CL16">
        <f t="shared" si="5"/>
        <v>-2.6809193760663295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1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</row>
    <row r="17" spans="1:140">
      <c r="A17" s="3" t="s">
        <v>97</v>
      </c>
      <c r="B17" s="1">
        <v>1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116</v>
      </c>
      <c r="AK17" s="1">
        <v>66371</v>
      </c>
      <c r="AL17" s="1">
        <v>118</v>
      </c>
      <c r="AM17" s="1">
        <v>46750</v>
      </c>
      <c r="AN17" s="1">
        <v>79</v>
      </c>
      <c r="AO17" s="1">
        <v>50364</v>
      </c>
      <c r="AP17" s="1">
        <v>50</v>
      </c>
      <c r="AQ17" s="1">
        <v>36886</v>
      </c>
      <c r="AR17" s="1">
        <v>66</v>
      </c>
      <c r="AS17" s="1">
        <v>41785</v>
      </c>
      <c r="AT17" s="1">
        <v>71</v>
      </c>
      <c r="AU17" s="1">
        <v>46545</v>
      </c>
      <c r="AV17" s="1">
        <v>50</v>
      </c>
      <c r="AW17" s="1">
        <v>43714</v>
      </c>
      <c r="AX17" s="1">
        <v>27</v>
      </c>
      <c r="AY17" s="1">
        <v>28317</v>
      </c>
      <c r="AZ17" s="1">
        <v>28</v>
      </c>
      <c r="BA17" s="1">
        <v>31894</v>
      </c>
      <c r="BB17" s="1">
        <v>17</v>
      </c>
      <c r="BC17" s="1">
        <v>11022</v>
      </c>
      <c r="BD17" s="1">
        <v>4</v>
      </c>
      <c r="BE17" s="1">
        <v>2870</v>
      </c>
      <c r="BF17" s="1">
        <v>0</v>
      </c>
      <c r="BG17" s="1">
        <v>0</v>
      </c>
      <c r="BH17" s="1"/>
      <c r="BI17" s="1"/>
      <c r="BJ17">
        <v>117</v>
      </c>
      <c r="BK17">
        <v>119</v>
      </c>
      <c r="BL17">
        <v>11.978</v>
      </c>
      <c r="BM17">
        <v>13.054</v>
      </c>
      <c r="BN17">
        <v>68.033000000000001</v>
      </c>
      <c r="BO17">
        <v>69.108999999999995</v>
      </c>
      <c r="BQ17">
        <v>56.055</v>
      </c>
      <c r="BS17">
        <f t="shared" si="0"/>
        <v>626</v>
      </c>
      <c r="BT17">
        <f t="shared" si="0"/>
        <v>406518</v>
      </c>
      <c r="BV17">
        <f>'market concentration'!AI17</f>
        <v>0.61341853035143767</v>
      </c>
      <c r="BW17">
        <f>'market concentration'!AJ17</f>
        <v>0.12717288121752798</v>
      </c>
      <c r="BX17">
        <f>'market concentration'!AK17</f>
        <v>-2.1807041427500482</v>
      </c>
      <c r="BZ17">
        <f t="shared" si="1"/>
        <v>54.115814696485621</v>
      </c>
      <c r="CB17">
        <v>53.8</v>
      </c>
      <c r="CC17">
        <v>2.04</v>
      </c>
      <c r="CD17">
        <f t="shared" si="2"/>
        <v>55.839999999999996</v>
      </c>
      <c r="CF17">
        <v>0</v>
      </c>
      <c r="CH17">
        <f t="shared" si="3"/>
        <v>61.160000000000004</v>
      </c>
      <c r="CJ17">
        <v>9.2970806239336703</v>
      </c>
      <c r="CK17">
        <f t="shared" si="4"/>
        <v>51.86291937606633</v>
      </c>
      <c r="CL17">
        <f t="shared" si="5"/>
        <v>-2.6809193760663295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1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</row>
    <row r="18" spans="1:140">
      <c r="A18" s="3" t="s">
        <v>98</v>
      </c>
      <c r="B18" s="1">
        <v>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350</v>
      </c>
      <c r="AK18" s="1">
        <v>183293</v>
      </c>
      <c r="AL18" s="1">
        <v>235</v>
      </c>
      <c r="AM18" s="1">
        <v>140932</v>
      </c>
      <c r="AN18" s="1">
        <v>177</v>
      </c>
      <c r="AO18" s="1">
        <v>125471</v>
      </c>
      <c r="AP18" s="1">
        <v>154</v>
      </c>
      <c r="AQ18" s="1">
        <v>93405</v>
      </c>
      <c r="AR18" s="1">
        <v>96</v>
      </c>
      <c r="AS18" s="1">
        <v>77861</v>
      </c>
      <c r="AT18" s="1">
        <v>125</v>
      </c>
      <c r="AU18" s="1">
        <v>87066</v>
      </c>
      <c r="AV18" s="1">
        <v>67</v>
      </c>
      <c r="AW18" s="1">
        <v>61652</v>
      </c>
      <c r="AX18" s="1">
        <v>56</v>
      </c>
      <c r="AY18" s="1">
        <v>53441</v>
      </c>
      <c r="AZ18" s="1">
        <v>56</v>
      </c>
      <c r="BA18" s="1">
        <v>39789</v>
      </c>
      <c r="BB18" s="1">
        <v>16</v>
      </c>
      <c r="BC18" s="1">
        <v>11982</v>
      </c>
      <c r="BD18" s="1">
        <v>0</v>
      </c>
      <c r="BE18" s="1">
        <v>0</v>
      </c>
      <c r="BF18" s="1">
        <v>2</v>
      </c>
      <c r="BG18" s="1">
        <v>422</v>
      </c>
      <c r="BH18" s="1"/>
      <c r="BI18" s="1"/>
      <c r="BJ18">
        <v>118.41666666666667</v>
      </c>
      <c r="BK18">
        <v>120</v>
      </c>
      <c r="BL18">
        <v>11.978</v>
      </c>
      <c r="BM18">
        <v>13.054</v>
      </c>
      <c r="BN18">
        <v>68.033000000000001</v>
      </c>
      <c r="BO18">
        <v>69.108999999999995</v>
      </c>
      <c r="BQ18">
        <v>56.055</v>
      </c>
      <c r="BS18">
        <f t="shared" si="0"/>
        <v>1334</v>
      </c>
      <c r="BT18">
        <f t="shared" si="0"/>
        <v>875314</v>
      </c>
      <c r="BV18">
        <f>'market concentration'!AI18</f>
        <v>0.68665667166416788</v>
      </c>
      <c r="BW18">
        <f>'market concentration'!AJ18</f>
        <v>0.1509545077536194</v>
      </c>
      <c r="BX18">
        <f>'market concentration'!AK18</f>
        <v>-2.0646279643672156</v>
      </c>
      <c r="BZ18">
        <f t="shared" si="1"/>
        <v>54.679785107446271</v>
      </c>
      <c r="CB18">
        <v>53.8</v>
      </c>
      <c r="CC18">
        <v>2.04</v>
      </c>
      <c r="CD18">
        <f t="shared" si="2"/>
        <v>55.839999999999996</v>
      </c>
      <c r="CF18">
        <v>0</v>
      </c>
      <c r="CH18">
        <f t="shared" si="3"/>
        <v>62.576666666666675</v>
      </c>
      <c r="CJ18">
        <v>9.2970806239336703</v>
      </c>
      <c r="CK18">
        <f t="shared" si="4"/>
        <v>53.279586042733001</v>
      </c>
      <c r="CL18">
        <f t="shared" si="5"/>
        <v>-2.6809193760663295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1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</row>
    <row r="19" spans="1:140">
      <c r="A19" s="3" t="s">
        <v>99</v>
      </c>
      <c r="B19" s="1">
        <v>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361</v>
      </c>
      <c r="AK19" s="1">
        <v>228297</v>
      </c>
      <c r="AL19" s="1">
        <v>254</v>
      </c>
      <c r="AM19" s="1">
        <v>155139</v>
      </c>
      <c r="AN19" s="1">
        <v>321</v>
      </c>
      <c r="AO19" s="1">
        <v>204147</v>
      </c>
      <c r="AP19" s="1">
        <v>129</v>
      </c>
      <c r="AQ19" s="1">
        <v>57953</v>
      </c>
      <c r="AR19" s="1">
        <v>170</v>
      </c>
      <c r="AS19" s="1">
        <v>109893</v>
      </c>
      <c r="AT19" s="1">
        <v>87</v>
      </c>
      <c r="AU19" s="1">
        <v>54394</v>
      </c>
      <c r="AV19" s="1">
        <v>59</v>
      </c>
      <c r="AW19" s="1">
        <v>34744</v>
      </c>
      <c r="AX19" s="1">
        <v>1</v>
      </c>
      <c r="AY19" s="1">
        <v>442</v>
      </c>
      <c r="AZ19" s="1">
        <v>17</v>
      </c>
      <c r="BA19" s="1">
        <v>8143</v>
      </c>
      <c r="BB19" s="1">
        <v>11</v>
      </c>
      <c r="BC19" s="1">
        <v>7392</v>
      </c>
      <c r="BD19" s="1">
        <v>0</v>
      </c>
      <c r="BE19" s="1">
        <v>0</v>
      </c>
      <c r="BF19" s="1">
        <v>0</v>
      </c>
      <c r="BG19" s="1">
        <v>0</v>
      </c>
      <c r="BH19" s="1"/>
      <c r="BI19" s="1"/>
      <c r="BJ19">
        <v>120.25</v>
      </c>
      <c r="BK19">
        <v>121</v>
      </c>
      <c r="BL19">
        <v>11.978</v>
      </c>
      <c r="BM19">
        <v>13.054</v>
      </c>
      <c r="BN19">
        <v>68.033000000000001</v>
      </c>
      <c r="BO19">
        <v>69.108999999999995</v>
      </c>
      <c r="BQ19">
        <v>56.055</v>
      </c>
      <c r="BS19">
        <f t="shared" si="0"/>
        <v>1410</v>
      </c>
      <c r="BT19">
        <f t="shared" si="0"/>
        <v>860544</v>
      </c>
      <c r="BV19">
        <f>'market concentration'!AI19</f>
        <v>0.7843971631205674</v>
      </c>
      <c r="BW19">
        <f>'market concentration'!AJ19</f>
        <v>0.17850208742014992</v>
      </c>
      <c r="BX19">
        <f>'market concentration'!AK19</f>
        <v>-1.8693221662587829</v>
      </c>
      <c r="BZ19">
        <f t="shared" si="1"/>
        <v>50.859574468085107</v>
      </c>
      <c r="CB19">
        <v>53.8</v>
      </c>
      <c r="CC19">
        <v>2.04</v>
      </c>
      <c r="CD19">
        <f t="shared" si="2"/>
        <v>55.839999999999996</v>
      </c>
      <c r="CF19">
        <v>0</v>
      </c>
      <c r="CH19">
        <f t="shared" si="3"/>
        <v>64.41</v>
      </c>
      <c r="CJ19">
        <v>9.2970806239336703</v>
      </c>
      <c r="CK19">
        <f t="shared" si="4"/>
        <v>55.11291937606633</v>
      </c>
      <c r="CL19">
        <f t="shared" si="5"/>
        <v>-2.6809193760663295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1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</row>
    <row r="20" spans="1:140">
      <c r="A20" s="3" t="s">
        <v>100</v>
      </c>
      <c r="B20" s="1">
        <v>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297</v>
      </c>
      <c r="AK20" s="1">
        <v>223034</v>
      </c>
      <c r="AL20" s="1">
        <v>248</v>
      </c>
      <c r="AM20" s="1">
        <v>186790</v>
      </c>
      <c r="AN20" s="1">
        <v>330</v>
      </c>
      <c r="AO20" s="1">
        <v>271672</v>
      </c>
      <c r="AP20" s="1">
        <v>215</v>
      </c>
      <c r="AQ20" s="1">
        <v>153932</v>
      </c>
      <c r="AR20" s="1">
        <v>250</v>
      </c>
      <c r="AS20" s="1">
        <v>191579</v>
      </c>
      <c r="AT20" s="1">
        <v>155</v>
      </c>
      <c r="AU20" s="1">
        <v>99551</v>
      </c>
      <c r="AV20" s="1">
        <v>160</v>
      </c>
      <c r="AW20" s="1">
        <v>138941</v>
      </c>
      <c r="AX20" s="1">
        <v>115</v>
      </c>
      <c r="AY20" s="1">
        <v>105819</v>
      </c>
      <c r="AZ20" s="1">
        <v>99</v>
      </c>
      <c r="BA20" s="1">
        <v>80407</v>
      </c>
      <c r="BB20" s="1">
        <v>58</v>
      </c>
      <c r="BC20" s="1">
        <v>49852</v>
      </c>
      <c r="BD20" s="1">
        <v>19</v>
      </c>
      <c r="BE20" s="1">
        <v>14205</v>
      </c>
      <c r="BF20" s="1">
        <v>3</v>
      </c>
      <c r="BG20" s="1">
        <v>742</v>
      </c>
      <c r="BH20" s="1"/>
      <c r="BI20" s="1"/>
      <c r="BJ20">
        <v>118.58333333333333</v>
      </c>
      <c r="BK20">
        <v>120</v>
      </c>
      <c r="BL20">
        <v>11.978</v>
      </c>
      <c r="BM20">
        <v>13.054</v>
      </c>
      <c r="BN20">
        <v>68.033000000000001</v>
      </c>
      <c r="BO20">
        <v>69.108999999999995</v>
      </c>
      <c r="BQ20">
        <v>56.055</v>
      </c>
      <c r="BS20">
        <f t="shared" si="0"/>
        <v>1949</v>
      </c>
      <c r="BT20">
        <f t="shared" si="0"/>
        <v>1516524</v>
      </c>
      <c r="BV20">
        <f>'market concentration'!AI20</f>
        <v>0.57721908671113387</v>
      </c>
      <c r="BW20">
        <f>'market concentration'!AJ20</f>
        <v>0.11681221586578848</v>
      </c>
      <c r="BX20">
        <f>'market concentration'!AK20</f>
        <v>-2.2409463063186674</v>
      </c>
      <c r="BZ20">
        <f t="shared" si="1"/>
        <v>64.841970241149312</v>
      </c>
      <c r="CB20">
        <v>53.8</v>
      </c>
      <c r="CC20">
        <v>2.04</v>
      </c>
      <c r="CD20">
        <f t="shared" si="2"/>
        <v>55.839999999999996</v>
      </c>
      <c r="CF20">
        <v>0</v>
      </c>
      <c r="CH20">
        <f t="shared" si="3"/>
        <v>62.743333333333332</v>
      </c>
      <c r="CJ20">
        <v>9.2970806239336703</v>
      </c>
      <c r="CK20">
        <f t="shared" si="4"/>
        <v>53.446252709399658</v>
      </c>
      <c r="CL20">
        <f t="shared" si="5"/>
        <v>-2.6809193760663295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1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</row>
    <row r="21" spans="1:140">
      <c r="A21" s="3" t="s">
        <v>101</v>
      </c>
      <c r="B21" s="1">
        <v>1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428</v>
      </c>
      <c r="AK21" s="1">
        <v>399039</v>
      </c>
      <c r="AL21" s="1">
        <v>470</v>
      </c>
      <c r="AM21" s="1">
        <v>401959</v>
      </c>
      <c r="AN21" s="1">
        <v>402</v>
      </c>
      <c r="AO21" s="1">
        <v>421737</v>
      </c>
      <c r="AP21" s="1">
        <v>376</v>
      </c>
      <c r="AQ21" s="1">
        <v>406120</v>
      </c>
      <c r="AR21" s="1">
        <v>316</v>
      </c>
      <c r="AS21" s="1">
        <v>283543</v>
      </c>
      <c r="AT21" s="1">
        <v>228</v>
      </c>
      <c r="AU21" s="1">
        <v>246728</v>
      </c>
      <c r="AV21" s="1">
        <v>248</v>
      </c>
      <c r="AW21" s="1">
        <v>221738</v>
      </c>
      <c r="AX21" s="1">
        <v>241</v>
      </c>
      <c r="AY21" s="1">
        <v>288470</v>
      </c>
      <c r="AZ21" s="1">
        <v>128</v>
      </c>
      <c r="BA21" s="1">
        <v>112545</v>
      </c>
      <c r="BB21" s="1">
        <v>59</v>
      </c>
      <c r="BC21" s="1">
        <v>64000</v>
      </c>
      <c r="BD21" s="1"/>
      <c r="BE21" s="1"/>
      <c r="BF21" s="1">
        <v>10</v>
      </c>
      <c r="BG21" s="1">
        <v>37621</v>
      </c>
      <c r="BH21" s="1"/>
      <c r="BI21" s="1"/>
      <c r="BJ21">
        <v>113.25</v>
      </c>
      <c r="BK21">
        <v>114</v>
      </c>
      <c r="BL21">
        <v>11.978</v>
      </c>
      <c r="BM21">
        <v>13.054</v>
      </c>
      <c r="BN21">
        <v>68.033000000000001</v>
      </c>
      <c r="BO21">
        <v>69.108999999999995</v>
      </c>
      <c r="BQ21">
        <v>56.055</v>
      </c>
      <c r="BS21">
        <f t="shared" si="0"/>
        <v>2906</v>
      </c>
      <c r="BT21">
        <f t="shared" si="0"/>
        <v>2883500</v>
      </c>
      <c r="BV21">
        <f>'market concentration'!AI21</f>
        <v>0.57673778389538888</v>
      </c>
      <c r="BW21">
        <f>'market concentration'!AJ21</f>
        <v>0.11823249143026579</v>
      </c>
      <c r="BX21">
        <f>'market concentration'!AK21</f>
        <v>-2.2086276415917858</v>
      </c>
      <c r="BZ21">
        <f t="shared" si="1"/>
        <v>82.688116540490938</v>
      </c>
      <c r="CB21">
        <v>53.8</v>
      </c>
      <c r="CC21">
        <v>2.04</v>
      </c>
      <c r="CD21">
        <f t="shared" si="2"/>
        <v>55.839999999999996</v>
      </c>
      <c r="CF21">
        <v>0</v>
      </c>
      <c r="CH21">
        <f t="shared" si="3"/>
        <v>57.410000000000004</v>
      </c>
      <c r="CJ21">
        <v>9.2970806239336703</v>
      </c>
      <c r="CK21">
        <f t="shared" si="4"/>
        <v>48.11291937606633</v>
      </c>
      <c r="CL21">
        <f t="shared" si="5"/>
        <v>-2.6809193760663295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1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</row>
    <row r="22" spans="1:140">
      <c r="A22" s="3" t="s">
        <v>102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146</v>
      </c>
      <c r="AK22" s="1">
        <v>97906</v>
      </c>
      <c r="AL22" s="1">
        <v>159</v>
      </c>
      <c r="AM22" s="1">
        <v>113283</v>
      </c>
      <c r="AN22" s="1">
        <v>165</v>
      </c>
      <c r="AO22" s="1">
        <v>152024</v>
      </c>
      <c r="AP22" s="1">
        <v>216</v>
      </c>
      <c r="AQ22" s="1">
        <v>152867</v>
      </c>
      <c r="AR22" s="1">
        <v>99</v>
      </c>
      <c r="AS22" s="1">
        <v>78378</v>
      </c>
      <c r="AT22" s="1">
        <v>53</v>
      </c>
      <c r="AU22" s="1">
        <v>35722</v>
      </c>
      <c r="AV22" s="1">
        <v>67</v>
      </c>
      <c r="AW22" s="1">
        <v>46105</v>
      </c>
      <c r="AX22" s="1">
        <v>33</v>
      </c>
      <c r="AY22" s="1">
        <v>24137</v>
      </c>
      <c r="AZ22" s="1">
        <v>16</v>
      </c>
      <c r="BA22" s="1">
        <v>11098</v>
      </c>
      <c r="BB22" s="1">
        <v>12</v>
      </c>
      <c r="BC22" s="1">
        <v>9616</v>
      </c>
      <c r="BD22" s="1"/>
      <c r="BE22" s="1"/>
      <c r="BF22" s="1">
        <v>0</v>
      </c>
      <c r="BG22" s="1">
        <v>0</v>
      </c>
      <c r="BH22" s="1"/>
      <c r="BI22" s="1"/>
      <c r="BJ22">
        <v>113.33333333333333</v>
      </c>
      <c r="BK22">
        <v>114</v>
      </c>
      <c r="BL22">
        <v>11.978</v>
      </c>
      <c r="BM22">
        <v>13.054</v>
      </c>
      <c r="BN22">
        <v>68.033000000000001</v>
      </c>
      <c r="BO22">
        <v>69.108999999999995</v>
      </c>
      <c r="BQ22">
        <v>56.055</v>
      </c>
      <c r="BS22">
        <f t="shared" si="0"/>
        <v>966</v>
      </c>
      <c r="BT22">
        <f t="shared" si="0"/>
        <v>721136</v>
      </c>
      <c r="BV22">
        <f>'market concentration'!AI22</f>
        <v>0.71014492753623193</v>
      </c>
      <c r="BW22">
        <f>'market concentration'!AJ22</f>
        <v>0.14902760095846782</v>
      </c>
      <c r="BX22">
        <f>'market concentration'!AK22</f>
        <v>-2.0349389220610923</v>
      </c>
      <c r="BZ22">
        <f t="shared" si="1"/>
        <v>62.209799861973778</v>
      </c>
      <c r="CB22">
        <v>53.8</v>
      </c>
      <c r="CC22">
        <v>2.04</v>
      </c>
      <c r="CD22">
        <f t="shared" si="2"/>
        <v>55.839999999999996</v>
      </c>
      <c r="CF22">
        <v>0</v>
      </c>
      <c r="CH22">
        <f t="shared" si="3"/>
        <v>57.493333333333332</v>
      </c>
      <c r="CJ22">
        <v>9.2970806239336703</v>
      </c>
      <c r="CK22">
        <f t="shared" si="4"/>
        <v>48.196252709399658</v>
      </c>
      <c r="CL22">
        <f t="shared" si="5"/>
        <v>-2.6809193760663295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1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</row>
    <row r="23" spans="1:140">
      <c r="A23" s="3" t="s">
        <v>103</v>
      </c>
      <c r="B23" s="1">
        <v>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204</v>
      </c>
      <c r="AK23" s="1">
        <v>149922</v>
      </c>
      <c r="AL23" s="1">
        <v>251</v>
      </c>
      <c r="AM23" s="1">
        <v>141952</v>
      </c>
      <c r="AN23" s="1">
        <v>156</v>
      </c>
      <c r="AO23" s="1">
        <v>121041</v>
      </c>
      <c r="AP23" s="1">
        <v>159</v>
      </c>
      <c r="AQ23" s="1">
        <v>101556</v>
      </c>
      <c r="AR23" s="1">
        <v>88</v>
      </c>
      <c r="AS23" s="1">
        <v>64023</v>
      </c>
      <c r="AT23" s="1">
        <v>117</v>
      </c>
      <c r="AU23" s="1">
        <v>83324</v>
      </c>
      <c r="AV23" s="1">
        <v>93</v>
      </c>
      <c r="AW23" s="1">
        <v>49128</v>
      </c>
      <c r="AX23" s="1">
        <v>75</v>
      </c>
      <c r="AY23" s="1">
        <v>65622</v>
      </c>
      <c r="AZ23" s="1">
        <v>26</v>
      </c>
      <c r="BA23" s="1">
        <v>28234</v>
      </c>
      <c r="BB23" s="1">
        <v>24</v>
      </c>
      <c r="BC23" s="1">
        <v>24920</v>
      </c>
      <c r="BD23" s="1"/>
      <c r="BE23" s="1"/>
      <c r="BF23" s="1">
        <v>2</v>
      </c>
      <c r="BG23" s="1">
        <v>5912</v>
      </c>
      <c r="BH23" s="1"/>
      <c r="BI23" s="1"/>
      <c r="BJ23">
        <v>115.25</v>
      </c>
      <c r="BK23">
        <v>117</v>
      </c>
      <c r="BL23">
        <v>11.978</v>
      </c>
      <c r="BM23">
        <v>13.054</v>
      </c>
      <c r="BN23">
        <v>68.033000000000001</v>
      </c>
      <c r="BO23">
        <v>69.108999999999995</v>
      </c>
      <c r="BQ23">
        <v>56.055</v>
      </c>
      <c r="BS23">
        <f t="shared" si="0"/>
        <v>1195</v>
      </c>
      <c r="BT23">
        <f t="shared" si="0"/>
        <v>835634</v>
      </c>
      <c r="BV23">
        <f>'market concentration'!AI23</f>
        <v>0.64435146443514646</v>
      </c>
      <c r="BW23">
        <f>'market concentration'!AJ23</f>
        <v>0.13388911258556396</v>
      </c>
      <c r="BX23">
        <f>'market concentration'!AK23</f>
        <v>-2.1282345861629604</v>
      </c>
      <c r="BZ23">
        <f t="shared" si="1"/>
        <v>58.272942817294279</v>
      </c>
      <c r="CB23">
        <v>53.8</v>
      </c>
      <c r="CC23">
        <v>2.04</v>
      </c>
      <c r="CD23">
        <f t="shared" si="2"/>
        <v>55.839999999999996</v>
      </c>
      <c r="CF23">
        <v>0</v>
      </c>
      <c r="CH23">
        <f t="shared" si="3"/>
        <v>59.410000000000004</v>
      </c>
      <c r="CJ23">
        <v>9.2970806239336703</v>
      </c>
      <c r="CK23">
        <f t="shared" si="4"/>
        <v>50.11291937606633</v>
      </c>
      <c r="CL23">
        <f t="shared" si="5"/>
        <v>-2.6809193760663295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1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</row>
    <row r="24" spans="1:140">
      <c r="A24" s="3" t="s">
        <v>104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120</v>
      </c>
      <c r="AK24" s="1">
        <v>67951</v>
      </c>
      <c r="AL24" s="1">
        <v>116</v>
      </c>
      <c r="AM24" s="1">
        <v>62771</v>
      </c>
      <c r="AN24" s="1">
        <v>84</v>
      </c>
      <c r="AO24" s="1">
        <v>65415</v>
      </c>
      <c r="AP24" s="1">
        <v>33</v>
      </c>
      <c r="AQ24" s="1">
        <v>28058</v>
      </c>
      <c r="AR24" s="1">
        <v>67</v>
      </c>
      <c r="AS24" s="1">
        <v>52155</v>
      </c>
      <c r="AT24" s="1">
        <v>33</v>
      </c>
      <c r="AU24" s="1">
        <v>26364</v>
      </c>
      <c r="AV24" s="1">
        <v>34</v>
      </c>
      <c r="AW24" s="1">
        <v>19670</v>
      </c>
      <c r="AX24" s="1">
        <v>44</v>
      </c>
      <c r="AY24" s="1">
        <v>41108</v>
      </c>
      <c r="AZ24" s="1">
        <v>17</v>
      </c>
      <c r="BA24" s="1">
        <v>11879</v>
      </c>
      <c r="BB24" s="1">
        <v>2</v>
      </c>
      <c r="BC24" s="1">
        <v>1864</v>
      </c>
      <c r="BD24" s="1"/>
      <c r="BE24" s="1"/>
      <c r="BF24" s="1">
        <v>0</v>
      </c>
      <c r="BG24" s="1">
        <v>0</v>
      </c>
      <c r="BH24" s="1"/>
      <c r="BI24" s="1"/>
      <c r="BJ24">
        <v>119.5</v>
      </c>
      <c r="BK24">
        <v>120</v>
      </c>
      <c r="BL24">
        <v>11.978</v>
      </c>
      <c r="BM24">
        <v>13.054</v>
      </c>
      <c r="BN24">
        <v>68.033000000000001</v>
      </c>
      <c r="BO24">
        <v>69.108999999999995</v>
      </c>
      <c r="BQ24">
        <v>56.055</v>
      </c>
      <c r="BS24">
        <f t="shared" si="0"/>
        <v>550</v>
      </c>
      <c r="BT24">
        <f t="shared" si="0"/>
        <v>377235</v>
      </c>
      <c r="BV24">
        <f>'market concentration'!AI24</f>
        <v>0.70363636363636362</v>
      </c>
      <c r="BW24">
        <f>'market concentration'!AJ24</f>
        <v>0.14864132231404956</v>
      </c>
      <c r="BX24">
        <f>'market concentration'!AK24</f>
        <v>-2.0434828056802745</v>
      </c>
      <c r="BZ24">
        <f t="shared" si="1"/>
        <v>57.156818181818181</v>
      </c>
      <c r="CB24">
        <v>53.8</v>
      </c>
      <c r="CC24">
        <v>2.04</v>
      </c>
      <c r="CD24">
        <f t="shared" si="2"/>
        <v>55.839999999999996</v>
      </c>
      <c r="CF24">
        <v>0</v>
      </c>
      <c r="CH24">
        <f t="shared" si="3"/>
        <v>63.660000000000004</v>
      </c>
      <c r="CJ24">
        <v>9.2970806239336703</v>
      </c>
      <c r="CK24">
        <f t="shared" si="4"/>
        <v>54.36291937606633</v>
      </c>
      <c r="CL24">
        <f t="shared" si="5"/>
        <v>-2.6809193760663295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1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</row>
    <row r="25" spans="1:140">
      <c r="A25" s="3" t="s">
        <v>105</v>
      </c>
      <c r="B25" s="1">
        <v>1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109</v>
      </c>
      <c r="AK25" s="1">
        <v>117633</v>
      </c>
      <c r="AL25" s="1">
        <v>121</v>
      </c>
      <c r="AM25" s="1">
        <v>111392</v>
      </c>
      <c r="AN25" s="1">
        <v>98</v>
      </c>
      <c r="AO25" s="1">
        <v>72503</v>
      </c>
      <c r="AP25" s="1">
        <v>84</v>
      </c>
      <c r="AQ25" s="1">
        <v>70884</v>
      </c>
      <c r="AR25" s="1">
        <v>78</v>
      </c>
      <c r="AS25" s="1">
        <v>56608</v>
      </c>
      <c r="AT25" s="1">
        <v>38</v>
      </c>
      <c r="AU25" s="1">
        <v>34625</v>
      </c>
      <c r="AV25" s="1">
        <v>20</v>
      </c>
      <c r="AW25" s="1">
        <v>14380</v>
      </c>
      <c r="AX25" s="1">
        <v>45</v>
      </c>
      <c r="AY25" s="1">
        <v>37728</v>
      </c>
      <c r="AZ25" s="1">
        <v>19</v>
      </c>
      <c r="BA25" s="1">
        <v>11879</v>
      </c>
      <c r="BB25" s="1">
        <v>21</v>
      </c>
      <c r="BC25" s="1">
        <v>14518</v>
      </c>
      <c r="BD25" s="1"/>
      <c r="BE25" s="1"/>
      <c r="BF25" s="1">
        <v>0</v>
      </c>
      <c r="BG25" s="1">
        <v>0</v>
      </c>
      <c r="BH25" s="1"/>
      <c r="BI25" s="1"/>
      <c r="BJ25">
        <v>118.75</v>
      </c>
      <c r="BK25">
        <v>119</v>
      </c>
      <c r="BL25">
        <v>11.978</v>
      </c>
      <c r="BM25">
        <v>13.054</v>
      </c>
      <c r="BN25">
        <v>68.033000000000001</v>
      </c>
      <c r="BO25">
        <v>69.108999999999995</v>
      </c>
      <c r="BQ25">
        <v>56.055</v>
      </c>
      <c r="BS25">
        <f t="shared" si="0"/>
        <v>633</v>
      </c>
      <c r="BT25">
        <f t="shared" si="0"/>
        <v>542150</v>
      </c>
      <c r="BV25">
        <f>'market concentration'!AI25</f>
        <v>0.65086887835703</v>
      </c>
      <c r="BW25">
        <f>'market concentration'!AJ25</f>
        <v>0.13461063318434</v>
      </c>
      <c r="BX25">
        <f>'market concentration'!AK25</f>
        <v>-2.1182297727741513</v>
      </c>
      <c r="BZ25">
        <f t="shared" si="1"/>
        <v>71.373091100579259</v>
      </c>
      <c r="CB25">
        <v>53.8</v>
      </c>
      <c r="CC25">
        <v>2.04</v>
      </c>
      <c r="CD25">
        <f t="shared" si="2"/>
        <v>55.839999999999996</v>
      </c>
      <c r="CF25">
        <v>0</v>
      </c>
      <c r="CH25">
        <f t="shared" si="3"/>
        <v>62.910000000000004</v>
      </c>
      <c r="CJ25">
        <v>9.2970806239336703</v>
      </c>
      <c r="CK25">
        <f t="shared" si="4"/>
        <v>53.61291937606633</v>
      </c>
      <c r="CL25">
        <f t="shared" si="5"/>
        <v>-2.6809193760663295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1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</row>
    <row r="26" spans="1:140">
      <c r="A26" s="3" t="s">
        <v>106</v>
      </c>
      <c r="B26" s="1">
        <v>1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104</v>
      </c>
      <c r="AK26" s="1">
        <v>71171</v>
      </c>
      <c r="AL26" s="1">
        <v>99</v>
      </c>
      <c r="AM26" s="1">
        <v>66774</v>
      </c>
      <c r="AN26" s="1">
        <v>73</v>
      </c>
      <c r="AO26" s="1">
        <v>49768</v>
      </c>
      <c r="AP26" s="1">
        <v>61</v>
      </c>
      <c r="AQ26" s="1">
        <v>29585</v>
      </c>
      <c r="AR26" s="1">
        <v>48</v>
      </c>
      <c r="AS26" s="1">
        <v>29180</v>
      </c>
      <c r="AT26" s="1">
        <v>33</v>
      </c>
      <c r="AU26" s="1">
        <v>15955</v>
      </c>
      <c r="AV26" s="1">
        <v>23</v>
      </c>
      <c r="AW26" s="1">
        <v>17320</v>
      </c>
      <c r="AX26" s="1">
        <v>28</v>
      </c>
      <c r="AY26" s="1">
        <v>18911</v>
      </c>
      <c r="AZ26" s="1">
        <v>7</v>
      </c>
      <c r="BA26" s="1">
        <v>3722</v>
      </c>
      <c r="BB26" s="1">
        <v>3</v>
      </c>
      <c r="BC26" s="1">
        <v>1418</v>
      </c>
      <c r="BD26" s="1"/>
      <c r="BE26" s="1"/>
      <c r="BF26" s="1">
        <v>0</v>
      </c>
      <c r="BG26" s="1">
        <v>0</v>
      </c>
      <c r="BH26" s="1"/>
      <c r="BI26" s="1"/>
      <c r="BJ26">
        <v>119.08333333333333</v>
      </c>
      <c r="BK26">
        <v>120</v>
      </c>
      <c r="BL26">
        <v>11.978</v>
      </c>
      <c r="BM26">
        <v>13.054</v>
      </c>
      <c r="BN26">
        <v>68.033000000000001</v>
      </c>
      <c r="BO26">
        <v>69.108999999999995</v>
      </c>
      <c r="BQ26">
        <v>56.055</v>
      </c>
      <c r="BS26">
        <f t="shared" si="0"/>
        <v>479</v>
      </c>
      <c r="BT26">
        <f t="shared" si="0"/>
        <v>303804</v>
      </c>
      <c r="BV26">
        <f>'market concentration'!AI26</f>
        <v>0.70354906054279753</v>
      </c>
      <c r="BW26">
        <f>'market concentration'!AJ26</f>
        <v>0.15006472252125821</v>
      </c>
      <c r="BX26">
        <f>'market concentration'!AK26</f>
        <v>-2.0267359568992829</v>
      </c>
      <c r="BZ26">
        <f t="shared" si="1"/>
        <v>52.853862212943632</v>
      </c>
      <c r="CB26">
        <v>53.8</v>
      </c>
      <c r="CC26">
        <v>2.04</v>
      </c>
      <c r="CD26">
        <f t="shared" si="2"/>
        <v>55.839999999999996</v>
      </c>
      <c r="CF26">
        <v>0</v>
      </c>
      <c r="CH26">
        <f t="shared" si="3"/>
        <v>63.243333333333332</v>
      </c>
      <c r="CJ26">
        <v>9.2970806239336703</v>
      </c>
      <c r="CK26">
        <f t="shared" si="4"/>
        <v>53.946252709399658</v>
      </c>
      <c r="CL26">
        <f t="shared" si="5"/>
        <v>-2.6809193760663295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1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</row>
    <row r="27" spans="1:140">
      <c r="A27" s="3" t="s">
        <v>107</v>
      </c>
      <c r="B27" s="1">
        <v>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56</v>
      </c>
      <c r="AK27" s="1">
        <v>55742</v>
      </c>
      <c r="AL27" s="1">
        <v>86</v>
      </c>
      <c r="AM27" s="1">
        <v>88430</v>
      </c>
      <c r="AN27" s="1">
        <v>47</v>
      </c>
      <c r="AO27" s="1">
        <v>38819</v>
      </c>
      <c r="AP27" s="1">
        <v>84</v>
      </c>
      <c r="AQ27" s="1">
        <v>91101</v>
      </c>
      <c r="AR27" s="1">
        <v>54</v>
      </c>
      <c r="AS27" s="1">
        <v>37360</v>
      </c>
      <c r="AT27" s="1">
        <v>58</v>
      </c>
      <c r="AU27" s="1">
        <v>47779</v>
      </c>
      <c r="AV27" s="1">
        <v>54</v>
      </c>
      <c r="AW27" s="1">
        <v>47441</v>
      </c>
      <c r="AX27" s="1">
        <v>38</v>
      </c>
      <c r="AY27" s="1">
        <v>52745</v>
      </c>
      <c r="AZ27" s="1">
        <v>28</v>
      </c>
      <c r="BA27" s="1">
        <v>23300</v>
      </c>
      <c r="BB27" s="1">
        <v>1</v>
      </c>
      <c r="BC27" s="1">
        <v>555</v>
      </c>
      <c r="BD27" s="1"/>
      <c r="BE27" s="1"/>
      <c r="BF27" s="1">
        <v>4</v>
      </c>
      <c r="BG27" s="1">
        <v>1419</v>
      </c>
      <c r="BH27" s="1"/>
      <c r="BI27" s="1"/>
      <c r="BJ27">
        <v>116.58333333333333</v>
      </c>
      <c r="BK27">
        <v>117</v>
      </c>
      <c r="BL27">
        <v>11.978</v>
      </c>
      <c r="BM27">
        <v>13.054</v>
      </c>
      <c r="BN27">
        <v>68.033000000000001</v>
      </c>
      <c r="BO27">
        <v>69.108999999999995</v>
      </c>
      <c r="BQ27">
        <v>56.055</v>
      </c>
      <c r="BS27">
        <f t="shared" si="0"/>
        <v>510</v>
      </c>
      <c r="BT27">
        <f t="shared" si="0"/>
        <v>484691</v>
      </c>
      <c r="BV27">
        <f>'market concentration'!AI27</f>
        <v>0.55686274509803924</v>
      </c>
      <c r="BW27">
        <f>'market concentration'!AJ27</f>
        <v>0.12009996155324876</v>
      </c>
      <c r="BX27">
        <f>'market concentration'!AK27</f>
        <v>-2.1853317845775813</v>
      </c>
      <c r="BZ27">
        <f t="shared" si="1"/>
        <v>79.197875816993459</v>
      </c>
      <c r="CB27">
        <v>53.8</v>
      </c>
      <c r="CC27">
        <v>2.04</v>
      </c>
      <c r="CD27">
        <f t="shared" si="2"/>
        <v>55.839999999999996</v>
      </c>
      <c r="CF27">
        <v>0</v>
      </c>
      <c r="CH27">
        <f t="shared" si="3"/>
        <v>60.743333333333332</v>
      </c>
      <c r="CJ27">
        <v>9.2970806239336703</v>
      </c>
      <c r="CK27">
        <f t="shared" si="4"/>
        <v>51.446252709399658</v>
      </c>
      <c r="CL27">
        <f t="shared" si="5"/>
        <v>-2.6809193760663295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1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</row>
    <row r="28" spans="1:140">
      <c r="A28" s="3" t="s">
        <v>108</v>
      </c>
      <c r="B28" s="1">
        <v>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100</v>
      </c>
      <c r="AK28" s="1">
        <v>79593</v>
      </c>
      <c r="AL28" s="1">
        <v>157</v>
      </c>
      <c r="AM28" s="1">
        <v>162745</v>
      </c>
      <c r="AN28" s="1">
        <v>86</v>
      </c>
      <c r="AO28" s="1">
        <v>87567</v>
      </c>
      <c r="AP28" s="1">
        <v>116</v>
      </c>
      <c r="AQ28" s="1">
        <v>91446</v>
      </c>
      <c r="AR28" s="1">
        <v>91</v>
      </c>
      <c r="AS28" s="1">
        <v>73151</v>
      </c>
      <c r="AT28" s="1">
        <v>45</v>
      </c>
      <c r="AU28" s="1">
        <v>46127</v>
      </c>
      <c r="AV28" s="1">
        <v>93</v>
      </c>
      <c r="AW28" s="1">
        <v>73886</v>
      </c>
      <c r="AX28" s="1">
        <v>78</v>
      </c>
      <c r="AY28" s="1">
        <v>100248</v>
      </c>
      <c r="AZ28" s="1">
        <v>64</v>
      </c>
      <c r="BA28" s="1">
        <v>63643</v>
      </c>
      <c r="BB28" s="1">
        <v>7</v>
      </c>
      <c r="BC28" s="1">
        <v>8759</v>
      </c>
      <c r="BD28" s="1"/>
      <c r="BE28" s="1"/>
      <c r="BF28" s="1">
        <v>2</v>
      </c>
      <c r="BG28" s="1">
        <v>1156</v>
      </c>
      <c r="BH28" s="1"/>
      <c r="BI28" s="1"/>
      <c r="BJ28">
        <v>116.75</v>
      </c>
      <c r="BK28">
        <v>118</v>
      </c>
      <c r="BL28">
        <v>11.978</v>
      </c>
      <c r="BM28">
        <v>13.054</v>
      </c>
      <c r="BN28">
        <v>68.033000000000001</v>
      </c>
      <c r="BO28">
        <v>69.108999999999995</v>
      </c>
      <c r="BQ28">
        <v>56.055</v>
      </c>
      <c r="BS28">
        <f t="shared" si="0"/>
        <v>839</v>
      </c>
      <c r="BT28">
        <f t="shared" si="0"/>
        <v>788321</v>
      </c>
      <c r="BV28">
        <f>'market concentration'!AI28</f>
        <v>0.55542312276519668</v>
      </c>
      <c r="BW28">
        <f>'market concentration'!AJ28</f>
        <v>0.12031037573818654</v>
      </c>
      <c r="BX28">
        <f>'market concentration'!AK28</f>
        <v>-2.1873272846532634</v>
      </c>
      <c r="BZ28">
        <f t="shared" si="1"/>
        <v>78.299662296384582</v>
      </c>
      <c r="CB28">
        <v>53.8</v>
      </c>
      <c r="CC28">
        <v>2.04</v>
      </c>
      <c r="CD28">
        <f t="shared" si="2"/>
        <v>55.839999999999996</v>
      </c>
      <c r="CF28">
        <v>0</v>
      </c>
      <c r="CH28">
        <f t="shared" si="3"/>
        <v>60.910000000000004</v>
      </c>
      <c r="CJ28">
        <v>9.2970806239336703</v>
      </c>
      <c r="CK28">
        <f t="shared" si="4"/>
        <v>51.61291937606633</v>
      </c>
      <c r="CL28">
        <f t="shared" si="5"/>
        <v>-2.6809193760663295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1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</row>
    <row r="29" spans="1:140">
      <c r="A29" s="3" t="s">
        <v>109</v>
      </c>
      <c r="B29" s="1">
        <v>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273</v>
      </c>
      <c r="AK29" s="1">
        <v>289838</v>
      </c>
      <c r="AL29" s="1">
        <v>272</v>
      </c>
      <c r="AM29" s="1">
        <v>298870</v>
      </c>
      <c r="AN29" s="1">
        <v>269</v>
      </c>
      <c r="AO29" s="1">
        <v>326749</v>
      </c>
      <c r="AP29" s="1">
        <v>392</v>
      </c>
      <c r="AQ29" s="1">
        <v>454475</v>
      </c>
      <c r="AR29" s="1">
        <v>282</v>
      </c>
      <c r="AS29" s="1">
        <v>324120</v>
      </c>
      <c r="AT29" s="1">
        <v>169</v>
      </c>
      <c r="AU29" s="1">
        <v>183905</v>
      </c>
      <c r="AV29" s="1">
        <v>209</v>
      </c>
      <c r="AW29" s="1">
        <v>194774</v>
      </c>
      <c r="AX29" s="1">
        <v>194</v>
      </c>
      <c r="AY29" s="1">
        <v>252266</v>
      </c>
      <c r="AZ29" s="1">
        <v>186</v>
      </c>
      <c r="BA29" s="1">
        <v>280083</v>
      </c>
      <c r="BB29" s="1">
        <v>38</v>
      </c>
      <c r="BC29" s="1">
        <v>55713</v>
      </c>
      <c r="BD29" s="1"/>
      <c r="BE29" s="1"/>
      <c r="BF29" s="1">
        <v>9</v>
      </c>
      <c r="BG29" s="1">
        <v>53695</v>
      </c>
      <c r="BH29" s="1"/>
      <c r="BI29" s="1"/>
      <c r="BJ29">
        <v>115.25</v>
      </c>
      <c r="BK29">
        <v>118</v>
      </c>
      <c r="BL29">
        <v>11.978</v>
      </c>
      <c r="BM29">
        <v>13.054</v>
      </c>
      <c r="BN29">
        <v>68.033000000000001</v>
      </c>
      <c r="BO29">
        <v>69.108999999999995</v>
      </c>
      <c r="BQ29">
        <v>56.055</v>
      </c>
      <c r="BS29">
        <f t="shared" si="0"/>
        <v>2293</v>
      </c>
      <c r="BT29">
        <f t="shared" si="0"/>
        <v>2714488</v>
      </c>
      <c r="BV29">
        <f>'market concentration'!AI29</f>
        <v>0.5316179677278674</v>
      </c>
      <c r="BW29">
        <f>'market concentration'!AJ29</f>
        <v>0.11412670846956616</v>
      </c>
      <c r="BX29">
        <f>'market concentration'!AK29</f>
        <v>-2.2302673254438075</v>
      </c>
      <c r="BZ29">
        <f t="shared" si="1"/>
        <v>98.651257450210778</v>
      </c>
      <c r="CB29">
        <v>53.8</v>
      </c>
      <c r="CC29">
        <v>2.04</v>
      </c>
      <c r="CD29">
        <f t="shared" si="2"/>
        <v>55.839999999999996</v>
      </c>
      <c r="CF29">
        <v>0</v>
      </c>
      <c r="CH29">
        <f t="shared" si="3"/>
        <v>59.410000000000004</v>
      </c>
      <c r="CJ29">
        <v>9.2970806239336703</v>
      </c>
      <c r="CK29">
        <f t="shared" si="4"/>
        <v>50.11291937606633</v>
      </c>
      <c r="CL29">
        <f t="shared" si="5"/>
        <v>-2.6809193760663295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1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</row>
    <row r="30" spans="1:140">
      <c r="A30" s="3" t="s">
        <v>110</v>
      </c>
      <c r="B30" s="1">
        <v>1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245</v>
      </c>
      <c r="AK30" s="1">
        <v>219038</v>
      </c>
      <c r="AL30" s="1">
        <v>313</v>
      </c>
      <c r="AM30" s="1">
        <v>300155</v>
      </c>
      <c r="AN30" s="1">
        <v>239</v>
      </c>
      <c r="AO30" s="1">
        <v>202456</v>
      </c>
      <c r="AP30" s="1">
        <v>230</v>
      </c>
      <c r="AQ30" s="1">
        <v>200044</v>
      </c>
      <c r="AR30" s="1">
        <v>188</v>
      </c>
      <c r="AS30" s="1">
        <v>155130</v>
      </c>
      <c r="AT30" s="1">
        <v>164</v>
      </c>
      <c r="AU30" s="1">
        <v>150424</v>
      </c>
      <c r="AV30" s="1">
        <v>149</v>
      </c>
      <c r="AW30" s="1">
        <v>146157</v>
      </c>
      <c r="AX30" s="1">
        <v>93</v>
      </c>
      <c r="AY30" s="1">
        <v>149073</v>
      </c>
      <c r="AZ30" s="1">
        <v>81</v>
      </c>
      <c r="BA30" s="1">
        <v>80839</v>
      </c>
      <c r="BB30" s="1">
        <v>17</v>
      </c>
      <c r="BC30" s="1">
        <v>14777</v>
      </c>
      <c r="BD30" s="1"/>
      <c r="BE30" s="1"/>
      <c r="BF30" s="1">
        <v>8</v>
      </c>
      <c r="BG30" s="1">
        <v>8184</v>
      </c>
      <c r="BH30" s="1"/>
      <c r="BI30" s="1"/>
      <c r="BJ30">
        <v>115.33333333333333</v>
      </c>
      <c r="BK30">
        <v>117</v>
      </c>
      <c r="BL30">
        <v>11.978</v>
      </c>
      <c r="BM30">
        <v>13.054</v>
      </c>
      <c r="BN30">
        <v>68.033000000000001</v>
      </c>
      <c r="BO30">
        <v>69.108999999999995</v>
      </c>
      <c r="BQ30">
        <v>56.055</v>
      </c>
      <c r="BS30">
        <f t="shared" si="0"/>
        <v>1727</v>
      </c>
      <c r="BT30">
        <f t="shared" si="0"/>
        <v>1626277</v>
      </c>
      <c r="BV30">
        <f>'market concentration'!AI30</f>
        <v>0.5946728430804864</v>
      </c>
      <c r="BW30">
        <f>'market concentration'!AJ30</f>
        <v>0.12339159149835592</v>
      </c>
      <c r="BX30">
        <f>'market concentration'!AK30</f>
        <v>-2.1763747975898289</v>
      </c>
      <c r="BZ30">
        <f t="shared" si="1"/>
        <v>78.473122949237606</v>
      </c>
      <c r="CB30">
        <v>53.8</v>
      </c>
      <c r="CC30">
        <v>2.04</v>
      </c>
      <c r="CD30">
        <f t="shared" si="2"/>
        <v>55.839999999999996</v>
      </c>
      <c r="CF30">
        <v>0</v>
      </c>
      <c r="CH30">
        <f t="shared" si="3"/>
        <v>59.493333333333332</v>
      </c>
      <c r="CJ30">
        <v>9.2970806239336703</v>
      </c>
      <c r="CK30">
        <f t="shared" si="4"/>
        <v>50.196252709399658</v>
      </c>
      <c r="CL30">
        <f t="shared" si="5"/>
        <v>-2.6809193760663295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1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</row>
    <row r="31" spans="1:140">
      <c r="A31" s="3" t="s">
        <v>111</v>
      </c>
      <c r="B31" s="1">
        <v>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50</v>
      </c>
      <c r="AK31" s="1">
        <v>46952</v>
      </c>
      <c r="AL31" s="1">
        <v>93</v>
      </c>
      <c r="AM31" s="1">
        <v>63799</v>
      </c>
      <c r="AN31" s="1">
        <v>54</v>
      </c>
      <c r="AO31" s="1">
        <v>50258</v>
      </c>
      <c r="AP31" s="1">
        <v>71</v>
      </c>
      <c r="AQ31" s="1">
        <v>60764</v>
      </c>
      <c r="AR31" s="1">
        <v>44</v>
      </c>
      <c r="AS31" s="1">
        <v>31751</v>
      </c>
      <c r="AT31" s="1">
        <v>35</v>
      </c>
      <c r="AU31" s="1">
        <v>25646</v>
      </c>
      <c r="AV31" s="1">
        <v>50</v>
      </c>
      <c r="AW31" s="1">
        <v>45220</v>
      </c>
      <c r="AX31" s="1">
        <v>28</v>
      </c>
      <c r="AY31" s="1">
        <v>47775</v>
      </c>
      <c r="AZ31" s="1">
        <v>20</v>
      </c>
      <c r="BA31" s="1">
        <v>20924</v>
      </c>
      <c r="BB31" s="1">
        <v>6</v>
      </c>
      <c r="BC31" s="1">
        <v>4286</v>
      </c>
      <c r="BD31" s="1"/>
      <c r="BE31" s="1"/>
      <c r="BF31" s="1">
        <v>2</v>
      </c>
      <c r="BG31" s="1">
        <v>364</v>
      </c>
      <c r="BH31" s="1"/>
      <c r="BI31" s="1"/>
      <c r="BJ31">
        <v>114.08333333333333</v>
      </c>
      <c r="BK31">
        <v>115</v>
      </c>
      <c r="BL31">
        <v>11.978</v>
      </c>
      <c r="BM31">
        <v>13.054</v>
      </c>
      <c r="BN31">
        <v>68.033000000000001</v>
      </c>
      <c r="BO31">
        <v>69.108999999999995</v>
      </c>
      <c r="BQ31">
        <v>56.055</v>
      </c>
      <c r="BS31">
        <f t="shared" si="0"/>
        <v>453</v>
      </c>
      <c r="BT31">
        <f t="shared" si="0"/>
        <v>397739</v>
      </c>
      <c r="BV31">
        <f>'market concentration'!AI31</f>
        <v>0.5916114790286976</v>
      </c>
      <c r="BW31">
        <f>'market concentration'!AJ31</f>
        <v>0.12665623827414976</v>
      </c>
      <c r="BX31">
        <f>'market concentration'!AK31</f>
        <v>-2.170893864627673</v>
      </c>
      <c r="BZ31">
        <f t="shared" si="1"/>
        <v>73.167586460632819</v>
      </c>
      <c r="CB31">
        <v>53.8</v>
      </c>
      <c r="CC31">
        <v>2.04</v>
      </c>
      <c r="CD31">
        <f t="shared" si="2"/>
        <v>55.839999999999996</v>
      </c>
      <c r="CF31">
        <v>0</v>
      </c>
      <c r="CH31">
        <f t="shared" si="3"/>
        <v>58.243333333333332</v>
      </c>
      <c r="CJ31">
        <v>9.2970806239336703</v>
      </c>
      <c r="CK31">
        <f t="shared" si="4"/>
        <v>48.946252709399658</v>
      </c>
      <c r="CL31">
        <f t="shared" si="5"/>
        <v>-2.6809193760663295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1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</row>
    <row r="32" spans="1:140">
      <c r="A32" s="3" t="s">
        <v>112</v>
      </c>
      <c r="B32" s="1">
        <v>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71</v>
      </c>
      <c r="AK32" s="1">
        <v>40057</v>
      </c>
      <c r="AL32" s="1">
        <v>74</v>
      </c>
      <c r="AM32" s="1">
        <v>42114</v>
      </c>
      <c r="AN32" s="1">
        <v>92</v>
      </c>
      <c r="AO32" s="1">
        <v>43003</v>
      </c>
      <c r="AP32" s="1">
        <v>179</v>
      </c>
      <c r="AQ32" s="1">
        <v>89159</v>
      </c>
      <c r="AR32" s="1">
        <v>48</v>
      </c>
      <c r="AS32" s="1">
        <v>28846</v>
      </c>
      <c r="AT32" s="1">
        <v>27</v>
      </c>
      <c r="AU32" s="1">
        <v>14030</v>
      </c>
      <c r="AV32" s="1">
        <v>65</v>
      </c>
      <c r="AW32" s="1">
        <v>33563</v>
      </c>
      <c r="AX32" s="1">
        <v>33</v>
      </c>
      <c r="AY32" s="1">
        <v>28243</v>
      </c>
      <c r="AZ32" s="1">
        <v>37</v>
      </c>
      <c r="BA32" s="1">
        <v>22691</v>
      </c>
      <c r="BB32" s="1">
        <v>17</v>
      </c>
      <c r="BC32" s="1">
        <v>24126</v>
      </c>
      <c r="BD32" s="1"/>
      <c r="BE32" s="1"/>
      <c r="BF32" s="1">
        <v>4</v>
      </c>
      <c r="BG32" s="1">
        <v>4069</v>
      </c>
      <c r="BH32" s="1"/>
      <c r="BI32" s="1"/>
      <c r="BJ32">
        <v>119.66666666666667</v>
      </c>
      <c r="BK32">
        <v>119</v>
      </c>
      <c r="BL32">
        <v>11.978</v>
      </c>
      <c r="BM32">
        <v>13.054</v>
      </c>
      <c r="BN32">
        <v>68.033000000000001</v>
      </c>
      <c r="BO32">
        <v>69.108999999999995</v>
      </c>
      <c r="BQ32">
        <v>56.055</v>
      </c>
      <c r="BS32">
        <f t="shared" si="0"/>
        <v>647</v>
      </c>
      <c r="BT32">
        <f t="shared" si="0"/>
        <v>369901</v>
      </c>
      <c r="BV32">
        <f>'market concentration'!AI32</f>
        <v>0.64296754250386401</v>
      </c>
      <c r="BW32">
        <f>'market concentration'!AJ32</f>
        <v>0.14582342950103802</v>
      </c>
      <c r="BX32">
        <f>'market concentration'!AK32</f>
        <v>-2.1222124003129159</v>
      </c>
      <c r="BZ32">
        <f t="shared" si="1"/>
        <v>47.643096342091702</v>
      </c>
      <c r="CB32">
        <v>53.8</v>
      </c>
      <c r="CC32">
        <v>2.04</v>
      </c>
      <c r="CD32">
        <f t="shared" si="2"/>
        <v>55.839999999999996</v>
      </c>
      <c r="CF32">
        <v>0</v>
      </c>
      <c r="CH32">
        <f t="shared" si="3"/>
        <v>63.826666666666675</v>
      </c>
      <c r="CJ32">
        <v>9.2970806239336703</v>
      </c>
      <c r="CK32">
        <f t="shared" si="4"/>
        <v>54.529586042733001</v>
      </c>
      <c r="CL32">
        <f t="shared" si="5"/>
        <v>-2.6809193760663295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1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</row>
    <row r="33" spans="1:140">
      <c r="A33" s="3" t="s">
        <v>113</v>
      </c>
      <c r="B33" s="1">
        <v>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128</v>
      </c>
      <c r="AK33" s="1">
        <v>93690</v>
      </c>
      <c r="AL33" s="1">
        <v>142</v>
      </c>
      <c r="AM33" s="1">
        <v>84514</v>
      </c>
      <c r="AN33" s="1">
        <v>110</v>
      </c>
      <c r="AO33" s="1">
        <v>78455</v>
      </c>
      <c r="AP33" s="1">
        <v>109</v>
      </c>
      <c r="AQ33" s="1">
        <v>64042</v>
      </c>
      <c r="AR33" s="1">
        <v>240</v>
      </c>
      <c r="AS33" s="1">
        <v>127470</v>
      </c>
      <c r="AT33" s="1">
        <v>146</v>
      </c>
      <c r="AU33" s="1">
        <v>106769</v>
      </c>
      <c r="AV33" s="1">
        <v>54</v>
      </c>
      <c r="AW33" s="1">
        <v>34089</v>
      </c>
      <c r="AX33" s="1">
        <v>58</v>
      </c>
      <c r="AY33" s="1">
        <v>50346</v>
      </c>
      <c r="AZ33" s="1">
        <v>38</v>
      </c>
      <c r="BA33" s="1">
        <v>28059</v>
      </c>
      <c r="BB33" s="1">
        <v>14</v>
      </c>
      <c r="BC33" s="1">
        <v>8297</v>
      </c>
      <c r="BD33" s="1"/>
      <c r="BE33" s="1"/>
      <c r="BF33" s="1">
        <v>2</v>
      </c>
      <c r="BG33" s="1">
        <v>9905</v>
      </c>
      <c r="BH33" s="1"/>
      <c r="BI33" s="1"/>
      <c r="BJ33">
        <v>114.33333333333333</v>
      </c>
      <c r="BK33">
        <v>118</v>
      </c>
      <c r="BL33">
        <v>11.978</v>
      </c>
      <c r="BM33">
        <v>13.054</v>
      </c>
      <c r="BN33">
        <v>68.033000000000001</v>
      </c>
      <c r="BO33">
        <v>69.108999999999995</v>
      </c>
      <c r="BQ33">
        <v>56.055</v>
      </c>
      <c r="BS33">
        <f t="shared" si="0"/>
        <v>1041</v>
      </c>
      <c r="BT33">
        <f t="shared" si="0"/>
        <v>685636</v>
      </c>
      <c r="BV33">
        <f>'market concentration'!AI33</f>
        <v>0.63016330451488956</v>
      </c>
      <c r="BW33">
        <f>'market concentration'!AJ33</f>
        <v>0.1359892809784429</v>
      </c>
      <c r="BX33">
        <f>'market concentration'!AK33</f>
        <v>-2.122164553817441</v>
      </c>
      <c r="BZ33">
        <f t="shared" si="1"/>
        <v>54.886007044508489</v>
      </c>
      <c r="CB33">
        <v>53.8</v>
      </c>
      <c r="CC33">
        <v>2.04</v>
      </c>
      <c r="CD33">
        <f t="shared" si="2"/>
        <v>55.839999999999996</v>
      </c>
      <c r="CF33">
        <v>0</v>
      </c>
      <c r="CH33">
        <f t="shared" si="3"/>
        <v>58.493333333333332</v>
      </c>
      <c r="CJ33">
        <v>9.2970806239336703</v>
      </c>
      <c r="CK33">
        <f t="shared" si="4"/>
        <v>49.196252709399658</v>
      </c>
      <c r="CL33">
        <f t="shared" si="5"/>
        <v>-2.6809193760663295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1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</row>
    <row r="34" spans="1:140">
      <c r="A34" s="3" t="s">
        <v>114</v>
      </c>
      <c r="B34" s="1">
        <v>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275</v>
      </c>
      <c r="AK34" s="1">
        <v>180318</v>
      </c>
      <c r="AL34" s="1">
        <v>244</v>
      </c>
      <c r="AM34" s="1">
        <v>159227</v>
      </c>
      <c r="AN34" s="1">
        <v>136</v>
      </c>
      <c r="AO34" s="1">
        <v>119402</v>
      </c>
      <c r="AP34" s="1">
        <v>142</v>
      </c>
      <c r="AQ34" s="1">
        <v>101015</v>
      </c>
      <c r="AR34" s="1">
        <v>158</v>
      </c>
      <c r="AS34" s="1">
        <v>148402</v>
      </c>
      <c r="AT34" s="1">
        <v>125</v>
      </c>
      <c r="AU34" s="1">
        <v>112527</v>
      </c>
      <c r="AV34" s="1">
        <v>87</v>
      </c>
      <c r="AW34" s="1">
        <v>78328</v>
      </c>
      <c r="AX34" s="1">
        <v>51</v>
      </c>
      <c r="AY34" s="1">
        <v>53082</v>
      </c>
      <c r="AZ34" s="1">
        <v>38</v>
      </c>
      <c r="BA34" s="1">
        <v>36497</v>
      </c>
      <c r="BB34" s="1">
        <v>22</v>
      </c>
      <c r="BC34" s="1">
        <v>20124</v>
      </c>
      <c r="BD34" s="1"/>
      <c r="BE34" s="1"/>
      <c r="BF34" s="1">
        <v>5</v>
      </c>
      <c r="BG34" s="1">
        <v>22050</v>
      </c>
      <c r="BH34" s="1"/>
      <c r="BI34" s="1"/>
      <c r="BJ34">
        <v>116.41666666666667</v>
      </c>
      <c r="BK34">
        <v>118</v>
      </c>
      <c r="BL34">
        <v>11.978</v>
      </c>
      <c r="BM34">
        <v>13.054</v>
      </c>
      <c r="BN34">
        <v>68.033000000000001</v>
      </c>
      <c r="BO34">
        <v>69.108999999999995</v>
      </c>
      <c r="BQ34">
        <v>56.055</v>
      </c>
      <c r="BS34">
        <f t="shared" si="0"/>
        <v>1283</v>
      </c>
      <c r="BT34">
        <f t="shared" si="0"/>
        <v>1030972</v>
      </c>
      <c r="BV34">
        <f>'market concentration'!AI34</f>
        <v>0.63834762275915824</v>
      </c>
      <c r="BW34">
        <f>'market concentration'!AJ34</f>
        <v>0.13761892582964835</v>
      </c>
      <c r="BX34">
        <f>'market concentration'!AK34</f>
        <v>-2.118348142442664</v>
      </c>
      <c r="BZ34">
        <f t="shared" si="1"/>
        <v>66.963626916082106</v>
      </c>
      <c r="CB34">
        <v>53.8</v>
      </c>
      <c r="CC34">
        <v>2.04</v>
      </c>
      <c r="CD34">
        <f t="shared" si="2"/>
        <v>55.839999999999996</v>
      </c>
      <c r="CF34">
        <v>0</v>
      </c>
      <c r="CH34">
        <f t="shared" si="3"/>
        <v>60.576666666666675</v>
      </c>
      <c r="CJ34">
        <v>9.2970806239336703</v>
      </c>
      <c r="CK34">
        <f t="shared" si="4"/>
        <v>51.279586042733001</v>
      </c>
      <c r="CL34">
        <f t="shared" si="5"/>
        <v>-2.6809193760663295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1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</row>
    <row r="35" spans="1:140">
      <c r="A35" s="3" t="s">
        <v>115</v>
      </c>
      <c r="B35" s="1">
        <v>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157</v>
      </c>
      <c r="AK35" s="1">
        <v>118765</v>
      </c>
      <c r="AL35" s="1">
        <v>210</v>
      </c>
      <c r="AM35" s="1">
        <v>130506</v>
      </c>
      <c r="AN35" s="1">
        <v>110</v>
      </c>
      <c r="AO35" s="1">
        <v>73753</v>
      </c>
      <c r="AP35" s="1">
        <v>90</v>
      </c>
      <c r="AQ35" s="1">
        <v>65334</v>
      </c>
      <c r="AR35" s="1">
        <v>84</v>
      </c>
      <c r="AS35" s="1">
        <v>52783</v>
      </c>
      <c r="AT35" s="1">
        <v>70</v>
      </c>
      <c r="AU35" s="1">
        <v>50699</v>
      </c>
      <c r="AV35" s="1">
        <v>23</v>
      </c>
      <c r="AW35" s="1">
        <v>17540</v>
      </c>
      <c r="AX35" s="1">
        <v>26</v>
      </c>
      <c r="AY35" s="1">
        <v>26109</v>
      </c>
      <c r="AZ35" s="1">
        <v>19</v>
      </c>
      <c r="BA35" s="1">
        <v>15902</v>
      </c>
      <c r="BB35" s="1">
        <v>11</v>
      </c>
      <c r="BC35" s="1">
        <v>7383</v>
      </c>
      <c r="BD35" s="1">
        <v>4</v>
      </c>
      <c r="BE35" s="1">
        <v>1630</v>
      </c>
      <c r="BF35" s="1">
        <v>3</v>
      </c>
      <c r="BG35" s="1">
        <v>1779</v>
      </c>
      <c r="BH35" s="1"/>
      <c r="BI35" s="1"/>
      <c r="BJ35">
        <v>114.83333333333333</v>
      </c>
      <c r="BK35">
        <v>119</v>
      </c>
      <c r="BL35">
        <v>11.978</v>
      </c>
      <c r="BM35">
        <v>13.054</v>
      </c>
      <c r="BN35">
        <v>68.033000000000001</v>
      </c>
      <c r="BO35">
        <v>69.108999999999995</v>
      </c>
      <c r="BQ35">
        <v>56.055</v>
      </c>
      <c r="BS35">
        <f t="shared" si="0"/>
        <v>807</v>
      </c>
      <c r="BT35">
        <f t="shared" si="0"/>
        <v>562183</v>
      </c>
      <c r="BV35">
        <f>'market concentration'!AI35</f>
        <v>0.70260223048327142</v>
      </c>
      <c r="BW35">
        <f>'market concentration'!AJ35</f>
        <v>0.15756953177663233</v>
      </c>
      <c r="BX35">
        <f>'market concentration'!AK35</f>
        <v>-2.0386381151424477</v>
      </c>
      <c r="BZ35">
        <f t="shared" si="1"/>
        <v>58.052767451466337</v>
      </c>
      <c r="CB35">
        <v>53.8</v>
      </c>
      <c r="CC35">
        <v>2.04</v>
      </c>
      <c r="CD35">
        <f t="shared" si="2"/>
        <v>55.839999999999996</v>
      </c>
      <c r="CF35">
        <v>0</v>
      </c>
      <c r="CH35">
        <f t="shared" si="3"/>
        <v>58.993333333333332</v>
      </c>
      <c r="CJ35">
        <v>9.2970806239336703</v>
      </c>
      <c r="CK35">
        <f t="shared" si="4"/>
        <v>49.696252709399658</v>
      </c>
      <c r="CL35">
        <f t="shared" si="5"/>
        <v>-2.6809193760663295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1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</row>
    <row r="36" spans="1:140">
      <c r="A36" s="3" t="s">
        <v>116</v>
      </c>
      <c r="B36" s="1">
        <v>1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45</v>
      </c>
      <c r="AK36" s="1">
        <v>37421</v>
      </c>
      <c r="AL36" s="1">
        <v>55</v>
      </c>
      <c r="AM36" s="1">
        <v>34839</v>
      </c>
      <c r="AN36" s="1">
        <v>46</v>
      </c>
      <c r="AO36" s="1">
        <v>32460</v>
      </c>
      <c r="AP36" s="1">
        <v>36</v>
      </c>
      <c r="AQ36" s="1">
        <v>17892</v>
      </c>
      <c r="AR36" s="1">
        <v>95</v>
      </c>
      <c r="AS36" s="1">
        <v>56379</v>
      </c>
      <c r="AT36" s="1">
        <v>57</v>
      </c>
      <c r="AU36" s="1">
        <v>31520</v>
      </c>
      <c r="AV36" s="1">
        <v>2</v>
      </c>
      <c r="AW36" s="1">
        <v>5092</v>
      </c>
      <c r="AX36" s="1">
        <v>13</v>
      </c>
      <c r="AY36" s="1">
        <v>11052</v>
      </c>
      <c r="AZ36" s="1">
        <v>7</v>
      </c>
      <c r="BA36" s="1">
        <v>6076</v>
      </c>
      <c r="BB36" s="1">
        <v>0</v>
      </c>
      <c r="BC36" s="1">
        <v>331</v>
      </c>
      <c r="BD36" s="1"/>
      <c r="BE36" s="1"/>
      <c r="BF36" s="1">
        <v>1</v>
      </c>
      <c r="BG36" s="1">
        <v>0</v>
      </c>
      <c r="BH36" s="1"/>
      <c r="BI36" s="1"/>
      <c r="BJ36">
        <v>118.08333333333333</v>
      </c>
      <c r="BK36">
        <v>118</v>
      </c>
      <c r="BL36">
        <v>11.978</v>
      </c>
      <c r="BM36">
        <v>13.054</v>
      </c>
      <c r="BN36">
        <v>68.033000000000001</v>
      </c>
      <c r="BO36">
        <v>69.108999999999995</v>
      </c>
      <c r="BQ36">
        <v>56.055</v>
      </c>
      <c r="BS36">
        <f t="shared" si="0"/>
        <v>357</v>
      </c>
      <c r="BT36">
        <f t="shared" si="0"/>
        <v>233062</v>
      </c>
      <c r="BV36">
        <f>'market concentration'!AI36</f>
        <v>0.70868347338935578</v>
      </c>
      <c r="BW36">
        <f>'market concentration'!AJ36</f>
        <v>0.16445009376299538</v>
      </c>
      <c r="BX36">
        <f>'market concentration'!AK36</f>
        <v>-1.9330535485289488</v>
      </c>
      <c r="BZ36">
        <f t="shared" si="1"/>
        <v>54.402894491129786</v>
      </c>
      <c r="CB36">
        <v>53.8</v>
      </c>
      <c r="CC36">
        <v>2.04</v>
      </c>
      <c r="CD36">
        <f t="shared" si="2"/>
        <v>55.839999999999996</v>
      </c>
      <c r="CF36">
        <v>0</v>
      </c>
      <c r="CH36">
        <f t="shared" si="3"/>
        <v>62.243333333333332</v>
      </c>
      <c r="CJ36">
        <v>9.2970806239336703</v>
      </c>
      <c r="CK36">
        <f t="shared" si="4"/>
        <v>52.946252709399658</v>
      </c>
      <c r="CL36">
        <f t="shared" si="5"/>
        <v>-2.6809193760663295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1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</row>
    <row r="37" spans="1:140">
      <c r="A37" s="3" t="s">
        <v>117</v>
      </c>
      <c r="B37" s="1">
        <v>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123</v>
      </c>
      <c r="AK37" s="1">
        <v>67003</v>
      </c>
      <c r="AL37" s="1">
        <v>97</v>
      </c>
      <c r="AM37" s="1">
        <v>53572</v>
      </c>
      <c r="AN37" s="1">
        <v>59</v>
      </c>
      <c r="AO37" s="1">
        <v>36380</v>
      </c>
      <c r="AP37" s="1">
        <v>81</v>
      </c>
      <c r="AQ37" s="1">
        <v>38100</v>
      </c>
      <c r="AR37" s="1">
        <v>75</v>
      </c>
      <c r="AS37" s="1">
        <v>45102</v>
      </c>
      <c r="AT37" s="1">
        <v>41</v>
      </c>
      <c r="AU37" s="1">
        <v>20923</v>
      </c>
      <c r="AV37" s="1">
        <v>3</v>
      </c>
      <c r="AW37" s="1">
        <v>0</v>
      </c>
      <c r="AX37" s="1">
        <v>2</v>
      </c>
      <c r="AY37" s="1">
        <v>2095</v>
      </c>
      <c r="AZ37" s="1">
        <v>3</v>
      </c>
      <c r="BA37" s="1">
        <v>2600</v>
      </c>
      <c r="BB37" s="1">
        <v>1</v>
      </c>
      <c r="BC37" s="1">
        <v>628</v>
      </c>
      <c r="BD37" s="1"/>
      <c r="BE37" s="1"/>
      <c r="BF37" s="1">
        <v>0</v>
      </c>
      <c r="BG37" s="1">
        <v>0</v>
      </c>
      <c r="BH37" s="1"/>
      <c r="BI37" s="1"/>
      <c r="BJ37">
        <v>121.83333333333333</v>
      </c>
      <c r="BK37">
        <v>122</v>
      </c>
      <c r="BL37">
        <v>11.978</v>
      </c>
      <c r="BM37">
        <v>13.054</v>
      </c>
      <c r="BN37">
        <v>68.033000000000001</v>
      </c>
      <c r="BO37">
        <v>69.108999999999995</v>
      </c>
      <c r="BQ37">
        <v>56.055</v>
      </c>
      <c r="BS37">
        <f t="shared" si="0"/>
        <v>485</v>
      </c>
      <c r="BT37">
        <f t="shared" si="0"/>
        <v>266403</v>
      </c>
      <c r="BV37">
        <f>'market concentration'!AI37</f>
        <v>0.77525773195876291</v>
      </c>
      <c r="BW37">
        <f>'market concentration'!AJ37</f>
        <v>0.17816558614092892</v>
      </c>
      <c r="BX37">
        <f>'market concentration'!AK37</f>
        <v>-1.8208153596224959</v>
      </c>
      <c r="BZ37">
        <f t="shared" si="1"/>
        <v>45.773711340206184</v>
      </c>
      <c r="CB37">
        <v>53.8</v>
      </c>
      <c r="CC37">
        <v>2.04</v>
      </c>
      <c r="CD37">
        <f t="shared" si="2"/>
        <v>55.839999999999996</v>
      </c>
      <c r="CF37">
        <v>0</v>
      </c>
      <c r="CH37">
        <f t="shared" si="3"/>
        <v>65.993333333333339</v>
      </c>
      <c r="CJ37">
        <v>9.2970806239336703</v>
      </c>
      <c r="CK37">
        <f t="shared" si="4"/>
        <v>56.696252709399673</v>
      </c>
      <c r="CL37">
        <f t="shared" si="5"/>
        <v>-2.6809193760663295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1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</row>
    <row r="38" spans="1:140">
      <c r="A38" s="3" t="s">
        <v>118</v>
      </c>
      <c r="B38" s="1">
        <v>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92</v>
      </c>
      <c r="AK38" s="1">
        <v>34626</v>
      </c>
      <c r="AL38" s="1">
        <v>86</v>
      </c>
      <c r="AM38" s="1">
        <v>38495</v>
      </c>
      <c r="AN38" s="1">
        <v>82</v>
      </c>
      <c r="AO38" s="1">
        <v>38169</v>
      </c>
      <c r="AP38" s="1">
        <v>109</v>
      </c>
      <c r="AQ38" s="1">
        <v>55227</v>
      </c>
      <c r="AR38" s="1">
        <v>52</v>
      </c>
      <c r="AS38" s="1">
        <v>25588</v>
      </c>
      <c r="AT38" s="1">
        <v>62</v>
      </c>
      <c r="AU38" s="1">
        <v>24040</v>
      </c>
      <c r="AV38" s="1">
        <v>81</v>
      </c>
      <c r="AW38" s="1">
        <v>38876</v>
      </c>
      <c r="AX38" s="1">
        <v>6</v>
      </c>
      <c r="AY38" s="1">
        <v>3836</v>
      </c>
      <c r="AZ38" s="1">
        <v>44</v>
      </c>
      <c r="BA38" s="1">
        <v>20767</v>
      </c>
      <c r="BB38" s="1">
        <v>19</v>
      </c>
      <c r="BC38" s="1">
        <v>13862</v>
      </c>
      <c r="BD38" s="1"/>
      <c r="BE38" s="1"/>
      <c r="BF38" s="1">
        <v>3</v>
      </c>
      <c r="BG38" s="1">
        <v>3581</v>
      </c>
      <c r="BH38" s="1"/>
      <c r="BI38" s="1"/>
      <c r="BJ38">
        <v>114.16666666666667</v>
      </c>
      <c r="BK38">
        <v>115</v>
      </c>
      <c r="BL38">
        <v>11.978</v>
      </c>
      <c r="BM38">
        <v>13.054</v>
      </c>
      <c r="BN38">
        <v>68.033000000000001</v>
      </c>
      <c r="BO38">
        <v>69.108999999999995</v>
      </c>
      <c r="BQ38">
        <v>56.055</v>
      </c>
      <c r="BS38">
        <f t="shared" si="0"/>
        <v>636</v>
      </c>
      <c r="BT38">
        <f t="shared" si="0"/>
        <v>297067</v>
      </c>
      <c r="BV38">
        <f>'market concentration'!AI38</f>
        <v>0.58018867924528306</v>
      </c>
      <c r="BW38">
        <f>'market concentration'!AJ38</f>
        <v>0.12340295083264112</v>
      </c>
      <c r="BX38">
        <f>'market concentration'!AK38</f>
        <v>-2.1696973385753506</v>
      </c>
      <c r="BZ38">
        <f t="shared" si="1"/>
        <v>38.923873165618453</v>
      </c>
      <c r="CB38">
        <v>53.8</v>
      </c>
      <c r="CC38">
        <v>2.04</v>
      </c>
      <c r="CD38">
        <f t="shared" si="2"/>
        <v>55.839999999999996</v>
      </c>
      <c r="CF38">
        <v>0</v>
      </c>
      <c r="CH38">
        <f t="shared" si="3"/>
        <v>58.326666666666675</v>
      </c>
      <c r="CJ38">
        <v>9.2970806239336703</v>
      </c>
      <c r="CK38">
        <f t="shared" si="4"/>
        <v>49.029586042733001</v>
      </c>
      <c r="CL38">
        <f t="shared" si="5"/>
        <v>-2.6809193760663295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1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</row>
    <row r="39" spans="1:140">
      <c r="A39" s="3" t="s">
        <v>119</v>
      </c>
      <c r="B39" s="1">
        <v>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68</v>
      </c>
      <c r="AK39" s="1">
        <v>40419</v>
      </c>
      <c r="AL39" s="1">
        <v>99</v>
      </c>
      <c r="AM39" s="1">
        <v>57169</v>
      </c>
      <c r="AN39" s="1">
        <v>57</v>
      </c>
      <c r="AO39" s="1">
        <v>48646</v>
      </c>
      <c r="AP39" s="1">
        <v>93</v>
      </c>
      <c r="AQ39" s="1">
        <v>54637</v>
      </c>
      <c r="AR39" s="1">
        <v>78</v>
      </c>
      <c r="AS39" s="1">
        <v>65618</v>
      </c>
      <c r="AT39" s="1">
        <v>37</v>
      </c>
      <c r="AU39" s="1">
        <v>28581</v>
      </c>
      <c r="AV39" s="1">
        <v>75</v>
      </c>
      <c r="AW39" s="1">
        <v>75077</v>
      </c>
      <c r="AX39" s="1">
        <v>16</v>
      </c>
      <c r="AY39" s="1">
        <v>29231</v>
      </c>
      <c r="AZ39" s="1">
        <v>22</v>
      </c>
      <c r="BA39" s="1">
        <v>16234</v>
      </c>
      <c r="BB39" s="1">
        <v>11</v>
      </c>
      <c r="BC39" s="1">
        <v>7614</v>
      </c>
      <c r="BD39" s="1"/>
      <c r="BE39" s="1"/>
      <c r="BF39" s="1">
        <v>2</v>
      </c>
      <c r="BG39" s="1">
        <v>17838</v>
      </c>
      <c r="BH39" s="1"/>
      <c r="BI39" s="1"/>
      <c r="BJ39">
        <v>117.66666666666667</v>
      </c>
      <c r="BK39">
        <v>118</v>
      </c>
      <c r="BL39">
        <v>11.978</v>
      </c>
      <c r="BM39">
        <v>13.054</v>
      </c>
      <c r="BN39">
        <v>68.033000000000001</v>
      </c>
      <c r="BO39">
        <v>69.108999999999995</v>
      </c>
      <c r="BQ39">
        <v>56.055</v>
      </c>
      <c r="BS39">
        <f t="shared" si="0"/>
        <v>558</v>
      </c>
      <c r="BT39">
        <f t="shared" si="0"/>
        <v>441064</v>
      </c>
      <c r="BV39">
        <f>'market concentration'!AI39</f>
        <v>0.61827956989247312</v>
      </c>
      <c r="BW39">
        <f>'market concentration'!AJ39</f>
        <v>0.12932130882182913</v>
      </c>
      <c r="BX39">
        <f>'market concentration'!AK39</f>
        <v>-2.1465893926651973</v>
      </c>
      <c r="BZ39">
        <f t="shared" si="1"/>
        <v>65.86977299880526</v>
      </c>
      <c r="CB39">
        <v>53.8</v>
      </c>
      <c r="CC39">
        <v>2.04</v>
      </c>
      <c r="CD39">
        <f t="shared" si="2"/>
        <v>55.839999999999996</v>
      </c>
      <c r="CF39">
        <v>0</v>
      </c>
      <c r="CH39">
        <f t="shared" si="3"/>
        <v>61.826666666666675</v>
      </c>
      <c r="CJ39">
        <v>9.2970806239336703</v>
      </c>
      <c r="CK39">
        <f t="shared" si="4"/>
        <v>52.529586042733001</v>
      </c>
      <c r="CL39">
        <f t="shared" si="5"/>
        <v>-2.6809193760663295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1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</row>
    <row r="40" spans="1:140">
      <c r="A40" s="3" t="s">
        <v>120</v>
      </c>
      <c r="B40" s="1">
        <v>1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161</v>
      </c>
      <c r="AK40" s="1">
        <v>77415</v>
      </c>
      <c r="AL40" s="1">
        <v>155</v>
      </c>
      <c r="AM40" s="1">
        <v>76197</v>
      </c>
      <c r="AN40" s="1">
        <v>85</v>
      </c>
      <c r="AO40" s="1">
        <v>72236</v>
      </c>
      <c r="AP40" s="1">
        <v>181</v>
      </c>
      <c r="AQ40" s="1">
        <v>92495</v>
      </c>
      <c r="AR40" s="1">
        <v>83</v>
      </c>
      <c r="AS40" s="1">
        <v>37737</v>
      </c>
      <c r="AT40" s="1">
        <v>52</v>
      </c>
      <c r="AU40" s="1">
        <v>33181</v>
      </c>
      <c r="AV40" s="1">
        <v>84</v>
      </c>
      <c r="AW40" s="1">
        <v>35121</v>
      </c>
      <c r="AX40" s="1">
        <v>12</v>
      </c>
      <c r="AY40" s="1">
        <v>3194</v>
      </c>
      <c r="AZ40" s="1">
        <v>55</v>
      </c>
      <c r="BA40" s="1">
        <v>36973</v>
      </c>
      <c r="BB40" s="1">
        <v>6</v>
      </c>
      <c r="BC40" s="1">
        <v>2670</v>
      </c>
      <c r="BD40" s="1"/>
      <c r="BE40" s="1"/>
      <c r="BF40" s="1">
        <v>23</v>
      </c>
      <c r="BG40" s="1">
        <v>9618</v>
      </c>
      <c r="BH40" s="1"/>
      <c r="BI40" s="1"/>
      <c r="BJ40">
        <v>117.58333333333333</v>
      </c>
      <c r="BK40">
        <v>119</v>
      </c>
      <c r="BL40">
        <v>11.978</v>
      </c>
      <c r="BM40">
        <v>13.054</v>
      </c>
      <c r="BN40">
        <v>68.033000000000001</v>
      </c>
      <c r="BO40">
        <v>69.108999999999995</v>
      </c>
      <c r="BQ40">
        <v>56.055</v>
      </c>
      <c r="BS40">
        <f t="shared" si="0"/>
        <v>897</v>
      </c>
      <c r="BT40">
        <f t="shared" si="0"/>
        <v>476837</v>
      </c>
      <c r="BV40">
        <f>'market concentration'!AI40</f>
        <v>0.6488294314381271</v>
      </c>
      <c r="BW40">
        <f>'market concentration'!AJ40</f>
        <v>0.13710386038436065</v>
      </c>
      <c r="BX40">
        <f>'market concentration'!AK40</f>
        <v>-2.1213563090722363</v>
      </c>
      <c r="BZ40">
        <f t="shared" si="1"/>
        <v>44.299238201412116</v>
      </c>
      <c r="CB40">
        <v>53.8</v>
      </c>
      <c r="CC40">
        <v>2.04</v>
      </c>
      <c r="CD40">
        <f t="shared" si="2"/>
        <v>55.839999999999996</v>
      </c>
      <c r="CF40">
        <v>0</v>
      </c>
      <c r="CH40">
        <f t="shared" si="3"/>
        <v>61.743333333333332</v>
      </c>
      <c r="CJ40">
        <v>9.2970806239336703</v>
      </c>
      <c r="CK40">
        <f t="shared" si="4"/>
        <v>52.446252709399658</v>
      </c>
      <c r="CL40">
        <f t="shared" si="5"/>
        <v>-2.6809193760663295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1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</row>
    <row r="41" spans="1:140">
      <c r="A41" s="3" t="s">
        <v>121</v>
      </c>
      <c r="B41" s="1">
        <v>1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85</v>
      </c>
      <c r="AK41" s="1">
        <v>39147</v>
      </c>
      <c r="AL41" s="1">
        <v>148</v>
      </c>
      <c r="AM41" s="1">
        <v>60827</v>
      </c>
      <c r="AN41" s="1">
        <v>83</v>
      </c>
      <c r="AO41" s="1">
        <v>42598</v>
      </c>
      <c r="AP41" s="1">
        <v>85</v>
      </c>
      <c r="AQ41" s="1">
        <v>45170</v>
      </c>
      <c r="AR41" s="1">
        <v>51</v>
      </c>
      <c r="AS41" s="1">
        <v>30035</v>
      </c>
      <c r="AT41" s="1">
        <v>44</v>
      </c>
      <c r="AU41" s="1">
        <v>23198</v>
      </c>
      <c r="AV41" s="1">
        <v>36</v>
      </c>
      <c r="AW41" s="1">
        <v>22872</v>
      </c>
      <c r="AX41" s="1">
        <v>17</v>
      </c>
      <c r="AY41" s="1">
        <v>10308</v>
      </c>
      <c r="AZ41" s="1">
        <v>35</v>
      </c>
      <c r="BA41" s="1">
        <v>22814</v>
      </c>
      <c r="BB41" s="1">
        <v>4</v>
      </c>
      <c r="BC41" s="1">
        <v>1666</v>
      </c>
      <c r="BD41" s="1"/>
      <c r="BE41" s="1"/>
      <c r="BF41" s="1">
        <v>4</v>
      </c>
      <c r="BG41" s="1">
        <v>869</v>
      </c>
      <c r="BH41" s="1"/>
      <c r="BI41" s="1"/>
      <c r="BJ41">
        <v>118.83333333333333</v>
      </c>
      <c r="BK41">
        <v>120</v>
      </c>
      <c r="BL41">
        <v>11.978</v>
      </c>
      <c r="BM41">
        <v>13.054</v>
      </c>
      <c r="BN41">
        <v>68.033000000000001</v>
      </c>
      <c r="BO41">
        <v>69.108999999999995</v>
      </c>
      <c r="BQ41">
        <v>56.055</v>
      </c>
      <c r="BS41">
        <f t="shared" si="0"/>
        <v>592</v>
      </c>
      <c r="BT41">
        <f t="shared" si="0"/>
        <v>299504</v>
      </c>
      <c r="BV41">
        <f>'market concentration'!AI41</f>
        <v>0.67736486486486491</v>
      </c>
      <c r="BW41">
        <f>'market concentration'!AJ41</f>
        <v>0.14444279583637692</v>
      </c>
      <c r="BX41">
        <f>'market concentration'!AK41</f>
        <v>-2.0907225176485853</v>
      </c>
      <c r="BZ41">
        <f t="shared" si="1"/>
        <v>42.159909909909906</v>
      </c>
      <c r="CB41">
        <v>53.8</v>
      </c>
      <c r="CC41">
        <v>2.04</v>
      </c>
      <c r="CD41">
        <f t="shared" si="2"/>
        <v>55.839999999999996</v>
      </c>
      <c r="CF41">
        <v>0</v>
      </c>
      <c r="CH41">
        <f t="shared" si="3"/>
        <v>62.993333333333332</v>
      </c>
      <c r="CJ41">
        <v>9.2970806239336703</v>
      </c>
      <c r="CK41">
        <f t="shared" si="4"/>
        <v>53.696252709399658</v>
      </c>
      <c r="CL41">
        <f t="shared" si="5"/>
        <v>-2.6809193760663295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1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</row>
    <row r="42" spans="1:140">
      <c r="A42" s="3" t="s">
        <v>122</v>
      </c>
      <c r="B42" s="1">
        <v>1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303</v>
      </c>
      <c r="AK42" s="1">
        <v>238678</v>
      </c>
      <c r="AL42" s="1">
        <v>306</v>
      </c>
      <c r="AM42" s="1">
        <v>234765</v>
      </c>
      <c r="AN42" s="1">
        <v>277</v>
      </c>
      <c r="AO42" s="1">
        <v>269060</v>
      </c>
      <c r="AP42" s="1">
        <v>188</v>
      </c>
      <c r="AQ42" s="1">
        <v>222132</v>
      </c>
      <c r="AR42" s="1">
        <v>144</v>
      </c>
      <c r="AS42" s="1">
        <v>183727</v>
      </c>
      <c r="AT42" s="1">
        <v>115</v>
      </c>
      <c r="AU42" s="1">
        <v>103043</v>
      </c>
      <c r="AV42" s="1">
        <v>128</v>
      </c>
      <c r="AW42" s="1">
        <v>144635</v>
      </c>
      <c r="AX42" s="1">
        <v>66</v>
      </c>
      <c r="AY42" s="1">
        <v>82962</v>
      </c>
      <c r="AZ42" s="1">
        <v>72</v>
      </c>
      <c r="BA42" s="1">
        <v>65446</v>
      </c>
      <c r="BB42" s="1">
        <v>38</v>
      </c>
      <c r="BC42" s="1">
        <v>36912</v>
      </c>
      <c r="BD42" s="1">
        <v>199</v>
      </c>
      <c r="BE42" s="1">
        <v>161206</v>
      </c>
      <c r="BF42" s="1">
        <v>1</v>
      </c>
      <c r="BG42" s="1">
        <v>36181</v>
      </c>
      <c r="BH42" s="1"/>
      <c r="BI42" s="1"/>
      <c r="BJ42">
        <v>113.25</v>
      </c>
      <c r="BK42">
        <v>116</v>
      </c>
      <c r="BL42">
        <v>11.978</v>
      </c>
      <c r="BM42">
        <v>13.054</v>
      </c>
      <c r="BN42">
        <v>68.033000000000001</v>
      </c>
      <c r="BO42">
        <v>69.108999999999995</v>
      </c>
      <c r="BQ42">
        <v>56.055</v>
      </c>
      <c r="BS42">
        <f t="shared" si="0"/>
        <v>1837</v>
      </c>
      <c r="BT42">
        <f t="shared" si="0"/>
        <v>1778747</v>
      </c>
      <c r="BV42">
        <f>'market concentration'!AI42</f>
        <v>0.5906369080021775</v>
      </c>
      <c r="BW42">
        <f>'market concentration'!AJ42</f>
        <v>0.1180740414553681</v>
      </c>
      <c r="BX42">
        <f>'market concentration'!AK42</f>
        <v>-2.2445797161852963</v>
      </c>
      <c r="BZ42">
        <f t="shared" si="1"/>
        <v>80.69075485392851</v>
      </c>
      <c r="CB42">
        <v>53.8</v>
      </c>
      <c r="CC42">
        <v>2.04</v>
      </c>
      <c r="CD42">
        <f t="shared" si="2"/>
        <v>55.839999999999996</v>
      </c>
      <c r="CF42">
        <v>0</v>
      </c>
      <c r="CH42">
        <f t="shared" si="3"/>
        <v>57.410000000000004</v>
      </c>
      <c r="CJ42">
        <v>9.2970806239336703</v>
      </c>
      <c r="CK42">
        <f t="shared" si="4"/>
        <v>48.11291937606633</v>
      </c>
      <c r="CL42">
        <f t="shared" si="5"/>
        <v>-2.6809193760663295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1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</row>
    <row r="43" spans="1:140">
      <c r="A43" s="3" t="s">
        <v>123</v>
      </c>
      <c r="B43" s="1">
        <v>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82</v>
      </c>
      <c r="AK43" s="1">
        <v>53898</v>
      </c>
      <c r="AL43" s="1">
        <v>137</v>
      </c>
      <c r="AM43" s="1">
        <v>98198</v>
      </c>
      <c r="AN43" s="1">
        <v>118</v>
      </c>
      <c r="AO43" s="1">
        <v>57521</v>
      </c>
      <c r="AP43" s="1">
        <v>42</v>
      </c>
      <c r="AQ43" s="1">
        <v>17104</v>
      </c>
      <c r="AR43" s="1">
        <v>27</v>
      </c>
      <c r="AS43" s="1">
        <v>13704</v>
      </c>
      <c r="AT43" s="1">
        <v>21</v>
      </c>
      <c r="AU43" s="1">
        <v>14668</v>
      </c>
      <c r="AV43" s="1">
        <v>28</v>
      </c>
      <c r="AW43" s="1">
        <v>19250</v>
      </c>
      <c r="AX43" s="1">
        <v>2</v>
      </c>
      <c r="AY43" s="1">
        <v>3032</v>
      </c>
      <c r="AZ43" s="1">
        <v>14</v>
      </c>
      <c r="BA43" s="1">
        <v>11835</v>
      </c>
      <c r="BB43" s="1">
        <v>9</v>
      </c>
      <c r="BC43" s="1">
        <v>13023</v>
      </c>
      <c r="BD43" s="1">
        <v>58</v>
      </c>
      <c r="BE43" s="1">
        <v>42604</v>
      </c>
      <c r="BF43" s="1">
        <v>2</v>
      </c>
      <c r="BG43" s="1">
        <v>669</v>
      </c>
      <c r="BH43" s="1"/>
      <c r="BI43" s="1"/>
      <c r="BJ43">
        <v>113.66666666666667</v>
      </c>
      <c r="BK43">
        <v>117</v>
      </c>
      <c r="BL43">
        <v>11.978</v>
      </c>
      <c r="BM43">
        <v>13.054</v>
      </c>
      <c r="BN43">
        <v>68.033000000000001</v>
      </c>
      <c r="BO43">
        <v>69.108999999999995</v>
      </c>
      <c r="BQ43">
        <v>56.055</v>
      </c>
      <c r="BS43">
        <f t="shared" si="0"/>
        <v>540</v>
      </c>
      <c r="BT43">
        <f t="shared" si="0"/>
        <v>345506</v>
      </c>
      <c r="BV43">
        <f>'market concentration'!AI43</f>
        <v>0.73148148148148151</v>
      </c>
      <c r="BW43">
        <f>'market concentration'!AJ43</f>
        <v>0.16043895747599451</v>
      </c>
      <c r="BX43">
        <f>'market concentration'!AK43</f>
        <v>-2.038725297386546</v>
      </c>
      <c r="BZ43">
        <f t="shared" si="1"/>
        <v>53.318827160493832</v>
      </c>
      <c r="CB43">
        <v>53.8</v>
      </c>
      <c r="CC43">
        <v>2.04</v>
      </c>
      <c r="CD43">
        <f t="shared" si="2"/>
        <v>55.839999999999996</v>
      </c>
      <c r="CF43">
        <v>0</v>
      </c>
      <c r="CH43">
        <f t="shared" si="3"/>
        <v>57.826666666666675</v>
      </c>
      <c r="CJ43">
        <v>9.2970806239336703</v>
      </c>
      <c r="CK43">
        <f t="shared" si="4"/>
        <v>48.529586042733001</v>
      </c>
      <c r="CL43">
        <f t="shared" si="5"/>
        <v>-2.6809193760663295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1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</row>
    <row r="44" spans="1:140">
      <c r="A44" s="3" t="s">
        <v>124</v>
      </c>
      <c r="B44" s="1">
        <v>1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130</v>
      </c>
      <c r="AK44" s="1">
        <v>77845</v>
      </c>
      <c r="AL44" s="1">
        <v>148</v>
      </c>
      <c r="AM44" s="1">
        <v>76230</v>
      </c>
      <c r="AN44" s="1">
        <v>113</v>
      </c>
      <c r="AO44" s="1">
        <v>65595</v>
      </c>
      <c r="AP44" s="1">
        <v>92</v>
      </c>
      <c r="AQ44" s="1">
        <v>61438</v>
      </c>
      <c r="AR44" s="1">
        <v>58</v>
      </c>
      <c r="AS44" s="1">
        <v>30178</v>
      </c>
      <c r="AT44" s="1">
        <v>68</v>
      </c>
      <c r="AU44" s="1">
        <v>52399</v>
      </c>
      <c r="AV44" s="1">
        <v>39</v>
      </c>
      <c r="AW44" s="1">
        <v>23570</v>
      </c>
      <c r="AX44" s="1">
        <v>2</v>
      </c>
      <c r="AY44" s="1">
        <v>1566</v>
      </c>
      <c r="AZ44" s="1">
        <v>17</v>
      </c>
      <c r="BA44" s="1">
        <v>12128</v>
      </c>
      <c r="BB44" s="1">
        <v>5</v>
      </c>
      <c r="BC44" s="1">
        <v>3784</v>
      </c>
      <c r="BD44" s="1">
        <v>32</v>
      </c>
      <c r="BE44" s="1">
        <v>29105</v>
      </c>
      <c r="BF44" s="1">
        <v>0</v>
      </c>
      <c r="BG44" s="1">
        <v>0</v>
      </c>
      <c r="BH44" s="1"/>
      <c r="BI44" s="1"/>
      <c r="BJ44">
        <v>122.33333333333333</v>
      </c>
      <c r="BK44">
        <v>123</v>
      </c>
      <c r="BL44">
        <v>11.978</v>
      </c>
      <c r="BM44">
        <v>13.054</v>
      </c>
      <c r="BN44">
        <v>68.033000000000001</v>
      </c>
      <c r="BO44">
        <v>69.108999999999995</v>
      </c>
      <c r="BQ44">
        <v>56.055</v>
      </c>
      <c r="BS44">
        <f t="shared" si="0"/>
        <v>704</v>
      </c>
      <c r="BT44">
        <f t="shared" si="0"/>
        <v>433838</v>
      </c>
      <c r="BV44">
        <f>'market concentration'!AI44</f>
        <v>0.68607954545454541</v>
      </c>
      <c r="BW44">
        <f>'market concentration'!AJ44</f>
        <v>0.14303008780991733</v>
      </c>
      <c r="BX44">
        <f>'market concentration'!AK44</f>
        <v>-2.0732853872604822</v>
      </c>
      <c r="BZ44">
        <f t="shared" si="1"/>
        <v>51.353929924242429</v>
      </c>
      <c r="CB44">
        <v>53.8</v>
      </c>
      <c r="CC44">
        <v>2.04</v>
      </c>
      <c r="CD44">
        <f t="shared" si="2"/>
        <v>55.839999999999996</v>
      </c>
      <c r="CF44">
        <v>0</v>
      </c>
      <c r="CH44">
        <f t="shared" si="3"/>
        <v>66.493333333333339</v>
      </c>
      <c r="CJ44">
        <v>9.2970806239336703</v>
      </c>
      <c r="CK44">
        <f t="shared" si="4"/>
        <v>57.196252709399673</v>
      </c>
      <c r="CL44">
        <f t="shared" si="5"/>
        <v>-2.6809193760663295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1</v>
      </c>
      <c r="EF44">
        <v>0</v>
      </c>
      <c r="EG44">
        <v>0</v>
      </c>
      <c r="EH44">
        <v>0</v>
      </c>
      <c r="EI44">
        <v>0</v>
      </c>
      <c r="EJ44">
        <v>0</v>
      </c>
    </row>
    <row r="45" spans="1:140">
      <c r="A45" s="3" t="s">
        <v>125</v>
      </c>
      <c r="B45" s="1">
        <v>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234</v>
      </c>
      <c r="AK45" s="1">
        <v>105872</v>
      </c>
      <c r="AL45" s="1">
        <v>211</v>
      </c>
      <c r="AM45" s="1">
        <v>96958</v>
      </c>
      <c r="AN45" s="1">
        <v>90</v>
      </c>
      <c r="AO45" s="1">
        <v>62047</v>
      </c>
      <c r="AP45" s="1">
        <v>141</v>
      </c>
      <c r="AQ45" s="1">
        <v>71757</v>
      </c>
      <c r="AR45" s="1">
        <v>38</v>
      </c>
      <c r="AS45" s="1">
        <v>31629</v>
      </c>
      <c r="AT45" s="1">
        <v>246</v>
      </c>
      <c r="AU45" s="1">
        <v>90511</v>
      </c>
      <c r="AV45" s="1">
        <v>82</v>
      </c>
      <c r="AW45" s="1">
        <v>65442</v>
      </c>
      <c r="AX45" s="1">
        <v>1</v>
      </c>
      <c r="AY45" s="1">
        <v>1331</v>
      </c>
      <c r="AZ45" s="1">
        <v>78</v>
      </c>
      <c r="BA45" s="1">
        <v>36943</v>
      </c>
      <c r="BB45" s="1">
        <v>16</v>
      </c>
      <c r="BC45" s="1">
        <v>9353</v>
      </c>
      <c r="BD45" s="1">
        <v>94</v>
      </c>
      <c r="BE45" s="1">
        <v>50083</v>
      </c>
      <c r="BF45" s="1">
        <v>8</v>
      </c>
      <c r="BG45" s="1">
        <v>4046</v>
      </c>
      <c r="BH45" s="1"/>
      <c r="BI45" s="1"/>
      <c r="BJ45">
        <v>115.66666666666667</v>
      </c>
      <c r="BK45">
        <v>116</v>
      </c>
      <c r="BL45">
        <v>11.978</v>
      </c>
      <c r="BM45">
        <v>13.054</v>
      </c>
      <c r="BN45">
        <v>68.033000000000001</v>
      </c>
      <c r="BO45">
        <v>69.108999999999995</v>
      </c>
      <c r="BQ45">
        <v>56.055</v>
      </c>
      <c r="BS45">
        <f t="shared" si="0"/>
        <v>1239</v>
      </c>
      <c r="BT45">
        <f t="shared" si="0"/>
        <v>625972</v>
      </c>
      <c r="BV45">
        <f>'market concentration'!AI45</f>
        <v>0.67150928167877322</v>
      </c>
      <c r="BW45">
        <f>'market concentration'!AJ45</f>
        <v>0.1375676575331847</v>
      </c>
      <c r="BX45">
        <f>'market concentration'!AK45</f>
        <v>-2.1258322931551525</v>
      </c>
      <c r="BZ45">
        <f t="shared" si="1"/>
        <v>42.101963949421581</v>
      </c>
      <c r="CB45">
        <v>53.8</v>
      </c>
      <c r="CC45">
        <v>2.04</v>
      </c>
      <c r="CD45">
        <f t="shared" si="2"/>
        <v>55.839999999999996</v>
      </c>
      <c r="CF45">
        <v>0</v>
      </c>
      <c r="CH45">
        <f t="shared" si="3"/>
        <v>59.826666666666675</v>
      </c>
      <c r="CJ45">
        <v>9.2970806239336703</v>
      </c>
      <c r="CK45">
        <f t="shared" si="4"/>
        <v>50.529586042733001</v>
      </c>
      <c r="CL45">
        <f t="shared" si="5"/>
        <v>-2.6809193760663295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1</v>
      </c>
      <c r="EG45">
        <v>0</v>
      </c>
      <c r="EH45">
        <v>0</v>
      </c>
      <c r="EI45">
        <v>0</v>
      </c>
      <c r="EJ45">
        <v>0</v>
      </c>
    </row>
    <row r="46" spans="1:140">
      <c r="A46" s="3" t="s">
        <v>126</v>
      </c>
      <c r="B46" s="1">
        <v>1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119</v>
      </c>
      <c r="AK46" s="1">
        <v>65910</v>
      </c>
      <c r="AL46" s="1">
        <v>122</v>
      </c>
      <c r="AM46" s="1">
        <v>62388</v>
      </c>
      <c r="AN46" s="1">
        <v>112</v>
      </c>
      <c r="AO46" s="1">
        <v>56705</v>
      </c>
      <c r="AP46" s="1">
        <v>132</v>
      </c>
      <c r="AQ46" s="1">
        <v>74580</v>
      </c>
      <c r="AR46" s="1">
        <v>64</v>
      </c>
      <c r="AS46" s="1">
        <v>37417</v>
      </c>
      <c r="AT46" s="1">
        <v>27</v>
      </c>
      <c r="AU46" s="1">
        <v>12733</v>
      </c>
      <c r="AV46" s="1">
        <v>41</v>
      </c>
      <c r="AW46" s="1">
        <v>20569</v>
      </c>
      <c r="AX46" s="1">
        <v>4</v>
      </c>
      <c r="AY46" s="1">
        <v>2432</v>
      </c>
      <c r="AZ46" s="1">
        <v>14</v>
      </c>
      <c r="BA46" s="1">
        <v>10345</v>
      </c>
      <c r="BB46" s="1">
        <v>16</v>
      </c>
      <c r="BC46" s="1">
        <v>9270</v>
      </c>
      <c r="BD46" s="1">
        <v>101</v>
      </c>
      <c r="BE46" s="1">
        <v>60875</v>
      </c>
      <c r="BF46" s="1">
        <v>0</v>
      </c>
      <c r="BG46" s="1">
        <v>0</v>
      </c>
      <c r="BH46" s="1"/>
      <c r="BI46" s="1"/>
      <c r="BJ46">
        <v>120.58333333333333</v>
      </c>
      <c r="BK46">
        <v>121</v>
      </c>
      <c r="BL46">
        <v>11.978</v>
      </c>
      <c r="BM46">
        <v>13.054</v>
      </c>
      <c r="BN46">
        <v>68.033000000000001</v>
      </c>
      <c r="BO46">
        <v>69.108999999999995</v>
      </c>
      <c r="BQ46">
        <v>56.055</v>
      </c>
      <c r="BS46">
        <f t="shared" si="0"/>
        <v>752</v>
      </c>
      <c r="BT46">
        <f t="shared" si="0"/>
        <v>413224</v>
      </c>
      <c r="BV46">
        <f>'market concentration'!AI46</f>
        <v>0.64494680851063835</v>
      </c>
      <c r="BW46">
        <f>'market concentration'!AJ46</f>
        <v>0.13472583748302402</v>
      </c>
      <c r="BX46">
        <f>'market concentration'!AK46</f>
        <v>-2.1171497152103584</v>
      </c>
      <c r="BZ46">
        <f t="shared" si="1"/>
        <v>45.791666666666664</v>
      </c>
      <c r="CB46">
        <v>53.8</v>
      </c>
      <c r="CC46">
        <v>2.04</v>
      </c>
      <c r="CD46">
        <f t="shared" si="2"/>
        <v>55.839999999999996</v>
      </c>
      <c r="CF46">
        <v>0</v>
      </c>
      <c r="CH46">
        <f t="shared" si="3"/>
        <v>64.743333333333339</v>
      </c>
      <c r="CJ46">
        <v>9.2970806239336703</v>
      </c>
      <c r="CK46">
        <f t="shared" si="4"/>
        <v>55.446252709399673</v>
      </c>
      <c r="CL46">
        <f t="shared" si="5"/>
        <v>-2.6809193760663295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1</v>
      </c>
      <c r="EH46">
        <v>0</v>
      </c>
      <c r="EI46">
        <v>0</v>
      </c>
      <c r="EJ46">
        <v>0</v>
      </c>
    </row>
    <row r="47" spans="1:140">
      <c r="A47" s="3" t="s">
        <v>127</v>
      </c>
      <c r="B47" s="1">
        <v>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149</v>
      </c>
      <c r="AK47" s="1">
        <v>67368</v>
      </c>
      <c r="AL47" s="1">
        <v>107</v>
      </c>
      <c r="AM47" s="1">
        <v>60575</v>
      </c>
      <c r="AN47" s="1">
        <v>63</v>
      </c>
      <c r="AO47" s="1">
        <v>35863</v>
      </c>
      <c r="AP47" s="1">
        <v>174</v>
      </c>
      <c r="AQ47" s="1">
        <v>88883</v>
      </c>
      <c r="AR47" s="1">
        <v>58</v>
      </c>
      <c r="AS47" s="1">
        <v>29767</v>
      </c>
      <c r="AT47" s="1">
        <v>69</v>
      </c>
      <c r="AU47" s="1">
        <v>37729</v>
      </c>
      <c r="AV47" s="1">
        <v>69</v>
      </c>
      <c r="AW47" s="1">
        <v>34701</v>
      </c>
      <c r="AX47" s="1">
        <v>2</v>
      </c>
      <c r="AY47" s="1">
        <v>356</v>
      </c>
      <c r="AZ47" s="1">
        <v>43</v>
      </c>
      <c r="BA47" s="1">
        <v>21134</v>
      </c>
      <c r="BB47" s="1">
        <v>26</v>
      </c>
      <c r="BC47" s="1">
        <v>13760</v>
      </c>
      <c r="BD47" s="1">
        <v>43</v>
      </c>
      <c r="BE47" s="1">
        <v>22045</v>
      </c>
      <c r="BF47" s="1">
        <v>0</v>
      </c>
      <c r="BG47" s="1">
        <v>2944</v>
      </c>
      <c r="BH47" s="1"/>
      <c r="BI47" s="1"/>
      <c r="BJ47">
        <v>116.58333333333333</v>
      </c>
      <c r="BK47">
        <v>117</v>
      </c>
      <c r="BL47">
        <v>11.978</v>
      </c>
      <c r="BM47">
        <v>13.054</v>
      </c>
      <c r="BN47">
        <v>68.033000000000001</v>
      </c>
      <c r="BO47">
        <v>69.108999999999995</v>
      </c>
      <c r="BQ47">
        <v>56.055</v>
      </c>
      <c r="BS47">
        <f t="shared" si="0"/>
        <v>803</v>
      </c>
      <c r="BT47">
        <f t="shared" si="0"/>
        <v>415125</v>
      </c>
      <c r="BV47">
        <f>'market concentration'!AI47</f>
        <v>0.6214196762141968</v>
      </c>
      <c r="BW47">
        <f>'market concentration'!AJ47</f>
        <v>0.13206856604048639</v>
      </c>
      <c r="BX47">
        <f>'market concentration'!AK47</f>
        <v>-2.1632660448997738</v>
      </c>
      <c r="BZ47">
        <f t="shared" si="1"/>
        <v>43.080635118306354</v>
      </c>
      <c r="CB47">
        <v>53.8</v>
      </c>
      <c r="CC47">
        <v>2.04</v>
      </c>
      <c r="CD47">
        <f t="shared" si="2"/>
        <v>55.839999999999996</v>
      </c>
      <c r="CF47">
        <v>0</v>
      </c>
      <c r="CH47">
        <f t="shared" si="3"/>
        <v>60.743333333333332</v>
      </c>
      <c r="CJ47">
        <v>9.2970806239336703</v>
      </c>
      <c r="CK47">
        <f t="shared" si="4"/>
        <v>51.446252709399658</v>
      </c>
      <c r="CL47">
        <f t="shared" si="5"/>
        <v>-2.6809193760663295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1</v>
      </c>
      <c r="EI47">
        <v>0</v>
      </c>
      <c r="EJ47">
        <v>0</v>
      </c>
    </row>
    <row r="48" spans="1:140">
      <c r="A48" s="3" t="s">
        <v>128</v>
      </c>
      <c r="B48" s="1">
        <v>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339</v>
      </c>
      <c r="AK48" s="1">
        <v>154635</v>
      </c>
      <c r="AL48" s="1">
        <v>183</v>
      </c>
      <c r="AM48" s="1">
        <v>106202</v>
      </c>
      <c r="AN48" s="1">
        <v>100</v>
      </c>
      <c r="AO48" s="1">
        <v>59684</v>
      </c>
      <c r="AP48" s="1">
        <v>158</v>
      </c>
      <c r="AQ48" s="1">
        <v>63291</v>
      </c>
      <c r="AR48" s="1">
        <v>111</v>
      </c>
      <c r="AS48" s="1">
        <v>59785</v>
      </c>
      <c r="AT48" s="1">
        <v>74</v>
      </c>
      <c r="AU48" s="1">
        <v>44188</v>
      </c>
      <c r="AV48" s="1">
        <v>95</v>
      </c>
      <c r="AW48" s="1">
        <v>61125</v>
      </c>
      <c r="AX48" s="1">
        <v>4</v>
      </c>
      <c r="AY48" s="1">
        <v>7463</v>
      </c>
      <c r="AZ48" s="1">
        <v>55</v>
      </c>
      <c r="BA48" s="1">
        <v>23701</v>
      </c>
      <c r="BB48" s="1">
        <v>22</v>
      </c>
      <c r="BC48" s="1">
        <v>12913</v>
      </c>
      <c r="BD48" s="1">
        <v>46</v>
      </c>
      <c r="BE48" s="1">
        <v>29582</v>
      </c>
      <c r="BF48" s="1">
        <v>4</v>
      </c>
      <c r="BG48" s="1">
        <v>1904</v>
      </c>
      <c r="BH48" s="1"/>
      <c r="BI48" s="1"/>
      <c r="BJ48">
        <v>118.75</v>
      </c>
      <c r="BK48">
        <v>119</v>
      </c>
      <c r="BL48">
        <v>11.978</v>
      </c>
      <c r="BM48">
        <v>13.054</v>
      </c>
      <c r="BN48">
        <v>68.033000000000001</v>
      </c>
      <c r="BO48">
        <v>69.108999999999995</v>
      </c>
      <c r="BQ48">
        <v>56.055</v>
      </c>
      <c r="BS48">
        <f t="shared" si="0"/>
        <v>1191</v>
      </c>
      <c r="BT48">
        <f t="shared" si="0"/>
        <v>624473</v>
      </c>
      <c r="BV48">
        <f>'market concentration'!AI48</f>
        <v>0.66414777497900923</v>
      </c>
      <c r="BW48">
        <f>'market concentration'!AJ48</f>
        <v>0.15217193603580167</v>
      </c>
      <c r="BX48">
        <f>'market concentration'!AK48</f>
        <v>-2.0966139527113223</v>
      </c>
      <c r="BZ48">
        <f t="shared" si="1"/>
        <v>43.693884690736077</v>
      </c>
      <c r="CB48">
        <v>53.8</v>
      </c>
      <c r="CC48">
        <v>2.04</v>
      </c>
      <c r="CD48">
        <f t="shared" si="2"/>
        <v>55.839999999999996</v>
      </c>
      <c r="CF48">
        <v>0</v>
      </c>
      <c r="CH48">
        <f t="shared" si="3"/>
        <v>62.910000000000004</v>
      </c>
      <c r="CJ48">
        <v>9.2970806239336703</v>
      </c>
      <c r="CK48">
        <f t="shared" si="4"/>
        <v>53.61291937606633</v>
      </c>
      <c r="CL48">
        <f t="shared" si="5"/>
        <v>-2.6809193760663295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1</v>
      </c>
      <c r="EJ48">
        <v>0</v>
      </c>
    </row>
    <row r="49" spans="1:140">
      <c r="A49" s="3" t="s">
        <v>129</v>
      </c>
      <c r="B49">
        <v>1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100</v>
      </c>
      <c r="AK49" s="1">
        <v>118631</v>
      </c>
      <c r="AL49" s="1">
        <v>44</v>
      </c>
      <c r="AM49" s="1">
        <v>54470</v>
      </c>
      <c r="AN49" s="1">
        <v>34</v>
      </c>
      <c r="AO49" s="1">
        <v>39153</v>
      </c>
      <c r="AP49" s="1">
        <v>12</v>
      </c>
      <c r="AQ49" s="1">
        <v>13378</v>
      </c>
      <c r="AR49" s="1">
        <v>28</v>
      </c>
      <c r="AS49" s="1">
        <v>33024</v>
      </c>
      <c r="AT49" s="1">
        <v>15</v>
      </c>
      <c r="AU49" s="1">
        <v>16080</v>
      </c>
      <c r="AV49" s="1">
        <v>4</v>
      </c>
      <c r="AW49" s="1">
        <v>99</v>
      </c>
      <c r="AX49" s="1">
        <v>39</v>
      </c>
      <c r="AY49" s="1">
        <v>79257</v>
      </c>
      <c r="AZ49" s="1">
        <v>41</v>
      </c>
      <c r="BA49" s="1">
        <v>45349</v>
      </c>
      <c r="BB49" s="1">
        <v>0</v>
      </c>
      <c r="BC49" s="1">
        <v>0</v>
      </c>
      <c r="BD49" s="1"/>
      <c r="BE49" s="1"/>
      <c r="BF49" s="1">
        <v>0</v>
      </c>
      <c r="BG49" s="1">
        <v>0</v>
      </c>
      <c r="BH49" s="1"/>
      <c r="BI49" s="1"/>
      <c r="BJ49">
        <v>120.75</v>
      </c>
      <c r="BK49">
        <v>119</v>
      </c>
      <c r="BL49">
        <v>11.978</v>
      </c>
      <c r="BM49">
        <v>13.054</v>
      </c>
      <c r="BN49">
        <v>68.033000000000001</v>
      </c>
      <c r="BO49">
        <v>69.108999999999995</v>
      </c>
      <c r="BQ49">
        <v>56.055</v>
      </c>
      <c r="BS49">
        <f t="shared" si="0"/>
        <v>317</v>
      </c>
      <c r="BT49">
        <f t="shared" si="0"/>
        <v>399441</v>
      </c>
      <c r="BV49">
        <f>'market concentration'!AI49</f>
        <v>0.70662460567823349</v>
      </c>
      <c r="BW49">
        <f>'market concentration'!AJ49</f>
        <v>0.17378021474987312</v>
      </c>
      <c r="BX49">
        <f>'market concentration'!AK49</f>
        <v>-1.9376414716518251</v>
      </c>
      <c r="BZ49">
        <f t="shared" si="1"/>
        <v>105.00552050473186</v>
      </c>
      <c r="CB49">
        <v>53.8</v>
      </c>
      <c r="CC49">
        <v>2.04</v>
      </c>
      <c r="CD49">
        <f t="shared" si="2"/>
        <v>55.839999999999996</v>
      </c>
      <c r="CF49">
        <v>0</v>
      </c>
      <c r="CH49">
        <f t="shared" si="3"/>
        <v>64.91</v>
      </c>
      <c r="CJ49">
        <v>9.2970806239336703</v>
      </c>
      <c r="CK49">
        <f t="shared" si="4"/>
        <v>55.61291937606633</v>
      </c>
      <c r="CL49">
        <f t="shared" si="5"/>
        <v>-2.6809193760663295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1</v>
      </c>
    </row>
    <row r="50" spans="1:140">
      <c r="A50" s="3" t="s">
        <v>83</v>
      </c>
      <c r="B50">
        <v>0</v>
      </c>
      <c r="C50" s="1">
        <v>1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591</v>
      </c>
      <c r="AK50" s="1">
        <v>381107</v>
      </c>
      <c r="AL50" s="1">
        <v>574</v>
      </c>
      <c r="AM50" s="1">
        <v>323078</v>
      </c>
      <c r="AN50" s="1">
        <v>296</v>
      </c>
      <c r="AO50" s="1">
        <v>157748</v>
      </c>
      <c r="AP50" s="1">
        <v>324</v>
      </c>
      <c r="AQ50" s="1">
        <v>201977</v>
      </c>
      <c r="AR50" s="1">
        <v>459</v>
      </c>
      <c r="AS50" s="1">
        <v>277539</v>
      </c>
      <c r="AT50" s="1">
        <v>200</v>
      </c>
      <c r="AU50" s="1">
        <v>132796</v>
      </c>
      <c r="AV50" s="1">
        <v>280</v>
      </c>
      <c r="AW50" s="1">
        <v>139557</v>
      </c>
      <c r="AX50" s="1">
        <v>0</v>
      </c>
      <c r="AY50" s="1">
        <v>4</v>
      </c>
      <c r="AZ50" s="1">
        <v>61</v>
      </c>
      <c r="BA50" s="1">
        <v>44650</v>
      </c>
      <c r="BB50" s="1">
        <v>31</v>
      </c>
      <c r="BC50" s="1">
        <v>15033</v>
      </c>
      <c r="BD50" s="1"/>
      <c r="BE50" s="1"/>
      <c r="BF50" s="1"/>
      <c r="BG50" s="1"/>
      <c r="BH50" s="1"/>
      <c r="BI50" s="1"/>
      <c r="BJ50">
        <v>119.75</v>
      </c>
      <c r="BK50">
        <v>122</v>
      </c>
      <c r="BL50">
        <v>15.917999999999999</v>
      </c>
      <c r="BM50">
        <v>17.896000000000001</v>
      </c>
      <c r="BN50">
        <v>71.972999999999999</v>
      </c>
      <c r="BO50">
        <v>73.950999999999993</v>
      </c>
      <c r="BQ50">
        <v>56.055</v>
      </c>
      <c r="BS50">
        <f t="shared" si="0"/>
        <v>2816</v>
      </c>
      <c r="BT50">
        <f t="shared" si="0"/>
        <v>1673489</v>
      </c>
      <c r="BV50">
        <f>'market concentration'!AI50</f>
        <v>0.69176136363636365</v>
      </c>
      <c r="BW50">
        <f>'market concentration'!AJ50</f>
        <v>0.15197148598915289</v>
      </c>
      <c r="BX50">
        <f>'market concentration'!AK50</f>
        <v>-1.9831205315394844</v>
      </c>
      <c r="BZ50">
        <f t="shared" si="1"/>
        <v>49.523230350378789</v>
      </c>
      <c r="CB50">
        <v>53.8</v>
      </c>
      <c r="CC50">
        <v>2.04</v>
      </c>
      <c r="CD50">
        <f t="shared" si="2"/>
        <v>55.839999999999996</v>
      </c>
      <c r="CF50">
        <v>0</v>
      </c>
      <c r="CH50">
        <f t="shared" si="3"/>
        <v>63.910000000000004</v>
      </c>
      <c r="CJ50">
        <v>16.160806914903208</v>
      </c>
      <c r="CK50">
        <f t="shared" si="4"/>
        <v>47.749193085096792</v>
      </c>
      <c r="CL50">
        <f t="shared" si="5"/>
        <v>0.24280691490320905</v>
      </c>
      <c r="CP50">
        <v>1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</row>
    <row r="51" spans="1:140">
      <c r="A51" s="3" t="s">
        <v>84</v>
      </c>
      <c r="B51">
        <v>0</v>
      </c>
      <c r="C51" s="1">
        <v>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168</v>
      </c>
      <c r="AK51" s="1">
        <v>84122</v>
      </c>
      <c r="AL51" s="1">
        <v>146</v>
      </c>
      <c r="AM51" s="1">
        <v>68393</v>
      </c>
      <c r="AN51" s="1">
        <v>98</v>
      </c>
      <c r="AO51" s="1">
        <v>52576</v>
      </c>
      <c r="AP51" s="1">
        <v>130</v>
      </c>
      <c r="AQ51" s="1">
        <v>73076</v>
      </c>
      <c r="AR51" s="1">
        <v>91</v>
      </c>
      <c r="AS51" s="1">
        <v>54052</v>
      </c>
      <c r="AT51" s="1">
        <v>54</v>
      </c>
      <c r="AU51" s="1">
        <v>30555</v>
      </c>
      <c r="AV51" s="1">
        <v>52</v>
      </c>
      <c r="AW51" s="1">
        <v>27922</v>
      </c>
      <c r="AX51" s="1">
        <v>74</v>
      </c>
      <c r="AY51" s="1">
        <v>40648</v>
      </c>
      <c r="AZ51" s="1">
        <v>12</v>
      </c>
      <c r="BA51" s="1">
        <v>5301</v>
      </c>
      <c r="BB51" s="1">
        <v>14</v>
      </c>
      <c r="BC51" s="1">
        <v>6478</v>
      </c>
      <c r="BD51" s="1"/>
      <c r="BE51" s="1"/>
      <c r="BF51" s="1"/>
      <c r="BG51" s="1">
        <v>346</v>
      </c>
      <c r="BH51" s="1"/>
      <c r="BI51" s="1"/>
      <c r="BJ51">
        <v>118.83333333333333</v>
      </c>
      <c r="BK51">
        <v>120</v>
      </c>
      <c r="BL51">
        <v>15.917999999999999</v>
      </c>
      <c r="BM51">
        <v>17.896000000000001</v>
      </c>
      <c r="BN51">
        <v>71.972999999999999</v>
      </c>
      <c r="BO51">
        <v>73.950999999999993</v>
      </c>
      <c r="BQ51">
        <v>56.055</v>
      </c>
      <c r="BS51">
        <f t="shared" si="0"/>
        <v>839</v>
      </c>
      <c r="BT51">
        <f t="shared" si="0"/>
        <v>443469</v>
      </c>
      <c r="BV51">
        <f>'market concentration'!AI51</f>
        <v>0.64600715137067943</v>
      </c>
      <c r="BW51">
        <f>'market concentration'!AJ51</f>
        <v>0.13603941351373233</v>
      </c>
      <c r="BX51">
        <f>'market concentration'!AK51</f>
        <v>-2.0991197254647953</v>
      </c>
      <c r="BZ51">
        <f t="shared" si="1"/>
        <v>44.047377830750889</v>
      </c>
      <c r="CB51">
        <v>53.8</v>
      </c>
      <c r="CC51">
        <v>2.04</v>
      </c>
      <c r="CD51">
        <f t="shared" si="2"/>
        <v>55.839999999999996</v>
      </c>
      <c r="CF51">
        <v>0</v>
      </c>
      <c r="CH51">
        <f t="shared" si="3"/>
        <v>62.993333333333332</v>
      </c>
      <c r="CJ51">
        <v>16.160806914903208</v>
      </c>
      <c r="CK51">
        <f t="shared" si="4"/>
        <v>46.83252641843012</v>
      </c>
      <c r="CL51">
        <f t="shared" si="5"/>
        <v>0.24280691490320905</v>
      </c>
      <c r="CP51">
        <v>0</v>
      </c>
      <c r="CQ51">
        <v>1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</row>
    <row r="52" spans="1:140">
      <c r="A52" s="3" t="s">
        <v>85</v>
      </c>
      <c r="B52">
        <v>0</v>
      </c>
      <c r="C52" s="1">
        <v>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157</v>
      </c>
      <c r="AK52" s="1">
        <v>77150</v>
      </c>
      <c r="AL52" s="1">
        <v>175</v>
      </c>
      <c r="AM52" s="1">
        <v>92055</v>
      </c>
      <c r="AN52" s="1">
        <v>111</v>
      </c>
      <c r="AO52" s="1">
        <v>63921</v>
      </c>
      <c r="AP52" s="1">
        <v>119</v>
      </c>
      <c r="AQ52" s="1">
        <v>63758</v>
      </c>
      <c r="AR52" s="1">
        <v>115</v>
      </c>
      <c r="AS52" s="1">
        <v>43773</v>
      </c>
      <c r="AT52" s="1">
        <v>49</v>
      </c>
      <c r="AU52" s="1">
        <v>31272</v>
      </c>
      <c r="AV52" s="1">
        <v>47</v>
      </c>
      <c r="AW52" s="1">
        <v>17605</v>
      </c>
      <c r="AX52" s="1">
        <v>45</v>
      </c>
      <c r="AY52" s="1">
        <v>26213</v>
      </c>
      <c r="AZ52" s="1">
        <v>12</v>
      </c>
      <c r="BA52" s="1">
        <v>7942</v>
      </c>
      <c r="BB52" s="1">
        <v>3</v>
      </c>
      <c r="BC52" s="1">
        <v>1963</v>
      </c>
      <c r="BD52" s="1"/>
      <c r="BE52" s="1"/>
      <c r="BF52" s="1"/>
      <c r="BG52" s="1">
        <v>2375</v>
      </c>
      <c r="BH52" s="1"/>
      <c r="BI52" s="1"/>
      <c r="BJ52">
        <v>122.33333333333333</v>
      </c>
      <c r="BK52">
        <v>124</v>
      </c>
      <c r="BL52">
        <v>15.917999999999999</v>
      </c>
      <c r="BM52">
        <v>17.896000000000001</v>
      </c>
      <c r="BN52">
        <v>71.972999999999999</v>
      </c>
      <c r="BO52">
        <v>73.950999999999993</v>
      </c>
      <c r="BQ52">
        <v>56.055</v>
      </c>
      <c r="BS52">
        <f t="shared" si="0"/>
        <v>833</v>
      </c>
      <c r="BT52">
        <f t="shared" si="0"/>
        <v>428027</v>
      </c>
      <c r="BV52">
        <f>'market concentration'!AI52</f>
        <v>0.67947178871548619</v>
      </c>
      <c r="BW52">
        <f>'market concentration'!AJ52</f>
        <v>0.14666466826826768</v>
      </c>
      <c r="BX52">
        <f>'market concentration'!AK52</f>
        <v>-2.0301002204922538</v>
      </c>
      <c r="BZ52">
        <f t="shared" si="1"/>
        <v>42.819827931172462</v>
      </c>
      <c r="CB52">
        <v>53.8</v>
      </c>
      <c r="CC52">
        <v>2.04</v>
      </c>
      <c r="CD52">
        <f t="shared" si="2"/>
        <v>55.839999999999996</v>
      </c>
      <c r="CF52">
        <v>0</v>
      </c>
      <c r="CH52">
        <f t="shared" si="3"/>
        <v>66.493333333333339</v>
      </c>
      <c r="CJ52">
        <v>16.160806914903208</v>
      </c>
      <c r="CK52">
        <f t="shared" si="4"/>
        <v>50.332526418430135</v>
      </c>
      <c r="CL52">
        <f t="shared" si="5"/>
        <v>0.24280691490320905</v>
      </c>
      <c r="CP52">
        <v>0</v>
      </c>
      <c r="CQ52">
        <v>0</v>
      </c>
      <c r="CR52">
        <v>1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</row>
    <row r="53" spans="1:140">
      <c r="A53" s="3" t="s">
        <v>86</v>
      </c>
      <c r="B53">
        <v>0</v>
      </c>
      <c r="C53" s="1">
        <v>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159</v>
      </c>
      <c r="AK53" s="1">
        <v>146237</v>
      </c>
      <c r="AL53" s="1">
        <v>197</v>
      </c>
      <c r="AM53" s="1">
        <v>109616</v>
      </c>
      <c r="AN53" s="1">
        <v>145</v>
      </c>
      <c r="AO53" s="1">
        <v>100425</v>
      </c>
      <c r="AP53" s="1">
        <v>155</v>
      </c>
      <c r="AQ53" s="1">
        <v>100424</v>
      </c>
      <c r="AR53" s="1">
        <v>123</v>
      </c>
      <c r="AS53" s="1">
        <v>149215</v>
      </c>
      <c r="AT53" s="1">
        <v>134</v>
      </c>
      <c r="AU53" s="1">
        <v>110743</v>
      </c>
      <c r="AV53" s="1">
        <v>73</v>
      </c>
      <c r="AW53" s="1">
        <v>37244</v>
      </c>
      <c r="AX53" s="1">
        <v>68</v>
      </c>
      <c r="AY53" s="1">
        <v>55571</v>
      </c>
      <c r="AZ53" s="1">
        <v>34</v>
      </c>
      <c r="BA53" s="1">
        <v>23930</v>
      </c>
      <c r="BB53" s="1">
        <v>17</v>
      </c>
      <c r="BC53" s="1">
        <v>13308</v>
      </c>
      <c r="BD53" s="1"/>
      <c r="BE53" s="1"/>
      <c r="BF53" s="1">
        <v>4</v>
      </c>
      <c r="BG53" s="1">
        <v>26823</v>
      </c>
      <c r="BH53" s="1"/>
      <c r="BI53" s="1"/>
      <c r="BJ53">
        <v>120.58333333333333</v>
      </c>
      <c r="BK53">
        <v>122</v>
      </c>
      <c r="BL53">
        <v>15.917999999999999</v>
      </c>
      <c r="BM53">
        <v>17.896000000000001</v>
      </c>
      <c r="BN53">
        <v>71.972999999999999</v>
      </c>
      <c r="BO53">
        <v>73.950999999999993</v>
      </c>
      <c r="BQ53">
        <v>56.055</v>
      </c>
      <c r="BS53">
        <f t="shared" si="0"/>
        <v>1109</v>
      </c>
      <c r="BT53">
        <f t="shared" si="0"/>
        <v>873536</v>
      </c>
      <c r="BV53">
        <f>'market concentration'!AI53</f>
        <v>0.59152389540126238</v>
      </c>
      <c r="BW53">
        <f>'market concentration'!AJ53</f>
        <v>0.1249218420318714</v>
      </c>
      <c r="BX53">
        <f>'market concentration'!AK53</f>
        <v>-2.167165725241901</v>
      </c>
      <c r="BZ53">
        <f t="shared" si="1"/>
        <v>65.63991584009618</v>
      </c>
      <c r="CB53">
        <v>53.8</v>
      </c>
      <c r="CC53">
        <v>2.04</v>
      </c>
      <c r="CD53">
        <f t="shared" si="2"/>
        <v>55.839999999999996</v>
      </c>
      <c r="CF53">
        <v>0</v>
      </c>
      <c r="CH53">
        <f t="shared" si="3"/>
        <v>64.743333333333339</v>
      </c>
      <c r="CJ53">
        <v>16.160806914903208</v>
      </c>
      <c r="CK53">
        <f t="shared" si="4"/>
        <v>48.582526418430135</v>
      </c>
      <c r="CL53">
        <f t="shared" si="5"/>
        <v>0.24280691490320905</v>
      </c>
      <c r="CP53">
        <v>0</v>
      </c>
      <c r="CQ53">
        <v>0</v>
      </c>
      <c r="CR53">
        <v>0</v>
      </c>
      <c r="CS53">
        <v>1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</row>
    <row r="54" spans="1:140">
      <c r="A54" s="3" t="s">
        <v>87</v>
      </c>
      <c r="B54">
        <v>0</v>
      </c>
      <c r="C54" s="1">
        <v>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130</v>
      </c>
      <c r="AK54" s="1">
        <v>69209</v>
      </c>
      <c r="AL54" s="1">
        <v>111</v>
      </c>
      <c r="AM54" s="1">
        <v>63979</v>
      </c>
      <c r="AN54" s="1">
        <v>91</v>
      </c>
      <c r="AO54" s="1">
        <v>49060</v>
      </c>
      <c r="AP54" s="1">
        <v>114</v>
      </c>
      <c r="AQ54" s="1">
        <v>71034</v>
      </c>
      <c r="AR54" s="1">
        <v>164</v>
      </c>
      <c r="AS54" s="1">
        <v>87897</v>
      </c>
      <c r="AT54" s="1">
        <v>58</v>
      </c>
      <c r="AU54" s="1">
        <v>32103</v>
      </c>
      <c r="AV54" s="1">
        <v>11</v>
      </c>
      <c r="AW54" s="1">
        <v>1472</v>
      </c>
      <c r="AX54" s="1">
        <v>29</v>
      </c>
      <c r="AY54" s="1">
        <v>23328</v>
      </c>
      <c r="AZ54" s="1">
        <v>2</v>
      </c>
      <c r="BA54" s="1">
        <v>1779</v>
      </c>
      <c r="BB54" s="1">
        <v>0</v>
      </c>
      <c r="BC54" s="1">
        <v>0</v>
      </c>
      <c r="BD54" s="1"/>
      <c r="BE54" s="1"/>
      <c r="BF54" s="1">
        <v>0</v>
      </c>
      <c r="BG54" s="1">
        <v>1878</v>
      </c>
      <c r="BH54" s="1"/>
      <c r="BI54" s="1"/>
      <c r="BJ54">
        <v>120.25</v>
      </c>
      <c r="BK54">
        <v>121</v>
      </c>
      <c r="BL54">
        <v>15.917999999999999</v>
      </c>
      <c r="BM54">
        <v>17.896000000000001</v>
      </c>
      <c r="BN54">
        <v>71.972999999999999</v>
      </c>
      <c r="BO54">
        <v>73.950999999999993</v>
      </c>
      <c r="BQ54">
        <v>56.055</v>
      </c>
      <c r="BS54">
        <f t="shared" si="0"/>
        <v>710</v>
      </c>
      <c r="BT54">
        <f t="shared" si="0"/>
        <v>401739</v>
      </c>
      <c r="BV54">
        <f>'market concentration'!AI54</f>
        <v>0.73098591549295777</v>
      </c>
      <c r="BW54">
        <f>'market concentration'!AJ54</f>
        <v>0.16211862725649676</v>
      </c>
      <c r="BX54">
        <f>'market concentration'!AK54</f>
        <v>-1.9127992245124439</v>
      </c>
      <c r="BZ54">
        <f t="shared" si="1"/>
        <v>47.152464788732395</v>
      </c>
      <c r="CB54">
        <v>53.8</v>
      </c>
      <c r="CC54">
        <v>2.04</v>
      </c>
      <c r="CD54">
        <f t="shared" si="2"/>
        <v>55.839999999999996</v>
      </c>
      <c r="CF54">
        <v>0</v>
      </c>
      <c r="CH54">
        <f t="shared" si="3"/>
        <v>64.41</v>
      </c>
      <c r="CJ54">
        <v>16.160806914903208</v>
      </c>
      <c r="CK54">
        <f t="shared" si="4"/>
        <v>48.249193085096792</v>
      </c>
      <c r="CL54">
        <f t="shared" si="5"/>
        <v>0.24280691490320905</v>
      </c>
      <c r="CP54">
        <v>0</v>
      </c>
      <c r="CQ54">
        <v>0</v>
      </c>
      <c r="CR54">
        <v>0</v>
      </c>
      <c r="CS54">
        <v>0</v>
      </c>
      <c r="CT54">
        <v>1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</row>
    <row r="55" spans="1:140">
      <c r="A55" s="3" t="s">
        <v>88</v>
      </c>
      <c r="B55">
        <v>0</v>
      </c>
      <c r="C55" s="1">
        <v>1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104</v>
      </c>
      <c r="AK55" s="1">
        <v>57289</v>
      </c>
      <c r="AL55" s="1">
        <v>108</v>
      </c>
      <c r="AM55" s="1">
        <v>60178</v>
      </c>
      <c r="AN55" s="1">
        <v>106</v>
      </c>
      <c r="AO55" s="1">
        <v>52274</v>
      </c>
      <c r="AP55" s="1">
        <v>73</v>
      </c>
      <c r="AQ55" s="1">
        <v>61222</v>
      </c>
      <c r="AR55" s="1">
        <v>175</v>
      </c>
      <c r="AS55" s="1">
        <v>60035</v>
      </c>
      <c r="AT55" s="1">
        <v>63</v>
      </c>
      <c r="AU55" s="1">
        <v>39696</v>
      </c>
      <c r="AV55" s="1">
        <v>45</v>
      </c>
      <c r="AW55" s="1">
        <v>18008</v>
      </c>
      <c r="AX55" s="1">
        <v>46</v>
      </c>
      <c r="AY55" s="1">
        <v>22878</v>
      </c>
      <c r="AZ55" s="1">
        <v>15</v>
      </c>
      <c r="BA55" s="1">
        <v>8604</v>
      </c>
      <c r="BB55" s="1">
        <v>8</v>
      </c>
      <c r="BC55" s="1">
        <v>6390</v>
      </c>
      <c r="BD55" s="1"/>
      <c r="BE55" s="1"/>
      <c r="BF55" s="1">
        <v>4</v>
      </c>
      <c r="BG55" s="1">
        <v>7691</v>
      </c>
      <c r="BH55" s="1"/>
      <c r="BI55" s="1"/>
      <c r="BJ55">
        <v>121.33333333333333</v>
      </c>
      <c r="BK55">
        <v>123</v>
      </c>
      <c r="BL55">
        <v>15.917999999999999</v>
      </c>
      <c r="BM55">
        <v>17.896000000000001</v>
      </c>
      <c r="BN55">
        <v>71.972999999999999</v>
      </c>
      <c r="BO55">
        <v>73.950999999999993</v>
      </c>
      <c r="BQ55">
        <v>56.055</v>
      </c>
      <c r="BS55">
        <f t="shared" si="0"/>
        <v>747</v>
      </c>
      <c r="BT55">
        <f t="shared" si="0"/>
        <v>394265</v>
      </c>
      <c r="BV55">
        <f>'market concentration'!AI55</f>
        <v>0.65997322623828647</v>
      </c>
      <c r="BW55">
        <f>'market concentration'!AJ55</f>
        <v>0.13993501896922808</v>
      </c>
      <c r="BX55">
        <f>'market concentration'!AK55</f>
        <v>-2.1029611402978428</v>
      </c>
      <c r="BZ55">
        <f t="shared" si="1"/>
        <v>43.983154841588572</v>
      </c>
      <c r="CB55">
        <v>53.8</v>
      </c>
      <c r="CC55">
        <v>2.04</v>
      </c>
      <c r="CD55">
        <f t="shared" si="2"/>
        <v>55.839999999999996</v>
      </c>
      <c r="CF55">
        <v>0</v>
      </c>
      <c r="CH55">
        <f t="shared" si="3"/>
        <v>65.493333333333339</v>
      </c>
      <c r="CJ55">
        <v>16.160806914903208</v>
      </c>
      <c r="CK55">
        <f t="shared" si="4"/>
        <v>49.332526418430135</v>
      </c>
      <c r="CL55">
        <f t="shared" si="5"/>
        <v>0.24280691490320905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1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</row>
    <row r="56" spans="1:140">
      <c r="A56" s="3" t="s">
        <v>89</v>
      </c>
      <c r="B56">
        <v>0</v>
      </c>
      <c r="C56" s="1">
        <v>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272</v>
      </c>
      <c r="AK56" s="1">
        <v>157261</v>
      </c>
      <c r="AL56" s="1">
        <v>238</v>
      </c>
      <c r="AM56" s="1">
        <v>145422</v>
      </c>
      <c r="AN56" s="1">
        <v>135</v>
      </c>
      <c r="AO56" s="1">
        <v>71553</v>
      </c>
      <c r="AP56" s="1">
        <v>126</v>
      </c>
      <c r="AQ56" s="1">
        <v>76330</v>
      </c>
      <c r="AR56" s="1">
        <v>211</v>
      </c>
      <c r="AS56" s="1">
        <v>109765</v>
      </c>
      <c r="AT56" s="1">
        <v>90</v>
      </c>
      <c r="AU56" s="1">
        <v>65748</v>
      </c>
      <c r="AV56" s="1">
        <v>57</v>
      </c>
      <c r="AW56" s="1">
        <v>28247</v>
      </c>
      <c r="AX56" s="1">
        <v>75</v>
      </c>
      <c r="AY56" s="1">
        <v>41522</v>
      </c>
      <c r="AZ56" s="1">
        <v>49</v>
      </c>
      <c r="BA56" s="1">
        <v>40315</v>
      </c>
      <c r="BB56" s="1">
        <v>19</v>
      </c>
      <c r="BC56" s="1">
        <v>12077</v>
      </c>
      <c r="BD56" s="1"/>
      <c r="BE56" s="1"/>
      <c r="BF56" s="1">
        <v>9</v>
      </c>
      <c r="BG56" s="1">
        <v>22779</v>
      </c>
      <c r="BH56" s="1"/>
      <c r="BI56" s="1"/>
      <c r="BJ56">
        <v>121.33333333333333</v>
      </c>
      <c r="BK56">
        <v>122</v>
      </c>
      <c r="BL56">
        <v>15.917999999999999</v>
      </c>
      <c r="BM56">
        <v>17.896000000000001</v>
      </c>
      <c r="BN56">
        <v>71.972999999999999</v>
      </c>
      <c r="BO56">
        <v>73.950999999999993</v>
      </c>
      <c r="BQ56">
        <v>56.055</v>
      </c>
      <c r="BS56">
        <f t="shared" si="0"/>
        <v>1281</v>
      </c>
      <c r="BT56">
        <f t="shared" si="0"/>
        <v>771019</v>
      </c>
      <c r="BV56">
        <f>'market concentration'!AI56</f>
        <v>0.66822794691647147</v>
      </c>
      <c r="BW56">
        <f>'market concentration'!AJ56</f>
        <v>0.13959320178846421</v>
      </c>
      <c r="BX56">
        <f>'market concentration'!AK56</f>
        <v>-2.117401593532978</v>
      </c>
      <c r="BZ56">
        <f t="shared" si="1"/>
        <v>50.157364038511581</v>
      </c>
      <c r="CB56">
        <v>53.8</v>
      </c>
      <c r="CC56">
        <v>2.04</v>
      </c>
      <c r="CD56">
        <f t="shared" si="2"/>
        <v>55.839999999999996</v>
      </c>
      <c r="CF56">
        <v>0</v>
      </c>
      <c r="CH56">
        <f t="shared" si="3"/>
        <v>65.493333333333339</v>
      </c>
      <c r="CJ56">
        <v>16.160806914903208</v>
      </c>
      <c r="CK56">
        <f t="shared" si="4"/>
        <v>49.332526418430135</v>
      </c>
      <c r="CL56">
        <f t="shared" si="5"/>
        <v>0.24280691490320905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1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</row>
    <row r="57" spans="1:140">
      <c r="A57" s="3" t="s">
        <v>90</v>
      </c>
      <c r="B57">
        <v>0</v>
      </c>
      <c r="C57" s="1">
        <v>1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525</v>
      </c>
      <c r="AK57" s="1">
        <v>360864</v>
      </c>
      <c r="AL57" s="1">
        <v>232</v>
      </c>
      <c r="AM57" s="1">
        <v>152670</v>
      </c>
      <c r="AN57" s="1">
        <v>220</v>
      </c>
      <c r="AO57" s="1">
        <v>142739</v>
      </c>
      <c r="AP57" s="1">
        <v>241</v>
      </c>
      <c r="AQ57" s="1">
        <v>121283</v>
      </c>
      <c r="AR57" s="1">
        <v>178</v>
      </c>
      <c r="AS57" s="1">
        <v>141300</v>
      </c>
      <c r="AT57" s="1">
        <v>138</v>
      </c>
      <c r="AU57" s="1">
        <v>105278</v>
      </c>
      <c r="AV57" s="1">
        <v>154</v>
      </c>
      <c r="AW57" s="1">
        <v>84362</v>
      </c>
      <c r="AX57" s="1">
        <v>14</v>
      </c>
      <c r="AY57" s="1">
        <v>15727</v>
      </c>
      <c r="AZ57" s="1">
        <v>68</v>
      </c>
      <c r="BA57" s="1">
        <v>38986</v>
      </c>
      <c r="BB57" s="1">
        <v>38</v>
      </c>
      <c r="BC57" s="1">
        <v>40379</v>
      </c>
      <c r="BD57" s="1">
        <v>26</v>
      </c>
      <c r="BE57" s="1">
        <v>22373</v>
      </c>
      <c r="BF57" s="1">
        <v>2</v>
      </c>
      <c r="BG57" s="1">
        <v>2110</v>
      </c>
      <c r="BH57" s="1"/>
      <c r="BI57" s="1"/>
      <c r="BJ57">
        <v>118.5</v>
      </c>
      <c r="BK57">
        <v>121</v>
      </c>
      <c r="BL57">
        <v>15.917999999999999</v>
      </c>
      <c r="BM57">
        <v>17.896000000000001</v>
      </c>
      <c r="BN57">
        <v>71.972999999999999</v>
      </c>
      <c r="BO57">
        <v>73.950999999999993</v>
      </c>
      <c r="BQ57">
        <v>56.055</v>
      </c>
      <c r="BS57">
        <f t="shared" si="0"/>
        <v>1836</v>
      </c>
      <c r="BT57">
        <f t="shared" si="0"/>
        <v>1228071</v>
      </c>
      <c r="BV57">
        <f>'market concentration'!AI57</f>
        <v>0.66339869281045749</v>
      </c>
      <c r="BW57">
        <f>'market concentration'!AJ57</f>
        <v>0.15346602209026913</v>
      </c>
      <c r="BX57">
        <f>'market concentration'!AK57</f>
        <v>-2.0760369102233507</v>
      </c>
      <c r="BZ57">
        <f t="shared" si="1"/>
        <v>55.740332244008719</v>
      </c>
      <c r="CB57">
        <v>53.8</v>
      </c>
      <c r="CC57">
        <v>2.04</v>
      </c>
      <c r="CD57">
        <f t="shared" si="2"/>
        <v>55.839999999999996</v>
      </c>
      <c r="CF57">
        <v>0</v>
      </c>
      <c r="CH57">
        <f t="shared" si="3"/>
        <v>62.660000000000004</v>
      </c>
      <c r="CJ57">
        <v>16.160806914903208</v>
      </c>
      <c r="CK57">
        <f t="shared" si="4"/>
        <v>46.499193085096792</v>
      </c>
      <c r="CL57">
        <f t="shared" si="5"/>
        <v>0.24280691490320905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1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</row>
    <row r="58" spans="1:140">
      <c r="A58" s="3" t="s">
        <v>91</v>
      </c>
      <c r="B58">
        <v>0</v>
      </c>
      <c r="C58" s="1">
        <v>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236</v>
      </c>
      <c r="AK58" s="1">
        <v>181956</v>
      </c>
      <c r="AL58" s="1">
        <v>178</v>
      </c>
      <c r="AM58" s="1">
        <v>127149</v>
      </c>
      <c r="AN58" s="1">
        <v>203</v>
      </c>
      <c r="AO58" s="1">
        <v>130912</v>
      </c>
      <c r="AP58" s="1">
        <v>155</v>
      </c>
      <c r="AQ58" s="1">
        <v>108011</v>
      </c>
      <c r="AR58" s="1">
        <v>114</v>
      </c>
      <c r="AS58" s="1">
        <v>76971</v>
      </c>
      <c r="AT58" s="1">
        <v>76</v>
      </c>
      <c r="AU58" s="1">
        <v>60564</v>
      </c>
      <c r="AV58" s="1">
        <v>120</v>
      </c>
      <c r="AW58" s="1">
        <v>67301</v>
      </c>
      <c r="AX58" s="1">
        <v>20</v>
      </c>
      <c r="AY58" s="1">
        <v>18840</v>
      </c>
      <c r="AZ58" s="1">
        <v>78</v>
      </c>
      <c r="BA58" s="1">
        <v>57301</v>
      </c>
      <c r="BB58" s="1">
        <v>27</v>
      </c>
      <c r="BC58" s="1">
        <v>20458</v>
      </c>
      <c r="BD58" s="1">
        <v>19</v>
      </c>
      <c r="BE58" s="1">
        <v>18156</v>
      </c>
      <c r="BF58" s="1">
        <v>8</v>
      </c>
      <c r="BG58" s="1">
        <v>4992</v>
      </c>
      <c r="BH58" s="1"/>
      <c r="BI58" s="1"/>
      <c r="BJ58">
        <v>118.16666666666667</v>
      </c>
      <c r="BK58">
        <v>120</v>
      </c>
      <c r="BL58">
        <v>15.917999999999999</v>
      </c>
      <c r="BM58">
        <v>17.896000000000001</v>
      </c>
      <c r="BN58">
        <v>71.972999999999999</v>
      </c>
      <c r="BO58">
        <v>73.950999999999993</v>
      </c>
      <c r="BQ58">
        <v>56.055</v>
      </c>
      <c r="BS58">
        <f t="shared" si="0"/>
        <v>1234</v>
      </c>
      <c r="BT58">
        <f t="shared" si="0"/>
        <v>872611</v>
      </c>
      <c r="BV58">
        <f>'market concentration'!AI58</f>
        <v>0.62560777957860614</v>
      </c>
      <c r="BW58">
        <f>'market concentration'!AJ58</f>
        <v>0.12702232005652908</v>
      </c>
      <c r="BX58">
        <f>'market concentration'!AK58</f>
        <v>-2.1933806670332698</v>
      </c>
      <c r="BZ58">
        <f t="shared" si="1"/>
        <v>58.928349540788759</v>
      </c>
      <c r="CB58">
        <v>53.8</v>
      </c>
      <c r="CC58">
        <v>2.04</v>
      </c>
      <c r="CD58">
        <f t="shared" si="2"/>
        <v>55.839999999999996</v>
      </c>
      <c r="CF58">
        <v>0</v>
      </c>
      <c r="CH58">
        <f t="shared" si="3"/>
        <v>62.326666666666675</v>
      </c>
      <c r="CJ58">
        <v>16.160806914903208</v>
      </c>
      <c r="CK58">
        <f t="shared" si="4"/>
        <v>46.165859751763463</v>
      </c>
      <c r="CL58">
        <f t="shared" si="5"/>
        <v>0.24280691490320905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1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</row>
    <row r="59" spans="1:140">
      <c r="A59" s="3" t="s">
        <v>92</v>
      </c>
      <c r="B59">
        <v>0</v>
      </c>
      <c r="C59" s="1">
        <v>1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245</v>
      </c>
      <c r="AK59" s="1">
        <v>161750</v>
      </c>
      <c r="AL59" s="1">
        <v>207</v>
      </c>
      <c r="AM59" s="1">
        <v>147876</v>
      </c>
      <c r="AN59" s="1">
        <v>171</v>
      </c>
      <c r="AO59" s="1">
        <v>118140</v>
      </c>
      <c r="AP59" s="1">
        <v>191</v>
      </c>
      <c r="AQ59" s="1">
        <v>141871</v>
      </c>
      <c r="AR59" s="1">
        <v>112</v>
      </c>
      <c r="AS59" s="1">
        <v>81502</v>
      </c>
      <c r="AT59" s="1">
        <v>79</v>
      </c>
      <c r="AU59" s="1">
        <v>45319</v>
      </c>
      <c r="AV59" s="1">
        <v>113</v>
      </c>
      <c r="AW59" s="1">
        <v>84070</v>
      </c>
      <c r="AX59" s="1">
        <v>13</v>
      </c>
      <c r="AY59" s="1">
        <v>14933</v>
      </c>
      <c r="AZ59" s="1">
        <v>74</v>
      </c>
      <c r="BA59" s="1">
        <v>60958</v>
      </c>
      <c r="BB59" s="1">
        <v>15</v>
      </c>
      <c r="BC59" s="1">
        <v>15529</v>
      </c>
      <c r="BD59" s="1">
        <v>2</v>
      </c>
      <c r="BE59" s="1">
        <v>1056</v>
      </c>
      <c r="BF59" s="1">
        <v>1</v>
      </c>
      <c r="BG59" s="1">
        <v>1302</v>
      </c>
      <c r="BH59" s="1"/>
      <c r="BI59" s="1"/>
      <c r="BJ59">
        <v>118.5</v>
      </c>
      <c r="BK59">
        <v>119</v>
      </c>
      <c r="BL59">
        <v>15.917999999999999</v>
      </c>
      <c r="BM59">
        <v>17.896000000000001</v>
      </c>
      <c r="BN59">
        <v>71.972999999999999</v>
      </c>
      <c r="BO59">
        <v>73.950999999999993</v>
      </c>
      <c r="BQ59">
        <v>56.055</v>
      </c>
      <c r="BS59">
        <f t="shared" si="0"/>
        <v>1223</v>
      </c>
      <c r="BT59">
        <f t="shared" si="0"/>
        <v>874306</v>
      </c>
      <c r="BV59">
        <f>'market concentration'!AI59</f>
        <v>0.66557645134914145</v>
      </c>
      <c r="BW59">
        <f>'market concentration'!AJ59</f>
        <v>0.13774219795163428</v>
      </c>
      <c r="BX59">
        <f>'market concentration'!AK59</f>
        <v>-2.0920588420858217</v>
      </c>
      <c r="BZ59">
        <f t="shared" si="1"/>
        <v>59.573862087762336</v>
      </c>
      <c r="CB59">
        <v>53.8</v>
      </c>
      <c r="CC59">
        <v>2.04</v>
      </c>
      <c r="CD59">
        <f t="shared" si="2"/>
        <v>55.839999999999996</v>
      </c>
      <c r="CF59">
        <v>0</v>
      </c>
      <c r="CH59">
        <f t="shared" si="3"/>
        <v>62.660000000000004</v>
      </c>
      <c r="CJ59">
        <v>16.160806914903208</v>
      </c>
      <c r="CK59">
        <f t="shared" si="4"/>
        <v>46.499193085096792</v>
      </c>
      <c r="CL59">
        <f t="shared" si="5"/>
        <v>0.24280691490320905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1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</row>
    <row r="60" spans="1:140">
      <c r="A60" s="3" t="s">
        <v>93</v>
      </c>
      <c r="B60">
        <v>0</v>
      </c>
      <c r="C60" s="1">
        <v>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336</v>
      </c>
      <c r="AK60" s="1">
        <v>316582</v>
      </c>
      <c r="AL60" s="1">
        <v>241</v>
      </c>
      <c r="AM60" s="1">
        <v>230977</v>
      </c>
      <c r="AN60" s="1">
        <v>284</v>
      </c>
      <c r="AO60" s="1">
        <v>303028</v>
      </c>
      <c r="AP60" s="1">
        <v>206</v>
      </c>
      <c r="AQ60" s="1">
        <v>185231</v>
      </c>
      <c r="AR60" s="1">
        <v>281</v>
      </c>
      <c r="AS60" s="1">
        <v>290988</v>
      </c>
      <c r="AT60" s="1">
        <v>166</v>
      </c>
      <c r="AU60" s="1">
        <v>161302</v>
      </c>
      <c r="AV60" s="1">
        <v>163</v>
      </c>
      <c r="AW60" s="1">
        <v>147115</v>
      </c>
      <c r="AX60" s="1">
        <v>114</v>
      </c>
      <c r="AY60" s="1">
        <v>151110</v>
      </c>
      <c r="AZ60" s="1">
        <v>76</v>
      </c>
      <c r="BA60" s="1">
        <v>68656</v>
      </c>
      <c r="BB60" s="1">
        <v>52</v>
      </c>
      <c r="BC60" s="1">
        <v>68234</v>
      </c>
      <c r="BD60" s="1">
        <v>34</v>
      </c>
      <c r="BE60" s="1">
        <v>33106</v>
      </c>
      <c r="BF60" s="1">
        <v>9</v>
      </c>
      <c r="BG60" s="1">
        <v>9692</v>
      </c>
      <c r="BH60" s="1"/>
      <c r="BI60" s="1"/>
      <c r="BJ60">
        <v>117.58333333333333</v>
      </c>
      <c r="BK60">
        <v>117</v>
      </c>
      <c r="BL60">
        <v>15.917999999999999</v>
      </c>
      <c r="BM60">
        <v>17.896000000000001</v>
      </c>
      <c r="BN60">
        <v>71.972999999999999</v>
      </c>
      <c r="BO60">
        <v>73.950999999999993</v>
      </c>
      <c r="BQ60">
        <v>56.055</v>
      </c>
      <c r="BS60">
        <f t="shared" si="0"/>
        <v>1962</v>
      </c>
      <c r="BT60">
        <f t="shared" si="0"/>
        <v>1966021</v>
      </c>
      <c r="BV60">
        <f>'market concentration'!AI60</f>
        <v>0.58205912334352705</v>
      </c>
      <c r="BW60">
        <f>'market concentration'!AJ60</f>
        <v>0.11686570839840767</v>
      </c>
      <c r="BX60">
        <f>'market concentration'!AK60</f>
        <v>-2.252624934627482</v>
      </c>
      <c r="BZ60">
        <f t="shared" si="1"/>
        <v>83.504119945633704</v>
      </c>
      <c r="CB60">
        <v>53.8</v>
      </c>
      <c r="CC60">
        <v>2.04</v>
      </c>
      <c r="CD60">
        <f t="shared" si="2"/>
        <v>55.839999999999996</v>
      </c>
      <c r="CF60">
        <v>0</v>
      </c>
      <c r="CH60">
        <f t="shared" si="3"/>
        <v>61.743333333333332</v>
      </c>
      <c r="CJ60">
        <v>16.160806914903208</v>
      </c>
      <c r="CK60">
        <f t="shared" si="4"/>
        <v>45.58252641843012</v>
      </c>
      <c r="CL60">
        <f t="shared" si="5"/>
        <v>0.24280691490320905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1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</row>
    <row r="61" spans="1:140">
      <c r="A61" s="3" t="s">
        <v>94</v>
      </c>
      <c r="B61">
        <v>0</v>
      </c>
      <c r="C61" s="1">
        <v>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474</v>
      </c>
      <c r="AK61" s="1">
        <v>376672</v>
      </c>
      <c r="AL61" s="1">
        <v>344</v>
      </c>
      <c r="AM61" s="1">
        <v>291747</v>
      </c>
      <c r="AN61" s="1">
        <v>225</v>
      </c>
      <c r="AO61" s="1">
        <v>187852</v>
      </c>
      <c r="AP61" s="1">
        <v>232</v>
      </c>
      <c r="AQ61" s="1">
        <v>206060</v>
      </c>
      <c r="AR61" s="1">
        <v>248</v>
      </c>
      <c r="AS61" s="1">
        <v>226613</v>
      </c>
      <c r="AT61" s="1">
        <v>180</v>
      </c>
      <c r="AU61" s="1">
        <v>139115</v>
      </c>
      <c r="AV61" s="1">
        <v>234</v>
      </c>
      <c r="AW61" s="1">
        <v>558636</v>
      </c>
      <c r="AX61" s="1">
        <v>72</v>
      </c>
      <c r="AY61" s="1">
        <v>172875</v>
      </c>
      <c r="AZ61" s="1">
        <v>91</v>
      </c>
      <c r="BA61" s="1">
        <v>79885</v>
      </c>
      <c r="BB61" s="1">
        <v>39</v>
      </c>
      <c r="BC61" s="1">
        <v>35694</v>
      </c>
      <c r="BD61" s="1">
        <v>24</v>
      </c>
      <c r="BE61" s="1">
        <v>20450</v>
      </c>
      <c r="BF61" s="1">
        <v>9</v>
      </c>
      <c r="BG61" s="1">
        <v>5648</v>
      </c>
      <c r="BH61" s="1"/>
      <c r="BI61" s="1"/>
      <c r="BJ61">
        <v>118.5</v>
      </c>
      <c r="BK61">
        <v>119</v>
      </c>
      <c r="BL61">
        <v>15.917999999999999</v>
      </c>
      <c r="BM61">
        <v>17.896000000000001</v>
      </c>
      <c r="BN61">
        <v>71.972999999999999</v>
      </c>
      <c r="BO61">
        <v>73.950999999999993</v>
      </c>
      <c r="BQ61">
        <v>56.055</v>
      </c>
      <c r="BS61">
        <f t="shared" si="0"/>
        <v>2172</v>
      </c>
      <c r="BT61">
        <f t="shared" si="0"/>
        <v>2301247</v>
      </c>
      <c r="BV61">
        <f>'market concentration'!AI61</f>
        <v>0.59852670349907922</v>
      </c>
      <c r="BW61">
        <f>'market concentration'!AJ61</f>
        <v>0.12967739419160315</v>
      </c>
      <c r="BX61">
        <f>'market concentration'!AK61</f>
        <v>-2.1825741425957359</v>
      </c>
      <c r="BZ61">
        <f t="shared" si="1"/>
        <v>88.292165438919582</v>
      </c>
      <c r="CB61">
        <v>53.8</v>
      </c>
      <c r="CC61">
        <v>2.04</v>
      </c>
      <c r="CD61">
        <f t="shared" si="2"/>
        <v>55.839999999999996</v>
      </c>
      <c r="CF61">
        <v>0</v>
      </c>
      <c r="CH61">
        <f t="shared" si="3"/>
        <v>62.660000000000004</v>
      </c>
      <c r="CJ61">
        <v>16.160806914903208</v>
      </c>
      <c r="CK61">
        <f t="shared" si="4"/>
        <v>46.499193085096792</v>
      </c>
      <c r="CL61">
        <f t="shared" si="5"/>
        <v>0.24280691490320905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1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</row>
    <row r="62" spans="1:140">
      <c r="A62" s="3" t="s">
        <v>95</v>
      </c>
      <c r="B62">
        <v>0</v>
      </c>
      <c r="C62" s="1">
        <v>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535</v>
      </c>
      <c r="AK62" s="1">
        <v>550030</v>
      </c>
      <c r="AL62" s="1">
        <v>392</v>
      </c>
      <c r="AM62" s="1">
        <v>389577</v>
      </c>
      <c r="AN62" s="1">
        <v>358</v>
      </c>
      <c r="AO62" s="1">
        <v>493814</v>
      </c>
      <c r="AP62" s="1">
        <v>255</v>
      </c>
      <c r="AQ62" s="1">
        <v>436995</v>
      </c>
      <c r="AR62" s="1">
        <v>450</v>
      </c>
      <c r="AS62" s="1">
        <v>530507</v>
      </c>
      <c r="AT62" s="1">
        <v>265</v>
      </c>
      <c r="AU62" s="1">
        <v>320840</v>
      </c>
      <c r="AV62" s="1">
        <v>285</v>
      </c>
      <c r="AW62" s="1">
        <v>274659</v>
      </c>
      <c r="AX62" s="1">
        <v>162</v>
      </c>
      <c r="AY62" s="1">
        <v>238379</v>
      </c>
      <c r="AZ62" s="1">
        <v>103</v>
      </c>
      <c r="BA62" s="1">
        <v>117413</v>
      </c>
      <c r="BB62" s="1">
        <v>53</v>
      </c>
      <c r="BC62" s="1">
        <v>69668</v>
      </c>
      <c r="BD62" s="1">
        <v>56</v>
      </c>
      <c r="BE62" s="1">
        <v>58061</v>
      </c>
      <c r="BF62" s="1">
        <v>6</v>
      </c>
      <c r="BG62" s="1">
        <v>153978</v>
      </c>
      <c r="BH62" s="1"/>
      <c r="BI62" s="1"/>
      <c r="BJ62">
        <v>124.5</v>
      </c>
      <c r="BK62">
        <v>125</v>
      </c>
      <c r="BL62">
        <v>15.917999999999999</v>
      </c>
      <c r="BM62">
        <v>17.896000000000001</v>
      </c>
      <c r="BN62">
        <v>71.972999999999999</v>
      </c>
      <c r="BO62">
        <v>73.950999999999993</v>
      </c>
      <c r="BQ62">
        <v>56.055</v>
      </c>
      <c r="BS62">
        <f t="shared" si="0"/>
        <v>2920</v>
      </c>
      <c r="BT62">
        <f t="shared" si="0"/>
        <v>3633921</v>
      </c>
      <c r="BV62">
        <f>'market concentration'!AI62</f>
        <v>0.59417808219178081</v>
      </c>
      <c r="BW62">
        <f>'market concentration'!AJ62</f>
        <v>0.1207850910114468</v>
      </c>
      <c r="BX62">
        <f>'market concentration'!AK62</f>
        <v>-2.2235467680530641</v>
      </c>
      <c r="BZ62">
        <f t="shared" si="1"/>
        <v>103.70779109589041</v>
      </c>
      <c r="CB62">
        <v>53.8</v>
      </c>
      <c r="CC62">
        <v>2.04</v>
      </c>
      <c r="CD62">
        <f t="shared" si="2"/>
        <v>55.839999999999996</v>
      </c>
      <c r="CF62">
        <v>0</v>
      </c>
      <c r="CH62">
        <f t="shared" si="3"/>
        <v>68.66</v>
      </c>
      <c r="CJ62">
        <v>16.160806914903208</v>
      </c>
      <c r="CK62">
        <f t="shared" si="4"/>
        <v>52.499193085096792</v>
      </c>
      <c r="CL62">
        <f t="shared" si="5"/>
        <v>0.24280691490320905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1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</row>
    <row r="63" spans="1:140">
      <c r="A63" s="3" t="s">
        <v>96</v>
      </c>
      <c r="B63">
        <v>0</v>
      </c>
      <c r="C63" s="1">
        <v>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347</v>
      </c>
      <c r="AK63" s="1">
        <v>378212</v>
      </c>
      <c r="AL63" s="1">
        <v>223</v>
      </c>
      <c r="AM63" s="1">
        <v>258860</v>
      </c>
      <c r="AN63" s="1">
        <v>279</v>
      </c>
      <c r="AO63" s="1">
        <v>348464</v>
      </c>
      <c r="AP63" s="1">
        <v>167</v>
      </c>
      <c r="AQ63" s="1">
        <v>151631</v>
      </c>
      <c r="AR63" s="1">
        <v>223</v>
      </c>
      <c r="AS63" s="1">
        <v>278791</v>
      </c>
      <c r="AT63" s="1">
        <v>177</v>
      </c>
      <c r="AU63" s="1">
        <v>217790</v>
      </c>
      <c r="AV63" s="1">
        <v>159</v>
      </c>
      <c r="AW63" s="1">
        <v>159510</v>
      </c>
      <c r="AX63" s="1">
        <v>158</v>
      </c>
      <c r="AY63" s="1">
        <v>237621</v>
      </c>
      <c r="AZ63" s="1">
        <v>107</v>
      </c>
      <c r="BA63" s="1">
        <v>141673</v>
      </c>
      <c r="BB63" s="1">
        <v>39</v>
      </c>
      <c r="BC63" s="1">
        <v>44867</v>
      </c>
      <c r="BD63" s="1">
        <v>38</v>
      </c>
      <c r="BE63" s="1">
        <v>33669</v>
      </c>
      <c r="BF63" s="1">
        <v>12</v>
      </c>
      <c r="BG63" s="1">
        <v>42892</v>
      </c>
      <c r="BH63" s="1"/>
      <c r="BI63" s="1"/>
      <c r="BJ63">
        <v>120.5</v>
      </c>
      <c r="BK63">
        <v>121</v>
      </c>
      <c r="BL63">
        <v>15.917999999999999</v>
      </c>
      <c r="BM63">
        <v>17.896000000000001</v>
      </c>
      <c r="BN63">
        <v>71.972999999999999</v>
      </c>
      <c r="BO63">
        <v>73.950999999999993</v>
      </c>
      <c r="BQ63">
        <v>56.055</v>
      </c>
      <c r="BS63">
        <f t="shared" si="0"/>
        <v>1929</v>
      </c>
      <c r="BT63">
        <f t="shared" si="0"/>
        <v>2293980</v>
      </c>
      <c r="BV63">
        <f>'market concentration'!AI63</f>
        <v>0.55572835666148268</v>
      </c>
      <c r="BW63">
        <f>'market concentration'!AJ63</f>
        <v>0.11333629487017208</v>
      </c>
      <c r="BX63">
        <f>'market concentration'!AK63</f>
        <v>-2.277006680140091</v>
      </c>
      <c r="BZ63">
        <f t="shared" si="1"/>
        <v>99.100570243649557</v>
      </c>
      <c r="CB63">
        <v>53.8</v>
      </c>
      <c r="CC63">
        <v>2.04</v>
      </c>
      <c r="CD63">
        <f t="shared" si="2"/>
        <v>55.839999999999996</v>
      </c>
      <c r="CF63">
        <v>0</v>
      </c>
      <c r="CH63">
        <f t="shared" si="3"/>
        <v>64.66</v>
      </c>
      <c r="CJ63">
        <v>16.160806914903208</v>
      </c>
      <c r="CK63">
        <f t="shared" si="4"/>
        <v>48.499193085096792</v>
      </c>
      <c r="CL63">
        <f t="shared" si="5"/>
        <v>0.24280691490320905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1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</row>
    <row r="64" spans="1:140">
      <c r="A64" s="3" t="s">
        <v>97</v>
      </c>
      <c r="B64">
        <v>0</v>
      </c>
      <c r="C64" s="1">
        <v>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117</v>
      </c>
      <c r="AK64" s="1">
        <v>70005</v>
      </c>
      <c r="AL64" s="1">
        <v>117</v>
      </c>
      <c r="AM64" s="1">
        <v>47753</v>
      </c>
      <c r="AN64" s="1">
        <v>80</v>
      </c>
      <c r="AO64" s="1">
        <v>50870</v>
      </c>
      <c r="AP64" s="1">
        <v>51</v>
      </c>
      <c r="AQ64" s="1">
        <v>40007</v>
      </c>
      <c r="AR64" s="1">
        <v>65</v>
      </c>
      <c r="AS64" s="1">
        <v>39329</v>
      </c>
      <c r="AT64" s="1">
        <v>71</v>
      </c>
      <c r="AU64" s="1">
        <v>50344</v>
      </c>
      <c r="AV64" s="1">
        <v>45</v>
      </c>
      <c r="AW64" s="1">
        <v>27526</v>
      </c>
      <c r="AX64" s="1">
        <v>27</v>
      </c>
      <c r="AY64" s="1">
        <v>29284</v>
      </c>
      <c r="AZ64" s="1">
        <v>28</v>
      </c>
      <c r="BA64" s="1">
        <v>17283</v>
      </c>
      <c r="BB64" s="1">
        <v>18</v>
      </c>
      <c r="BC64" s="1">
        <v>13120</v>
      </c>
      <c r="BD64" s="1">
        <v>5</v>
      </c>
      <c r="BE64" s="1">
        <v>5321</v>
      </c>
      <c r="BF64" s="1">
        <v>0</v>
      </c>
      <c r="BG64" s="1">
        <v>0</v>
      </c>
      <c r="BH64" s="1"/>
      <c r="BI64" s="1"/>
      <c r="BJ64">
        <v>118.66666666666667</v>
      </c>
      <c r="BK64">
        <v>119</v>
      </c>
      <c r="BL64">
        <v>15.917999999999999</v>
      </c>
      <c r="BM64">
        <v>17.896000000000001</v>
      </c>
      <c r="BN64">
        <v>71.972999999999999</v>
      </c>
      <c r="BO64">
        <v>73.950999999999993</v>
      </c>
      <c r="BQ64">
        <v>56.055</v>
      </c>
      <c r="BS64">
        <f t="shared" si="0"/>
        <v>624</v>
      </c>
      <c r="BT64">
        <f t="shared" si="0"/>
        <v>390842</v>
      </c>
      <c r="BV64">
        <f>'market concentration'!AI64</f>
        <v>0.61698717948717952</v>
      </c>
      <c r="BW64">
        <f>'market concentration'!AJ64</f>
        <v>0.12720866206443129</v>
      </c>
      <c r="BX64">
        <f>'market concentration'!AK64</f>
        <v>-2.1844157569757345</v>
      </c>
      <c r="BZ64">
        <f t="shared" si="1"/>
        <v>52.195779914529915</v>
      </c>
      <c r="CB64">
        <v>53.8</v>
      </c>
      <c r="CC64">
        <v>2.04</v>
      </c>
      <c r="CD64">
        <f t="shared" si="2"/>
        <v>55.839999999999996</v>
      </c>
      <c r="CF64">
        <v>0</v>
      </c>
      <c r="CH64">
        <f t="shared" si="3"/>
        <v>62.826666666666675</v>
      </c>
      <c r="CJ64">
        <v>16.160806914903208</v>
      </c>
      <c r="CK64">
        <f t="shared" si="4"/>
        <v>46.665859751763463</v>
      </c>
      <c r="CL64">
        <f t="shared" si="5"/>
        <v>0.24280691490320905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1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</row>
    <row r="65" spans="1:140">
      <c r="A65" s="3" t="s">
        <v>98</v>
      </c>
      <c r="B65">
        <v>0</v>
      </c>
      <c r="C65" s="1">
        <v>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349</v>
      </c>
      <c r="AK65" s="1">
        <v>191966</v>
      </c>
      <c r="AL65" s="1">
        <v>234</v>
      </c>
      <c r="AM65" s="1">
        <v>145466</v>
      </c>
      <c r="AN65" s="1">
        <v>174</v>
      </c>
      <c r="AO65" s="1">
        <v>126369</v>
      </c>
      <c r="AP65" s="1">
        <v>148</v>
      </c>
      <c r="AQ65" s="1">
        <v>93005</v>
      </c>
      <c r="AR65" s="1">
        <v>99</v>
      </c>
      <c r="AS65" s="1">
        <v>79235</v>
      </c>
      <c r="AT65" s="1">
        <v>125</v>
      </c>
      <c r="AU65" s="1">
        <v>92092</v>
      </c>
      <c r="AV65" s="1">
        <v>67</v>
      </c>
      <c r="AW65" s="1">
        <v>65090</v>
      </c>
      <c r="AX65" s="1">
        <v>56</v>
      </c>
      <c r="AY65" s="1">
        <v>54401</v>
      </c>
      <c r="AZ65" s="1">
        <v>57</v>
      </c>
      <c r="BA65" s="1">
        <v>41339</v>
      </c>
      <c r="BB65" s="1">
        <v>16</v>
      </c>
      <c r="BC65" s="1">
        <v>13982</v>
      </c>
      <c r="BD65" s="1">
        <v>0</v>
      </c>
      <c r="BE65" s="1">
        <v>0</v>
      </c>
      <c r="BF65" s="1">
        <v>2</v>
      </c>
      <c r="BG65" s="1">
        <v>806</v>
      </c>
      <c r="BH65" s="1"/>
      <c r="BI65" s="1"/>
      <c r="BJ65">
        <v>122.16666666666667</v>
      </c>
      <c r="BK65">
        <v>124</v>
      </c>
      <c r="BL65">
        <v>15.917999999999999</v>
      </c>
      <c r="BM65">
        <v>17.896000000000001</v>
      </c>
      <c r="BN65">
        <v>71.972999999999999</v>
      </c>
      <c r="BO65">
        <v>73.950999999999993</v>
      </c>
      <c r="BQ65">
        <v>56.055</v>
      </c>
      <c r="BS65">
        <f t="shared" si="0"/>
        <v>1327</v>
      </c>
      <c r="BT65">
        <f t="shared" si="0"/>
        <v>903751</v>
      </c>
      <c r="BV65">
        <f>'market concentration'!AI65</f>
        <v>0.68198944988696308</v>
      </c>
      <c r="BW65">
        <f>'market concentration'!AJ65</f>
        <v>0.15065740867462574</v>
      </c>
      <c r="BX65">
        <f>'market concentration'!AK65</f>
        <v>-2.0670738496202503</v>
      </c>
      <c r="BZ65">
        <f t="shared" si="1"/>
        <v>56.754019090680735</v>
      </c>
      <c r="CB65">
        <v>53.8</v>
      </c>
      <c r="CC65">
        <v>2.04</v>
      </c>
      <c r="CD65">
        <f t="shared" si="2"/>
        <v>55.839999999999996</v>
      </c>
      <c r="CF65">
        <v>0</v>
      </c>
      <c r="CH65">
        <f t="shared" si="3"/>
        <v>66.326666666666682</v>
      </c>
      <c r="CJ65">
        <v>16.160806914903208</v>
      </c>
      <c r="CK65">
        <f t="shared" si="4"/>
        <v>50.165859751763477</v>
      </c>
      <c r="CL65">
        <f t="shared" si="5"/>
        <v>0.24280691490320905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1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</row>
    <row r="66" spans="1:140">
      <c r="A66" s="3" t="s">
        <v>99</v>
      </c>
      <c r="B66">
        <v>0</v>
      </c>
      <c r="C66" s="1">
        <v>1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362</v>
      </c>
      <c r="AK66" s="1">
        <v>235200</v>
      </c>
      <c r="AL66" s="1">
        <v>255</v>
      </c>
      <c r="AM66" s="1">
        <v>161937</v>
      </c>
      <c r="AN66" s="1">
        <v>320</v>
      </c>
      <c r="AO66" s="1">
        <v>219268</v>
      </c>
      <c r="AP66" s="1">
        <v>128</v>
      </c>
      <c r="AQ66" s="1">
        <v>58078</v>
      </c>
      <c r="AR66" s="1">
        <v>170</v>
      </c>
      <c r="AS66" s="1">
        <v>112018</v>
      </c>
      <c r="AT66" s="1">
        <v>88</v>
      </c>
      <c r="AU66" s="1">
        <v>59904</v>
      </c>
      <c r="AV66" s="1">
        <v>59</v>
      </c>
      <c r="AW66" s="1">
        <v>36988</v>
      </c>
      <c r="AX66" s="1">
        <v>1</v>
      </c>
      <c r="AY66" s="1">
        <v>468</v>
      </c>
      <c r="AZ66" s="1">
        <v>16</v>
      </c>
      <c r="BA66" s="1">
        <v>9510</v>
      </c>
      <c r="BB66" s="1">
        <v>11</v>
      </c>
      <c r="BC66" s="1">
        <v>8049</v>
      </c>
      <c r="BD66" s="1">
        <v>0</v>
      </c>
      <c r="BE66" s="1">
        <v>0</v>
      </c>
      <c r="BF66" s="1">
        <v>0</v>
      </c>
      <c r="BG66" s="1">
        <v>0</v>
      </c>
      <c r="BH66" s="1"/>
      <c r="BI66" s="1"/>
      <c r="BJ66">
        <v>123.41666666666667</v>
      </c>
      <c r="BK66">
        <v>126</v>
      </c>
      <c r="BL66">
        <v>15.917999999999999</v>
      </c>
      <c r="BM66">
        <v>17.896000000000001</v>
      </c>
      <c r="BN66">
        <v>71.972999999999999</v>
      </c>
      <c r="BO66">
        <v>73.950999999999993</v>
      </c>
      <c r="BQ66">
        <v>56.055</v>
      </c>
      <c r="BS66">
        <f t="shared" si="0"/>
        <v>1410</v>
      </c>
      <c r="BT66">
        <f t="shared" si="0"/>
        <v>901420</v>
      </c>
      <c r="BV66">
        <f>'market concentration'!AI66</f>
        <v>0.78510638297872337</v>
      </c>
      <c r="BW66">
        <f>'market concentration'!AJ66</f>
        <v>0.17874151199637847</v>
      </c>
      <c r="BX66">
        <f>'market concentration'!AK66</f>
        <v>-1.8675688473071581</v>
      </c>
      <c r="BZ66">
        <f t="shared" si="1"/>
        <v>53.275413711583923</v>
      </c>
      <c r="CB66">
        <v>53.8</v>
      </c>
      <c r="CC66">
        <v>2.04</v>
      </c>
      <c r="CD66">
        <f t="shared" si="2"/>
        <v>55.839999999999996</v>
      </c>
      <c r="CF66">
        <v>0</v>
      </c>
      <c r="CH66">
        <f t="shared" si="3"/>
        <v>67.576666666666682</v>
      </c>
      <c r="CJ66">
        <v>16.160806914903208</v>
      </c>
      <c r="CK66">
        <f t="shared" si="4"/>
        <v>51.415859751763477</v>
      </c>
      <c r="CL66">
        <f t="shared" si="5"/>
        <v>0.24280691490320905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1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</row>
    <row r="67" spans="1:140">
      <c r="A67" s="3" t="s">
        <v>100</v>
      </c>
      <c r="B67">
        <v>0</v>
      </c>
      <c r="C67" s="1">
        <v>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296</v>
      </c>
      <c r="AK67" s="1">
        <v>234641</v>
      </c>
      <c r="AL67" s="1">
        <v>244</v>
      </c>
      <c r="AM67" s="1">
        <v>186523</v>
      </c>
      <c r="AN67" s="1">
        <v>327</v>
      </c>
      <c r="AO67" s="1">
        <v>274975</v>
      </c>
      <c r="AP67" s="1">
        <v>213</v>
      </c>
      <c r="AQ67" s="1">
        <v>153458</v>
      </c>
      <c r="AR67" s="1">
        <v>249</v>
      </c>
      <c r="AS67" s="1">
        <v>193078</v>
      </c>
      <c r="AT67" s="1">
        <v>153</v>
      </c>
      <c r="AU67" s="1">
        <v>105681</v>
      </c>
      <c r="AV67" s="1">
        <v>157</v>
      </c>
      <c r="AW67" s="1">
        <v>136814</v>
      </c>
      <c r="AX67" s="1">
        <v>113</v>
      </c>
      <c r="AY67" s="1">
        <v>106798</v>
      </c>
      <c r="AZ67" s="1">
        <v>99</v>
      </c>
      <c r="BA67" s="1">
        <v>83648</v>
      </c>
      <c r="BB67" s="1">
        <v>59</v>
      </c>
      <c r="BC67" s="1">
        <v>51820</v>
      </c>
      <c r="BD67" s="1">
        <v>19</v>
      </c>
      <c r="BE67" s="1">
        <v>14132</v>
      </c>
      <c r="BF67" s="1">
        <v>3</v>
      </c>
      <c r="BG67" s="1">
        <v>2358</v>
      </c>
      <c r="BH67" s="1"/>
      <c r="BI67" s="1"/>
      <c r="BJ67">
        <v>121.58333333333333</v>
      </c>
      <c r="BK67">
        <v>123</v>
      </c>
      <c r="BL67">
        <v>15.917999999999999</v>
      </c>
      <c r="BM67">
        <v>17.896000000000001</v>
      </c>
      <c r="BN67">
        <v>71.972999999999999</v>
      </c>
      <c r="BO67">
        <v>73.950999999999993</v>
      </c>
      <c r="BQ67">
        <v>56.055</v>
      </c>
      <c r="BS67">
        <f t="shared" si="0"/>
        <v>1932</v>
      </c>
      <c r="BT67">
        <f t="shared" si="0"/>
        <v>1543926</v>
      </c>
      <c r="BV67">
        <f>'market concentration'!AI67</f>
        <v>0.57763975155279501</v>
      </c>
      <c r="BW67">
        <f>'market concentration'!AJ67</f>
        <v>0.11678915422501705</v>
      </c>
      <c r="BX67">
        <f>'market concentration'!AK67</f>
        <v>-2.2416797556617829</v>
      </c>
      <c r="BZ67">
        <f t="shared" si="1"/>
        <v>66.594461697722565</v>
      </c>
      <c r="CB67">
        <v>53.8</v>
      </c>
      <c r="CC67">
        <v>2.04</v>
      </c>
      <c r="CD67">
        <f t="shared" si="2"/>
        <v>55.839999999999996</v>
      </c>
      <c r="CF67">
        <v>0</v>
      </c>
      <c r="CH67">
        <f t="shared" si="3"/>
        <v>65.743333333333339</v>
      </c>
      <c r="CJ67">
        <v>16.160806914903208</v>
      </c>
      <c r="CK67">
        <f t="shared" si="4"/>
        <v>49.582526418430135</v>
      </c>
      <c r="CL67">
        <f t="shared" si="5"/>
        <v>0.24280691490320905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1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</row>
    <row r="68" spans="1:140">
      <c r="A68" s="3" t="s">
        <v>101</v>
      </c>
      <c r="B68">
        <v>0</v>
      </c>
      <c r="C68" s="1">
        <v>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429</v>
      </c>
      <c r="AK68" s="1">
        <v>405731</v>
      </c>
      <c r="AL68" s="1">
        <v>462</v>
      </c>
      <c r="AM68" s="1">
        <v>402334</v>
      </c>
      <c r="AN68" s="1">
        <v>404</v>
      </c>
      <c r="AO68" s="1">
        <v>428742</v>
      </c>
      <c r="AP68" s="1">
        <v>368</v>
      </c>
      <c r="AQ68" s="1">
        <v>399572</v>
      </c>
      <c r="AR68" s="1">
        <v>313</v>
      </c>
      <c r="AS68" s="1">
        <v>283071</v>
      </c>
      <c r="AT68" s="1">
        <v>225</v>
      </c>
      <c r="AU68" s="1">
        <v>253828</v>
      </c>
      <c r="AV68" s="1">
        <v>242</v>
      </c>
      <c r="AW68" s="1">
        <v>222397</v>
      </c>
      <c r="AX68" s="1">
        <v>240</v>
      </c>
      <c r="AY68" s="1">
        <v>290620</v>
      </c>
      <c r="AZ68" s="1">
        <v>130</v>
      </c>
      <c r="BA68" s="1">
        <v>113039</v>
      </c>
      <c r="BB68" s="1">
        <v>58</v>
      </c>
      <c r="BC68" s="1">
        <v>63167</v>
      </c>
      <c r="BD68" s="1"/>
      <c r="BE68" s="1"/>
      <c r="BF68" s="1">
        <v>21</v>
      </c>
      <c r="BG68" s="1">
        <v>54130</v>
      </c>
      <c r="BH68" s="1"/>
      <c r="BI68" s="1"/>
      <c r="BJ68">
        <v>115.91666666666667</v>
      </c>
      <c r="BK68">
        <v>118</v>
      </c>
      <c r="BL68">
        <v>15.917999999999999</v>
      </c>
      <c r="BM68">
        <v>17.896000000000001</v>
      </c>
      <c r="BN68">
        <v>71.972999999999999</v>
      </c>
      <c r="BO68">
        <v>73.950999999999993</v>
      </c>
      <c r="BQ68">
        <v>56.055</v>
      </c>
      <c r="BS68">
        <f t="shared" ref="BS68:BT131" si="6">AJ68+AL68+AN68+AP68+AR68+AT68+AV68+AX68+AZ68+BB68+BD68+BF68+BH68</f>
        <v>2892</v>
      </c>
      <c r="BT68">
        <f t="shared" si="6"/>
        <v>2916631</v>
      </c>
      <c r="BV68">
        <f>'market concentration'!AI68</f>
        <v>0.5750345781466113</v>
      </c>
      <c r="BW68">
        <f>'market concentration'!AJ68</f>
        <v>0.11736339479921719</v>
      </c>
      <c r="BX68">
        <f>'market concentration'!AK68</f>
        <v>-2.220456441275708</v>
      </c>
      <c r="BZ68">
        <f t="shared" ref="BZ68:BZ131" si="7">BT68/BS68/12</f>
        <v>84.0430786076533</v>
      </c>
      <c r="CB68">
        <v>53.8</v>
      </c>
      <c r="CC68">
        <v>2.04</v>
      </c>
      <c r="CD68">
        <f t="shared" ref="CD68:CD131" si="8">SUM(CB68:CC68)</f>
        <v>55.839999999999996</v>
      </c>
      <c r="CF68">
        <v>0</v>
      </c>
      <c r="CH68">
        <f t="shared" ref="CH68:CH131" si="9">(BJ68-CD68)/(1+CF68)</f>
        <v>60.076666666666675</v>
      </c>
      <c r="CJ68">
        <v>16.160806914903208</v>
      </c>
      <c r="CK68">
        <f t="shared" ref="CK68:CK131" si="10">CH68-CJ68</f>
        <v>43.915859751763463</v>
      </c>
      <c r="CL68">
        <f t="shared" ref="CL68:CL131" si="11">CJ68-BL68</f>
        <v>0.24280691490320905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1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</row>
    <row r="69" spans="1:140">
      <c r="A69" s="3" t="s">
        <v>102</v>
      </c>
      <c r="B69">
        <v>0</v>
      </c>
      <c r="C69" s="1">
        <v>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144</v>
      </c>
      <c r="AK69" s="1">
        <v>103986</v>
      </c>
      <c r="AL69" s="1">
        <v>160</v>
      </c>
      <c r="AM69" s="1">
        <v>120219</v>
      </c>
      <c r="AN69" s="1">
        <v>161</v>
      </c>
      <c r="AO69" s="1">
        <v>138852</v>
      </c>
      <c r="AP69" s="1">
        <v>207</v>
      </c>
      <c r="AQ69" s="1">
        <v>155262</v>
      </c>
      <c r="AR69" s="1">
        <v>98</v>
      </c>
      <c r="AS69" s="1">
        <v>77328</v>
      </c>
      <c r="AT69" s="1">
        <v>52</v>
      </c>
      <c r="AU69" s="1">
        <v>37002</v>
      </c>
      <c r="AV69" s="1">
        <v>68</v>
      </c>
      <c r="AW69" s="1">
        <v>53298</v>
      </c>
      <c r="AX69" s="1">
        <v>32</v>
      </c>
      <c r="AY69" s="1">
        <v>24648</v>
      </c>
      <c r="AZ69" s="1">
        <v>15</v>
      </c>
      <c r="BA69" s="1">
        <v>11675</v>
      </c>
      <c r="BB69" s="1">
        <v>18</v>
      </c>
      <c r="BC69" s="1">
        <v>12961</v>
      </c>
      <c r="BD69" s="1"/>
      <c r="BE69" s="1"/>
      <c r="BF69" s="1">
        <v>0</v>
      </c>
      <c r="BG69" s="1">
        <v>1512</v>
      </c>
      <c r="BH69" s="1"/>
      <c r="BI69" s="1"/>
      <c r="BJ69">
        <v>117.25</v>
      </c>
      <c r="BK69">
        <v>119</v>
      </c>
      <c r="BL69">
        <v>15.917999999999999</v>
      </c>
      <c r="BM69">
        <v>17.896000000000001</v>
      </c>
      <c r="BN69">
        <v>71.972999999999999</v>
      </c>
      <c r="BO69">
        <v>73.950999999999993</v>
      </c>
      <c r="BQ69">
        <v>56.055</v>
      </c>
      <c r="BS69">
        <f t="shared" si="6"/>
        <v>955</v>
      </c>
      <c r="BT69">
        <f t="shared" si="6"/>
        <v>736743</v>
      </c>
      <c r="BV69">
        <f>'market concentration'!AI69</f>
        <v>0.7036649214659686</v>
      </c>
      <c r="BW69">
        <f>'market concentration'!AJ69</f>
        <v>0.14649927359447382</v>
      </c>
      <c r="BX69">
        <f>'market concentration'!AK69</f>
        <v>-2.050267547474482</v>
      </c>
      <c r="BZ69">
        <f t="shared" si="7"/>
        <v>64.288219895287952</v>
      </c>
      <c r="CB69">
        <v>53.8</v>
      </c>
      <c r="CC69">
        <v>2.04</v>
      </c>
      <c r="CD69">
        <f t="shared" si="8"/>
        <v>55.839999999999996</v>
      </c>
      <c r="CF69">
        <v>0</v>
      </c>
      <c r="CH69">
        <f t="shared" si="9"/>
        <v>61.410000000000004</v>
      </c>
      <c r="CJ69">
        <v>16.160806914903208</v>
      </c>
      <c r="CK69">
        <f t="shared" si="10"/>
        <v>45.249193085096792</v>
      </c>
      <c r="CL69">
        <f t="shared" si="11"/>
        <v>0.24280691490320905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1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</row>
    <row r="70" spans="1:140">
      <c r="A70" s="3" t="s">
        <v>103</v>
      </c>
      <c r="B70">
        <v>0</v>
      </c>
      <c r="C70" s="1">
        <v>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205</v>
      </c>
      <c r="AK70" s="1">
        <v>156884</v>
      </c>
      <c r="AL70" s="1">
        <v>252</v>
      </c>
      <c r="AM70" s="1">
        <v>142527</v>
      </c>
      <c r="AN70" s="1">
        <v>155</v>
      </c>
      <c r="AO70" s="1">
        <v>117471</v>
      </c>
      <c r="AP70" s="1">
        <v>157</v>
      </c>
      <c r="AQ70" s="1">
        <v>97581</v>
      </c>
      <c r="AR70" s="1">
        <v>89</v>
      </c>
      <c r="AS70" s="1">
        <v>60310</v>
      </c>
      <c r="AT70" s="1">
        <v>120</v>
      </c>
      <c r="AU70" s="1">
        <v>86146</v>
      </c>
      <c r="AV70" s="1">
        <v>92</v>
      </c>
      <c r="AW70" s="1">
        <v>46547</v>
      </c>
      <c r="AX70" s="1">
        <v>73</v>
      </c>
      <c r="AY70" s="1">
        <v>68172</v>
      </c>
      <c r="AZ70" s="1">
        <v>25</v>
      </c>
      <c r="BA70" s="1">
        <v>21547</v>
      </c>
      <c r="BB70" s="1">
        <v>23</v>
      </c>
      <c r="BC70" s="1">
        <v>25597</v>
      </c>
      <c r="BD70" s="1"/>
      <c r="BE70" s="1"/>
      <c r="BF70" s="1">
        <v>5</v>
      </c>
      <c r="BG70" s="1">
        <v>13932</v>
      </c>
      <c r="BH70" s="1"/>
      <c r="BI70" s="1"/>
      <c r="BJ70">
        <v>118.25</v>
      </c>
      <c r="BK70">
        <v>120</v>
      </c>
      <c r="BL70">
        <v>15.917999999999999</v>
      </c>
      <c r="BM70">
        <v>17.896000000000001</v>
      </c>
      <c r="BN70">
        <v>71.972999999999999</v>
      </c>
      <c r="BO70">
        <v>73.950999999999993</v>
      </c>
      <c r="BQ70">
        <v>56.055</v>
      </c>
      <c r="BS70">
        <f t="shared" si="6"/>
        <v>1196</v>
      </c>
      <c r="BT70">
        <f t="shared" si="6"/>
        <v>836714</v>
      </c>
      <c r="BV70">
        <f>'market concentration'!AI70</f>
        <v>0.6429765886287625</v>
      </c>
      <c r="BW70">
        <f>'market concentration'!AJ70</f>
        <v>0.13387434145031935</v>
      </c>
      <c r="BX70">
        <f>'market concentration'!AK70</f>
        <v>-2.1335390659311328</v>
      </c>
      <c r="BZ70">
        <f t="shared" si="7"/>
        <v>58.29947045707916</v>
      </c>
      <c r="CB70">
        <v>53.8</v>
      </c>
      <c r="CC70">
        <v>2.04</v>
      </c>
      <c r="CD70">
        <f t="shared" si="8"/>
        <v>55.839999999999996</v>
      </c>
      <c r="CF70">
        <v>0</v>
      </c>
      <c r="CH70">
        <f t="shared" si="9"/>
        <v>62.410000000000004</v>
      </c>
      <c r="CJ70">
        <v>16.160806914903208</v>
      </c>
      <c r="CK70">
        <f t="shared" si="10"/>
        <v>46.249193085096792</v>
      </c>
      <c r="CL70">
        <f t="shared" si="11"/>
        <v>0.24280691490320905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1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</row>
    <row r="71" spans="1:140">
      <c r="A71" s="3" t="s">
        <v>104</v>
      </c>
      <c r="B71">
        <v>0</v>
      </c>
      <c r="C71" s="1">
        <v>1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120</v>
      </c>
      <c r="AK71" s="1">
        <v>70591</v>
      </c>
      <c r="AL71" s="1">
        <v>118</v>
      </c>
      <c r="AM71" s="1">
        <v>71711</v>
      </c>
      <c r="AN71" s="1">
        <v>83</v>
      </c>
      <c r="AO71" s="1">
        <v>66649</v>
      </c>
      <c r="AP71" s="1">
        <v>33</v>
      </c>
      <c r="AQ71" s="1">
        <v>29700</v>
      </c>
      <c r="AR71" s="1">
        <v>66</v>
      </c>
      <c r="AS71" s="1">
        <v>51640</v>
      </c>
      <c r="AT71" s="1">
        <v>34</v>
      </c>
      <c r="AU71" s="1">
        <v>27945</v>
      </c>
      <c r="AV71" s="1">
        <v>31</v>
      </c>
      <c r="AW71" s="1">
        <v>19250</v>
      </c>
      <c r="AX71" s="1">
        <v>45</v>
      </c>
      <c r="AY71" s="1">
        <v>41302</v>
      </c>
      <c r="AZ71" s="1">
        <v>17</v>
      </c>
      <c r="BA71" s="1">
        <v>11891</v>
      </c>
      <c r="BB71" s="1">
        <v>3</v>
      </c>
      <c r="BC71" s="1">
        <v>2502</v>
      </c>
      <c r="BD71" s="1"/>
      <c r="BE71" s="1"/>
      <c r="BF71" s="1">
        <v>0</v>
      </c>
      <c r="BG71" s="1">
        <v>0</v>
      </c>
      <c r="BH71" s="1"/>
      <c r="BI71" s="1"/>
      <c r="BJ71">
        <v>121.83333333333333</v>
      </c>
      <c r="BK71">
        <v>124</v>
      </c>
      <c r="BL71">
        <v>15.917999999999999</v>
      </c>
      <c r="BM71">
        <v>17.896000000000001</v>
      </c>
      <c r="BN71">
        <v>71.972999999999999</v>
      </c>
      <c r="BO71">
        <v>73.950999999999993</v>
      </c>
      <c r="BQ71">
        <v>56.055</v>
      </c>
      <c r="BS71">
        <f t="shared" si="6"/>
        <v>550</v>
      </c>
      <c r="BT71">
        <f t="shared" si="6"/>
        <v>393181</v>
      </c>
      <c r="BV71">
        <f>'market concentration'!AI71</f>
        <v>0.70363636363636362</v>
      </c>
      <c r="BW71">
        <f>'market concentration'!AJ71</f>
        <v>0.14908429752066113</v>
      </c>
      <c r="BX71">
        <f>'market concentration'!AK71</f>
        <v>-2.0458897969525838</v>
      </c>
      <c r="BZ71">
        <f t="shared" si="7"/>
        <v>59.572878787878786</v>
      </c>
      <c r="CB71">
        <v>53.8</v>
      </c>
      <c r="CC71">
        <v>2.04</v>
      </c>
      <c r="CD71">
        <f t="shared" si="8"/>
        <v>55.839999999999996</v>
      </c>
      <c r="CF71">
        <v>0</v>
      </c>
      <c r="CH71">
        <f t="shared" si="9"/>
        <v>65.993333333333339</v>
      </c>
      <c r="CJ71">
        <v>16.160806914903208</v>
      </c>
      <c r="CK71">
        <f t="shared" si="10"/>
        <v>49.832526418430135</v>
      </c>
      <c r="CL71">
        <f t="shared" si="11"/>
        <v>0.24280691490320905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1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</row>
    <row r="72" spans="1:140">
      <c r="A72" s="3" t="s">
        <v>105</v>
      </c>
      <c r="B72">
        <v>0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112</v>
      </c>
      <c r="AK72" s="1">
        <v>118529</v>
      </c>
      <c r="AL72" s="1">
        <v>119</v>
      </c>
      <c r="AM72" s="1">
        <v>114710</v>
      </c>
      <c r="AN72" s="1">
        <v>95</v>
      </c>
      <c r="AO72" s="1">
        <v>74647</v>
      </c>
      <c r="AP72" s="1">
        <v>81</v>
      </c>
      <c r="AQ72" s="1">
        <v>70794</v>
      </c>
      <c r="AR72" s="1">
        <v>77</v>
      </c>
      <c r="AS72" s="1">
        <v>58666</v>
      </c>
      <c r="AT72" s="1">
        <v>39</v>
      </c>
      <c r="AU72" s="1">
        <v>36292</v>
      </c>
      <c r="AV72" s="1">
        <v>21</v>
      </c>
      <c r="AW72" s="1">
        <v>17030</v>
      </c>
      <c r="AX72" s="1">
        <v>46</v>
      </c>
      <c r="AY72" s="1">
        <v>37072</v>
      </c>
      <c r="AZ72" s="1">
        <v>19</v>
      </c>
      <c r="BA72" s="1">
        <v>12035</v>
      </c>
      <c r="BB72" s="1">
        <v>21</v>
      </c>
      <c r="BC72" s="1">
        <v>14294</v>
      </c>
      <c r="BD72" s="1"/>
      <c r="BE72" s="1"/>
      <c r="BF72" s="1">
        <v>0</v>
      </c>
      <c r="BG72" s="1">
        <v>0</v>
      </c>
      <c r="BH72" s="1"/>
      <c r="BI72" s="1"/>
      <c r="BJ72">
        <v>121.16666666666667</v>
      </c>
      <c r="BK72">
        <v>123</v>
      </c>
      <c r="BL72">
        <v>15.917999999999999</v>
      </c>
      <c r="BM72">
        <v>17.896000000000001</v>
      </c>
      <c r="BN72">
        <v>71.972999999999999</v>
      </c>
      <c r="BO72">
        <v>73.950999999999993</v>
      </c>
      <c r="BQ72">
        <v>56.055</v>
      </c>
      <c r="BS72">
        <f t="shared" si="6"/>
        <v>630</v>
      </c>
      <c r="BT72">
        <f t="shared" si="6"/>
        <v>554069</v>
      </c>
      <c r="BV72">
        <f>'market concentration'!AI72</f>
        <v>0.64603174603174607</v>
      </c>
      <c r="BW72">
        <f>'market concentration'!AJ72</f>
        <v>0.13378684807256239</v>
      </c>
      <c r="BX72">
        <f>'market concentration'!AK72</f>
        <v>-2.1234341616003785</v>
      </c>
      <c r="BZ72">
        <f t="shared" si="7"/>
        <v>73.289550264550272</v>
      </c>
      <c r="CB72">
        <v>53.8</v>
      </c>
      <c r="CC72">
        <v>2.04</v>
      </c>
      <c r="CD72">
        <f t="shared" si="8"/>
        <v>55.839999999999996</v>
      </c>
      <c r="CF72">
        <v>0</v>
      </c>
      <c r="CH72">
        <f t="shared" si="9"/>
        <v>65.326666666666682</v>
      </c>
      <c r="CJ72">
        <v>16.160806914903208</v>
      </c>
      <c r="CK72">
        <f t="shared" si="10"/>
        <v>49.165859751763477</v>
      </c>
      <c r="CL72">
        <f t="shared" si="11"/>
        <v>0.24280691490320905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1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</row>
    <row r="73" spans="1:140">
      <c r="A73" s="3" t="s">
        <v>106</v>
      </c>
      <c r="B73">
        <v>0</v>
      </c>
      <c r="C73" s="1">
        <v>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106</v>
      </c>
      <c r="AK73" s="1">
        <v>74879</v>
      </c>
      <c r="AL73" s="1">
        <v>100</v>
      </c>
      <c r="AM73" s="1">
        <v>69702</v>
      </c>
      <c r="AN73" s="1">
        <v>73</v>
      </c>
      <c r="AO73" s="1">
        <v>49761</v>
      </c>
      <c r="AP73" s="1">
        <v>62</v>
      </c>
      <c r="AQ73" s="1">
        <v>29862</v>
      </c>
      <c r="AR73" s="1">
        <v>48</v>
      </c>
      <c r="AS73" s="1">
        <v>29556</v>
      </c>
      <c r="AT73" s="1">
        <v>34</v>
      </c>
      <c r="AU73" s="1">
        <v>16494</v>
      </c>
      <c r="AV73" s="1">
        <v>23</v>
      </c>
      <c r="AW73" s="1">
        <v>17801</v>
      </c>
      <c r="AX73" s="1">
        <v>28</v>
      </c>
      <c r="AY73" s="1">
        <v>19307</v>
      </c>
      <c r="AZ73" s="1">
        <v>7</v>
      </c>
      <c r="BA73" s="1">
        <v>3896</v>
      </c>
      <c r="BB73" s="1">
        <v>3</v>
      </c>
      <c r="BC73" s="1">
        <v>1445</v>
      </c>
      <c r="BD73" s="1"/>
      <c r="BE73" s="1"/>
      <c r="BF73" s="1">
        <v>0</v>
      </c>
      <c r="BG73" s="1">
        <v>0</v>
      </c>
      <c r="BH73" s="1"/>
      <c r="BI73" s="1"/>
      <c r="BJ73">
        <v>122</v>
      </c>
      <c r="BK73">
        <v>124</v>
      </c>
      <c r="BL73">
        <v>15.917999999999999</v>
      </c>
      <c r="BM73">
        <v>17.896000000000001</v>
      </c>
      <c r="BN73">
        <v>71.972999999999999</v>
      </c>
      <c r="BO73">
        <v>73.950999999999993</v>
      </c>
      <c r="BQ73">
        <v>56.055</v>
      </c>
      <c r="BS73">
        <f t="shared" si="6"/>
        <v>484</v>
      </c>
      <c r="BT73">
        <f t="shared" si="6"/>
        <v>312703</v>
      </c>
      <c r="BV73">
        <f>'market concentration'!AI73</f>
        <v>0.70454545454545459</v>
      </c>
      <c r="BW73">
        <f>'market concentration'!AJ73</f>
        <v>0.15043371354415677</v>
      </c>
      <c r="BX73">
        <f>'market concentration'!AK73</f>
        <v>-2.0251083753684656</v>
      </c>
      <c r="BZ73">
        <f t="shared" si="7"/>
        <v>53.840048209366387</v>
      </c>
      <c r="CB73">
        <v>53.8</v>
      </c>
      <c r="CC73">
        <v>2.04</v>
      </c>
      <c r="CD73">
        <f t="shared" si="8"/>
        <v>55.839999999999996</v>
      </c>
      <c r="CF73">
        <v>0</v>
      </c>
      <c r="CH73">
        <f t="shared" si="9"/>
        <v>66.16</v>
      </c>
      <c r="CJ73">
        <v>16.160806914903208</v>
      </c>
      <c r="CK73">
        <f t="shared" si="10"/>
        <v>49.999193085096792</v>
      </c>
      <c r="CL73">
        <f t="shared" si="11"/>
        <v>0.24280691490320905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1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</row>
    <row r="74" spans="1:140">
      <c r="A74" s="3" t="s">
        <v>107</v>
      </c>
      <c r="B74">
        <v>0</v>
      </c>
      <c r="C74" s="1">
        <v>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56</v>
      </c>
      <c r="AK74" s="1">
        <v>59590</v>
      </c>
      <c r="AL74" s="1">
        <v>88</v>
      </c>
      <c r="AM74" s="1">
        <v>90518</v>
      </c>
      <c r="AN74" s="1">
        <v>43</v>
      </c>
      <c r="AO74" s="1">
        <v>39036</v>
      </c>
      <c r="AP74" s="1">
        <v>85</v>
      </c>
      <c r="AQ74" s="1">
        <v>88361</v>
      </c>
      <c r="AR74" s="1">
        <v>56</v>
      </c>
      <c r="AS74" s="1">
        <v>39649</v>
      </c>
      <c r="AT74" s="1">
        <v>58</v>
      </c>
      <c r="AU74" s="1">
        <v>49919</v>
      </c>
      <c r="AV74" s="1">
        <v>55</v>
      </c>
      <c r="AW74" s="1">
        <v>46972</v>
      </c>
      <c r="AX74" s="1">
        <v>39</v>
      </c>
      <c r="AY74" s="1">
        <v>54036</v>
      </c>
      <c r="AZ74" s="1">
        <v>30</v>
      </c>
      <c r="BA74" s="1">
        <v>28210</v>
      </c>
      <c r="BB74" s="1">
        <v>1</v>
      </c>
      <c r="BC74" s="1">
        <v>582</v>
      </c>
      <c r="BD74" s="1"/>
      <c r="BE74" s="1"/>
      <c r="BF74" s="1">
        <v>4</v>
      </c>
      <c r="BG74" s="1">
        <v>3903</v>
      </c>
      <c r="BH74" s="1"/>
      <c r="BI74" s="1"/>
      <c r="BJ74">
        <v>118.75</v>
      </c>
      <c r="BK74">
        <v>121</v>
      </c>
      <c r="BL74">
        <v>15.917999999999999</v>
      </c>
      <c r="BM74">
        <v>17.896000000000001</v>
      </c>
      <c r="BN74">
        <v>71.972999999999999</v>
      </c>
      <c r="BO74">
        <v>73.950999999999993</v>
      </c>
      <c r="BQ74">
        <v>56.055</v>
      </c>
      <c r="BS74">
        <f t="shared" si="6"/>
        <v>515</v>
      </c>
      <c r="BT74">
        <f t="shared" si="6"/>
        <v>500776</v>
      </c>
      <c r="BV74">
        <f>'market concentration'!AI74</f>
        <v>0.55728155339805829</v>
      </c>
      <c r="BW74">
        <f>'market concentration'!AJ74</f>
        <v>0.12033933452728818</v>
      </c>
      <c r="BX74">
        <f>'market concentration'!AK74</f>
        <v>-2.1848057090019934</v>
      </c>
      <c r="BZ74">
        <f t="shared" si="7"/>
        <v>81.031715210355983</v>
      </c>
      <c r="CB74">
        <v>53.8</v>
      </c>
      <c r="CC74">
        <v>2.04</v>
      </c>
      <c r="CD74">
        <f t="shared" si="8"/>
        <v>55.839999999999996</v>
      </c>
      <c r="CF74">
        <v>0</v>
      </c>
      <c r="CH74">
        <f t="shared" si="9"/>
        <v>62.910000000000004</v>
      </c>
      <c r="CJ74">
        <v>16.160806914903208</v>
      </c>
      <c r="CK74">
        <f t="shared" si="10"/>
        <v>46.749193085096792</v>
      </c>
      <c r="CL74">
        <f t="shared" si="11"/>
        <v>0.24280691490320905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1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</row>
    <row r="75" spans="1:140">
      <c r="A75" s="3" t="s">
        <v>108</v>
      </c>
      <c r="B75">
        <v>0</v>
      </c>
      <c r="C75" s="1">
        <v>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96</v>
      </c>
      <c r="AK75" s="1">
        <v>82848</v>
      </c>
      <c r="AL75" s="1">
        <v>156</v>
      </c>
      <c r="AM75" s="1">
        <v>162023</v>
      </c>
      <c r="AN75" s="1">
        <v>86</v>
      </c>
      <c r="AO75" s="1">
        <v>87635</v>
      </c>
      <c r="AP75" s="1">
        <v>117</v>
      </c>
      <c r="AQ75" s="1">
        <v>90805</v>
      </c>
      <c r="AR75" s="1">
        <v>92</v>
      </c>
      <c r="AS75" s="1">
        <v>71315</v>
      </c>
      <c r="AT75" s="1">
        <v>47</v>
      </c>
      <c r="AU75" s="1">
        <v>51483</v>
      </c>
      <c r="AV75" s="1">
        <v>94</v>
      </c>
      <c r="AW75" s="1">
        <v>75018</v>
      </c>
      <c r="AX75" s="1">
        <v>75</v>
      </c>
      <c r="AY75" s="1">
        <v>102332</v>
      </c>
      <c r="AZ75" s="1">
        <v>64</v>
      </c>
      <c r="BA75" s="1">
        <v>68519</v>
      </c>
      <c r="BB75" s="1">
        <v>7</v>
      </c>
      <c r="BC75" s="1">
        <v>9117</v>
      </c>
      <c r="BD75" s="1"/>
      <c r="BE75" s="1"/>
      <c r="BF75" s="1">
        <v>2</v>
      </c>
      <c r="BG75" s="1">
        <v>2544</v>
      </c>
      <c r="BH75" s="1"/>
      <c r="BI75" s="1"/>
      <c r="BJ75">
        <v>119.41666666666667</v>
      </c>
      <c r="BK75">
        <v>121</v>
      </c>
      <c r="BL75">
        <v>15.917999999999999</v>
      </c>
      <c r="BM75">
        <v>17.896000000000001</v>
      </c>
      <c r="BN75">
        <v>71.972999999999999</v>
      </c>
      <c r="BO75">
        <v>73.950999999999993</v>
      </c>
      <c r="BQ75">
        <v>56.055</v>
      </c>
      <c r="BS75">
        <f t="shared" si="6"/>
        <v>836</v>
      </c>
      <c r="BT75">
        <f t="shared" si="6"/>
        <v>803639</v>
      </c>
      <c r="BV75">
        <f>'market concentration'!AI75</f>
        <v>0.55382775119617222</v>
      </c>
      <c r="BW75">
        <f>'market concentration'!AJ75</f>
        <v>0.12007508985600147</v>
      </c>
      <c r="BX75">
        <f>'market concentration'!AK75</f>
        <v>-2.1888891770583938</v>
      </c>
      <c r="BZ75">
        <f t="shared" si="7"/>
        <v>80.107555821371605</v>
      </c>
      <c r="CB75">
        <v>53.8</v>
      </c>
      <c r="CC75">
        <v>2.04</v>
      </c>
      <c r="CD75">
        <f t="shared" si="8"/>
        <v>55.839999999999996</v>
      </c>
      <c r="CF75">
        <v>0</v>
      </c>
      <c r="CH75">
        <f t="shared" si="9"/>
        <v>63.576666666666675</v>
      </c>
      <c r="CJ75">
        <v>16.160806914903208</v>
      </c>
      <c r="CK75">
        <f t="shared" si="10"/>
        <v>47.415859751763463</v>
      </c>
      <c r="CL75">
        <f t="shared" si="11"/>
        <v>0.24280691490320905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1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</row>
    <row r="76" spans="1:140">
      <c r="A76" s="3" t="s">
        <v>109</v>
      </c>
      <c r="B76">
        <v>0</v>
      </c>
      <c r="C76" s="1">
        <v>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275</v>
      </c>
      <c r="AK76" s="1">
        <v>300870</v>
      </c>
      <c r="AL76" s="1">
        <v>267</v>
      </c>
      <c r="AM76" s="1">
        <v>285082</v>
      </c>
      <c r="AN76" s="1">
        <v>265</v>
      </c>
      <c r="AO76" s="1">
        <v>298575</v>
      </c>
      <c r="AP76" s="1">
        <v>372</v>
      </c>
      <c r="AQ76" s="1">
        <v>455956</v>
      </c>
      <c r="AR76" s="1">
        <v>281</v>
      </c>
      <c r="AS76" s="1">
        <v>281654</v>
      </c>
      <c r="AT76" s="1">
        <v>160</v>
      </c>
      <c r="AU76" s="1">
        <v>189527</v>
      </c>
      <c r="AV76" s="1">
        <v>201</v>
      </c>
      <c r="AW76" s="1">
        <v>193925</v>
      </c>
      <c r="AX76" s="1">
        <v>190</v>
      </c>
      <c r="AY76" s="1">
        <v>252734</v>
      </c>
      <c r="AZ76" s="1">
        <v>181</v>
      </c>
      <c r="BA76" s="1">
        <v>258062</v>
      </c>
      <c r="BB76" s="1">
        <v>36</v>
      </c>
      <c r="BC76" s="1">
        <v>56625</v>
      </c>
      <c r="BD76" s="1"/>
      <c r="BE76" s="1"/>
      <c r="BF76" s="1">
        <v>13</v>
      </c>
      <c r="BG76" s="1">
        <v>82906</v>
      </c>
      <c r="BH76" s="1"/>
      <c r="BI76" s="1"/>
      <c r="BJ76">
        <v>119</v>
      </c>
      <c r="BK76">
        <v>121</v>
      </c>
      <c r="BL76">
        <v>15.917999999999999</v>
      </c>
      <c r="BM76">
        <v>17.896000000000001</v>
      </c>
      <c r="BN76">
        <v>71.972999999999999</v>
      </c>
      <c r="BO76">
        <v>73.950999999999993</v>
      </c>
      <c r="BQ76">
        <v>56.055</v>
      </c>
      <c r="BS76">
        <f t="shared" si="6"/>
        <v>2241</v>
      </c>
      <c r="BT76">
        <f t="shared" si="6"/>
        <v>2655916</v>
      </c>
      <c r="BV76">
        <f>'market concentration'!AI76</f>
        <v>0.53324408746095497</v>
      </c>
      <c r="BW76">
        <f>'market concentration'!AJ76</f>
        <v>0.11366025358810422</v>
      </c>
      <c r="BX76">
        <f>'market concentration'!AK76</f>
        <v>-2.2352273710931052</v>
      </c>
      <c r="BZ76">
        <f t="shared" si="7"/>
        <v>98.762308493232183</v>
      </c>
      <c r="CB76">
        <v>53.8</v>
      </c>
      <c r="CC76">
        <v>2.04</v>
      </c>
      <c r="CD76">
        <f t="shared" si="8"/>
        <v>55.839999999999996</v>
      </c>
      <c r="CF76">
        <v>0</v>
      </c>
      <c r="CH76">
        <f t="shared" si="9"/>
        <v>63.160000000000004</v>
      </c>
      <c r="CJ76">
        <v>16.160806914903208</v>
      </c>
      <c r="CK76">
        <f t="shared" si="10"/>
        <v>46.999193085096792</v>
      </c>
      <c r="CL76">
        <f t="shared" si="11"/>
        <v>0.24280691490320905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1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</row>
    <row r="77" spans="1:140">
      <c r="A77" s="3" t="s">
        <v>110</v>
      </c>
      <c r="B77">
        <v>0</v>
      </c>
      <c r="C77" s="1">
        <v>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240</v>
      </c>
      <c r="AK77" s="1">
        <v>224540</v>
      </c>
      <c r="AL77" s="1">
        <v>308</v>
      </c>
      <c r="AM77" s="1">
        <v>306196</v>
      </c>
      <c r="AN77" s="1">
        <v>233</v>
      </c>
      <c r="AO77" s="1">
        <v>209420</v>
      </c>
      <c r="AP77" s="1">
        <v>232</v>
      </c>
      <c r="AQ77" s="1">
        <v>203934</v>
      </c>
      <c r="AR77" s="1">
        <v>188</v>
      </c>
      <c r="AS77" s="1">
        <v>157570</v>
      </c>
      <c r="AT77" s="1">
        <v>163</v>
      </c>
      <c r="AU77" s="1">
        <v>155290</v>
      </c>
      <c r="AV77" s="1">
        <v>154</v>
      </c>
      <c r="AW77" s="1">
        <v>139590</v>
      </c>
      <c r="AX77" s="1">
        <v>92</v>
      </c>
      <c r="AY77" s="1">
        <v>143706</v>
      </c>
      <c r="AZ77" s="1">
        <v>82</v>
      </c>
      <c r="BA77" s="1">
        <v>86505</v>
      </c>
      <c r="BB77" s="1">
        <v>19</v>
      </c>
      <c r="BC77" s="1">
        <v>15725</v>
      </c>
      <c r="BD77" s="1"/>
      <c r="BE77" s="1"/>
      <c r="BF77" s="1">
        <v>10</v>
      </c>
      <c r="BG77" s="1">
        <v>11354</v>
      </c>
      <c r="BH77" s="1"/>
      <c r="BI77" s="1"/>
      <c r="BJ77">
        <v>119.58333333333333</v>
      </c>
      <c r="BK77">
        <v>121</v>
      </c>
      <c r="BL77">
        <v>15.917999999999999</v>
      </c>
      <c r="BM77">
        <v>17.896000000000001</v>
      </c>
      <c r="BN77">
        <v>71.972999999999999</v>
      </c>
      <c r="BO77">
        <v>73.950999999999993</v>
      </c>
      <c r="BQ77">
        <v>56.055</v>
      </c>
      <c r="BS77">
        <f t="shared" si="6"/>
        <v>1721</v>
      </c>
      <c r="BT77">
        <f t="shared" si="6"/>
        <v>1653830</v>
      </c>
      <c r="BV77">
        <f>'market concentration'!AI77</f>
        <v>0.58861127251597911</v>
      </c>
      <c r="BW77">
        <f>'market concentration'!AJ77</f>
        <v>0.12217232457785544</v>
      </c>
      <c r="BX77">
        <f>'market concentration'!AK77</f>
        <v>-2.1858682941320242</v>
      </c>
      <c r="BZ77">
        <f t="shared" si="7"/>
        <v>80.080863838853375</v>
      </c>
      <c r="CB77">
        <v>53.8</v>
      </c>
      <c r="CC77">
        <v>2.04</v>
      </c>
      <c r="CD77">
        <f t="shared" si="8"/>
        <v>55.839999999999996</v>
      </c>
      <c r="CF77">
        <v>0</v>
      </c>
      <c r="CH77">
        <f t="shared" si="9"/>
        <v>63.743333333333332</v>
      </c>
      <c r="CJ77">
        <v>16.160806914903208</v>
      </c>
      <c r="CK77">
        <f t="shared" si="10"/>
        <v>47.58252641843012</v>
      </c>
      <c r="CL77">
        <f t="shared" si="11"/>
        <v>0.24280691490320905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1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</row>
    <row r="78" spans="1:140">
      <c r="A78" s="3" t="s">
        <v>111</v>
      </c>
      <c r="B78">
        <v>0</v>
      </c>
      <c r="C78" s="1">
        <v>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51</v>
      </c>
      <c r="AK78" s="1">
        <v>46778</v>
      </c>
      <c r="AL78" s="1">
        <v>93</v>
      </c>
      <c r="AM78" s="1">
        <v>68610</v>
      </c>
      <c r="AN78" s="1">
        <v>51</v>
      </c>
      <c r="AO78" s="1">
        <v>47683</v>
      </c>
      <c r="AP78" s="1">
        <v>71</v>
      </c>
      <c r="AQ78" s="1">
        <v>61328</v>
      </c>
      <c r="AR78" s="1">
        <v>46</v>
      </c>
      <c r="AS78" s="1">
        <v>33559</v>
      </c>
      <c r="AT78" s="1">
        <v>34</v>
      </c>
      <c r="AU78" s="1">
        <v>26513</v>
      </c>
      <c r="AV78" s="1">
        <v>50</v>
      </c>
      <c r="AW78" s="1">
        <v>54724</v>
      </c>
      <c r="AX78" s="1">
        <v>29</v>
      </c>
      <c r="AY78" s="1">
        <v>52050</v>
      </c>
      <c r="AZ78" s="1">
        <v>20</v>
      </c>
      <c r="BA78" s="1">
        <v>19897</v>
      </c>
      <c r="BB78" s="1">
        <v>6</v>
      </c>
      <c r="BC78" s="1">
        <v>3898</v>
      </c>
      <c r="BD78" s="1"/>
      <c r="BE78" s="1"/>
      <c r="BF78" s="1">
        <v>2</v>
      </c>
      <c r="BG78" s="1">
        <v>829</v>
      </c>
      <c r="BH78" s="1"/>
      <c r="BI78" s="1"/>
      <c r="BJ78">
        <v>116.83333333333333</v>
      </c>
      <c r="BK78">
        <v>119</v>
      </c>
      <c r="BL78">
        <v>15.917999999999999</v>
      </c>
      <c r="BM78">
        <v>17.896000000000001</v>
      </c>
      <c r="BN78">
        <v>71.972999999999999</v>
      </c>
      <c r="BO78">
        <v>73.950999999999993</v>
      </c>
      <c r="BQ78">
        <v>56.055</v>
      </c>
      <c r="BS78">
        <f t="shared" si="6"/>
        <v>453</v>
      </c>
      <c r="BT78">
        <f t="shared" si="6"/>
        <v>415869</v>
      </c>
      <c r="BV78">
        <f>'market concentration'!AI78</f>
        <v>0.58719646799116998</v>
      </c>
      <c r="BW78">
        <f>'market concentration'!AJ78</f>
        <v>0.1264320765658426</v>
      </c>
      <c r="BX78">
        <f>'market concentration'!AK78</f>
        <v>-2.1720814704386662</v>
      </c>
      <c r="BZ78">
        <f t="shared" si="7"/>
        <v>76.502759381898457</v>
      </c>
      <c r="CB78">
        <v>53.8</v>
      </c>
      <c r="CC78">
        <v>2.04</v>
      </c>
      <c r="CD78">
        <f t="shared" si="8"/>
        <v>55.839999999999996</v>
      </c>
      <c r="CF78">
        <v>0</v>
      </c>
      <c r="CH78">
        <f t="shared" si="9"/>
        <v>60.993333333333332</v>
      </c>
      <c r="CJ78">
        <v>16.160806914903208</v>
      </c>
      <c r="CK78">
        <f t="shared" si="10"/>
        <v>44.83252641843012</v>
      </c>
      <c r="CL78">
        <f t="shared" si="11"/>
        <v>0.24280691490320905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1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</row>
    <row r="79" spans="1:140">
      <c r="A79" s="3" t="s">
        <v>112</v>
      </c>
      <c r="B79">
        <v>0</v>
      </c>
      <c r="C79" s="1">
        <v>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70</v>
      </c>
      <c r="AK79" s="1">
        <v>39376</v>
      </c>
      <c r="AL79" s="1">
        <v>74</v>
      </c>
      <c r="AM79" s="1">
        <v>43728</v>
      </c>
      <c r="AN79" s="1">
        <v>91</v>
      </c>
      <c r="AO79" s="1">
        <v>41678</v>
      </c>
      <c r="AP79" s="1">
        <v>178</v>
      </c>
      <c r="AQ79" s="1">
        <v>89884</v>
      </c>
      <c r="AR79" s="1">
        <v>48</v>
      </c>
      <c r="AS79" s="1">
        <v>28404</v>
      </c>
      <c r="AT79" s="1">
        <v>28</v>
      </c>
      <c r="AU79" s="1">
        <v>15221</v>
      </c>
      <c r="AV79" s="1">
        <v>62</v>
      </c>
      <c r="AW79" s="1">
        <v>26840</v>
      </c>
      <c r="AX79" s="1">
        <v>34</v>
      </c>
      <c r="AY79" s="1">
        <v>28590</v>
      </c>
      <c r="AZ79" s="1">
        <v>37</v>
      </c>
      <c r="BA79" s="1">
        <v>22433</v>
      </c>
      <c r="BB79" s="1">
        <v>17</v>
      </c>
      <c r="BC79" s="1">
        <v>18302</v>
      </c>
      <c r="BD79" s="1"/>
      <c r="BE79" s="1"/>
      <c r="BF79" s="1">
        <v>5</v>
      </c>
      <c r="BG79" s="1">
        <v>5584</v>
      </c>
      <c r="BH79" s="1"/>
      <c r="BI79" s="1"/>
      <c r="BJ79">
        <v>121.41666666666667</v>
      </c>
      <c r="BK79">
        <v>123</v>
      </c>
      <c r="BL79">
        <v>15.917999999999999</v>
      </c>
      <c r="BM79">
        <v>17.896000000000001</v>
      </c>
      <c r="BN79">
        <v>71.972999999999999</v>
      </c>
      <c r="BO79">
        <v>73.950999999999993</v>
      </c>
      <c r="BQ79">
        <v>56.055</v>
      </c>
      <c r="BS79">
        <f t="shared" si="6"/>
        <v>644</v>
      </c>
      <c r="BT79">
        <f t="shared" si="6"/>
        <v>360040</v>
      </c>
      <c r="BV79">
        <f>'market concentration'!AI79</f>
        <v>0.64130434782608692</v>
      </c>
      <c r="BW79">
        <f>'market concentration'!AJ79</f>
        <v>0.14494039581806256</v>
      </c>
      <c r="BX79">
        <f>'market concentration'!AK79</f>
        <v>-2.1300358152615271</v>
      </c>
      <c r="BZ79">
        <f t="shared" si="7"/>
        <v>46.58902691511387</v>
      </c>
      <c r="CB79">
        <v>53.8</v>
      </c>
      <c r="CC79">
        <v>2.04</v>
      </c>
      <c r="CD79">
        <f t="shared" si="8"/>
        <v>55.839999999999996</v>
      </c>
      <c r="CF79">
        <v>0</v>
      </c>
      <c r="CH79">
        <f t="shared" si="9"/>
        <v>65.576666666666682</v>
      </c>
      <c r="CJ79">
        <v>16.160806914903208</v>
      </c>
      <c r="CK79">
        <f t="shared" si="10"/>
        <v>49.415859751763477</v>
      </c>
      <c r="CL79">
        <f t="shared" si="11"/>
        <v>0.24280691490320905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1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</row>
    <row r="80" spans="1:140">
      <c r="A80" s="3" t="s">
        <v>113</v>
      </c>
      <c r="B80">
        <v>0</v>
      </c>
      <c r="C80" s="1">
        <v>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129</v>
      </c>
      <c r="AK80" s="1">
        <v>95531</v>
      </c>
      <c r="AL80" s="1">
        <v>141</v>
      </c>
      <c r="AM80" s="1">
        <v>84876</v>
      </c>
      <c r="AN80" s="1">
        <v>109</v>
      </c>
      <c r="AO80" s="1">
        <v>81217</v>
      </c>
      <c r="AP80" s="1">
        <v>111</v>
      </c>
      <c r="AQ80" s="1">
        <v>64280</v>
      </c>
      <c r="AR80" s="1">
        <v>239</v>
      </c>
      <c r="AS80" s="1">
        <v>131151</v>
      </c>
      <c r="AT80" s="1">
        <v>149</v>
      </c>
      <c r="AU80" s="1">
        <v>112727</v>
      </c>
      <c r="AV80" s="1">
        <v>57</v>
      </c>
      <c r="AW80" s="1">
        <v>38640</v>
      </c>
      <c r="AX80" s="1">
        <v>54</v>
      </c>
      <c r="AY80" s="1">
        <v>47708</v>
      </c>
      <c r="AZ80" s="1">
        <v>37</v>
      </c>
      <c r="BA80" s="1">
        <v>26309</v>
      </c>
      <c r="BB80" s="1">
        <v>14</v>
      </c>
      <c r="BC80" s="1">
        <v>8851</v>
      </c>
      <c r="BD80" s="1"/>
      <c r="BE80" s="1"/>
      <c r="BF80" s="1">
        <v>6</v>
      </c>
      <c r="BG80" s="1">
        <v>10984</v>
      </c>
      <c r="BH80" s="1"/>
      <c r="BI80" s="1"/>
      <c r="BJ80">
        <v>119.08333333333333</v>
      </c>
      <c r="BK80">
        <v>121</v>
      </c>
      <c r="BL80">
        <v>15.917999999999999</v>
      </c>
      <c r="BM80">
        <v>17.896000000000001</v>
      </c>
      <c r="BN80">
        <v>71.972999999999999</v>
      </c>
      <c r="BO80">
        <v>73.950999999999993</v>
      </c>
      <c r="BQ80">
        <v>56.055</v>
      </c>
      <c r="BS80">
        <f t="shared" si="6"/>
        <v>1046</v>
      </c>
      <c r="BT80">
        <f t="shared" si="6"/>
        <v>702274</v>
      </c>
      <c r="BV80">
        <f>'market concentration'!AI80</f>
        <v>0.62906309751434031</v>
      </c>
      <c r="BW80">
        <f>'market concentration'!AJ80</f>
        <v>0.13509719261942976</v>
      </c>
      <c r="BX80">
        <f>'market concentration'!AK80</f>
        <v>-2.1339629776162776</v>
      </c>
      <c r="BZ80">
        <f t="shared" si="7"/>
        <v>55.949171446781385</v>
      </c>
      <c r="CB80">
        <v>53.8</v>
      </c>
      <c r="CC80">
        <v>2.04</v>
      </c>
      <c r="CD80">
        <f t="shared" si="8"/>
        <v>55.839999999999996</v>
      </c>
      <c r="CF80">
        <v>0</v>
      </c>
      <c r="CH80">
        <f t="shared" si="9"/>
        <v>63.243333333333332</v>
      </c>
      <c r="CJ80">
        <v>16.160806914903208</v>
      </c>
      <c r="CK80">
        <f t="shared" si="10"/>
        <v>47.08252641843012</v>
      </c>
      <c r="CL80">
        <f t="shared" si="11"/>
        <v>0.24280691490320905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1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</row>
    <row r="81" spans="1:140">
      <c r="A81" s="3" t="s">
        <v>114</v>
      </c>
      <c r="B81">
        <v>0</v>
      </c>
      <c r="C81" s="1">
        <v>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276</v>
      </c>
      <c r="AK81" s="1">
        <v>186532</v>
      </c>
      <c r="AL81" s="1">
        <v>243</v>
      </c>
      <c r="AM81" s="1">
        <v>165978</v>
      </c>
      <c r="AN81" s="1">
        <v>134</v>
      </c>
      <c r="AO81" s="1">
        <v>117306</v>
      </c>
      <c r="AP81" s="1">
        <v>141</v>
      </c>
      <c r="AQ81" s="1">
        <v>100698</v>
      </c>
      <c r="AR81" s="1">
        <v>161</v>
      </c>
      <c r="AS81" s="1">
        <v>151316</v>
      </c>
      <c r="AT81" s="1">
        <v>127</v>
      </c>
      <c r="AU81" s="1">
        <v>112342</v>
      </c>
      <c r="AV81" s="1">
        <v>84</v>
      </c>
      <c r="AW81" s="1">
        <v>79682</v>
      </c>
      <c r="AX81" s="1">
        <v>48</v>
      </c>
      <c r="AY81" s="1">
        <v>54235</v>
      </c>
      <c r="AZ81" s="1">
        <v>38</v>
      </c>
      <c r="BA81" s="1">
        <v>35840</v>
      </c>
      <c r="BB81" s="1">
        <v>21</v>
      </c>
      <c r="BC81" s="1">
        <v>22527</v>
      </c>
      <c r="BD81" s="1"/>
      <c r="BE81" s="1"/>
      <c r="BF81" s="1">
        <v>9</v>
      </c>
      <c r="BG81" s="1">
        <v>27092</v>
      </c>
      <c r="BH81" s="1"/>
      <c r="BI81" s="1"/>
      <c r="BJ81">
        <v>120.33333333333333</v>
      </c>
      <c r="BK81">
        <v>122</v>
      </c>
      <c r="BL81">
        <v>15.917999999999999</v>
      </c>
      <c r="BM81">
        <v>17.896000000000001</v>
      </c>
      <c r="BN81">
        <v>71.972999999999999</v>
      </c>
      <c r="BO81">
        <v>73.950999999999993</v>
      </c>
      <c r="BQ81">
        <v>56.055</v>
      </c>
      <c r="BS81">
        <f t="shared" si="6"/>
        <v>1282</v>
      </c>
      <c r="BT81">
        <f t="shared" si="6"/>
        <v>1053548</v>
      </c>
      <c r="BV81">
        <f>'market concentration'!AI81</f>
        <v>0.64040561622464898</v>
      </c>
      <c r="BW81">
        <f>'market concentration'!AJ81</f>
        <v>0.13777590105164272</v>
      </c>
      <c r="BX81">
        <f>'market concentration'!AK81</f>
        <v>-2.1223290273141511</v>
      </c>
      <c r="BZ81">
        <f t="shared" si="7"/>
        <v>68.483359334373375</v>
      </c>
      <c r="CB81">
        <v>53.8</v>
      </c>
      <c r="CC81">
        <v>2.04</v>
      </c>
      <c r="CD81">
        <f t="shared" si="8"/>
        <v>55.839999999999996</v>
      </c>
      <c r="CF81">
        <v>0</v>
      </c>
      <c r="CH81">
        <f t="shared" si="9"/>
        <v>64.493333333333339</v>
      </c>
      <c r="CJ81">
        <v>16.160806914903208</v>
      </c>
      <c r="CK81">
        <f t="shared" si="10"/>
        <v>48.332526418430135</v>
      </c>
      <c r="CL81">
        <f t="shared" si="11"/>
        <v>0.24280691490320905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1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</row>
    <row r="82" spans="1:140">
      <c r="A82" s="3" t="s">
        <v>115</v>
      </c>
      <c r="B82">
        <v>0</v>
      </c>
      <c r="C82" s="1">
        <v>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156</v>
      </c>
      <c r="AK82" s="1">
        <v>121545</v>
      </c>
      <c r="AL82" s="1">
        <v>208</v>
      </c>
      <c r="AM82" s="1">
        <v>133510</v>
      </c>
      <c r="AN82" s="1">
        <v>110</v>
      </c>
      <c r="AO82" s="1">
        <v>76615</v>
      </c>
      <c r="AP82" s="1">
        <v>89</v>
      </c>
      <c r="AQ82" s="1">
        <v>65146</v>
      </c>
      <c r="AR82" s="1">
        <v>82</v>
      </c>
      <c r="AS82" s="1">
        <v>52046</v>
      </c>
      <c r="AT82" s="1">
        <v>71</v>
      </c>
      <c r="AU82" s="1">
        <v>54848</v>
      </c>
      <c r="AV82" s="1">
        <v>21</v>
      </c>
      <c r="AW82" s="1">
        <v>18208</v>
      </c>
      <c r="AX82" s="1">
        <v>26</v>
      </c>
      <c r="AY82" s="1">
        <v>25621</v>
      </c>
      <c r="AZ82" s="1">
        <v>18</v>
      </c>
      <c r="BA82" s="1">
        <v>17132</v>
      </c>
      <c r="BB82" s="1">
        <v>12</v>
      </c>
      <c r="BC82" s="1">
        <v>7958</v>
      </c>
      <c r="BD82" s="1">
        <v>5</v>
      </c>
      <c r="BE82" s="1">
        <v>2508</v>
      </c>
      <c r="BF82" s="1">
        <v>5</v>
      </c>
      <c r="BG82" s="1">
        <v>4931</v>
      </c>
      <c r="BH82" s="1"/>
      <c r="BI82" s="1"/>
      <c r="BJ82">
        <v>121.25</v>
      </c>
      <c r="BK82">
        <v>122</v>
      </c>
      <c r="BL82">
        <v>15.917999999999999</v>
      </c>
      <c r="BM82">
        <v>17.896000000000001</v>
      </c>
      <c r="BN82">
        <v>71.972999999999999</v>
      </c>
      <c r="BO82">
        <v>73.950999999999993</v>
      </c>
      <c r="BQ82">
        <v>56.055</v>
      </c>
      <c r="BS82">
        <f t="shared" si="6"/>
        <v>803</v>
      </c>
      <c r="BT82">
        <f t="shared" si="6"/>
        <v>580068</v>
      </c>
      <c r="BV82">
        <f>'market concentration'!AI82</f>
        <v>0.701120797011208</v>
      </c>
      <c r="BW82">
        <f>'market concentration'!AJ82</f>
        <v>0.15666809861524886</v>
      </c>
      <c r="BX82">
        <f>'market concentration'!AK82</f>
        <v>-2.0493589279661779</v>
      </c>
      <c r="BZ82">
        <f t="shared" si="7"/>
        <v>60.198007471980077</v>
      </c>
      <c r="CB82">
        <v>53.8</v>
      </c>
      <c r="CC82">
        <v>2.04</v>
      </c>
      <c r="CD82">
        <f t="shared" si="8"/>
        <v>55.839999999999996</v>
      </c>
      <c r="CF82">
        <v>0</v>
      </c>
      <c r="CH82">
        <f t="shared" si="9"/>
        <v>65.41</v>
      </c>
      <c r="CJ82">
        <v>16.160806914903208</v>
      </c>
      <c r="CK82">
        <f t="shared" si="10"/>
        <v>49.249193085096792</v>
      </c>
      <c r="CL82">
        <f t="shared" si="11"/>
        <v>0.24280691490320905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1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</row>
    <row r="83" spans="1:140">
      <c r="A83" s="3" t="s">
        <v>116</v>
      </c>
      <c r="B83">
        <v>0</v>
      </c>
      <c r="C83" s="1">
        <v>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47</v>
      </c>
      <c r="AK83" s="1">
        <v>39574</v>
      </c>
      <c r="AL83" s="1">
        <v>55</v>
      </c>
      <c r="AM83" s="1">
        <v>35624</v>
      </c>
      <c r="AN83" s="1">
        <v>46</v>
      </c>
      <c r="AO83" s="1">
        <v>33581</v>
      </c>
      <c r="AP83" s="1">
        <v>35</v>
      </c>
      <c r="AQ83" s="1">
        <v>18734</v>
      </c>
      <c r="AR83" s="1">
        <v>96</v>
      </c>
      <c r="AS83" s="1">
        <v>53431</v>
      </c>
      <c r="AT83" s="1">
        <v>55</v>
      </c>
      <c r="AU83" s="1">
        <v>33316</v>
      </c>
      <c r="AV83" s="1">
        <v>7</v>
      </c>
      <c r="AW83" s="1">
        <v>666</v>
      </c>
      <c r="AX83" s="1">
        <v>13</v>
      </c>
      <c r="AY83" s="1">
        <v>11454</v>
      </c>
      <c r="AZ83" s="1">
        <v>7</v>
      </c>
      <c r="BA83" s="1">
        <v>6216</v>
      </c>
      <c r="BB83" s="1">
        <v>0</v>
      </c>
      <c r="BC83" s="1">
        <v>264</v>
      </c>
      <c r="BD83" s="1"/>
      <c r="BE83" s="1"/>
      <c r="BF83" s="1">
        <v>1</v>
      </c>
      <c r="BG83" s="1">
        <v>56</v>
      </c>
      <c r="BH83" s="1"/>
      <c r="BI83" s="1"/>
      <c r="BJ83">
        <v>121.75</v>
      </c>
      <c r="BK83">
        <v>125</v>
      </c>
      <c r="BL83">
        <v>15.917999999999999</v>
      </c>
      <c r="BM83">
        <v>17.896000000000001</v>
      </c>
      <c r="BN83">
        <v>71.972999999999999</v>
      </c>
      <c r="BO83">
        <v>73.950999999999993</v>
      </c>
      <c r="BQ83">
        <v>56.055</v>
      </c>
      <c r="BS83">
        <f t="shared" si="6"/>
        <v>362</v>
      </c>
      <c r="BT83">
        <f t="shared" si="6"/>
        <v>232916</v>
      </c>
      <c r="BV83">
        <f>'market concentration'!AI83</f>
        <v>0.69889502762430944</v>
      </c>
      <c r="BW83">
        <f>'market concentration'!AJ83</f>
        <v>0.16089252464820977</v>
      </c>
      <c r="BX83">
        <f>'market concentration'!AK83</f>
        <v>-1.9660011616565471</v>
      </c>
      <c r="BZ83">
        <f t="shared" si="7"/>
        <v>53.617863720073665</v>
      </c>
      <c r="CB83">
        <v>53.8</v>
      </c>
      <c r="CC83">
        <v>2.04</v>
      </c>
      <c r="CD83">
        <f t="shared" si="8"/>
        <v>55.839999999999996</v>
      </c>
      <c r="CF83">
        <v>0</v>
      </c>
      <c r="CH83">
        <f t="shared" si="9"/>
        <v>65.91</v>
      </c>
      <c r="CJ83">
        <v>16.160806914903208</v>
      </c>
      <c r="CK83">
        <f t="shared" si="10"/>
        <v>49.749193085096792</v>
      </c>
      <c r="CL83">
        <f t="shared" si="11"/>
        <v>0.24280691490320905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1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</row>
    <row r="84" spans="1:140">
      <c r="A84" s="3" t="s">
        <v>117</v>
      </c>
      <c r="B84">
        <v>0</v>
      </c>
      <c r="C84" s="1">
        <v>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124</v>
      </c>
      <c r="AK84" s="1">
        <v>70908</v>
      </c>
      <c r="AL84" s="1">
        <v>98</v>
      </c>
      <c r="AM84" s="1">
        <v>53963</v>
      </c>
      <c r="AN84" s="1">
        <v>59</v>
      </c>
      <c r="AO84" s="1">
        <v>36831</v>
      </c>
      <c r="AP84" s="1">
        <v>83</v>
      </c>
      <c r="AQ84" s="1">
        <v>38227</v>
      </c>
      <c r="AR84" s="1">
        <v>75</v>
      </c>
      <c r="AS84" s="1">
        <v>45743</v>
      </c>
      <c r="AT84" s="1">
        <v>41</v>
      </c>
      <c r="AU84" s="1">
        <v>21510</v>
      </c>
      <c r="AV84" s="1">
        <v>3</v>
      </c>
      <c r="AW84" s="1">
        <v>16</v>
      </c>
      <c r="AX84" s="1">
        <v>3</v>
      </c>
      <c r="AY84" s="1">
        <v>2098</v>
      </c>
      <c r="AZ84" s="1">
        <v>3</v>
      </c>
      <c r="BA84" s="1">
        <v>2618</v>
      </c>
      <c r="BB84" s="1">
        <v>1</v>
      </c>
      <c r="BC84" s="1">
        <v>835</v>
      </c>
      <c r="BD84" s="1"/>
      <c r="BE84" s="1"/>
      <c r="BF84" s="1">
        <v>0</v>
      </c>
      <c r="BG84" s="1">
        <v>0</v>
      </c>
      <c r="BH84" s="1"/>
      <c r="BI84" s="1"/>
      <c r="BJ84">
        <v>125.16666666666667</v>
      </c>
      <c r="BK84">
        <v>127</v>
      </c>
      <c r="BL84">
        <v>15.917999999999999</v>
      </c>
      <c r="BM84">
        <v>17.896000000000001</v>
      </c>
      <c r="BN84">
        <v>71.972999999999999</v>
      </c>
      <c r="BO84">
        <v>73.950999999999993</v>
      </c>
      <c r="BQ84">
        <v>56.055</v>
      </c>
      <c r="BS84">
        <f t="shared" si="6"/>
        <v>490</v>
      </c>
      <c r="BT84">
        <f t="shared" si="6"/>
        <v>272749</v>
      </c>
      <c r="BV84">
        <f>'market concentration'!AI84</f>
        <v>0.77551020408163263</v>
      </c>
      <c r="BW84">
        <f>'market concentration'!AJ84</f>
        <v>0.17777592669720951</v>
      </c>
      <c r="BX84">
        <f>'market concentration'!AK84</f>
        <v>-1.8263731859405732</v>
      </c>
      <c r="BZ84">
        <f t="shared" si="7"/>
        <v>46.385884353741496</v>
      </c>
      <c r="CB84">
        <v>53.8</v>
      </c>
      <c r="CC84">
        <v>2.04</v>
      </c>
      <c r="CD84">
        <f t="shared" si="8"/>
        <v>55.839999999999996</v>
      </c>
      <c r="CF84">
        <v>0</v>
      </c>
      <c r="CH84">
        <f t="shared" si="9"/>
        <v>69.326666666666682</v>
      </c>
      <c r="CJ84">
        <v>16.160806914903208</v>
      </c>
      <c r="CK84">
        <f t="shared" si="10"/>
        <v>53.165859751763477</v>
      </c>
      <c r="CL84">
        <f t="shared" si="11"/>
        <v>0.24280691490320905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1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</row>
    <row r="85" spans="1:140">
      <c r="A85" s="3" t="s">
        <v>118</v>
      </c>
      <c r="B85">
        <v>0</v>
      </c>
      <c r="C85" s="1">
        <v>1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90</v>
      </c>
      <c r="AK85" s="1">
        <v>33452</v>
      </c>
      <c r="AL85" s="1">
        <v>85</v>
      </c>
      <c r="AM85" s="1">
        <v>39211</v>
      </c>
      <c r="AN85" s="1">
        <v>82</v>
      </c>
      <c r="AO85" s="1">
        <v>35864</v>
      </c>
      <c r="AP85" s="1">
        <v>108</v>
      </c>
      <c r="AQ85" s="1">
        <v>56253</v>
      </c>
      <c r="AR85" s="1">
        <v>50</v>
      </c>
      <c r="AS85" s="1">
        <v>23766</v>
      </c>
      <c r="AT85" s="1">
        <v>62</v>
      </c>
      <c r="AU85" s="1">
        <v>22865</v>
      </c>
      <c r="AV85" s="1">
        <v>81</v>
      </c>
      <c r="AW85" s="1">
        <v>36491</v>
      </c>
      <c r="AX85" s="1">
        <v>8</v>
      </c>
      <c r="AY85" s="1">
        <v>3890</v>
      </c>
      <c r="AZ85" s="1">
        <v>44</v>
      </c>
      <c r="BA85" s="1">
        <v>22521</v>
      </c>
      <c r="BB85" s="1">
        <v>19</v>
      </c>
      <c r="BC85" s="1">
        <v>12248</v>
      </c>
      <c r="BD85" s="1"/>
      <c r="BE85" s="1"/>
      <c r="BF85" s="1">
        <v>6</v>
      </c>
      <c r="BG85" s="1">
        <v>8790</v>
      </c>
      <c r="BH85" s="1"/>
      <c r="BI85" s="1"/>
      <c r="BJ85">
        <v>117.16666666666667</v>
      </c>
      <c r="BK85">
        <v>117</v>
      </c>
      <c r="BL85">
        <v>15.917999999999999</v>
      </c>
      <c r="BM85">
        <v>17.896000000000001</v>
      </c>
      <c r="BN85">
        <v>71.972999999999999</v>
      </c>
      <c r="BO85">
        <v>73.950999999999993</v>
      </c>
      <c r="BQ85">
        <v>56.055</v>
      </c>
      <c r="BS85">
        <f t="shared" si="6"/>
        <v>635</v>
      </c>
      <c r="BT85">
        <f t="shared" si="6"/>
        <v>295351</v>
      </c>
      <c r="BV85">
        <f>'market concentration'!AI85</f>
        <v>0.57480314960629919</v>
      </c>
      <c r="BW85">
        <f>'market concentration'!AJ85</f>
        <v>0.12155744311488625</v>
      </c>
      <c r="BX85">
        <f>'market concentration'!AK85</f>
        <v>-2.1907934788068197</v>
      </c>
      <c r="BZ85">
        <f t="shared" si="7"/>
        <v>38.759973753280839</v>
      </c>
      <c r="CB85">
        <v>53.8</v>
      </c>
      <c r="CC85">
        <v>2.04</v>
      </c>
      <c r="CD85">
        <f t="shared" si="8"/>
        <v>55.839999999999996</v>
      </c>
      <c r="CF85">
        <v>0</v>
      </c>
      <c r="CH85">
        <f t="shared" si="9"/>
        <v>61.326666666666675</v>
      </c>
      <c r="CJ85">
        <v>16.160806914903208</v>
      </c>
      <c r="CK85">
        <f t="shared" si="10"/>
        <v>45.165859751763463</v>
      </c>
      <c r="CL85">
        <f t="shared" si="11"/>
        <v>0.24280691490320905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1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</row>
    <row r="86" spans="1:140">
      <c r="A86" s="3" t="s">
        <v>119</v>
      </c>
      <c r="B86">
        <v>0</v>
      </c>
      <c r="C86" s="1">
        <v>1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69</v>
      </c>
      <c r="AK86" s="1">
        <v>41572</v>
      </c>
      <c r="AL86" s="1">
        <v>99</v>
      </c>
      <c r="AM86" s="1">
        <v>56587</v>
      </c>
      <c r="AN86" s="1">
        <v>57</v>
      </c>
      <c r="AO86" s="1">
        <v>35874</v>
      </c>
      <c r="AP86" s="1">
        <v>89</v>
      </c>
      <c r="AQ86" s="1">
        <v>55460</v>
      </c>
      <c r="AR86" s="1">
        <v>77</v>
      </c>
      <c r="AS86" s="1">
        <v>62739</v>
      </c>
      <c r="AT86" s="1">
        <v>37</v>
      </c>
      <c r="AU86" s="1">
        <v>28410</v>
      </c>
      <c r="AV86" s="1">
        <v>87</v>
      </c>
      <c r="AW86" s="1">
        <v>54641</v>
      </c>
      <c r="AX86" s="1">
        <v>18</v>
      </c>
      <c r="AY86" s="1">
        <v>21918</v>
      </c>
      <c r="AZ86" s="1">
        <v>22</v>
      </c>
      <c r="BA86" s="1">
        <v>16092</v>
      </c>
      <c r="BB86" s="1">
        <v>12</v>
      </c>
      <c r="BC86" s="1">
        <v>7026</v>
      </c>
      <c r="BD86" s="1"/>
      <c r="BE86" s="1"/>
      <c r="BF86" s="1">
        <v>8</v>
      </c>
      <c r="BG86" s="1">
        <v>33438</v>
      </c>
      <c r="BH86" s="1"/>
      <c r="BI86" s="1"/>
      <c r="BJ86">
        <v>120.16666666666667</v>
      </c>
      <c r="BK86">
        <v>122</v>
      </c>
      <c r="BL86">
        <v>15.917999999999999</v>
      </c>
      <c r="BM86">
        <v>17.896000000000001</v>
      </c>
      <c r="BN86">
        <v>71.972999999999999</v>
      </c>
      <c r="BO86">
        <v>73.950999999999993</v>
      </c>
      <c r="BQ86">
        <v>56.055</v>
      </c>
      <c r="BS86">
        <f t="shared" si="6"/>
        <v>575</v>
      </c>
      <c r="BT86">
        <f t="shared" si="6"/>
        <v>413757</v>
      </c>
      <c r="BV86">
        <f>'market concentration'!AI86</f>
        <v>0.61217391304347823</v>
      </c>
      <c r="BW86">
        <f>'market concentration'!AJ86</f>
        <v>0.12586767485822306</v>
      </c>
      <c r="BX86">
        <f>'market concentration'!AK86</f>
        <v>-2.1802695234517984</v>
      </c>
      <c r="BZ86">
        <f t="shared" si="7"/>
        <v>59.96478260869565</v>
      </c>
      <c r="CB86">
        <v>53.8</v>
      </c>
      <c r="CC86">
        <v>2.04</v>
      </c>
      <c r="CD86">
        <f t="shared" si="8"/>
        <v>55.839999999999996</v>
      </c>
      <c r="CF86">
        <v>0</v>
      </c>
      <c r="CH86">
        <f t="shared" si="9"/>
        <v>64.326666666666682</v>
      </c>
      <c r="CJ86">
        <v>16.160806914903208</v>
      </c>
      <c r="CK86">
        <f t="shared" si="10"/>
        <v>48.165859751763477</v>
      </c>
      <c r="CL86">
        <f t="shared" si="11"/>
        <v>0.24280691490320905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1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</row>
    <row r="87" spans="1:140">
      <c r="A87" s="3" t="s">
        <v>120</v>
      </c>
      <c r="B87">
        <v>0</v>
      </c>
      <c r="C87" s="1">
        <v>1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163</v>
      </c>
      <c r="AK87" s="1">
        <v>79527</v>
      </c>
      <c r="AL87" s="1">
        <v>150</v>
      </c>
      <c r="AM87" s="1">
        <v>76206</v>
      </c>
      <c r="AN87" s="1">
        <v>87</v>
      </c>
      <c r="AO87" s="1">
        <v>42774</v>
      </c>
      <c r="AP87" s="1">
        <v>176</v>
      </c>
      <c r="AQ87" s="1">
        <v>90521</v>
      </c>
      <c r="AR87" s="1">
        <v>81</v>
      </c>
      <c r="AS87" s="1">
        <v>35118</v>
      </c>
      <c r="AT87" s="1">
        <v>53</v>
      </c>
      <c r="AU87" s="1">
        <v>39169</v>
      </c>
      <c r="AV87" s="1">
        <v>79</v>
      </c>
      <c r="AW87" s="1">
        <v>34236</v>
      </c>
      <c r="AX87" s="1">
        <v>13</v>
      </c>
      <c r="AY87" s="1">
        <v>4906</v>
      </c>
      <c r="AZ87" s="1">
        <v>55</v>
      </c>
      <c r="BA87" s="1">
        <v>38595</v>
      </c>
      <c r="BB87" s="1">
        <v>6</v>
      </c>
      <c r="BC87" s="1">
        <v>3076</v>
      </c>
      <c r="BD87" s="1"/>
      <c r="BE87" s="1"/>
      <c r="BF87" s="1">
        <v>26</v>
      </c>
      <c r="BG87" s="1">
        <v>27673</v>
      </c>
      <c r="BH87" s="1"/>
      <c r="BI87" s="1"/>
      <c r="BJ87">
        <v>119.5</v>
      </c>
      <c r="BK87">
        <v>121</v>
      </c>
      <c r="BL87">
        <v>15.917999999999999</v>
      </c>
      <c r="BM87">
        <v>17.896000000000001</v>
      </c>
      <c r="BN87">
        <v>71.972999999999999</v>
      </c>
      <c r="BO87">
        <v>73.950999999999993</v>
      </c>
      <c r="BQ87">
        <v>56.055</v>
      </c>
      <c r="BS87">
        <f t="shared" si="6"/>
        <v>889</v>
      </c>
      <c r="BT87">
        <f t="shared" si="6"/>
        <v>471801</v>
      </c>
      <c r="BV87">
        <f>'market concentration'!AI87</f>
        <v>0.64791901012373454</v>
      </c>
      <c r="BW87">
        <f>'market concentration'!AJ87</f>
        <v>0.13555378131164425</v>
      </c>
      <c r="BX87">
        <f>'market concentration'!AK87</f>
        <v>-2.1318444422338807</v>
      </c>
      <c r="BZ87">
        <f t="shared" si="7"/>
        <v>44.225815523059616</v>
      </c>
      <c r="CB87">
        <v>53.8</v>
      </c>
      <c r="CC87">
        <v>2.04</v>
      </c>
      <c r="CD87">
        <f t="shared" si="8"/>
        <v>55.839999999999996</v>
      </c>
      <c r="CF87">
        <v>0</v>
      </c>
      <c r="CH87">
        <f t="shared" si="9"/>
        <v>63.660000000000004</v>
      </c>
      <c r="CJ87">
        <v>16.160806914903208</v>
      </c>
      <c r="CK87">
        <f t="shared" si="10"/>
        <v>47.499193085096792</v>
      </c>
      <c r="CL87">
        <f t="shared" si="11"/>
        <v>0.24280691490320905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1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</row>
    <row r="88" spans="1:140">
      <c r="A88" s="3" t="s">
        <v>121</v>
      </c>
      <c r="B88">
        <v>0</v>
      </c>
      <c r="C88" s="1">
        <v>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86</v>
      </c>
      <c r="AK88" s="1">
        <v>36610</v>
      </c>
      <c r="AL88" s="1">
        <v>149</v>
      </c>
      <c r="AM88" s="1">
        <v>61109</v>
      </c>
      <c r="AN88" s="1">
        <v>82</v>
      </c>
      <c r="AO88" s="1">
        <v>39221</v>
      </c>
      <c r="AP88" s="1">
        <v>88</v>
      </c>
      <c r="AQ88" s="1">
        <v>44772</v>
      </c>
      <c r="AR88" s="1">
        <v>50</v>
      </c>
      <c r="AS88" s="1">
        <v>28210</v>
      </c>
      <c r="AT88" s="1">
        <v>44</v>
      </c>
      <c r="AU88" s="1">
        <v>25915</v>
      </c>
      <c r="AV88" s="1">
        <v>36</v>
      </c>
      <c r="AW88" s="1">
        <v>21074</v>
      </c>
      <c r="AX88" s="1">
        <v>16</v>
      </c>
      <c r="AY88" s="1">
        <v>10029</v>
      </c>
      <c r="AZ88" s="1">
        <v>37</v>
      </c>
      <c r="BA88" s="1">
        <v>26309</v>
      </c>
      <c r="BB88" s="1">
        <v>4</v>
      </c>
      <c r="BC88" s="1">
        <v>1648</v>
      </c>
      <c r="BD88" s="1"/>
      <c r="BE88" s="1"/>
      <c r="BF88" s="1">
        <v>6</v>
      </c>
      <c r="BG88" s="1">
        <v>3773</v>
      </c>
      <c r="BH88" s="1"/>
      <c r="BI88" s="1"/>
      <c r="BJ88">
        <v>123</v>
      </c>
      <c r="BK88">
        <v>125</v>
      </c>
      <c r="BL88">
        <v>15.917999999999999</v>
      </c>
      <c r="BM88">
        <v>17.896000000000001</v>
      </c>
      <c r="BN88">
        <v>71.972999999999999</v>
      </c>
      <c r="BO88">
        <v>73.950999999999993</v>
      </c>
      <c r="BQ88">
        <v>56.055</v>
      </c>
      <c r="BS88">
        <f t="shared" si="6"/>
        <v>598</v>
      </c>
      <c r="BT88">
        <f t="shared" si="6"/>
        <v>298670</v>
      </c>
      <c r="BV88">
        <f>'market concentration'!AI88</f>
        <v>0.67725752508361203</v>
      </c>
      <c r="BW88">
        <f>'market concentration'!AJ88</f>
        <v>0.14394134293799846</v>
      </c>
      <c r="BX88">
        <f>'market concentration'!AK88</f>
        <v>-2.0969489854804353</v>
      </c>
      <c r="BZ88">
        <f t="shared" si="7"/>
        <v>41.620680044593087</v>
      </c>
      <c r="CB88">
        <v>53.8</v>
      </c>
      <c r="CC88">
        <v>2.04</v>
      </c>
      <c r="CD88">
        <f t="shared" si="8"/>
        <v>55.839999999999996</v>
      </c>
      <c r="CF88">
        <v>0</v>
      </c>
      <c r="CH88">
        <f t="shared" si="9"/>
        <v>67.16</v>
      </c>
      <c r="CJ88">
        <v>16.160806914903208</v>
      </c>
      <c r="CK88">
        <f t="shared" si="10"/>
        <v>50.999193085096792</v>
      </c>
      <c r="CL88">
        <f t="shared" si="11"/>
        <v>0.24280691490320905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1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</row>
    <row r="89" spans="1:140">
      <c r="A89" s="3" t="s">
        <v>122</v>
      </c>
      <c r="B89">
        <v>0</v>
      </c>
      <c r="C89" s="1">
        <v>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296</v>
      </c>
      <c r="AK89" s="1">
        <v>233850</v>
      </c>
      <c r="AL89" s="1">
        <v>299</v>
      </c>
      <c r="AM89" s="1">
        <v>226237</v>
      </c>
      <c r="AN89" s="1">
        <v>275</v>
      </c>
      <c r="AO89" s="1">
        <v>269390</v>
      </c>
      <c r="AP89" s="1">
        <v>188</v>
      </c>
      <c r="AQ89" s="1">
        <v>201102</v>
      </c>
      <c r="AR89" s="1">
        <v>141</v>
      </c>
      <c r="AS89" s="1">
        <v>146046</v>
      </c>
      <c r="AT89" s="1">
        <v>116</v>
      </c>
      <c r="AU89" s="1">
        <v>105191</v>
      </c>
      <c r="AV89" s="1">
        <v>126</v>
      </c>
      <c r="AW89" s="1">
        <v>136971</v>
      </c>
      <c r="AX89" s="1">
        <v>65</v>
      </c>
      <c r="AY89" s="1">
        <v>72484</v>
      </c>
      <c r="AZ89" s="1">
        <v>71</v>
      </c>
      <c r="BA89" s="1">
        <v>65050</v>
      </c>
      <c r="BB89" s="1">
        <v>39</v>
      </c>
      <c r="BC89" s="1">
        <v>27932</v>
      </c>
      <c r="BD89" s="1">
        <v>199</v>
      </c>
      <c r="BE89" s="1">
        <v>146757</v>
      </c>
      <c r="BF89" s="1">
        <v>5</v>
      </c>
      <c r="BG89" s="1">
        <v>50015</v>
      </c>
      <c r="BH89" s="1"/>
      <c r="BI89" s="1"/>
      <c r="BJ89">
        <v>114.83333333333333</v>
      </c>
      <c r="BK89">
        <v>115</v>
      </c>
      <c r="BL89">
        <v>15.917999999999999</v>
      </c>
      <c r="BM89">
        <v>17.896000000000001</v>
      </c>
      <c r="BN89">
        <v>71.972999999999999</v>
      </c>
      <c r="BO89">
        <v>73.950999999999993</v>
      </c>
      <c r="BQ89">
        <v>56.055</v>
      </c>
      <c r="BS89">
        <f t="shared" si="6"/>
        <v>1820</v>
      </c>
      <c r="BT89">
        <f t="shared" si="6"/>
        <v>1681025</v>
      </c>
      <c r="BV89">
        <f>'market concentration'!AI89</f>
        <v>0.58736263736263739</v>
      </c>
      <c r="BW89">
        <f>'market concentration'!AJ89</f>
        <v>0.11701847602946505</v>
      </c>
      <c r="BX89">
        <f>'market concentration'!AK89</f>
        <v>-2.256765135853164</v>
      </c>
      <c r="BZ89">
        <f t="shared" si="7"/>
        <v>76.970009157509153</v>
      </c>
      <c r="CB89">
        <v>53.8</v>
      </c>
      <c r="CC89">
        <v>2.04</v>
      </c>
      <c r="CD89">
        <f t="shared" si="8"/>
        <v>55.839999999999996</v>
      </c>
      <c r="CF89">
        <v>0</v>
      </c>
      <c r="CH89">
        <f t="shared" si="9"/>
        <v>58.993333333333332</v>
      </c>
      <c r="CJ89">
        <v>16.160806914903208</v>
      </c>
      <c r="CK89">
        <f t="shared" si="10"/>
        <v>42.83252641843012</v>
      </c>
      <c r="CL89">
        <f t="shared" si="11"/>
        <v>0.24280691490320905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1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</row>
    <row r="90" spans="1:140">
      <c r="A90" s="3" t="s">
        <v>123</v>
      </c>
      <c r="B90">
        <v>0</v>
      </c>
      <c r="C90" s="1">
        <v>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82</v>
      </c>
      <c r="AK90" s="1">
        <v>57027</v>
      </c>
      <c r="AL90" s="1">
        <v>135</v>
      </c>
      <c r="AM90" s="1">
        <v>97596</v>
      </c>
      <c r="AN90" s="1">
        <v>118</v>
      </c>
      <c r="AO90" s="1">
        <v>55604</v>
      </c>
      <c r="AP90" s="1">
        <v>42</v>
      </c>
      <c r="AQ90" s="1">
        <v>17834</v>
      </c>
      <c r="AR90" s="1">
        <v>27</v>
      </c>
      <c r="AS90" s="1">
        <v>14267</v>
      </c>
      <c r="AT90" s="1">
        <v>21</v>
      </c>
      <c r="AU90" s="1">
        <v>13950</v>
      </c>
      <c r="AV90" s="1">
        <v>28</v>
      </c>
      <c r="AW90" s="1">
        <v>14418</v>
      </c>
      <c r="AX90" s="1">
        <v>3</v>
      </c>
      <c r="AY90" s="1">
        <v>3076</v>
      </c>
      <c r="AZ90" s="1">
        <v>14</v>
      </c>
      <c r="BA90" s="1">
        <v>11379</v>
      </c>
      <c r="BB90" s="1">
        <v>9</v>
      </c>
      <c r="BC90" s="1">
        <v>12510</v>
      </c>
      <c r="BD90" s="1">
        <v>55</v>
      </c>
      <c r="BE90" s="1">
        <v>45470</v>
      </c>
      <c r="BF90" s="1">
        <v>6</v>
      </c>
      <c r="BG90" s="1">
        <v>2538</v>
      </c>
      <c r="BH90" s="1"/>
      <c r="BI90" s="1"/>
      <c r="BJ90">
        <v>116.91666666666667</v>
      </c>
      <c r="BK90">
        <v>117</v>
      </c>
      <c r="BL90">
        <v>15.917999999999999</v>
      </c>
      <c r="BM90">
        <v>17.896000000000001</v>
      </c>
      <c r="BN90">
        <v>71.972999999999999</v>
      </c>
      <c r="BO90">
        <v>73.950999999999993</v>
      </c>
      <c r="BQ90">
        <v>56.055</v>
      </c>
      <c r="BS90">
        <f t="shared" si="6"/>
        <v>540</v>
      </c>
      <c r="BT90">
        <f t="shared" si="6"/>
        <v>345669</v>
      </c>
      <c r="BV90">
        <f>'market concentration'!AI90</f>
        <v>0.72222222222222221</v>
      </c>
      <c r="BW90">
        <f>'market concentration'!AJ90</f>
        <v>0.15753772290809331</v>
      </c>
      <c r="BX90">
        <f>'market concentration'!AK90</f>
        <v>-2.0677139200051364</v>
      </c>
      <c r="BZ90">
        <f t="shared" si="7"/>
        <v>53.343981481481478</v>
      </c>
      <c r="CB90">
        <v>53.8</v>
      </c>
      <c r="CC90">
        <v>2.04</v>
      </c>
      <c r="CD90">
        <f t="shared" si="8"/>
        <v>55.839999999999996</v>
      </c>
      <c r="CF90">
        <v>0</v>
      </c>
      <c r="CH90">
        <f t="shared" si="9"/>
        <v>61.076666666666675</v>
      </c>
      <c r="CJ90">
        <v>16.160806914903208</v>
      </c>
      <c r="CK90">
        <f t="shared" si="10"/>
        <v>44.915859751763463</v>
      </c>
      <c r="CL90">
        <f t="shared" si="11"/>
        <v>0.24280691490320905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1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</row>
    <row r="91" spans="1:140">
      <c r="A91" s="3" t="s">
        <v>124</v>
      </c>
      <c r="B91">
        <v>0</v>
      </c>
      <c r="C91" s="1">
        <v>1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131</v>
      </c>
      <c r="AK91" s="1">
        <v>81014</v>
      </c>
      <c r="AL91" s="1">
        <v>149</v>
      </c>
      <c r="AM91" s="1">
        <v>76450</v>
      </c>
      <c r="AN91" s="1">
        <v>116</v>
      </c>
      <c r="AO91" s="1">
        <v>67595</v>
      </c>
      <c r="AP91" s="1">
        <v>94</v>
      </c>
      <c r="AQ91" s="1">
        <v>61897</v>
      </c>
      <c r="AR91" s="1">
        <v>59</v>
      </c>
      <c r="AS91" s="1">
        <v>25013</v>
      </c>
      <c r="AT91" s="1">
        <v>69</v>
      </c>
      <c r="AU91" s="1">
        <v>55006</v>
      </c>
      <c r="AV91" s="1">
        <v>39</v>
      </c>
      <c r="AW91" s="1">
        <v>25261</v>
      </c>
      <c r="AX91" s="1">
        <v>2</v>
      </c>
      <c r="AY91" s="1">
        <v>1558</v>
      </c>
      <c r="AZ91" s="1">
        <v>16</v>
      </c>
      <c r="BA91" s="1">
        <v>11826</v>
      </c>
      <c r="BB91" s="1">
        <v>5</v>
      </c>
      <c r="BC91" s="1">
        <v>3980</v>
      </c>
      <c r="BD91" s="1">
        <v>32</v>
      </c>
      <c r="BE91" s="1">
        <v>33233</v>
      </c>
      <c r="BF91" s="1">
        <v>0</v>
      </c>
      <c r="BG91" s="1">
        <v>3570</v>
      </c>
      <c r="BH91" s="1"/>
      <c r="BI91" s="1"/>
      <c r="BJ91">
        <v>125.41666666666667</v>
      </c>
      <c r="BK91">
        <v>127</v>
      </c>
      <c r="BL91">
        <v>15.917999999999999</v>
      </c>
      <c r="BM91">
        <v>17.896000000000001</v>
      </c>
      <c r="BN91">
        <v>71.972999999999999</v>
      </c>
      <c r="BO91">
        <v>73.950999999999993</v>
      </c>
      <c r="BQ91">
        <v>56.055</v>
      </c>
      <c r="BS91">
        <f t="shared" si="6"/>
        <v>712</v>
      </c>
      <c r="BT91">
        <f t="shared" si="6"/>
        <v>446403</v>
      </c>
      <c r="BV91">
        <f>'market concentration'!AI91</f>
        <v>0.6882022471910112</v>
      </c>
      <c r="BW91">
        <f>'market concentration'!AJ91</f>
        <v>0.14345963262214367</v>
      </c>
      <c r="BX91">
        <f>'market concentration'!AK91</f>
        <v>-2.06943965972326</v>
      </c>
      <c r="BZ91">
        <f t="shared" si="7"/>
        <v>52.247542134831463</v>
      </c>
      <c r="CB91">
        <v>53.8</v>
      </c>
      <c r="CC91">
        <v>2.04</v>
      </c>
      <c r="CD91">
        <f t="shared" si="8"/>
        <v>55.839999999999996</v>
      </c>
      <c r="CF91">
        <v>0</v>
      </c>
      <c r="CH91">
        <f t="shared" si="9"/>
        <v>69.576666666666682</v>
      </c>
      <c r="CJ91">
        <v>16.160806914903208</v>
      </c>
      <c r="CK91">
        <f t="shared" si="10"/>
        <v>53.415859751763477</v>
      </c>
      <c r="CL91">
        <f t="shared" si="11"/>
        <v>0.24280691490320905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1</v>
      </c>
      <c r="EF91">
        <v>0</v>
      </c>
      <c r="EG91">
        <v>0</v>
      </c>
      <c r="EH91">
        <v>0</v>
      </c>
      <c r="EI91">
        <v>0</v>
      </c>
      <c r="EJ91">
        <v>0</v>
      </c>
    </row>
    <row r="92" spans="1:140">
      <c r="A92" s="3" t="s">
        <v>125</v>
      </c>
      <c r="B92">
        <v>0</v>
      </c>
      <c r="C92" s="1">
        <v>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233</v>
      </c>
      <c r="AK92" s="1">
        <v>103537</v>
      </c>
      <c r="AL92" s="1">
        <v>203</v>
      </c>
      <c r="AM92" s="1">
        <v>98141</v>
      </c>
      <c r="AN92" s="1">
        <v>93</v>
      </c>
      <c r="AO92" s="1">
        <v>57736</v>
      </c>
      <c r="AP92" s="1">
        <v>147</v>
      </c>
      <c r="AQ92" s="1">
        <v>73488</v>
      </c>
      <c r="AR92" s="1">
        <v>41</v>
      </c>
      <c r="AS92" s="1">
        <v>31136</v>
      </c>
      <c r="AT92" s="1">
        <v>246</v>
      </c>
      <c r="AU92" s="1">
        <v>90719</v>
      </c>
      <c r="AV92" s="1">
        <v>85</v>
      </c>
      <c r="AW92" s="1">
        <v>65665</v>
      </c>
      <c r="AX92" s="1">
        <v>2</v>
      </c>
      <c r="AY92" s="1">
        <v>1352</v>
      </c>
      <c r="AZ92" s="1">
        <v>77</v>
      </c>
      <c r="BA92" s="1">
        <v>35917</v>
      </c>
      <c r="BB92" s="1">
        <v>16</v>
      </c>
      <c r="BC92" s="1">
        <v>10673</v>
      </c>
      <c r="BD92" s="1">
        <v>92</v>
      </c>
      <c r="BE92" s="1">
        <v>53937</v>
      </c>
      <c r="BF92" s="1">
        <v>11</v>
      </c>
      <c r="BG92" s="1">
        <v>7128</v>
      </c>
      <c r="BH92" s="1"/>
      <c r="BI92" s="1"/>
      <c r="BJ92">
        <v>117.41666666666667</v>
      </c>
      <c r="BK92">
        <v>119</v>
      </c>
      <c r="BL92">
        <v>15.917999999999999</v>
      </c>
      <c r="BM92">
        <v>17.896000000000001</v>
      </c>
      <c r="BN92">
        <v>71.972999999999999</v>
      </c>
      <c r="BO92">
        <v>73.950999999999993</v>
      </c>
      <c r="BQ92">
        <v>56.055</v>
      </c>
      <c r="BS92">
        <f t="shared" si="6"/>
        <v>1246</v>
      </c>
      <c r="BT92">
        <f t="shared" si="6"/>
        <v>629429</v>
      </c>
      <c r="BV92">
        <f>'market concentration'!AI92</f>
        <v>0.6653290529695024</v>
      </c>
      <c r="BW92">
        <f>'market concentration'!AJ92</f>
        <v>0.13523338889905162</v>
      </c>
      <c r="BX92">
        <f>'market concentration'!AK92</f>
        <v>-2.1432686476532439</v>
      </c>
      <c r="BZ92">
        <f t="shared" si="7"/>
        <v>42.096642589620117</v>
      </c>
      <c r="CB92">
        <v>53.8</v>
      </c>
      <c r="CC92">
        <v>2.04</v>
      </c>
      <c r="CD92">
        <f t="shared" si="8"/>
        <v>55.839999999999996</v>
      </c>
      <c r="CF92">
        <v>0</v>
      </c>
      <c r="CH92">
        <f t="shared" si="9"/>
        <v>61.576666666666675</v>
      </c>
      <c r="CJ92">
        <v>16.160806914903208</v>
      </c>
      <c r="CK92">
        <f t="shared" si="10"/>
        <v>45.415859751763463</v>
      </c>
      <c r="CL92">
        <f t="shared" si="11"/>
        <v>0.24280691490320905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1</v>
      </c>
      <c r="EG92">
        <v>0</v>
      </c>
      <c r="EH92">
        <v>0</v>
      </c>
      <c r="EI92">
        <v>0</v>
      </c>
      <c r="EJ92">
        <v>0</v>
      </c>
    </row>
    <row r="93" spans="1:140">
      <c r="A93" s="3" t="s">
        <v>126</v>
      </c>
      <c r="B93">
        <v>0</v>
      </c>
      <c r="C93" s="1">
        <v>1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119</v>
      </c>
      <c r="AK93" s="1">
        <v>66861</v>
      </c>
      <c r="AL93" s="1">
        <v>121</v>
      </c>
      <c r="AM93" s="1">
        <v>64355</v>
      </c>
      <c r="AN93" s="1">
        <v>110</v>
      </c>
      <c r="AO93" s="1">
        <v>51819</v>
      </c>
      <c r="AP93" s="1">
        <v>133</v>
      </c>
      <c r="AQ93" s="1">
        <v>79037</v>
      </c>
      <c r="AR93" s="1">
        <v>63</v>
      </c>
      <c r="AS93" s="1">
        <v>36098</v>
      </c>
      <c r="AT93" s="1">
        <v>27</v>
      </c>
      <c r="AU93" s="1">
        <v>12843</v>
      </c>
      <c r="AV93" s="1">
        <v>40</v>
      </c>
      <c r="AW93" s="1">
        <v>21001</v>
      </c>
      <c r="AX93" s="1">
        <v>4</v>
      </c>
      <c r="AY93" s="1">
        <v>2536</v>
      </c>
      <c r="AZ93" s="1">
        <v>16</v>
      </c>
      <c r="BA93" s="1">
        <v>10835</v>
      </c>
      <c r="BB93" s="1">
        <v>16</v>
      </c>
      <c r="BC93" s="1">
        <v>9261</v>
      </c>
      <c r="BD93" s="1">
        <v>101</v>
      </c>
      <c r="BE93" s="1">
        <v>63668</v>
      </c>
      <c r="BF93" s="1">
        <v>0</v>
      </c>
      <c r="BG93" s="1">
        <v>1758</v>
      </c>
      <c r="BH93" s="1"/>
      <c r="BI93" s="1"/>
      <c r="BJ93">
        <v>122.16666666666667</v>
      </c>
      <c r="BK93">
        <v>122</v>
      </c>
      <c r="BL93">
        <v>15.917999999999999</v>
      </c>
      <c r="BM93">
        <v>17.896000000000001</v>
      </c>
      <c r="BN93">
        <v>71.972999999999999</v>
      </c>
      <c r="BO93">
        <v>73.950999999999993</v>
      </c>
      <c r="BQ93">
        <v>56.055</v>
      </c>
      <c r="BS93">
        <f t="shared" si="6"/>
        <v>750</v>
      </c>
      <c r="BT93">
        <f t="shared" si="6"/>
        <v>420072</v>
      </c>
      <c r="BV93">
        <f>'market concentration'!AI93</f>
        <v>0.64400000000000002</v>
      </c>
      <c r="BW93">
        <f>'market concentration'!AJ93</f>
        <v>0.134432</v>
      </c>
      <c r="BX93">
        <f>'market concentration'!AK93</f>
        <v>-2.1208317717908929</v>
      </c>
      <c r="BZ93">
        <f t="shared" si="7"/>
        <v>46.674666666666667</v>
      </c>
      <c r="CB93">
        <v>53.8</v>
      </c>
      <c r="CC93">
        <v>2.04</v>
      </c>
      <c r="CD93">
        <f t="shared" si="8"/>
        <v>55.839999999999996</v>
      </c>
      <c r="CF93">
        <v>0</v>
      </c>
      <c r="CH93">
        <f t="shared" si="9"/>
        <v>66.326666666666682</v>
      </c>
      <c r="CJ93">
        <v>16.160806914903208</v>
      </c>
      <c r="CK93">
        <f t="shared" si="10"/>
        <v>50.165859751763477</v>
      </c>
      <c r="CL93">
        <f t="shared" si="11"/>
        <v>0.24280691490320905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1</v>
      </c>
      <c r="EH93">
        <v>0</v>
      </c>
      <c r="EI93">
        <v>0</v>
      </c>
      <c r="EJ93">
        <v>0</v>
      </c>
    </row>
    <row r="94" spans="1:140">
      <c r="A94" s="3" t="s">
        <v>127</v>
      </c>
      <c r="B94">
        <v>0</v>
      </c>
      <c r="C94" s="1">
        <v>1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146</v>
      </c>
      <c r="AK94" s="1">
        <v>68608</v>
      </c>
      <c r="AL94" s="1">
        <v>108</v>
      </c>
      <c r="AM94" s="1">
        <v>64464</v>
      </c>
      <c r="AN94" s="1">
        <v>66</v>
      </c>
      <c r="AO94" s="1">
        <v>37197</v>
      </c>
      <c r="AP94" s="1">
        <v>173</v>
      </c>
      <c r="AQ94" s="1">
        <v>88056</v>
      </c>
      <c r="AR94" s="1">
        <v>57</v>
      </c>
      <c r="AS94" s="1">
        <v>31349</v>
      </c>
      <c r="AT94" s="1">
        <v>69</v>
      </c>
      <c r="AU94" s="1">
        <v>38714</v>
      </c>
      <c r="AV94" s="1">
        <v>66</v>
      </c>
      <c r="AW94" s="1">
        <v>37087</v>
      </c>
      <c r="AX94" s="1">
        <v>2</v>
      </c>
      <c r="AY94" s="1">
        <v>900</v>
      </c>
      <c r="AZ94" s="1">
        <v>43</v>
      </c>
      <c r="BA94" s="1">
        <v>22681</v>
      </c>
      <c r="BB94" s="1">
        <v>28</v>
      </c>
      <c r="BC94" s="1">
        <v>15050</v>
      </c>
      <c r="BD94" s="1">
        <v>44</v>
      </c>
      <c r="BE94" s="1">
        <v>22560</v>
      </c>
      <c r="BF94" s="1">
        <v>4</v>
      </c>
      <c r="BG94" s="1">
        <v>5158</v>
      </c>
      <c r="BH94" s="1"/>
      <c r="BI94" s="1"/>
      <c r="BJ94">
        <v>119.83333333333333</v>
      </c>
      <c r="BK94">
        <v>121</v>
      </c>
      <c r="BL94">
        <v>15.917999999999999</v>
      </c>
      <c r="BM94">
        <v>17.896000000000001</v>
      </c>
      <c r="BN94">
        <v>71.972999999999999</v>
      </c>
      <c r="BO94">
        <v>73.950999999999993</v>
      </c>
      <c r="BQ94">
        <v>56.055</v>
      </c>
      <c r="BS94">
        <f t="shared" si="6"/>
        <v>806</v>
      </c>
      <c r="BT94">
        <f t="shared" si="6"/>
        <v>431824</v>
      </c>
      <c r="BV94">
        <f>'market concentration'!AI94</f>
        <v>0.61538461538461542</v>
      </c>
      <c r="BW94">
        <f>'market concentration'!AJ94</f>
        <v>0.12964183019413944</v>
      </c>
      <c r="BX94">
        <f>'market concentration'!AK94</f>
        <v>-2.1897177013950291</v>
      </c>
      <c r="BZ94">
        <f t="shared" si="7"/>
        <v>44.64681555004136</v>
      </c>
      <c r="CB94">
        <v>53.8</v>
      </c>
      <c r="CC94">
        <v>2.04</v>
      </c>
      <c r="CD94">
        <f t="shared" si="8"/>
        <v>55.839999999999996</v>
      </c>
      <c r="CF94">
        <v>0</v>
      </c>
      <c r="CH94">
        <f t="shared" si="9"/>
        <v>63.993333333333332</v>
      </c>
      <c r="CJ94">
        <v>16.160806914903208</v>
      </c>
      <c r="CK94">
        <f t="shared" si="10"/>
        <v>47.83252641843012</v>
      </c>
      <c r="CL94">
        <f t="shared" si="11"/>
        <v>0.24280691490320905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1</v>
      </c>
      <c r="EI94">
        <v>0</v>
      </c>
      <c r="EJ94">
        <v>0</v>
      </c>
    </row>
    <row r="95" spans="1:140">
      <c r="A95" s="3" t="s">
        <v>128</v>
      </c>
      <c r="B95">
        <v>0</v>
      </c>
      <c r="C95" s="1">
        <v>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337</v>
      </c>
      <c r="AK95" s="1">
        <v>154258</v>
      </c>
      <c r="AL95" s="1">
        <v>181</v>
      </c>
      <c r="AM95" s="1">
        <v>106644</v>
      </c>
      <c r="AN95" s="1">
        <v>98</v>
      </c>
      <c r="AO95" s="1">
        <v>50719</v>
      </c>
      <c r="AP95" s="1">
        <v>154</v>
      </c>
      <c r="AQ95" s="1">
        <v>63582</v>
      </c>
      <c r="AR95" s="1">
        <v>113</v>
      </c>
      <c r="AS95" s="1">
        <v>55188</v>
      </c>
      <c r="AT95" s="1">
        <v>76</v>
      </c>
      <c r="AU95" s="1">
        <v>45556</v>
      </c>
      <c r="AV95" s="1">
        <v>96</v>
      </c>
      <c r="AW95" s="1">
        <v>62379</v>
      </c>
      <c r="AX95" s="1">
        <v>4</v>
      </c>
      <c r="AY95" s="1">
        <v>6060</v>
      </c>
      <c r="AZ95" s="1">
        <v>52</v>
      </c>
      <c r="BA95" s="1">
        <v>21751</v>
      </c>
      <c r="BB95" s="1">
        <v>23</v>
      </c>
      <c r="BC95" s="1">
        <v>10830</v>
      </c>
      <c r="BD95" s="1">
        <v>47</v>
      </c>
      <c r="BE95" s="1">
        <v>30107</v>
      </c>
      <c r="BF95" s="1">
        <v>4</v>
      </c>
      <c r="BG95" s="1">
        <v>12874</v>
      </c>
      <c r="BH95" s="1"/>
      <c r="BI95" s="1"/>
      <c r="BJ95">
        <v>119.83333333333333</v>
      </c>
      <c r="BK95">
        <v>121</v>
      </c>
      <c r="BL95">
        <v>15.917999999999999</v>
      </c>
      <c r="BM95">
        <v>17.896000000000001</v>
      </c>
      <c r="BN95">
        <v>71.972999999999999</v>
      </c>
      <c r="BO95">
        <v>73.950999999999993</v>
      </c>
      <c r="BQ95">
        <v>56.055</v>
      </c>
      <c r="BS95">
        <f t="shared" si="6"/>
        <v>1185</v>
      </c>
      <c r="BT95">
        <f t="shared" si="6"/>
        <v>619948</v>
      </c>
      <c r="BV95">
        <f>'market concentration'!AI95</f>
        <v>0.66244725738396626</v>
      </c>
      <c r="BW95">
        <f>'market concentration'!AJ95</f>
        <v>0.15160319749327922</v>
      </c>
      <c r="BX95">
        <f>'market concentration'!AK95</f>
        <v>-2.0999033361613155</v>
      </c>
      <c r="BZ95">
        <f t="shared" si="7"/>
        <v>43.596905766526021</v>
      </c>
      <c r="CB95">
        <v>53.8</v>
      </c>
      <c r="CC95">
        <v>2.04</v>
      </c>
      <c r="CD95">
        <f t="shared" si="8"/>
        <v>55.839999999999996</v>
      </c>
      <c r="CF95">
        <v>0</v>
      </c>
      <c r="CH95">
        <f t="shared" si="9"/>
        <v>63.993333333333332</v>
      </c>
      <c r="CJ95">
        <v>16.160806914903208</v>
      </c>
      <c r="CK95">
        <f t="shared" si="10"/>
        <v>47.83252641843012</v>
      </c>
      <c r="CL95">
        <f t="shared" si="11"/>
        <v>0.24280691490320905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1</v>
      </c>
      <c r="EJ95">
        <v>0</v>
      </c>
    </row>
    <row r="96" spans="1:140">
      <c r="A96" s="3" t="s">
        <v>129</v>
      </c>
      <c r="B96">
        <v>0</v>
      </c>
      <c r="C96" s="1">
        <v>1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101</v>
      </c>
      <c r="AK96" s="1">
        <v>122214</v>
      </c>
      <c r="AL96" s="1">
        <v>45</v>
      </c>
      <c r="AM96" s="1">
        <v>52253</v>
      </c>
      <c r="AN96" s="1">
        <v>33</v>
      </c>
      <c r="AO96" s="1">
        <v>38451</v>
      </c>
      <c r="AP96" s="1">
        <v>12</v>
      </c>
      <c r="AQ96" s="1">
        <v>13906</v>
      </c>
      <c r="AR96" s="1">
        <v>27</v>
      </c>
      <c r="AS96" s="1">
        <v>33821</v>
      </c>
      <c r="AT96" s="1">
        <v>15</v>
      </c>
      <c r="AU96" s="1">
        <v>16365</v>
      </c>
      <c r="AV96" s="1">
        <v>5</v>
      </c>
      <c r="AW96" s="1">
        <v>28</v>
      </c>
      <c r="AX96" s="1">
        <v>40</v>
      </c>
      <c r="AY96" s="1">
        <v>85652</v>
      </c>
      <c r="AZ96" s="1">
        <v>44</v>
      </c>
      <c r="BA96" s="1">
        <v>54144</v>
      </c>
      <c r="BB96" s="1">
        <v>0</v>
      </c>
      <c r="BC96" s="1">
        <v>0</v>
      </c>
      <c r="BD96" s="1"/>
      <c r="BE96" s="1"/>
      <c r="BF96" s="1">
        <v>0</v>
      </c>
      <c r="BG96" s="1">
        <v>0</v>
      </c>
      <c r="BH96" s="1"/>
      <c r="BI96" s="1"/>
      <c r="BJ96">
        <v>119.41666666666667</v>
      </c>
      <c r="BK96">
        <v>123</v>
      </c>
      <c r="BL96">
        <v>15.917999999999999</v>
      </c>
      <c r="BM96">
        <v>17.896000000000001</v>
      </c>
      <c r="BN96">
        <v>71.972999999999999</v>
      </c>
      <c r="BO96">
        <v>73.950999999999993</v>
      </c>
      <c r="BQ96">
        <v>56.055</v>
      </c>
      <c r="BS96">
        <f t="shared" si="6"/>
        <v>322</v>
      </c>
      <c r="BT96">
        <f t="shared" si="6"/>
        <v>416834</v>
      </c>
      <c r="BV96">
        <f>'market concentration'!AI96</f>
        <v>0.7142857142857143</v>
      </c>
      <c r="BW96">
        <f>'market concentration'!AJ96</f>
        <v>0.17335365147949539</v>
      </c>
      <c r="BX96">
        <f>'market concentration'!AK96</f>
        <v>-1.9411798884504239</v>
      </c>
      <c r="BZ96">
        <f t="shared" si="7"/>
        <v>107.87629399585921</v>
      </c>
      <c r="CB96">
        <v>53.8</v>
      </c>
      <c r="CC96">
        <v>2.04</v>
      </c>
      <c r="CD96">
        <f t="shared" si="8"/>
        <v>55.839999999999996</v>
      </c>
      <c r="CF96">
        <v>0</v>
      </c>
      <c r="CH96">
        <f t="shared" si="9"/>
        <v>63.576666666666675</v>
      </c>
      <c r="CJ96">
        <v>16.160806914903208</v>
      </c>
      <c r="CK96">
        <f t="shared" si="10"/>
        <v>47.415859751763463</v>
      </c>
      <c r="CL96">
        <f t="shared" si="11"/>
        <v>0.24280691490320905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1</v>
      </c>
    </row>
    <row r="97" spans="1:140">
      <c r="A97" s="3" t="s">
        <v>83</v>
      </c>
      <c r="B97">
        <v>0</v>
      </c>
      <c r="C97" s="1">
        <v>0</v>
      </c>
      <c r="D97" s="1">
        <v>1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596</v>
      </c>
      <c r="AK97" s="1">
        <v>379006</v>
      </c>
      <c r="AL97" s="1">
        <v>576</v>
      </c>
      <c r="AM97" s="1">
        <v>322236</v>
      </c>
      <c r="AN97" s="1">
        <v>296</v>
      </c>
      <c r="AO97" s="1">
        <v>157683</v>
      </c>
      <c r="AP97" s="1">
        <v>320</v>
      </c>
      <c r="AQ97" s="1">
        <v>203628</v>
      </c>
      <c r="AR97" s="1">
        <v>464</v>
      </c>
      <c r="AS97" s="1">
        <v>274450</v>
      </c>
      <c r="AT97" s="1">
        <v>213</v>
      </c>
      <c r="AU97" s="1">
        <v>132708</v>
      </c>
      <c r="AV97" s="1">
        <v>281</v>
      </c>
      <c r="AW97" s="1">
        <v>135191</v>
      </c>
      <c r="AX97" s="1">
        <v>0</v>
      </c>
      <c r="AY97" s="1">
        <v>12</v>
      </c>
      <c r="AZ97" s="1">
        <v>63</v>
      </c>
      <c r="BA97" s="1">
        <v>46101</v>
      </c>
      <c r="BB97" s="1">
        <v>30</v>
      </c>
      <c r="BC97" s="1">
        <v>14565</v>
      </c>
      <c r="BD97" s="1"/>
      <c r="BE97" s="1"/>
      <c r="BF97" s="1"/>
      <c r="BG97" s="1"/>
      <c r="BH97" s="1"/>
      <c r="BI97" s="1"/>
      <c r="BJ97">
        <v>127.83333333333333</v>
      </c>
      <c r="BK97">
        <v>129</v>
      </c>
      <c r="BL97">
        <v>20.138000000000002</v>
      </c>
      <c r="BM97">
        <v>16.116</v>
      </c>
      <c r="BN97">
        <v>76.192999999999998</v>
      </c>
      <c r="BO97">
        <v>72.170999999999992</v>
      </c>
      <c r="BQ97">
        <v>56.055</v>
      </c>
      <c r="BS97">
        <f t="shared" si="6"/>
        <v>2839</v>
      </c>
      <c r="BT97">
        <f t="shared" si="6"/>
        <v>1665580</v>
      </c>
      <c r="BV97">
        <f>'market concentration'!AI97</f>
        <v>0.68897499119408245</v>
      </c>
      <c r="BW97">
        <f>'market concentration'!AJ97</f>
        <v>0.15155272613714205</v>
      </c>
      <c r="BX97">
        <f>'market concentration'!AK97</f>
        <v>-1.9849502695092112</v>
      </c>
      <c r="BZ97">
        <f t="shared" si="7"/>
        <v>48.889867324175178</v>
      </c>
      <c r="CB97">
        <v>53.8</v>
      </c>
      <c r="CC97">
        <v>2.04</v>
      </c>
      <c r="CD97">
        <f t="shared" si="8"/>
        <v>55.839999999999996</v>
      </c>
      <c r="CF97">
        <v>0</v>
      </c>
      <c r="CH97">
        <f t="shared" si="9"/>
        <v>71.993333333333339</v>
      </c>
      <c r="CJ97">
        <v>26.975447276926893</v>
      </c>
      <c r="CK97">
        <f t="shared" si="10"/>
        <v>45.017886056406446</v>
      </c>
      <c r="CL97">
        <f t="shared" si="11"/>
        <v>6.8374472769268912</v>
      </c>
      <c r="CP97">
        <v>1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</row>
    <row r="98" spans="1:140">
      <c r="A98" s="3" t="s">
        <v>84</v>
      </c>
      <c r="B98">
        <v>0</v>
      </c>
      <c r="C98" s="1">
        <v>0</v>
      </c>
      <c r="D98" s="1">
        <v>1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166</v>
      </c>
      <c r="AK98" s="1">
        <v>86843</v>
      </c>
      <c r="AL98" s="1">
        <v>143</v>
      </c>
      <c r="AM98" s="1">
        <v>68860</v>
      </c>
      <c r="AN98" s="1">
        <v>107</v>
      </c>
      <c r="AO98" s="1">
        <v>51663</v>
      </c>
      <c r="AP98" s="1">
        <v>133</v>
      </c>
      <c r="AQ98" s="1">
        <v>76121</v>
      </c>
      <c r="AR98" s="1">
        <v>86</v>
      </c>
      <c r="AS98" s="1">
        <v>57240</v>
      </c>
      <c r="AT98" s="1">
        <v>55</v>
      </c>
      <c r="AU98" s="1">
        <v>33044</v>
      </c>
      <c r="AV98" s="1">
        <v>65</v>
      </c>
      <c r="AW98" s="1">
        <v>29324</v>
      </c>
      <c r="AX98" s="1">
        <v>74</v>
      </c>
      <c r="AY98" s="1">
        <v>38178</v>
      </c>
      <c r="AZ98" s="1">
        <v>14</v>
      </c>
      <c r="BA98" s="1">
        <v>6772</v>
      </c>
      <c r="BB98" s="1">
        <v>10</v>
      </c>
      <c r="BC98" s="1">
        <v>7053</v>
      </c>
      <c r="BD98" s="1"/>
      <c r="BE98" s="1"/>
      <c r="BF98" s="1"/>
      <c r="BG98" s="1">
        <v>108</v>
      </c>
      <c r="BH98" s="1"/>
      <c r="BI98" s="1"/>
      <c r="BJ98">
        <v>127.33333333333333</v>
      </c>
      <c r="BK98">
        <v>128</v>
      </c>
      <c r="BL98">
        <v>20.138000000000002</v>
      </c>
      <c r="BM98">
        <v>16.116</v>
      </c>
      <c r="BN98">
        <v>76.192999999999998</v>
      </c>
      <c r="BO98">
        <v>72.170999999999992</v>
      </c>
      <c r="BQ98">
        <v>56.055</v>
      </c>
      <c r="BS98">
        <f t="shared" si="6"/>
        <v>853</v>
      </c>
      <c r="BT98">
        <f t="shared" si="6"/>
        <v>455206</v>
      </c>
      <c r="BV98">
        <f>'market concentration'!AI98</f>
        <v>0.64361078546307149</v>
      </c>
      <c r="BW98">
        <f>'market concentration'!AJ98</f>
        <v>0.13408437773584439</v>
      </c>
      <c r="BX98">
        <f>'market concentration'!AK98</f>
        <v>-2.1040095944017181</v>
      </c>
      <c r="BZ98">
        <f t="shared" si="7"/>
        <v>44.471082454083621</v>
      </c>
      <c r="CB98">
        <v>53.8</v>
      </c>
      <c r="CC98">
        <v>2.04</v>
      </c>
      <c r="CD98">
        <f t="shared" si="8"/>
        <v>55.839999999999996</v>
      </c>
      <c r="CF98">
        <v>0</v>
      </c>
      <c r="CH98">
        <f t="shared" si="9"/>
        <v>71.493333333333339</v>
      </c>
      <c r="CJ98">
        <v>26.975447276926893</v>
      </c>
      <c r="CK98">
        <f t="shared" si="10"/>
        <v>44.517886056406446</v>
      </c>
      <c r="CL98">
        <f t="shared" si="11"/>
        <v>6.8374472769268912</v>
      </c>
      <c r="CP98">
        <v>0</v>
      </c>
      <c r="CQ98">
        <v>1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</row>
    <row r="99" spans="1:140">
      <c r="A99" s="3" t="s">
        <v>85</v>
      </c>
      <c r="B99">
        <v>0</v>
      </c>
      <c r="C99" s="1">
        <v>0</v>
      </c>
      <c r="D99" s="1">
        <v>1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160</v>
      </c>
      <c r="AK99" s="1">
        <v>77436</v>
      </c>
      <c r="AL99" s="1">
        <v>172</v>
      </c>
      <c r="AM99" s="1">
        <v>92598</v>
      </c>
      <c r="AN99" s="1">
        <v>110</v>
      </c>
      <c r="AO99" s="1">
        <v>65964</v>
      </c>
      <c r="AP99" s="1">
        <v>116</v>
      </c>
      <c r="AQ99" s="1">
        <v>66721</v>
      </c>
      <c r="AR99" s="1">
        <v>119</v>
      </c>
      <c r="AS99" s="1">
        <v>51242</v>
      </c>
      <c r="AT99" s="1">
        <v>48</v>
      </c>
      <c r="AU99" s="1">
        <v>28978</v>
      </c>
      <c r="AV99" s="1">
        <v>50</v>
      </c>
      <c r="AW99" s="1">
        <v>17936</v>
      </c>
      <c r="AX99" s="1">
        <v>45</v>
      </c>
      <c r="AY99" s="1">
        <v>26451</v>
      </c>
      <c r="AZ99" s="1">
        <v>13</v>
      </c>
      <c r="BA99" s="1">
        <v>8885</v>
      </c>
      <c r="BB99" s="1">
        <v>3</v>
      </c>
      <c r="BC99" s="1">
        <v>2147</v>
      </c>
      <c r="BD99" s="1"/>
      <c r="BE99" s="1"/>
      <c r="BF99" s="1"/>
      <c r="BG99" s="1">
        <v>1610</v>
      </c>
      <c r="BH99" s="1"/>
      <c r="BI99" s="1"/>
      <c r="BJ99">
        <v>129.5</v>
      </c>
      <c r="BK99">
        <v>130</v>
      </c>
      <c r="BL99">
        <v>20.138000000000002</v>
      </c>
      <c r="BM99">
        <v>16.116</v>
      </c>
      <c r="BN99">
        <v>76.192999999999998</v>
      </c>
      <c r="BO99">
        <v>72.170999999999992</v>
      </c>
      <c r="BQ99">
        <v>56.055</v>
      </c>
      <c r="BS99">
        <f t="shared" si="6"/>
        <v>836</v>
      </c>
      <c r="BT99">
        <f t="shared" si="6"/>
        <v>439968</v>
      </c>
      <c r="BV99">
        <f>'market concentration'!AI99</f>
        <v>0.67822966507177029</v>
      </c>
      <c r="BW99">
        <f>'market concentration'!AJ99</f>
        <v>0.14581282479796706</v>
      </c>
      <c r="BX99">
        <f>'market concentration'!AK99</f>
        <v>-2.0349197041340354</v>
      </c>
      <c r="BZ99">
        <f t="shared" si="7"/>
        <v>43.856459330143537</v>
      </c>
      <c r="CB99">
        <v>53.8</v>
      </c>
      <c r="CC99">
        <v>2.04</v>
      </c>
      <c r="CD99">
        <f t="shared" si="8"/>
        <v>55.839999999999996</v>
      </c>
      <c r="CF99">
        <v>0</v>
      </c>
      <c r="CH99">
        <f t="shared" si="9"/>
        <v>73.66</v>
      </c>
      <c r="CJ99">
        <v>26.975447276926893</v>
      </c>
      <c r="CK99">
        <f t="shared" si="10"/>
        <v>46.684552723073104</v>
      </c>
      <c r="CL99">
        <f t="shared" si="11"/>
        <v>6.8374472769268912</v>
      </c>
      <c r="CP99">
        <v>0</v>
      </c>
      <c r="CQ99">
        <v>0</v>
      </c>
      <c r="CR99">
        <v>1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</row>
    <row r="100" spans="1:140">
      <c r="A100" s="3" t="s">
        <v>86</v>
      </c>
      <c r="B100">
        <v>0</v>
      </c>
      <c r="C100" s="1">
        <v>0</v>
      </c>
      <c r="D100" s="1">
        <v>1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160</v>
      </c>
      <c r="AK100" s="1">
        <v>143147</v>
      </c>
      <c r="AL100" s="1">
        <v>200</v>
      </c>
      <c r="AM100" s="1">
        <v>110973</v>
      </c>
      <c r="AN100" s="1">
        <v>149</v>
      </c>
      <c r="AO100" s="1">
        <v>112218</v>
      </c>
      <c r="AP100" s="1">
        <v>154</v>
      </c>
      <c r="AQ100" s="1">
        <v>117436</v>
      </c>
      <c r="AR100" s="1">
        <v>128</v>
      </c>
      <c r="AS100" s="1">
        <v>191203</v>
      </c>
      <c r="AT100" s="1">
        <v>138</v>
      </c>
      <c r="AU100" s="1">
        <v>120426</v>
      </c>
      <c r="AV100" s="1">
        <v>73</v>
      </c>
      <c r="AW100" s="1">
        <v>37116</v>
      </c>
      <c r="AX100" s="1">
        <v>64</v>
      </c>
      <c r="AY100" s="1">
        <v>51337</v>
      </c>
      <c r="AZ100" s="1">
        <v>28</v>
      </c>
      <c r="BA100" s="1">
        <v>22702</v>
      </c>
      <c r="BB100" s="1">
        <v>18</v>
      </c>
      <c r="BC100" s="1">
        <v>11893</v>
      </c>
      <c r="BD100" s="1"/>
      <c r="BE100" s="1"/>
      <c r="BF100" s="1">
        <v>4</v>
      </c>
      <c r="BG100" s="1">
        <v>20617</v>
      </c>
      <c r="BH100" s="1"/>
      <c r="BI100" s="1"/>
      <c r="BJ100">
        <v>127.83333333333333</v>
      </c>
      <c r="BK100">
        <v>128</v>
      </c>
      <c r="BL100">
        <v>20.138000000000002</v>
      </c>
      <c r="BM100">
        <v>16.116</v>
      </c>
      <c r="BN100">
        <v>76.192999999999998</v>
      </c>
      <c r="BO100">
        <v>72.170999999999992</v>
      </c>
      <c r="BQ100">
        <v>56.055</v>
      </c>
      <c r="BS100">
        <f t="shared" si="6"/>
        <v>1116</v>
      </c>
      <c r="BT100">
        <f t="shared" si="6"/>
        <v>939068</v>
      </c>
      <c r="BV100">
        <f>'market concentration'!AI100</f>
        <v>0.59408602150537637</v>
      </c>
      <c r="BW100">
        <f>'market concentration'!AJ100</f>
        <v>0.12645488881180872</v>
      </c>
      <c r="BX100">
        <f>'market concentration'!AK100</f>
        <v>-2.1570791551739039</v>
      </c>
      <c r="BZ100">
        <f t="shared" si="7"/>
        <v>70.121565113500594</v>
      </c>
      <c r="CB100">
        <v>53.8</v>
      </c>
      <c r="CC100">
        <v>2.04</v>
      </c>
      <c r="CD100">
        <f t="shared" si="8"/>
        <v>55.839999999999996</v>
      </c>
      <c r="CF100">
        <v>0</v>
      </c>
      <c r="CH100">
        <f t="shared" si="9"/>
        <v>71.993333333333339</v>
      </c>
      <c r="CJ100">
        <v>26.975447276926893</v>
      </c>
      <c r="CK100">
        <f t="shared" si="10"/>
        <v>45.017886056406446</v>
      </c>
      <c r="CL100">
        <f t="shared" si="11"/>
        <v>6.8374472769268912</v>
      </c>
      <c r="CP100">
        <v>0</v>
      </c>
      <c r="CQ100">
        <v>0</v>
      </c>
      <c r="CR100">
        <v>0</v>
      </c>
      <c r="CS100">
        <v>1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</row>
    <row r="101" spans="1:140">
      <c r="A101" s="3" t="s">
        <v>87</v>
      </c>
      <c r="B101">
        <v>0</v>
      </c>
      <c r="C101" s="1">
        <v>0</v>
      </c>
      <c r="D101" s="1">
        <v>1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133</v>
      </c>
      <c r="AK101" s="1">
        <v>69652</v>
      </c>
      <c r="AL101" s="1">
        <v>115</v>
      </c>
      <c r="AM101" s="1">
        <v>66430</v>
      </c>
      <c r="AN101" s="1">
        <v>90</v>
      </c>
      <c r="AO101" s="1">
        <v>49697</v>
      </c>
      <c r="AP101" s="1">
        <v>121</v>
      </c>
      <c r="AQ101" s="1">
        <v>72926</v>
      </c>
      <c r="AR101" s="1">
        <v>163</v>
      </c>
      <c r="AS101" s="1">
        <v>89309</v>
      </c>
      <c r="AT101" s="1">
        <v>64</v>
      </c>
      <c r="AU101" s="1">
        <v>33866</v>
      </c>
      <c r="AV101" s="1">
        <v>5</v>
      </c>
      <c r="AW101" s="1">
        <v>1433</v>
      </c>
      <c r="AX101" s="1">
        <v>29</v>
      </c>
      <c r="AY101" s="1">
        <v>23883</v>
      </c>
      <c r="AZ101" s="1">
        <v>3</v>
      </c>
      <c r="BA101" s="1">
        <v>3440</v>
      </c>
      <c r="BB101" s="1">
        <v>0</v>
      </c>
      <c r="BC101" s="1">
        <v>0</v>
      </c>
      <c r="BD101" s="1"/>
      <c r="BE101" s="1"/>
      <c r="BF101" s="1">
        <v>0</v>
      </c>
      <c r="BG101" s="1">
        <v>1700</v>
      </c>
      <c r="BH101" s="1"/>
      <c r="BI101" s="1"/>
      <c r="BJ101">
        <v>126.75</v>
      </c>
      <c r="BK101">
        <v>127</v>
      </c>
      <c r="BL101">
        <v>20.138000000000002</v>
      </c>
      <c r="BM101">
        <v>16.116</v>
      </c>
      <c r="BN101">
        <v>76.192999999999998</v>
      </c>
      <c r="BO101">
        <v>72.170999999999992</v>
      </c>
      <c r="BQ101">
        <v>56.055</v>
      </c>
      <c r="BS101">
        <f t="shared" si="6"/>
        <v>723</v>
      </c>
      <c r="BT101">
        <f t="shared" si="6"/>
        <v>412336</v>
      </c>
      <c r="BV101">
        <f>'market concentration'!AI101</f>
        <v>0.73582295988934998</v>
      </c>
      <c r="BW101">
        <f>'market concentration'!AJ101</f>
        <v>0.16298120058385895</v>
      </c>
      <c r="BX101">
        <f>'market concentration'!AK101</f>
        <v>-1.8990363857459012</v>
      </c>
      <c r="BZ101">
        <f t="shared" si="7"/>
        <v>47.526048870447205</v>
      </c>
      <c r="CB101">
        <v>53.8</v>
      </c>
      <c r="CC101">
        <v>2.04</v>
      </c>
      <c r="CD101">
        <f t="shared" si="8"/>
        <v>55.839999999999996</v>
      </c>
      <c r="CF101">
        <v>0</v>
      </c>
      <c r="CH101">
        <f t="shared" si="9"/>
        <v>70.91</v>
      </c>
      <c r="CJ101">
        <v>26.975447276926893</v>
      </c>
      <c r="CK101">
        <f t="shared" si="10"/>
        <v>43.934552723073104</v>
      </c>
      <c r="CL101">
        <f t="shared" si="11"/>
        <v>6.8374472769268912</v>
      </c>
      <c r="CP101">
        <v>0</v>
      </c>
      <c r="CQ101">
        <v>0</v>
      </c>
      <c r="CR101">
        <v>0</v>
      </c>
      <c r="CS101">
        <v>0</v>
      </c>
      <c r="CT101">
        <v>1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</row>
    <row r="102" spans="1:140">
      <c r="A102" s="3" t="s">
        <v>88</v>
      </c>
      <c r="B102">
        <v>0</v>
      </c>
      <c r="C102" s="1">
        <v>0</v>
      </c>
      <c r="D102" s="1">
        <v>1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105</v>
      </c>
      <c r="AK102" s="1">
        <v>59718</v>
      </c>
      <c r="AL102" s="1">
        <v>113</v>
      </c>
      <c r="AM102" s="1">
        <v>59944</v>
      </c>
      <c r="AN102" s="1">
        <v>104</v>
      </c>
      <c r="AO102" s="1">
        <v>55201</v>
      </c>
      <c r="AP102" s="1">
        <v>76</v>
      </c>
      <c r="AQ102" s="1">
        <v>62969</v>
      </c>
      <c r="AR102" s="1">
        <v>180</v>
      </c>
      <c r="AS102" s="1">
        <v>62226</v>
      </c>
      <c r="AT102" s="1">
        <v>62</v>
      </c>
      <c r="AU102" s="1">
        <v>41714</v>
      </c>
      <c r="AV102" s="1">
        <v>46</v>
      </c>
      <c r="AW102" s="1">
        <v>22267</v>
      </c>
      <c r="AX102" s="1">
        <v>46</v>
      </c>
      <c r="AY102" s="1">
        <v>23400</v>
      </c>
      <c r="AZ102" s="1">
        <v>15</v>
      </c>
      <c r="BA102" s="1">
        <v>9331</v>
      </c>
      <c r="BB102" s="1">
        <v>8</v>
      </c>
      <c r="BC102" s="1">
        <v>6512</v>
      </c>
      <c r="BD102" s="1"/>
      <c r="BE102" s="1"/>
      <c r="BF102" s="1">
        <v>7</v>
      </c>
      <c r="BG102" s="1">
        <v>12934</v>
      </c>
      <c r="BH102" s="1"/>
      <c r="BI102" s="1"/>
      <c r="BJ102">
        <v>128.25</v>
      </c>
      <c r="BK102">
        <v>129</v>
      </c>
      <c r="BL102">
        <v>20.138000000000002</v>
      </c>
      <c r="BM102">
        <v>16.116</v>
      </c>
      <c r="BN102">
        <v>76.192999999999998</v>
      </c>
      <c r="BO102">
        <v>72.170999999999992</v>
      </c>
      <c r="BQ102">
        <v>56.055</v>
      </c>
      <c r="BS102">
        <f t="shared" si="6"/>
        <v>762</v>
      </c>
      <c r="BT102">
        <f t="shared" si="6"/>
        <v>416216</v>
      </c>
      <c r="BV102">
        <f>'market concentration'!AI102</f>
        <v>0.65879265091863515</v>
      </c>
      <c r="BW102">
        <f>'market concentration'!AJ102</f>
        <v>0.13984472413389271</v>
      </c>
      <c r="BX102">
        <f>'market concentration'!AK102</f>
        <v>-2.1100406796277382</v>
      </c>
      <c r="BZ102">
        <f t="shared" si="7"/>
        <v>45.517935258092734</v>
      </c>
      <c r="CB102">
        <v>53.8</v>
      </c>
      <c r="CC102">
        <v>2.04</v>
      </c>
      <c r="CD102">
        <f t="shared" si="8"/>
        <v>55.839999999999996</v>
      </c>
      <c r="CF102">
        <v>0</v>
      </c>
      <c r="CH102">
        <f t="shared" si="9"/>
        <v>72.41</v>
      </c>
      <c r="CJ102">
        <v>26.975447276926893</v>
      </c>
      <c r="CK102">
        <f t="shared" si="10"/>
        <v>45.434552723073104</v>
      </c>
      <c r="CL102">
        <f t="shared" si="11"/>
        <v>6.8374472769268912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1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</row>
    <row r="103" spans="1:140">
      <c r="A103" s="3" t="s">
        <v>89</v>
      </c>
      <c r="B103">
        <v>0</v>
      </c>
      <c r="C103" s="1">
        <v>0</v>
      </c>
      <c r="D103" s="1">
        <v>1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269</v>
      </c>
      <c r="AK103" s="1">
        <v>163131</v>
      </c>
      <c r="AL103" s="1">
        <v>246</v>
      </c>
      <c r="AM103" s="1">
        <v>150984</v>
      </c>
      <c r="AN103" s="1">
        <v>132</v>
      </c>
      <c r="AO103" s="1">
        <v>77543</v>
      </c>
      <c r="AP103" s="1">
        <v>128</v>
      </c>
      <c r="AQ103" s="1">
        <v>75033</v>
      </c>
      <c r="AR103" s="1">
        <v>202</v>
      </c>
      <c r="AS103" s="1">
        <v>66077</v>
      </c>
      <c r="AT103" s="1">
        <v>90</v>
      </c>
      <c r="AU103" s="1">
        <v>66469</v>
      </c>
      <c r="AV103" s="1">
        <v>67</v>
      </c>
      <c r="AW103" s="1">
        <v>25739</v>
      </c>
      <c r="AX103" s="1">
        <v>72</v>
      </c>
      <c r="AY103" s="1">
        <v>41696</v>
      </c>
      <c r="AZ103" s="1">
        <v>47</v>
      </c>
      <c r="BA103" s="1">
        <v>44045</v>
      </c>
      <c r="BB103" s="1">
        <v>17</v>
      </c>
      <c r="BC103" s="1">
        <v>14557</v>
      </c>
      <c r="BD103" s="1"/>
      <c r="BE103" s="1"/>
      <c r="BF103" s="1">
        <v>18</v>
      </c>
      <c r="BG103" s="1">
        <v>21555</v>
      </c>
      <c r="BH103" s="1"/>
      <c r="BI103" s="1"/>
      <c r="BJ103">
        <v>128.16666666666666</v>
      </c>
      <c r="BK103">
        <v>129</v>
      </c>
      <c r="BL103">
        <v>20.138000000000002</v>
      </c>
      <c r="BM103">
        <v>16.116</v>
      </c>
      <c r="BN103">
        <v>76.192999999999998</v>
      </c>
      <c r="BO103">
        <v>72.170999999999992</v>
      </c>
      <c r="BQ103">
        <v>56.055</v>
      </c>
      <c r="BS103">
        <f t="shared" si="6"/>
        <v>1288</v>
      </c>
      <c r="BT103">
        <f t="shared" si="6"/>
        <v>746829</v>
      </c>
      <c r="BV103">
        <f>'market concentration'!AI103</f>
        <v>0.65916149068322982</v>
      </c>
      <c r="BW103">
        <f>'market concentration'!AJ103</f>
        <v>0.13748746190347591</v>
      </c>
      <c r="BX103">
        <f>'market concentration'!AK103</f>
        <v>-2.1352913930308013</v>
      </c>
      <c r="BZ103">
        <f t="shared" si="7"/>
        <v>48.319681677018629</v>
      </c>
      <c r="CB103">
        <v>53.8</v>
      </c>
      <c r="CC103">
        <v>2.04</v>
      </c>
      <c r="CD103">
        <f t="shared" si="8"/>
        <v>55.839999999999996</v>
      </c>
      <c r="CF103">
        <v>0</v>
      </c>
      <c r="CH103">
        <f t="shared" si="9"/>
        <v>72.326666666666654</v>
      </c>
      <c r="CJ103">
        <v>26.975447276926893</v>
      </c>
      <c r="CK103">
        <f t="shared" si="10"/>
        <v>45.351219389739761</v>
      </c>
      <c r="CL103">
        <f t="shared" si="11"/>
        <v>6.8374472769268912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1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</row>
    <row r="104" spans="1:140">
      <c r="A104" s="3" t="s">
        <v>90</v>
      </c>
      <c r="B104">
        <v>0</v>
      </c>
      <c r="C104" s="1">
        <v>0</v>
      </c>
      <c r="D104" s="1">
        <v>1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528</v>
      </c>
      <c r="AK104" s="1">
        <v>380402</v>
      </c>
      <c r="AL104" s="1">
        <v>236</v>
      </c>
      <c r="AM104" s="1">
        <v>159927</v>
      </c>
      <c r="AN104" s="1">
        <v>219</v>
      </c>
      <c r="AO104" s="1">
        <v>145558</v>
      </c>
      <c r="AP104" s="1">
        <v>243</v>
      </c>
      <c r="AQ104" s="1">
        <v>135611</v>
      </c>
      <c r="AR104" s="1">
        <v>175</v>
      </c>
      <c r="AS104" s="1">
        <v>153297</v>
      </c>
      <c r="AT104" s="1">
        <v>137</v>
      </c>
      <c r="AU104" s="1">
        <v>110249</v>
      </c>
      <c r="AV104" s="1">
        <v>155</v>
      </c>
      <c r="AW104" s="1">
        <v>84490</v>
      </c>
      <c r="AX104" s="1">
        <v>14</v>
      </c>
      <c r="AY104" s="1">
        <v>18702</v>
      </c>
      <c r="AZ104" s="1">
        <v>71</v>
      </c>
      <c r="BA104" s="1">
        <v>44708</v>
      </c>
      <c r="BB104" s="1">
        <v>38</v>
      </c>
      <c r="BC104" s="1">
        <v>45822</v>
      </c>
      <c r="BD104" s="1">
        <v>31</v>
      </c>
      <c r="BE104" s="1">
        <v>25460</v>
      </c>
      <c r="BF104" s="1">
        <v>3</v>
      </c>
      <c r="BG104" s="1">
        <v>4418</v>
      </c>
      <c r="BH104" s="1"/>
      <c r="BI104" s="1"/>
      <c r="BJ104">
        <v>126.5</v>
      </c>
      <c r="BK104">
        <v>127</v>
      </c>
      <c r="BL104">
        <v>20.138000000000002</v>
      </c>
      <c r="BM104">
        <v>16.116</v>
      </c>
      <c r="BN104">
        <v>76.192999999999998</v>
      </c>
      <c r="BO104">
        <v>72.170999999999992</v>
      </c>
      <c r="BQ104">
        <v>56.055</v>
      </c>
      <c r="BS104">
        <f t="shared" si="6"/>
        <v>1850</v>
      </c>
      <c r="BT104">
        <f t="shared" si="6"/>
        <v>1308644</v>
      </c>
      <c r="BV104">
        <f>'market concentration'!AI104</f>
        <v>0.66270270270270271</v>
      </c>
      <c r="BW104">
        <f>'market concentration'!AJ104</f>
        <v>0.15268371073776479</v>
      </c>
      <c r="BX104">
        <f>'market concentration'!AK104</f>
        <v>-2.0841580008284453</v>
      </c>
      <c r="BZ104">
        <f t="shared" si="7"/>
        <v>58.947927927927928</v>
      </c>
      <c r="CB104">
        <v>53.8</v>
      </c>
      <c r="CC104">
        <v>2.04</v>
      </c>
      <c r="CD104">
        <f t="shared" si="8"/>
        <v>55.839999999999996</v>
      </c>
      <c r="CF104">
        <v>0</v>
      </c>
      <c r="CH104">
        <f t="shared" si="9"/>
        <v>70.66</v>
      </c>
      <c r="CJ104">
        <v>26.975447276926893</v>
      </c>
      <c r="CK104">
        <f t="shared" si="10"/>
        <v>43.684552723073104</v>
      </c>
      <c r="CL104">
        <f t="shared" si="11"/>
        <v>6.8374472769268912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1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</row>
    <row r="105" spans="1:140">
      <c r="A105" s="3" t="s">
        <v>91</v>
      </c>
      <c r="B105">
        <v>0</v>
      </c>
      <c r="C105" s="1">
        <v>0</v>
      </c>
      <c r="D105" s="1">
        <v>1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236</v>
      </c>
      <c r="AK105" s="1">
        <v>190441</v>
      </c>
      <c r="AL105" s="1">
        <v>177</v>
      </c>
      <c r="AM105" s="1">
        <v>131443</v>
      </c>
      <c r="AN105" s="1">
        <v>202</v>
      </c>
      <c r="AO105" s="1">
        <v>139428</v>
      </c>
      <c r="AP105" s="1">
        <v>151</v>
      </c>
      <c r="AQ105" s="1">
        <v>111693</v>
      </c>
      <c r="AR105" s="1">
        <v>112</v>
      </c>
      <c r="AS105" s="1">
        <v>85919</v>
      </c>
      <c r="AT105" s="1">
        <v>75</v>
      </c>
      <c r="AU105" s="1">
        <v>59205</v>
      </c>
      <c r="AV105" s="1">
        <v>122</v>
      </c>
      <c r="AW105" s="1">
        <v>68442</v>
      </c>
      <c r="AX105" s="1">
        <v>20</v>
      </c>
      <c r="AY105" s="1">
        <v>21543</v>
      </c>
      <c r="AZ105" s="1">
        <v>80</v>
      </c>
      <c r="BA105" s="1">
        <v>62999</v>
      </c>
      <c r="BB105" s="1">
        <v>27</v>
      </c>
      <c r="BC105" s="1">
        <v>22359</v>
      </c>
      <c r="BD105" s="1">
        <v>19</v>
      </c>
      <c r="BE105" s="1">
        <v>19532</v>
      </c>
      <c r="BF105" s="1">
        <v>11</v>
      </c>
      <c r="BG105" s="1">
        <v>8156</v>
      </c>
      <c r="BH105" s="1"/>
      <c r="BI105" s="1"/>
      <c r="BJ105">
        <v>126.41666666666667</v>
      </c>
      <c r="BK105">
        <v>128</v>
      </c>
      <c r="BL105">
        <v>20.138000000000002</v>
      </c>
      <c r="BM105">
        <v>16.116</v>
      </c>
      <c r="BN105">
        <v>76.192999999999998</v>
      </c>
      <c r="BO105">
        <v>72.170999999999992</v>
      </c>
      <c r="BQ105">
        <v>56.055</v>
      </c>
      <c r="BS105">
        <f t="shared" si="6"/>
        <v>1232</v>
      </c>
      <c r="BT105">
        <f t="shared" si="6"/>
        <v>921160</v>
      </c>
      <c r="BV105">
        <f>'market concentration'!AI105</f>
        <v>0.62175324675324672</v>
      </c>
      <c r="BW105">
        <f>'market concentration'!AJ105</f>
        <v>0.12629527534154161</v>
      </c>
      <c r="BX105">
        <f>'market concentration'!AK105</f>
        <v>-2.2010680493893324</v>
      </c>
      <c r="BZ105">
        <f t="shared" si="7"/>
        <v>62.307900432900432</v>
      </c>
      <c r="CB105">
        <v>53.8</v>
      </c>
      <c r="CC105">
        <v>2.04</v>
      </c>
      <c r="CD105">
        <f t="shared" si="8"/>
        <v>55.839999999999996</v>
      </c>
      <c r="CF105">
        <v>0</v>
      </c>
      <c r="CH105">
        <f t="shared" si="9"/>
        <v>70.576666666666682</v>
      </c>
      <c r="CJ105">
        <v>26.975447276926893</v>
      </c>
      <c r="CK105">
        <f t="shared" si="10"/>
        <v>43.601219389739789</v>
      </c>
      <c r="CL105">
        <f t="shared" si="11"/>
        <v>6.8374472769268912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1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</row>
    <row r="106" spans="1:140">
      <c r="A106" s="3" t="s">
        <v>92</v>
      </c>
      <c r="B106">
        <v>0</v>
      </c>
      <c r="C106" s="1">
        <v>0</v>
      </c>
      <c r="D106" s="1">
        <v>1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238</v>
      </c>
      <c r="AK106" s="1">
        <v>170155</v>
      </c>
      <c r="AL106" s="1">
        <v>206</v>
      </c>
      <c r="AM106" s="1">
        <v>154983</v>
      </c>
      <c r="AN106" s="1">
        <v>170</v>
      </c>
      <c r="AO106" s="1">
        <v>126468</v>
      </c>
      <c r="AP106" s="1">
        <v>193</v>
      </c>
      <c r="AQ106" s="1">
        <v>153263</v>
      </c>
      <c r="AR106" s="1">
        <v>114</v>
      </c>
      <c r="AS106" s="1">
        <v>87509</v>
      </c>
      <c r="AT106" s="1">
        <v>78</v>
      </c>
      <c r="AU106" s="1">
        <v>45861</v>
      </c>
      <c r="AV106" s="1">
        <v>113</v>
      </c>
      <c r="AW106" s="1">
        <v>85053</v>
      </c>
      <c r="AX106" s="1">
        <v>13</v>
      </c>
      <c r="AY106" s="1">
        <v>16645</v>
      </c>
      <c r="AZ106" s="1">
        <v>74</v>
      </c>
      <c r="BA106" s="1">
        <v>65129</v>
      </c>
      <c r="BB106" s="1">
        <v>16</v>
      </c>
      <c r="BC106" s="1">
        <v>16726</v>
      </c>
      <c r="BD106" s="1">
        <v>2</v>
      </c>
      <c r="BE106" s="1">
        <v>922</v>
      </c>
      <c r="BF106" s="1">
        <v>1</v>
      </c>
      <c r="BG106" s="1">
        <v>1540</v>
      </c>
      <c r="BH106" s="1"/>
      <c r="BI106" s="1"/>
      <c r="BJ106">
        <v>125.66666666666667</v>
      </c>
      <c r="BK106">
        <v>126</v>
      </c>
      <c r="BL106">
        <v>20.138000000000002</v>
      </c>
      <c r="BM106">
        <v>16.116</v>
      </c>
      <c r="BN106">
        <v>76.192999999999998</v>
      </c>
      <c r="BO106">
        <v>72.170999999999992</v>
      </c>
      <c r="BQ106">
        <v>56.055</v>
      </c>
      <c r="BS106">
        <f t="shared" si="6"/>
        <v>1218</v>
      </c>
      <c r="BT106">
        <f t="shared" si="6"/>
        <v>924254</v>
      </c>
      <c r="BV106">
        <f>'market concentration'!AI106</f>
        <v>0.66256157635467983</v>
      </c>
      <c r="BW106">
        <f>'market concentration'!AJ106</f>
        <v>0.13682555860235496</v>
      </c>
      <c r="BX106">
        <f>'market concentration'!AK106</f>
        <v>-2.0965373206541016</v>
      </c>
      <c r="BZ106">
        <f t="shared" si="7"/>
        <v>63.23576902025178</v>
      </c>
      <c r="CB106">
        <v>53.8</v>
      </c>
      <c r="CC106">
        <v>2.04</v>
      </c>
      <c r="CD106">
        <f t="shared" si="8"/>
        <v>55.839999999999996</v>
      </c>
      <c r="CF106">
        <v>0</v>
      </c>
      <c r="CH106">
        <f t="shared" si="9"/>
        <v>69.826666666666682</v>
      </c>
      <c r="CJ106">
        <v>26.975447276926893</v>
      </c>
      <c r="CK106">
        <f t="shared" si="10"/>
        <v>42.851219389739789</v>
      </c>
      <c r="CL106">
        <f t="shared" si="11"/>
        <v>6.8374472769268912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1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</row>
    <row r="107" spans="1:140">
      <c r="A107" s="3" t="s">
        <v>93</v>
      </c>
      <c r="B107">
        <v>0</v>
      </c>
      <c r="C107" s="1">
        <v>0</v>
      </c>
      <c r="D107" s="1">
        <v>1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336</v>
      </c>
      <c r="AK107" s="1">
        <v>331612</v>
      </c>
      <c r="AL107" s="1">
        <v>246</v>
      </c>
      <c r="AM107" s="1">
        <v>241600</v>
      </c>
      <c r="AN107" s="1">
        <v>282</v>
      </c>
      <c r="AO107" s="1">
        <v>316156</v>
      </c>
      <c r="AP107" s="1">
        <v>205</v>
      </c>
      <c r="AQ107" s="1">
        <v>198321</v>
      </c>
      <c r="AR107" s="1">
        <v>280</v>
      </c>
      <c r="AS107" s="1">
        <v>309628</v>
      </c>
      <c r="AT107" s="1">
        <v>168</v>
      </c>
      <c r="AU107" s="1">
        <v>173830</v>
      </c>
      <c r="AV107" s="1">
        <v>162</v>
      </c>
      <c r="AW107" s="1">
        <v>149852</v>
      </c>
      <c r="AX107" s="1">
        <v>118</v>
      </c>
      <c r="AY107" s="1">
        <v>172091</v>
      </c>
      <c r="AZ107" s="1">
        <v>77</v>
      </c>
      <c r="BA107" s="1">
        <v>75732</v>
      </c>
      <c r="BB107" s="1">
        <v>49</v>
      </c>
      <c r="BC107" s="1">
        <v>71263</v>
      </c>
      <c r="BD107" s="1">
        <v>34</v>
      </c>
      <c r="BE107" s="1">
        <v>34766</v>
      </c>
      <c r="BF107" s="1">
        <v>10</v>
      </c>
      <c r="BG107" s="1">
        <v>11072</v>
      </c>
      <c r="BH107" s="1"/>
      <c r="BI107" s="1"/>
      <c r="BJ107">
        <v>124.08333333333333</v>
      </c>
      <c r="BK107">
        <v>125</v>
      </c>
      <c r="BL107">
        <v>20.138000000000002</v>
      </c>
      <c r="BM107">
        <v>16.116</v>
      </c>
      <c r="BN107">
        <v>76.192999999999998</v>
      </c>
      <c r="BO107">
        <v>72.170999999999992</v>
      </c>
      <c r="BQ107">
        <v>56.055</v>
      </c>
      <c r="BS107">
        <f t="shared" si="6"/>
        <v>1967</v>
      </c>
      <c r="BT107">
        <f t="shared" si="6"/>
        <v>2085923</v>
      </c>
      <c r="BV107">
        <f>'market concentration'!AI107</f>
        <v>0.58159633960345702</v>
      </c>
      <c r="BW107">
        <f>'market concentration'!AJ107</f>
        <v>0.11665252466407466</v>
      </c>
      <c r="BX107">
        <f>'market concentration'!AK107</f>
        <v>-2.2538690392361889</v>
      </c>
      <c r="BZ107">
        <f t="shared" si="7"/>
        <v>88.371589561091341</v>
      </c>
      <c r="CB107">
        <v>53.8</v>
      </c>
      <c r="CC107">
        <v>2.04</v>
      </c>
      <c r="CD107">
        <f t="shared" si="8"/>
        <v>55.839999999999996</v>
      </c>
      <c r="CF107">
        <v>0</v>
      </c>
      <c r="CH107">
        <f t="shared" si="9"/>
        <v>68.243333333333339</v>
      </c>
      <c r="CJ107">
        <v>26.975447276926893</v>
      </c>
      <c r="CK107">
        <f t="shared" si="10"/>
        <v>41.267886056406446</v>
      </c>
      <c r="CL107">
        <f t="shared" si="11"/>
        <v>6.8374472769268912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1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</row>
    <row r="108" spans="1:140">
      <c r="A108" s="3" t="s">
        <v>94</v>
      </c>
      <c r="B108">
        <v>0</v>
      </c>
      <c r="C108" s="1">
        <v>0</v>
      </c>
      <c r="D108" s="1">
        <v>1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471</v>
      </c>
      <c r="AK108" s="1">
        <v>387095</v>
      </c>
      <c r="AL108" s="1">
        <v>353</v>
      </c>
      <c r="AM108" s="1">
        <v>314071</v>
      </c>
      <c r="AN108" s="1">
        <v>223</v>
      </c>
      <c r="AO108" s="1">
        <v>194808</v>
      </c>
      <c r="AP108" s="1">
        <v>231</v>
      </c>
      <c r="AQ108" s="1">
        <v>211065</v>
      </c>
      <c r="AR108" s="1">
        <v>257</v>
      </c>
      <c r="AS108" s="1">
        <v>246102</v>
      </c>
      <c r="AT108" s="1">
        <v>180</v>
      </c>
      <c r="AU108" s="1">
        <v>141402</v>
      </c>
      <c r="AV108" s="1">
        <v>239</v>
      </c>
      <c r="AW108" s="1">
        <v>537948</v>
      </c>
      <c r="AX108" s="1">
        <v>75</v>
      </c>
      <c r="AY108" s="1">
        <v>204335</v>
      </c>
      <c r="AZ108" s="1">
        <v>92</v>
      </c>
      <c r="BA108" s="1">
        <v>93234</v>
      </c>
      <c r="BB108" s="1">
        <v>39</v>
      </c>
      <c r="BC108" s="1">
        <v>39086</v>
      </c>
      <c r="BD108" s="1">
        <v>24</v>
      </c>
      <c r="BE108" s="1">
        <v>21203</v>
      </c>
      <c r="BF108" s="1">
        <v>11</v>
      </c>
      <c r="BG108" s="1">
        <v>9582</v>
      </c>
      <c r="BH108" s="1"/>
      <c r="BI108" s="1"/>
      <c r="BJ108">
        <v>125.5</v>
      </c>
      <c r="BK108">
        <v>127</v>
      </c>
      <c r="BL108">
        <v>20.138000000000002</v>
      </c>
      <c r="BM108">
        <v>16.116</v>
      </c>
      <c r="BN108">
        <v>76.192999999999998</v>
      </c>
      <c r="BO108">
        <v>72.170999999999992</v>
      </c>
      <c r="BQ108">
        <v>56.055</v>
      </c>
      <c r="BS108">
        <f t="shared" si="6"/>
        <v>2195</v>
      </c>
      <c r="BT108">
        <f t="shared" si="6"/>
        <v>2399931</v>
      </c>
      <c r="BV108">
        <f>'market concentration'!AI108</f>
        <v>0.60136674259681089</v>
      </c>
      <c r="BW108">
        <f>'market concentration'!AJ108</f>
        <v>0.12897753747645557</v>
      </c>
      <c r="BX108">
        <f>'market concentration'!AK108</f>
        <v>-2.186937799237203</v>
      </c>
      <c r="BZ108">
        <f t="shared" si="7"/>
        <v>91.113553530751702</v>
      </c>
      <c r="CB108">
        <v>53.8</v>
      </c>
      <c r="CC108">
        <v>2.04</v>
      </c>
      <c r="CD108">
        <f t="shared" si="8"/>
        <v>55.839999999999996</v>
      </c>
      <c r="CF108">
        <v>0</v>
      </c>
      <c r="CH108">
        <f t="shared" si="9"/>
        <v>69.66</v>
      </c>
      <c r="CJ108">
        <v>26.975447276926893</v>
      </c>
      <c r="CK108">
        <f t="shared" si="10"/>
        <v>42.684552723073104</v>
      </c>
      <c r="CL108">
        <f t="shared" si="11"/>
        <v>6.8374472769268912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1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</row>
    <row r="109" spans="1:140">
      <c r="A109" s="3" t="s">
        <v>95</v>
      </c>
      <c r="B109">
        <v>0</v>
      </c>
      <c r="C109" s="1">
        <v>0</v>
      </c>
      <c r="D109" s="1">
        <v>1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526</v>
      </c>
      <c r="AK109" s="1">
        <v>572152</v>
      </c>
      <c r="AL109" s="1">
        <v>387</v>
      </c>
      <c r="AM109" s="1">
        <v>393752</v>
      </c>
      <c r="AN109" s="1">
        <v>349</v>
      </c>
      <c r="AO109" s="1">
        <v>470739</v>
      </c>
      <c r="AP109" s="1">
        <v>249</v>
      </c>
      <c r="AQ109" s="1">
        <v>443561</v>
      </c>
      <c r="AR109" s="1">
        <v>445</v>
      </c>
      <c r="AS109" s="1">
        <v>548427</v>
      </c>
      <c r="AT109" s="1">
        <v>254</v>
      </c>
      <c r="AU109" s="1">
        <v>314152</v>
      </c>
      <c r="AV109" s="1">
        <v>277</v>
      </c>
      <c r="AW109" s="1">
        <v>270289</v>
      </c>
      <c r="AX109" s="1">
        <v>159</v>
      </c>
      <c r="AY109" s="1">
        <v>252558</v>
      </c>
      <c r="AZ109" s="1">
        <v>106</v>
      </c>
      <c r="BA109" s="1">
        <v>123840</v>
      </c>
      <c r="BB109" s="1">
        <v>50</v>
      </c>
      <c r="BC109" s="1">
        <v>69945</v>
      </c>
      <c r="BD109" s="1">
        <v>52</v>
      </c>
      <c r="BE109" s="1">
        <v>58892</v>
      </c>
      <c r="BF109" s="1">
        <v>6</v>
      </c>
      <c r="BG109" s="1">
        <v>145493</v>
      </c>
      <c r="BH109" s="1"/>
      <c r="BI109" s="1"/>
      <c r="BJ109">
        <v>130.91666666666666</v>
      </c>
      <c r="BK109">
        <v>132</v>
      </c>
      <c r="BL109">
        <v>20.138000000000002</v>
      </c>
      <c r="BM109">
        <v>16.116</v>
      </c>
      <c r="BN109">
        <v>76.192999999999998</v>
      </c>
      <c r="BO109">
        <v>72.170999999999992</v>
      </c>
      <c r="BQ109">
        <v>56.055</v>
      </c>
      <c r="BS109">
        <f t="shared" si="6"/>
        <v>2860</v>
      </c>
      <c r="BT109">
        <f t="shared" si="6"/>
        <v>3663800</v>
      </c>
      <c r="BV109">
        <f>'market concentration'!AI109</f>
        <v>0.59685314685314683</v>
      </c>
      <c r="BW109">
        <f>'market concentration'!AJ109</f>
        <v>0.12118856667807716</v>
      </c>
      <c r="BX109">
        <f>'market concentration'!AK109</f>
        <v>-2.2212341879560649</v>
      </c>
      <c r="BZ109">
        <f t="shared" si="7"/>
        <v>106.75407925407926</v>
      </c>
      <c r="CB109">
        <v>53.8</v>
      </c>
      <c r="CC109">
        <v>2.04</v>
      </c>
      <c r="CD109">
        <f t="shared" si="8"/>
        <v>55.839999999999996</v>
      </c>
      <c r="CF109">
        <v>0</v>
      </c>
      <c r="CH109">
        <f t="shared" si="9"/>
        <v>75.076666666666654</v>
      </c>
      <c r="CJ109">
        <v>26.975447276926893</v>
      </c>
      <c r="CK109">
        <f t="shared" si="10"/>
        <v>48.101219389739761</v>
      </c>
      <c r="CL109">
        <f t="shared" si="11"/>
        <v>6.8374472769268912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1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</row>
    <row r="110" spans="1:140">
      <c r="A110" s="3" t="s">
        <v>96</v>
      </c>
      <c r="B110">
        <v>0</v>
      </c>
      <c r="C110" s="1">
        <v>0</v>
      </c>
      <c r="D110" s="1">
        <v>1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340</v>
      </c>
      <c r="AK110" s="1">
        <v>386073</v>
      </c>
      <c r="AL110" s="1">
        <v>222</v>
      </c>
      <c r="AM110" s="1">
        <v>269754</v>
      </c>
      <c r="AN110" s="1">
        <v>270</v>
      </c>
      <c r="AO110" s="1">
        <v>370300</v>
      </c>
      <c r="AP110" s="1">
        <v>156</v>
      </c>
      <c r="AQ110" s="1">
        <v>157483</v>
      </c>
      <c r="AR110" s="1">
        <v>225</v>
      </c>
      <c r="AS110" s="1">
        <v>296542</v>
      </c>
      <c r="AT110" s="1">
        <v>171</v>
      </c>
      <c r="AU110" s="1">
        <v>229469</v>
      </c>
      <c r="AV110" s="1">
        <v>166</v>
      </c>
      <c r="AW110" s="1">
        <v>161519</v>
      </c>
      <c r="AX110" s="1">
        <v>159</v>
      </c>
      <c r="AY110" s="1">
        <v>274563</v>
      </c>
      <c r="AZ110" s="1">
        <v>109</v>
      </c>
      <c r="BA110" s="1">
        <v>158151</v>
      </c>
      <c r="BB110" s="1">
        <v>37</v>
      </c>
      <c r="BC110" s="1">
        <v>44932</v>
      </c>
      <c r="BD110" s="1">
        <v>37</v>
      </c>
      <c r="BE110" s="1">
        <v>34367</v>
      </c>
      <c r="BF110" s="1">
        <v>13</v>
      </c>
      <c r="BG110" s="1">
        <v>29648</v>
      </c>
      <c r="BH110" s="1"/>
      <c r="BI110" s="1"/>
      <c r="BJ110">
        <v>126.58333333333333</v>
      </c>
      <c r="BK110">
        <v>128</v>
      </c>
      <c r="BL110">
        <v>20.138000000000002</v>
      </c>
      <c r="BM110">
        <v>16.116</v>
      </c>
      <c r="BN110">
        <v>76.192999999999998</v>
      </c>
      <c r="BO110">
        <v>72.170999999999992</v>
      </c>
      <c r="BQ110">
        <v>56.055</v>
      </c>
      <c r="BS110">
        <f t="shared" si="6"/>
        <v>1905</v>
      </c>
      <c r="BT110">
        <f t="shared" si="6"/>
        <v>2412801</v>
      </c>
      <c r="BV110">
        <f>'market concentration'!AI110</f>
        <v>0.55485564304461943</v>
      </c>
      <c r="BW110">
        <f>'market concentration'!AJ110</f>
        <v>0.11287081240829148</v>
      </c>
      <c r="BX110">
        <f>'market concentration'!AK110</f>
        <v>-2.2793294970897211</v>
      </c>
      <c r="BZ110">
        <f t="shared" si="7"/>
        <v>105.54685039370078</v>
      </c>
      <c r="CB110">
        <v>53.8</v>
      </c>
      <c r="CC110">
        <v>2.04</v>
      </c>
      <c r="CD110">
        <f t="shared" si="8"/>
        <v>55.839999999999996</v>
      </c>
      <c r="CF110">
        <v>0</v>
      </c>
      <c r="CH110">
        <f t="shared" si="9"/>
        <v>70.743333333333339</v>
      </c>
      <c r="CJ110">
        <v>26.975447276926893</v>
      </c>
      <c r="CK110">
        <f t="shared" si="10"/>
        <v>43.767886056406446</v>
      </c>
      <c r="CL110">
        <f t="shared" si="11"/>
        <v>6.8374472769268912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1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</row>
    <row r="111" spans="1:140">
      <c r="A111" s="3" t="s">
        <v>97</v>
      </c>
      <c r="B111">
        <v>0</v>
      </c>
      <c r="C111" s="1">
        <v>0</v>
      </c>
      <c r="D111" s="1">
        <v>1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114</v>
      </c>
      <c r="AK111" s="1">
        <v>73345</v>
      </c>
      <c r="AL111" s="1">
        <v>117</v>
      </c>
      <c r="AM111" s="1">
        <v>49711</v>
      </c>
      <c r="AN111" s="1">
        <v>78</v>
      </c>
      <c r="AO111" s="1">
        <v>52707</v>
      </c>
      <c r="AP111" s="1">
        <v>51</v>
      </c>
      <c r="AQ111" s="1">
        <v>43761</v>
      </c>
      <c r="AR111" s="1">
        <v>65</v>
      </c>
      <c r="AS111" s="1">
        <v>43028</v>
      </c>
      <c r="AT111" s="1">
        <v>71</v>
      </c>
      <c r="AU111" s="1">
        <v>52779</v>
      </c>
      <c r="AV111" s="1">
        <v>53</v>
      </c>
      <c r="AW111" s="1">
        <v>19534</v>
      </c>
      <c r="AX111" s="1">
        <v>27</v>
      </c>
      <c r="AY111" s="1">
        <v>29859</v>
      </c>
      <c r="AZ111" s="1">
        <v>25</v>
      </c>
      <c r="BA111" s="1">
        <v>19760</v>
      </c>
      <c r="BB111" s="1">
        <v>18</v>
      </c>
      <c r="BC111" s="1">
        <v>14485</v>
      </c>
      <c r="BD111" s="1">
        <v>6</v>
      </c>
      <c r="BE111" s="1">
        <v>8872</v>
      </c>
      <c r="BF111" s="1">
        <v>0</v>
      </c>
      <c r="BG111" s="1">
        <v>0</v>
      </c>
      <c r="BH111" s="1"/>
      <c r="BI111" s="1"/>
      <c r="BJ111">
        <v>126.16666666666667</v>
      </c>
      <c r="BK111">
        <v>128</v>
      </c>
      <c r="BL111">
        <v>20.138000000000002</v>
      </c>
      <c r="BM111">
        <v>16.116</v>
      </c>
      <c r="BN111">
        <v>76.192999999999998</v>
      </c>
      <c r="BO111">
        <v>72.170999999999992</v>
      </c>
      <c r="BQ111">
        <v>56.055</v>
      </c>
      <c r="BS111">
        <f t="shared" si="6"/>
        <v>625</v>
      </c>
      <c r="BT111">
        <f t="shared" si="6"/>
        <v>407841</v>
      </c>
      <c r="BV111">
        <f>'market concentration'!AI111</f>
        <v>0.60799999999999998</v>
      </c>
      <c r="BW111">
        <f>'market concentration'!AJ111</f>
        <v>0.12584703999999999</v>
      </c>
      <c r="BX111">
        <f>'market concentration'!AK111</f>
        <v>-2.1911996114455654</v>
      </c>
      <c r="BZ111">
        <f t="shared" si="7"/>
        <v>54.378800000000005</v>
      </c>
      <c r="CB111">
        <v>53.8</v>
      </c>
      <c r="CC111">
        <v>2.04</v>
      </c>
      <c r="CD111">
        <f t="shared" si="8"/>
        <v>55.839999999999996</v>
      </c>
      <c r="CF111">
        <v>0</v>
      </c>
      <c r="CH111">
        <f t="shared" si="9"/>
        <v>70.326666666666682</v>
      </c>
      <c r="CJ111">
        <v>26.975447276926893</v>
      </c>
      <c r="CK111">
        <f t="shared" si="10"/>
        <v>43.351219389739789</v>
      </c>
      <c r="CL111">
        <f t="shared" si="11"/>
        <v>6.8374472769268912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1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</row>
    <row r="112" spans="1:140">
      <c r="A112" s="3" t="s">
        <v>98</v>
      </c>
      <c r="B112">
        <v>0</v>
      </c>
      <c r="C112" s="1">
        <v>0</v>
      </c>
      <c r="D112" s="1">
        <v>1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353</v>
      </c>
      <c r="AK112" s="1">
        <v>203575</v>
      </c>
      <c r="AL112" s="1">
        <v>234</v>
      </c>
      <c r="AM112" s="1">
        <v>149466</v>
      </c>
      <c r="AN112" s="1">
        <v>174</v>
      </c>
      <c r="AO112" s="1">
        <v>131308</v>
      </c>
      <c r="AP112" s="1">
        <v>149</v>
      </c>
      <c r="AQ112" s="1">
        <v>96781</v>
      </c>
      <c r="AR112" s="1">
        <v>97</v>
      </c>
      <c r="AS112" s="1">
        <v>84487</v>
      </c>
      <c r="AT112" s="1">
        <v>125</v>
      </c>
      <c r="AU112" s="1">
        <v>93534</v>
      </c>
      <c r="AV112" s="1">
        <v>69</v>
      </c>
      <c r="AW112" s="1">
        <v>66822</v>
      </c>
      <c r="AX112" s="1">
        <v>56</v>
      </c>
      <c r="AY112" s="1">
        <v>57255</v>
      </c>
      <c r="AZ112" s="1">
        <v>57</v>
      </c>
      <c r="BA112" s="1">
        <v>43882</v>
      </c>
      <c r="BB112" s="1">
        <v>16</v>
      </c>
      <c r="BC112" s="1">
        <v>15337</v>
      </c>
      <c r="BD112" s="1">
        <v>0</v>
      </c>
      <c r="BE112" s="1">
        <v>0</v>
      </c>
      <c r="BF112" s="1">
        <v>2</v>
      </c>
      <c r="BG112" s="1">
        <v>934</v>
      </c>
      <c r="BH112" s="1"/>
      <c r="BI112" s="1"/>
      <c r="BJ112">
        <v>129.91666666666666</v>
      </c>
      <c r="BK112">
        <v>131</v>
      </c>
      <c r="BL112">
        <v>20.138000000000002</v>
      </c>
      <c r="BM112">
        <v>16.116</v>
      </c>
      <c r="BN112">
        <v>76.192999999999998</v>
      </c>
      <c r="BO112">
        <v>72.170999999999992</v>
      </c>
      <c r="BQ112">
        <v>56.055</v>
      </c>
      <c r="BS112">
        <f t="shared" si="6"/>
        <v>1332</v>
      </c>
      <c r="BT112">
        <f t="shared" si="6"/>
        <v>943381</v>
      </c>
      <c r="BV112">
        <f>'market concentration'!AI112</f>
        <v>0.68318318318318316</v>
      </c>
      <c r="BW112">
        <f>'market concentration'!AJ112</f>
        <v>0.15121089558026496</v>
      </c>
      <c r="BX112">
        <f>'market concentration'!AK112</f>
        <v>-2.0655082861604859</v>
      </c>
      <c r="BZ112">
        <f t="shared" si="7"/>
        <v>59.020332832832828</v>
      </c>
      <c r="CB112">
        <v>53.8</v>
      </c>
      <c r="CC112">
        <v>2.04</v>
      </c>
      <c r="CD112">
        <f t="shared" si="8"/>
        <v>55.839999999999996</v>
      </c>
      <c r="CF112">
        <v>0</v>
      </c>
      <c r="CH112">
        <f t="shared" si="9"/>
        <v>74.076666666666654</v>
      </c>
      <c r="CJ112">
        <v>26.975447276926893</v>
      </c>
      <c r="CK112">
        <f t="shared" si="10"/>
        <v>47.101219389739761</v>
      </c>
      <c r="CL112">
        <f t="shared" si="11"/>
        <v>6.8374472769268912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1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</row>
    <row r="113" spans="1:140">
      <c r="A113" s="3" t="s">
        <v>99</v>
      </c>
      <c r="B113">
        <v>0</v>
      </c>
      <c r="C113" s="1">
        <v>0</v>
      </c>
      <c r="D113" s="1">
        <v>1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358</v>
      </c>
      <c r="AK113" s="1">
        <v>242402</v>
      </c>
      <c r="AL113" s="1">
        <v>257</v>
      </c>
      <c r="AM113" s="1">
        <v>173661</v>
      </c>
      <c r="AN113" s="1">
        <v>324</v>
      </c>
      <c r="AO113" s="1">
        <v>236448</v>
      </c>
      <c r="AP113" s="1">
        <v>127</v>
      </c>
      <c r="AQ113" s="1">
        <v>61493</v>
      </c>
      <c r="AR113" s="1">
        <v>167</v>
      </c>
      <c r="AS113" s="1">
        <v>125620</v>
      </c>
      <c r="AT113" s="1">
        <v>85</v>
      </c>
      <c r="AU113" s="1">
        <v>61993</v>
      </c>
      <c r="AV113" s="1">
        <v>61</v>
      </c>
      <c r="AW113" s="1">
        <v>39778</v>
      </c>
      <c r="AX113" s="1">
        <v>1</v>
      </c>
      <c r="AY113" s="1">
        <v>598</v>
      </c>
      <c r="AZ113" s="1">
        <v>16</v>
      </c>
      <c r="BA113" s="1">
        <v>11671</v>
      </c>
      <c r="BB113" s="1">
        <v>11</v>
      </c>
      <c r="BC113" s="1">
        <v>8556</v>
      </c>
      <c r="BD113" s="1">
        <v>0</v>
      </c>
      <c r="BE113" s="1">
        <v>0</v>
      </c>
      <c r="BF113" s="1">
        <v>0</v>
      </c>
      <c r="BG113" s="1">
        <v>0</v>
      </c>
      <c r="BH113" s="1"/>
      <c r="BI113" s="1"/>
      <c r="BJ113">
        <v>131.08333333333334</v>
      </c>
      <c r="BK113">
        <v>131</v>
      </c>
      <c r="BL113">
        <v>20.138000000000002</v>
      </c>
      <c r="BM113">
        <v>16.116</v>
      </c>
      <c r="BN113">
        <v>76.192999999999998</v>
      </c>
      <c r="BO113">
        <v>72.170999999999992</v>
      </c>
      <c r="BQ113">
        <v>56.055</v>
      </c>
      <c r="BS113">
        <f t="shared" si="6"/>
        <v>1407</v>
      </c>
      <c r="BT113">
        <f t="shared" si="6"/>
        <v>962220</v>
      </c>
      <c r="BV113">
        <f>'market concentration'!AI113</f>
        <v>0.78606965174129351</v>
      </c>
      <c r="BW113">
        <f>'market concentration'!AJ113</f>
        <v>0.17908780799020432</v>
      </c>
      <c r="BX113">
        <f>'market concentration'!AK113</f>
        <v>-1.8665939350156373</v>
      </c>
      <c r="BZ113">
        <f t="shared" si="7"/>
        <v>56.990049751243781</v>
      </c>
      <c r="CB113">
        <v>53.8</v>
      </c>
      <c r="CC113">
        <v>2.04</v>
      </c>
      <c r="CD113">
        <f t="shared" si="8"/>
        <v>55.839999999999996</v>
      </c>
      <c r="CF113">
        <v>0</v>
      </c>
      <c r="CH113">
        <f t="shared" si="9"/>
        <v>75.243333333333339</v>
      </c>
      <c r="CJ113">
        <v>26.975447276926893</v>
      </c>
      <c r="CK113">
        <f t="shared" si="10"/>
        <v>48.267886056406446</v>
      </c>
      <c r="CL113">
        <f t="shared" si="11"/>
        <v>6.8374472769268912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1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</row>
    <row r="114" spans="1:140">
      <c r="A114" s="3" t="s">
        <v>100</v>
      </c>
      <c r="B114">
        <v>0</v>
      </c>
      <c r="C114" s="1">
        <v>0</v>
      </c>
      <c r="D114" s="1">
        <v>1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299</v>
      </c>
      <c r="AK114" s="1">
        <v>244479</v>
      </c>
      <c r="AL114" s="1">
        <v>240</v>
      </c>
      <c r="AM114" s="1">
        <v>182967</v>
      </c>
      <c r="AN114" s="1">
        <v>325</v>
      </c>
      <c r="AO114" s="1">
        <v>289422</v>
      </c>
      <c r="AP114" s="1">
        <v>208</v>
      </c>
      <c r="AQ114" s="1">
        <v>158985</v>
      </c>
      <c r="AR114" s="1">
        <v>247</v>
      </c>
      <c r="AS114" s="1">
        <v>178470</v>
      </c>
      <c r="AT114" s="1">
        <v>156</v>
      </c>
      <c r="AU114" s="1">
        <v>111595</v>
      </c>
      <c r="AV114" s="1">
        <v>169</v>
      </c>
      <c r="AW114" s="1">
        <v>137353</v>
      </c>
      <c r="AX114" s="1">
        <v>114</v>
      </c>
      <c r="AY114" s="1">
        <v>114034</v>
      </c>
      <c r="AZ114" s="1">
        <v>97</v>
      </c>
      <c r="BA114" s="1">
        <v>91539</v>
      </c>
      <c r="BB114" s="1">
        <v>56</v>
      </c>
      <c r="BC114" s="1">
        <v>56669</v>
      </c>
      <c r="BD114" s="1">
        <v>22</v>
      </c>
      <c r="BE114" s="1">
        <v>16208</v>
      </c>
      <c r="BF114" s="1">
        <v>4</v>
      </c>
      <c r="BG114" s="1">
        <v>3583</v>
      </c>
      <c r="BH114" s="1"/>
      <c r="BI114" s="1"/>
      <c r="BJ114">
        <v>129.16666666666666</v>
      </c>
      <c r="BK114">
        <v>130</v>
      </c>
      <c r="BL114">
        <v>20.138000000000002</v>
      </c>
      <c r="BM114">
        <v>16.116</v>
      </c>
      <c r="BN114">
        <v>76.192999999999998</v>
      </c>
      <c r="BO114">
        <v>72.170999999999992</v>
      </c>
      <c r="BQ114">
        <v>56.055</v>
      </c>
      <c r="BS114">
        <f t="shared" si="6"/>
        <v>1937</v>
      </c>
      <c r="BT114">
        <f t="shared" si="6"/>
        <v>1585304</v>
      </c>
      <c r="BV114">
        <f>'market concentration'!AI114</f>
        <v>0.57356737222509036</v>
      </c>
      <c r="BW114">
        <f>'market concentration'!AJ114</f>
        <v>0.11616220709712689</v>
      </c>
      <c r="BX114">
        <f>'market concentration'!AK114</f>
        <v>-2.2473015446086992</v>
      </c>
      <c r="BZ114">
        <f t="shared" si="7"/>
        <v>68.202718981242469</v>
      </c>
      <c r="CB114">
        <v>53.8</v>
      </c>
      <c r="CC114">
        <v>2.04</v>
      </c>
      <c r="CD114">
        <f t="shared" si="8"/>
        <v>55.839999999999996</v>
      </c>
      <c r="CF114">
        <v>0</v>
      </c>
      <c r="CH114">
        <f t="shared" si="9"/>
        <v>73.326666666666654</v>
      </c>
      <c r="CJ114">
        <v>26.975447276926893</v>
      </c>
      <c r="CK114">
        <f t="shared" si="10"/>
        <v>46.351219389739761</v>
      </c>
      <c r="CL114">
        <f t="shared" si="11"/>
        <v>6.8374472769268912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1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</row>
    <row r="115" spans="1:140">
      <c r="A115" s="3" t="s">
        <v>101</v>
      </c>
      <c r="B115">
        <v>0</v>
      </c>
      <c r="C115" s="1">
        <v>0</v>
      </c>
      <c r="D115" s="1">
        <v>1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433</v>
      </c>
      <c r="AK115" s="1">
        <v>423330</v>
      </c>
      <c r="AL115" s="1">
        <v>461</v>
      </c>
      <c r="AM115" s="1">
        <v>448466</v>
      </c>
      <c r="AN115" s="1">
        <v>402</v>
      </c>
      <c r="AO115" s="1">
        <v>438931</v>
      </c>
      <c r="AP115" s="1">
        <v>359</v>
      </c>
      <c r="AQ115" s="1">
        <v>419318</v>
      </c>
      <c r="AR115" s="1">
        <v>311</v>
      </c>
      <c r="AS115" s="1">
        <v>314929</v>
      </c>
      <c r="AT115" s="1">
        <v>226</v>
      </c>
      <c r="AU115" s="1">
        <v>254986</v>
      </c>
      <c r="AV115" s="1">
        <v>245</v>
      </c>
      <c r="AW115" s="1">
        <v>231449</v>
      </c>
      <c r="AX115" s="1">
        <v>242</v>
      </c>
      <c r="AY115" s="1">
        <v>308081</v>
      </c>
      <c r="AZ115" s="1">
        <v>128</v>
      </c>
      <c r="BA115" s="1">
        <v>128188</v>
      </c>
      <c r="BB115" s="1">
        <v>59</v>
      </c>
      <c r="BC115" s="1">
        <v>66926</v>
      </c>
      <c r="BD115" s="1"/>
      <c r="BE115" s="1"/>
      <c r="BF115" s="1">
        <v>26</v>
      </c>
      <c r="BG115" s="1">
        <v>46513</v>
      </c>
      <c r="BH115" s="1"/>
      <c r="BI115" s="1"/>
      <c r="BJ115">
        <v>124.66666666666667</v>
      </c>
      <c r="BK115">
        <v>126</v>
      </c>
      <c r="BL115">
        <v>20.138000000000002</v>
      </c>
      <c r="BM115">
        <v>16.116</v>
      </c>
      <c r="BN115">
        <v>76.192999999999998</v>
      </c>
      <c r="BO115">
        <v>72.170999999999992</v>
      </c>
      <c r="BQ115">
        <v>56.055</v>
      </c>
      <c r="BS115">
        <f t="shared" si="6"/>
        <v>2892</v>
      </c>
      <c r="BT115">
        <f t="shared" si="6"/>
        <v>3081117</v>
      </c>
      <c r="BV115">
        <f>'market concentration'!AI115</f>
        <v>0.57226832641770398</v>
      </c>
      <c r="BW115">
        <f>'market concentration'!AJ115</f>
        <v>0.11686528774948395</v>
      </c>
      <c r="BX115">
        <f>'market concentration'!AK115</f>
        <v>-2.2257875386949646</v>
      </c>
      <c r="BZ115">
        <f t="shared" si="7"/>
        <v>88.782762793914245</v>
      </c>
      <c r="CB115">
        <v>53.8</v>
      </c>
      <c r="CC115">
        <v>2.04</v>
      </c>
      <c r="CD115">
        <f t="shared" si="8"/>
        <v>55.839999999999996</v>
      </c>
      <c r="CF115">
        <v>0</v>
      </c>
      <c r="CH115">
        <f t="shared" si="9"/>
        <v>68.826666666666682</v>
      </c>
      <c r="CJ115">
        <v>26.975447276926893</v>
      </c>
      <c r="CK115">
        <f t="shared" si="10"/>
        <v>41.851219389739789</v>
      </c>
      <c r="CL115">
        <f t="shared" si="11"/>
        <v>6.8374472769268912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1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</row>
    <row r="116" spans="1:140">
      <c r="A116" s="3" t="s">
        <v>102</v>
      </c>
      <c r="B116">
        <v>0</v>
      </c>
      <c r="C116" s="1">
        <v>0</v>
      </c>
      <c r="D116" s="1">
        <v>1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145</v>
      </c>
      <c r="AK116" s="1">
        <v>109938</v>
      </c>
      <c r="AL116" s="1">
        <v>156</v>
      </c>
      <c r="AM116" s="1">
        <v>113942</v>
      </c>
      <c r="AN116" s="1">
        <v>164</v>
      </c>
      <c r="AO116" s="1">
        <v>143098</v>
      </c>
      <c r="AP116" s="1">
        <v>205</v>
      </c>
      <c r="AQ116" s="1">
        <v>166004</v>
      </c>
      <c r="AR116" s="1">
        <v>101</v>
      </c>
      <c r="AS116" s="1">
        <v>80982</v>
      </c>
      <c r="AT116" s="1">
        <v>53</v>
      </c>
      <c r="AU116" s="1">
        <v>39688</v>
      </c>
      <c r="AV116" s="1">
        <v>68</v>
      </c>
      <c r="AW116" s="1">
        <v>56159</v>
      </c>
      <c r="AX116" s="1">
        <v>32</v>
      </c>
      <c r="AY116" s="1">
        <v>25628</v>
      </c>
      <c r="AZ116" s="1">
        <v>16</v>
      </c>
      <c r="BA116" s="1">
        <v>13596</v>
      </c>
      <c r="BB116" s="1">
        <v>18</v>
      </c>
      <c r="BC116" s="1">
        <v>13281</v>
      </c>
      <c r="BD116" s="1"/>
      <c r="BE116" s="1"/>
      <c r="BF116" s="1">
        <v>2</v>
      </c>
      <c r="BG116" s="1">
        <v>4757</v>
      </c>
      <c r="BH116" s="1"/>
      <c r="BI116" s="1"/>
      <c r="BJ116">
        <v>126</v>
      </c>
      <c r="BK116">
        <v>127</v>
      </c>
      <c r="BL116">
        <v>20.138000000000002</v>
      </c>
      <c r="BM116">
        <v>16.116</v>
      </c>
      <c r="BN116">
        <v>76.192999999999998</v>
      </c>
      <c r="BO116">
        <v>72.170999999999992</v>
      </c>
      <c r="BQ116">
        <v>56.055</v>
      </c>
      <c r="BS116">
        <f t="shared" si="6"/>
        <v>960</v>
      </c>
      <c r="BT116">
        <f t="shared" si="6"/>
        <v>767073</v>
      </c>
      <c r="BV116">
        <f>'market concentration'!AI116</f>
        <v>0.69791666666666663</v>
      </c>
      <c r="BW116">
        <f>'market concentration'!AJ116</f>
        <v>0.14488281249999999</v>
      </c>
      <c r="BX116">
        <f>'market concentration'!AK116</f>
        <v>-2.0657289181198641</v>
      </c>
      <c r="BZ116">
        <f t="shared" si="7"/>
        <v>66.586197916666663</v>
      </c>
      <c r="CB116">
        <v>53.8</v>
      </c>
      <c r="CC116">
        <v>2.04</v>
      </c>
      <c r="CD116">
        <f t="shared" si="8"/>
        <v>55.839999999999996</v>
      </c>
      <c r="CF116">
        <v>0</v>
      </c>
      <c r="CH116">
        <f t="shared" si="9"/>
        <v>70.16</v>
      </c>
      <c r="CJ116">
        <v>26.975447276926893</v>
      </c>
      <c r="CK116">
        <f t="shared" si="10"/>
        <v>43.184552723073104</v>
      </c>
      <c r="CL116">
        <f t="shared" si="11"/>
        <v>6.8374472769268912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1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</row>
    <row r="117" spans="1:140">
      <c r="A117" s="3" t="s">
        <v>103</v>
      </c>
      <c r="B117">
        <v>0</v>
      </c>
      <c r="C117" s="1">
        <v>0</v>
      </c>
      <c r="D117" s="1">
        <v>1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205</v>
      </c>
      <c r="AK117" s="1">
        <v>160471</v>
      </c>
      <c r="AL117" s="1">
        <v>248</v>
      </c>
      <c r="AM117" s="1">
        <v>139091</v>
      </c>
      <c r="AN117" s="1">
        <v>155</v>
      </c>
      <c r="AO117" s="1">
        <v>122144</v>
      </c>
      <c r="AP117" s="1">
        <v>163</v>
      </c>
      <c r="AQ117" s="1">
        <v>97934</v>
      </c>
      <c r="AR117" s="1">
        <v>91</v>
      </c>
      <c r="AS117" s="1">
        <v>67678</v>
      </c>
      <c r="AT117" s="1">
        <v>120</v>
      </c>
      <c r="AU117" s="1">
        <v>91354</v>
      </c>
      <c r="AV117" s="1">
        <v>90</v>
      </c>
      <c r="AW117" s="1">
        <v>46129</v>
      </c>
      <c r="AX117" s="1">
        <v>73</v>
      </c>
      <c r="AY117" s="1">
        <v>74867</v>
      </c>
      <c r="AZ117" s="1">
        <v>24</v>
      </c>
      <c r="BA117" s="1">
        <v>17602</v>
      </c>
      <c r="BB117" s="1">
        <v>24</v>
      </c>
      <c r="BC117" s="1">
        <v>27455</v>
      </c>
      <c r="BD117" s="1"/>
      <c r="BE117" s="1"/>
      <c r="BF117" s="1">
        <v>6</v>
      </c>
      <c r="BG117" s="1">
        <v>11590</v>
      </c>
      <c r="BH117" s="1"/>
      <c r="BI117" s="1"/>
      <c r="BJ117">
        <v>126.58333333333333</v>
      </c>
      <c r="BK117">
        <v>128</v>
      </c>
      <c r="BL117">
        <v>20.138000000000002</v>
      </c>
      <c r="BM117">
        <v>16.116</v>
      </c>
      <c r="BN117">
        <v>76.192999999999998</v>
      </c>
      <c r="BO117">
        <v>72.170999999999992</v>
      </c>
      <c r="BQ117">
        <v>56.055</v>
      </c>
      <c r="BS117">
        <f t="shared" si="6"/>
        <v>1199</v>
      </c>
      <c r="BT117">
        <f t="shared" si="6"/>
        <v>856315</v>
      </c>
      <c r="BV117">
        <f>'market concentration'!AI117</f>
        <v>0.64303586321934947</v>
      </c>
      <c r="BW117">
        <f>'market concentration'!AJ117</f>
        <v>0.13315307933146961</v>
      </c>
      <c r="BX117">
        <f>'market concentration'!AK117</f>
        <v>-2.137591507772485</v>
      </c>
      <c r="BZ117">
        <f t="shared" si="7"/>
        <v>59.515916041145402</v>
      </c>
      <c r="CB117">
        <v>53.8</v>
      </c>
      <c r="CC117">
        <v>2.04</v>
      </c>
      <c r="CD117">
        <f t="shared" si="8"/>
        <v>55.839999999999996</v>
      </c>
      <c r="CF117">
        <v>0</v>
      </c>
      <c r="CH117">
        <f t="shared" si="9"/>
        <v>70.743333333333339</v>
      </c>
      <c r="CJ117">
        <v>26.975447276926893</v>
      </c>
      <c r="CK117">
        <f t="shared" si="10"/>
        <v>43.767886056406446</v>
      </c>
      <c r="CL117">
        <f t="shared" si="11"/>
        <v>6.8374472769268912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1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</row>
    <row r="118" spans="1:140">
      <c r="A118" s="3" t="s">
        <v>104</v>
      </c>
      <c r="B118">
        <v>0</v>
      </c>
      <c r="C118" s="1">
        <v>0</v>
      </c>
      <c r="D118" s="1">
        <v>1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121</v>
      </c>
      <c r="AK118" s="1">
        <v>72949</v>
      </c>
      <c r="AL118" s="1">
        <v>123</v>
      </c>
      <c r="AM118" s="1">
        <v>79450</v>
      </c>
      <c r="AN118" s="1">
        <v>87</v>
      </c>
      <c r="AO118" s="1">
        <v>70078</v>
      </c>
      <c r="AP118" s="1">
        <v>34</v>
      </c>
      <c r="AQ118" s="1">
        <v>31638</v>
      </c>
      <c r="AR118" s="1">
        <v>67</v>
      </c>
      <c r="AS118" s="1">
        <v>51152</v>
      </c>
      <c r="AT118" s="1">
        <v>36</v>
      </c>
      <c r="AU118" s="1">
        <v>28182</v>
      </c>
      <c r="AV118" s="1">
        <v>31</v>
      </c>
      <c r="AW118" s="1">
        <v>19724</v>
      </c>
      <c r="AX118" s="1">
        <v>45</v>
      </c>
      <c r="AY118" s="1">
        <v>44734</v>
      </c>
      <c r="AZ118" s="1">
        <v>17</v>
      </c>
      <c r="BA118" s="1">
        <v>12174</v>
      </c>
      <c r="BB118" s="1">
        <v>4</v>
      </c>
      <c r="BC118" s="1">
        <v>4398</v>
      </c>
      <c r="BD118" s="1"/>
      <c r="BE118" s="1"/>
      <c r="BF118" s="1"/>
      <c r="BG118" s="1">
        <v>0</v>
      </c>
      <c r="BH118" s="1"/>
      <c r="BI118" s="1"/>
      <c r="BJ118">
        <v>129.08333333333334</v>
      </c>
      <c r="BK118">
        <v>129</v>
      </c>
      <c r="BL118">
        <v>20.138000000000002</v>
      </c>
      <c r="BM118">
        <v>16.116</v>
      </c>
      <c r="BN118">
        <v>76.192999999999998</v>
      </c>
      <c r="BO118">
        <v>72.170999999999992</v>
      </c>
      <c r="BQ118">
        <v>56.055</v>
      </c>
      <c r="BS118">
        <f t="shared" si="6"/>
        <v>565</v>
      </c>
      <c r="BT118">
        <f t="shared" si="6"/>
        <v>414479</v>
      </c>
      <c r="BV118">
        <f>'market concentration'!AI118</f>
        <v>0.70442477876106191</v>
      </c>
      <c r="BW118">
        <f>'market concentration'!AJ118</f>
        <v>0.1490202834990994</v>
      </c>
      <c r="BX118">
        <f>'market concentration'!AK118</f>
        <v>-2.0486772305381842</v>
      </c>
      <c r="BZ118">
        <f t="shared" si="7"/>
        <v>61.132595870206494</v>
      </c>
      <c r="CB118">
        <v>53.8</v>
      </c>
      <c r="CC118">
        <v>2.04</v>
      </c>
      <c r="CD118">
        <f t="shared" si="8"/>
        <v>55.839999999999996</v>
      </c>
      <c r="CF118">
        <v>0</v>
      </c>
      <c r="CH118">
        <f t="shared" si="9"/>
        <v>73.243333333333339</v>
      </c>
      <c r="CJ118">
        <v>26.975447276926893</v>
      </c>
      <c r="CK118">
        <f t="shared" si="10"/>
        <v>46.267886056406446</v>
      </c>
      <c r="CL118">
        <f t="shared" si="11"/>
        <v>6.8374472769268912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1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</row>
    <row r="119" spans="1:140">
      <c r="A119" s="3" t="s">
        <v>105</v>
      </c>
      <c r="B119">
        <v>0</v>
      </c>
      <c r="C119" s="1">
        <v>0</v>
      </c>
      <c r="D119" s="1">
        <v>1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112</v>
      </c>
      <c r="AK119" s="1">
        <v>124143</v>
      </c>
      <c r="AL119" s="1">
        <v>119</v>
      </c>
      <c r="AM119" s="1">
        <v>123328</v>
      </c>
      <c r="AN119" s="1">
        <v>96</v>
      </c>
      <c r="AO119" s="1">
        <v>80053</v>
      </c>
      <c r="AP119" s="1">
        <v>81</v>
      </c>
      <c r="AQ119" s="1">
        <v>74701</v>
      </c>
      <c r="AR119" s="1">
        <v>79</v>
      </c>
      <c r="AS119" s="1">
        <v>63073</v>
      </c>
      <c r="AT119" s="1">
        <v>38</v>
      </c>
      <c r="AU119" s="1">
        <v>37810</v>
      </c>
      <c r="AV119" s="1">
        <v>25</v>
      </c>
      <c r="AW119" s="1">
        <v>18071</v>
      </c>
      <c r="AX119" s="1">
        <v>44</v>
      </c>
      <c r="AY119" s="1">
        <v>36542</v>
      </c>
      <c r="AZ119" s="1">
        <v>21</v>
      </c>
      <c r="BA119" s="1">
        <v>12138</v>
      </c>
      <c r="BB119" s="1">
        <v>21</v>
      </c>
      <c r="BC119" s="1">
        <v>14228</v>
      </c>
      <c r="BD119" s="1"/>
      <c r="BE119" s="1"/>
      <c r="BF119" s="1"/>
      <c r="BG119" s="1">
        <v>0</v>
      </c>
      <c r="BH119" s="1"/>
      <c r="BI119" s="1"/>
      <c r="BJ119">
        <v>128.41666666666666</v>
      </c>
      <c r="BK119">
        <v>129</v>
      </c>
      <c r="BL119">
        <v>20.138000000000002</v>
      </c>
      <c r="BM119">
        <v>16.116</v>
      </c>
      <c r="BN119">
        <v>76.192999999999998</v>
      </c>
      <c r="BO119">
        <v>72.170999999999992</v>
      </c>
      <c r="BQ119">
        <v>56.055</v>
      </c>
      <c r="BS119">
        <f t="shared" si="6"/>
        <v>636</v>
      </c>
      <c r="BT119">
        <f t="shared" si="6"/>
        <v>584087</v>
      </c>
      <c r="BV119">
        <f>'market concentration'!AI119</f>
        <v>0.64150943396226412</v>
      </c>
      <c r="BW119">
        <f>'market concentration'!AJ119</f>
        <v>0.13253530319212053</v>
      </c>
      <c r="BX119">
        <f>'market concentration'!AK119</f>
        <v>-2.1319655232651353</v>
      </c>
      <c r="BZ119">
        <f t="shared" si="7"/>
        <v>76.531315513626836</v>
      </c>
      <c r="CB119">
        <v>53.8</v>
      </c>
      <c r="CC119">
        <v>2.04</v>
      </c>
      <c r="CD119">
        <f t="shared" si="8"/>
        <v>55.839999999999996</v>
      </c>
      <c r="CF119">
        <v>0</v>
      </c>
      <c r="CH119">
        <f t="shared" si="9"/>
        <v>72.576666666666654</v>
      </c>
      <c r="CJ119">
        <v>26.975447276926893</v>
      </c>
      <c r="CK119">
        <f t="shared" si="10"/>
        <v>45.601219389739761</v>
      </c>
      <c r="CL119">
        <f t="shared" si="11"/>
        <v>6.8374472769268912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1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</row>
    <row r="120" spans="1:140">
      <c r="A120" s="3" t="s">
        <v>106</v>
      </c>
      <c r="B120">
        <v>0</v>
      </c>
      <c r="C120" s="1">
        <v>0</v>
      </c>
      <c r="D120" s="1">
        <v>1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107</v>
      </c>
      <c r="AK120" s="1">
        <v>78661</v>
      </c>
      <c r="AL120" s="1">
        <v>98</v>
      </c>
      <c r="AM120" s="1">
        <v>72723</v>
      </c>
      <c r="AN120" s="1">
        <v>72</v>
      </c>
      <c r="AO120" s="1">
        <v>51368</v>
      </c>
      <c r="AP120" s="1">
        <v>63</v>
      </c>
      <c r="AQ120" s="1">
        <v>31602</v>
      </c>
      <c r="AR120" s="1">
        <v>48</v>
      </c>
      <c r="AS120" s="1">
        <v>31559</v>
      </c>
      <c r="AT120" s="1">
        <v>34</v>
      </c>
      <c r="AU120" s="1">
        <v>17212</v>
      </c>
      <c r="AV120" s="1">
        <v>23</v>
      </c>
      <c r="AW120" s="1">
        <v>18832</v>
      </c>
      <c r="AX120" s="1">
        <v>28</v>
      </c>
      <c r="AY120" s="1">
        <v>20528</v>
      </c>
      <c r="AZ120" s="1">
        <v>7</v>
      </c>
      <c r="BA120" s="1">
        <v>4186</v>
      </c>
      <c r="BB120" s="1">
        <v>3</v>
      </c>
      <c r="BC120" s="1">
        <v>1466</v>
      </c>
      <c r="BD120" s="1"/>
      <c r="BE120" s="1"/>
      <c r="BF120" s="1"/>
      <c r="BG120" s="1">
        <v>0</v>
      </c>
      <c r="BH120" s="1"/>
      <c r="BI120" s="1"/>
      <c r="BJ120">
        <v>129.33333333333334</v>
      </c>
      <c r="BK120">
        <v>130</v>
      </c>
      <c r="BL120">
        <v>20.138000000000002</v>
      </c>
      <c r="BM120">
        <v>16.116</v>
      </c>
      <c r="BN120">
        <v>76.192999999999998</v>
      </c>
      <c r="BO120">
        <v>72.170999999999992</v>
      </c>
      <c r="BQ120">
        <v>56.055</v>
      </c>
      <c r="BS120">
        <f t="shared" si="6"/>
        <v>483</v>
      </c>
      <c r="BT120">
        <f t="shared" si="6"/>
        <v>328137</v>
      </c>
      <c r="BV120">
        <f>'market concentration'!AI120</f>
        <v>0.70393374741200831</v>
      </c>
      <c r="BW120">
        <f>'market concentration'!AJ120</f>
        <v>0.15018710697889745</v>
      </c>
      <c r="BX120">
        <f>'market concentration'!AK120</f>
        <v>-2.0261736846046254</v>
      </c>
      <c r="BZ120">
        <f t="shared" si="7"/>
        <v>56.614389233954455</v>
      </c>
      <c r="CB120">
        <v>53.8</v>
      </c>
      <c r="CC120">
        <v>2.04</v>
      </c>
      <c r="CD120">
        <f t="shared" si="8"/>
        <v>55.839999999999996</v>
      </c>
      <c r="CF120">
        <v>0</v>
      </c>
      <c r="CH120">
        <f t="shared" si="9"/>
        <v>73.493333333333339</v>
      </c>
      <c r="CJ120">
        <v>26.975447276926893</v>
      </c>
      <c r="CK120">
        <f t="shared" si="10"/>
        <v>46.517886056406446</v>
      </c>
      <c r="CL120">
        <f t="shared" si="11"/>
        <v>6.8374472769268912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1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</row>
    <row r="121" spans="1:140">
      <c r="A121" s="3" t="s">
        <v>107</v>
      </c>
      <c r="B121">
        <v>0</v>
      </c>
      <c r="C121" s="1">
        <v>0</v>
      </c>
      <c r="D121" s="1">
        <v>1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59</v>
      </c>
      <c r="AK121" s="1">
        <v>64433</v>
      </c>
      <c r="AL121" s="1">
        <v>87</v>
      </c>
      <c r="AM121" s="1">
        <v>93746</v>
      </c>
      <c r="AN121" s="1">
        <v>44</v>
      </c>
      <c r="AO121" s="1">
        <v>42782</v>
      </c>
      <c r="AP121" s="1">
        <v>87</v>
      </c>
      <c r="AQ121" s="1">
        <v>90791</v>
      </c>
      <c r="AR121" s="1">
        <v>54</v>
      </c>
      <c r="AS121" s="1">
        <v>42315</v>
      </c>
      <c r="AT121" s="1">
        <v>56</v>
      </c>
      <c r="AU121" s="1">
        <v>53237</v>
      </c>
      <c r="AV121" s="1">
        <v>54</v>
      </c>
      <c r="AW121" s="1">
        <v>47307</v>
      </c>
      <c r="AX121" s="1">
        <v>40</v>
      </c>
      <c r="AY121" s="1">
        <v>56488</v>
      </c>
      <c r="AZ121" s="1">
        <v>29</v>
      </c>
      <c r="BA121" s="1">
        <v>33155</v>
      </c>
      <c r="BB121" s="1">
        <v>2</v>
      </c>
      <c r="BC121" s="1">
        <v>696</v>
      </c>
      <c r="BD121" s="1"/>
      <c r="BE121" s="1"/>
      <c r="BF121" s="1">
        <v>4</v>
      </c>
      <c r="BG121" s="1">
        <v>4684</v>
      </c>
      <c r="BH121" s="1"/>
      <c r="BI121" s="1"/>
      <c r="BJ121">
        <v>127.41666666666667</v>
      </c>
      <c r="BK121">
        <v>128</v>
      </c>
      <c r="BL121">
        <v>20.138000000000002</v>
      </c>
      <c r="BM121">
        <v>16.116</v>
      </c>
      <c r="BN121">
        <v>76.192999999999998</v>
      </c>
      <c r="BO121">
        <v>72.170999999999992</v>
      </c>
      <c r="BQ121">
        <v>56.055</v>
      </c>
      <c r="BS121">
        <f t="shared" si="6"/>
        <v>516</v>
      </c>
      <c r="BT121">
        <f t="shared" si="6"/>
        <v>529634</v>
      </c>
      <c r="BV121">
        <f>'market concentration'!AI121</f>
        <v>0.56007751937984496</v>
      </c>
      <c r="BW121">
        <f>'market concentration'!AJ121</f>
        <v>0.1201249924884322</v>
      </c>
      <c r="BX121">
        <f>'market concentration'!AK121</f>
        <v>-2.1908446211431656</v>
      </c>
      <c r="BZ121">
        <f t="shared" si="7"/>
        <v>85.535206718346259</v>
      </c>
      <c r="CB121">
        <v>53.8</v>
      </c>
      <c r="CC121">
        <v>2.04</v>
      </c>
      <c r="CD121">
        <f t="shared" si="8"/>
        <v>55.839999999999996</v>
      </c>
      <c r="CF121">
        <v>0</v>
      </c>
      <c r="CH121">
        <f t="shared" si="9"/>
        <v>71.576666666666682</v>
      </c>
      <c r="CJ121">
        <v>26.975447276926893</v>
      </c>
      <c r="CK121">
        <f t="shared" si="10"/>
        <v>44.601219389739789</v>
      </c>
      <c r="CL121">
        <f t="shared" si="11"/>
        <v>6.8374472769268912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1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</row>
    <row r="122" spans="1:140">
      <c r="A122" s="3" t="s">
        <v>108</v>
      </c>
      <c r="B122">
        <v>0</v>
      </c>
      <c r="C122" s="1">
        <v>0</v>
      </c>
      <c r="D122" s="1">
        <v>1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95</v>
      </c>
      <c r="AK122" s="1">
        <v>86297</v>
      </c>
      <c r="AL122" s="1">
        <v>154</v>
      </c>
      <c r="AM122" s="1">
        <v>164792</v>
      </c>
      <c r="AN122" s="1">
        <v>85</v>
      </c>
      <c r="AO122" s="1">
        <v>91760</v>
      </c>
      <c r="AP122" s="1">
        <v>117</v>
      </c>
      <c r="AQ122" s="1">
        <v>100176</v>
      </c>
      <c r="AR122" s="1">
        <v>88</v>
      </c>
      <c r="AS122" s="1">
        <v>74587</v>
      </c>
      <c r="AT122" s="1">
        <v>47</v>
      </c>
      <c r="AU122" s="1">
        <v>54172</v>
      </c>
      <c r="AV122" s="1">
        <v>93</v>
      </c>
      <c r="AW122" s="1">
        <v>78850</v>
      </c>
      <c r="AX122" s="1">
        <v>75</v>
      </c>
      <c r="AY122" s="1">
        <v>108607</v>
      </c>
      <c r="AZ122" s="1">
        <v>64</v>
      </c>
      <c r="BA122" s="1">
        <v>76761</v>
      </c>
      <c r="BB122" s="1">
        <v>7</v>
      </c>
      <c r="BC122" s="1">
        <v>9699</v>
      </c>
      <c r="BD122" s="1"/>
      <c r="BE122" s="1"/>
      <c r="BF122" s="1">
        <v>2</v>
      </c>
      <c r="BG122" s="1">
        <v>2807</v>
      </c>
      <c r="BH122" s="1"/>
      <c r="BI122" s="1"/>
      <c r="BJ122">
        <v>127.66666666666667</v>
      </c>
      <c r="BK122">
        <v>129</v>
      </c>
      <c r="BL122">
        <v>20.138000000000002</v>
      </c>
      <c r="BM122">
        <v>16.116</v>
      </c>
      <c r="BN122">
        <v>76.192999999999998</v>
      </c>
      <c r="BO122">
        <v>72.170999999999992</v>
      </c>
      <c r="BQ122">
        <v>56.055</v>
      </c>
      <c r="BS122">
        <f t="shared" si="6"/>
        <v>827</v>
      </c>
      <c r="BT122">
        <f t="shared" si="6"/>
        <v>848508</v>
      </c>
      <c r="BV122">
        <f>'market concentration'!AI122</f>
        <v>0.55501813784764209</v>
      </c>
      <c r="BW122">
        <f>'market concentration'!AJ122</f>
        <v>0.1199408125697258</v>
      </c>
      <c r="BX122">
        <f>'market concentration'!AK122</f>
        <v>-2.1898834934285021</v>
      </c>
      <c r="BZ122">
        <f t="shared" si="7"/>
        <v>85.500604594921398</v>
      </c>
      <c r="CB122">
        <v>53.8</v>
      </c>
      <c r="CC122">
        <v>2.04</v>
      </c>
      <c r="CD122">
        <f t="shared" si="8"/>
        <v>55.839999999999996</v>
      </c>
      <c r="CF122">
        <v>0</v>
      </c>
      <c r="CH122">
        <f t="shared" si="9"/>
        <v>71.826666666666682</v>
      </c>
      <c r="CJ122">
        <v>26.975447276926893</v>
      </c>
      <c r="CK122">
        <f t="shared" si="10"/>
        <v>44.851219389739789</v>
      </c>
      <c r="CL122">
        <f t="shared" si="11"/>
        <v>6.8374472769268912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1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</row>
    <row r="123" spans="1:140">
      <c r="A123" s="3" t="s">
        <v>109</v>
      </c>
      <c r="B123">
        <v>0</v>
      </c>
      <c r="C123" s="1">
        <v>0</v>
      </c>
      <c r="D123" s="1">
        <v>1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271</v>
      </c>
      <c r="AK123" s="1">
        <v>310519</v>
      </c>
      <c r="AL123" s="1">
        <v>260</v>
      </c>
      <c r="AM123" s="1">
        <v>286861</v>
      </c>
      <c r="AN123" s="1">
        <v>258</v>
      </c>
      <c r="AO123" s="1">
        <v>304619</v>
      </c>
      <c r="AP123" s="1">
        <v>355</v>
      </c>
      <c r="AQ123" s="1">
        <v>477971</v>
      </c>
      <c r="AR123" s="1">
        <v>278</v>
      </c>
      <c r="AS123" s="1">
        <v>287032</v>
      </c>
      <c r="AT123" s="1">
        <v>154</v>
      </c>
      <c r="AU123" s="1">
        <v>191962</v>
      </c>
      <c r="AV123" s="1">
        <v>205</v>
      </c>
      <c r="AW123" s="1">
        <v>205366</v>
      </c>
      <c r="AX123" s="1">
        <v>187</v>
      </c>
      <c r="AY123" s="1">
        <v>271763</v>
      </c>
      <c r="AZ123" s="1">
        <v>183</v>
      </c>
      <c r="BA123" s="1">
        <v>249369</v>
      </c>
      <c r="BB123" s="1">
        <v>34</v>
      </c>
      <c r="BC123" s="1">
        <v>55752</v>
      </c>
      <c r="BD123" s="1"/>
      <c r="BE123" s="1"/>
      <c r="BF123" s="1">
        <v>13</v>
      </c>
      <c r="BG123" s="1">
        <v>69180</v>
      </c>
      <c r="BH123" s="1"/>
      <c r="BI123" s="1"/>
      <c r="BJ123">
        <v>127.91666666666667</v>
      </c>
      <c r="BK123">
        <v>129</v>
      </c>
      <c r="BL123">
        <v>20.138000000000002</v>
      </c>
      <c r="BM123">
        <v>16.116</v>
      </c>
      <c r="BN123">
        <v>76.192999999999998</v>
      </c>
      <c r="BO123">
        <v>72.170999999999992</v>
      </c>
      <c r="BQ123">
        <v>56.055</v>
      </c>
      <c r="BS123">
        <f t="shared" si="6"/>
        <v>2198</v>
      </c>
      <c r="BT123">
        <f t="shared" si="6"/>
        <v>2710394</v>
      </c>
      <c r="BV123">
        <f>'market concentration'!AI123</f>
        <v>0.52957233848953589</v>
      </c>
      <c r="BW123">
        <f>'market concentration'!AJ123</f>
        <v>0.11310596695978892</v>
      </c>
      <c r="BX123">
        <f>'market concentration'!AK123</f>
        <v>-2.2369787011133426</v>
      </c>
      <c r="BZ123">
        <f t="shared" si="7"/>
        <v>102.75985744616317</v>
      </c>
      <c r="CB123">
        <v>53.8</v>
      </c>
      <c r="CC123">
        <v>2.04</v>
      </c>
      <c r="CD123">
        <f t="shared" si="8"/>
        <v>55.839999999999996</v>
      </c>
      <c r="CF123">
        <v>0</v>
      </c>
      <c r="CH123">
        <f t="shared" si="9"/>
        <v>72.076666666666682</v>
      </c>
      <c r="CJ123">
        <v>26.975447276926893</v>
      </c>
      <c r="CK123">
        <f t="shared" si="10"/>
        <v>45.101219389739789</v>
      </c>
      <c r="CL123">
        <f t="shared" si="11"/>
        <v>6.8374472769268912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1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</row>
    <row r="124" spans="1:140">
      <c r="A124" s="3" t="s">
        <v>110</v>
      </c>
      <c r="B124">
        <v>0</v>
      </c>
      <c r="C124" s="1">
        <v>0</v>
      </c>
      <c r="D124" s="1">
        <v>1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242</v>
      </c>
      <c r="AK124" s="1">
        <v>230867</v>
      </c>
      <c r="AL124" s="1">
        <v>310</v>
      </c>
      <c r="AM124" s="1">
        <v>318174</v>
      </c>
      <c r="AN124" s="1">
        <v>233</v>
      </c>
      <c r="AO124" s="1">
        <v>222614</v>
      </c>
      <c r="AP124" s="1">
        <v>221</v>
      </c>
      <c r="AQ124" s="1">
        <v>213834</v>
      </c>
      <c r="AR124" s="1">
        <v>186</v>
      </c>
      <c r="AS124" s="1">
        <v>162777</v>
      </c>
      <c r="AT124" s="1">
        <v>166</v>
      </c>
      <c r="AU124" s="1">
        <v>166593</v>
      </c>
      <c r="AV124" s="1">
        <v>158</v>
      </c>
      <c r="AW124" s="1">
        <v>145481</v>
      </c>
      <c r="AX124" s="1">
        <v>93</v>
      </c>
      <c r="AY124" s="1">
        <v>155925</v>
      </c>
      <c r="AZ124" s="1">
        <v>82</v>
      </c>
      <c r="BA124" s="1">
        <v>102335</v>
      </c>
      <c r="BB124" s="1">
        <v>21</v>
      </c>
      <c r="BC124" s="1">
        <v>19754</v>
      </c>
      <c r="BD124" s="1"/>
      <c r="BE124" s="1"/>
      <c r="BF124" s="1">
        <v>16</v>
      </c>
      <c r="BG124" s="1">
        <v>16860</v>
      </c>
      <c r="BH124" s="1"/>
      <c r="BI124" s="1"/>
      <c r="BJ124">
        <v>128.75</v>
      </c>
      <c r="BK124">
        <v>130</v>
      </c>
      <c r="BL124">
        <v>20.138000000000002</v>
      </c>
      <c r="BM124">
        <v>16.116</v>
      </c>
      <c r="BN124">
        <v>76.192999999999998</v>
      </c>
      <c r="BO124">
        <v>72.170999999999992</v>
      </c>
      <c r="BQ124">
        <v>56.055</v>
      </c>
      <c r="BS124">
        <f t="shared" si="6"/>
        <v>1728</v>
      </c>
      <c r="BT124">
        <f t="shared" si="6"/>
        <v>1755214</v>
      </c>
      <c r="BV124">
        <f>'market concentration'!AI124</f>
        <v>0.58217592592592593</v>
      </c>
      <c r="BW124">
        <f>'market concentration'!AJ124</f>
        <v>0.12089147162208506</v>
      </c>
      <c r="BX124">
        <f>'market concentration'!AK124</f>
        <v>-2.1992834621257189</v>
      </c>
      <c r="BZ124">
        <f t="shared" si="7"/>
        <v>84.645736882716051</v>
      </c>
      <c r="CB124">
        <v>53.8</v>
      </c>
      <c r="CC124">
        <v>2.04</v>
      </c>
      <c r="CD124">
        <f t="shared" si="8"/>
        <v>55.839999999999996</v>
      </c>
      <c r="CF124">
        <v>0</v>
      </c>
      <c r="CH124">
        <f t="shared" si="9"/>
        <v>72.91</v>
      </c>
      <c r="CJ124">
        <v>26.975447276926893</v>
      </c>
      <c r="CK124">
        <f t="shared" si="10"/>
        <v>45.934552723073104</v>
      </c>
      <c r="CL124">
        <f t="shared" si="11"/>
        <v>6.8374472769268912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1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</row>
    <row r="125" spans="1:140">
      <c r="A125" s="3" t="s">
        <v>111</v>
      </c>
      <c r="B125">
        <v>0</v>
      </c>
      <c r="C125" s="1">
        <v>0</v>
      </c>
      <c r="D125" s="1">
        <v>1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48</v>
      </c>
      <c r="AK125" s="1">
        <v>47523</v>
      </c>
      <c r="AL125" s="1">
        <v>93</v>
      </c>
      <c r="AM125" s="1">
        <v>71186</v>
      </c>
      <c r="AN125" s="1">
        <v>52</v>
      </c>
      <c r="AO125" s="1">
        <v>48982</v>
      </c>
      <c r="AP125" s="1">
        <v>75</v>
      </c>
      <c r="AQ125" s="1">
        <v>69768</v>
      </c>
      <c r="AR125" s="1">
        <v>47</v>
      </c>
      <c r="AS125" s="1">
        <v>36604</v>
      </c>
      <c r="AT125" s="1">
        <v>34</v>
      </c>
      <c r="AU125" s="1">
        <v>27027</v>
      </c>
      <c r="AV125" s="1">
        <v>50</v>
      </c>
      <c r="AW125" s="1">
        <v>58181</v>
      </c>
      <c r="AX125" s="1">
        <v>29</v>
      </c>
      <c r="AY125" s="1">
        <v>57405</v>
      </c>
      <c r="AZ125" s="1">
        <v>19</v>
      </c>
      <c r="BA125" s="1">
        <v>25056</v>
      </c>
      <c r="BB125" s="1">
        <v>6</v>
      </c>
      <c r="BC125" s="1">
        <v>2939</v>
      </c>
      <c r="BD125" s="1"/>
      <c r="BE125" s="1"/>
      <c r="BF125" s="1">
        <v>3</v>
      </c>
      <c r="BG125" s="1">
        <v>1318</v>
      </c>
      <c r="BH125" s="1"/>
      <c r="BI125" s="1"/>
      <c r="BJ125">
        <v>125.75</v>
      </c>
      <c r="BK125">
        <v>128</v>
      </c>
      <c r="BL125">
        <v>20.138000000000002</v>
      </c>
      <c r="BM125">
        <v>16.116</v>
      </c>
      <c r="BN125">
        <v>76.192999999999998</v>
      </c>
      <c r="BO125">
        <v>72.170999999999992</v>
      </c>
      <c r="BQ125">
        <v>56.055</v>
      </c>
      <c r="BS125">
        <f t="shared" si="6"/>
        <v>456</v>
      </c>
      <c r="BT125">
        <f t="shared" si="6"/>
        <v>445989</v>
      </c>
      <c r="BV125">
        <f>'market concentration'!AI125</f>
        <v>0.59210526315789469</v>
      </c>
      <c r="BW125">
        <f>'market concentration'!AJ125</f>
        <v>0.12693328716528166</v>
      </c>
      <c r="BX125">
        <f>'market concentration'!AK125</f>
        <v>-2.1735403051017519</v>
      </c>
      <c r="BZ125">
        <f t="shared" si="7"/>
        <v>81.503837719298247</v>
      </c>
      <c r="CB125">
        <v>53.8</v>
      </c>
      <c r="CC125">
        <v>2.04</v>
      </c>
      <c r="CD125">
        <f t="shared" si="8"/>
        <v>55.839999999999996</v>
      </c>
      <c r="CF125">
        <v>0</v>
      </c>
      <c r="CH125">
        <f t="shared" si="9"/>
        <v>69.91</v>
      </c>
      <c r="CJ125">
        <v>26.975447276926893</v>
      </c>
      <c r="CK125">
        <f t="shared" si="10"/>
        <v>42.934552723073104</v>
      </c>
      <c r="CL125">
        <f t="shared" si="11"/>
        <v>6.8374472769268912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1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</row>
    <row r="126" spans="1:140">
      <c r="A126" s="3" t="s">
        <v>112</v>
      </c>
      <c r="B126">
        <v>0</v>
      </c>
      <c r="C126" s="1">
        <v>0</v>
      </c>
      <c r="D126" s="1">
        <v>1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70</v>
      </c>
      <c r="AK126" s="1">
        <v>41147</v>
      </c>
      <c r="AL126" s="1">
        <v>73</v>
      </c>
      <c r="AM126" s="1">
        <v>44713</v>
      </c>
      <c r="AN126" s="1">
        <v>89</v>
      </c>
      <c r="AO126" s="1">
        <v>44919</v>
      </c>
      <c r="AP126" s="1">
        <v>173</v>
      </c>
      <c r="AQ126" s="1">
        <v>95744</v>
      </c>
      <c r="AR126" s="1">
        <v>47</v>
      </c>
      <c r="AS126" s="1">
        <v>30459</v>
      </c>
      <c r="AT126" s="1">
        <v>29</v>
      </c>
      <c r="AU126" s="1">
        <v>16596</v>
      </c>
      <c r="AV126" s="1">
        <v>63</v>
      </c>
      <c r="AW126" s="1">
        <v>27966</v>
      </c>
      <c r="AX126" s="1">
        <v>34</v>
      </c>
      <c r="AY126" s="1">
        <v>30545</v>
      </c>
      <c r="AZ126" s="1">
        <v>36</v>
      </c>
      <c r="BA126" s="1">
        <v>25721</v>
      </c>
      <c r="BB126" s="1">
        <v>18</v>
      </c>
      <c r="BC126" s="1">
        <v>18151</v>
      </c>
      <c r="BD126" s="1"/>
      <c r="BE126" s="1"/>
      <c r="BF126" s="1">
        <v>5</v>
      </c>
      <c r="BG126" s="1">
        <v>7674</v>
      </c>
      <c r="BH126" s="1"/>
      <c r="BI126" s="1"/>
      <c r="BJ126">
        <v>129.58333333333334</v>
      </c>
      <c r="BK126">
        <v>131</v>
      </c>
      <c r="BL126">
        <v>20.138000000000002</v>
      </c>
      <c r="BM126">
        <v>16.116</v>
      </c>
      <c r="BN126">
        <v>76.192999999999998</v>
      </c>
      <c r="BO126">
        <v>72.170999999999992</v>
      </c>
      <c r="BQ126">
        <v>56.055</v>
      </c>
      <c r="BS126">
        <f t="shared" si="6"/>
        <v>637</v>
      </c>
      <c r="BT126">
        <f t="shared" si="6"/>
        <v>383635</v>
      </c>
      <c r="BV126">
        <f>'market concentration'!AI126</f>
        <v>0.63579277864992145</v>
      </c>
      <c r="BW126">
        <f>'market concentration'!AJ126</f>
        <v>0.1426895598234463</v>
      </c>
      <c r="BX126">
        <f>'market concentration'!AK126</f>
        <v>-2.1393299164200728</v>
      </c>
      <c r="BZ126">
        <f t="shared" si="7"/>
        <v>50.187728937728934</v>
      </c>
      <c r="CB126">
        <v>53.8</v>
      </c>
      <c r="CC126">
        <v>2.04</v>
      </c>
      <c r="CD126">
        <f t="shared" si="8"/>
        <v>55.839999999999996</v>
      </c>
      <c r="CF126">
        <v>0</v>
      </c>
      <c r="CH126">
        <f t="shared" si="9"/>
        <v>73.743333333333339</v>
      </c>
      <c r="CJ126">
        <v>26.975447276926893</v>
      </c>
      <c r="CK126">
        <f t="shared" si="10"/>
        <v>46.767886056406446</v>
      </c>
      <c r="CL126">
        <f t="shared" si="11"/>
        <v>6.8374472769268912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1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</row>
    <row r="127" spans="1:140">
      <c r="A127" s="3" t="s">
        <v>113</v>
      </c>
      <c r="B127">
        <v>0</v>
      </c>
      <c r="C127" s="1">
        <v>0</v>
      </c>
      <c r="D127" s="1">
        <v>1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129</v>
      </c>
      <c r="AK127" s="1">
        <v>99170</v>
      </c>
      <c r="AL127" s="1">
        <v>143</v>
      </c>
      <c r="AM127" s="1">
        <v>86953</v>
      </c>
      <c r="AN127" s="1">
        <v>107</v>
      </c>
      <c r="AO127" s="1">
        <v>85165</v>
      </c>
      <c r="AP127" s="1">
        <v>111</v>
      </c>
      <c r="AQ127" s="1">
        <v>68597</v>
      </c>
      <c r="AR127" s="1">
        <v>239</v>
      </c>
      <c r="AS127" s="1">
        <v>138059</v>
      </c>
      <c r="AT127" s="1">
        <v>150</v>
      </c>
      <c r="AU127" s="1">
        <v>118361</v>
      </c>
      <c r="AV127" s="1">
        <v>55</v>
      </c>
      <c r="AW127" s="1">
        <v>42652</v>
      </c>
      <c r="AX127" s="1">
        <v>54</v>
      </c>
      <c r="AY127" s="1">
        <v>51280</v>
      </c>
      <c r="AZ127" s="1">
        <v>36</v>
      </c>
      <c r="BA127" s="1">
        <v>26957</v>
      </c>
      <c r="BB127" s="1">
        <v>15</v>
      </c>
      <c r="BC127" s="1">
        <v>9309</v>
      </c>
      <c r="BD127" s="1"/>
      <c r="BE127" s="1"/>
      <c r="BF127" s="1">
        <v>9</v>
      </c>
      <c r="BG127" s="1">
        <v>15523</v>
      </c>
      <c r="BH127" s="1"/>
      <c r="BI127" s="1"/>
      <c r="BJ127">
        <v>127.16666666666667</v>
      </c>
      <c r="BK127">
        <v>128</v>
      </c>
      <c r="BL127">
        <v>20.138000000000002</v>
      </c>
      <c r="BM127">
        <v>16.116</v>
      </c>
      <c r="BN127">
        <v>76.192999999999998</v>
      </c>
      <c r="BO127">
        <v>72.170999999999992</v>
      </c>
      <c r="BQ127">
        <v>56.055</v>
      </c>
      <c r="BS127">
        <f t="shared" si="6"/>
        <v>1048</v>
      </c>
      <c r="BT127">
        <f t="shared" si="6"/>
        <v>742026</v>
      </c>
      <c r="BV127">
        <f>'market concentration'!AI127</f>
        <v>0.63072519083969469</v>
      </c>
      <c r="BW127">
        <f>'market concentration'!AJ127</f>
        <v>0.13477507138278652</v>
      </c>
      <c r="BX127">
        <f>'market concentration'!AK127</f>
        <v>-2.1406750073922267</v>
      </c>
      <c r="BZ127">
        <f t="shared" si="7"/>
        <v>59.003339694656489</v>
      </c>
      <c r="CB127">
        <v>53.8</v>
      </c>
      <c r="CC127">
        <v>2.04</v>
      </c>
      <c r="CD127">
        <f t="shared" si="8"/>
        <v>55.839999999999996</v>
      </c>
      <c r="CF127">
        <v>0</v>
      </c>
      <c r="CH127">
        <f t="shared" si="9"/>
        <v>71.326666666666682</v>
      </c>
      <c r="CJ127">
        <v>26.975447276926893</v>
      </c>
      <c r="CK127">
        <f t="shared" si="10"/>
        <v>44.351219389739789</v>
      </c>
      <c r="CL127">
        <f t="shared" si="11"/>
        <v>6.8374472769268912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1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</row>
    <row r="128" spans="1:140">
      <c r="A128" s="3" t="s">
        <v>114</v>
      </c>
      <c r="B128">
        <v>0</v>
      </c>
      <c r="C128" s="1">
        <v>0</v>
      </c>
      <c r="D128" s="1">
        <v>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274</v>
      </c>
      <c r="AK128" s="1">
        <v>195217</v>
      </c>
      <c r="AL128" s="1">
        <v>247</v>
      </c>
      <c r="AM128" s="1">
        <v>171469</v>
      </c>
      <c r="AN128" s="1">
        <v>133</v>
      </c>
      <c r="AO128" s="1">
        <v>119967</v>
      </c>
      <c r="AP128" s="1">
        <v>136</v>
      </c>
      <c r="AQ128" s="1">
        <v>104645</v>
      </c>
      <c r="AR128" s="1">
        <v>160</v>
      </c>
      <c r="AS128" s="1">
        <v>157957</v>
      </c>
      <c r="AT128" s="1">
        <v>130</v>
      </c>
      <c r="AU128" s="1">
        <v>122920</v>
      </c>
      <c r="AV128" s="1">
        <v>84</v>
      </c>
      <c r="AW128" s="1">
        <v>84312</v>
      </c>
      <c r="AX128" s="1">
        <v>49</v>
      </c>
      <c r="AY128" s="1">
        <v>56246</v>
      </c>
      <c r="AZ128" s="1">
        <v>40</v>
      </c>
      <c r="BA128" s="1">
        <v>41336</v>
      </c>
      <c r="BB128" s="1">
        <v>21</v>
      </c>
      <c r="BC128" s="1">
        <v>24172</v>
      </c>
      <c r="BD128" s="1"/>
      <c r="BE128" s="1"/>
      <c r="BF128" s="1">
        <v>12</v>
      </c>
      <c r="BG128" s="1">
        <v>28894</v>
      </c>
      <c r="BH128" s="1"/>
      <c r="BI128" s="1"/>
      <c r="BJ128">
        <v>129.08333333333334</v>
      </c>
      <c r="BK128">
        <v>131</v>
      </c>
      <c r="BL128">
        <v>20.138000000000002</v>
      </c>
      <c r="BM128">
        <v>16.116</v>
      </c>
      <c r="BN128">
        <v>76.192999999999998</v>
      </c>
      <c r="BO128">
        <v>72.170999999999992</v>
      </c>
      <c r="BQ128">
        <v>56.055</v>
      </c>
      <c r="BS128">
        <f t="shared" si="6"/>
        <v>1286</v>
      </c>
      <c r="BT128">
        <f t="shared" si="6"/>
        <v>1107135</v>
      </c>
      <c r="BV128">
        <f>'market concentration'!AI128</f>
        <v>0.63530326594090203</v>
      </c>
      <c r="BW128">
        <f>'market concentration'!AJ128</f>
        <v>0.13690443077622633</v>
      </c>
      <c r="BX128">
        <f>'market concentration'!AK128</f>
        <v>-2.1310200209156518</v>
      </c>
      <c r="BZ128">
        <f t="shared" si="7"/>
        <v>71.742807153965785</v>
      </c>
      <c r="CB128">
        <v>53.8</v>
      </c>
      <c r="CC128">
        <v>2.04</v>
      </c>
      <c r="CD128">
        <f t="shared" si="8"/>
        <v>55.839999999999996</v>
      </c>
      <c r="CF128">
        <v>0</v>
      </c>
      <c r="CH128">
        <f t="shared" si="9"/>
        <v>73.243333333333339</v>
      </c>
      <c r="CJ128">
        <v>26.975447276926893</v>
      </c>
      <c r="CK128">
        <f t="shared" si="10"/>
        <v>46.267886056406446</v>
      </c>
      <c r="CL128">
        <f t="shared" si="11"/>
        <v>6.8374472769268912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1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</row>
    <row r="129" spans="1:140">
      <c r="A129" s="3" t="s">
        <v>115</v>
      </c>
      <c r="B129">
        <v>0</v>
      </c>
      <c r="C129" s="1">
        <v>0</v>
      </c>
      <c r="D129" s="1">
        <v>1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155</v>
      </c>
      <c r="AK129" s="1">
        <v>125806</v>
      </c>
      <c r="AL129" s="1">
        <v>208</v>
      </c>
      <c r="AM129" s="1">
        <v>137885</v>
      </c>
      <c r="AN129" s="1">
        <v>109</v>
      </c>
      <c r="AO129" s="1">
        <v>80650</v>
      </c>
      <c r="AP129" s="1">
        <v>89</v>
      </c>
      <c r="AQ129" s="1">
        <v>69180</v>
      </c>
      <c r="AR129" s="1">
        <v>81</v>
      </c>
      <c r="AS129" s="1">
        <v>54405</v>
      </c>
      <c r="AT129" s="1">
        <v>73</v>
      </c>
      <c r="AU129" s="1">
        <v>58379</v>
      </c>
      <c r="AV129" s="1">
        <v>21</v>
      </c>
      <c r="AW129" s="1">
        <v>17995</v>
      </c>
      <c r="AX129" s="1">
        <v>26</v>
      </c>
      <c r="AY129" s="1">
        <v>25673</v>
      </c>
      <c r="AZ129" s="1">
        <v>18</v>
      </c>
      <c r="BA129" s="1">
        <v>18240</v>
      </c>
      <c r="BB129" s="1">
        <v>13</v>
      </c>
      <c r="BC129" s="1">
        <v>8696</v>
      </c>
      <c r="BD129" s="1">
        <v>5</v>
      </c>
      <c r="BE129" s="1">
        <v>3534</v>
      </c>
      <c r="BF129" s="1">
        <v>11</v>
      </c>
      <c r="BG129" s="1">
        <v>7034</v>
      </c>
      <c r="BH129" s="1"/>
      <c r="BI129" s="1"/>
      <c r="BJ129">
        <v>128.83333333333334</v>
      </c>
      <c r="BK129">
        <v>130</v>
      </c>
      <c r="BL129">
        <v>20.138000000000002</v>
      </c>
      <c r="BM129">
        <v>16.116</v>
      </c>
      <c r="BN129">
        <v>76.192999999999998</v>
      </c>
      <c r="BO129">
        <v>72.170999999999992</v>
      </c>
      <c r="BQ129">
        <v>56.055</v>
      </c>
      <c r="BS129">
        <f t="shared" si="6"/>
        <v>809</v>
      </c>
      <c r="BT129">
        <f t="shared" si="6"/>
        <v>607477</v>
      </c>
      <c r="BV129">
        <f>'market concentration'!AI129</f>
        <v>0.69344870210135967</v>
      </c>
      <c r="BW129">
        <f>'market concentration'!AJ129</f>
        <v>0.1539189067367884</v>
      </c>
      <c r="BX129">
        <f>'market concentration'!AK129</f>
        <v>-2.0723392847536357</v>
      </c>
      <c r="BZ129">
        <f t="shared" si="7"/>
        <v>62.574886691388542</v>
      </c>
      <c r="CB129">
        <v>53.8</v>
      </c>
      <c r="CC129">
        <v>2.04</v>
      </c>
      <c r="CD129">
        <f t="shared" si="8"/>
        <v>55.839999999999996</v>
      </c>
      <c r="CF129">
        <v>0</v>
      </c>
      <c r="CH129">
        <f t="shared" si="9"/>
        <v>72.993333333333339</v>
      </c>
      <c r="CJ129">
        <v>26.975447276926893</v>
      </c>
      <c r="CK129">
        <f t="shared" si="10"/>
        <v>46.017886056406446</v>
      </c>
      <c r="CL129">
        <f t="shared" si="11"/>
        <v>6.8374472769268912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1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</row>
    <row r="130" spans="1:140">
      <c r="A130" s="3" t="s">
        <v>116</v>
      </c>
      <c r="B130">
        <v>0</v>
      </c>
      <c r="C130" s="1">
        <v>0</v>
      </c>
      <c r="D130" s="1">
        <v>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48</v>
      </c>
      <c r="AK130" s="1">
        <v>42425</v>
      </c>
      <c r="AL130" s="1">
        <v>55</v>
      </c>
      <c r="AM130" s="1">
        <v>35732</v>
      </c>
      <c r="AN130" s="1">
        <v>45</v>
      </c>
      <c r="AO130" s="1">
        <v>34997</v>
      </c>
      <c r="AP130" s="1">
        <v>33</v>
      </c>
      <c r="AQ130" s="1">
        <v>21596</v>
      </c>
      <c r="AR130" s="1">
        <v>100</v>
      </c>
      <c r="AS130" s="1">
        <v>57306</v>
      </c>
      <c r="AT130" s="1">
        <v>55</v>
      </c>
      <c r="AU130" s="1">
        <v>32805</v>
      </c>
      <c r="AV130" s="1">
        <v>9</v>
      </c>
      <c r="AW130" s="1">
        <v>10</v>
      </c>
      <c r="AX130" s="1">
        <v>13</v>
      </c>
      <c r="AY130" s="1">
        <v>11802</v>
      </c>
      <c r="AZ130" s="1">
        <v>8</v>
      </c>
      <c r="BA130" s="1">
        <v>7650</v>
      </c>
      <c r="BB130" s="1">
        <v>0</v>
      </c>
      <c r="BC130" s="1">
        <v>256</v>
      </c>
      <c r="BD130" s="1"/>
      <c r="BE130" s="1"/>
      <c r="BF130" s="1">
        <v>5</v>
      </c>
      <c r="BG130" s="1">
        <v>298</v>
      </c>
      <c r="BH130" s="1"/>
      <c r="BI130" s="1"/>
      <c r="BJ130">
        <v>131.5</v>
      </c>
      <c r="BK130">
        <v>132</v>
      </c>
      <c r="BL130">
        <v>20.138000000000002</v>
      </c>
      <c r="BM130">
        <v>16.116</v>
      </c>
      <c r="BN130">
        <v>76.192999999999998</v>
      </c>
      <c r="BO130">
        <v>72.170999999999992</v>
      </c>
      <c r="BQ130">
        <v>56.055</v>
      </c>
      <c r="BS130">
        <f t="shared" si="6"/>
        <v>371</v>
      </c>
      <c r="BT130">
        <f t="shared" si="6"/>
        <v>244877</v>
      </c>
      <c r="BV130">
        <f>'market concentration'!AI130</f>
        <v>0.69541778975741242</v>
      </c>
      <c r="BW130">
        <f>'market concentration'!AJ130</f>
        <v>0.15843389687665738</v>
      </c>
      <c r="BX130">
        <f>'market concentration'!AK130</f>
        <v>-2.0034582248590436</v>
      </c>
      <c r="BZ130">
        <f t="shared" si="7"/>
        <v>55.003818508535488</v>
      </c>
      <c r="CB130">
        <v>53.8</v>
      </c>
      <c r="CC130">
        <v>2.04</v>
      </c>
      <c r="CD130">
        <f t="shared" si="8"/>
        <v>55.839999999999996</v>
      </c>
      <c r="CF130">
        <v>0</v>
      </c>
      <c r="CH130">
        <f t="shared" si="9"/>
        <v>75.66</v>
      </c>
      <c r="CJ130">
        <v>26.975447276926893</v>
      </c>
      <c r="CK130">
        <f t="shared" si="10"/>
        <v>48.684552723073104</v>
      </c>
      <c r="CL130">
        <f t="shared" si="11"/>
        <v>6.8374472769268912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1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</row>
    <row r="131" spans="1:140">
      <c r="A131" s="3" t="s">
        <v>117</v>
      </c>
      <c r="B131">
        <v>0</v>
      </c>
      <c r="C131" s="1">
        <v>0</v>
      </c>
      <c r="D131" s="1">
        <v>1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124</v>
      </c>
      <c r="AK131" s="1">
        <v>73999</v>
      </c>
      <c r="AL131" s="1">
        <v>101</v>
      </c>
      <c r="AM131" s="1">
        <v>57995</v>
      </c>
      <c r="AN131" s="1">
        <v>63</v>
      </c>
      <c r="AO131" s="1">
        <v>37323</v>
      </c>
      <c r="AP131" s="1">
        <v>84</v>
      </c>
      <c r="AQ131" s="1">
        <v>36281</v>
      </c>
      <c r="AR131" s="1">
        <v>77</v>
      </c>
      <c r="AS131" s="1">
        <v>45276</v>
      </c>
      <c r="AT131" s="1">
        <v>41</v>
      </c>
      <c r="AU131" s="1">
        <v>22427</v>
      </c>
      <c r="AV131" s="1">
        <v>3</v>
      </c>
      <c r="AW131" s="1">
        <v>0</v>
      </c>
      <c r="AX131" s="1">
        <v>3</v>
      </c>
      <c r="AY131" s="1">
        <v>2184</v>
      </c>
      <c r="AZ131" s="1">
        <v>3</v>
      </c>
      <c r="BA131" s="1">
        <v>2720</v>
      </c>
      <c r="BB131" s="1">
        <v>2</v>
      </c>
      <c r="BC131" s="1">
        <v>1054</v>
      </c>
      <c r="BD131" s="1"/>
      <c r="BE131" s="1"/>
      <c r="BF131" s="1">
        <v>0</v>
      </c>
      <c r="BG131" s="1">
        <v>0</v>
      </c>
      <c r="BH131" s="1"/>
      <c r="BI131" s="1"/>
      <c r="BJ131">
        <v>131.75</v>
      </c>
      <c r="BK131">
        <v>132</v>
      </c>
      <c r="BL131">
        <v>20.138000000000002</v>
      </c>
      <c r="BM131">
        <v>16.116</v>
      </c>
      <c r="BN131">
        <v>76.192999999999998</v>
      </c>
      <c r="BO131">
        <v>72.170999999999992</v>
      </c>
      <c r="BQ131">
        <v>56.055</v>
      </c>
      <c r="BS131">
        <f t="shared" si="6"/>
        <v>501</v>
      </c>
      <c r="BT131">
        <f t="shared" si="6"/>
        <v>279259</v>
      </c>
      <c r="BV131">
        <f>'market concentration'!AI131</f>
        <v>0.77045908183632739</v>
      </c>
      <c r="BW131">
        <f>'market concentration'!AJ131</f>
        <v>0.17626623001501984</v>
      </c>
      <c r="BX131">
        <f>'market concentration'!AK131</f>
        <v>-1.8352658568169213</v>
      </c>
      <c r="BZ131">
        <f t="shared" si="7"/>
        <v>46.450266134397872</v>
      </c>
      <c r="CB131">
        <v>53.8</v>
      </c>
      <c r="CC131">
        <v>2.04</v>
      </c>
      <c r="CD131">
        <f t="shared" si="8"/>
        <v>55.839999999999996</v>
      </c>
      <c r="CF131">
        <v>0</v>
      </c>
      <c r="CH131">
        <f t="shared" si="9"/>
        <v>75.91</v>
      </c>
      <c r="CJ131">
        <v>26.975447276926893</v>
      </c>
      <c r="CK131">
        <f t="shared" si="10"/>
        <v>48.934552723073104</v>
      </c>
      <c r="CL131">
        <f t="shared" si="11"/>
        <v>6.8374472769268912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1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</row>
    <row r="132" spans="1:140">
      <c r="A132" s="3" t="s">
        <v>118</v>
      </c>
      <c r="B132">
        <v>0</v>
      </c>
      <c r="C132" s="1">
        <v>0</v>
      </c>
      <c r="D132" s="1">
        <v>1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88</v>
      </c>
      <c r="AK132" s="1">
        <v>36336</v>
      </c>
      <c r="AL132" s="1">
        <v>84</v>
      </c>
      <c r="AM132" s="1">
        <v>38275</v>
      </c>
      <c r="AN132" s="1">
        <v>82</v>
      </c>
      <c r="AO132" s="1">
        <v>38507</v>
      </c>
      <c r="AP132" s="1">
        <v>106</v>
      </c>
      <c r="AQ132" s="1">
        <v>58453</v>
      </c>
      <c r="AR132" s="1">
        <v>53</v>
      </c>
      <c r="AS132" s="1">
        <v>25449</v>
      </c>
      <c r="AT132" s="1">
        <v>61</v>
      </c>
      <c r="AU132" s="1">
        <v>24248</v>
      </c>
      <c r="AV132" s="1">
        <v>81</v>
      </c>
      <c r="AW132" s="1">
        <v>36112</v>
      </c>
      <c r="AX132" s="1">
        <v>8</v>
      </c>
      <c r="AY132" s="1">
        <v>4038</v>
      </c>
      <c r="AZ132" s="1">
        <v>42</v>
      </c>
      <c r="BA132" s="1">
        <v>26372</v>
      </c>
      <c r="BB132" s="1">
        <v>17</v>
      </c>
      <c r="BC132" s="1">
        <v>12512</v>
      </c>
      <c r="BD132" s="1"/>
      <c r="BE132" s="1"/>
      <c r="BF132" s="1">
        <v>6</v>
      </c>
      <c r="BG132" s="1">
        <v>9053</v>
      </c>
      <c r="BH132" s="1"/>
      <c r="BI132" s="1"/>
      <c r="BJ132">
        <v>124.41666666666667</v>
      </c>
      <c r="BK132">
        <v>126</v>
      </c>
      <c r="BL132">
        <v>20.138000000000002</v>
      </c>
      <c r="BM132">
        <v>16.116</v>
      </c>
      <c r="BN132">
        <v>76.192999999999998</v>
      </c>
      <c r="BO132">
        <v>72.170999999999992</v>
      </c>
      <c r="BQ132">
        <v>56.055</v>
      </c>
      <c r="BS132">
        <f t="shared" ref="BS132:BT195" si="12">AJ132+AL132+AN132+AP132+AR132+AT132+AV132+AX132+AZ132+BB132+BD132+BF132+BH132</f>
        <v>628</v>
      </c>
      <c r="BT132">
        <f t="shared" si="12"/>
        <v>309355</v>
      </c>
      <c r="BV132">
        <f>'market concentration'!AI132</f>
        <v>0.57324840764331209</v>
      </c>
      <c r="BW132">
        <f>'market concentration'!AJ132</f>
        <v>0.12171893383098706</v>
      </c>
      <c r="BX132">
        <f>'market concentration'!AK132</f>
        <v>-2.1884927593735579</v>
      </c>
      <c r="BZ132">
        <f t="shared" ref="BZ132:BZ195" si="13">BT132/BS132/12</f>
        <v>41.050291932059444</v>
      </c>
      <c r="CB132">
        <v>53.8</v>
      </c>
      <c r="CC132">
        <v>2.04</v>
      </c>
      <c r="CD132">
        <f t="shared" ref="CD132:CD195" si="14">SUM(CB132:CC132)</f>
        <v>55.839999999999996</v>
      </c>
      <c r="CF132">
        <v>0</v>
      </c>
      <c r="CH132">
        <f t="shared" ref="CH132:CH195" si="15">(BJ132-CD132)/(1+CF132)</f>
        <v>68.576666666666682</v>
      </c>
      <c r="CJ132">
        <v>26.975447276926893</v>
      </c>
      <c r="CK132">
        <f t="shared" ref="CK132:CK195" si="16">CH132-CJ132</f>
        <v>41.601219389739789</v>
      </c>
      <c r="CL132">
        <f t="shared" ref="CL132:CL195" si="17">CJ132-BL132</f>
        <v>6.8374472769268912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1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</row>
    <row r="133" spans="1:140">
      <c r="A133" s="3" t="s">
        <v>119</v>
      </c>
      <c r="B133">
        <v>0</v>
      </c>
      <c r="C133" s="1">
        <v>0</v>
      </c>
      <c r="D133" s="1">
        <v>1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71</v>
      </c>
      <c r="AK133" s="1">
        <v>43201</v>
      </c>
      <c r="AL133" s="1">
        <v>92</v>
      </c>
      <c r="AM133" s="1">
        <v>56122</v>
      </c>
      <c r="AN133" s="1">
        <v>55</v>
      </c>
      <c r="AO133" s="1">
        <v>36923</v>
      </c>
      <c r="AP133" s="1">
        <v>91</v>
      </c>
      <c r="AQ133" s="1">
        <v>60085</v>
      </c>
      <c r="AR133" s="1">
        <v>82</v>
      </c>
      <c r="AS133" s="1">
        <v>65651</v>
      </c>
      <c r="AT133" s="1">
        <v>41</v>
      </c>
      <c r="AU133" s="1">
        <v>31488</v>
      </c>
      <c r="AV133" s="1">
        <v>90</v>
      </c>
      <c r="AW133" s="1">
        <v>51012</v>
      </c>
      <c r="AX133" s="1">
        <v>19</v>
      </c>
      <c r="AY133" s="1">
        <v>27966</v>
      </c>
      <c r="AZ133" s="1">
        <v>22</v>
      </c>
      <c r="BA133" s="1">
        <v>17603</v>
      </c>
      <c r="BB133" s="1">
        <v>12</v>
      </c>
      <c r="BC133" s="1">
        <v>7158</v>
      </c>
      <c r="BD133" s="1"/>
      <c r="BE133" s="1"/>
      <c r="BF133" s="1">
        <v>9</v>
      </c>
      <c r="BG133" s="1">
        <v>12408</v>
      </c>
      <c r="BH133" s="1"/>
      <c r="BI133" s="1"/>
      <c r="BJ133">
        <v>128.33333333333334</v>
      </c>
      <c r="BK133">
        <v>129</v>
      </c>
      <c r="BL133">
        <v>20.138000000000002</v>
      </c>
      <c r="BM133">
        <v>16.116</v>
      </c>
      <c r="BN133">
        <v>76.192999999999998</v>
      </c>
      <c r="BO133">
        <v>72.170999999999992</v>
      </c>
      <c r="BQ133">
        <v>56.055</v>
      </c>
      <c r="BS133">
        <f t="shared" si="12"/>
        <v>584</v>
      </c>
      <c r="BT133">
        <f t="shared" si="12"/>
        <v>409617</v>
      </c>
      <c r="BV133">
        <f>'market concentration'!AI133</f>
        <v>0.60787671232876717</v>
      </c>
      <c r="BW133">
        <f>'market concentration'!AJ133</f>
        <v>0.12427871082754739</v>
      </c>
      <c r="BX133">
        <f>'market concentration'!AK133</f>
        <v>-2.1889457781175068</v>
      </c>
      <c r="BZ133">
        <f t="shared" si="13"/>
        <v>58.449914383561641</v>
      </c>
      <c r="CB133">
        <v>53.8</v>
      </c>
      <c r="CC133">
        <v>2.04</v>
      </c>
      <c r="CD133">
        <f t="shared" si="14"/>
        <v>55.839999999999996</v>
      </c>
      <c r="CF133">
        <v>0</v>
      </c>
      <c r="CH133">
        <f t="shared" si="15"/>
        <v>72.493333333333339</v>
      </c>
      <c r="CJ133">
        <v>26.975447276926893</v>
      </c>
      <c r="CK133">
        <f t="shared" si="16"/>
        <v>45.517886056406446</v>
      </c>
      <c r="CL133">
        <f t="shared" si="17"/>
        <v>6.8374472769268912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1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</row>
    <row r="134" spans="1:140">
      <c r="A134" s="3" t="s">
        <v>120</v>
      </c>
      <c r="B134">
        <v>0</v>
      </c>
      <c r="C134" s="1">
        <v>0</v>
      </c>
      <c r="D134" s="1">
        <v>1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163</v>
      </c>
      <c r="AK134" s="1">
        <v>81935</v>
      </c>
      <c r="AL134" s="1">
        <v>152</v>
      </c>
      <c r="AM134" s="1">
        <v>78115</v>
      </c>
      <c r="AN134" s="1">
        <v>87</v>
      </c>
      <c r="AO134" s="1">
        <v>46362</v>
      </c>
      <c r="AP134" s="1">
        <v>172</v>
      </c>
      <c r="AQ134" s="1">
        <v>95398</v>
      </c>
      <c r="AR134" s="1">
        <v>81</v>
      </c>
      <c r="AS134" s="1">
        <v>35372</v>
      </c>
      <c r="AT134" s="1">
        <v>52</v>
      </c>
      <c r="AU134" s="1">
        <v>42407</v>
      </c>
      <c r="AV134" s="1">
        <v>82</v>
      </c>
      <c r="AW134" s="1">
        <v>33476</v>
      </c>
      <c r="AX134" s="1">
        <v>14</v>
      </c>
      <c r="AY134" s="1">
        <v>6678</v>
      </c>
      <c r="AZ134" s="1">
        <v>56</v>
      </c>
      <c r="BA134" s="1">
        <v>41683</v>
      </c>
      <c r="BB134" s="1">
        <v>6</v>
      </c>
      <c r="BC134" s="1">
        <v>3065</v>
      </c>
      <c r="BD134" s="1"/>
      <c r="BE134" s="1"/>
      <c r="BF134" s="1">
        <v>31</v>
      </c>
      <c r="BG134" s="1">
        <v>50241</v>
      </c>
      <c r="BH134" s="1"/>
      <c r="BI134" s="1"/>
      <c r="BJ134">
        <v>128.08333333333334</v>
      </c>
      <c r="BK134">
        <v>130</v>
      </c>
      <c r="BL134">
        <v>20.138000000000002</v>
      </c>
      <c r="BM134">
        <v>16.116</v>
      </c>
      <c r="BN134">
        <v>76.192999999999998</v>
      </c>
      <c r="BO134">
        <v>72.170999999999992</v>
      </c>
      <c r="BQ134">
        <v>56.055</v>
      </c>
      <c r="BS134">
        <f t="shared" si="12"/>
        <v>896</v>
      </c>
      <c r="BT134">
        <f t="shared" si="12"/>
        <v>514732</v>
      </c>
      <c r="BV134">
        <f>'market concentration'!AI134</f>
        <v>0.640625</v>
      </c>
      <c r="BW134">
        <f>'market concentration'!AJ134</f>
        <v>0.1334602200255102</v>
      </c>
      <c r="BX134">
        <f>'market concentration'!AK134</f>
        <v>-2.1437541754129223</v>
      </c>
      <c r="BZ134">
        <f t="shared" si="13"/>
        <v>47.87313988095238</v>
      </c>
      <c r="CB134">
        <v>53.8</v>
      </c>
      <c r="CC134">
        <v>2.04</v>
      </c>
      <c r="CD134">
        <f t="shared" si="14"/>
        <v>55.839999999999996</v>
      </c>
      <c r="CF134">
        <v>0</v>
      </c>
      <c r="CH134">
        <f t="shared" si="15"/>
        <v>72.243333333333339</v>
      </c>
      <c r="CJ134">
        <v>26.975447276926893</v>
      </c>
      <c r="CK134">
        <f t="shared" si="16"/>
        <v>45.267886056406446</v>
      </c>
      <c r="CL134">
        <f t="shared" si="17"/>
        <v>6.8374472769268912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1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</row>
    <row r="135" spans="1:140">
      <c r="A135" s="3" t="s">
        <v>121</v>
      </c>
      <c r="B135">
        <v>0</v>
      </c>
      <c r="C135" s="1">
        <v>0</v>
      </c>
      <c r="D135" s="1">
        <v>1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86</v>
      </c>
      <c r="AK135" s="1">
        <v>37080</v>
      </c>
      <c r="AL135" s="1">
        <v>150</v>
      </c>
      <c r="AM135" s="1">
        <v>63753</v>
      </c>
      <c r="AN135" s="1">
        <v>84</v>
      </c>
      <c r="AO135" s="1">
        <v>41360</v>
      </c>
      <c r="AP135" s="1">
        <v>84</v>
      </c>
      <c r="AQ135" s="1">
        <v>46996</v>
      </c>
      <c r="AR135" s="1">
        <v>50</v>
      </c>
      <c r="AS135" s="1">
        <v>28737</v>
      </c>
      <c r="AT135" s="1">
        <v>44</v>
      </c>
      <c r="AU135" s="1">
        <v>29139</v>
      </c>
      <c r="AV135" s="1">
        <v>39</v>
      </c>
      <c r="AW135" s="1">
        <v>20109</v>
      </c>
      <c r="AX135" s="1">
        <v>16</v>
      </c>
      <c r="AY135" s="1">
        <v>10281</v>
      </c>
      <c r="AZ135" s="1">
        <v>37</v>
      </c>
      <c r="BA135" s="1">
        <v>29064</v>
      </c>
      <c r="BB135" s="1">
        <v>4</v>
      </c>
      <c r="BC135" s="1">
        <v>1618</v>
      </c>
      <c r="BD135" s="1"/>
      <c r="BE135" s="1"/>
      <c r="BF135" s="1">
        <v>7</v>
      </c>
      <c r="BG135" s="1">
        <v>5490</v>
      </c>
      <c r="BH135" s="1"/>
      <c r="BI135" s="1"/>
      <c r="BJ135">
        <v>126.83333333333333</v>
      </c>
      <c r="BK135">
        <v>131</v>
      </c>
      <c r="BL135">
        <v>20.138000000000002</v>
      </c>
      <c r="BM135">
        <v>16.116</v>
      </c>
      <c r="BN135">
        <v>76.192999999999998</v>
      </c>
      <c r="BO135">
        <v>72.170999999999992</v>
      </c>
      <c r="BQ135">
        <v>56.055</v>
      </c>
      <c r="BS135">
        <f t="shared" si="12"/>
        <v>601</v>
      </c>
      <c r="BT135">
        <f t="shared" si="12"/>
        <v>313627</v>
      </c>
      <c r="BV135">
        <f>'market concentration'!AI135</f>
        <v>0.67221297836938432</v>
      </c>
      <c r="BW135">
        <f>'market concentration'!AJ135</f>
        <v>0.14300901714004113</v>
      </c>
      <c r="BX135">
        <f>'market concentration'!AK135</f>
        <v>-2.1038150460621239</v>
      </c>
      <c r="BZ135">
        <f t="shared" si="13"/>
        <v>43.486827509706046</v>
      </c>
      <c r="CB135">
        <v>53.8</v>
      </c>
      <c r="CC135">
        <v>2.04</v>
      </c>
      <c r="CD135">
        <f t="shared" si="14"/>
        <v>55.839999999999996</v>
      </c>
      <c r="CF135">
        <v>0</v>
      </c>
      <c r="CH135">
        <f t="shared" si="15"/>
        <v>70.993333333333339</v>
      </c>
      <c r="CJ135">
        <v>26.975447276926893</v>
      </c>
      <c r="CK135">
        <f t="shared" si="16"/>
        <v>44.017886056406446</v>
      </c>
      <c r="CL135">
        <f t="shared" si="17"/>
        <v>6.8374472769268912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1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</row>
    <row r="136" spans="1:140">
      <c r="A136" s="3" t="s">
        <v>122</v>
      </c>
      <c r="B136">
        <v>0</v>
      </c>
      <c r="C136" s="1">
        <v>0</v>
      </c>
      <c r="D136" s="1">
        <v>1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297</v>
      </c>
      <c r="AK136" s="1">
        <v>244400</v>
      </c>
      <c r="AL136" s="1">
        <v>295</v>
      </c>
      <c r="AM136" s="1">
        <v>221872</v>
      </c>
      <c r="AN136" s="1">
        <v>270</v>
      </c>
      <c r="AO136" s="1">
        <v>288750</v>
      </c>
      <c r="AP136" s="1">
        <v>182</v>
      </c>
      <c r="AQ136" s="1">
        <v>200200</v>
      </c>
      <c r="AR136" s="1">
        <v>140</v>
      </c>
      <c r="AS136" s="1">
        <v>149281</v>
      </c>
      <c r="AT136" s="1">
        <v>117</v>
      </c>
      <c r="AU136" s="1">
        <v>113133</v>
      </c>
      <c r="AV136" s="1">
        <v>121</v>
      </c>
      <c r="AW136" s="1">
        <v>136556</v>
      </c>
      <c r="AX136" s="1">
        <v>63</v>
      </c>
      <c r="AY136" s="1">
        <v>77996</v>
      </c>
      <c r="AZ136" s="1">
        <v>72</v>
      </c>
      <c r="BA136" s="1">
        <v>70297</v>
      </c>
      <c r="BB136" s="1">
        <v>40</v>
      </c>
      <c r="BC136" s="1">
        <v>26232</v>
      </c>
      <c r="BD136" s="1">
        <v>202</v>
      </c>
      <c r="BE136" s="1">
        <v>160036</v>
      </c>
      <c r="BF136" s="1">
        <v>20</v>
      </c>
      <c r="BG136" s="1">
        <v>68287</v>
      </c>
      <c r="BH136" s="1"/>
      <c r="BI136" s="1"/>
      <c r="BJ136">
        <v>124.58333333333333</v>
      </c>
      <c r="BK136">
        <v>128</v>
      </c>
      <c r="BL136">
        <v>20.138000000000002</v>
      </c>
      <c r="BM136">
        <v>16.116</v>
      </c>
      <c r="BN136">
        <v>76.192999999999998</v>
      </c>
      <c r="BO136">
        <v>72.170999999999992</v>
      </c>
      <c r="BQ136">
        <v>56.055</v>
      </c>
      <c r="BS136">
        <f t="shared" si="12"/>
        <v>1819</v>
      </c>
      <c r="BT136">
        <f t="shared" si="12"/>
        <v>1757040</v>
      </c>
      <c r="BV136">
        <f>'market concentration'!AI136</f>
        <v>0.5849367784496976</v>
      </c>
      <c r="BW136">
        <f>'market concentration'!AJ136</f>
        <v>0.11519266577428829</v>
      </c>
      <c r="BX136">
        <f>'market concentration'!AK136</f>
        <v>-2.2804393122627427</v>
      </c>
      <c r="BZ136">
        <f t="shared" si="13"/>
        <v>80.494777350192422</v>
      </c>
      <c r="CB136">
        <v>53.8</v>
      </c>
      <c r="CC136">
        <v>2.04</v>
      </c>
      <c r="CD136">
        <f t="shared" si="14"/>
        <v>55.839999999999996</v>
      </c>
      <c r="CF136">
        <v>0</v>
      </c>
      <c r="CH136">
        <f t="shared" si="15"/>
        <v>68.743333333333339</v>
      </c>
      <c r="CJ136">
        <v>26.975447276926893</v>
      </c>
      <c r="CK136">
        <f t="shared" si="16"/>
        <v>41.767886056406446</v>
      </c>
      <c r="CL136">
        <f t="shared" si="17"/>
        <v>6.8374472769268912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1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</row>
    <row r="137" spans="1:140">
      <c r="A137" s="3" t="s">
        <v>123</v>
      </c>
      <c r="B137">
        <v>0</v>
      </c>
      <c r="C137" s="1">
        <v>0</v>
      </c>
      <c r="D137" s="1">
        <v>1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80</v>
      </c>
      <c r="AK137" s="1">
        <v>57566</v>
      </c>
      <c r="AL137" s="1">
        <v>135</v>
      </c>
      <c r="AM137" s="1">
        <v>99598</v>
      </c>
      <c r="AN137" s="1">
        <v>113</v>
      </c>
      <c r="AO137" s="1">
        <v>55095</v>
      </c>
      <c r="AP137" s="1">
        <v>43</v>
      </c>
      <c r="AQ137" s="1">
        <v>18474</v>
      </c>
      <c r="AR137" s="1">
        <v>27</v>
      </c>
      <c r="AS137" s="1">
        <v>18607</v>
      </c>
      <c r="AT137" s="1">
        <v>21</v>
      </c>
      <c r="AU137" s="1">
        <v>14736</v>
      </c>
      <c r="AV137" s="1">
        <v>27</v>
      </c>
      <c r="AW137" s="1">
        <v>13355</v>
      </c>
      <c r="AX137" s="1">
        <v>3</v>
      </c>
      <c r="AY137" s="1">
        <v>5289</v>
      </c>
      <c r="AZ137" s="1">
        <v>14</v>
      </c>
      <c r="BA137" s="1">
        <v>13165</v>
      </c>
      <c r="BB137" s="1">
        <v>13</v>
      </c>
      <c r="BC137" s="1">
        <v>13802</v>
      </c>
      <c r="BD137" s="1">
        <v>55</v>
      </c>
      <c r="BE137" s="1">
        <v>45681</v>
      </c>
      <c r="BF137" s="1">
        <v>14</v>
      </c>
      <c r="BG137" s="1">
        <v>7771</v>
      </c>
      <c r="BH137" s="1"/>
      <c r="BI137" s="1"/>
      <c r="BJ137">
        <v>125.25</v>
      </c>
      <c r="BK137">
        <v>128</v>
      </c>
      <c r="BL137">
        <v>20.138000000000002</v>
      </c>
      <c r="BM137">
        <v>16.116</v>
      </c>
      <c r="BN137">
        <v>76.192999999999998</v>
      </c>
      <c r="BO137">
        <v>72.170999999999992</v>
      </c>
      <c r="BQ137">
        <v>56.055</v>
      </c>
      <c r="BS137">
        <f t="shared" si="12"/>
        <v>545</v>
      </c>
      <c r="BT137">
        <f t="shared" si="12"/>
        <v>363139</v>
      </c>
      <c r="BV137">
        <f>'market concentration'!AI137</f>
        <v>0.70275229357798163</v>
      </c>
      <c r="BW137">
        <f>'market concentration'!AJ137</f>
        <v>0.1506169514350644</v>
      </c>
      <c r="BX137">
        <f>'market concentration'!AK137</f>
        <v>-2.1144593263350617</v>
      </c>
      <c r="BZ137">
        <f t="shared" si="13"/>
        <v>55.525840978593273</v>
      </c>
      <c r="CB137">
        <v>53.8</v>
      </c>
      <c r="CC137">
        <v>2.04</v>
      </c>
      <c r="CD137">
        <f t="shared" si="14"/>
        <v>55.839999999999996</v>
      </c>
      <c r="CF137">
        <v>0</v>
      </c>
      <c r="CH137">
        <f t="shared" si="15"/>
        <v>69.41</v>
      </c>
      <c r="CJ137">
        <v>26.975447276926893</v>
      </c>
      <c r="CK137">
        <f t="shared" si="16"/>
        <v>42.434552723073104</v>
      </c>
      <c r="CL137">
        <f t="shared" si="17"/>
        <v>6.8374472769268912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1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</row>
    <row r="138" spans="1:140">
      <c r="A138" s="3" t="s">
        <v>124</v>
      </c>
      <c r="B138">
        <v>0</v>
      </c>
      <c r="C138" s="1">
        <v>0</v>
      </c>
      <c r="D138" s="1">
        <v>1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134</v>
      </c>
      <c r="AK138" s="1">
        <v>85411</v>
      </c>
      <c r="AL138" s="1">
        <v>151</v>
      </c>
      <c r="AM138" s="1">
        <v>81671</v>
      </c>
      <c r="AN138" s="1">
        <v>114</v>
      </c>
      <c r="AO138" s="1">
        <v>72642</v>
      </c>
      <c r="AP138" s="1">
        <v>93</v>
      </c>
      <c r="AQ138" s="1">
        <v>65163</v>
      </c>
      <c r="AR138" s="1">
        <v>60</v>
      </c>
      <c r="AS138" s="1">
        <v>28982</v>
      </c>
      <c r="AT138" s="1">
        <v>72</v>
      </c>
      <c r="AU138" s="1">
        <v>58210</v>
      </c>
      <c r="AV138" s="1">
        <v>43</v>
      </c>
      <c r="AW138" s="1">
        <v>23523</v>
      </c>
      <c r="AX138" s="1">
        <v>2</v>
      </c>
      <c r="AY138" s="1">
        <v>1608</v>
      </c>
      <c r="AZ138" s="1">
        <v>16</v>
      </c>
      <c r="BA138" s="1">
        <v>12255</v>
      </c>
      <c r="BB138" s="1">
        <v>5</v>
      </c>
      <c r="BC138" s="1">
        <v>4159</v>
      </c>
      <c r="BD138" s="1">
        <v>34</v>
      </c>
      <c r="BE138" s="1">
        <v>33013</v>
      </c>
      <c r="BF138" s="1">
        <v>0</v>
      </c>
      <c r="BG138" s="1">
        <v>38</v>
      </c>
      <c r="BH138" s="1"/>
      <c r="BI138" s="1"/>
      <c r="BJ138">
        <v>132.83333333333334</v>
      </c>
      <c r="BK138">
        <v>134</v>
      </c>
      <c r="BL138">
        <v>20.138000000000002</v>
      </c>
      <c r="BM138">
        <v>16.116</v>
      </c>
      <c r="BN138">
        <v>76.192999999999998</v>
      </c>
      <c r="BO138">
        <v>72.170999999999992</v>
      </c>
      <c r="BQ138">
        <v>56.055</v>
      </c>
      <c r="BS138">
        <f t="shared" si="12"/>
        <v>724</v>
      </c>
      <c r="BT138">
        <f t="shared" si="12"/>
        <v>466675</v>
      </c>
      <c r="BV138">
        <f>'market concentration'!AI138</f>
        <v>0.6795580110497238</v>
      </c>
      <c r="BW138">
        <f>'market concentration'!AJ138</f>
        <v>0.14208204877750988</v>
      </c>
      <c r="BX138">
        <f>'market concentration'!AK138</f>
        <v>-2.0759770759132272</v>
      </c>
      <c r="BZ138">
        <f t="shared" si="13"/>
        <v>53.714894106814</v>
      </c>
      <c r="CB138">
        <v>53.8</v>
      </c>
      <c r="CC138">
        <v>2.04</v>
      </c>
      <c r="CD138">
        <f t="shared" si="14"/>
        <v>55.839999999999996</v>
      </c>
      <c r="CF138">
        <v>0</v>
      </c>
      <c r="CH138">
        <f t="shared" si="15"/>
        <v>76.993333333333339</v>
      </c>
      <c r="CJ138">
        <v>26.975447276926893</v>
      </c>
      <c r="CK138">
        <f t="shared" si="16"/>
        <v>50.017886056406446</v>
      </c>
      <c r="CL138">
        <f t="shared" si="17"/>
        <v>6.8374472769268912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1</v>
      </c>
      <c r="EF138">
        <v>0</v>
      </c>
      <c r="EG138">
        <v>0</v>
      </c>
      <c r="EH138">
        <v>0</v>
      </c>
      <c r="EI138">
        <v>0</v>
      </c>
      <c r="EJ138">
        <v>0</v>
      </c>
    </row>
    <row r="139" spans="1:140">
      <c r="A139" s="3" t="s">
        <v>125</v>
      </c>
      <c r="B139">
        <v>0</v>
      </c>
      <c r="C139" s="1">
        <v>0</v>
      </c>
      <c r="D139" s="1">
        <v>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238</v>
      </c>
      <c r="AK139" s="1">
        <v>106265</v>
      </c>
      <c r="AL139" s="1">
        <v>201</v>
      </c>
      <c r="AM139" s="1">
        <v>100460</v>
      </c>
      <c r="AN139" s="1">
        <v>91</v>
      </c>
      <c r="AO139" s="1">
        <v>62228</v>
      </c>
      <c r="AP139" s="1">
        <v>152</v>
      </c>
      <c r="AQ139" s="1">
        <v>78191</v>
      </c>
      <c r="AR139" s="1">
        <v>41</v>
      </c>
      <c r="AS139" s="1">
        <v>32251</v>
      </c>
      <c r="AT139" s="1">
        <v>241</v>
      </c>
      <c r="AU139" s="1">
        <v>94420</v>
      </c>
      <c r="AV139" s="1">
        <v>81</v>
      </c>
      <c r="AW139" s="1">
        <v>63969</v>
      </c>
      <c r="AX139" s="1">
        <v>5</v>
      </c>
      <c r="AY139" s="1">
        <v>3965</v>
      </c>
      <c r="AZ139" s="1">
        <v>77</v>
      </c>
      <c r="BA139" s="1">
        <v>35907</v>
      </c>
      <c r="BB139" s="1">
        <v>15</v>
      </c>
      <c r="BC139" s="1">
        <v>10716</v>
      </c>
      <c r="BD139" s="1">
        <v>94</v>
      </c>
      <c r="BE139" s="1">
        <v>58759</v>
      </c>
      <c r="BF139" s="1">
        <v>18</v>
      </c>
      <c r="BG139" s="1">
        <v>13252</v>
      </c>
      <c r="BH139" s="1"/>
      <c r="BI139" s="1"/>
      <c r="BJ139">
        <v>125.91666666666667</v>
      </c>
      <c r="BK139">
        <v>128</v>
      </c>
      <c r="BL139">
        <v>20.138000000000002</v>
      </c>
      <c r="BM139">
        <v>16.116</v>
      </c>
      <c r="BN139">
        <v>76.192999999999998</v>
      </c>
      <c r="BO139">
        <v>72.170999999999992</v>
      </c>
      <c r="BQ139">
        <v>56.055</v>
      </c>
      <c r="BS139">
        <f t="shared" si="12"/>
        <v>1254</v>
      </c>
      <c r="BT139">
        <f t="shared" si="12"/>
        <v>660383</v>
      </c>
      <c r="BV139">
        <f>'market concentration'!AI139</f>
        <v>0.66347687400318978</v>
      </c>
      <c r="BW139">
        <f>'market concentration'!AJ139</f>
        <v>0.13360245619122474</v>
      </c>
      <c r="BX139">
        <f>'market concentration'!AK139</f>
        <v>-2.1621933865940672</v>
      </c>
      <c r="BZ139">
        <f t="shared" si="13"/>
        <v>43.88510101010101</v>
      </c>
      <c r="CB139">
        <v>53.8</v>
      </c>
      <c r="CC139">
        <v>2.04</v>
      </c>
      <c r="CD139">
        <f t="shared" si="14"/>
        <v>55.839999999999996</v>
      </c>
      <c r="CF139">
        <v>0</v>
      </c>
      <c r="CH139">
        <f t="shared" si="15"/>
        <v>70.076666666666682</v>
      </c>
      <c r="CJ139">
        <v>26.975447276926893</v>
      </c>
      <c r="CK139">
        <f t="shared" si="16"/>
        <v>43.101219389739789</v>
      </c>
      <c r="CL139">
        <f t="shared" si="17"/>
        <v>6.8374472769268912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1</v>
      </c>
      <c r="EG139">
        <v>0</v>
      </c>
      <c r="EH139">
        <v>0</v>
      </c>
      <c r="EI139">
        <v>0</v>
      </c>
      <c r="EJ139">
        <v>0</v>
      </c>
    </row>
    <row r="140" spans="1:140">
      <c r="A140" s="3" t="s">
        <v>126</v>
      </c>
      <c r="B140">
        <v>0</v>
      </c>
      <c r="C140" s="1">
        <v>0</v>
      </c>
      <c r="D140" s="1">
        <v>1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118</v>
      </c>
      <c r="AK140" s="1">
        <v>70000</v>
      </c>
      <c r="AL140" s="1">
        <v>123</v>
      </c>
      <c r="AM140" s="1">
        <v>69151</v>
      </c>
      <c r="AN140" s="1">
        <v>112</v>
      </c>
      <c r="AO140" s="1">
        <v>56776</v>
      </c>
      <c r="AP140" s="1">
        <v>135</v>
      </c>
      <c r="AQ140" s="1">
        <v>86976</v>
      </c>
      <c r="AR140" s="1">
        <v>63</v>
      </c>
      <c r="AS140" s="1">
        <v>38729</v>
      </c>
      <c r="AT140" s="1">
        <v>27</v>
      </c>
      <c r="AU140" s="1">
        <v>13824</v>
      </c>
      <c r="AV140" s="1">
        <v>40</v>
      </c>
      <c r="AW140" s="1">
        <v>22372</v>
      </c>
      <c r="AX140" s="1">
        <v>4</v>
      </c>
      <c r="AY140" s="1">
        <v>2716</v>
      </c>
      <c r="AZ140" s="1">
        <v>16</v>
      </c>
      <c r="BA140" s="1">
        <v>12424</v>
      </c>
      <c r="BB140" s="1">
        <v>18</v>
      </c>
      <c r="BC140" s="1">
        <v>10356</v>
      </c>
      <c r="BD140" s="1">
        <v>105</v>
      </c>
      <c r="BE140" s="1">
        <v>66329</v>
      </c>
      <c r="BF140" s="1">
        <v>1</v>
      </c>
      <c r="BG140" s="1">
        <v>1948</v>
      </c>
      <c r="BH140" s="1"/>
      <c r="BI140" s="1"/>
      <c r="BJ140">
        <v>128.58333333333334</v>
      </c>
      <c r="BK140">
        <v>130</v>
      </c>
      <c r="BL140">
        <v>20.138000000000002</v>
      </c>
      <c r="BM140">
        <v>16.116</v>
      </c>
      <c r="BN140">
        <v>76.192999999999998</v>
      </c>
      <c r="BO140">
        <v>72.170999999999992</v>
      </c>
      <c r="BQ140">
        <v>56.055</v>
      </c>
      <c r="BS140">
        <f t="shared" si="12"/>
        <v>762</v>
      </c>
      <c r="BT140">
        <f t="shared" si="12"/>
        <v>451601</v>
      </c>
      <c r="BV140">
        <f>'market concentration'!AI140</f>
        <v>0.64041994750656173</v>
      </c>
      <c r="BW140">
        <f>'market concentration'!AJ140</f>
        <v>0.13388926777853555</v>
      </c>
      <c r="BX140">
        <f>'market concentration'!AK140</f>
        <v>-2.1298011268279553</v>
      </c>
      <c r="BZ140">
        <f t="shared" si="13"/>
        <v>49.387685914260715</v>
      </c>
      <c r="CB140">
        <v>53.8</v>
      </c>
      <c r="CC140">
        <v>2.04</v>
      </c>
      <c r="CD140">
        <f t="shared" si="14"/>
        <v>55.839999999999996</v>
      </c>
      <c r="CF140">
        <v>0</v>
      </c>
      <c r="CH140">
        <f t="shared" si="15"/>
        <v>72.743333333333339</v>
      </c>
      <c r="CJ140">
        <v>26.975447276926893</v>
      </c>
      <c r="CK140">
        <f t="shared" si="16"/>
        <v>45.767886056406446</v>
      </c>
      <c r="CL140">
        <f t="shared" si="17"/>
        <v>6.8374472769268912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1</v>
      </c>
      <c r="EH140">
        <v>0</v>
      </c>
      <c r="EI140">
        <v>0</v>
      </c>
      <c r="EJ140">
        <v>0</v>
      </c>
    </row>
    <row r="141" spans="1:140">
      <c r="A141" s="3" t="s">
        <v>127</v>
      </c>
      <c r="B141">
        <v>0</v>
      </c>
      <c r="C141" s="1">
        <v>0</v>
      </c>
      <c r="D141" s="1">
        <v>1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148</v>
      </c>
      <c r="AK141" s="1">
        <v>71926</v>
      </c>
      <c r="AL141" s="1">
        <v>105</v>
      </c>
      <c r="AM141" s="1">
        <v>67366</v>
      </c>
      <c r="AN141" s="1">
        <v>61</v>
      </c>
      <c r="AO141" s="1">
        <v>39077</v>
      </c>
      <c r="AP141" s="1">
        <v>176</v>
      </c>
      <c r="AQ141" s="1">
        <v>92730</v>
      </c>
      <c r="AR141" s="1">
        <v>57</v>
      </c>
      <c r="AS141" s="1">
        <v>29975</v>
      </c>
      <c r="AT141" s="1">
        <v>68</v>
      </c>
      <c r="AU141" s="1">
        <v>39038</v>
      </c>
      <c r="AV141" s="1">
        <v>67</v>
      </c>
      <c r="AW141" s="1">
        <v>37007</v>
      </c>
      <c r="AX141" s="1">
        <v>2</v>
      </c>
      <c r="AY141" s="1">
        <v>1006</v>
      </c>
      <c r="AZ141" s="1">
        <v>44</v>
      </c>
      <c r="BA141" s="1">
        <v>24556</v>
      </c>
      <c r="BB141" s="1">
        <v>28</v>
      </c>
      <c r="BC141" s="1">
        <v>16190</v>
      </c>
      <c r="BD141" s="1">
        <v>44</v>
      </c>
      <c r="BE141" s="1">
        <v>23595</v>
      </c>
      <c r="BF141" s="1">
        <v>7</v>
      </c>
      <c r="BG141" s="1">
        <v>8813</v>
      </c>
      <c r="BH141" s="1"/>
      <c r="BI141" s="1"/>
      <c r="BJ141">
        <v>127.08333333333333</v>
      </c>
      <c r="BK141">
        <v>128</v>
      </c>
      <c r="BL141">
        <v>20.138000000000002</v>
      </c>
      <c r="BM141">
        <v>16.116</v>
      </c>
      <c r="BN141">
        <v>76.192999999999998</v>
      </c>
      <c r="BO141">
        <v>72.170999999999992</v>
      </c>
      <c r="BQ141">
        <v>56.055</v>
      </c>
      <c r="BS141">
        <f t="shared" si="12"/>
        <v>807</v>
      </c>
      <c r="BT141">
        <f t="shared" si="12"/>
        <v>451279</v>
      </c>
      <c r="BV141">
        <f>'market concentration'!AI141</f>
        <v>0.61586121437422547</v>
      </c>
      <c r="BW141">
        <f>'market concentration'!AJ141</f>
        <v>0.13005317474575778</v>
      </c>
      <c r="BX141">
        <f>'market concentration'!AK141</f>
        <v>-2.1958829330569687</v>
      </c>
      <c r="BZ141">
        <f t="shared" si="13"/>
        <v>46.600475010326313</v>
      </c>
      <c r="CB141">
        <v>53.8</v>
      </c>
      <c r="CC141">
        <v>2.04</v>
      </c>
      <c r="CD141">
        <f t="shared" si="14"/>
        <v>55.839999999999996</v>
      </c>
      <c r="CF141">
        <v>0</v>
      </c>
      <c r="CH141">
        <f t="shared" si="15"/>
        <v>71.243333333333339</v>
      </c>
      <c r="CJ141">
        <v>26.975447276926893</v>
      </c>
      <c r="CK141">
        <f t="shared" si="16"/>
        <v>44.267886056406446</v>
      </c>
      <c r="CL141">
        <f t="shared" si="17"/>
        <v>6.8374472769268912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1</v>
      </c>
      <c r="EI141">
        <v>0</v>
      </c>
      <c r="EJ141">
        <v>0</v>
      </c>
    </row>
    <row r="142" spans="1:140">
      <c r="A142" s="3" t="s">
        <v>128</v>
      </c>
      <c r="B142">
        <v>0</v>
      </c>
      <c r="C142" s="1">
        <v>0</v>
      </c>
      <c r="D142" s="1">
        <v>1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340</v>
      </c>
      <c r="AK142" s="1">
        <v>160585</v>
      </c>
      <c r="AL142" s="1">
        <v>182</v>
      </c>
      <c r="AM142" s="1">
        <v>110126</v>
      </c>
      <c r="AN142" s="1">
        <v>98</v>
      </c>
      <c r="AO142" s="1">
        <v>55377</v>
      </c>
      <c r="AP142" s="1">
        <v>154</v>
      </c>
      <c r="AQ142" s="1">
        <v>69844</v>
      </c>
      <c r="AR142" s="1">
        <v>119</v>
      </c>
      <c r="AS142" s="1">
        <v>58376</v>
      </c>
      <c r="AT142" s="1">
        <v>82</v>
      </c>
      <c r="AU142" s="1">
        <v>47923</v>
      </c>
      <c r="AV142" s="1">
        <v>97</v>
      </c>
      <c r="AW142" s="1">
        <v>55736</v>
      </c>
      <c r="AX142" s="1">
        <v>4</v>
      </c>
      <c r="AY142" s="1">
        <v>8080</v>
      </c>
      <c r="AZ142" s="1">
        <v>49</v>
      </c>
      <c r="BA142" s="1">
        <v>20226</v>
      </c>
      <c r="BB142" s="1">
        <v>22</v>
      </c>
      <c r="BC142" s="1">
        <v>13236</v>
      </c>
      <c r="BD142" s="1">
        <v>48</v>
      </c>
      <c r="BE142" s="1">
        <v>31694</v>
      </c>
      <c r="BF142" s="1">
        <v>7</v>
      </c>
      <c r="BG142" s="1">
        <v>15933</v>
      </c>
      <c r="BH142" s="1"/>
      <c r="BI142" s="1"/>
      <c r="BJ142">
        <v>128.25</v>
      </c>
      <c r="BK142">
        <v>130</v>
      </c>
      <c r="BL142">
        <v>20.138000000000002</v>
      </c>
      <c r="BM142">
        <v>16.116</v>
      </c>
      <c r="BN142">
        <v>76.192999999999998</v>
      </c>
      <c r="BO142">
        <v>72.170999999999992</v>
      </c>
      <c r="BQ142">
        <v>56.055</v>
      </c>
      <c r="BS142">
        <f t="shared" si="12"/>
        <v>1202</v>
      </c>
      <c r="BT142">
        <f t="shared" si="12"/>
        <v>647136</v>
      </c>
      <c r="BV142">
        <f>'market concentration'!AI142</f>
        <v>0.66139767054908483</v>
      </c>
      <c r="BW142">
        <f>'market concentration'!AJ142</f>
        <v>0.15060312679090038</v>
      </c>
      <c r="BX142">
        <f>'market concentration'!AK142</f>
        <v>-2.1071429427321076</v>
      </c>
      <c r="BZ142">
        <f t="shared" si="13"/>
        <v>44.865224625623959</v>
      </c>
      <c r="CB142">
        <v>53.8</v>
      </c>
      <c r="CC142">
        <v>2.04</v>
      </c>
      <c r="CD142">
        <f t="shared" si="14"/>
        <v>55.839999999999996</v>
      </c>
      <c r="CF142">
        <v>0</v>
      </c>
      <c r="CH142">
        <f t="shared" si="15"/>
        <v>72.41</v>
      </c>
      <c r="CJ142">
        <v>26.975447276926893</v>
      </c>
      <c r="CK142">
        <f t="shared" si="16"/>
        <v>45.434552723073104</v>
      </c>
      <c r="CL142">
        <f t="shared" si="17"/>
        <v>6.8374472769268912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1</v>
      </c>
      <c r="EJ142">
        <v>0</v>
      </c>
    </row>
    <row r="143" spans="1:140">
      <c r="A143" s="3" t="s">
        <v>129</v>
      </c>
      <c r="B143">
        <v>0</v>
      </c>
      <c r="C143" s="1">
        <v>0</v>
      </c>
      <c r="D143" s="1">
        <v>1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106</v>
      </c>
      <c r="AK143" s="1">
        <v>124286</v>
      </c>
      <c r="AL143" s="1">
        <v>47</v>
      </c>
      <c r="AM143" s="1">
        <v>48826</v>
      </c>
      <c r="AN143" s="1">
        <v>33</v>
      </c>
      <c r="AO143" s="1">
        <v>38993</v>
      </c>
      <c r="AP143" s="1">
        <v>13</v>
      </c>
      <c r="AQ143" s="1">
        <v>13389</v>
      </c>
      <c r="AR143" s="1">
        <v>28</v>
      </c>
      <c r="AS143" s="1">
        <v>37108</v>
      </c>
      <c r="AT143" s="1">
        <v>15</v>
      </c>
      <c r="AU143" s="1">
        <v>16944</v>
      </c>
      <c r="AV143" s="1">
        <v>5</v>
      </c>
      <c r="AW143" s="1">
        <v>29</v>
      </c>
      <c r="AX143" s="1">
        <v>42</v>
      </c>
      <c r="AY143" s="1">
        <v>91251</v>
      </c>
      <c r="AZ143" s="1">
        <v>55</v>
      </c>
      <c r="BA143" s="1">
        <v>64898</v>
      </c>
      <c r="BB143" s="1">
        <v>0</v>
      </c>
      <c r="BC143" s="1">
        <v>0</v>
      </c>
      <c r="BD143" s="1">
        <v>0</v>
      </c>
      <c r="BE143" s="1"/>
      <c r="BF143" s="1">
        <v>0</v>
      </c>
      <c r="BG143" s="1">
        <v>0</v>
      </c>
      <c r="BH143" s="1"/>
      <c r="BI143" s="1"/>
      <c r="BJ143">
        <v>125.5</v>
      </c>
      <c r="BK143">
        <v>124</v>
      </c>
      <c r="BL143">
        <v>20.138000000000002</v>
      </c>
      <c r="BM143">
        <v>16.116</v>
      </c>
      <c r="BN143">
        <v>76.192999999999998</v>
      </c>
      <c r="BO143">
        <v>72.170999999999992</v>
      </c>
      <c r="BQ143">
        <v>56.055</v>
      </c>
      <c r="BS143">
        <f t="shared" si="12"/>
        <v>344</v>
      </c>
      <c r="BT143">
        <f t="shared" si="12"/>
        <v>435724</v>
      </c>
      <c r="BV143">
        <f>'market concentration'!AI143</f>
        <v>0.72674418604651159</v>
      </c>
      <c r="BW143">
        <f>'market concentration'!AJ143</f>
        <v>0.17345524607896157</v>
      </c>
      <c r="BX143">
        <f>'market concentration'!AK143</f>
        <v>-1.9355088362950776</v>
      </c>
      <c r="BZ143">
        <f t="shared" si="13"/>
        <v>105.55329457364341</v>
      </c>
      <c r="CB143">
        <v>53.8</v>
      </c>
      <c r="CC143">
        <v>2.04</v>
      </c>
      <c r="CD143">
        <f t="shared" si="14"/>
        <v>55.839999999999996</v>
      </c>
      <c r="CF143">
        <v>0</v>
      </c>
      <c r="CH143">
        <f t="shared" si="15"/>
        <v>69.66</v>
      </c>
      <c r="CJ143">
        <v>26.975447276926893</v>
      </c>
      <c r="CK143">
        <f t="shared" si="16"/>
        <v>42.684552723073104</v>
      </c>
      <c r="CL143">
        <f t="shared" si="17"/>
        <v>6.8374472769268912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1</v>
      </c>
    </row>
    <row r="144" spans="1:140">
      <c r="A144" s="3" t="s">
        <v>83</v>
      </c>
      <c r="B144">
        <v>0</v>
      </c>
      <c r="C144" s="1">
        <v>0</v>
      </c>
      <c r="D144" s="1">
        <v>0</v>
      </c>
      <c r="E144" s="1">
        <v>1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594</v>
      </c>
      <c r="AK144" s="1">
        <v>382425</v>
      </c>
      <c r="AL144" s="1">
        <v>579</v>
      </c>
      <c r="AM144" s="1">
        <v>328695</v>
      </c>
      <c r="AN144" s="1">
        <v>297</v>
      </c>
      <c r="AO144" s="1">
        <v>156267</v>
      </c>
      <c r="AP144" s="1">
        <v>318</v>
      </c>
      <c r="AQ144" s="1">
        <v>205011</v>
      </c>
      <c r="AR144" s="1">
        <v>472</v>
      </c>
      <c r="AS144" s="1">
        <v>268997</v>
      </c>
      <c r="AT144" s="1">
        <v>212</v>
      </c>
      <c r="AU144" s="1">
        <v>135396</v>
      </c>
      <c r="AV144" s="1">
        <v>280</v>
      </c>
      <c r="AW144" s="1">
        <v>136418</v>
      </c>
      <c r="AX144" s="1">
        <v>0</v>
      </c>
      <c r="AY144" s="1">
        <v>5</v>
      </c>
      <c r="AZ144" s="1">
        <v>63</v>
      </c>
      <c r="BA144" s="1">
        <v>53987</v>
      </c>
      <c r="BB144" s="1">
        <v>31</v>
      </c>
      <c r="BC144" s="1">
        <v>14484</v>
      </c>
      <c r="BD144" s="1"/>
      <c r="BE144" s="1"/>
      <c r="BF144" s="1"/>
      <c r="BG144" s="1"/>
      <c r="BH144" s="1"/>
      <c r="BI144" s="1"/>
      <c r="BJ144">
        <v>125.58333333333333</v>
      </c>
      <c r="BK144">
        <v>124</v>
      </c>
      <c r="BL144">
        <v>15.736000000000001</v>
      </c>
      <c r="BM144">
        <v>14.558999999999999</v>
      </c>
      <c r="BN144">
        <v>71.790999999999997</v>
      </c>
      <c r="BO144">
        <v>70.614000000000004</v>
      </c>
      <c r="BQ144">
        <v>56.055</v>
      </c>
      <c r="BS144">
        <f t="shared" si="12"/>
        <v>2846</v>
      </c>
      <c r="BT144">
        <f t="shared" si="12"/>
        <v>1681685</v>
      </c>
      <c r="BV144">
        <f>'market concentration'!AI144</f>
        <v>0.68973998594518626</v>
      </c>
      <c r="BW144">
        <f>'market concentration'!AJ144</f>
        <v>0.15166803379278976</v>
      </c>
      <c r="BX144">
        <f>'market concentration'!AK144</f>
        <v>-1.9848455388112107</v>
      </c>
      <c r="BZ144">
        <f t="shared" si="13"/>
        <v>49.241186460529399</v>
      </c>
      <c r="CB144">
        <v>53.8</v>
      </c>
      <c r="CC144">
        <v>2.04</v>
      </c>
      <c r="CD144">
        <f t="shared" si="14"/>
        <v>55.839999999999996</v>
      </c>
      <c r="CF144">
        <v>0</v>
      </c>
      <c r="CH144">
        <f t="shared" si="15"/>
        <v>69.743333333333339</v>
      </c>
      <c r="CJ144">
        <v>17.242350944911095</v>
      </c>
      <c r="CK144">
        <f t="shared" si="16"/>
        <v>52.500982388422244</v>
      </c>
      <c r="CL144">
        <f t="shared" si="17"/>
        <v>1.5063509449110946</v>
      </c>
      <c r="CP144">
        <v>1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</row>
    <row r="145" spans="1:140">
      <c r="A145" s="3" t="s">
        <v>84</v>
      </c>
      <c r="B145">
        <v>0</v>
      </c>
      <c r="C145" s="1">
        <v>0</v>
      </c>
      <c r="D145" s="1">
        <v>0</v>
      </c>
      <c r="E145" s="1">
        <v>1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169</v>
      </c>
      <c r="AK145" s="1">
        <v>87780</v>
      </c>
      <c r="AL145" s="1">
        <v>145</v>
      </c>
      <c r="AM145" s="1">
        <v>68433</v>
      </c>
      <c r="AN145" s="1">
        <v>105</v>
      </c>
      <c r="AO145" s="1">
        <v>51127</v>
      </c>
      <c r="AP145" s="1">
        <v>130</v>
      </c>
      <c r="AQ145" s="1">
        <v>81859</v>
      </c>
      <c r="AR145" s="1">
        <v>91</v>
      </c>
      <c r="AS145" s="1">
        <v>58573</v>
      </c>
      <c r="AT145" s="1">
        <v>52</v>
      </c>
      <c r="AU145" s="1">
        <v>35432</v>
      </c>
      <c r="AV145" s="1">
        <v>67</v>
      </c>
      <c r="AW145" s="1">
        <v>24605</v>
      </c>
      <c r="AX145" s="1">
        <v>75</v>
      </c>
      <c r="AY145" s="1">
        <v>40275</v>
      </c>
      <c r="AZ145" s="1">
        <v>13</v>
      </c>
      <c r="BA145" s="1">
        <v>7741</v>
      </c>
      <c r="BB145" s="1">
        <v>11</v>
      </c>
      <c r="BC145" s="1">
        <v>7893</v>
      </c>
      <c r="BD145" s="1"/>
      <c r="BE145" s="1"/>
      <c r="BF145" s="1"/>
      <c r="BG145" s="1"/>
      <c r="BH145" s="1"/>
      <c r="BI145" s="1"/>
      <c r="BJ145">
        <v>125.66666666666667</v>
      </c>
      <c r="BK145">
        <v>125</v>
      </c>
      <c r="BL145">
        <v>15.736000000000001</v>
      </c>
      <c r="BM145">
        <v>14.558999999999999</v>
      </c>
      <c r="BN145">
        <v>71.790999999999997</v>
      </c>
      <c r="BO145">
        <v>70.614000000000004</v>
      </c>
      <c r="BQ145">
        <v>56.055</v>
      </c>
      <c r="BS145">
        <f t="shared" si="12"/>
        <v>858</v>
      </c>
      <c r="BT145">
        <f t="shared" si="12"/>
        <v>463718</v>
      </c>
      <c r="BV145">
        <f>'market concentration'!AI145</f>
        <v>0.6398601398601399</v>
      </c>
      <c r="BW145">
        <f>'market concentration'!AJ145</f>
        <v>0.1343450644149945</v>
      </c>
      <c r="BX145">
        <f>'market concentration'!AK145</f>
        <v>-2.1028270797674309</v>
      </c>
      <c r="BZ145">
        <f t="shared" si="13"/>
        <v>45.038655788655795</v>
      </c>
      <c r="CB145">
        <v>53.8</v>
      </c>
      <c r="CC145">
        <v>2.04</v>
      </c>
      <c r="CD145">
        <f t="shared" si="14"/>
        <v>55.839999999999996</v>
      </c>
      <c r="CF145">
        <v>0</v>
      </c>
      <c r="CH145">
        <f t="shared" si="15"/>
        <v>69.826666666666682</v>
      </c>
      <c r="CJ145">
        <v>17.242350944911095</v>
      </c>
      <c r="CK145">
        <f t="shared" si="16"/>
        <v>52.584315721755587</v>
      </c>
      <c r="CL145">
        <f t="shared" si="17"/>
        <v>1.5063509449110946</v>
      </c>
      <c r="CP145">
        <v>0</v>
      </c>
      <c r="CQ145">
        <v>1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</row>
    <row r="146" spans="1:140">
      <c r="A146" s="3" t="s">
        <v>85</v>
      </c>
      <c r="B146">
        <v>0</v>
      </c>
      <c r="C146" s="1">
        <v>0</v>
      </c>
      <c r="D146" s="1">
        <v>0</v>
      </c>
      <c r="E146" s="1">
        <v>1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161</v>
      </c>
      <c r="AK146" s="1">
        <v>80219</v>
      </c>
      <c r="AL146" s="1">
        <v>173</v>
      </c>
      <c r="AM146" s="1">
        <v>63722</v>
      </c>
      <c r="AN146" s="1">
        <v>115</v>
      </c>
      <c r="AO146" s="1">
        <v>66641</v>
      </c>
      <c r="AP146" s="1">
        <v>114</v>
      </c>
      <c r="AQ146" s="1">
        <v>67758</v>
      </c>
      <c r="AR146" s="1">
        <v>119</v>
      </c>
      <c r="AS146" s="1">
        <v>66295</v>
      </c>
      <c r="AT146" s="1">
        <v>48</v>
      </c>
      <c r="AU146" s="1">
        <v>28797</v>
      </c>
      <c r="AV146" s="1">
        <v>53</v>
      </c>
      <c r="AW146" s="1">
        <v>19592</v>
      </c>
      <c r="AX146" s="1">
        <v>45</v>
      </c>
      <c r="AY146" s="1">
        <v>26806</v>
      </c>
      <c r="AZ146" s="1">
        <v>15</v>
      </c>
      <c r="BA146" s="1">
        <v>10731</v>
      </c>
      <c r="BB146" s="1">
        <v>3</v>
      </c>
      <c r="BC146" s="1">
        <v>2277</v>
      </c>
      <c r="BD146" s="1"/>
      <c r="BE146" s="1"/>
      <c r="BF146" s="1">
        <v>2</v>
      </c>
      <c r="BG146" s="1">
        <v>848</v>
      </c>
      <c r="BH146" s="1"/>
      <c r="BI146" s="1"/>
      <c r="BJ146">
        <v>127.33333333333333</v>
      </c>
      <c r="BK146">
        <v>126</v>
      </c>
      <c r="BL146">
        <v>15.736000000000001</v>
      </c>
      <c r="BM146">
        <v>14.558999999999999</v>
      </c>
      <c r="BN146">
        <v>71.790999999999997</v>
      </c>
      <c r="BO146">
        <v>70.614000000000004</v>
      </c>
      <c r="BQ146">
        <v>56.055</v>
      </c>
      <c r="BS146">
        <f t="shared" si="12"/>
        <v>848</v>
      </c>
      <c r="BT146">
        <f t="shared" si="12"/>
        <v>433686</v>
      </c>
      <c r="BV146">
        <f>'market concentration'!AI146</f>
        <v>0.66981132075471694</v>
      </c>
      <c r="BW146">
        <f>'market concentration'!AJ146</f>
        <v>0.14407929868280528</v>
      </c>
      <c r="BX146">
        <f>'market concentration'!AK146</f>
        <v>-2.0532805433452097</v>
      </c>
      <c r="BZ146">
        <f t="shared" si="13"/>
        <v>42.618514150943398</v>
      </c>
      <c r="CB146">
        <v>53.8</v>
      </c>
      <c r="CC146">
        <v>2.04</v>
      </c>
      <c r="CD146">
        <f t="shared" si="14"/>
        <v>55.839999999999996</v>
      </c>
      <c r="CF146">
        <v>0</v>
      </c>
      <c r="CH146">
        <f t="shared" si="15"/>
        <v>71.493333333333339</v>
      </c>
      <c r="CJ146">
        <v>17.242350944911095</v>
      </c>
      <c r="CK146">
        <f t="shared" si="16"/>
        <v>54.250982388422244</v>
      </c>
      <c r="CL146">
        <f t="shared" si="17"/>
        <v>1.5063509449110946</v>
      </c>
      <c r="CP146">
        <v>0</v>
      </c>
      <c r="CQ146">
        <v>0</v>
      </c>
      <c r="CR146">
        <v>1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</row>
    <row r="147" spans="1:140">
      <c r="A147" s="3" t="s">
        <v>86</v>
      </c>
      <c r="B147">
        <v>0</v>
      </c>
      <c r="C147" s="1">
        <v>0</v>
      </c>
      <c r="D147" s="1">
        <v>0</v>
      </c>
      <c r="E147" s="1">
        <v>1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159</v>
      </c>
      <c r="AK147" s="1">
        <v>144832</v>
      </c>
      <c r="AL147" s="1">
        <v>200</v>
      </c>
      <c r="AM147" s="1">
        <v>154303</v>
      </c>
      <c r="AN147" s="1">
        <v>146</v>
      </c>
      <c r="AO147" s="1">
        <v>115416</v>
      </c>
      <c r="AP147" s="1">
        <v>154</v>
      </c>
      <c r="AQ147" s="1">
        <v>129225</v>
      </c>
      <c r="AR147" s="1">
        <v>133</v>
      </c>
      <c r="AS147" s="1">
        <v>169297</v>
      </c>
      <c r="AT147" s="1">
        <v>132</v>
      </c>
      <c r="AU147" s="1">
        <v>125638</v>
      </c>
      <c r="AV147" s="1">
        <v>80</v>
      </c>
      <c r="AW147" s="1">
        <v>38623</v>
      </c>
      <c r="AX147" s="1">
        <v>62</v>
      </c>
      <c r="AY147" s="1">
        <v>51953</v>
      </c>
      <c r="AZ147" s="1">
        <v>29</v>
      </c>
      <c r="BA147" s="1">
        <v>24040</v>
      </c>
      <c r="BB147" s="1">
        <v>18</v>
      </c>
      <c r="BC147" s="1">
        <v>12302</v>
      </c>
      <c r="BD147" s="1"/>
      <c r="BE147" s="1"/>
      <c r="BF147" s="1">
        <v>2</v>
      </c>
      <c r="BG147" s="1">
        <v>7898</v>
      </c>
      <c r="BH147" s="1"/>
      <c r="BI147" s="1"/>
      <c r="BJ147">
        <v>124.83333333333333</v>
      </c>
      <c r="BK147">
        <v>123</v>
      </c>
      <c r="BL147">
        <v>15.736000000000001</v>
      </c>
      <c r="BM147">
        <v>14.558999999999999</v>
      </c>
      <c r="BN147">
        <v>71.790999999999997</v>
      </c>
      <c r="BO147">
        <v>70.614000000000004</v>
      </c>
      <c r="BQ147">
        <v>56.055</v>
      </c>
      <c r="BS147">
        <f t="shared" si="12"/>
        <v>1115</v>
      </c>
      <c r="BT147">
        <f t="shared" si="12"/>
        <v>973527</v>
      </c>
      <c r="BV147">
        <f>'market concentration'!AI147</f>
        <v>0.5910313901345291</v>
      </c>
      <c r="BW147">
        <f>'market concentration'!AJ147</f>
        <v>0.12615495988256348</v>
      </c>
      <c r="BX147">
        <f>'market concentration'!AK147</f>
        <v>-2.1543928008823814</v>
      </c>
      <c r="BZ147">
        <f t="shared" si="13"/>
        <v>72.75986547085202</v>
      </c>
      <c r="CB147">
        <v>53.8</v>
      </c>
      <c r="CC147">
        <v>2.04</v>
      </c>
      <c r="CD147">
        <f t="shared" si="14"/>
        <v>55.839999999999996</v>
      </c>
      <c r="CF147">
        <v>0</v>
      </c>
      <c r="CH147">
        <f t="shared" si="15"/>
        <v>68.993333333333339</v>
      </c>
      <c r="CJ147">
        <v>17.242350944911095</v>
      </c>
      <c r="CK147">
        <f t="shared" si="16"/>
        <v>51.750982388422244</v>
      </c>
      <c r="CL147">
        <f t="shared" si="17"/>
        <v>1.5063509449110946</v>
      </c>
      <c r="CP147">
        <v>0</v>
      </c>
      <c r="CQ147">
        <v>0</v>
      </c>
      <c r="CR147">
        <v>0</v>
      </c>
      <c r="CS147">
        <v>1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</row>
    <row r="148" spans="1:140">
      <c r="A148" s="3" t="s">
        <v>87</v>
      </c>
      <c r="B148">
        <v>0</v>
      </c>
      <c r="C148" s="1">
        <v>0</v>
      </c>
      <c r="D148" s="1">
        <v>0</v>
      </c>
      <c r="E148" s="1">
        <v>1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136</v>
      </c>
      <c r="AK148" s="1">
        <v>72839</v>
      </c>
      <c r="AL148" s="1">
        <v>116</v>
      </c>
      <c r="AM148" s="1">
        <v>68600</v>
      </c>
      <c r="AN148" s="1">
        <v>90</v>
      </c>
      <c r="AO148" s="1">
        <v>50426</v>
      </c>
      <c r="AP148" s="1">
        <v>119</v>
      </c>
      <c r="AQ148" s="1">
        <v>74427</v>
      </c>
      <c r="AR148" s="1">
        <v>161</v>
      </c>
      <c r="AS148" s="1">
        <v>90794</v>
      </c>
      <c r="AT148" s="1">
        <v>64</v>
      </c>
      <c r="AU148" s="1">
        <v>33652</v>
      </c>
      <c r="AV148" s="1">
        <v>7</v>
      </c>
      <c r="AW148" s="1">
        <v>1566</v>
      </c>
      <c r="AX148" s="1">
        <v>29</v>
      </c>
      <c r="AY148" s="1">
        <v>23466</v>
      </c>
      <c r="AZ148" s="1">
        <v>3</v>
      </c>
      <c r="BA148" s="1">
        <v>3048</v>
      </c>
      <c r="BB148" s="1">
        <v>0</v>
      </c>
      <c r="BC148" s="1">
        <v>0</v>
      </c>
      <c r="BD148" s="1"/>
      <c r="BE148" s="1"/>
      <c r="BF148" s="1">
        <v>0</v>
      </c>
      <c r="BG148" s="1">
        <v>1357</v>
      </c>
      <c r="BH148" s="1"/>
      <c r="BI148" s="1"/>
      <c r="BJ148">
        <v>124.16666666666667</v>
      </c>
      <c r="BK148">
        <v>123</v>
      </c>
      <c r="BL148">
        <v>15.736000000000001</v>
      </c>
      <c r="BM148">
        <v>14.558999999999999</v>
      </c>
      <c r="BN148">
        <v>71.790999999999997</v>
      </c>
      <c r="BO148">
        <v>70.614000000000004</v>
      </c>
      <c r="BQ148">
        <v>56.055</v>
      </c>
      <c r="BS148">
        <f t="shared" si="12"/>
        <v>725</v>
      </c>
      <c r="BT148">
        <f t="shared" si="12"/>
        <v>420175</v>
      </c>
      <c r="BV148">
        <f>'market concentration'!AI148</f>
        <v>0.73379310344827586</v>
      </c>
      <c r="BW148">
        <f>'market concentration'!AJ148</f>
        <v>0.16195766944114148</v>
      </c>
      <c r="BX148">
        <f>'market concentration'!AK148</f>
        <v>-1.9074413104202552</v>
      </c>
      <c r="BZ148">
        <f t="shared" si="13"/>
        <v>48.295977011494251</v>
      </c>
      <c r="CB148">
        <v>53.8</v>
      </c>
      <c r="CC148">
        <v>2.04</v>
      </c>
      <c r="CD148">
        <f t="shared" si="14"/>
        <v>55.839999999999996</v>
      </c>
      <c r="CF148">
        <v>0</v>
      </c>
      <c r="CH148">
        <f t="shared" si="15"/>
        <v>68.326666666666682</v>
      </c>
      <c r="CJ148">
        <v>17.242350944911095</v>
      </c>
      <c r="CK148">
        <f t="shared" si="16"/>
        <v>51.084315721755587</v>
      </c>
      <c r="CL148">
        <f t="shared" si="17"/>
        <v>1.5063509449110946</v>
      </c>
      <c r="CP148">
        <v>0</v>
      </c>
      <c r="CQ148">
        <v>0</v>
      </c>
      <c r="CR148">
        <v>0</v>
      </c>
      <c r="CS148">
        <v>0</v>
      </c>
      <c r="CT148">
        <v>1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</row>
    <row r="149" spans="1:140">
      <c r="A149" s="3" t="s">
        <v>88</v>
      </c>
      <c r="B149">
        <v>0</v>
      </c>
      <c r="C149" s="1">
        <v>0</v>
      </c>
      <c r="D149" s="1">
        <v>0</v>
      </c>
      <c r="E149" s="1">
        <v>1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105</v>
      </c>
      <c r="AK149" s="1">
        <v>61635</v>
      </c>
      <c r="AL149" s="1">
        <v>114</v>
      </c>
      <c r="AM149" s="1">
        <v>50870</v>
      </c>
      <c r="AN149" s="1">
        <v>104</v>
      </c>
      <c r="AO149" s="1">
        <v>57196</v>
      </c>
      <c r="AP149" s="1">
        <v>77</v>
      </c>
      <c r="AQ149" s="1">
        <v>66032</v>
      </c>
      <c r="AR149" s="1">
        <v>177</v>
      </c>
      <c r="AS149" s="1">
        <v>70285</v>
      </c>
      <c r="AT149" s="1">
        <v>63</v>
      </c>
      <c r="AU149" s="1">
        <v>42143</v>
      </c>
      <c r="AV149" s="1">
        <v>48</v>
      </c>
      <c r="AW149" s="1">
        <v>23663</v>
      </c>
      <c r="AX149" s="1">
        <v>46</v>
      </c>
      <c r="AY149" s="1">
        <v>24561</v>
      </c>
      <c r="AZ149" s="1">
        <v>16</v>
      </c>
      <c r="BA149" s="1">
        <v>10224</v>
      </c>
      <c r="BB149" s="1">
        <v>8</v>
      </c>
      <c r="BC149" s="1">
        <v>6673</v>
      </c>
      <c r="BD149" s="1"/>
      <c r="BE149" s="1"/>
      <c r="BF149" s="1">
        <v>7</v>
      </c>
      <c r="BG149" s="1">
        <v>18606</v>
      </c>
      <c r="BH149" s="1"/>
      <c r="BI149" s="1"/>
      <c r="BJ149">
        <v>125.16666666666667</v>
      </c>
      <c r="BK149">
        <v>124</v>
      </c>
      <c r="BL149">
        <v>15.736000000000001</v>
      </c>
      <c r="BM149">
        <v>14.558999999999999</v>
      </c>
      <c r="BN149">
        <v>71.790999999999997</v>
      </c>
      <c r="BO149">
        <v>70.614000000000004</v>
      </c>
      <c r="BQ149">
        <v>56.055</v>
      </c>
      <c r="BS149">
        <f t="shared" si="12"/>
        <v>765</v>
      </c>
      <c r="BT149">
        <f t="shared" si="12"/>
        <v>431888</v>
      </c>
      <c r="BV149">
        <f>'market concentration'!AI149</f>
        <v>0.65359477124183007</v>
      </c>
      <c r="BW149">
        <f>'market concentration'!AJ149</f>
        <v>0.13815711905677303</v>
      </c>
      <c r="BX149">
        <f>'market concentration'!AK149</f>
        <v>-2.1172201514736959</v>
      </c>
      <c r="BZ149">
        <f t="shared" si="13"/>
        <v>47.046623093681916</v>
      </c>
      <c r="CB149">
        <v>53.8</v>
      </c>
      <c r="CC149">
        <v>2.04</v>
      </c>
      <c r="CD149">
        <f t="shared" si="14"/>
        <v>55.839999999999996</v>
      </c>
      <c r="CF149">
        <v>0</v>
      </c>
      <c r="CH149">
        <f t="shared" si="15"/>
        <v>69.326666666666682</v>
      </c>
      <c r="CJ149">
        <v>17.242350944911095</v>
      </c>
      <c r="CK149">
        <f t="shared" si="16"/>
        <v>52.084315721755587</v>
      </c>
      <c r="CL149">
        <f t="shared" si="17"/>
        <v>1.5063509449110946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1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</row>
    <row r="150" spans="1:140">
      <c r="A150" s="3" t="s">
        <v>89</v>
      </c>
      <c r="B150">
        <v>0</v>
      </c>
      <c r="C150" s="1">
        <v>0</v>
      </c>
      <c r="D150" s="1">
        <v>0</v>
      </c>
      <c r="E150" s="1">
        <v>1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272</v>
      </c>
      <c r="AK150" s="1">
        <v>167985</v>
      </c>
      <c r="AL150" s="1">
        <v>243</v>
      </c>
      <c r="AM150" s="1">
        <v>154157</v>
      </c>
      <c r="AN150" s="1">
        <v>133</v>
      </c>
      <c r="AO150" s="1">
        <v>83050</v>
      </c>
      <c r="AP150" s="1">
        <v>125</v>
      </c>
      <c r="AQ150" s="1">
        <v>75746</v>
      </c>
      <c r="AR150" s="1">
        <v>199</v>
      </c>
      <c r="AS150" s="1">
        <v>74193</v>
      </c>
      <c r="AT150" s="1">
        <v>95</v>
      </c>
      <c r="AU150" s="1">
        <v>67710</v>
      </c>
      <c r="AV150" s="1">
        <v>67</v>
      </c>
      <c r="AW150" s="1">
        <v>26527</v>
      </c>
      <c r="AX150" s="1">
        <v>71</v>
      </c>
      <c r="AY150" s="1">
        <v>41844</v>
      </c>
      <c r="AZ150" s="1">
        <v>48</v>
      </c>
      <c r="BA150" s="1">
        <v>46477</v>
      </c>
      <c r="BB150" s="1">
        <v>18</v>
      </c>
      <c r="BC150" s="1">
        <v>17395</v>
      </c>
      <c r="BD150" s="1"/>
      <c r="BE150" s="1"/>
      <c r="BF150" s="1">
        <v>18</v>
      </c>
      <c r="BG150" s="1">
        <v>14301</v>
      </c>
      <c r="BH150" s="1"/>
      <c r="BI150" s="1"/>
      <c r="BJ150">
        <v>126</v>
      </c>
      <c r="BK150">
        <v>124</v>
      </c>
      <c r="BL150">
        <v>15.736000000000001</v>
      </c>
      <c r="BM150">
        <v>14.558999999999999</v>
      </c>
      <c r="BN150">
        <v>71.790999999999997</v>
      </c>
      <c r="BO150">
        <v>70.614000000000004</v>
      </c>
      <c r="BQ150">
        <v>56.055</v>
      </c>
      <c r="BS150">
        <f t="shared" si="12"/>
        <v>1289</v>
      </c>
      <c r="BT150">
        <f t="shared" si="12"/>
        <v>769385</v>
      </c>
      <c r="BV150">
        <f>'market concentration'!AI150</f>
        <v>0.65709852598913887</v>
      </c>
      <c r="BW150">
        <f>'market concentration'!AJ150</f>
        <v>0.13689565163485745</v>
      </c>
      <c r="BX150">
        <f>'market concentration'!AK150</f>
        <v>-2.1393028273148742</v>
      </c>
      <c r="BZ150">
        <f t="shared" si="13"/>
        <v>49.740431859322477</v>
      </c>
      <c r="CB150">
        <v>53.8</v>
      </c>
      <c r="CC150">
        <v>2.04</v>
      </c>
      <c r="CD150">
        <f t="shared" si="14"/>
        <v>55.839999999999996</v>
      </c>
      <c r="CF150">
        <v>0</v>
      </c>
      <c r="CH150">
        <f t="shared" si="15"/>
        <v>70.16</v>
      </c>
      <c r="CJ150">
        <v>17.242350944911095</v>
      </c>
      <c r="CK150">
        <f t="shared" si="16"/>
        <v>52.917649055088901</v>
      </c>
      <c r="CL150">
        <f t="shared" si="17"/>
        <v>1.5063509449110946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1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</row>
    <row r="151" spans="1:140">
      <c r="A151" s="3" t="s">
        <v>90</v>
      </c>
      <c r="B151">
        <v>0</v>
      </c>
      <c r="C151" s="1">
        <v>0</v>
      </c>
      <c r="D151" s="1">
        <v>0</v>
      </c>
      <c r="E151" s="1">
        <v>1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527</v>
      </c>
      <c r="AK151" s="1">
        <v>387954</v>
      </c>
      <c r="AL151" s="1">
        <v>237</v>
      </c>
      <c r="AM151" s="1">
        <v>169107</v>
      </c>
      <c r="AN151" s="1">
        <v>215</v>
      </c>
      <c r="AO151" s="1">
        <v>148069</v>
      </c>
      <c r="AP151" s="1">
        <v>244</v>
      </c>
      <c r="AQ151" s="1">
        <v>157390</v>
      </c>
      <c r="AR151" s="1">
        <v>190</v>
      </c>
      <c r="AS151" s="1">
        <v>163412</v>
      </c>
      <c r="AT151" s="1">
        <v>138</v>
      </c>
      <c r="AU151" s="1">
        <v>114075</v>
      </c>
      <c r="AV151" s="1">
        <v>157</v>
      </c>
      <c r="AW151" s="1">
        <v>80590</v>
      </c>
      <c r="AX151" s="1">
        <v>15</v>
      </c>
      <c r="AY151" s="1">
        <v>21069</v>
      </c>
      <c r="AZ151" s="1">
        <v>69</v>
      </c>
      <c r="BA151" s="1">
        <v>51587</v>
      </c>
      <c r="BB151" s="1">
        <v>40</v>
      </c>
      <c r="BC151" s="1">
        <v>49093</v>
      </c>
      <c r="BD151" s="1">
        <v>31</v>
      </c>
      <c r="BE151" s="1">
        <v>26184</v>
      </c>
      <c r="BF151" s="1">
        <v>7</v>
      </c>
      <c r="BG151" s="1">
        <v>8672</v>
      </c>
      <c r="BH151" s="1"/>
      <c r="BI151" s="1"/>
      <c r="BJ151">
        <v>121.66666666666667</v>
      </c>
      <c r="BK151">
        <v>120</v>
      </c>
      <c r="BL151">
        <v>15.736000000000001</v>
      </c>
      <c r="BM151">
        <v>14.558999999999999</v>
      </c>
      <c r="BN151">
        <v>71.790999999999997</v>
      </c>
      <c r="BO151">
        <v>70.614000000000004</v>
      </c>
      <c r="BQ151">
        <v>56.055</v>
      </c>
      <c r="BS151">
        <f t="shared" si="12"/>
        <v>1870</v>
      </c>
      <c r="BT151">
        <f t="shared" si="12"/>
        <v>1377202</v>
      </c>
      <c r="BV151">
        <f>'market concentration'!AI151</f>
        <v>0.65401069518716581</v>
      </c>
      <c r="BW151">
        <f>'market concentration'!AJ151</f>
        <v>0.15071863650662012</v>
      </c>
      <c r="BX151">
        <f>'market concentration'!AK151</f>
        <v>-2.0973987399919949</v>
      </c>
      <c r="BZ151">
        <f t="shared" si="13"/>
        <v>61.37263814616756</v>
      </c>
      <c r="CB151">
        <v>53.8</v>
      </c>
      <c r="CC151">
        <v>2.04</v>
      </c>
      <c r="CD151">
        <f t="shared" si="14"/>
        <v>55.839999999999996</v>
      </c>
      <c r="CF151">
        <v>0</v>
      </c>
      <c r="CH151">
        <f t="shared" si="15"/>
        <v>65.826666666666682</v>
      </c>
      <c r="CJ151">
        <v>17.242350944911095</v>
      </c>
      <c r="CK151">
        <f t="shared" si="16"/>
        <v>48.584315721755587</v>
      </c>
      <c r="CL151">
        <f t="shared" si="17"/>
        <v>1.5063509449110946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1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</row>
    <row r="152" spans="1:140">
      <c r="A152" s="3" t="s">
        <v>91</v>
      </c>
      <c r="B152">
        <v>0</v>
      </c>
      <c r="C152" s="1">
        <v>0</v>
      </c>
      <c r="D152" s="1">
        <v>0</v>
      </c>
      <c r="E152" s="1">
        <v>1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237</v>
      </c>
      <c r="AK152" s="1">
        <v>195815</v>
      </c>
      <c r="AL152" s="1">
        <v>181</v>
      </c>
      <c r="AM152" s="1">
        <v>132971</v>
      </c>
      <c r="AN152" s="1">
        <v>203</v>
      </c>
      <c r="AO152" s="1">
        <v>140953</v>
      </c>
      <c r="AP152" s="1">
        <v>148</v>
      </c>
      <c r="AQ152" s="1">
        <v>122331</v>
      </c>
      <c r="AR152" s="1">
        <v>112</v>
      </c>
      <c r="AS152" s="1">
        <v>94368</v>
      </c>
      <c r="AT152" s="1">
        <v>76</v>
      </c>
      <c r="AU152" s="1">
        <v>56126</v>
      </c>
      <c r="AV152" s="1">
        <v>121</v>
      </c>
      <c r="AW152" s="1">
        <v>67677</v>
      </c>
      <c r="AX152" s="1">
        <v>20</v>
      </c>
      <c r="AY152" s="1">
        <v>20305</v>
      </c>
      <c r="AZ152" s="1">
        <v>78</v>
      </c>
      <c r="BA152" s="1">
        <v>68094</v>
      </c>
      <c r="BB152" s="1">
        <v>27</v>
      </c>
      <c r="BC152" s="1">
        <v>23336</v>
      </c>
      <c r="BD152" s="1">
        <v>18</v>
      </c>
      <c r="BE152" s="1">
        <v>20345</v>
      </c>
      <c r="BF152" s="1">
        <v>12</v>
      </c>
      <c r="BG152" s="1">
        <v>9884</v>
      </c>
      <c r="BH152" s="1"/>
      <c r="BI152" s="1"/>
      <c r="BJ152">
        <v>124.08333333333333</v>
      </c>
      <c r="BK152">
        <v>121</v>
      </c>
      <c r="BL152">
        <v>15.736000000000001</v>
      </c>
      <c r="BM152">
        <v>14.558999999999999</v>
      </c>
      <c r="BN152">
        <v>71.790999999999997</v>
      </c>
      <c r="BO152">
        <v>70.614000000000004</v>
      </c>
      <c r="BQ152">
        <v>56.055</v>
      </c>
      <c r="BS152">
        <f t="shared" si="12"/>
        <v>1233</v>
      </c>
      <c r="BT152">
        <f t="shared" si="12"/>
        <v>952205</v>
      </c>
      <c r="BV152">
        <f>'market concentration'!AI152</f>
        <v>0.62368207623682081</v>
      </c>
      <c r="BW152">
        <f>'market concentration'!AJ152</f>
        <v>0.12674234964536349</v>
      </c>
      <c r="BX152">
        <f>'market concentration'!AK152</f>
        <v>-2.1995284467091119</v>
      </c>
      <c r="BZ152">
        <f t="shared" si="13"/>
        <v>64.355569072722361</v>
      </c>
      <c r="CB152">
        <v>53.8</v>
      </c>
      <c r="CC152">
        <v>2.04</v>
      </c>
      <c r="CD152">
        <f t="shared" si="14"/>
        <v>55.839999999999996</v>
      </c>
      <c r="CF152">
        <v>0</v>
      </c>
      <c r="CH152">
        <f t="shared" si="15"/>
        <v>68.243333333333339</v>
      </c>
      <c r="CJ152">
        <v>17.242350944911095</v>
      </c>
      <c r="CK152">
        <f t="shared" si="16"/>
        <v>51.000982388422244</v>
      </c>
      <c r="CL152">
        <f t="shared" si="17"/>
        <v>1.5063509449110946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1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</row>
    <row r="153" spans="1:140">
      <c r="A153" s="3" t="s">
        <v>92</v>
      </c>
      <c r="B153">
        <v>0</v>
      </c>
      <c r="C153" s="1">
        <v>0</v>
      </c>
      <c r="D153" s="1">
        <v>0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242</v>
      </c>
      <c r="AK153" s="1">
        <v>171102</v>
      </c>
      <c r="AL153" s="1">
        <v>207</v>
      </c>
      <c r="AM153" s="1">
        <v>162479</v>
      </c>
      <c r="AN153" s="1">
        <v>166</v>
      </c>
      <c r="AO153" s="1">
        <v>130288</v>
      </c>
      <c r="AP153" s="1">
        <v>192</v>
      </c>
      <c r="AQ153" s="1">
        <v>168545</v>
      </c>
      <c r="AR153" s="1">
        <v>117</v>
      </c>
      <c r="AS153" s="1">
        <v>96764</v>
      </c>
      <c r="AT153" s="1">
        <v>80</v>
      </c>
      <c r="AU153" s="1">
        <v>48791</v>
      </c>
      <c r="AV153" s="1">
        <v>115</v>
      </c>
      <c r="AW153" s="1">
        <v>85404</v>
      </c>
      <c r="AX153" s="1">
        <v>13</v>
      </c>
      <c r="AY153" s="1">
        <v>16535</v>
      </c>
      <c r="AZ153" s="1">
        <v>74</v>
      </c>
      <c r="BA153" s="1">
        <v>76529</v>
      </c>
      <c r="BB153" s="1">
        <v>16</v>
      </c>
      <c r="BC153" s="1">
        <v>17141</v>
      </c>
      <c r="BD153" s="1">
        <v>2</v>
      </c>
      <c r="BE153" s="1">
        <v>1142</v>
      </c>
      <c r="BF153" s="1">
        <v>2</v>
      </c>
      <c r="BG153" s="1">
        <v>1234</v>
      </c>
      <c r="BH153" s="1"/>
      <c r="BI153" s="1"/>
      <c r="BJ153">
        <v>121.16666666666667</v>
      </c>
      <c r="BK153">
        <v>118</v>
      </c>
      <c r="BL153">
        <v>15.736000000000001</v>
      </c>
      <c r="BM153">
        <v>14.558999999999999</v>
      </c>
      <c r="BN153">
        <v>71.790999999999997</v>
      </c>
      <c r="BO153">
        <v>70.614000000000004</v>
      </c>
      <c r="BQ153">
        <v>56.055</v>
      </c>
      <c r="BS153">
        <f t="shared" si="12"/>
        <v>1226</v>
      </c>
      <c r="BT153">
        <f t="shared" si="12"/>
        <v>975954</v>
      </c>
      <c r="BV153">
        <f>'market concentration'!AI153</f>
        <v>0.65823817292006526</v>
      </c>
      <c r="BW153">
        <f>'market concentration'!AJ153</f>
        <v>0.13642423935981945</v>
      </c>
      <c r="BX153">
        <f>'market concentration'!AK153</f>
        <v>-2.1012285545372853</v>
      </c>
      <c r="BZ153">
        <f t="shared" si="13"/>
        <v>66.337275693311582</v>
      </c>
      <c r="CB153">
        <v>53.8</v>
      </c>
      <c r="CC153">
        <v>2.04</v>
      </c>
      <c r="CD153">
        <f t="shared" si="14"/>
        <v>55.839999999999996</v>
      </c>
      <c r="CF153">
        <v>0</v>
      </c>
      <c r="CH153">
        <f t="shared" si="15"/>
        <v>65.326666666666682</v>
      </c>
      <c r="CJ153">
        <v>17.242350944911095</v>
      </c>
      <c r="CK153">
        <f t="shared" si="16"/>
        <v>48.084315721755587</v>
      </c>
      <c r="CL153">
        <f t="shared" si="17"/>
        <v>1.5063509449110946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1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</row>
    <row r="154" spans="1:140">
      <c r="A154" s="3" t="s">
        <v>93</v>
      </c>
      <c r="B154">
        <v>0</v>
      </c>
      <c r="C154" s="1">
        <v>0</v>
      </c>
      <c r="D154" s="1">
        <v>0</v>
      </c>
      <c r="E154" s="1">
        <v>1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338</v>
      </c>
      <c r="AK154" s="1">
        <v>335344</v>
      </c>
      <c r="AL154" s="1">
        <v>246</v>
      </c>
      <c r="AM154" s="1">
        <v>252361</v>
      </c>
      <c r="AN154" s="1">
        <v>288</v>
      </c>
      <c r="AO154" s="1">
        <v>330255</v>
      </c>
      <c r="AP154" s="1">
        <v>212</v>
      </c>
      <c r="AQ154" s="1">
        <v>216215</v>
      </c>
      <c r="AR154" s="1">
        <v>285</v>
      </c>
      <c r="AS154" s="1">
        <v>332005</v>
      </c>
      <c r="AT154" s="1">
        <v>165</v>
      </c>
      <c r="AU154" s="1">
        <v>191148</v>
      </c>
      <c r="AV154" s="1">
        <v>159</v>
      </c>
      <c r="AW154" s="1">
        <v>145804</v>
      </c>
      <c r="AX154" s="1">
        <v>121</v>
      </c>
      <c r="AY154" s="1">
        <v>179341</v>
      </c>
      <c r="AZ154" s="1">
        <v>79</v>
      </c>
      <c r="BA154" s="1">
        <v>86653</v>
      </c>
      <c r="BB154" s="1">
        <v>51</v>
      </c>
      <c r="BC154" s="1">
        <v>72513</v>
      </c>
      <c r="BD154" s="1">
        <v>33</v>
      </c>
      <c r="BE154" s="1">
        <v>33754</v>
      </c>
      <c r="BF154" s="1">
        <v>11</v>
      </c>
      <c r="BG154" s="1">
        <v>9786</v>
      </c>
      <c r="BH154" s="1"/>
      <c r="BI154" s="1"/>
      <c r="BJ154">
        <v>117.16666666666667</v>
      </c>
      <c r="BK154">
        <v>114</v>
      </c>
      <c r="BL154">
        <v>15.736000000000001</v>
      </c>
      <c r="BM154">
        <v>14.558999999999999</v>
      </c>
      <c r="BN154">
        <v>71.790999999999997</v>
      </c>
      <c r="BO154">
        <v>70.614000000000004</v>
      </c>
      <c r="BQ154">
        <v>56.055</v>
      </c>
      <c r="BS154">
        <f t="shared" si="12"/>
        <v>1988</v>
      </c>
      <c r="BT154">
        <f t="shared" si="12"/>
        <v>2185179</v>
      </c>
      <c r="BV154">
        <f>'market concentration'!AI154</f>
        <v>0.58199195171026152</v>
      </c>
      <c r="BW154">
        <f>'market concentration'!AJ154</f>
        <v>0.11666376528790449</v>
      </c>
      <c r="BX154">
        <f>'market concentration'!AK154</f>
        <v>-2.2547496246885341</v>
      </c>
      <c r="BZ154">
        <f t="shared" si="13"/>
        <v>91.598717303822937</v>
      </c>
      <c r="CB154">
        <v>53.8</v>
      </c>
      <c r="CC154">
        <v>2.04</v>
      </c>
      <c r="CD154">
        <f t="shared" si="14"/>
        <v>55.839999999999996</v>
      </c>
      <c r="CF154">
        <v>0</v>
      </c>
      <c r="CH154">
        <f t="shared" si="15"/>
        <v>61.326666666666675</v>
      </c>
      <c r="CJ154">
        <v>17.242350944911095</v>
      </c>
      <c r="CK154">
        <f t="shared" si="16"/>
        <v>44.08431572175558</v>
      </c>
      <c r="CL154">
        <f t="shared" si="17"/>
        <v>1.5063509449110946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1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</row>
    <row r="155" spans="1:140">
      <c r="A155" s="3" t="s">
        <v>94</v>
      </c>
      <c r="B155">
        <v>0</v>
      </c>
      <c r="C155" s="1">
        <v>0</v>
      </c>
      <c r="D155" s="1">
        <v>0</v>
      </c>
      <c r="E155" s="1">
        <v>1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473</v>
      </c>
      <c r="AK155" s="1">
        <v>390013</v>
      </c>
      <c r="AL155" s="1">
        <v>351</v>
      </c>
      <c r="AM155" s="1">
        <v>320461</v>
      </c>
      <c r="AN155" s="1">
        <v>226</v>
      </c>
      <c r="AO155" s="1">
        <v>202912</v>
      </c>
      <c r="AP155" s="1">
        <v>231</v>
      </c>
      <c r="AQ155" s="1">
        <v>206526</v>
      </c>
      <c r="AR155" s="1">
        <v>266</v>
      </c>
      <c r="AS155" s="1">
        <v>260345</v>
      </c>
      <c r="AT155" s="1">
        <v>180</v>
      </c>
      <c r="AU155" s="1">
        <v>152168</v>
      </c>
      <c r="AV155" s="1">
        <v>244</v>
      </c>
      <c r="AW155" s="1">
        <v>566912</v>
      </c>
      <c r="AX155" s="1">
        <v>78</v>
      </c>
      <c r="AY155" s="1">
        <v>230617</v>
      </c>
      <c r="AZ155" s="1">
        <v>88</v>
      </c>
      <c r="BA155" s="1">
        <v>100651</v>
      </c>
      <c r="BB155" s="1">
        <v>42</v>
      </c>
      <c r="BC155" s="1">
        <v>44073</v>
      </c>
      <c r="BD155" s="1">
        <v>24</v>
      </c>
      <c r="BE155" s="1">
        <v>20405</v>
      </c>
      <c r="BF155" s="1">
        <v>12</v>
      </c>
      <c r="BG155" s="1">
        <v>7012</v>
      </c>
      <c r="BH155" s="1"/>
      <c r="BI155" s="1"/>
      <c r="BJ155">
        <v>121.5</v>
      </c>
      <c r="BK155">
        <v>119</v>
      </c>
      <c r="BL155">
        <v>15.736000000000001</v>
      </c>
      <c r="BM155">
        <v>14.558999999999999</v>
      </c>
      <c r="BN155">
        <v>71.790999999999997</v>
      </c>
      <c r="BO155">
        <v>70.614000000000004</v>
      </c>
      <c r="BQ155">
        <v>56.055</v>
      </c>
      <c r="BS155">
        <f t="shared" si="12"/>
        <v>2215</v>
      </c>
      <c r="BT155">
        <f t="shared" si="12"/>
        <v>2502095</v>
      </c>
      <c r="BV155">
        <f>'market concentration'!AI155</f>
        <v>0.60225733634311518</v>
      </c>
      <c r="BW155">
        <f>'market concentration'!AJ155</f>
        <v>0.12848391584160937</v>
      </c>
      <c r="BX155">
        <f>'market concentration'!AK155</f>
        <v>-2.1902392823543768</v>
      </c>
      <c r="BZ155">
        <f t="shared" si="13"/>
        <v>94.134499623777273</v>
      </c>
      <c r="CB155">
        <v>53.8</v>
      </c>
      <c r="CC155">
        <v>2.04</v>
      </c>
      <c r="CD155">
        <f t="shared" si="14"/>
        <v>55.839999999999996</v>
      </c>
      <c r="CF155">
        <v>0</v>
      </c>
      <c r="CH155">
        <f t="shared" si="15"/>
        <v>65.66</v>
      </c>
      <c r="CJ155">
        <v>17.242350944911095</v>
      </c>
      <c r="CK155">
        <f t="shared" si="16"/>
        <v>48.417649055088901</v>
      </c>
      <c r="CL155">
        <f t="shared" si="17"/>
        <v>1.5063509449110946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1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</row>
    <row r="156" spans="1:140">
      <c r="A156" s="3" t="s">
        <v>95</v>
      </c>
      <c r="B156">
        <v>0</v>
      </c>
      <c r="C156" s="1">
        <v>0</v>
      </c>
      <c r="D156" s="1">
        <v>0</v>
      </c>
      <c r="E156" s="1">
        <v>1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518</v>
      </c>
      <c r="AK156" s="1">
        <v>579839</v>
      </c>
      <c r="AL156" s="1">
        <v>384</v>
      </c>
      <c r="AM156" s="1">
        <v>386171</v>
      </c>
      <c r="AN156" s="1">
        <v>336</v>
      </c>
      <c r="AO156" s="1">
        <v>444738</v>
      </c>
      <c r="AP156" s="1">
        <v>242</v>
      </c>
      <c r="AQ156" s="1">
        <v>386944</v>
      </c>
      <c r="AR156" s="1">
        <v>432</v>
      </c>
      <c r="AS156" s="1">
        <v>529109</v>
      </c>
      <c r="AT156" s="1">
        <v>248</v>
      </c>
      <c r="AU156" s="1">
        <v>323806</v>
      </c>
      <c r="AV156" s="1">
        <v>276</v>
      </c>
      <c r="AW156" s="1">
        <v>258915</v>
      </c>
      <c r="AX156" s="1">
        <v>154</v>
      </c>
      <c r="AY156" s="1">
        <v>253879</v>
      </c>
      <c r="AZ156" s="1">
        <v>101</v>
      </c>
      <c r="BA156" s="1">
        <v>127582</v>
      </c>
      <c r="BB156" s="1">
        <v>48</v>
      </c>
      <c r="BC156" s="1">
        <v>74226</v>
      </c>
      <c r="BD156" s="1">
        <v>51</v>
      </c>
      <c r="BE156" s="1">
        <v>58347</v>
      </c>
      <c r="BF156" s="1">
        <v>6</v>
      </c>
      <c r="BG156" s="1">
        <v>165037</v>
      </c>
      <c r="BH156" s="1"/>
      <c r="BI156" s="1"/>
      <c r="BJ156">
        <v>128.66666666666666</v>
      </c>
      <c r="BK156">
        <v>127</v>
      </c>
      <c r="BL156">
        <v>15.736000000000001</v>
      </c>
      <c r="BM156">
        <v>14.558999999999999</v>
      </c>
      <c r="BN156">
        <v>71.790999999999997</v>
      </c>
      <c r="BO156">
        <v>70.614000000000004</v>
      </c>
      <c r="BQ156">
        <v>56.055</v>
      </c>
      <c r="BS156">
        <f t="shared" si="12"/>
        <v>2796</v>
      </c>
      <c r="BT156">
        <f t="shared" si="12"/>
        <v>3588593</v>
      </c>
      <c r="BV156">
        <f>'market concentration'!AI156</f>
        <v>0.59728183118741063</v>
      </c>
      <c r="BW156">
        <f>'market concentration'!AJ156</f>
        <v>0.12157184492049748</v>
      </c>
      <c r="BX156">
        <f>'market concentration'!AK156</f>
        <v>-2.219050896325621</v>
      </c>
      <c r="BZ156">
        <f t="shared" si="13"/>
        <v>106.95615760610396</v>
      </c>
      <c r="CB156">
        <v>53.8</v>
      </c>
      <c r="CC156">
        <v>2.04</v>
      </c>
      <c r="CD156">
        <f t="shared" si="14"/>
        <v>55.839999999999996</v>
      </c>
      <c r="CF156">
        <v>0</v>
      </c>
      <c r="CH156">
        <f t="shared" si="15"/>
        <v>72.826666666666654</v>
      </c>
      <c r="CJ156">
        <v>17.242350944911095</v>
      </c>
      <c r="CK156">
        <f t="shared" si="16"/>
        <v>55.584315721755559</v>
      </c>
      <c r="CL156">
        <f t="shared" si="17"/>
        <v>1.5063509449110946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1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</row>
    <row r="157" spans="1:140">
      <c r="A157" s="3" t="s">
        <v>96</v>
      </c>
      <c r="B157">
        <v>0</v>
      </c>
      <c r="C157" s="1">
        <v>0</v>
      </c>
      <c r="D157" s="1">
        <v>0</v>
      </c>
      <c r="E157" s="1">
        <v>1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343</v>
      </c>
      <c r="AK157" s="1">
        <v>395179</v>
      </c>
      <c r="AL157" s="1">
        <v>223</v>
      </c>
      <c r="AM157" s="1">
        <v>278613</v>
      </c>
      <c r="AN157" s="1">
        <v>267</v>
      </c>
      <c r="AO157" s="1">
        <v>380002</v>
      </c>
      <c r="AP157" s="1">
        <v>150</v>
      </c>
      <c r="AQ157" s="1">
        <v>183842</v>
      </c>
      <c r="AR157" s="1">
        <v>226</v>
      </c>
      <c r="AS157" s="1">
        <v>307630</v>
      </c>
      <c r="AT157" s="1">
        <v>169</v>
      </c>
      <c r="AU157" s="1">
        <v>235685</v>
      </c>
      <c r="AV157" s="1">
        <v>163</v>
      </c>
      <c r="AW157" s="1">
        <v>159244</v>
      </c>
      <c r="AX157" s="1">
        <v>159</v>
      </c>
      <c r="AY157" s="1">
        <v>300909</v>
      </c>
      <c r="AZ157" s="1">
        <v>111</v>
      </c>
      <c r="BA157" s="1">
        <v>175429</v>
      </c>
      <c r="BB157" s="1">
        <v>38</v>
      </c>
      <c r="BC157" s="1">
        <v>45724</v>
      </c>
      <c r="BD157" s="1">
        <v>35</v>
      </c>
      <c r="BE157" s="1">
        <v>36882</v>
      </c>
      <c r="BF157" s="1">
        <v>12</v>
      </c>
      <c r="BG157" s="1">
        <v>20712</v>
      </c>
      <c r="BH157" s="1"/>
      <c r="BI157" s="1"/>
      <c r="BJ157">
        <v>121.5</v>
      </c>
      <c r="BK157">
        <v>119</v>
      </c>
      <c r="BL157">
        <v>15.736000000000001</v>
      </c>
      <c r="BM157">
        <v>14.558999999999999</v>
      </c>
      <c r="BN157">
        <v>71.790999999999997</v>
      </c>
      <c r="BO157">
        <v>70.614000000000004</v>
      </c>
      <c r="BQ157">
        <v>56.055</v>
      </c>
      <c r="BS157">
        <f t="shared" si="12"/>
        <v>1896</v>
      </c>
      <c r="BT157">
        <f t="shared" si="12"/>
        <v>2519851</v>
      </c>
      <c r="BV157">
        <f>'market concentration'!AI157</f>
        <v>0.55854430379746833</v>
      </c>
      <c r="BW157">
        <f>'market concentration'!AJ157</f>
        <v>0.11343779486905589</v>
      </c>
      <c r="BX157">
        <f>'market concentration'!AK157</f>
        <v>-2.2758748018931625</v>
      </c>
      <c r="BZ157">
        <f t="shared" si="13"/>
        <v>110.7529447960619</v>
      </c>
      <c r="CB157">
        <v>53.8</v>
      </c>
      <c r="CC157">
        <v>2.04</v>
      </c>
      <c r="CD157">
        <f t="shared" si="14"/>
        <v>55.839999999999996</v>
      </c>
      <c r="CF157">
        <v>0</v>
      </c>
      <c r="CH157">
        <f t="shared" si="15"/>
        <v>65.66</v>
      </c>
      <c r="CJ157">
        <v>17.242350944911095</v>
      </c>
      <c r="CK157">
        <f t="shared" si="16"/>
        <v>48.417649055088901</v>
      </c>
      <c r="CL157">
        <f t="shared" si="17"/>
        <v>1.5063509449110946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1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</row>
    <row r="158" spans="1:140">
      <c r="A158" s="3" t="s">
        <v>97</v>
      </c>
      <c r="B158">
        <v>0</v>
      </c>
      <c r="C158" s="1">
        <v>0</v>
      </c>
      <c r="D158" s="1">
        <v>0</v>
      </c>
      <c r="E158" s="1">
        <v>1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113</v>
      </c>
      <c r="AK158" s="1">
        <v>77244</v>
      </c>
      <c r="AL158" s="1">
        <v>117</v>
      </c>
      <c r="AM158" s="1">
        <v>50079</v>
      </c>
      <c r="AN158" s="1">
        <v>79</v>
      </c>
      <c r="AO158" s="1">
        <v>51416</v>
      </c>
      <c r="AP158" s="1">
        <v>51</v>
      </c>
      <c r="AQ158" s="1">
        <v>50858</v>
      </c>
      <c r="AR158" s="1">
        <v>66</v>
      </c>
      <c r="AS158" s="1">
        <v>43326</v>
      </c>
      <c r="AT158" s="1">
        <v>72</v>
      </c>
      <c r="AU158" s="1">
        <v>54415</v>
      </c>
      <c r="AV158" s="1">
        <v>55</v>
      </c>
      <c r="AW158" s="1">
        <v>19037</v>
      </c>
      <c r="AX158" s="1">
        <v>26</v>
      </c>
      <c r="AY158" s="1">
        <v>29637</v>
      </c>
      <c r="AZ158" s="1">
        <v>26</v>
      </c>
      <c r="BA158" s="1">
        <v>21134</v>
      </c>
      <c r="BB158" s="1">
        <v>19</v>
      </c>
      <c r="BC158" s="1">
        <v>15676</v>
      </c>
      <c r="BD158" s="1">
        <v>8</v>
      </c>
      <c r="BE158" s="1">
        <v>10232</v>
      </c>
      <c r="BF158" s="1">
        <v>1</v>
      </c>
      <c r="BG158" s="1">
        <v>170</v>
      </c>
      <c r="BH158" s="1"/>
      <c r="BI158" s="1"/>
      <c r="BJ158">
        <v>124.33333333333333</v>
      </c>
      <c r="BK158">
        <v>123</v>
      </c>
      <c r="BL158">
        <v>15.736000000000001</v>
      </c>
      <c r="BM158">
        <v>14.558999999999999</v>
      </c>
      <c r="BN158">
        <v>71.790999999999997</v>
      </c>
      <c r="BO158">
        <v>70.614000000000004</v>
      </c>
      <c r="BQ158">
        <v>56.055</v>
      </c>
      <c r="BS158">
        <f t="shared" si="12"/>
        <v>633</v>
      </c>
      <c r="BT158">
        <f t="shared" si="12"/>
        <v>423224</v>
      </c>
      <c r="BV158">
        <f>'market concentration'!AI158</f>
        <v>0.6018957345971564</v>
      </c>
      <c r="BW158">
        <f>'market concentration'!AJ158</f>
        <v>0.12389409242579655</v>
      </c>
      <c r="BX158">
        <f>'market concentration'!AK158</f>
        <v>-2.2104703381867172</v>
      </c>
      <c r="BZ158">
        <f t="shared" si="13"/>
        <v>55.716692996313846</v>
      </c>
      <c r="CB158">
        <v>53.8</v>
      </c>
      <c r="CC158">
        <v>2.04</v>
      </c>
      <c r="CD158">
        <f t="shared" si="14"/>
        <v>55.839999999999996</v>
      </c>
      <c r="CF158">
        <v>0</v>
      </c>
      <c r="CH158">
        <f t="shared" si="15"/>
        <v>68.493333333333339</v>
      </c>
      <c r="CJ158">
        <v>17.242350944911095</v>
      </c>
      <c r="CK158">
        <f t="shared" si="16"/>
        <v>51.250982388422244</v>
      </c>
      <c r="CL158">
        <f t="shared" si="17"/>
        <v>1.5063509449110946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1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</row>
    <row r="159" spans="1:140">
      <c r="A159" s="3" t="s">
        <v>98</v>
      </c>
      <c r="B159">
        <v>0</v>
      </c>
      <c r="C159" s="1">
        <v>0</v>
      </c>
      <c r="D159" s="1">
        <v>0</v>
      </c>
      <c r="E159" s="1">
        <v>1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354</v>
      </c>
      <c r="AK159" s="1">
        <v>206791</v>
      </c>
      <c r="AL159" s="1">
        <v>235</v>
      </c>
      <c r="AM159" s="1">
        <v>152541</v>
      </c>
      <c r="AN159" s="1">
        <v>172</v>
      </c>
      <c r="AO159" s="1">
        <v>134653</v>
      </c>
      <c r="AP159" s="1">
        <v>149</v>
      </c>
      <c r="AQ159" s="1">
        <v>109162</v>
      </c>
      <c r="AR159" s="1">
        <v>98</v>
      </c>
      <c r="AS159" s="1">
        <v>91932</v>
      </c>
      <c r="AT159" s="1">
        <v>119</v>
      </c>
      <c r="AU159" s="1">
        <v>95510</v>
      </c>
      <c r="AV159" s="1">
        <v>69</v>
      </c>
      <c r="AW159" s="1">
        <v>68886</v>
      </c>
      <c r="AX159" s="1">
        <v>56</v>
      </c>
      <c r="AY159" s="1">
        <v>59258</v>
      </c>
      <c r="AZ159" s="1">
        <v>56</v>
      </c>
      <c r="BA159" s="1">
        <v>48608</v>
      </c>
      <c r="BB159" s="1">
        <v>15</v>
      </c>
      <c r="BC159" s="1">
        <v>14655</v>
      </c>
      <c r="BD159" s="1">
        <v>0</v>
      </c>
      <c r="BE159" s="1">
        <v>0</v>
      </c>
      <c r="BF159" s="1">
        <v>2</v>
      </c>
      <c r="BG159" s="1">
        <v>720</v>
      </c>
      <c r="BH159" s="1"/>
      <c r="BI159" s="1"/>
      <c r="BJ159">
        <v>127.83333333333333</v>
      </c>
      <c r="BK159">
        <v>127</v>
      </c>
      <c r="BL159">
        <v>15.736000000000001</v>
      </c>
      <c r="BM159">
        <v>14.558999999999999</v>
      </c>
      <c r="BN159">
        <v>71.790999999999997</v>
      </c>
      <c r="BO159">
        <v>70.614000000000004</v>
      </c>
      <c r="BQ159">
        <v>56.055</v>
      </c>
      <c r="BS159">
        <f t="shared" si="12"/>
        <v>1325</v>
      </c>
      <c r="BT159">
        <f t="shared" si="12"/>
        <v>982716</v>
      </c>
      <c r="BV159">
        <f>'market concentration'!AI159</f>
        <v>0.68679245283018864</v>
      </c>
      <c r="BW159">
        <f>'market concentration'!AJ159</f>
        <v>0.15228365966536136</v>
      </c>
      <c r="BX159">
        <f>'market concentration'!AK159</f>
        <v>-2.0610673257273344</v>
      </c>
      <c r="BZ159">
        <f t="shared" si="13"/>
        <v>61.80603773584906</v>
      </c>
      <c r="CB159">
        <v>53.8</v>
      </c>
      <c r="CC159">
        <v>2.04</v>
      </c>
      <c r="CD159">
        <f t="shared" si="14"/>
        <v>55.839999999999996</v>
      </c>
      <c r="CF159">
        <v>0</v>
      </c>
      <c r="CH159">
        <f t="shared" si="15"/>
        <v>71.993333333333339</v>
      </c>
      <c r="CJ159">
        <v>17.242350944911095</v>
      </c>
      <c r="CK159">
        <f t="shared" si="16"/>
        <v>54.750982388422244</v>
      </c>
      <c r="CL159">
        <f t="shared" si="17"/>
        <v>1.5063509449110946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1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</row>
    <row r="160" spans="1:140">
      <c r="A160" s="3" t="s">
        <v>99</v>
      </c>
      <c r="B160">
        <v>0</v>
      </c>
      <c r="C160" s="1">
        <v>0</v>
      </c>
      <c r="D160" s="1">
        <v>0</v>
      </c>
      <c r="E160" s="1">
        <v>1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363</v>
      </c>
      <c r="AK160" s="1">
        <v>250067</v>
      </c>
      <c r="AL160" s="1">
        <v>258</v>
      </c>
      <c r="AM160" s="1">
        <v>184723</v>
      </c>
      <c r="AN160" s="1">
        <v>319</v>
      </c>
      <c r="AO160" s="1">
        <v>238660</v>
      </c>
      <c r="AP160" s="1">
        <v>123</v>
      </c>
      <c r="AQ160" s="1">
        <v>65008</v>
      </c>
      <c r="AR160" s="1">
        <v>173</v>
      </c>
      <c r="AS160" s="1">
        <v>126601</v>
      </c>
      <c r="AT160" s="1">
        <v>84</v>
      </c>
      <c r="AU160" s="1">
        <v>65898</v>
      </c>
      <c r="AV160" s="1">
        <v>61</v>
      </c>
      <c r="AW160" s="1">
        <v>42587</v>
      </c>
      <c r="AX160" s="1">
        <v>1</v>
      </c>
      <c r="AY160" s="1">
        <v>798</v>
      </c>
      <c r="AZ160" s="1">
        <v>17</v>
      </c>
      <c r="BA160" s="1">
        <v>12258</v>
      </c>
      <c r="BB160" s="1">
        <v>11</v>
      </c>
      <c r="BC160" s="1">
        <v>9118</v>
      </c>
      <c r="BD160" s="1">
        <v>0</v>
      </c>
      <c r="BE160" s="1">
        <v>0</v>
      </c>
      <c r="BF160" s="1">
        <v>0</v>
      </c>
      <c r="BG160" s="1">
        <v>0</v>
      </c>
      <c r="BH160" s="1"/>
      <c r="BI160" s="1"/>
      <c r="BJ160">
        <v>129.41666666666666</v>
      </c>
      <c r="BK160">
        <v>129</v>
      </c>
      <c r="BL160">
        <v>15.736000000000001</v>
      </c>
      <c r="BM160">
        <v>14.558999999999999</v>
      </c>
      <c r="BN160">
        <v>71.790999999999997</v>
      </c>
      <c r="BO160">
        <v>70.614000000000004</v>
      </c>
      <c r="BQ160">
        <v>56.055</v>
      </c>
      <c r="BS160">
        <f t="shared" si="12"/>
        <v>1410</v>
      </c>
      <c r="BT160">
        <f t="shared" si="12"/>
        <v>995718</v>
      </c>
      <c r="BV160">
        <f>'market concentration'!AI160</f>
        <v>0.78936170212765955</v>
      </c>
      <c r="BW160">
        <f>'market concentration'!AJ160</f>
        <v>0.17923645691866605</v>
      </c>
      <c r="BX160">
        <f>'market concentration'!AK160</f>
        <v>-1.8667071984343735</v>
      </c>
      <c r="BZ160">
        <f t="shared" si="13"/>
        <v>58.848581560283691</v>
      </c>
      <c r="CB160">
        <v>53.8</v>
      </c>
      <c r="CC160">
        <v>2.04</v>
      </c>
      <c r="CD160">
        <f t="shared" si="14"/>
        <v>55.839999999999996</v>
      </c>
      <c r="CF160">
        <v>0</v>
      </c>
      <c r="CH160">
        <f t="shared" si="15"/>
        <v>73.576666666666654</v>
      </c>
      <c r="CJ160">
        <v>17.242350944911095</v>
      </c>
      <c r="CK160">
        <f t="shared" si="16"/>
        <v>56.334315721755559</v>
      </c>
      <c r="CL160">
        <f t="shared" si="17"/>
        <v>1.5063509449110946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1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</row>
    <row r="161" spans="1:140">
      <c r="A161" s="3" t="s">
        <v>100</v>
      </c>
      <c r="B161">
        <v>0</v>
      </c>
      <c r="C161" s="1">
        <v>0</v>
      </c>
      <c r="D161" s="1">
        <v>0</v>
      </c>
      <c r="E161" s="1">
        <v>1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296</v>
      </c>
      <c r="AK161" s="1">
        <v>250631</v>
      </c>
      <c r="AL161" s="1">
        <v>241</v>
      </c>
      <c r="AM161" s="1">
        <v>185957</v>
      </c>
      <c r="AN161" s="1">
        <v>324</v>
      </c>
      <c r="AO161" s="1">
        <v>287756</v>
      </c>
      <c r="AP161" s="1">
        <v>205</v>
      </c>
      <c r="AQ161" s="1">
        <v>167181</v>
      </c>
      <c r="AR161" s="1">
        <v>247</v>
      </c>
      <c r="AS161" s="1">
        <v>156649</v>
      </c>
      <c r="AT161" s="1">
        <v>150</v>
      </c>
      <c r="AU161" s="1">
        <v>114735</v>
      </c>
      <c r="AV161" s="1">
        <v>170</v>
      </c>
      <c r="AW161" s="1">
        <v>135774</v>
      </c>
      <c r="AX161" s="1">
        <v>108</v>
      </c>
      <c r="AY161" s="1">
        <v>120806</v>
      </c>
      <c r="AZ161" s="1">
        <v>104</v>
      </c>
      <c r="BA161" s="1">
        <v>100272</v>
      </c>
      <c r="BB161" s="1">
        <v>46</v>
      </c>
      <c r="BC161" s="1">
        <v>57849</v>
      </c>
      <c r="BD161" s="1">
        <v>20</v>
      </c>
      <c r="BE161" s="1">
        <v>16950</v>
      </c>
      <c r="BF161" s="1">
        <v>7</v>
      </c>
      <c r="BG161" s="1">
        <v>6914</v>
      </c>
      <c r="BH161" s="1"/>
      <c r="BI161" s="1"/>
      <c r="BJ161">
        <v>126.91666666666667</v>
      </c>
      <c r="BK161">
        <v>126</v>
      </c>
      <c r="BL161">
        <v>15.736000000000001</v>
      </c>
      <c r="BM161">
        <v>14.558999999999999</v>
      </c>
      <c r="BN161">
        <v>71.790999999999997</v>
      </c>
      <c r="BO161">
        <v>70.614000000000004</v>
      </c>
      <c r="BQ161">
        <v>56.055</v>
      </c>
      <c r="BS161">
        <f t="shared" si="12"/>
        <v>1918</v>
      </c>
      <c r="BT161">
        <f t="shared" si="12"/>
        <v>1601474</v>
      </c>
      <c r="BV161">
        <f>'market concentration'!AI161</f>
        <v>0.5776850886339937</v>
      </c>
      <c r="BW161">
        <f>'market concentration'!AJ161</f>
        <v>0.11692967452845063</v>
      </c>
      <c r="BX161">
        <f>'market concentration'!AK161</f>
        <v>-2.244022249893626</v>
      </c>
      <c r="BZ161">
        <f t="shared" si="13"/>
        <v>69.580900243309003</v>
      </c>
      <c r="CB161">
        <v>53.8</v>
      </c>
      <c r="CC161">
        <v>2.04</v>
      </c>
      <c r="CD161">
        <f t="shared" si="14"/>
        <v>55.839999999999996</v>
      </c>
      <c r="CF161">
        <v>0</v>
      </c>
      <c r="CH161">
        <f t="shared" si="15"/>
        <v>71.076666666666682</v>
      </c>
      <c r="CJ161">
        <v>17.242350944911095</v>
      </c>
      <c r="CK161">
        <f t="shared" si="16"/>
        <v>53.834315721755587</v>
      </c>
      <c r="CL161">
        <f t="shared" si="17"/>
        <v>1.5063509449110946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1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</row>
    <row r="162" spans="1:140">
      <c r="A162" s="3" t="s">
        <v>101</v>
      </c>
      <c r="B162">
        <v>0</v>
      </c>
      <c r="C162" s="1">
        <v>0</v>
      </c>
      <c r="D162" s="1">
        <v>0</v>
      </c>
      <c r="E162" s="1">
        <v>1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438</v>
      </c>
      <c r="AK162" s="1">
        <v>438408</v>
      </c>
      <c r="AL162" s="1">
        <v>465</v>
      </c>
      <c r="AM162" s="1">
        <v>509170</v>
      </c>
      <c r="AN162" s="1">
        <v>393</v>
      </c>
      <c r="AO162" s="1">
        <v>445131</v>
      </c>
      <c r="AP162" s="1">
        <v>366</v>
      </c>
      <c r="AQ162" s="1">
        <v>429325</v>
      </c>
      <c r="AR162" s="1">
        <v>312</v>
      </c>
      <c r="AS162" s="1">
        <v>339256</v>
      </c>
      <c r="AT162" s="1">
        <v>226</v>
      </c>
      <c r="AU162" s="1">
        <v>260562</v>
      </c>
      <c r="AV162" s="1">
        <v>248</v>
      </c>
      <c r="AW162" s="1">
        <v>241921</v>
      </c>
      <c r="AX162" s="1">
        <v>242</v>
      </c>
      <c r="AY162" s="1">
        <v>322382</v>
      </c>
      <c r="AZ162" s="1">
        <v>123</v>
      </c>
      <c r="BA162" s="1">
        <v>135714</v>
      </c>
      <c r="BB162" s="1">
        <v>59</v>
      </c>
      <c r="BC162" s="1">
        <v>65519</v>
      </c>
      <c r="BD162" s="1"/>
      <c r="BE162" s="1"/>
      <c r="BF162" s="1">
        <v>33</v>
      </c>
      <c r="BG162" s="1">
        <v>38185</v>
      </c>
      <c r="BH162" s="1"/>
      <c r="BI162" s="1"/>
      <c r="BJ162">
        <v>120.41666666666667</v>
      </c>
      <c r="BK162">
        <v>118</v>
      </c>
      <c r="BL162">
        <v>15.736000000000001</v>
      </c>
      <c r="BM162">
        <v>14.558999999999999</v>
      </c>
      <c r="BN162">
        <v>71.790999999999997</v>
      </c>
      <c r="BO162">
        <v>70.614000000000004</v>
      </c>
      <c r="BQ162">
        <v>56.055</v>
      </c>
      <c r="BS162">
        <f t="shared" si="12"/>
        <v>2905</v>
      </c>
      <c r="BT162">
        <f t="shared" si="12"/>
        <v>3225573</v>
      </c>
      <c r="BV162">
        <f>'market concentration'!AI162</f>
        <v>0.57211703958691906</v>
      </c>
      <c r="BW162">
        <f>'market concentration'!AJ162</f>
        <v>0.11667947422836168</v>
      </c>
      <c r="BX162">
        <f>'market concentration'!AK162</f>
        <v>-2.2294383933916602</v>
      </c>
      <c r="BZ162">
        <f t="shared" si="13"/>
        <v>92.529345955249582</v>
      </c>
      <c r="CB162">
        <v>53.8</v>
      </c>
      <c r="CC162">
        <v>2.04</v>
      </c>
      <c r="CD162">
        <f t="shared" si="14"/>
        <v>55.839999999999996</v>
      </c>
      <c r="CF162">
        <v>0</v>
      </c>
      <c r="CH162">
        <f t="shared" si="15"/>
        <v>64.576666666666682</v>
      </c>
      <c r="CJ162">
        <v>17.242350944911095</v>
      </c>
      <c r="CK162">
        <f t="shared" si="16"/>
        <v>47.334315721755587</v>
      </c>
      <c r="CL162">
        <f t="shared" si="17"/>
        <v>1.5063509449110946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1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</row>
    <row r="163" spans="1:140">
      <c r="A163" s="3" t="s">
        <v>102</v>
      </c>
      <c r="B163">
        <v>0</v>
      </c>
      <c r="C163" s="1">
        <v>0</v>
      </c>
      <c r="D163" s="1">
        <v>0</v>
      </c>
      <c r="E163" s="1">
        <v>1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146</v>
      </c>
      <c r="AK163" s="1">
        <v>112251</v>
      </c>
      <c r="AL163" s="1">
        <v>158</v>
      </c>
      <c r="AM163" s="1">
        <v>100691</v>
      </c>
      <c r="AN163" s="1">
        <v>165</v>
      </c>
      <c r="AO163" s="1">
        <v>145814</v>
      </c>
      <c r="AP163" s="1">
        <v>208</v>
      </c>
      <c r="AQ163" s="1">
        <v>177856</v>
      </c>
      <c r="AR163" s="1">
        <v>98</v>
      </c>
      <c r="AS163" s="1">
        <v>86758</v>
      </c>
      <c r="AT163" s="1">
        <v>56</v>
      </c>
      <c r="AU163" s="1">
        <v>42542</v>
      </c>
      <c r="AV163" s="1">
        <v>67</v>
      </c>
      <c r="AW163" s="1">
        <v>59820</v>
      </c>
      <c r="AX163" s="1">
        <v>31</v>
      </c>
      <c r="AY163" s="1">
        <v>27833</v>
      </c>
      <c r="AZ163" s="1">
        <v>17</v>
      </c>
      <c r="BA163" s="1">
        <v>16207</v>
      </c>
      <c r="BB163" s="1">
        <v>18</v>
      </c>
      <c r="BC163" s="1">
        <v>12571</v>
      </c>
      <c r="BD163" s="1"/>
      <c r="BE163" s="1"/>
      <c r="BF163" s="1">
        <v>2</v>
      </c>
      <c r="BG163" s="1">
        <v>4861</v>
      </c>
      <c r="BH163" s="1"/>
      <c r="BI163" s="1"/>
      <c r="BJ163">
        <v>122.75</v>
      </c>
      <c r="BK163">
        <v>121</v>
      </c>
      <c r="BL163">
        <v>15.736000000000001</v>
      </c>
      <c r="BM163">
        <v>14.558999999999999</v>
      </c>
      <c r="BN163">
        <v>71.790999999999997</v>
      </c>
      <c r="BO163">
        <v>70.614000000000004</v>
      </c>
      <c r="BQ163">
        <v>56.055</v>
      </c>
      <c r="BS163">
        <f t="shared" si="12"/>
        <v>966</v>
      </c>
      <c r="BT163">
        <f t="shared" si="12"/>
        <v>787204</v>
      </c>
      <c r="BV163">
        <f>'market concentration'!AI163</f>
        <v>0.70082815734989645</v>
      </c>
      <c r="BW163">
        <f>'market concentration'!AJ163</f>
        <v>0.14528760464488255</v>
      </c>
      <c r="BX163">
        <f>'market concentration'!AK163</f>
        <v>-2.065008932514306</v>
      </c>
      <c r="BZ163">
        <f t="shared" si="13"/>
        <v>67.909247757073842</v>
      </c>
      <c r="CB163">
        <v>53.8</v>
      </c>
      <c r="CC163">
        <v>2.04</v>
      </c>
      <c r="CD163">
        <f t="shared" si="14"/>
        <v>55.839999999999996</v>
      </c>
      <c r="CF163">
        <v>0</v>
      </c>
      <c r="CH163">
        <f t="shared" si="15"/>
        <v>66.91</v>
      </c>
      <c r="CJ163">
        <v>17.242350944911095</v>
      </c>
      <c r="CK163">
        <f t="shared" si="16"/>
        <v>49.667649055088901</v>
      </c>
      <c r="CL163">
        <f t="shared" si="17"/>
        <v>1.5063509449110946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1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</row>
    <row r="164" spans="1:140">
      <c r="A164" s="3" t="s">
        <v>103</v>
      </c>
      <c r="B164">
        <v>0</v>
      </c>
      <c r="C164" s="1">
        <v>0</v>
      </c>
      <c r="D164" s="1">
        <v>0</v>
      </c>
      <c r="E164" s="1">
        <v>1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206</v>
      </c>
      <c r="AK164" s="1">
        <v>159309</v>
      </c>
      <c r="AL164" s="1">
        <v>243</v>
      </c>
      <c r="AM164" s="1">
        <v>126793</v>
      </c>
      <c r="AN164" s="1">
        <v>153</v>
      </c>
      <c r="AO164" s="1">
        <v>120852</v>
      </c>
      <c r="AP164" s="1">
        <v>163</v>
      </c>
      <c r="AQ164" s="1">
        <v>88474</v>
      </c>
      <c r="AR164" s="1">
        <v>93</v>
      </c>
      <c r="AS164" s="1">
        <v>68481</v>
      </c>
      <c r="AT164" s="1">
        <v>121</v>
      </c>
      <c r="AU164" s="1">
        <v>93513</v>
      </c>
      <c r="AV164" s="1">
        <v>86</v>
      </c>
      <c r="AW164" s="1">
        <v>49038</v>
      </c>
      <c r="AX164" s="1">
        <v>73</v>
      </c>
      <c r="AY164" s="1">
        <v>78929</v>
      </c>
      <c r="AZ164" s="1">
        <v>24</v>
      </c>
      <c r="BA164" s="1">
        <v>18187</v>
      </c>
      <c r="BB164" s="1">
        <v>25</v>
      </c>
      <c r="BC164" s="1">
        <v>31342</v>
      </c>
      <c r="BD164" s="1"/>
      <c r="BE164" s="1"/>
      <c r="BF164" s="1">
        <v>9</v>
      </c>
      <c r="BG164" s="1">
        <v>12339</v>
      </c>
      <c r="BH164" s="1"/>
      <c r="BI164" s="1"/>
      <c r="BJ164">
        <v>124.66666666666667</v>
      </c>
      <c r="BK164">
        <v>123</v>
      </c>
      <c r="BL164">
        <v>15.736000000000001</v>
      </c>
      <c r="BM164">
        <v>14.558999999999999</v>
      </c>
      <c r="BN164">
        <v>71.790999999999997</v>
      </c>
      <c r="BO164">
        <v>70.614000000000004</v>
      </c>
      <c r="BQ164">
        <v>56.055</v>
      </c>
      <c r="BS164">
        <f t="shared" si="12"/>
        <v>1196</v>
      </c>
      <c r="BT164">
        <f t="shared" si="12"/>
        <v>847257</v>
      </c>
      <c r="BV164">
        <f>'market concentration'!AI164</f>
        <v>0.63963210702341133</v>
      </c>
      <c r="BW164">
        <f>'market concentration'!AJ164</f>
        <v>0.13196161116766034</v>
      </c>
      <c r="BX164">
        <f>'market concentration'!AK164</f>
        <v>-2.1478460193641506</v>
      </c>
      <c r="BZ164">
        <f t="shared" si="13"/>
        <v>59.034071906354512</v>
      </c>
      <c r="CB164">
        <v>53.8</v>
      </c>
      <c r="CC164">
        <v>2.04</v>
      </c>
      <c r="CD164">
        <f t="shared" si="14"/>
        <v>55.839999999999996</v>
      </c>
      <c r="CF164">
        <v>0</v>
      </c>
      <c r="CH164">
        <f t="shared" si="15"/>
        <v>68.826666666666682</v>
      </c>
      <c r="CJ164">
        <v>17.242350944911095</v>
      </c>
      <c r="CK164">
        <f t="shared" si="16"/>
        <v>51.584315721755587</v>
      </c>
      <c r="CL164">
        <f t="shared" si="17"/>
        <v>1.5063509449110946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1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</row>
    <row r="165" spans="1:140">
      <c r="A165" s="3" t="s">
        <v>104</v>
      </c>
      <c r="B165">
        <v>0</v>
      </c>
      <c r="C165" s="1">
        <v>0</v>
      </c>
      <c r="D165" s="1">
        <v>0</v>
      </c>
      <c r="E165" s="1">
        <v>1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123</v>
      </c>
      <c r="AK165" s="1">
        <v>75982</v>
      </c>
      <c r="AL165" s="1">
        <v>124</v>
      </c>
      <c r="AM165" s="1">
        <v>86128</v>
      </c>
      <c r="AN165" s="1">
        <v>88</v>
      </c>
      <c r="AO165" s="1">
        <v>75257</v>
      </c>
      <c r="AP165" s="1">
        <v>34</v>
      </c>
      <c r="AQ165" s="1">
        <v>32847</v>
      </c>
      <c r="AR165" s="1">
        <v>68</v>
      </c>
      <c r="AS165" s="1">
        <v>51195</v>
      </c>
      <c r="AT165" s="1">
        <v>36</v>
      </c>
      <c r="AU165" s="1">
        <v>28863</v>
      </c>
      <c r="AV165" s="1">
        <v>32</v>
      </c>
      <c r="AW165" s="1">
        <v>20136</v>
      </c>
      <c r="AX165" s="1">
        <v>46</v>
      </c>
      <c r="AY165" s="1">
        <v>44456</v>
      </c>
      <c r="AZ165" s="1">
        <v>16</v>
      </c>
      <c r="BA165" s="1">
        <v>12769</v>
      </c>
      <c r="BB165" s="1">
        <v>4</v>
      </c>
      <c r="BC165" s="1">
        <v>5144</v>
      </c>
      <c r="BD165" s="1"/>
      <c r="BE165" s="1"/>
      <c r="BF165" s="1">
        <v>0</v>
      </c>
      <c r="BG165" s="1">
        <v>0</v>
      </c>
      <c r="BH165" s="1"/>
      <c r="BI165" s="1"/>
      <c r="BJ165">
        <v>125.66666666666667</v>
      </c>
      <c r="BK165">
        <v>124</v>
      </c>
      <c r="BL165">
        <v>15.736000000000001</v>
      </c>
      <c r="BM165">
        <v>14.558999999999999</v>
      </c>
      <c r="BN165">
        <v>71.790999999999997</v>
      </c>
      <c r="BO165">
        <v>70.614000000000004</v>
      </c>
      <c r="BQ165">
        <v>56.055</v>
      </c>
      <c r="BS165">
        <f t="shared" si="12"/>
        <v>571</v>
      </c>
      <c r="BT165">
        <f t="shared" si="12"/>
        <v>432777</v>
      </c>
      <c r="BV165">
        <f>'market concentration'!AI165</f>
        <v>0.70577933450087571</v>
      </c>
      <c r="BW165">
        <f>'market concentration'!AJ165</f>
        <v>0.14948120021715058</v>
      </c>
      <c r="BX165">
        <f>'market concentration'!AK165</f>
        <v>-2.0455041952572981</v>
      </c>
      <c r="BZ165">
        <f t="shared" si="13"/>
        <v>63.160683012259199</v>
      </c>
      <c r="CB165">
        <v>53.8</v>
      </c>
      <c r="CC165">
        <v>2.04</v>
      </c>
      <c r="CD165">
        <f t="shared" si="14"/>
        <v>55.839999999999996</v>
      </c>
      <c r="CF165">
        <v>0</v>
      </c>
      <c r="CH165">
        <f t="shared" si="15"/>
        <v>69.826666666666682</v>
      </c>
      <c r="CJ165">
        <v>17.242350944911095</v>
      </c>
      <c r="CK165">
        <f t="shared" si="16"/>
        <v>52.584315721755587</v>
      </c>
      <c r="CL165">
        <f t="shared" si="17"/>
        <v>1.5063509449110946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1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</row>
    <row r="166" spans="1:140">
      <c r="A166" s="3" t="s">
        <v>105</v>
      </c>
      <c r="B166">
        <v>0</v>
      </c>
      <c r="C166" s="1">
        <v>0</v>
      </c>
      <c r="D166" s="1">
        <v>0</v>
      </c>
      <c r="E166" s="1">
        <v>1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114</v>
      </c>
      <c r="AK166" s="1">
        <v>129148</v>
      </c>
      <c r="AL166" s="1">
        <v>120</v>
      </c>
      <c r="AM166" s="1">
        <v>132306</v>
      </c>
      <c r="AN166" s="1">
        <v>97</v>
      </c>
      <c r="AO166" s="1">
        <v>83836</v>
      </c>
      <c r="AP166" s="1">
        <v>83</v>
      </c>
      <c r="AQ166" s="1">
        <v>79550</v>
      </c>
      <c r="AR166" s="1">
        <v>80</v>
      </c>
      <c r="AS166" s="1">
        <v>66664</v>
      </c>
      <c r="AT166" s="1">
        <v>38</v>
      </c>
      <c r="AU166" s="1">
        <v>39483</v>
      </c>
      <c r="AV166" s="1">
        <v>23</v>
      </c>
      <c r="AW166" s="1">
        <v>16561</v>
      </c>
      <c r="AX166" s="1">
        <v>44</v>
      </c>
      <c r="AY166" s="1">
        <v>37057</v>
      </c>
      <c r="AZ166" s="1">
        <v>21</v>
      </c>
      <c r="BA166" s="1">
        <v>14672</v>
      </c>
      <c r="BB166" s="1">
        <v>21</v>
      </c>
      <c r="BC166" s="1">
        <v>14765</v>
      </c>
      <c r="BD166" s="1"/>
      <c r="BE166" s="1"/>
      <c r="BF166" s="1">
        <v>0</v>
      </c>
      <c r="BG166" s="1">
        <v>0</v>
      </c>
      <c r="BH166" s="1"/>
      <c r="BI166" s="1"/>
      <c r="BJ166">
        <v>125.91666666666667</v>
      </c>
      <c r="BK166">
        <v>124</v>
      </c>
      <c r="BL166">
        <v>15.736000000000001</v>
      </c>
      <c r="BM166">
        <v>14.558999999999999</v>
      </c>
      <c r="BN166">
        <v>71.790999999999997</v>
      </c>
      <c r="BO166">
        <v>70.614000000000004</v>
      </c>
      <c r="BQ166">
        <v>56.055</v>
      </c>
      <c r="BS166">
        <f t="shared" si="12"/>
        <v>641</v>
      </c>
      <c r="BT166">
        <f t="shared" si="12"/>
        <v>614042</v>
      </c>
      <c r="BV166">
        <f>'market concentration'!AI166</f>
        <v>0.64586583463338532</v>
      </c>
      <c r="BW166">
        <f>'market concentration'!AJ166</f>
        <v>0.13357882209204125</v>
      </c>
      <c r="BX166">
        <f>'market concentration'!AK166</f>
        <v>-2.1257167803224881</v>
      </c>
      <c r="BZ166">
        <f t="shared" si="13"/>
        <v>79.828653146125845</v>
      </c>
      <c r="CB166">
        <v>53.8</v>
      </c>
      <c r="CC166">
        <v>2.04</v>
      </c>
      <c r="CD166">
        <f t="shared" si="14"/>
        <v>55.839999999999996</v>
      </c>
      <c r="CF166">
        <v>0</v>
      </c>
      <c r="CH166">
        <f t="shared" si="15"/>
        <v>70.076666666666682</v>
      </c>
      <c r="CJ166">
        <v>17.242350944911095</v>
      </c>
      <c r="CK166">
        <f t="shared" si="16"/>
        <v>52.834315721755587</v>
      </c>
      <c r="CL166">
        <f t="shared" si="17"/>
        <v>1.5063509449110946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1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</row>
    <row r="167" spans="1:140">
      <c r="A167" s="3" t="s">
        <v>106</v>
      </c>
      <c r="B167">
        <v>0</v>
      </c>
      <c r="C167" s="1">
        <v>0</v>
      </c>
      <c r="D167" s="1">
        <v>0</v>
      </c>
      <c r="E167" s="1">
        <v>1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108</v>
      </c>
      <c r="AK167" s="1">
        <v>80887</v>
      </c>
      <c r="AL167" s="1">
        <v>96</v>
      </c>
      <c r="AM167" s="1">
        <v>74830</v>
      </c>
      <c r="AN167" s="1">
        <v>71</v>
      </c>
      <c r="AO167" s="1">
        <v>51817</v>
      </c>
      <c r="AP167" s="1">
        <v>63</v>
      </c>
      <c r="AQ167" s="1">
        <v>32095</v>
      </c>
      <c r="AR167" s="1">
        <v>47</v>
      </c>
      <c r="AS167" s="1">
        <v>32019</v>
      </c>
      <c r="AT167" s="1">
        <v>34</v>
      </c>
      <c r="AU167" s="1">
        <v>17627</v>
      </c>
      <c r="AV167" s="1">
        <v>24</v>
      </c>
      <c r="AW167" s="1">
        <v>20729</v>
      </c>
      <c r="AX167" s="1">
        <v>28</v>
      </c>
      <c r="AY167" s="1">
        <v>21470</v>
      </c>
      <c r="AZ167" s="1">
        <v>7</v>
      </c>
      <c r="BA167" s="1">
        <v>4380</v>
      </c>
      <c r="BB167" s="1">
        <v>4</v>
      </c>
      <c r="BC167" s="1">
        <v>1544</v>
      </c>
      <c r="BD167" s="1"/>
      <c r="BE167" s="1"/>
      <c r="BF167" s="1">
        <v>0</v>
      </c>
      <c r="BG167" s="1">
        <v>0</v>
      </c>
      <c r="BH167" s="1"/>
      <c r="BI167" s="1"/>
      <c r="BJ167">
        <v>126.91666666666667</v>
      </c>
      <c r="BK167">
        <v>125</v>
      </c>
      <c r="BL167">
        <v>15.736000000000001</v>
      </c>
      <c r="BM167">
        <v>14.558999999999999</v>
      </c>
      <c r="BN167">
        <v>71.790999999999997</v>
      </c>
      <c r="BO167">
        <v>70.614000000000004</v>
      </c>
      <c r="BQ167">
        <v>56.055</v>
      </c>
      <c r="BS167">
        <f t="shared" si="12"/>
        <v>482</v>
      </c>
      <c r="BT167">
        <f t="shared" si="12"/>
        <v>337398</v>
      </c>
      <c r="BV167">
        <f>'market concentration'!AI167</f>
        <v>0.70124481327800825</v>
      </c>
      <c r="BW167">
        <f>'market concentration'!AJ167</f>
        <v>0.14927428935452217</v>
      </c>
      <c r="BX167">
        <f>'market concentration'!AK167</f>
        <v>-2.0345621228444317</v>
      </c>
      <c r="BZ167">
        <f t="shared" si="13"/>
        <v>58.332987551867227</v>
      </c>
      <c r="CB167">
        <v>53.8</v>
      </c>
      <c r="CC167">
        <v>2.04</v>
      </c>
      <c r="CD167">
        <f t="shared" si="14"/>
        <v>55.839999999999996</v>
      </c>
      <c r="CF167">
        <v>0</v>
      </c>
      <c r="CH167">
        <f t="shared" si="15"/>
        <v>71.076666666666682</v>
      </c>
      <c r="CJ167">
        <v>17.242350944911095</v>
      </c>
      <c r="CK167">
        <f t="shared" si="16"/>
        <v>53.834315721755587</v>
      </c>
      <c r="CL167">
        <f t="shared" si="17"/>
        <v>1.5063509449110946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1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</row>
    <row r="168" spans="1:140">
      <c r="A168" s="3" t="s">
        <v>107</v>
      </c>
      <c r="B168">
        <v>0</v>
      </c>
      <c r="C168" s="1">
        <v>0</v>
      </c>
      <c r="D168" s="1">
        <v>0</v>
      </c>
      <c r="E168" s="1">
        <v>1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59</v>
      </c>
      <c r="AK168" s="1">
        <v>64645</v>
      </c>
      <c r="AL168" s="1">
        <v>89</v>
      </c>
      <c r="AM168" s="1">
        <v>97112</v>
      </c>
      <c r="AN168" s="1">
        <v>45</v>
      </c>
      <c r="AO168" s="1">
        <v>47323</v>
      </c>
      <c r="AP168" s="1">
        <v>88</v>
      </c>
      <c r="AQ168" s="1">
        <v>88986</v>
      </c>
      <c r="AR168" s="1">
        <v>53</v>
      </c>
      <c r="AS168" s="1">
        <v>42870</v>
      </c>
      <c r="AT168" s="1">
        <v>56</v>
      </c>
      <c r="AU168" s="1">
        <v>54426</v>
      </c>
      <c r="AV168" s="1">
        <v>54</v>
      </c>
      <c r="AW168" s="1">
        <v>46602</v>
      </c>
      <c r="AX168" s="1">
        <v>41</v>
      </c>
      <c r="AY168" s="1">
        <v>58498</v>
      </c>
      <c r="AZ168" s="1">
        <v>29</v>
      </c>
      <c r="BA168" s="1">
        <v>35266</v>
      </c>
      <c r="BB168" s="1">
        <v>2</v>
      </c>
      <c r="BC168" s="1">
        <v>1741</v>
      </c>
      <c r="BD168" s="1"/>
      <c r="BE168" s="1"/>
      <c r="BF168" s="1">
        <v>4</v>
      </c>
      <c r="BG168" s="1">
        <v>4300</v>
      </c>
      <c r="BH168" s="1"/>
      <c r="BI168" s="1"/>
      <c r="BJ168">
        <v>125.33333333333333</v>
      </c>
      <c r="BK168">
        <v>124</v>
      </c>
      <c r="BL168">
        <v>15.736000000000001</v>
      </c>
      <c r="BM168">
        <v>14.558999999999999</v>
      </c>
      <c r="BN168">
        <v>71.790999999999997</v>
      </c>
      <c r="BO168">
        <v>70.614000000000004</v>
      </c>
      <c r="BQ168">
        <v>56.055</v>
      </c>
      <c r="BS168">
        <f t="shared" si="12"/>
        <v>520</v>
      </c>
      <c r="BT168">
        <f t="shared" si="12"/>
        <v>541769</v>
      </c>
      <c r="BV168">
        <f>'market concentration'!AI168</f>
        <v>0.56153846153846154</v>
      </c>
      <c r="BW168">
        <f>'market concentration'!AJ168</f>
        <v>0.12046597633136094</v>
      </c>
      <c r="BX168">
        <f>'market concentration'!AK168</f>
        <v>-2.1894853345863772</v>
      </c>
      <c r="BZ168">
        <f t="shared" si="13"/>
        <v>86.821955128205119</v>
      </c>
      <c r="CB168">
        <v>53.8</v>
      </c>
      <c r="CC168">
        <v>2.04</v>
      </c>
      <c r="CD168">
        <f t="shared" si="14"/>
        <v>55.839999999999996</v>
      </c>
      <c r="CF168">
        <v>0</v>
      </c>
      <c r="CH168">
        <f t="shared" si="15"/>
        <v>69.493333333333339</v>
      </c>
      <c r="CJ168">
        <v>17.242350944911095</v>
      </c>
      <c r="CK168">
        <f t="shared" si="16"/>
        <v>52.250982388422244</v>
      </c>
      <c r="CL168">
        <f t="shared" si="17"/>
        <v>1.5063509449110946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1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</row>
    <row r="169" spans="1:140">
      <c r="A169" s="3" t="s">
        <v>108</v>
      </c>
      <c r="B169">
        <v>0</v>
      </c>
      <c r="C169" s="1">
        <v>0</v>
      </c>
      <c r="D169" s="1">
        <v>0</v>
      </c>
      <c r="E169" s="1">
        <v>1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94</v>
      </c>
      <c r="AK169" s="1">
        <v>90786</v>
      </c>
      <c r="AL169" s="1">
        <v>153</v>
      </c>
      <c r="AM169" s="1">
        <v>167620</v>
      </c>
      <c r="AN169" s="1">
        <v>85</v>
      </c>
      <c r="AO169" s="1">
        <v>101058</v>
      </c>
      <c r="AP169" s="1">
        <v>117</v>
      </c>
      <c r="AQ169" s="1">
        <v>109242</v>
      </c>
      <c r="AR169" s="1">
        <v>89</v>
      </c>
      <c r="AS169" s="1">
        <v>78799</v>
      </c>
      <c r="AT169" s="1">
        <v>47</v>
      </c>
      <c r="AU169" s="1">
        <v>57681</v>
      </c>
      <c r="AV169" s="1">
        <v>92</v>
      </c>
      <c r="AW169" s="1">
        <v>76651</v>
      </c>
      <c r="AX169" s="1">
        <v>75</v>
      </c>
      <c r="AY169" s="1">
        <v>113661</v>
      </c>
      <c r="AZ169" s="1">
        <v>63</v>
      </c>
      <c r="BA169" s="1">
        <v>82521</v>
      </c>
      <c r="BB169" s="1">
        <v>7</v>
      </c>
      <c r="BC169" s="1">
        <v>10400</v>
      </c>
      <c r="BD169" s="1"/>
      <c r="BE169" s="1"/>
      <c r="BF169" s="1">
        <v>2</v>
      </c>
      <c r="BG169" s="1">
        <v>3094</v>
      </c>
      <c r="BH169" s="1"/>
      <c r="BI169" s="1"/>
      <c r="BJ169">
        <v>125.5</v>
      </c>
      <c r="BK169">
        <v>124</v>
      </c>
      <c r="BL169">
        <v>15.736000000000001</v>
      </c>
      <c r="BM169">
        <v>14.558999999999999</v>
      </c>
      <c r="BN169">
        <v>71.790999999999997</v>
      </c>
      <c r="BO169">
        <v>70.614000000000004</v>
      </c>
      <c r="BQ169">
        <v>56.055</v>
      </c>
      <c r="BS169">
        <f t="shared" si="12"/>
        <v>824</v>
      </c>
      <c r="BT169">
        <f t="shared" si="12"/>
        <v>891513</v>
      </c>
      <c r="BV169">
        <f>'market concentration'!AI169</f>
        <v>0.55339805825242716</v>
      </c>
      <c r="BW169">
        <f>'market concentration'!AJ169</f>
        <v>0.11988641719294939</v>
      </c>
      <c r="BX169">
        <f>'market concentration'!AK169</f>
        <v>-2.1901252585054922</v>
      </c>
      <c r="BZ169">
        <f t="shared" si="13"/>
        <v>90.161104368932044</v>
      </c>
      <c r="CB169">
        <v>53.8</v>
      </c>
      <c r="CC169">
        <v>2.04</v>
      </c>
      <c r="CD169">
        <f t="shared" si="14"/>
        <v>55.839999999999996</v>
      </c>
      <c r="CF169">
        <v>0</v>
      </c>
      <c r="CH169">
        <f t="shared" si="15"/>
        <v>69.66</v>
      </c>
      <c r="CJ169">
        <v>17.242350944911095</v>
      </c>
      <c r="CK169">
        <f t="shared" si="16"/>
        <v>52.417649055088901</v>
      </c>
      <c r="CL169">
        <f t="shared" si="17"/>
        <v>1.5063509449110946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1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</row>
    <row r="170" spans="1:140">
      <c r="A170" s="3" t="s">
        <v>109</v>
      </c>
      <c r="B170">
        <v>0</v>
      </c>
      <c r="C170" s="1">
        <v>0</v>
      </c>
      <c r="D170" s="1">
        <v>0</v>
      </c>
      <c r="E170" s="1">
        <v>1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268</v>
      </c>
      <c r="AK170" s="1">
        <v>316036</v>
      </c>
      <c r="AL170" s="1">
        <v>259</v>
      </c>
      <c r="AM170" s="1">
        <v>293066</v>
      </c>
      <c r="AN170" s="1">
        <v>257</v>
      </c>
      <c r="AO170" s="1">
        <v>302033</v>
      </c>
      <c r="AP170" s="1">
        <v>355</v>
      </c>
      <c r="AQ170" s="1">
        <v>484551</v>
      </c>
      <c r="AR170" s="1">
        <v>277</v>
      </c>
      <c r="AS170" s="1">
        <v>287829</v>
      </c>
      <c r="AT170" s="1">
        <v>152</v>
      </c>
      <c r="AU170" s="1">
        <v>194951</v>
      </c>
      <c r="AV170" s="1">
        <v>196</v>
      </c>
      <c r="AW170" s="1">
        <v>205052</v>
      </c>
      <c r="AX170" s="1">
        <v>190</v>
      </c>
      <c r="AY170" s="1">
        <v>288369</v>
      </c>
      <c r="AZ170" s="1">
        <v>179</v>
      </c>
      <c r="BA170" s="1">
        <v>269405</v>
      </c>
      <c r="BB170" s="1">
        <v>36</v>
      </c>
      <c r="BC170" s="1">
        <v>51641</v>
      </c>
      <c r="BD170" s="1"/>
      <c r="BE170" s="1"/>
      <c r="BF170" s="1">
        <v>11</v>
      </c>
      <c r="BG170" s="1">
        <v>59243</v>
      </c>
      <c r="BH170" s="1"/>
      <c r="BI170" s="1"/>
      <c r="BJ170">
        <v>125.5</v>
      </c>
      <c r="BK170">
        <v>123</v>
      </c>
      <c r="BL170">
        <v>15.736000000000001</v>
      </c>
      <c r="BM170">
        <v>14.558999999999999</v>
      </c>
      <c r="BN170">
        <v>71.790999999999997</v>
      </c>
      <c r="BO170">
        <v>70.614000000000004</v>
      </c>
      <c r="BQ170">
        <v>56.055</v>
      </c>
      <c r="BS170">
        <f t="shared" si="12"/>
        <v>2180</v>
      </c>
      <c r="BT170">
        <f t="shared" si="12"/>
        <v>2752176</v>
      </c>
      <c r="BV170">
        <f>'market concentration'!AI170</f>
        <v>0.53165137614678903</v>
      </c>
      <c r="BW170">
        <f>'market concentration'!AJ170</f>
        <v>0.11337134921302922</v>
      </c>
      <c r="BX170">
        <f>'market concentration'!AK170</f>
        <v>-2.2351670034107349</v>
      </c>
      <c r="BZ170">
        <f t="shared" si="13"/>
        <v>105.20550458715597</v>
      </c>
      <c r="CB170">
        <v>53.8</v>
      </c>
      <c r="CC170">
        <v>2.04</v>
      </c>
      <c r="CD170">
        <f t="shared" si="14"/>
        <v>55.839999999999996</v>
      </c>
      <c r="CF170">
        <v>0</v>
      </c>
      <c r="CH170">
        <f t="shared" si="15"/>
        <v>69.66</v>
      </c>
      <c r="CJ170">
        <v>17.242350944911095</v>
      </c>
      <c r="CK170">
        <f t="shared" si="16"/>
        <v>52.417649055088901</v>
      </c>
      <c r="CL170">
        <f t="shared" si="17"/>
        <v>1.5063509449110946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1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</row>
    <row r="171" spans="1:140">
      <c r="A171" s="3" t="s">
        <v>110</v>
      </c>
      <c r="B171">
        <v>0</v>
      </c>
      <c r="C171" s="1">
        <v>0</v>
      </c>
      <c r="D171" s="1">
        <v>0</v>
      </c>
      <c r="E171" s="1">
        <v>1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240</v>
      </c>
      <c r="AK171" s="1">
        <v>235513</v>
      </c>
      <c r="AL171" s="1">
        <v>302</v>
      </c>
      <c r="AM171" s="1">
        <v>331707</v>
      </c>
      <c r="AN171" s="1">
        <v>228</v>
      </c>
      <c r="AO171" s="1">
        <v>222724</v>
      </c>
      <c r="AP171" s="1">
        <v>225</v>
      </c>
      <c r="AQ171" s="1">
        <v>223803</v>
      </c>
      <c r="AR171" s="1">
        <v>188</v>
      </c>
      <c r="AS171" s="1">
        <v>165884</v>
      </c>
      <c r="AT171" s="1">
        <v>166</v>
      </c>
      <c r="AU171" s="1">
        <v>175234</v>
      </c>
      <c r="AV171" s="1">
        <v>161</v>
      </c>
      <c r="AW171" s="1">
        <v>148187</v>
      </c>
      <c r="AX171" s="1">
        <v>95</v>
      </c>
      <c r="AY171" s="1">
        <v>162862</v>
      </c>
      <c r="AZ171" s="1">
        <v>89</v>
      </c>
      <c r="BA171" s="1">
        <v>124451</v>
      </c>
      <c r="BB171" s="1">
        <v>21</v>
      </c>
      <c r="BC171" s="1">
        <v>20142</v>
      </c>
      <c r="BD171" s="1"/>
      <c r="BE171" s="1"/>
      <c r="BF171" s="1">
        <v>18</v>
      </c>
      <c r="BG171" s="1">
        <v>15622</v>
      </c>
      <c r="BH171" s="1"/>
      <c r="BI171" s="1"/>
      <c r="BJ171">
        <v>127</v>
      </c>
      <c r="BK171">
        <v>125</v>
      </c>
      <c r="BL171">
        <v>15.736000000000001</v>
      </c>
      <c r="BM171">
        <v>14.558999999999999</v>
      </c>
      <c r="BN171">
        <v>71.790999999999997</v>
      </c>
      <c r="BO171">
        <v>70.614000000000004</v>
      </c>
      <c r="BQ171">
        <v>56.055</v>
      </c>
      <c r="BS171">
        <f t="shared" si="12"/>
        <v>1733</v>
      </c>
      <c r="BT171">
        <f t="shared" si="12"/>
        <v>1826129</v>
      </c>
      <c r="BV171">
        <f>'market concentration'!AI171</f>
        <v>0.57414887478361221</v>
      </c>
      <c r="BW171">
        <f>'market concentration'!AJ171</f>
        <v>0.11918433424155983</v>
      </c>
      <c r="BX171">
        <f>'market concentration'!AK171</f>
        <v>-2.2091202742331215</v>
      </c>
      <c r="BZ171">
        <f t="shared" si="13"/>
        <v>87.81155029813425</v>
      </c>
      <c r="CB171">
        <v>53.8</v>
      </c>
      <c r="CC171">
        <v>2.04</v>
      </c>
      <c r="CD171">
        <f t="shared" si="14"/>
        <v>55.839999999999996</v>
      </c>
      <c r="CF171">
        <v>0</v>
      </c>
      <c r="CH171">
        <f t="shared" si="15"/>
        <v>71.16</v>
      </c>
      <c r="CJ171">
        <v>17.242350944911095</v>
      </c>
      <c r="CK171">
        <f t="shared" si="16"/>
        <v>53.917649055088901</v>
      </c>
      <c r="CL171">
        <f t="shared" si="17"/>
        <v>1.5063509449110946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1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</row>
    <row r="172" spans="1:140">
      <c r="A172" s="3" t="s">
        <v>111</v>
      </c>
      <c r="B172">
        <v>0</v>
      </c>
      <c r="C172" s="1">
        <v>0</v>
      </c>
      <c r="D172" s="1">
        <v>0</v>
      </c>
      <c r="E172" s="1">
        <v>1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51</v>
      </c>
      <c r="AK172" s="1">
        <v>47352</v>
      </c>
      <c r="AL172" s="1">
        <v>92</v>
      </c>
      <c r="AM172" s="1">
        <v>75958</v>
      </c>
      <c r="AN172" s="1">
        <v>51</v>
      </c>
      <c r="AO172" s="1">
        <v>51299</v>
      </c>
      <c r="AP172" s="1">
        <v>74</v>
      </c>
      <c r="AQ172" s="1">
        <v>75911</v>
      </c>
      <c r="AR172" s="1">
        <v>45</v>
      </c>
      <c r="AS172" s="1">
        <v>39274</v>
      </c>
      <c r="AT172" s="1">
        <v>34</v>
      </c>
      <c r="AU172" s="1">
        <v>27755</v>
      </c>
      <c r="AV172" s="1">
        <v>51</v>
      </c>
      <c r="AW172" s="1">
        <v>61670</v>
      </c>
      <c r="AX172" s="1">
        <v>30</v>
      </c>
      <c r="AY172" s="1">
        <v>59556</v>
      </c>
      <c r="AZ172" s="1">
        <v>20</v>
      </c>
      <c r="BA172" s="1">
        <v>29919</v>
      </c>
      <c r="BB172" s="1">
        <v>7</v>
      </c>
      <c r="BC172" s="1">
        <v>3833</v>
      </c>
      <c r="BD172" s="1"/>
      <c r="BE172" s="1"/>
      <c r="BF172" s="1">
        <v>3</v>
      </c>
      <c r="BG172" s="1">
        <v>1436</v>
      </c>
      <c r="BH172" s="1"/>
      <c r="BI172" s="1"/>
      <c r="BJ172">
        <v>121.5</v>
      </c>
      <c r="BK172">
        <v>120</v>
      </c>
      <c r="BL172">
        <v>15.736000000000001</v>
      </c>
      <c r="BM172">
        <v>14.558999999999999</v>
      </c>
      <c r="BN172">
        <v>71.790999999999997</v>
      </c>
      <c r="BO172">
        <v>70.614000000000004</v>
      </c>
      <c r="BQ172">
        <v>56.055</v>
      </c>
      <c r="BS172">
        <f t="shared" si="12"/>
        <v>458</v>
      </c>
      <c r="BT172">
        <f t="shared" si="12"/>
        <v>473963</v>
      </c>
      <c r="BV172">
        <f>'market concentration'!AI172</f>
        <v>0.58515283842794763</v>
      </c>
      <c r="BW172">
        <f>'market concentration'!AJ172</f>
        <v>0.1252931866287828</v>
      </c>
      <c r="BX172">
        <f>'market concentration'!AK172</f>
        <v>-2.1833352703600544</v>
      </c>
      <c r="BZ172">
        <f t="shared" si="13"/>
        <v>86.237809315866073</v>
      </c>
      <c r="CB172">
        <v>53.8</v>
      </c>
      <c r="CC172">
        <v>2.04</v>
      </c>
      <c r="CD172">
        <f t="shared" si="14"/>
        <v>55.839999999999996</v>
      </c>
      <c r="CF172">
        <v>0</v>
      </c>
      <c r="CH172">
        <f t="shared" si="15"/>
        <v>65.66</v>
      </c>
      <c r="CJ172">
        <v>17.242350944911095</v>
      </c>
      <c r="CK172">
        <f t="shared" si="16"/>
        <v>48.417649055088901</v>
      </c>
      <c r="CL172">
        <f t="shared" si="17"/>
        <v>1.5063509449110946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1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</row>
    <row r="173" spans="1:140">
      <c r="A173" s="3" t="s">
        <v>112</v>
      </c>
      <c r="B173">
        <v>0</v>
      </c>
      <c r="C173" s="1">
        <v>0</v>
      </c>
      <c r="D173" s="1">
        <v>0</v>
      </c>
      <c r="E173" s="1">
        <v>1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69</v>
      </c>
      <c r="AK173" s="1">
        <v>41395</v>
      </c>
      <c r="AL173" s="1">
        <v>76</v>
      </c>
      <c r="AM173" s="1">
        <v>45893</v>
      </c>
      <c r="AN173" s="1">
        <v>87</v>
      </c>
      <c r="AO173" s="1">
        <v>46836</v>
      </c>
      <c r="AP173" s="1">
        <v>174</v>
      </c>
      <c r="AQ173" s="1">
        <v>101374</v>
      </c>
      <c r="AR173" s="1">
        <v>46</v>
      </c>
      <c r="AS173" s="1">
        <v>31476</v>
      </c>
      <c r="AT173" s="1">
        <v>28</v>
      </c>
      <c r="AU173" s="1">
        <v>17728</v>
      </c>
      <c r="AV173" s="1">
        <v>64</v>
      </c>
      <c r="AW173" s="1">
        <v>28218</v>
      </c>
      <c r="AX173" s="1">
        <v>34</v>
      </c>
      <c r="AY173" s="1">
        <v>31880</v>
      </c>
      <c r="AZ173" s="1">
        <v>37</v>
      </c>
      <c r="BA173" s="1">
        <v>29532</v>
      </c>
      <c r="BB173" s="1">
        <v>18</v>
      </c>
      <c r="BC173" s="1">
        <v>18824</v>
      </c>
      <c r="BD173" s="1"/>
      <c r="BE173" s="1"/>
      <c r="BF173" s="1">
        <v>4</v>
      </c>
      <c r="BG173" s="1">
        <v>7108</v>
      </c>
      <c r="BH173" s="1"/>
      <c r="BI173" s="1"/>
      <c r="BJ173">
        <v>129.08333333333334</v>
      </c>
      <c r="BK173">
        <v>128</v>
      </c>
      <c r="BL173">
        <v>15.736000000000001</v>
      </c>
      <c r="BM173">
        <v>14.558999999999999</v>
      </c>
      <c r="BN173">
        <v>71.790999999999997</v>
      </c>
      <c r="BO173">
        <v>70.614000000000004</v>
      </c>
      <c r="BQ173">
        <v>56.055</v>
      </c>
      <c r="BS173">
        <f t="shared" si="12"/>
        <v>637</v>
      </c>
      <c r="BT173">
        <f t="shared" si="12"/>
        <v>400264</v>
      </c>
      <c r="BV173">
        <f>'market concentration'!AI173</f>
        <v>0.63736263736263732</v>
      </c>
      <c r="BW173">
        <f>'market concentration'!AJ173</f>
        <v>0.14353733281744044</v>
      </c>
      <c r="BX173">
        <f>'market concentration'!AK173</f>
        <v>-2.1331298618279431</v>
      </c>
      <c r="BZ173">
        <f t="shared" si="13"/>
        <v>52.363160648874931</v>
      </c>
      <c r="CB173">
        <v>53.8</v>
      </c>
      <c r="CC173">
        <v>2.04</v>
      </c>
      <c r="CD173">
        <f t="shared" si="14"/>
        <v>55.839999999999996</v>
      </c>
      <c r="CF173">
        <v>0</v>
      </c>
      <c r="CH173">
        <f t="shared" si="15"/>
        <v>73.243333333333339</v>
      </c>
      <c r="CJ173">
        <v>17.242350944911095</v>
      </c>
      <c r="CK173">
        <f t="shared" si="16"/>
        <v>56.000982388422244</v>
      </c>
      <c r="CL173">
        <f t="shared" si="17"/>
        <v>1.5063509449110946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1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</row>
    <row r="174" spans="1:140">
      <c r="A174" s="3" t="s">
        <v>113</v>
      </c>
      <c r="B174">
        <v>0</v>
      </c>
      <c r="C174" s="1">
        <v>0</v>
      </c>
      <c r="D174" s="1">
        <v>0</v>
      </c>
      <c r="E174" s="1">
        <v>1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130</v>
      </c>
      <c r="AK174" s="1">
        <v>102946</v>
      </c>
      <c r="AL174" s="1">
        <v>145</v>
      </c>
      <c r="AM174" s="1">
        <v>88931</v>
      </c>
      <c r="AN174" s="1">
        <v>109</v>
      </c>
      <c r="AO174" s="1">
        <v>88278</v>
      </c>
      <c r="AP174" s="1">
        <v>112</v>
      </c>
      <c r="AQ174" s="1">
        <v>72466</v>
      </c>
      <c r="AR174" s="1">
        <v>241</v>
      </c>
      <c r="AS174" s="1">
        <v>147930</v>
      </c>
      <c r="AT174" s="1">
        <v>150</v>
      </c>
      <c r="AU174" s="1">
        <v>121400</v>
      </c>
      <c r="AV174" s="1">
        <v>55</v>
      </c>
      <c r="AW174" s="1">
        <v>46112</v>
      </c>
      <c r="AX174" s="1">
        <v>54</v>
      </c>
      <c r="AY174" s="1">
        <v>53313</v>
      </c>
      <c r="AZ174" s="1">
        <v>36</v>
      </c>
      <c r="BA174" s="1">
        <v>29722</v>
      </c>
      <c r="BB174" s="1">
        <v>15</v>
      </c>
      <c r="BC174" s="1">
        <v>9944</v>
      </c>
      <c r="BD174" s="1"/>
      <c r="BE174" s="1"/>
      <c r="BF174" s="1">
        <v>9</v>
      </c>
      <c r="BG174" s="1">
        <v>12431</v>
      </c>
      <c r="BH174" s="1"/>
      <c r="BI174" s="1"/>
      <c r="BJ174">
        <v>126.08333333333333</v>
      </c>
      <c r="BK174">
        <v>125</v>
      </c>
      <c r="BL174">
        <v>15.736000000000001</v>
      </c>
      <c r="BM174">
        <v>14.558999999999999</v>
      </c>
      <c r="BN174">
        <v>71.790999999999997</v>
      </c>
      <c r="BO174">
        <v>70.614000000000004</v>
      </c>
      <c r="BQ174">
        <v>56.055</v>
      </c>
      <c r="BS174">
        <f t="shared" si="12"/>
        <v>1056</v>
      </c>
      <c r="BT174">
        <f t="shared" si="12"/>
        <v>773473</v>
      </c>
      <c r="BV174">
        <f>'market concentration'!AI174</f>
        <v>0.63068181818181823</v>
      </c>
      <c r="BW174">
        <f>'market concentration'!AJ174</f>
        <v>0.13493780130853991</v>
      </c>
      <c r="BX174">
        <f>'market concentration'!AK174</f>
        <v>-2.1394433328806404</v>
      </c>
      <c r="BZ174">
        <f t="shared" si="13"/>
        <v>61.037957702020201</v>
      </c>
      <c r="CB174">
        <v>53.8</v>
      </c>
      <c r="CC174">
        <v>2.04</v>
      </c>
      <c r="CD174">
        <f t="shared" si="14"/>
        <v>55.839999999999996</v>
      </c>
      <c r="CF174">
        <v>0</v>
      </c>
      <c r="CH174">
        <f t="shared" si="15"/>
        <v>70.243333333333339</v>
      </c>
      <c r="CJ174">
        <v>17.242350944911095</v>
      </c>
      <c r="CK174">
        <f t="shared" si="16"/>
        <v>53.000982388422244</v>
      </c>
      <c r="CL174">
        <f t="shared" si="17"/>
        <v>1.5063509449110946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1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</row>
    <row r="175" spans="1:140">
      <c r="A175" s="3" t="s">
        <v>114</v>
      </c>
      <c r="B175">
        <v>0</v>
      </c>
      <c r="C175" s="1">
        <v>0</v>
      </c>
      <c r="D175" s="1">
        <v>0</v>
      </c>
      <c r="E175" s="1">
        <v>1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275</v>
      </c>
      <c r="AK175" s="1">
        <v>198631</v>
      </c>
      <c r="AL175" s="1">
        <v>248</v>
      </c>
      <c r="AM175" s="1">
        <v>173397</v>
      </c>
      <c r="AN175" s="1">
        <v>132</v>
      </c>
      <c r="AO175" s="1">
        <v>124059</v>
      </c>
      <c r="AP175" s="1">
        <v>138</v>
      </c>
      <c r="AQ175" s="1">
        <v>110879</v>
      </c>
      <c r="AR175" s="1">
        <v>160</v>
      </c>
      <c r="AS175" s="1">
        <v>161476</v>
      </c>
      <c r="AT175" s="1">
        <v>133</v>
      </c>
      <c r="AU175" s="1">
        <v>131828</v>
      </c>
      <c r="AV175" s="1">
        <v>82</v>
      </c>
      <c r="AW175" s="1">
        <v>84986</v>
      </c>
      <c r="AX175" s="1">
        <v>50</v>
      </c>
      <c r="AY175" s="1">
        <v>58548</v>
      </c>
      <c r="AZ175" s="1">
        <v>43</v>
      </c>
      <c r="BA175" s="1">
        <v>47726</v>
      </c>
      <c r="BB175" s="1">
        <v>22</v>
      </c>
      <c r="BC175" s="1">
        <v>26022</v>
      </c>
      <c r="BD175" s="1"/>
      <c r="BE175" s="1"/>
      <c r="BF175" s="1">
        <v>14</v>
      </c>
      <c r="BG175" s="1">
        <v>27068</v>
      </c>
      <c r="BH175" s="1"/>
      <c r="BI175" s="1"/>
      <c r="BJ175">
        <v>128.58333333333334</v>
      </c>
      <c r="BK175">
        <v>128</v>
      </c>
      <c r="BL175">
        <v>15.736000000000001</v>
      </c>
      <c r="BM175">
        <v>14.558999999999999</v>
      </c>
      <c r="BN175">
        <v>71.790999999999997</v>
      </c>
      <c r="BO175">
        <v>70.614000000000004</v>
      </c>
      <c r="BQ175">
        <v>56.055</v>
      </c>
      <c r="BS175">
        <f t="shared" si="12"/>
        <v>1297</v>
      </c>
      <c r="BT175">
        <f t="shared" si="12"/>
        <v>1144620</v>
      </c>
      <c r="BV175">
        <f>'market concentration'!AI175</f>
        <v>0.63299922898997685</v>
      </c>
      <c r="BW175">
        <f>'market concentration'!AJ175</f>
        <v>0.13591592959019957</v>
      </c>
      <c r="BX175">
        <f>'market concentration'!AK175</f>
        <v>-2.1388878598433374</v>
      </c>
      <c r="BZ175">
        <f t="shared" si="13"/>
        <v>73.542791056283733</v>
      </c>
      <c r="CB175">
        <v>53.8</v>
      </c>
      <c r="CC175">
        <v>2.04</v>
      </c>
      <c r="CD175">
        <f t="shared" si="14"/>
        <v>55.839999999999996</v>
      </c>
      <c r="CF175">
        <v>0</v>
      </c>
      <c r="CH175">
        <f t="shared" si="15"/>
        <v>72.743333333333339</v>
      </c>
      <c r="CJ175">
        <v>17.242350944911095</v>
      </c>
      <c r="CK175">
        <f t="shared" si="16"/>
        <v>55.500982388422244</v>
      </c>
      <c r="CL175">
        <f t="shared" si="17"/>
        <v>1.5063509449110946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1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</row>
    <row r="176" spans="1:140">
      <c r="A176" s="3" t="s">
        <v>115</v>
      </c>
      <c r="B176">
        <v>0</v>
      </c>
      <c r="C176" s="1">
        <v>0</v>
      </c>
      <c r="D176" s="1">
        <v>0</v>
      </c>
      <c r="E176" s="1">
        <v>1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157</v>
      </c>
      <c r="AK176" s="1">
        <v>129415</v>
      </c>
      <c r="AL176" s="1">
        <v>210</v>
      </c>
      <c r="AM176" s="1">
        <v>142126</v>
      </c>
      <c r="AN176" s="1">
        <v>107</v>
      </c>
      <c r="AO176" s="1">
        <v>82025</v>
      </c>
      <c r="AP176" s="1">
        <v>89</v>
      </c>
      <c r="AQ176" s="1">
        <v>72812</v>
      </c>
      <c r="AR176" s="1">
        <v>81</v>
      </c>
      <c r="AS176" s="1">
        <v>55062</v>
      </c>
      <c r="AT176" s="1">
        <v>73</v>
      </c>
      <c r="AU176" s="1">
        <v>61478</v>
      </c>
      <c r="AV176" s="1">
        <v>21</v>
      </c>
      <c r="AW176" s="1">
        <v>19549</v>
      </c>
      <c r="AX176" s="1">
        <v>25</v>
      </c>
      <c r="AY176" s="1">
        <v>26364</v>
      </c>
      <c r="AZ176" s="1">
        <v>17</v>
      </c>
      <c r="BA176" s="1">
        <v>19549</v>
      </c>
      <c r="BB176" s="1">
        <v>12</v>
      </c>
      <c r="BC176" s="1">
        <v>8892</v>
      </c>
      <c r="BD176" s="1">
        <v>5</v>
      </c>
      <c r="BE176" s="1">
        <v>4001</v>
      </c>
      <c r="BF176" s="1">
        <v>12</v>
      </c>
      <c r="BG176" s="1">
        <v>8172</v>
      </c>
      <c r="BH176" s="1"/>
      <c r="BI176" s="1"/>
      <c r="BJ176">
        <v>127.41666666666667</v>
      </c>
      <c r="BK176">
        <v>127</v>
      </c>
      <c r="BL176">
        <v>15.736000000000001</v>
      </c>
      <c r="BM176">
        <v>14.558999999999999</v>
      </c>
      <c r="BN176">
        <v>71.790999999999997</v>
      </c>
      <c r="BO176">
        <v>70.614000000000004</v>
      </c>
      <c r="BQ176">
        <v>56.055</v>
      </c>
      <c r="BS176">
        <f t="shared" si="12"/>
        <v>809</v>
      </c>
      <c r="BT176">
        <f t="shared" si="12"/>
        <v>629445</v>
      </c>
      <c r="BV176">
        <f>'market concentration'!AI176</f>
        <v>0.69592088998763901</v>
      </c>
      <c r="BW176">
        <f>'market concentration'!AJ176</f>
        <v>0.15535515927887902</v>
      </c>
      <c r="BX176">
        <f>'market concentration'!AK176</f>
        <v>-2.0658670769643357</v>
      </c>
      <c r="BZ176">
        <f t="shared" si="13"/>
        <v>64.837762669962913</v>
      </c>
      <c r="CB176">
        <v>53.8</v>
      </c>
      <c r="CC176">
        <v>2.04</v>
      </c>
      <c r="CD176">
        <f t="shared" si="14"/>
        <v>55.839999999999996</v>
      </c>
      <c r="CF176">
        <v>0</v>
      </c>
      <c r="CH176">
        <f t="shared" si="15"/>
        <v>71.576666666666682</v>
      </c>
      <c r="CJ176">
        <v>17.242350944911095</v>
      </c>
      <c r="CK176">
        <f t="shared" si="16"/>
        <v>54.334315721755587</v>
      </c>
      <c r="CL176">
        <f t="shared" si="17"/>
        <v>1.5063509449110946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1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</row>
    <row r="177" spans="1:140">
      <c r="A177" s="3" t="s">
        <v>116</v>
      </c>
      <c r="B177">
        <v>0</v>
      </c>
      <c r="C177" s="1">
        <v>0</v>
      </c>
      <c r="D177" s="1">
        <v>0</v>
      </c>
      <c r="E177" s="1">
        <v>1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49</v>
      </c>
      <c r="AK177" s="1">
        <v>43256</v>
      </c>
      <c r="AL177" s="1">
        <v>56</v>
      </c>
      <c r="AM177" s="1">
        <v>35682</v>
      </c>
      <c r="AN177" s="1">
        <v>45</v>
      </c>
      <c r="AO177" s="1">
        <v>34668</v>
      </c>
      <c r="AP177" s="1">
        <v>33</v>
      </c>
      <c r="AQ177" s="1">
        <v>24835</v>
      </c>
      <c r="AR177" s="1">
        <v>100</v>
      </c>
      <c r="AS177" s="1">
        <v>57843</v>
      </c>
      <c r="AT177" s="1">
        <v>55</v>
      </c>
      <c r="AU177" s="1">
        <v>33170</v>
      </c>
      <c r="AV177" s="1">
        <v>9</v>
      </c>
      <c r="AW177" s="1">
        <v>20</v>
      </c>
      <c r="AX177" s="1">
        <v>13</v>
      </c>
      <c r="AY177" s="1">
        <v>12613</v>
      </c>
      <c r="AZ177" s="1">
        <v>8</v>
      </c>
      <c r="BA177" s="1">
        <v>8550</v>
      </c>
      <c r="BB177" s="1">
        <v>0</v>
      </c>
      <c r="BC177" s="1">
        <v>266</v>
      </c>
      <c r="BD177" s="1"/>
      <c r="BE177" s="1"/>
      <c r="BF177" s="1">
        <v>5</v>
      </c>
      <c r="BG177" s="1">
        <v>1095</v>
      </c>
      <c r="BH177" s="1"/>
      <c r="BI177" s="1"/>
      <c r="BJ177">
        <v>130.91666666666666</v>
      </c>
      <c r="BK177">
        <v>131</v>
      </c>
      <c r="BL177">
        <v>15.736000000000001</v>
      </c>
      <c r="BM177">
        <v>14.558999999999999</v>
      </c>
      <c r="BN177">
        <v>71.790999999999997</v>
      </c>
      <c r="BO177">
        <v>70.614000000000004</v>
      </c>
      <c r="BQ177">
        <v>56.055</v>
      </c>
      <c r="BS177">
        <f t="shared" si="12"/>
        <v>373</v>
      </c>
      <c r="BT177">
        <f t="shared" si="12"/>
        <v>251998</v>
      </c>
      <c r="BV177">
        <f>'market concentration'!AI177</f>
        <v>0.69705093833780163</v>
      </c>
      <c r="BW177">
        <f>'market concentration'!AJ177</f>
        <v>0.15823444429270678</v>
      </c>
      <c r="BX177">
        <f>'market concentration'!AK177</f>
        <v>-2.0032784749202839</v>
      </c>
      <c r="BZ177">
        <f t="shared" si="13"/>
        <v>56.299821268990172</v>
      </c>
      <c r="CB177">
        <v>53.8</v>
      </c>
      <c r="CC177">
        <v>2.04</v>
      </c>
      <c r="CD177">
        <f t="shared" si="14"/>
        <v>55.839999999999996</v>
      </c>
      <c r="CF177">
        <v>0</v>
      </c>
      <c r="CH177">
        <f t="shared" si="15"/>
        <v>75.076666666666654</v>
      </c>
      <c r="CJ177">
        <v>17.242350944911095</v>
      </c>
      <c r="CK177">
        <f t="shared" si="16"/>
        <v>57.834315721755559</v>
      </c>
      <c r="CL177">
        <f t="shared" si="17"/>
        <v>1.5063509449110946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1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</row>
    <row r="178" spans="1:140">
      <c r="A178" s="3" t="s">
        <v>117</v>
      </c>
      <c r="B178">
        <v>0</v>
      </c>
      <c r="C178" s="1">
        <v>0</v>
      </c>
      <c r="D178" s="1">
        <v>0</v>
      </c>
      <c r="E178" s="1">
        <v>1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125</v>
      </c>
      <c r="AK178" s="1">
        <v>75733</v>
      </c>
      <c r="AL178" s="1">
        <v>103</v>
      </c>
      <c r="AM178" s="1">
        <v>60215</v>
      </c>
      <c r="AN178" s="1">
        <v>64</v>
      </c>
      <c r="AO178" s="1">
        <v>38449</v>
      </c>
      <c r="AP178" s="1">
        <v>81</v>
      </c>
      <c r="AQ178" s="1">
        <v>36859</v>
      </c>
      <c r="AR178" s="1">
        <v>76</v>
      </c>
      <c r="AS178" s="1">
        <v>47374</v>
      </c>
      <c r="AT178" s="1">
        <v>41</v>
      </c>
      <c r="AU178" s="1">
        <v>23191</v>
      </c>
      <c r="AV178" s="1">
        <v>4</v>
      </c>
      <c r="AW178" s="1">
        <v>0</v>
      </c>
      <c r="AX178" s="1">
        <v>3</v>
      </c>
      <c r="AY178" s="1">
        <v>2288</v>
      </c>
      <c r="AZ178" s="1">
        <v>3</v>
      </c>
      <c r="BA178" s="1">
        <v>3044</v>
      </c>
      <c r="BB178" s="1">
        <v>2</v>
      </c>
      <c r="BC178" s="1">
        <v>1520</v>
      </c>
      <c r="BD178" s="1"/>
      <c r="BE178" s="1"/>
      <c r="BF178" s="1">
        <v>0</v>
      </c>
      <c r="BG178" s="1">
        <v>40</v>
      </c>
      <c r="BH178" s="1"/>
      <c r="BI178" s="1"/>
      <c r="BJ178">
        <v>130.75</v>
      </c>
      <c r="BK178">
        <v>130</v>
      </c>
      <c r="BL178">
        <v>15.736000000000001</v>
      </c>
      <c r="BM178">
        <v>14.558999999999999</v>
      </c>
      <c r="BN178">
        <v>71.790999999999997</v>
      </c>
      <c r="BO178">
        <v>70.614000000000004</v>
      </c>
      <c r="BQ178">
        <v>56.055</v>
      </c>
      <c r="BS178">
        <f t="shared" si="12"/>
        <v>502</v>
      </c>
      <c r="BT178">
        <f t="shared" si="12"/>
        <v>288713</v>
      </c>
      <c r="BV178">
        <f>'market concentration'!AI178</f>
        <v>0.76693227091633465</v>
      </c>
      <c r="BW178">
        <f>'market concentration'!AJ178</f>
        <v>0.17613212488690652</v>
      </c>
      <c r="BX178">
        <f>'market concentration'!AK178</f>
        <v>-1.8402125978826203</v>
      </c>
      <c r="BZ178">
        <f t="shared" si="13"/>
        <v>47.92712483399734</v>
      </c>
      <c r="CB178">
        <v>53.8</v>
      </c>
      <c r="CC178">
        <v>2.04</v>
      </c>
      <c r="CD178">
        <f t="shared" si="14"/>
        <v>55.839999999999996</v>
      </c>
      <c r="CF178">
        <v>0</v>
      </c>
      <c r="CH178">
        <f t="shared" si="15"/>
        <v>74.91</v>
      </c>
      <c r="CJ178">
        <v>17.242350944911095</v>
      </c>
      <c r="CK178">
        <f t="shared" si="16"/>
        <v>57.667649055088901</v>
      </c>
      <c r="CL178">
        <f t="shared" si="17"/>
        <v>1.5063509449110946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1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</row>
    <row r="179" spans="1:140">
      <c r="A179" s="3" t="s">
        <v>118</v>
      </c>
      <c r="B179">
        <v>0</v>
      </c>
      <c r="C179" s="1">
        <v>0</v>
      </c>
      <c r="D179" s="1">
        <v>0</v>
      </c>
      <c r="E179" s="1">
        <v>1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89</v>
      </c>
      <c r="AK179" s="1">
        <v>37652</v>
      </c>
      <c r="AL179" s="1">
        <v>80</v>
      </c>
      <c r="AM179" s="1">
        <v>37510</v>
      </c>
      <c r="AN179" s="1">
        <v>82</v>
      </c>
      <c r="AO179" s="1">
        <v>37143</v>
      </c>
      <c r="AP179" s="1">
        <v>109</v>
      </c>
      <c r="AQ179" s="1">
        <v>61106</v>
      </c>
      <c r="AR179" s="1">
        <v>52</v>
      </c>
      <c r="AS179" s="1">
        <v>24006</v>
      </c>
      <c r="AT179" s="1">
        <v>58</v>
      </c>
      <c r="AU179" s="1">
        <v>25932</v>
      </c>
      <c r="AV179" s="1">
        <v>81</v>
      </c>
      <c r="AW179" s="1">
        <v>37167</v>
      </c>
      <c r="AX179" s="1">
        <v>8</v>
      </c>
      <c r="AY179" s="1">
        <v>4114</v>
      </c>
      <c r="AZ179" s="1">
        <v>43</v>
      </c>
      <c r="BA179" s="1">
        <v>31637</v>
      </c>
      <c r="BB179" s="1">
        <v>17</v>
      </c>
      <c r="BC179" s="1">
        <v>12800</v>
      </c>
      <c r="BD179" s="1"/>
      <c r="BE179" s="1"/>
      <c r="BF179" s="1">
        <v>10</v>
      </c>
      <c r="BG179" s="1">
        <v>9140</v>
      </c>
      <c r="BH179" s="1"/>
      <c r="BI179" s="1"/>
      <c r="BJ179">
        <v>122.83333333333333</v>
      </c>
      <c r="BK179">
        <v>122</v>
      </c>
      <c r="BL179">
        <v>15.736000000000001</v>
      </c>
      <c r="BM179">
        <v>14.558999999999999</v>
      </c>
      <c r="BN179">
        <v>71.790999999999997</v>
      </c>
      <c r="BO179">
        <v>70.614000000000004</v>
      </c>
      <c r="BQ179">
        <v>56.055</v>
      </c>
      <c r="BS179">
        <f t="shared" si="12"/>
        <v>629</v>
      </c>
      <c r="BT179">
        <f t="shared" si="12"/>
        <v>318207</v>
      </c>
      <c r="BV179">
        <f>'market concentration'!AI179</f>
        <v>0.57392686804451509</v>
      </c>
      <c r="BW179">
        <f>'market concentration'!AJ179</f>
        <v>0.12096066888922029</v>
      </c>
      <c r="BX179">
        <f>'market concentration'!AK179</f>
        <v>-2.2005111776666268</v>
      </c>
      <c r="BZ179">
        <f t="shared" si="13"/>
        <v>42.157790143084263</v>
      </c>
      <c r="CB179">
        <v>53.8</v>
      </c>
      <c r="CC179">
        <v>2.04</v>
      </c>
      <c r="CD179">
        <f t="shared" si="14"/>
        <v>55.839999999999996</v>
      </c>
      <c r="CF179">
        <v>0</v>
      </c>
      <c r="CH179">
        <f t="shared" si="15"/>
        <v>66.993333333333339</v>
      </c>
      <c r="CJ179">
        <v>17.242350944911095</v>
      </c>
      <c r="CK179">
        <f t="shared" si="16"/>
        <v>49.750982388422244</v>
      </c>
      <c r="CL179">
        <f t="shared" si="17"/>
        <v>1.5063509449110946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1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</row>
    <row r="180" spans="1:140">
      <c r="A180" s="3" t="s">
        <v>119</v>
      </c>
      <c r="B180">
        <v>0</v>
      </c>
      <c r="C180" s="1">
        <v>0</v>
      </c>
      <c r="D180" s="1">
        <v>0</v>
      </c>
      <c r="E180" s="1">
        <v>1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71</v>
      </c>
      <c r="AK180" s="1">
        <v>43522</v>
      </c>
      <c r="AL180" s="1">
        <v>96</v>
      </c>
      <c r="AM180" s="1">
        <v>58501</v>
      </c>
      <c r="AN180" s="1">
        <v>55</v>
      </c>
      <c r="AO180" s="1">
        <v>38890</v>
      </c>
      <c r="AP180" s="1">
        <v>89</v>
      </c>
      <c r="AQ180" s="1">
        <v>63935</v>
      </c>
      <c r="AR180" s="1">
        <v>81</v>
      </c>
      <c r="AS180" s="1">
        <v>64813</v>
      </c>
      <c r="AT180" s="1">
        <v>42</v>
      </c>
      <c r="AU180" s="1">
        <v>33280</v>
      </c>
      <c r="AV180" s="1">
        <v>92</v>
      </c>
      <c r="AW180" s="1">
        <v>53616</v>
      </c>
      <c r="AX180" s="1">
        <v>20</v>
      </c>
      <c r="AY180" s="1">
        <v>31502</v>
      </c>
      <c r="AZ180" s="1">
        <v>23</v>
      </c>
      <c r="BA180" s="1">
        <v>18940</v>
      </c>
      <c r="BB180" s="1">
        <v>12</v>
      </c>
      <c r="BC180" s="1">
        <v>7220</v>
      </c>
      <c r="BD180" s="1"/>
      <c r="BE180" s="1"/>
      <c r="BF180" s="1">
        <v>11</v>
      </c>
      <c r="BG180" s="1">
        <v>14847</v>
      </c>
      <c r="BH180" s="1"/>
      <c r="BI180" s="1"/>
      <c r="BJ180">
        <v>126.66666666666667</v>
      </c>
      <c r="BK180">
        <v>126</v>
      </c>
      <c r="BL180">
        <v>15.736000000000001</v>
      </c>
      <c r="BM180">
        <v>14.558999999999999</v>
      </c>
      <c r="BN180">
        <v>71.790999999999997</v>
      </c>
      <c r="BO180">
        <v>70.614000000000004</v>
      </c>
      <c r="BQ180">
        <v>56.055</v>
      </c>
      <c r="BS180">
        <f t="shared" si="12"/>
        <v>592</v>
      </c>
      <c r="BT180">
        <f t="shared" si="12"/>
        <v>429066</v>
      </c>
      <c r="BV180">
        <f>'market concentration'!AI180</f>
        <v>0.60472972972972971</v>
      </c>
      <c r="BW180">
        <f>'market concentration'!AJ180</f>
        <v>0.12322521000730459</v>
      </c>
      <c r="BX180">
        <f>'market concentration'!AK180</f>
        <v>-2.1978926913614365</v>
      </c>
      <c r="BZ180">
        <f t="shared" si="13"/>
        <v>60.397804054054056</v>
      </c>
      <c r="CB180">
        <v>53.8</v>
      </c>
      <c r="CC180">
        <v>2.04</v>
      </c>
      <c r="CD180">
        <f t="shared" si="14"/>
        <v>55.839999999999996</v>
      </c>
      <c r="CF180">
        <v>0</v>
      </c>
      <c r="CH180">
        <f t="shared" si="15"/>
        <v>70.826666666666682</v>
      </c>
      <c r="CJ180">
        <v>17.242350944911095</v>
      </c>
      <c r="CK180">
        <f t="shared" si="16"/>
        <v>53.584315721755587</v>
      </c>
      <c r="CL180">
        <f t="shared" si="17"/>
        <v>1.5063509449110946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1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</row>
    <row r="181" spans="1:140">
      <c r="A181" s="3" t="s">
        <v>120</v>
      </c>
      <c r="B181">
        <v>0</v>
      </c>
      <c r="C181" s="1">
        <v>0</v>
      </c>
      <c r="D181" s="1">
        <v>0</v>
      </c>
      <c r="E181" s="1">
        <v>1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163</v>
      </c>
      <c r="AK181" s="1">
        <v>84343</v>
      </c>
      <c r="AL181" s="1">
        <v>150</v>
      </c>
      <c r="AM181" s="1">
        <v>81559</v>
      </c>
      <c r="AN181" s="1">
        <v>85</v>
      </c>
      <c r="AO181" s="1">
        <v>48693</v>
      </c>
      <c r="AP181" s="1">
        <v>168</v>
      </c>
      <c r="AQ181" s="1">
        <v>98567</v>
      </c>
      <c r="AR181" s="1">
        <v>76</v>
      </c>
      <c r="AS181" s="1">
        <v>35836</v>
      </c>
      <c r="AT181" s="1">
        <v>52</v>
      </c>
      <c r="AU181" s="1">
        <v>44568</v>
      </c>
      <c r="AV181" s="1">
        <v>85</v>
      </c>
      <c r="AW181" s="1">
        <v>35200</v>
      </c>
      <c r="AX181" s="1">
        <v>13</v>
      </c>
      <c r="AY181" s="1">
        <v>6987</v>
      </c>
      <c r="AZ181" s="1">
        <v>57</v>
      </c>
      <c r="BA181" s="1">
        <v>47356</v>
      </c>
      <c r="BB181" s="1">
        <v>6</v>
      </c>
      <c r="BC181" s="1">
        <v>3433</v>
      </c>
      <c r="BD181" s="1"/>
      <c r="BE181" s="1"/>
      <c r="BF181" s="1">
        <v>35</v>
      </c>
      <c r="BG181" s="1">
        <v>49684</v>
      </c>
      <c r="BH181" s="1"/>
      <c r="BI181" s="1"/>
      <c r="BJ181">
        <v>127.66666666666667</v>
      </c>
      <c r="BK181">
        <v>127</v>
      </c>
      <c r="BL181">
        <v>15.736000000000001</v>
      </c>
      <c r="BM181">
        <v>14.558999999999999</v>
      </c>
      <c r="BN181">
        <v>71.790999999999997</v>
      </c>
      <c r="BO181">
        <v>70.614000000000004</v>
      </c>
      <c r="BQ181">
        <v>56.055</v>
      </c>
      <c r="BS181">
        <f t="shared" si="12"/>
        <v>890</v>
      </c>
      <c r="BT181">
        <f t="shared" si="12"/>
        <v>536226</v>
      </c>
      <c r="BV181">
        <f>'market concentration'!AI181</f>
        <v>0.63595505617977532</v>
      </c>
      <c r="BW181">
        <f>'market concentration'!AJ181</f>
        <v>0.13243529857341252</v>
      </c>
      <c r="BX181">
        <f>'market concentration'!AK181</f>
        <v>-2.1490420817170794</v>
      </c>
      <c r="BZ181">
        <f t="shared" si="13"/>
        <v>50.208426966292137</v>
      </c>
      <c r="CB181">
        <v>53.8</v>
      </c>
      <c r="CC181">
        <v>2.04</v>
      </c>
      <c r="CD181">
        <f t="shared" si="14"/>
        <v>55.839999999999996</v>
      </c>
      <c r="CF181">
        <v>0</v>
      </c>
      <c r="CH181">
        <f t="shared" si="15"/>
        <v>71.826666666666682</v>
      </c>
      <c r="CJ181">
        <v>17.242350944911095</v>
      </c>
      <c r="CK181">
        <f t="shared" si="16"/>
        <v>54.584315721755587</v>
      </c>
      <c r="CL181">
        <f t="shared" si="17"/>
        <v>1.5063509449110946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1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</row>
    <row r="182" spans="1:140">
      <c r="A182" s="3" t="s">
        <v>121</v>
      </c>
      <c r="B182">
        <v>0</v>
      </c>
      <c r="C182" s="1">
        <v>0</v>
      </c>
      <c r="D182" s="1">
        <v>0</v>
      </c>
      <c r="E182" s="1">
        <v>1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86</v>
      </c>
      <c r="AK182" s="1">
        <v>37085</v>
      </c>
      <c r="AL182" s="1">
        <v>148</v>
      </c>
      <c r="AM182" s="1">
        <v>67058</v>
      </c>
      <c r="AN182" s="1">
        <v>86</v>
      </c>
      <c r="AO182" s="1">
        <v>42296</v>
      </c>
      <c r="AP182" s="1">
        <v>86</v>
      </c>
      <c r="AQ182" s="1">
        <v>48838</v>
      </c>
      <c r="AR182" s="1">
        <v>48</v>
      </c>
      <c r="AS182" s="1">
        <v>28160</v>
      </c>
      <c r="AT182" s="1">
        <v>42</v>
      </c>
      <c r="AU182" s="1">
        <v>30057</v>
      </c>
      <c r="AV182" s="1">
        <v>37</v>
      </c>
      <c r="AW182" s="1">
        <v>18375</v>
      </c>
      <c r="AX182" s="1">
        <v>16</v>
      </c>
      <c r="AY182" s="1">
        <v>10241</v>
      </c>
      <c r="AZ182" s="1">
        <v>38</v>
      </c>
      <c r="BA182" s="1">
        <v>32925</v>
      </c>
      <c r="BB182" s="1">
        <v>4</v>
      </c>
      <c r="BC182" s="1">
        <v>1698</v>
      </c>
      <c r="BD182" s="1"/>
      <c r="BE182" s="1"/>
      <c r="BF182" s="1">
        <v>7</v>
      </c>
      <c r="BG182" s="1">
        <v>6661</v>
      </c>
      <c r="BH182" s="1"/>
      <c r="BI182" s="1"/>
      <c r="BJ182">
        <v>128.91666666666666</v>
      </c>
      <c r="BK182">
        <v>129</v>
      </c>
      <c r="BL182">
        <v>15.736000000000001</v>
      </c>
      <c r="BM182">
        <v>14.558999999999999</v>
      </c>
      <c r="BN182">
        <v>71.790999999999997</v>
      </c>
      <c r="BO182">
        <v>70.614000000000004</v>
      </c>
      <c r="BQ182">
        <v>56.055</v>
      </c>
      <c r="BS182">
        <f t="shared" si="12"/>
        <v>598</v>
      </c>
      <c r="BT182">
        <f t="shared" si="12"/>
        <v>323394</v>
      </c>
      <c r="BV182">
        <f>'market concentration'!AI182</f>
        <v>0.67892976588628762</v>
      </c>
      <c r="BW182">
        <f>'market concentration'!AJ182</f>
        <v>0.14343799286361447</v>
      </c>
      <c r="BX182">
        <f>'market concentration'!AK182</f>
        <v>-2.1010004590959217</v>
      </c>
      <c r="BZ182">
        <f t="shared" si="13"/>
        <v>45.06605351170569</v>
      </c>
      <c r="CB182">
        <v>53.8</v>
      </c>
      <c r="CC182">
        <v>2.04</v>
      </c>
      <c r="CD182">
        <f t="shared" si="14"/>
        <v>55.839999999999996</v>
      </c>
      <c r="CF182">
        <v>0</v>
      </c>
      <c r="CH182">
        <f t="shared" si="15"/>
        <v>73.076666666666654</v>
      </c>
      <c r="CJ182">
        <v>17.242350944911095</v>
      </c>
      <c r="CK182">
        <f t="shared" si="16"/>
        <v>55.834315721755559</v>
      </c>
      <c r="CL182">
        <f t="shared" si="17"/>
        <v>1.5063509449110946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1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</row>
    <row r="183" spans="1:140">
      <c r="A183" s="3" t="s">
        <v>122</v>
      </c>
      <c r="B183">
        <v>0</v>
      </c>
      <c r="C183" s="1">
        <v>0</v>
      </c>
      <c r="D183" s="1">
        <v>0</v>
      </c>
      <c r="E183" s="1">
        <v>1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298</v>
      </c>
      <c r="AK183" s="1">
        <v>244945</v>
      </c>
      <c r="AL183" s="1">
        <v>297</v>
      </c>
      <c r="AM183" s="1">
        <v>223324</v>
      </c>
      <c r="AN183" s="1">
        <v>265</v>
      </c>
      <c r="AO183" s="1">
        <v>279138</v>
      </c>
      <c r="AP183" s="1">
        <v>184</v>
      </c>
      <c r="AQ183" s="1">
        <v>212253</v>
      </c>
      <c r="AR183" s="1">
        <v>139</v>
      </c>
      <c r="AS183" s="1">
        <v>134512</v>
      </c>
      <c r="AT183" s="1">
        <v>122</v>
      </c>
      <c r="AU183" s="1">
        <v>119212</v>
      </c>
      <c r="AV183" s="1">
        <v>120</v>
      </c>
      <c r="AW183" s="1">
        <v>142239</v>
      </c>
      <c r="AX183" s="1">
        <v>58</v>
      </c>
      <c r="AY183" s="1">
        <v>74200</v>
      </c>
      <c r="AZ183" s="1">
        <v>74</v>
      </c>
      <c r="BA183" s="1">
        <v>80107</v>
      </c>
      <c r="BB183" s="1">
        <v>38</v>
      </c>
      <c r="BC183" s="1">
        <v>24806</v>
      </c>
      <c r="BD183" s="1">
        <v>202</v>
      </c>
      <c r="BE183" s="1">
        <v>174833</v>
      </c>
      <c r="BF183" s="1">
        <v>28</v>
      </c>
      <c r="BG183" s="1">
        <v>100472</v>
      </c>
      <c r="BH183" s="1"/>
      <c r="BI183" s="1"/>
      <c r="BJ183">
        <v>125.08333333333333</v>
      </c>
      <c r="BK183">
        <v>125</v>
      </c>
      <c r="BL183">
        <v>15.736000000000001</v>
      </c>
      <c r="BM183">
        <v>14.558999999999999</v>
      </c>
      <c r="BN183">
        <v>71.790999999999997</v>
      </c>
      <c r="BO183">
        <v>70.614000000000004</v>
      </c>
      <c r="BQ183">
        <v>56.055</v>
      </c>
      <c r="BS183">
        <f t="shared" si="12"/>
        <v>1825</v>
      </c>
      <c r="BT183">
        <f t="shared" si="12"/>
        <v>1810041</v>
      </c>
      <c r="BV183">
        <f>'market concentration'!AI183</f>
        <v>0.58191780821917805</v>
      </c>
      <c r="BW183">
        <f>'market concentration'!AJ183</f>
        <v>0.11456438356164382</v>
      </c>
      <c r="BX183">
        <f>'market concentration'!AK183</f>
        <v>-2.2867396892909828</v>
      </c>
      <c r="BZ183">
        <f t="shared" si="13"/>
        <v>82.650273972602733</v>
      </c>
      <c r="CB183">
        <v>53.8</v>
      </c>
      <c r="CC183">
        <v>2.04</v>
      </c>
      <c r="CD183">
        <f t="shared" si="14"/>
        <v>55.839999999999996</v>
      </c>
      <c r="CF183">
        <v>0</v>
      </c>
      <c r="CH183">
        <f t="shared" si="15"/>
        <v>69.243333333333339</v>
      </c>
      <c r="CJ183">
        <v>17.242350944911095</v>
      </c>
      <c r="CK183">
        <f t="shared" si="16"/>
        <v>52.000982388422244</v>
      </c>
      <c r="CL183">
        <f t="shared" si="17"/>
        <v>1.5063509449110946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1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</row>
    <row r="184" spans="1:140">
      <c r="A184" s="3" t="s">
        <v>123</v>
      </c>
      <c r="B184">
        <v>0</v>
      </c>
      <c r="C184" s="1">
        <v>0</v>
      </c>
      <c r="D184" s="1">
        <v>0</v>
      </c>
      <c r="E184" s="1">
        <v>1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80</v>
      </c>
      <c r="AK184" s="1">
        <v>55171</v>
      </c>
      <c r="AL184" s="1">
        <v>135</v>
      </c>
      <c r="AM184" s="1">
        <v>100394</v>
      </c>
      <c r="AN184" s="1">
        <v>114</v>
      </c>
      <c r="AO184" s="1">
        <v>52310</v>
      </c>
      <c r="AP184" s="1">
        <v>42</v>
      </c>
      <c r="AQ184" s="1">
        <v>20300</v>
      </c>
      <c r="AR184" s="1">
        <v>28</v>
      </c>
      <c r="AS184" s="1">
        <v>24160</v>
      </c>
      <c r="AT184" s="1">
        <v>22</v>
      </c>
      <c r="AU184" s="1">
        <v>15812</v>
      </c>
      <c r="AV184" s="1">
        <v>25</v>
      </c>
      <c r="AW184" s="1">
        <v>12315</v>
      </c>
      <c r="AX184" s="1">
        <v>2</v>
      </c>
      <c r="AY184" s="1">
        <v>3801</v>
      </c>
      <c r="AZ184" s="1">
        <v>16</v>
      </c>
      <c r="BA184" s="1">
        <v>16704</v>
      </c>
      <c r="BB184" s="1">
        <v>15</v>
      </c>
      <c r="BC184" s="1">
        <v>16997</v>
      </c>
      <c r="BD184" s="1">
        <v>54</v>
      </c>
      <c r="BE184" s="1">
        <v>43852</v>
      </c>
      <c r="BF184" s="1">
        <v>15</v>
      </c>
      <c r="BG184" s="1">
        <v>14063</v>
      </c>
      <c r="BH184" s="1"/>
      <c r="BI184" s="1"/>
      <c r="BJ184">
        <v>125.16666666666667</v>
      </c>
      <c r="BK184">
        <v>125</v>
      </c>
      <c r="BL184">
        <v>15.736000000000001</v>
      </c>
      <c r="BM184">
        <v>14.558999999999999</v>
      </c>
      <c r="BN184">
        <v>71.790999999999997</v>
      </c>
      <c r="BO184">
        <v>70.614000000000004</v>
      </c>
      <c r="BQ184">
        <v>56.055</v>
      </c>
      <c r="BS184">
        <f t="shared" si="12"/>
        <v>548</v>
      </c>
      <c r="BT184">
        <f t="shared" si="12"/>
        <v>375879</v>
      </c>
      <c r="BV184">
        <f>'market concentration'!AI184</f>
        <v>0.69890510948905105</v>
      </c>
      <c r="BW184">
        <f>'market concentration'!AJ184</f>
        <v>0.14952847780915343</v>
      </c>
      <c r="BX184">
        <f>'market concentration'!AK184</f>
        <v>-2.1204105291141477</v>
      </c>
      <c r="BZ184">
        <f t="shared" si="13"/>
        <v>57.159215328467155</v>
      </c>
      <c r="CB184">
        <v>53.8</v>
      </c>
      <c r="CC184">
        <v>2.04</v>
      </c>
      <c r="CD184">
        <f t="shared" si="14"/>
        <v>55.839999999999996</v>
      </c>
      <c r="CF184">
        <v>0</v>
      </c>
      <c r="CH184">
        <f t="shared" si="15"/>
        <v>69.326666666666682</v>
      </c>
      <c r="CJ184">
        <v>17.242350944911095</v>
      </c>
      <c r="CK184">
        <f t="shared" si="16"/>
        <v>52.084315721755587</v>
      </c>
      <c r="CL184">
        <f t="shared" si="17"/>
        <v>1.5063509449110946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1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</row>
    <row r="185" spans="1:140">
      <c r="A185" s="3" t="s">
        <v>124</v>
      </c>
      <c r="B185">
        <v>0</v>
      </c>
      <c r="C185" s="1">
        <v>0</v>
      </c>
      <c r="D185" s="1">
        <v>0</v>
      </c>
      <c r="E185" s="1">
        <v>1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136</v>
      </c>
      <c r="AK185" s="1">
        <v>87783</v>
      </c>
      <c r="AL185" s="1">
        <v>151</v>
      </c>
      <c r="AM185" s="1">
        <v>85291</v>
      </c>
      <c r="AN185" s="1">
        <v>113</v>
      </c>
      <c r="AO185" s="1">
        <v>67956</v>
      </c>
      <c r="AP185" s="1">
        <v>90</v>
      </c>
      <c r="AQ185" s="1">
        <v>65744</v>
      </c>
      <c r="AR185" s="1">
        <v>58</v>
      </c>
      <c r="AS185" s="1">
        <v>36908</v>
      </c>
      <c r="AT185" s="1">
        <v>73</v>
      </c>
      <c r="AU185" s="1">
        <v>60730</v>
      </c>
      <c r="AV185" s="1">
        <v>43</v>
      </c>
      <c r="AW185" s="1">
        <v>28263</v>
      </c>
      <c r="AX185" s="1">
        <v>3</v>
      </c>
      <c r="AY185" s="1">
        <v>1816</v>
      </c>
      <c r="AZ185" s="1">
        <v>16</v>
      </c>
      <c r="BA185" s="1">
        <v>13722</v>
      </c>
      <c r="BB185" s="1">
        <v>5</v>
      </c>
      <c r="BC185" s="1">
        <v>3500</v>
      </c>
      <c r="BD185" s="1">
        <v>37</v>
      </c>
      <c r="BE185" s="1">
        <v>27579</v>
      </c>
      <c r="BF185" s="1">
        <v>2</v>
      </c>
      <c r="BG185" s="1">
        <v>3215</v>
      </c>
      <c r="BH185" s="1"/>
      <c r="BI185" s="1"/>
      <c r="BJ185">
        <v>129.66666666666666</v>
      </c>
      <c r="BK185">
        <v>129</v>
      </c>
      <c r="BL185">
        <v>15.736000000000001</v>
      </c>
      <c r="BM185">
        <v>14.558999999999999</v>
      </c>
      <c r="BN185">
        <v>71.790999999999997</v>
      </c>
      <c r="BO185">
        <v>70.614000000000004</v>
      </c>
      <c r="BQ185">
        <v>56.055</v>
      </c>
      <c r="BS185">
        <f t="shared" si="12"/>
        <v>727</v>
      </c>
      <c r="BT185">
        <f t="shared" si="12"/>
        <v>482507</v>
      </c>
      <c r="BV185">
        <f>'market concentration'!AI185</f>
        <v>0.67400275103163687</v>
      </c>
      <c r="BW185">
        <f>'market concentration'!AJ185</f>
        <v>0.14071318697744117</v>
      </c>
      <c r="BX185">
        <f>'market concentration'!AK185</f>
        <v>-2.0964319031639311</v>
      </c>
      <c r="BZ185">
        <f t="shared" si="13"/>
        <v>55.308000917010553</v>
      </c>
      <c r="CB185">
        <v>53.8</v>
      </c>
      <c r="CC185">
        <v>2.04</v>
      </c>
      <c r="CD185">
        <f t="shared" si="14"/>
        <v>55.839999999999996</v>
      </c>
      <c r="CF185">
        <v>0</v>
      </c>
      <c r="CH185">
        <f t="shared" si="15"/>
        <v>73.826666666666654</v>
      </c>
      <c r="CJ185">
        <v>17.242350944911095</v>
      </c>
      <c r="CK185">
        <f t="shared" si="16"/>
        <v>56.584315721755559</v>
      </c>
      <c r="CL185">
        <f t="shared" si="17"/>
        <v>1.5063509449110946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1</v>
      </c>
      <c r="EF185">
        <v>0</v>
      </c>
      <c r="EG185">
        <v>0</v>
      </c>
      <c r="EH185">
        <v>0</v>
      </c>
      <c r="EI185">
        <v>0</v>
      </c>
      <c r="EJ185">
        <v>0</v>
      </c>
    </row>
    <row r="186" spans="1:140">
      <c r="A186" s="3" t="s">
        <v>125</v>
      </c>
      <c r="B186">
        <v>0</v>
      </c>
      <c r="C186" s="1">
        <v>0</v>
      </c>
      <c r="D186" s="1">
        <v>0</v>
      </c>
      <c r="E186" s="1">
        <v>1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233</v>
      </c>
      <c r="AK186" s="1">
        <v>107732</v>
      </c>
      <c r="AL186" s="1">
        <v>200</v>
      </c>
      <c r="AM186" s="1">
        <v>102593</v>
      </c>
      <c r="AN186" s="1">
        <v>91</v>
      </c>
      <c r="AO186" s="1">
        <v>72433</v>
      </c>
      <c r="AP186" s="1">
        <v>152</v>
      </c>
      <c r="AQ186" s="1">
        <v>77872</v>
      </c>
      <c r="AR186" s="1">
        <v>40</v>
      </c>
      <c r="AS186" s="1">
        <v>32170</v>
      </c>
      <c r="AT186" s="1">
        <v>241</v>
      </c>
      <c r="AU186" s="1">
        <v>94987</v>
      </c>
      <c r="AV186" s="1">
        <v>82</v>
      </c>
      <c r="AW186" s="1">
        <v>63932</v>
      </c>
      <c r="AX186" s="1">
        <v>6</v>
      </c>
      <c r="AY186" s="1">
        <v>5177</v>
      </c>
      <c r="AZ186" s="1">
        <v>77</v>
      </c>
      <c r="BA186" s="1">
        <v>36043</v>
      </c>
      <c r="BB186" s="1">
        <v>15</v>
      </c>
      <c r="BC186" s="1">
        <v>16035</v>
      </c>
      <c r="BD186" s="1">
        <v>96</v>
      </c>
      <c r="BE186" s="1">
        <v>60016</v>
      </c>
      <c r="BF186" s="1">
        <v>22</v>
      </c>
      <c r="BG186" s="1">
        <v>15067</v>
      </c>
      <c r="BH186" s="1"/>
      <c r="BI186" s="1"/>
      <c r="BJ186">
        <v>126</v>
      </c>
      <c r="BK186">
        <v>125</v>
      </c>
      <c r="BL186">
        <v>15.736000000000001</v>
      </c>
      <c r="BM186">
        <v>14.558999999999999</v>
      </c>
      <c r="BN186">
        <v>71.790999999999997</v>
      </c>
      <c r="BO186">
        <v>70.614000000000004</v>
      </c>
      <c r="BQ186">
        <v>56.055</v>
      </c>
      <c r="BS186">
        <f t="shared" si="12"/>
        <v>1255</v>
      </c>
      <c r="BT186">
        <f t="shared" si="12"/>
        <v>684057</v>
      </c>
      <c r="BV186">
        <f>'market concentration'!AI186</f>
        <v>0.65816733067729083</v>
      </c>
      <c r="BW186">
        <f>'market concentration'!AJ186</f>
        <v>0.13204171362359332</v>
      </c>
      <c r="BX186">
        <f>'market concentration'!AK186</f>
        <v>-2.1734244034917904</v>
      </c>
      <c r="BZ186">
        <f t="shared" si="13"/>
        <v>45.422111553784866</v>
      </c>
      <c r="CB186">
        <v>53.8</v>
      </c>
      <c r="CC186">
        <v>2.04</v>
      </c>
      <c r="CD186">
        <f t="shared" si="14"/>
        <v>55.839999999999996</v>
      </c>
      <c r="CF186">
        <v>0</v>
      </c>
      <c r="CH186">
        <f t="shared" si="15"/>
        <v>70.16</v>
      </c>
      <c r="CJ186">
        <v>17.242350944911095</v>
      </c>
      <c r="CK186">
        <f t="shared" si="16"/>
        <v>52.917649055088901</v>
      </c>
      <c r="CL186">
        <f t="shared" si="17"/>
        <v>1.5063509449110946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1</v>
      </c>
      <c r="EG186">
        <v>0</v>
      </c>
      <c r="EH186">
        <v>0</v>
      </c>
      <c r="EI186">
        <v>0</v>
      </c>
      <c r="EJ186">
        <v>0</v>
      </c>
    </row>
    <row r="187" spans="1:140">
      <c r="A187" s="3" t="s">
        <v>126</v>
      </c>
      <c r="B187">
        <v>0</v>
      </c>
      <c r="C187" s="1">
        <v>0</v>
      </c>
      <c r="D187" s="1">
        <v>0</v>
      </c>
      <c r="E187" s="1">
        <v>1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116</v>
      </c>
      <c r="AK187" s="1">
        <v>69133</v>
      </c>
      <c r="AL187" s="1">
        <v>119</v>
      </c>
      <c r="AM187" s="1">
        <v>73139</v>
      </c>
      <c r="AN187" s="1">
        <v>111</v>
      </c>
      <c r="AO187" s="1">
        <v>66069</v>
      </c>
      <c r="AP187" s="1">
        <v>134</v>
      </c>
      <c r="AQ187" s="1">
        <v>81540</v>
      </c>
      <c r="AR187" s="1">
        <v>65</v>
      </c>
      <c r="AS187" s="1">
        <v>40368</v>
      </c>
      <c r="AT187" s="1">
        <v>27</v>
      </c>
      <c r="AU187" s="1">
        <v>13641</v>
      </c>
      <c r="AV187" s="1">
        <v>38</v>
      </c>
      <c r="AW187" s="1">
        <v>22876</v>
      </c>
      <c r="AX187" s="1">
        <v>4</v>
      </c>
      <c r="AY187" s="1">
        <v>2902</v>
      </c>
      <c r="AZ187" s="1">
        <v>16</v>
      </c>
      <c r="BA187" s="1">
        <v>12977</v>
      </c>
      <c r="BB187" s="1">
        <v>18</v>
      </c>
      <c r="BC187" s="1">
        <v>10566</v>
      </c>
      <c r="BD187" s="1">
        <v>106</v>
      </c>
      <c r="BE187" s="1">
        <v>70628</v>
      </c>
      <c r="BF187" s="1">
        <v>4</v>
      </c>
      <c r="BG187" s="1">
        <v>3369</v>
      </c>
      <c r="BH187" s="1"/>
      <c r="BI187" s="1"/>
      <c r="BJ187">
        <v>127.75</v>
      </c>
      <c r="BK187">
        <v>127</v>
      </c>
      <c r="BL187">
        <v>15.736000000000001</v>
      </c>
      <c r="BM187">
        <v>14.558999999999999</v>
      </c>
      <c r="BN187">
        <v>71.790999999999997</v>
      </c>
      <c r="BO187">
        <v>70.614000000000004</v>
      </c>
      <c r="BQ187">
        <v>56.055</v>
      </c>
      <c r="BS187">
        <f t="shared" si="12"/>
        <v>758</v>
      </c>
      <c r="BT187">
        <f t="shared" si="12"/>
        <v>467208</v>
      </c>
      <c r="BV187">
        <f>'market concentration'!AI187</f>
        <v>0.63324538258575203</v>
      </c>
      <c r="BW187">
        <f>'market concentration'!AJ187</f>
        <v>0.13251787442304078</v>
      </c>
      <c r="BX187">
        <f>'market concentration'!AK187</f>
        <v>-2.1457828639465371</v>
      </c>
      <c r="BZ187">
        <f t="shared" si="13"/>
        <v>51.364116094986805</v>
      </c>
      <c r="CB187">
        <v>53.8</v>
      </c>
      <c r="CC187">
        <v>2.04</v>
      </c>
      <c r="CD187">
        <f t="shared" si="14"/>
        <v>55.839999999999996</v>
      </c>
      <c r="CF187">
        <v>0</v>
      </c>
      <c r="CH187">
        <f t="shared" si="15"/>
        <v>71.91</v>
      </c>
      <c r="CJ187">
        <v>17.242350944911095</v>
      </c>
      <c r="CK187">
        <f t="shared" si="16"/>
        <v>54.667649055088901</v>
      </c>
      <c r="CL187">
        <f t="shared" si="17"/>
        <v>1.5063509449110946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1</v>
      </c>
      <c r="EH187">
        <v>0</v>
      </c>
      <c r="EI187">
        <v>0</v>
      </c>
      <c r="EJ187">
        <v>0</v>
      </c>
    </row>
    <row r="188" spans="1:140">
      <c r="A188" s="3" t="s">
        <v>127</v>
      </c>
      <c r="B188">
        <v>0</v>
      </c>
      <c r="C188" s="1">
        <v>0</v>
      </c>
      <c r="D188" s="1">
        <v>0</v>
      </c>
      <c r="E188" s="1">
        <v>1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148</v>
      </c>
      <c r="AK188" s="1">
        <v>73074</v>
      </c>
      <c r="AL188" s="1">
        <v>98</v>
      </c>
      <c r="AM188" s="1">
        <v>66884</v>
      </c>
      <c r="AN188" s="1">
        <v>60</v>
      </c>
      <c r="AO188" s="1">
        <v>39420</v>
      </c>
      <c r="AP188" s="1">
        <v>179</v>
      </c>
      <c r="AQ188" s="1">
        <v>99080</v>
      </c>
      <c r="AR188" s="1">
        <v>57</v>
      </c>
      <c r="AS188" s="1">
        <v>31280</v>
      </c>
      <c r="AT188" s="1">
        <v>67</v>
      </c>
      <c r="AU188" s="1">
        <v>39810</v>
      </c>
      <c r="AV188" s="1">
        <v>65</v>
      </c>
      <c r="AW188" s="1">
        <v>37875</v>
      </c>
      <c r="AX188" s="1">
        <v>2</v>
      </c>
      <c r="AY188" s="1">
        <v>980</v>
      </c>
      <c r="AZ188" s="1">
        <v>45</v>
      </c>
      <c r="BA188" s="1">
        <v>25904</v>
      </c>
      <c r="BB188" s="1">
        <v>28</v>
      </c>
      <c r="BC188" s="1">
        <v>17574</v>
      </c>
      <c r="BD188" s="1">
        <v>47</v>
      </c>
      <c r="BE188" s="1">
        <v>23215</v>
      </c>
      <c r="BF188" s="1">
        <v>9</v>
      </c>
      <c r="BG188" s="1">
        <v>9578</v>
      </c>
      <c r="BH188" s="1"/>
      <c r="BI188" s="1"/>
      <c r="BJ188">
        <v>125.91666666666667</v>
      </c>
      <c r="BK188">
        <v>125</v>
      </c>
      <c r="BL188">
        <v>15.736000000000001</v>
      </c>
      <c r="BM188">
        <v>14.558999999999999</v>
      </c>
      <c r="BN188">
        <v>71.790999999999997</v>
      </c>
      <c r="BO188">
        <v>70.614000000000004</v>
      </c>
      <c r="BQ188">
        <v>56.055</v>
      </c>
      <c r="BS188">
        <f t="shared" si="12"/>
        <v>805</v>
      </c>
      <c r="BT188">
        <f t="shared" si="12"/>
        <v>464674</v>
      </c>
      <c r="BV188">
        <f>'market concentration'!AI188</f>
        <v>0.61118012422360246</v>
      </c>
      <c r="BW188">
        <f>'market concentration'!AJ188</f>
        <v>0.12995640600285482</v>
      </c>
      <c r="BX188">
        <f>'market concentration'!AK188</f>
        <v>-2.2022208440313649</v>
      </c>
      <c r="BZ188">
        <f t="shared" si="13"/>
        <v>48.102898550724639</v>
      </c>
      <c r="CB188">
        <v>53.8</v>
      </c>
      <c r="CC188">
        <v>2.04</v>
      </c>
      <c r="CD188">
        <f t="shared" si="14"/>
        <v>55.839999999999996</v>
      </c>
      <c r="CF188">
        <v>0</v>
      </c>
      <c r="CH188">
        <f t="shared" si="15"/>
        <v>70.076666666666682</v>
      </c>
      <c r="CJ188">
        <v>17.242350944911095</v>
      </c>
      <c r="CK188">
        <f t="shared" si="16"/>
        <v>52.834315721755587</v>
      </c>
      <c r="CL188">
        <f t="shared" si="17"/>
        <v>1.5063509449110946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1</v>
      </c>
      <c r="EI188">
        <v>0</v>
      </c>
      <c r="EJ188">
        <v>0</v>
      </c>
    </row>
    <row r="189" spans="1:140">
      <c r="A189" s="3" t="s">
        <v>128</v>
      </c>
      <c r="B189">
        <v>0</v>
      </c>
      <c r="C189" s="1">
        <v>0</v>
      </c>
      <c r="D189" s="1">
        <v>0</v>
      </c>
      <c r="E189" s="1">
        <v>1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349</v>
      </c>
      <c r="AK189" s="1">
        <v>163517</v>
      </c>
      <c r="AL189" s="1">
        <v>184</v>
      </c>
      <c r="AM189" s="1">
        <v>113254</v>
      </c>
      <c r="AN189" s="1">
        <v>101</v>
      </c>
      <c r="AO189" s="1">
        <v>57813</v>
      </c>
      <c r="AP189" s="1">
        <v>153</v>
      </c>
      <c r="AQ189" s="1">
        <v>71672</v>
      </c>
      <c r="AR189" s="1">
        <v>120</v>
      </c>
      <c r="AS189" s="1">
        <v>60237</v>
      </c>
      <c r="AT189" s="1">
        <v>83</v>
      </c>
      <c r="AU189" s="1">
        <v>49216</v>
      </c>
      <c r="AV189" s="1">
        <v>97</v>
      </c>
      <c r="AW189" s="1">
        <v>55083</v>
      </c>
      <c r="AX189" s="1">
        <v>4</v>
      </c>
      <c r="AY189" s="1">
        <v>9252</v>
      </c>
      <c r="AZ189" s="1">
        <v>50</v>
      </c>
      <c r="BA189" s="1">
        <v>20754</v>
      </c>
      <c r="BB189" s="1">
        <v>22</v>
      </c>
      <c r="BC189" s="1">
        <v>13335</v>
      </c>
      <c r="BD189" s="1">
        <v>47</v>
      </c>
      <c r="BE189" s="1">
        <v>33929</v>
      </c>
      <c r="BF189" s="1">
        <v>12</v>
      </c>
      <c r="BG189" s="1">
        <v>16699</v>
      </c>
      <c r="BH189" s="1"/>
      <c r="BI189" s="1"/>
      <c r="BJ189">
        <v>127.66666666666667</v>
      </c>
      <c r="BK189">
        <v>127</v>
      </c>
      <c r="BL189">
        <v>15.736000000000001</v>
      </c>
      <c r="BM189">
        <v>14.558999999999999</v>
      </c>
      <c r="BN189">
        <v>71.790999999999997</v>
      </c>
      <c r="BO189">
        <v>70.614000000000004</v>
      </c>
      <c r="BQ189">
        <v>56.055</v>
      </c>
      <c r="BS189">
        <f t="shared" si="12"/>
        <v>1222</v>
      </c>
      <c r="BT189">
        <f t="shared" si="12"/>
        <v>664761</v>
      </c>
      <c r="BV189">
        <f>'market concentration'!AI189</f>
        <v>0.65957446808510634</v>
      </c>
      <c r="BW189">
        <f>'market concentration'!AJ189</f>
        <v>0.15088757396449709</v>
      </c>
      <c r="BX189">
        <f>'market concentration'!AK189</f>
        <v>-2.1134100336054358</v>
      </c>
      <c r="BZ189">
        <f t="shared" si="13"/>
        <v>45.332855973813423</v>
      </c>
      <c r="CB189">
        <v>53.8</v>
      </c>
      <c r="CC189">
        <v>2.04</v>
      </c>
      <c r="CD189">
        <f t="shared" si="14"/>
        <v>55.839999999999996</v>
      </c>
      <c r="CF189">
        <v>0</v>
      </c>
      <c r="CH189">
        <f t="shared" si="15"/>
        <v>71.826666666666682</v>
      </c>
      <c r="CJ189">
        <v>17.242350944911095</v>
      </c>
      <c r="CK189">
        <f t="shared" si="16"/>
        <v>54.584315721755587</v>
      </c>
      <c r="CL189">
        <f t="shared" si="17"/>
        <v>1.5063509449110946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1</v>
      </c>
      <c r="EJ189">
        <v>0</v>
      </c>
    </row>
    <row r="190" spans="1:140">
      <c r="A190" s="3" t="s">
        <v>129</v>
      </c>
      <c r="B190">
        <v>0</v>
      </c>
      <c r="C190" s="1">
        <v>0</v>
      </c>
      <c r="D190" s="1">
        <v>0</v>
      </c>
      <c r="E190" s="1">
        <v>1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110</v>
      </c>
      <c r="AK190" s="1">
        <v>132652</v>
      </c>
      <c r="AL190" s="1">
        <v>45</v>
      </c>
      <c r="AM190" s="1">
        <v>45879</v>
      </c>
      <c r="AN190" s="1">
        <v>33</v>
      </c>
      <c r="AO190" s="1">
        <v>39174</v>
      </c>
      <c r="AP190" s="1">
        <v>16</v>
      </c>
      <c r="AQ190" s="1">
        <v>13831</v>
      </c>
      <c r="AR190" s="1">
        <v>24</v>
      </c>
      <c r="AS190" s="1">
        <v>31317</v>
      </c>
      <c r="AT190" s="1">
        <v>17</v>
      </c>
      <c r="AU190" s="1">
        <v>17064</v>
      </c>
      <c r="AV190" s="1">
        <v>6</v>
      </c>
      <c r="AW190" s="1">
        <v>80</v>
      </c>
      <c r="AX190" s="1">
        <v>45</v>
      </c>
      <c r="AY190" s="1">
        <v>93881</v>
      </c>
      <c r="AZ190" s="1">
        <v>67</v>
      </c>
      <c r="BA190" s="1">
        <v>89392</v>
      </c>
      <c r="BB190" s="1"/>
      <c r="BC190" s="1">
        <v>0</v>
      </c>
      <c r="BD190" s="1"/>
      <c r="BE190" s="1"/>
      <c r="BF190" s="1"/>
      <c r="BG190" s="1">
        <v>0</v>
      </c>
      <c r="BH190" s="1"/>
      <c r="BI190" s="1"/>
      <c r="BJ190">
        <v>119.25</v>
      </c>
      <c r="BK190">
        <v>117</v>
      </c>
      <c r="BL190">
        <v>15.736000000000001</v>
      </c>
      <c r="BM190">
        <v>14.558999999999999</v>
      </c>
      <c r="BN190">
        <v>71.790999999999997</v>
      </c>
      <c r="BO190">
        <v>70.614000000000004</v>
      </c>
      <c r="BQ190">
        <v>56.055</v>
      </c>
      <c r="BS190">
        <f t="shared" si="12"/>
        <v>363</v>
      </c>
      <c r="BT190">
        <f t="shared" si="12"/>
        <v>463270</v>
      </c>
      <c r="BV190">
        <f>'market concentration'!AI190</f>
        <v>0.73553719008264462</v>
      </c>
      <c r="BW190">
        <f>'market concentration'!AJ190</f>
        <v>0.17367514362255157</v>
      </c>
      <c r="BX190">
        <f>'market concentration'!AK190</f>
        <v>-1.9376493508141777</v>
      </c>
      <c r="BZ190">
        <f t="shared" si="13"/>
        <v>106.35215794306703</v>
      </c>
      <c r="CB190">
        <v>53.8</v>
      </c>
      <c r="CC190">
        <v>2.04</v>
      </c>
      <c r="CD190">
        <f t="shared" si="14"/>
        <v>55.839999999999996</v>
      </c>
      <c r="CF190">
        <v>0</v>
      </c>
      <c r="CH190">
        <f t="shared" si="15"/>
        <v>63.410000000000004</v>
      </c>
      <c r="CJ190">
        <v>17.242350944911095</v>
      </c>
      <c r="CK190">
        <f t="shared" si="16"/>
        <v>46.167649055088908</v>
      </c>
      <c r="CL190">
        <f t="shared" si="17"/>
        <v>1.5063509449110946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1</v>
      </c>
    </row>
    <row r="191" spans="1:140">
      <c r="A191" s="3" t="s">
        <v>83</v>
      </c>
      <c r="B191">
        <v>0</v>
      </c>
      <c r="C191" s="1">
        <v>0</v>
      </c>
      <c r="D191" s="1">
        <v>0</v>
      </c>
      <c r="E191" s="1">
        <v>0</v>
      </c>
      <c r="F191" s="1">
        <v>1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601</v>
      </c>
      <c r="AK191" s="1">
        <v>396591</v>
      </c>
      <c r="AL191" s="1">
        <v>572</v>
      </c>
      <c r="AM191" s="1">
        <v>328616</v>
      </c>
      <c r="AN191" s="1">
        <v>300</v>
      </c>
      <c r="AO191" s="1">
        <v>157688</v>
      </c>
      <c r="AP191" s="1">
        <v>319</v>
      </c>
      <c r="AQ191" s="1">
        <v>206614</v>
      </c>
      <c r="AR191" s="1">
        <v>472</v>
      </c>
      <c r="AS191" s="1">
        <v>269227</v>
      </c>
      <c r="AT191" s="1">
        <v>198</v>
      </c>
      <c r="AU191" s="1">
        <v>132670</v>
      </c>
      <c r="AV191" s="1">
        <v>283</v>
      </c>
      <c r="AW191" s="1">
        <v>137773</v>
      </c>
      <c r="AX191" s="1">
        <v>0</v>
      </c>
      <c r="AY191" s="1">
        <v>8</v>
      </c>
      <c r="AZ191" s="1">
        <v>63</v>
      </c>
      <c r="BA191" s="1">
        <v>55710</v>
      </c>
      <c r="BB191" s="1">
        <v>31</v>
      </c>
      <c r="BC191" s="1">
        <v>15450</v>
      </c>
      <c r="BD191" s="1"/>
      <c r="BE191" s="1"/>
      <c r="BF191" s="1">
        <v>0</v>
      </c>
      <c r="BG191" s="1"/>
      <c r="BH191" s="1"/>
      <c r="BI191" s="1"/>
      <c r="BJ191">
        <v>125.33333333333333</v>
      </c>
      <c r="BK191">
        <v>126</v>
      </c>
      <c r="BL191">
        <v>15.266</v>
      </c>
      <c r="BM191">
        <v>13.366</v>
      </c>
      <c r="BN191">
        <v>71.320999999999998</v>
      </c>
      <c r="BO191">
        <v>69.420999999999992</v>
      </c>
      <c r="BQ191">
        <v>56.055</v>
      </c>
      <c r="BS191">
        <f t="shared" si="12"/>
        <v>2839</v>
      </c>
      <c r="BT191">
        <f t="shared" si="12"/>
        <v>1700347</v>
      </c>
      <c r="BV191">
        <f>'market concentration'!AI191</f>
        <v>0.69179288481859813</v>
      </c>
      <c r="BW191">
        <f>'market concentration'!AJ191</f>
        <v>0.15225372556381134</v>
      </c>
      <c r="BX191">
        <f>'market concentration'!AK191</f>
        <v>-1.9822753920070424</v>
      </c>
      <c r="BZ191">
        <f t="shared" si="13"/>
        <v>49.910385112128687</v>
      </c>
      <c r="CB191">
        <v>53.8</v>
      </c>
      <c r="CC191">
        <v>2.04</v>
      </c>
      <c r="CD191">
        <f t="shared" si="14"/>
        <v>55.839999999999996</v>
      </c>
      <c r="CF191">
        <v>0</v>
      </c>
      <c r="CH191">
        <f t="shared" si="15"/>
        <v>69.493333333333339</v>
      </c>
      <c r="CJ191">
        <v>15.218058226173122</v>
      </c>
      <c r="CK191">
        <f t="shared" si="16"/>
        <v>54.275275107160219</v>
      </c>
      <c r="CL191">
        <f t="shared" si="17"/>
        <v>-4.794177382687792E-2</v>
      </c>
      <c r="CP191">
        <v>1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</row>
    <row r="192" spans="1:140">
      <c r="A192" s="3" t="s">
        <v>84</v>
      </c>
      <c r="B192">
        <v>0</v>
      </c>
      <c r="C192" s="1">
        <v>0</v>
      </c>
      <c r="D192" s="1">
        <v>0</v>
      </c>
      <c r="E192" s="1">
        <v>0</v>
      </c>
      <c r="F192" s="1">
        <v>1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173</v>
      </c>
      <c r="AK192" s="1">
        <v>92276</v>
      </c>
      <c r="AL192" s="1">
        <v>146</v>
      </c>
      <c r="AM192" s="1">
        <v>69017</v>
      </c>
      <c r="AN192" s="1">
        <v>101</v>
      </c>
      <c r="AO192" s="1">
        <v>49653</v>
      </c>
      <c r="AP192" s="1">
        <v>130</v>
      </c>
      <c r="AQ192" s="1">
        <v>82844</v>
      </c>
      <c r="AR192" s="1">
        <v>90</v>
      </c>
      <c r="AS192" s="1">
        <v>59752</v>
      </c>
      <c r="AT192" s="1">
        <v>48</v>
      </c>
      <c r="AU192" s="1">
        <v>37088</v>
      </c>
      <c r="AV192" s="1">
        <v>72</v>
      </c>
      <c r="AW192" s="1">
        <v>26783</v>
      </c>
      <c r="AX192" s="1">
        <v>74</v>
      </c>
      <c r="AY192" s="1">
        <v>40772</v>
      </c>
      <c r="AZ192" s="1">
        <v>13</v>
      </c>
      <c r="BA192" s="1">
        <v>7857</v>
      </c>
      <c r="BB192" s="1">
        <v>14</v>
      </c>
      <c r="BC192" s="1">
        <v>9168</v>
      </c>
      <c r="BD192" s="1"/>
      <c r="BE192" s="1"/>
      <c r="BF192" s="1">
        <v>0</v>
      </c>
      <c r="BG192" s="1"/>
      <c r="BH192" s="1"/>
      <c r="BI192" s="1"/>
      <c r="BJ192">
        <v>125.16666666666667</v>
      </c>
      <c r="BK192">
        <v>125</v>
      </c>
      <c r="BL192">
        <v>15.266</v>
      </c>
      <c r="BM192">
        <v>13.366</v>
      </c>
      <c r="BN192">
        <v>71.320999999999998</v>
      </c>
      <c r="BO192">
        <v>69.420999999999992</v>
      </c>
      <c r="BQ192">
        <v>56.055</v>
      </c>
      <c r="BS192">
        <f t="shared" si="12"/>
        <v>861</v>
      </c>
      <c r="BT192">
        <f t="shared" si="12"/>
        <v>475210</v>
      </c>
      <c r="BV192">
        <f>'market concentration'!AI192</f>
        <v>0.63879210220673632</v>
      </c>
      <c r="BW192">
        <f>'market concentration'!AJ192</f>
        <v>0.13459081828249839</v>
      </c>
      <c r="BX192">
        <f>'market concentration'!AK192</f>
        <v>-2.1058934545335304</v>
      </c>
      <c r="BZ192">
        <f t="shared" si="13"/>
        <v>45.993999225706546</v>
      </c>
      <c r="CB192">
        <v>53.8</v>
      </c>
      <c r="CC192">
        <v>2.04</v>
      </c>
      <c r="CD192">
        <f t="shared" si="14"/>
        <v>55.839999999999996</v>
      </c>
      <c r="CF192">
        <v>0</v>
      </c>
      <c r="CH192">
        <f t="shared" si="15"/>
        <v>69.326666666666682</v>
      </c>
      <c r="CJ192">
        <v>15.218058226173122</v>
      </c>
      <c r="CK192">
        <f t="shared" si="16"/>
        <v>54.108608440493562</v>
      </c>
      <c r="CL192">
        <f t="shared" si="17"/>
        <v>-4.794177382687792E-2</v>
      </c>
      <c r="CP192">
        <v>0</v>
      </c>
      <c r="CQ192">
        <v>1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</row>
    <row r="193" spans="1:140">
      <c r="A193" s="3" t="s">
        <v>85</v>
      </c>
      <c r="B193">
        <v>0</v>
      </c>
      <c r="C193" s="1">
        <v>0</v>
      </c>
      <c r="D193" s="1">
        <v>0</v>
      </c>
      <c r="E193" s="1">
        <v>0</v>
      </c>
      <c r="F193" s="1">
        <v>1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161</v>
      </c>
      <c r="AK193" s="1">
        <v>81570</v>
      </c>
      <c r="AL193" s="1">
        <v>175</v>
      </c>
      <c r="AM193" s="1">
        <v>63100</v>
      </c>
      <c r="AN193" s="1">
        <v>118</v>
      </c>
      <c r="AO193" s="1">
        <v>68418</v>
      </c>
      <c r="AP193" s="1">
        <v>113</v>
      </c>
      <c r="AQ193" s="1">
        <v>70484</v>
      </c>
      <c r="AR193" s="1">
        <v>115</v>
      </c>
      <c r="AS193" s="1">
        <v>64828</v>
      </c>
      <c r="AT193" s="1">
        <v>48</v>
      </c>
      <c r="AU193" s="1">
        <v>28939</v>
      </c>
      <c r="AV193" s="1">
        <v>51</v>
      </c>
      <c r="AW193" s="1">
        <v>21425</v>
      </c>
      <c r="AX193" s="1">
        <v>45</v>
      </c>
      <c r="AY193" s="1">
        <v>26325</v>
      </c>
      <c r="AZ193" s="1">
        <v>15</v>
      </c>
      <c r="BA193" s="1">
        <v>10980</v>
      </c>
      <c r="BB193" s="1">
        <v>3</v>
      </c>
      <c r="BC193" s="1">
        <v>2683</v>
      </c>
      <c r="BD193" s="1"/>
      <c r="BE193" s="1"/>
      <c r="BF193" s="1">
        <v>2</v>
      </c>
      <c r="BG193" s="1">
        <v>488</v>
      </c>
      <c r="BH193" s="1"/>
      <c r="BI193" s="1"/>
      <c r="BJ193">
        <v>126.58333333333333</v>
      </c>
      <c r="BK193">
        <v>127</v>
      </c>
      <c r="BL193">
        <v>15.266</v>
      </c>
      <c r="BM193">
        <v>13.366</v>
      </c>
      <c r="BN193">
        <v>71.320999999999998</v>
      </c>
      <c r="BO193">
        <v>69.420999999999992</v>
      </c>
      <c r="BQ193">
        <v>56.055</v>
      </c>
      <c r="BS193">
        <f t="shared" si="12"/>
        <v>846</v>
      </c>
      <c r="BT193">
        <f t="shared" si="12"/>
        <v>439240</v>
      </c>
      <c r="BV193">
        <f>'market concentration'!AI193</f>
        <v>0.67257683215130026</v>
      </c>
      <c r="BW193">
        <f>'market concentration'!AJ193</f>
        <v>0.14479486276679576</v>
      </c>
      <c r="BX193">
        <f>'market concentration'!AK193</f>
        <v>-2.0505785744547209</v>
      </c>
      <c r="BZ193">
        <f t="shared" si="13"/>
        <v>43.26635145784082</v>
      </c>
      <c r="CB193">
        <v>53.8</v>
      </c>
      <c r="CC193">
        <v>2.04</v>
      </c>
      <c r="CD193">
        <f t="shared" si="14"/>
        <v>55.839999999999996</v>
      </c>
      <c r="CF193">
        <v>0</v>
      </c>
      <c r="CH193">
        <f t="shared" si="15"/>
        <v>70.743333333333339</v>
      </c>
      <c r="CJ193">
        <v>15.218058226173122</v>
      </c>
      <c r="CK193">
        <f t="shared" si="16"/>
        <v>55.525275107160219</v>
      </c>
      <c r="CL193">
        <f t="shared" si="17"/>
        <v>-4.794177382687792E-2</v>
      </c>
      <c r="CP193">
        <v>0</v>
      </c>
      <c r="CQ193">
        <v>0</v>
      </c>
      <c r="CR193">
        <v>1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</row>
    <row r="194" spans="1:140">
      <c r="A194" s="3" t="s">
        <v>86</v>
      </c>
      <c r="B194">
        <v>0</v>
      </c>
      <c r="C194" s="1">
        <v>0</v>
      </c>
      <c r="D194" s="1">
        <v>0</v>
      </c>
      <c r="E194" s="1">
        <v>0</v>
      </c>
      <c r="F194" s="1">
        <v>1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162</v>
      </c>
      <c r="AK194" s="1">
        <v>151288</v>
      </c>
      <c r="AL194" s="1">
        <v>201</v>
      </c>
      <c r="AM194" s="1">
        <v>155512</v>
      </c>
      <c r="AN194" s="1">
        <v>147</v>
      </c>
      <c r="AO194" s="1">
        <v>118312</v>
      </c>
      <c r="AP194" s="1">
        <v>155</v>
      </c>
      <c r="AQ194" s="1">
        <v>134767</v>
      </c>
      <c r="AR194" s="1">
        <v>132</v>
      </c>
      <c r="AS194" s="1">
        <v>185664</v>
      </c>
      <c r="AT194" s="1">
        <v>137</v>
      </c>
      <c r="AU194" s="1">
        <v>129170</v>
      </c>
      <c r="AV194" s="1">
        <v>78</v>
      </c>
      <c r="AW194" s="1">
        <v>40080</v>
      </c>
      <c r="AX194" s="1">
        <v>60</v>
      </c>
      <c r="AY194" s="1">
        <v>52130</v>
      </c>
      <c r="AZ194" s="1">
        <v>30</v>
      </c>
      <c r="BA194" s="1">
        <v>25577</v>
      </c>
      <c r="BB194" s="1">
        <v>19</v>
      </c>
      <c r="BC194" s="1">
        <v>14452</v>
      </c>
      <c r="BD194" s="1"/>
      <c r="BE194" s="1"/>
      <c r="BF194" s="1">
        <v>3</v>
      </c>
      <c r="BG194" s="1">
        <v>5822</v>
      </c>
      <c r="BH194" s="1"/>
      <c r="BI194" s="1"/>
      <c r="BJ194">
        <v>123.25</v>
      </c>
      <c r="BK194">
        <v>124</v>
      </c>
      <c r="BL194">
        <v>15.266</v>
      </c>
      <c r="BM194">
        <v>13.366</v>
      </c>
      <c r="BN194">
        <v>71.320999999999998</v>
      </c>
      <c r="BO194">
        <v>69.420999999999992</v>
      </c>
      <c r="BQ194">
        <v>56.055</v>
      </c>
      <c r="BS194">
        <f t="shared" si="12"/>
        <v>1124</v>
      </c>
      <c r="BT194">
        <f t="shared" si="12"/>
        <v>1012774</v>
      </c>
      <c r="BV194">
        <f>'market concentration'!AI194</f>
        <v>0.59163701067615659</v>
      </c>
      <c r="BW194">
        <f>'market concentration'!AJ194</f>
        <v>0.12619046111371438</v>
      </c>
      <c r="BX194">
        <f>'market concentration'!AK194</f>
        <v>-2.1573833027299019</v>
      </c>
      <c r="BZ194">
        <f t="shared" si="13"/>
        <v>75.087040332147097</v>
      </c>
      <c r="CB194">
        <v>53.8</v>
      </c>
      <c r="CC194">
        <v>2.04</v>
      </c>
      <c r="CD194">
        <f t="shared" si="14"/>
        <v>55.839999999999996</v>
      </c>
      <c r="CF194">
        <v>0</v>
      </c>
      <c r="CH194">
        <f t="shared" si="15"/>
        <v>67.41</v>
      </c>
      <c r="CJ194">
        <v>15.218058226173122</v>
      </c>
      <c r="CK194">
        <f t="shared" si="16"/>
        <v>52.191941773826876</v>
      </c>
      <c r="CL194">
        <f t="shared" si="17"/>
        <v>-4.794177382687792E-2</v>
      </c>
      <c r="CP194">
        <v>0</v>
      </c>
      <c r="CQ194">
        <v>0</v>
      </c>
      <c r="CR194">
        <v>0</v>
      </c>
      <c r="CS194">
        <v>1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</row>
    <row r="195" spans="1:140">
      <c r="A195" s="3" t="s">
        <v>87</v>
      </c>
      <c r="B195">
        <v>0</v>
      </c>
      <c r="C195" s="1">
        <v>0</v>
      </c>
      <c r="D195" s="1">
        <v>0</v>
      </c>
      <c r="E195" s="1">
        <v>0</v>
      </c>
      <c r="F195" s="1">
        <v>1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135</v>
      </c>
      <c r="AK195" s="1">
        <v>75982</v>
      </c>
      <c r="AL195" s="1">
        <v>118</v>
      </c>
      <c r="AM195" s="1">
        <v>68398</v>
      </c>
      <c r="AN195" s="1">
        <v>88</v>
      </c>
      <c r="AO195" s="1">
        <v>49381</v>
      </c>
      <c r="AP195" s="1">
        <v>121</v>
      </c>
      <c r="AQ195" s="1">
        <v>76604</v>
      </c>
      <c r="AR195" s="1">
        <v>156</v>
      </c>
      <c r="AS195" s="1">
        <v>89970</v>
      </c>
      <c r="AT195" s="1">
        <v>68</v>
      </c>
      <c r="AU195" s="1">
        <v>35940</v>
      </c>
      <c r="AV195" s="1">
        <v>6</v>
      </c>
      <c r="AW195" s="1">
        <v>1345</v>
      </c>
      <c r="AX195" s="1">
        <v>28</v>
      </c>
      <c r="AY195" s="1">
        <v>23761</v>
      </c>
      <c r="AZ195" s="1">
        <v>4</v>
      </c>
      <c r="BA195" s="1">
        <v>3408</v>
      </c>
      <c r="BB195" s="1">
        <v>0</v>
      </c>
      <c r="BC195" s="1">
        <v>0</v>
      </c>
      <c r="BD195" s="1"/>
      <c r="BE195" s="1"/>
      <c r="BF195" s="1">
        <v>0</v>
      </c>
      <c r="BG195" s="1">
        <v>1362</v>
      </c>
      <c r="BH195" s="1"/>
      <c r="BI195" s="1"/>
      <c r="BJ195">
        <v>123.5</v>
      </c>
      <c r="BK195">
        <v>125</v>
      </c>
      <c r="BL195">
        <v>15.266</v>
      </c>
      <c r="BM195">
        <v>13.366</v>
      </c>
      <c r="BN195">
        <v>71.320999999999998</v>
      </c>
      <c r="BO195">
        <v>69.420999999999992</v>
      </c>
      <c r="BQ195">
        <v>56.055</v>
      </c>
      <c r="BS195">
        <f t="shared" si="12"/>
        <v>724</v>
      </c>
      <c r="BT195">
        <f t="shared" si="12"/>
        <v>426151</v>
      </c>
      <c r="BV195">
        <f>'market concentration'!AI195</f>
        <v>0.73204419889502759</v>
      </c>
      <c r="BW195">
        <f>'market concentration'!AJ195</f>
        <v>0.16088107811116875</v>
      </c>
      <c r="BX195">
        <f>'market concentration'!AK195</f>
        <v>-1.9111025828621238</v>
      </c>
      <c r="BZ195">
        <f t="shared" si="13"/>
        <v>49.050529465930019</v>
      </c>
      <c r="CB195">
        <v>53.8</v>
      </c>
      <c r="CC195">
        <v>2.04</v>
      </c>
      <c r="CD195">
        <f t="shared" si="14"/>
        <v>55.839999999999996</v>
      </c>
      <c r="CF195">
        <v>0</v>
      </c>
      <c r="CH195">
        <f t="shared" si="15"/>
        <v>67.66</v>
      </c>
      <c r="CJ195">
        <v>15.218058226173122</v>
      </c>
      <c r="CK195">
        <f t="shared" si="16"/>
        <v>52.441941773826876</v>
      </c>
      <c r="CL195">
        <f t="shared" si="17"/>
        <v>-4.794177382687792E-2</v>
      </c>
      <c r="CP195">
        <v>0</v>
      </c>
      <c r="CQ195">
        <v>0</v>
      </c>
      <c r="CR195">
        <v>0</v>
      </c>
      <c r="CS195">
        <v>0</v>
      </c>
      <c r="CT195">
        <v>1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</row>
    <row r="196" spans="1:140">
      <c r="A196" s="3" t="s">
        <v>88</v>
      </c>
      <c r="B196">
        <v>0</v>
      </c>
      <c r="C196" s="1">
        <v>0</v>
      </c>
      <c r="D196" s="1">
        <v>0</v>
      </c>
      <c r="E196" s="1">
        <v>0</v>
      </c>
      <c r="F196" s="1">
        <v>1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107</v>
      </c>
      <c r="AK196" s="1">
        <v>64809</v>
      </c>
      <c r="AL196" s="1">
        <v>116</v>
      </c>
      <c r="AM196" s="1">
        <v>51331</v>
      </c>
      <c r="AN196" s="1">
        <v>105</v>
      </c>
      <c r="AO196" s="1">
        <v>58359</v>
      </c>
      <c r="AP196" s="1">
        <v>77</v>
      </c>
      <c r="AQ196" s="1">
        <v>68606</v>
      </c>
      <c r="AR196" s="1">
        <v>173</v>
      </c>
      <c r="AS196" s="1">
        <v>66084</v>
      </c>
      <c r="AT196" s="1">
        <v>64</v>
      </c>
      <c r="AU196" s="1">
        <v>43539</v>
      </c>
      <c r="AV196" s="1">
        <v>46</v>
      </c>
      <c r="AW196" s="1">
        <v>24086</v>
      </c>
      <c r="AX196" s="1">
        <v>44</v>
      </c>
      <c r="AY196" s="1">
        <v>25274</v>
      </c>
      <c r="AZ196" s="1">
        <v>17</v>
      </c>
      <c r="BA196" s="1">
        <v>10231</v>
      </c>
      <c r="BB196" s="1">
        <v>8</v>
      </c>
      <c r="BC196" s="1">
        <v>6512</v>
      </c>
      <c r="BD196" s="1"/>
      <c r="BE196" s="1"/>
      <c r="BF196" s="1">
        <v>8</v>
      </c>
      <c r="BG196" s="1">
        <v>13501</v>
      </c>
      <c r="BH196" s="1"/>
      <c r="BI196" s="1"/>
      <c r="BJ196">
        <v>124.41666666666667</v>
      </c>
      <c r="BK196">
        <v>126</v>
      </c>
      <c r="BL196">
        <v>15.266</v>
      </c>
      <c r="BM196">
        <v>13.366</v>
      </c>
      <c r="BN196">
        <v>71.320999999999998</v>
      </c>
      <c r="BO196">
        <v>69.420999999999992</v>
      </c>
      <c r="BQ196">
        <v>56.055</v>
      </c>
      <c r="BS196">
        <f t="shared" ref="BS196:BT259" si="18">AJ196+AL196+AN196+AP196+AR196+AT196+AV196+AX196+AZ196+BB196+BD196+BF196+BH196</f>
        <v>765</v>
      </c>
      <c r="BT196">
        <f t="shared" si="18"/>
        <v>432332</v>
      </c>
      <c r="BV196">
        <f>'market concentration'!AI196</f>
        <v>0.65490196078431373</v>
      </c>
      <c r="BW196">
        <f>'market concentration'!AJ196</f>
        <v>0.1373027468067837</v>
      </c>
      <c r="BX196">
        <f>'market concentration'!AK196</f>
        <v>-2.1218451089443069</v>
      </c>
      <c r="BZ196">
        <f t="shared" ref="BZ196:BZ259" si="19">BT196/BS196/12</f>
        <v>47.094989106753815</v>
      </c>
      <c r="CB196">
        <v>53.8</v>
      </c>
      <c r="CC196">
        <v>2.04</v>
      </c>
      <c r="CD196">
        <f t="shared" ref="CD196:CD259" si="20">SUM(CB196:CC196)</f>
        <v>55.839999999999996</v>
      </c>
      <c r="CF196">
        <v>0</v>
      </c>
      <c r="CH196">
        <f t="shared" ref="CH196:CH259" si="21">(BJ196-CD196)/(1+CF196)</f>
        <v>68.576666666666682</v>
      </c>
      <c r="CJ196">
        <v>15.218058226173122</v>
      </c>
      <c r="CK196">
        <f t="shared" ref="CK196:CK259" si="22">CH196-CJ196</f>
        <v>53.358608440493562</v>
      </c>
      <c r="CL196">
        <f t="shared" ref="CL196:CL259" si="23">CJ196-BL196</f>
        <v>-4.794177382687792E-2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1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</row>
    <row r="197" spans="1:140">
      <c r="A197" s="3" t="s">
        <v>89</v>
      </c>
      <c r="B197">
        <v>0</v>
      </c>
      <c r="C197" s="1">
        <v>0</v>
      </c>
      <c r="D197" s="1">
        <v>0</v>
      </c>
      <c r="E197" s="1">
        <v>0</v>
      </c>
      <c r="F197" s="1">
        <v>1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269</v>
      </c>
      <c r="AK197" s="1">
        <v>174766</v>
      </c>
      <c r="AL197" s="1">
        <v>250</v>
      </c>
      <c r="AM197" s="1">
        <v>159576</v>
      </c>
      <c r="AN197" s="1">
        <v>136</v>
      </c>
      <c r="AO197" s="1">
        <v>84267</v>
      </c>
      <c r="AP197" s="1">
        <v>124</v>
      </c>
      <c r="AQ197" s="1">
        <v>78652</v>
      </c>
      <c r="AR197" s="1">
        <v>197</v>
      </c>
      <c r="AS197" s="1">
        <v>66920</v>
      </c>
      <c r="AT197" s="1">
        <v>94</v>
      </c>
      <c r="AU197" s="1">
        <v>70117</v>
      </c>
      <c r="AV197" s="1">
        <v>74</v>
      </c>
      <c r="AW197" s="1">
        <v>28608</v>
      </c>
      <c r="AX197" s="1">
        <v>69</v>
      </c>
      <c r="AY197" s="1">
        <v>43470</v>
      </c>
      <c r="AZ197" s="1">
        <v>48</v>
      </c>
      <c r="BA197" s="1">
        <v>53085</v>
      </c>
      <c r="BB197" s="1">
        <v>18</v>
      </c>
      <c r="BC197" s="1">
        <v>16980</v>
      </c>
      <c r="BD197" s="1"/>
      <c r="BE197" s="1"/>
      <c r="BF197" s="1">
        <v>19</v>
      </c>
      <c r="BG197" s="1">
        <v>16776</v>
      </c>
      <c r="BH197" s="1"/>
      <c r="BI197" s="1"/>
      <c r="BJ197">
        <v>124.58333333333333</v>
      </c>
      <c r="BK197">
        <v>125</v>
      </c>
      <c r="BL197">
        <v>15.266</v>
      </c>
      <c r="BM197">
        <v>13.366</v>
      </c>
      <c r="BN197">
        <v>71.320999999999998</v>
      </c>
      <c r="BO197">
        <v>69.420999999999992</v>
      </c>
      <c r="BQ197">
        <v>56.055</v>
      </c>
      <c r="BS197">
        <f t="shared" si="18"/>
        <v>1298</v>
      </c>
      <c r="BT197">
        <f t="shared" si="18"/>
        <v>793217</v>
      </c>
      <c r="BV197">
        <f>'market concentration'!AI197</f>
        <v>0.65639445300462251</v>
      </c>
      <c r="BW197">
        <f>'market concentration'!AJ197</f>
        <v>0.13627935356278831</v>
      </c>
      <c r="BX197">
        <f>'market concentration'!AK197</f>
        <v>-2.1427846278090739</v>
      </c>
      <c r="BZ197">
        <f t="shared" si="19"/>
        <v>50.925590652285564</v>
      </c>
      <c r="CB197">
        <v>53.8</v>
      </c>
      <c r="CC197">
        <v>2.04</v>
      </c>
      <c r="CD197">
        <f t="shared" si="20"/>
        <v>55.839999999999996</v>
      </c>
      <c r="CF197">
        <v>0</v>
      </c>
      <c r="CH197">
        <f t="shared" si="21"/>
        <v>68.743333333333339</v>
      </c>
      <c r="CJ197">
        <v>15.218058226173122</v>
      </c>
      <c r="CK197">
        <f t="shared" si="22"/>
        <v>53.525275107160219</v>
      </c>
      <c r="CL197">
        <f t="shared" si="23"/>
        <v>-4.794177382687792E-2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1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</row>
    <row r="198" spans="1:140">
      <c r="A198" s="3" t="s">
        <v>90</v>
      </c>
      <c r="B198">
        <v>0</v>
      </c>
      <c r="C198" s="1">
        <v>0</v>
      </c>
      <c r="D198" s="1">
        <v>0</v>
      </c>
      <c r="E198" s="1">
        <v>0</v>
      </c>
      <c r="F198" s="1">
        <v>1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528</v>
      </c>
      <c r="AK198" s="1">
        <v>397969</v>
      </c>
      <c r="AL198" s="1">
        <v>237</v>
      </c>
      <c r="AM198" s="1">
        <v>170274</v>
      </c>
      <c r="AN198" s="1">
        <v>215</v>
      </c>
      <c r="AO198" s="1">
        <v>150119</v>
      </c>
      <c r="AP198" s="1">
        <v>242</v>
      </c>
      <c r="AQ198" s="1">
        <v>163947</v>
      </c>
      <c r="AR198" s="1">
        <v>192</v>
      </c>
      <c r="AS198" s="1">
        <v>166243</v>
      </c>
      <c r="AT198" s="1">
        <v>143</v>
      </c>
      <c r="AU198" s="1">
        <v>124883</v>
      </c>
      <c r="AV198" s="1">
        <v>160</v>
      </c>
      <c r="AW198" s="1">
        <v>79048</v>
      </c>
      <c r="AX198" s="1">
        <v>17</v>
      </c>
      <c r="AY198" s="1">
        <v>23935</v>
      </c>
      <c r="AZ198" s="1">
        <v>73</v>
      </c>
      <c r="BA198" s="1">
        <v>54305</v>
      </c>
      <c r="BB198" s="1">
        <v>41</v>
      </c>
      <c r="BC198" s="1">
        <v>51969</v>
      </c>
      <c r="BD198" s="1">
        <v>31</v>
      </c>
      <c r="BE198" s="1">
        <v>26836</v>
      </c>
      <c r="BF198" s="1">
        <v>7</v>
      </c>
      <c r="BG198" s="1">
        <v>11582</v>
      </c>
      <c r="BH198" s="1"/>
      <c r="BI198" s="1"/>
      <c r="BJ198">
        <v>119.33333333333333</v>
      </c>
      <c r="BK198">
        <v>120</v>
      </c>
      <c r="BL198">
        <v>15.266</v>
      </c>
      <c r="BM198">
        <v>13.366</v>
      </c>
      <c r="BN198">
        <v>71.320999999999998</v>
      </c>
      <c r="BO198">
        <v>69.420999999999992</v>
      </c>
      <c r="BQ198">
        <v>56.055</v>
      </c>
      <c r="BS198">
        <f t="shared" si="18"/>
        <v>1886</v>
      </c>
      <c r="BT198">
        <f t="shared" si="18"/>
        <v>1421110</v>
      </c>
      <c r="BV198">
        <f>'market concentration'!AI198</f>
        <v>0.64793213149522799</v>
      </c>
      <c r="BW198">
        <f>'market concentration'!AJ198</f>
        <v>0.14927315071481664</v>
      </c>
      <c r="BX198">
        <f>'market concentration'!AK198</f>
        <v>-2.1053754482478557</v>
      </c>
      <c r="BZ198">
        <f t="shared" si="19"/>
        <v>62.792064333686817</v>
      </c>
      <c r="CB198">
        <v>53.8</v>
      </c>
      <c r="CC198">
        <v>2.04</v>
      </c>
      <c r="CD198">
        <f t="shared" si="20"/>
        <v>55.839999999999996</v>
      </c>
      <c r="CF198">
        <v>0</v>
      </c>
      <c r="CH198">
        <f t="shared" si="21"/>
        <v>63.493333333333332</v>
      </c>
      <c r="CJ198">
        <v>15.218058226173122</v>
      </c>
      <c r="CK198">
        <f t="shared" si="22"/>
        <v>48.275275107160212</v>
      </c>
      <c r="CL198">
        <f t="shared" si="23"/>
        <v>-4.794177382687792E-2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1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</row>
    <row r="199" spans="1:140">
      <c r="A199" s="3" t="s">
        <v>91</v>
      </c>
      <c r="B199">
        <v>0</v>
      </c>
      <c r="C199" s="1">
        <v>0</v>
      </c>
      <c r="D199" s="1">
        <v>0</v>
      </c>
      <c r="E199" s="1">
        <v>0</v>
      </c>
      <c r="F199" s="1">
        <v>1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240</v>
      </c>
      <c r="AK199" s="1">
        <v>204613</v>
      </c>
      <c r="AL199" s="1">
        <v>175</v>
      </c>
      <c r="AM199" s="1">
        <v>132371</v>
      </c>
      <c r="AN199" s="1">
        <v>203</v>
      </c>
      <c r="AO199" s="1">
        <v>142800</v>
      </c>
      <c r="AP199" s="1">
        <v>148</v>
      </c>
      <c r="AQ199" s="1">
        <v>129664</v>
      </c>
      <c r="AR199" s="1">
        <v>118</v>
      </c>
      <c r="AS199" s="1">
        <v>95381</v>
      </c>
      <c r="AT199" s="1">
        <v>74</v>
      </c>
      <c r="AU199" s="1">
        <v>58072</v>
      </c>
      <c r="AV199" s="1">
        <v>115</v>
      </c>
      <c r="AW199" s="1">
        <v>67197</v>
      </c>
      <c r="AX199" s="1">
        <v>20</v>
      </c>
      <c r="AY199" s="1">
        <v>18274</v>
      </c>
      <c r="AZ199" s="1">
        <v>79</v>
      </c>
      <c r="BA199" s="1">
        <v>69112</v>
      </c>
      <c r="BB199" s="1">
        <v>26</v>
      </c>
      <c r="BC199" s="1">
        <v>20970</v>
      </c>
      <c r="BD199" s="1">
        <v>19</v>
      </c>
      <c r="BE199" s="1">
        <v>22179</v>
      </c>
      <c r="BF199" s="1">
        <v>13</v>
      </c>
      <c r="BG199" s="1">
        <v>12218</v>
      </c>
      <c r="BH199" s="1"/>
      <c r="BI199" s="1"/>
      <c r="BJ199">
        <v>120.5</v>
      </c>
      <c r="BK199">
        <v>120</v>
      </c>
      <c r="BL199">
        <v>15.266</v>
      </c>
      <c r="BM199">
        <v>13.366</v>
      </c>
      <c r="BN199">
        <v>71.320999999999998</v>
      </c>
      <c r="BO199">
        <v>69.420999999999992</v>
      </c>
      <c r="BQ199">
        <v>56.055</v>
      </c>
      <c r="BS199">
        <f t="shared" si="18"/>
        <v>1230</v>
      </c>
      <c r="BT199">
        <f t="shared" si="18"/>
        <v>972851</v>
      </c>
      <c r="BV199">
        <f>'market concentration'!AI199</f>
        <v>0.62276422764227646</v>
      </c>
      <c r="BW199">
        <f>'market concentration'!AJ199</f>
        <v>0.12678299953731242</v>
      </c>
      <c r="BX199">
        <f>'market concentration'!AK199</f>
        <v>-2.2012994217788284</v>
      </c>
      <c r="BZ199">
        <f t="shared" si="19"/>
        <v>65.911314363143632</v>
      </c>
      <c r="CB199">
        <v>53.8</v>
      </c>
      <c r="CC199">
        <v>2.04</v>
      </c>
      <c r="CD199">
        <f t="shared" si="20"/>
        <v>55.839999999999996</v>
      </c>
      <c r="CF199">
        <v>0</v>
      </c>
      <c r="CH199">
        <f t="shared" si="21"/>
        <v>64.66</v>
      </c>
      <c r="CJ199">
        <v>15.218058226173122</v>
      </c>
      <c r="CK199">
        <f t="shared" si="22"/>
        <v>49.441941773826876</v>
      </c>
      <c r="CL199">
        <f t="shared" si="23"/>
        <v>-4.794177382687792E-2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1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</row>
    <row r="200" spans="1:140">
      <c r="A200" s="3" t="s">
        <v>92</v>
      </c>
      <c r="B200">
        <v>0</v>
      </c>
      <c r="C200" s="1">
        <v>0</v>
      </c>
      <c r="D200" s="1">
        <v>0</v>
      </c>
      <c r="E200" s="1">
        <v>0</v>
      </c>
      <c r="F200" s="1">
        <v>1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247</v>
      </c>
      <c r="AK200" s="1">
        <v>172927</v>
      </c>
      <c r="AL200" s="1">
        <v>212</v>
      </c>
      <c r="AM200" s="1">
        <v>166584</v>
      </c>
      <c r="AN200" s="1">
        <v>161</v>
      </c>
      <c r="AO200" s="1">
        <v>131088</v>
      </c>
      <c r="AP200" s="1">
        <v>193</v>
      </c>
      <c r="AQ200" s="1">
        <v>174036</v>
      </c>
      <c r="AR200" s="1">
        <v>111</v>
      </c>
      <c r="AS200" s="1">
        <v>96554</v>
      </c>
      <c r="AT200" s="1">
        <v>75</v>
      </c>
      <c r="AU200" s="1">
        <v>50040</v>
      </c>
      <c r="AV200" s="1">
        <v>120</v>
      </c>
      <c r="AW200" s="1">
        <v>88952</v>
      </c>
      <c r="AX200" s="1">
        <v>13</v>
      </c>
      <c r="AY200" s="1">
        <v>16393</v>
      </c>
      <c r="AZ200" s="1">
        <v>76</v>
      </c>
      <c r="BA200" s="1">
        <v>82820</v>
      </c>
      <c r="BB200" s="1">
        <v>17</v>
      </c>
      <c r="BC200" s="1">
        <v>17092</v>
      </c>
      <c r="BD200" s="1">
        <v>2</v>
      </c>
      <c r="BE200" s="1">
        <v>1448</v>
      </c>
      <c r="BF200" s="1">
        <v>2</v>
      </c>
      <c r="BG200" s="1">
        <v>1987</v>
      </c>
      <c r="BH200" s="1"/>
      <c r="BI200" s="1"/>
      <c r="BJ200">
        <v>117.41666666666667</v>
      </c>
      <c r="BK200">
        <v>120</v>
      </c>
      <c r="BL200">
        <v>15.266</v>
      </c>
      <c r="BM200">
        <v>13.366</v>
      </c>
      <c r="BN200">
        <v>71.320999999999998</v>
      </c>
      <c r="BO200">
        <v>69.420999999999992</v>
      </c>
      <c r="BQ200">
        <v>56.055</v>
      </c>
      <c r="BS200">
        <f t="shared" si="18"/>
        <v>1229</v>
      </c>
      <c r="BT200">
        <f t="shared" si="18"/>
        <v>999921</v>
      </c>
      <c r="BV200">
        <f>'market concentration'!AI200</f>
        <v>0.66151342554922699</v>
      </c>
      <c r="BW200">
        <f>'market concentration'!AJ200</f>
        <v>0.13751679145362186</v>
      </c>
      <c r="BX200">
        <f>'market concentration'!AK200</f>
        <v>-2.0979217078789612</v>
      </c>
      <c r="BZ200">
        <f t="shared" si="19"/>
        <v>67.800447518307564</v>
      </c>
      <c r="CB200">
        <v>53.8</v>
      </c>
      <c r="CC200">
        <v>2.04</v>
      </c>
      <c r="CD200">
        <f t="shared" si="20"/>
        <v>55.839999999999996</v>
      </c>
      <c r="CF200">
        <v>0</v>
      </c>
      <c r="CH200">
        <f t="shared" si="21"/>
        <v>61.576666666666675</v>
      </c>
      <c r="CJ200">
        <v>15.218058226173122</v>
      </c>
      <c r="CK200">
        <f t="shared" si="22"/>
        <v>46.358608440493555</v>
      </c>
      <c r="CL200">
        <f t="shared" si="23"/>
        <v>-4.794177382687792E-2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1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</row>
    <row r="201" spans="1:140">
      <c r="A201" s="3" t="s">
        <v>93</v>
      </c>
      <c r="B201">
        <v>0</v>
      </c>
      <c r="C201" s="1">
        <v>0</v>
      </c>
      <c r="D201" s="1">
        <v>0</v>
      </c>
      <c r="E201" s="1">
        <v>0</v>
      </c>
      <c r="F201" s="1">
        <v>1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344</v>
      </c>
      <c r="AK201" s="1">
        <v>351578</v>
      </c>
      <c r="AL201" s="1">
        <v>246</v>
      </c>
      <c r="AM201" s="1">
        <v>255617</v>
      </c>
      <c r="AN201" s="1">
        <v>287</v>
      </c>
      <c r="AO201" s="1">
        <v>333978</v>
      </c>
      <c r="AP201" s="1">
        <v>214</v>
      </c>
      <c r="AQ201" s="1">
        <v>226720</v>
      </c>
      <c r="AR201" s="1">
        <v>299</v>
      </c>
      <c r="AS201" s="1">
        <v>351350</v>
      </c>
      <c r="AT201" s="1">
        <v>164</v>
      </c>
      <c r="AU201" s="1">
        <v>198260</v>
      </c>
      <c r="AV201" s="1">
        <v>164</v>
      </c>
      <c r="AW201" s="1">
        <v>149220</v>
      </c>
      <c r="AX201" s="1">
        <v>125</v>
      </c>
      <c r="AY201" s="1">
        <v>184134</v>
      </c>
      <c r="AZ201" s="1">
        <v>81</v>
      </c>
      <c r="BA201" s="1">
        <v>101436</v>
      </c>
      <c r="BB201" s="1">
        <v>50</v>
      </c>
      <c r="BC201" s="1">
        <v>72324</v>
      </c>
      <c r="BD201" s="1">
        <v>33</v>
      </c>
      <c r="BE201" s="1">
        <v>34781</v>
      </c>
      <c r="BF201" s="1">
        <v>10</v>
      </c>
      <c r="BG201" s="1">
        <v>12004</v>
      </c>
      <c r="BH201" s="1"/>
      <c r="BI201" s="1"/>
      <c r="BJ201">
        <v>114.91666666666667</v>
      </c>
      <c r="BK201">
        <v>117</v>
      </c>
      <c r="BL201">
        <v>15.266</v>
      </c>
      <c r="BM201">
        <v>13.366</v>
      </c>
      <c r="BN201">
        <v>71.320999999999998</v>
      </c>
      <c r="BO201">
        <v>69.420999999999992</v>
      </c>
      <c r="BQ201">
        <v>56.055</v>
      </c>
      <c r="BS201">
        <f t="shared" si="18"/>
        <v>2017</v>
      </c>
      <c r="BT201">
        <f t="shared" si="18"/>
        <v>2271402</v>
      </c>
      <c r="BV201">
        <f>'market concentration'!AI201</f>
        <v>0.58304412493802682</v>
      </c>
      <c r="BW201">
        <f>'market concentration'!AJ201</f>
        <v>0.11702339730535363</v>
      </c>
      <c r="BX201">
        <f>'market concentration'!AK201</f>
        <v>-2.2515218590723833</v>
      </c>
      <c r="BZ201">
        <f t="shared" si="19"/>
        <v>93.844075359444716</v>
      </c>
      <c r="CB201">
        <v>53.8</v>
      </c>
      <c r="CC201">
        <v>2.04</v>
      </c>
      <c r="CD201">
        <f t="shared" si="20"/>
        <v>55.839999999999996</v>
      </c>
      <c r="CF201">
        <v>0</v>
      </c>
      <c r="CH201">
        <f t="shared" si="21"/>
        <v>59.076666666666675</v>
      </c>
      <c r="CJ201">
        <v>15.218058226173122</v>
      </c>
      <c r="CK201">
        <f t="shared" si="22"/>
        <v>43.858608440493555</v>
      </c>
      <c r="CL201">
        <f t="shared" si="23"/>
        <v>-4.794177382687792E-2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1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</row>
    <row r="202" spans="1:140">
      <c r="A202" s="3" t="s">
        <v>94</v>
      </c>
      <c r="B202">
        <v>0</v>
      </c>
      <c r="C202" s="1">
        <v>0</v>
      </c>
      <c r="D202" s="1">
        <v>0</v>
      </c>
      <c r="E202" s="1">
        <v>0</v>
      </c>
      <c r="F202" s="1">
        <v>1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467</v>
      </c>
      <c r="AK202" s="1">
        <v>403297</v>
      </c>
      <c r="AL202" s="1">
        <v>352</v>
      </c>
      <c r="AM202" s="1">
        <v>328038</v>
      </c>
      <c r="AN202" s="1">
        <v>231</v>
      </c>
      <c r="AO202" s="1">
        <v>207657</v>
      </c>
      <c r="AP202" s="1">
        <v>227</v>
      </c>
      <c r="AQ202" s="1">
        <v>213521</v>
      </c>
      <c r="AR202" s="1">
        <v>254</v>
      </c>
      <c r="AS202" s="1">
        <v>256137</v>
      </c>
      <c r="AT202" s="1">
        <v>190</v>
      </c>
      <c r="AU202" s="1">
        <v>164289</v>
      </c>
      <c r="AV202" s="1">
        <v>245</v>
      </c>
      <c r="AW202" s="1">
        <v>671999</v>
      </c>
      <c r="AX202" s="1">
        <v>75</v>
      </c>
      <c r="AY202" s="1">
        <v>244033</v>
      </c>
      <c r="AZ202" s="1">
        <v>94</v>
      </c>
      <c r="BA202" s="1">
        <v>111978</v>
      </c>
      <c r="BB202" s="1">
        <v>44</v>
      </c>
      <c r="BC202" s="1">
        <v>46478</v>
      </c>
      <c r="BD202" s="1">
        <v>26</v>
      </c>
      <c r="BE202" s="1">
        <v>19866</v>
      </c>
      <c r="BF202" s="1">
        <v>13</v>
      </c>
      <c r="BG202" s="1">
        <v>7984</v>
      </c>
      <c r="BH202" s="1"/>
      <c r="BI202" s="1"/>
      <c r="BJ202">
        <v>118.75</v>
      </c>
      <c r="BK202">
        <v>119</v>
      </c>
      <c r="BL202">
        <v>15.266</v>
      </c>
      <c r="BM202">
        <v>13.366</v>
      </c>
      <c r="BN202">
        <v>71.320999999999998</v>
      </c>
      <c r="BO202">
        <v>69.420999999999992</v>
      </c>
      <c r="BQ202">
        <v>56.055</v>
      </c>
      <c r="BS202">
        <f t="shared" si="18"/>
        <v>2218</v>
      </c>
      <c r="BT202">
        <f t="shared" si="18"/>
        <v>2675277</v>
      </c>
      <c r="BV202">
        <f>'market concentration'!AI202</f>
        <v>0.59422903516681691</v>
      </c>
      <c r="BW202">
        <f>'market concentration'!AJ202</f>
        <v>0.12699724607502677</v>
      </c>
      <c r="BX202">
        <f>'market concentration'!AK202</f>
        <v>-2.1995539835397344</v>
      </c>
      <c r="BZ202">
        <f t="shared" si="19"/>
        <v>100.51386384129847</v>
      </c>
      <c r="CB202">
        <v>53.8</v>
      </c>
      <c r="CC202">
        <v>2.04</v>
      </c>
      <c r="CD202">
        <f t="shared" si="20"/>
        <v>55.839999999999996</v>
      </c>
      <c r="CF202">
        <v>0</v>
      </c>
      <c r="CH202">
        <f t="shared" si="21"/>
        <v>62.910000000000004</v>
      </c>
      <c r="CJ202">
        <v>15.218058226173122</v>
      </c>
      <c r="CK202">
        <f t="shared" si="22"/>
        <v>47.691941773826883</v>
      </c>
      <c r="CL202">
        <f t="shared" si="23"/>
        <v>-4.794177382687792E-2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1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</row>
    <row r="203" spans="1:140">
      <c r="A203" s="3" t="s">
        <v>95</v>
      </c>
      <c r="B203">
        <v>0</v>
      </c>
      <c r="C203" s="1">
        <v>0</v>
      </c>
      <c r="D203" s="1">
        <v>0</v>
      </c>
      <c r="E203" s="1">
        <v>0</v>
      </c>
      <c r="F203" s="1">
        <v>1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507</v>
      </c>
      <c r="AK203" s="1">
        <v>587454</v>
      </c>
      <c r="AL203" s="1">
        <v>378</v>
      </c>
      <c r="AM203" s="1">
        <v>372871</v>
      </c>
      <c r="AN203" s="1">
        <v>327</v>
      </c>
      <c r="AO203" s="1">
        <v>442947</v>
      </c>
      <c r="AP203" s="1">
        <v>236</v>
      </c>
      <c r="AQ203" s="1">
        <v>368640</v>
      </c>
      <c r="AR203" s="1">
        <v>425</v>
      </c>
      <c r="AS203" s="1">
        <v>524364</v>
      </c>
      <c r="AT203" s="1">
        <v>247</v>
      </c>
      <c r="AU203" s="1">
        <v>306157</v>
      </c>
      <c r="AV203" s="1">
        <v>272</v>
      </c>
      <c r="AW203" s="1">
        <v>251047</v>
      </c>
      <c r="AX203" s="1">
        <v>154</v>
      </c>
      <c r="AY203" s="1">
        <v>252289</v>
      </c>
      <c r="AZ203" s="1">
        <v>100</v>
      </c>
      <c r="BA203" s="1">
        <v>131458</v>
      </c>
      <c r="BB203" s="1">
        <v>48</v>
      </c>
      <c r="BC203" s="1">
        <v>75123</v>
      </c>
      <c r="BD203" s="1">
        <v>53</v>
      </c>
      <c r="BE203" s="1">
        <v>61818</v>
      </c>
      <c r="BF203" s="1">
        <v>6</v>
      </c>
      <c r="BG203" s="1">
        <v>246407</v>
      </c>
      <c r="BH203" s="1"/>
      <c r="BI203" s="1"/>
      <c r="BJ203">
        <v>126.33333333333333</v>
      </c>
      <c r="BK203">
        <v>127</v>
      </c>
      <c r="BL203">
        <v>15.266</v>
      </c>
      <c r="BM203">
        <v>13.366</v>
      </c>
      <c r="BN203">
        <v>71.320999999999998</v>
      </c>
      <c r="BO203">
        <v>69.420999999999992</v>
      </c>
      <c r="BQ203">
        <v>56.055</v>
      </c>
      <c r="BS203">
        <f t="shared" si="18"/>
        <v>2753</v>
      </c>
      <c r="BT203">
        <f t="shared" si="18"/>
        <v>3620575</v>
      </c>
      <c r="BV203">
        <f>'market concentration'!AI203</f>
        <v>0.59462404649473299</v>
      </c>
      <c r="BW203">
        <f>'market concentration'!AJ203</f>
        <v>0.12099748133298165</v>
      </c>
      <c r="BX203">
        <f>'market concentration'!AK203</f>
        <v>-2.2230390439240839</v>
      </c>
      <c r="BZ203">
        <f t="shared" si="19"/>
        <v>109.59483593655405</v>
      </c>
      <c r="CB203">
        <v>53.8</v>
      </c>
      <c r="CC203">
        <v>2.04</v>
      </c>
      <c r="CD203">
        <f t="shared" si="20"/>
        <v>55.839999999999996</v>
      </c>
      <c r="CF203">
        <v>0</v>
      </c>
      <c r="CH203">
        <f t="shared" si="21"/>
        <v>70.493333333333339</v>
      </c>
      <c r="CJ203">
        <v>15.218058226173122</v>
      </c>
      <c r="CK203">
        <f t="shared" si="22"/>
        <v>55.275275107160219</v>
      </c>
      <c r="CL203">
        <f t="shared" si="23"/>
        <v>-4.794177382687792E-2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1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</row>
    <row r="204" spans="1:140">
      <c r="A204" s="3" t="s">
        <v>96</v>
      </c>
      <c r="B204">
        <v>0</v>
      </c>
      <c r="C204" s="1">
        <v>0</v>
      </c>
      <c r="D204" s="1">
        <v>0</v>
      </c>
      <c r="E204" s="1">
        <v>0</v>
      </c>
      <c r="F204" s="1">
        <v>1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347</v>
      </c>
      <c r="AK204" s="1">
        <v>417959</v>
      </c>
      <c r="AL204" s="1">
        <v>225</v>
      </c>
      <c r="AM204" s="1">
        <v>284157</v>
      </c>
      <c r="AN204" s="1">
        <v>270</v>
      </c>
      <c r="AO204" s="1">
        <v>377624</v>
      </c>
      <c r="AP204" s="1">
        <v>149</v>
      </c>
      <c r="AQ204" s="1">
        <v>197742</v>
      </c>
      <c r="AR204" s="1">
        <v>233</v>
      </c>
      <c r="AS204" s="1">
        <v>308601</v>
      </c>
      <c r="AT204" s="1">
        <v>168</v>
      </c>
      <c r="AU204" s="1">
        <v>233270</v>
      </c>
      <c r="AV204" s="1">
        <v>161</v>
      </c>
      <c r="AW204" s="1">
        <v>153763</v>
      </c>
      <c r="AX204" s="1">
        <v>163</v>
      </c>
      <c r="AY204" s="1">
        <v>309710</v>
      </c>
      <c r="AZ204" s="1">
        <v>113</v>
      </c>
      <c r="BA204" s="1">
        <v>185660</v>
      </c>
      <c r="BB204" s="1">
        <v>38</v>
      </c>
      <c r="BC204" s="1">
        <v>45651</v>
      </c>
      <c r="BD204" s="1">
        <v>35</v>
      </c>
      <c r="BE204" s="1">
        <v>35886</v>
      </c>
      <c r="BF204" s="1">
        <v>11</v>
      </c>
      <c r="BG204" s="1">
        <v>28573</v>
      </c>
      <c r="BH204" s="1"/>
      <c r="BI204" s="1"/>
      <c r="BJ204">
        <v>120.08333333333333</v>
      </c>
      <c r="BK204">
        <v>123</v>
      </c>
      <c r="BL204">
        <v>15.266</v>
      </c>
      <c r="BM204">
        <v>13.366</v>
      </c>
      <c r="BN204">
        <v>71.320999999999998</v>
      </c>
      <c r="BO204">
        <v>69.420999999999992</v>
      </c>
      <c r="BQ204">
        <v>56.055</v>
      </c>
      <c r="BS204">
        <f t="shared" si="18"/>
        <v>1913</v>
      </c>
      <c r="BT204">
        <f t="shared" si="18"/>
        <v>2578596</v>
      </c>
      <c r="BV204">
        <f>'market concentration'!AI204</f>
        <v>0.56194458964976479</v>
      </c>
      <c r="BW204">
        <f>'market concentration'!AJ204</f>
        <v>0.1138650480425427</v>
      </c>
      <c r="BX204">
        <f>'market concentration'!AK204</f>
        <v>-2.27255832014357</v>
      </c>
      <c r="BZ204">
        <f t="shared" si="19"/>
        <v>112.32775744903294</v>
      </c>
      <c r="CB204">
        <v>53.8</v>
      </c>
      <c r="CC204">
        <v>2.04</v>
      </c>
      <c r="CD204">
        <f t="shared" si="20"/>
        <v>55.839999999999996</v>
      </c>
      <c r="CF204">
        <v>0</v>
      </c>
      <c r="CH204">
        <f t="shared" si="21"/>
        <v>64.243333333333339</v>
      </c>
      <c r="CJ204">
        <v>15.218058226173122</v>
      </c>
      <c r="CK204">
        <f t="shared" si="22"/>
        <v>49.025275107160219</v>
      </c>
      <c r="CL204">
        <f t="shared" si="23"/>
        <v>-4.794177382687792E-2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1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</row>
    <row r="205" spans="1:140">
      <c r="A205" s="3" t="s">
        <v>97</v>
      </c>
      <c r="B205">
        <v>0</v>
      </c>
      <c r="C205" s="1">
        <v>0</v>
      </c>
      <c r="D205" s="1">
        <v>0</v>
      </c>
      <c r="E205" s="1">
        <v>0</v>
      </c>
      <c r="F205" s="1">
        <v>1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114</v>
      </c>
      <c r="AK205" s="1">
        <v>80649</v>
      </c>
      <c r="AL205" s="1">
        <v>117</v>
      </c>
      <c r="AM205" s="1">
        <v>49621</v>
      </c>
      <c r="AN205" s="1">
        <v>80</v>
      </c>
      <c r="AO205" s="1">
        <v>49732</v>
      </c>
      <c r="AP205" s="1">
        <v>51</v>
      </c>
      <c r="AQ205" s="1">
        <v>54466</v>
      </c>
      <c r="AR205" s="1">
        <v>68</v>
      </c>
      <c r="AS205" s="1">
        <v>44701</v>
      </c>
      <c r="AT205" s="1">
        <v>72</v>
      </c>
      <c r="AU205" s="1">
        <v>53703</v>
      </c>
      <c r="AV205" s="1">
        <v>55</v>
      </c>
      <c r="AW205" s="1">
        <v>19590</v>
      </c>
      <c r="AX205" s="1">
        <v>26</v>
      </c>
      <c r="AY205" s="1">
        <v>29128</v>
      </c>
      <c r="AZ205" s="1">
        <v>25</v>
      </c>
      <c r="BA205" s="1">
        <v>21843</v>
      </c>
      <c r="BB205" s="1">
        <v>19</v>
      </c>
      <c r="BC205" s="1">
        <v>16084</v>
      </c>
      <c r="BD205" s="1">
        <v>8</v>
      </c>
      <c r="BE205" s="1">
        <v>6953</v>
      </c>
      <c r="BF205" s="1">
        <v>1</v>
      </c>
      <c r="BG205" s="1">
        <v>950</v>
      </c>
      <c r="BH205" s="1"/>
      <c r="BI205" s="1"/>
      <c r="BJ205">
        <v>122.66666666666667</v>
      </c>
      <c r="BK205">
        <v>122</v>
      </c>
      <c r="BL205">
        <v>15.266</v>
      </c>
      <c r="BM205">
        <v>13.366</v>
      </c>
      <c r="BN205">
        <v>71.320999999999998</v>
      </c>
      <c r="BO205">
        <v>69.420999999999992</v>
      </c>
      <c r="BQ205">
        <v>56.055</v>
      </c>
      <c r="BS205">
        <f t="shared" si="18"/>
        <v>636</v>
      </c>
      <c r="BT205">
        <f t="shared" si="18"/>
        <v>427420</v>
      </c>
      <c r="BV205">
        <f>'market concentration'!AI205</f>
        <v>0.60220125786163525</v>
      </c>
      <c r="BW205">
        <f>'market concentration'!AJ205</f>
        <v>0.12421878090265417</v>
      </c>
      <c r="BX205">
        <f>'market concentration'!AK205</f>
        <v>-2.2080314253087656</v>
      </c>
      <c r="BZ205">
        <f t="shared" si="19"/>
        <v>56.003668763102723</v>
      </c>
      <c r="CB205">
        <v>53.8</v>
      </c>
      <c r="CC205">
        <v>2.04</v>
      </c>
      <c r="CD205">
        <f t="shared" si="20"/>
        <v>55.839999999999996</v>
      </c>
      <c r="CF205">
        <v>0</v>
      </c>
      <c r="CH205">
        <f t="shared" si="21"/>
        <v>66.826666666666682</v>
      </c>
      <c r="CJ205">
        <v>15.218058226173122</v>
      </c>
      <c r="CK205">
        <f t="shared" si="22"/>
        <v>51.608608440493562</v>
      </c>
      <c r="CL205">
        <f t="shared" si="23"/>
        <v>-4.794177382687792E-2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1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</row>
    <row r="206" spans="1:140">
      <c r="A206" s="3" t="s">
        <v>98</v>
      </c>
      <c r="B206">
        <v>0</v>
      </c>
      <c r="C206" s="1">
        <v>0</v>
      </c>
      <c r="D206" s="1">
        <v>0</v>
      </c>
      <c r="E206" s="1">
        <v>0</v>
      </c>
      <c r="F206" s="1">
        <v>1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354</v>
      </c>
      <c r="AK206" s="1">
        <v>213911</v>
      </c>
      <c r="AL206" s="1">
        <v>237</v>
      </c>
      <c r="AM206" s="1">
        <v>155803</v>
      </c>
      <c r="AN206" s="1">
        <v>173</v>
      </c>
      <c r="AO206" s="1">
        <v>136756</v>
      </c>
      <c r="AP206" s="1">
        <v>150</v>
      </c>
      <c r="AQ206" s="1">
        <v>112545</v>
      </c>
      <c r="AR206" s="1">
        <v>97</v>
      </c>
      <c r="AS206" s="1">
        <v>94496</v>
      </c>
      <c r="AT206" s="1">
        <v>124</v>
      </c>
      <c r="AU206" s="1">
        <v>95558</v>
      </c>
      <c r="AV206" s="1">
        <v>70</v>
      </c>
      <c r="AW206" s="1">
        <v>71927</v>
      </c>
      <c r="AX206" s="1">
        <v>57</v>
      </c>
      <c r="AY206" s="1">
        <v>59153</v>
      </c>
      <c r="AZ206" s="1">
        <v>58</v>
      </c>
      <c r="BA206" s="1">
        <v>53324</v>
      </c>
      <c r="BB206" s="1">
        <v>15</v>
      </c>
      <c r="BC206" s="1">
        <v>15609</v>
      </c>
      <c r="BD206" s="1">
        <v>1</v>
      </c>
      <c r="BE206" s="1">
        <v>72</v>
      </c>
      <c r="BF206" s="1">
        <v>2</v>
      </c>
      <c r="BG206" s="1">
        <v>1112</v>
      </c>
      <c r="BH206" s="1"/>
      <c r="BI206" s="1"/>
      <c r="BJ206">
        <v>126.58333333333333</v>
      </c>
      <c r="BK206">
        <v>126</v>
      </c>
      <c r="BL206">
        <v>15.266</v>
      </c>
      <c r="BM206">
        <v>13.366</v>
      </c>
      <c r="BN206">
        <v>71.320999999999998</v>
      </c>
      <c r="BO206">
        <v>69.420999999999992</v>
      </c>
      <c r="BQ206">
        <v>56.055</v>
      </c>
      <c r="BS206">
        <f t="shared" si="18"/>
        <v>1338</v>
      </c>
      <c r="BT206">
        <f t="shared" si="18"/>
        <v>1010266</v>
      </c>
      <c r="BV206">
        <f>'market concentration'!AI206</f>
        <v>0.68310911808669661</v>
      </c>
      <c r="BW206">
        <f>'market concentration'!AJ206</f>
        <v>0.1510643241926799</v>
      </c>
      <c r="BX206">
        <f>'market concentration'!AK206</f>
        <v>-2.0691858663158578</v>
      </c>
      <c r="BZ206">
        <f t="shared" si="19"/>
        <v>62.921400099651215</v>
      </c>
      <c r="CB206">
        <v>53.8</v>
      </c>
      <c r="CC206">
        <v>2.04</v>
      </c>
      <c r="CD206">
        <f t="shared" si="20"/>
        <v>55.839999999999996</v>
      </c>
      <c r="CF206">
        <v>0</v>
      </c>
      <c r="CH206">
        <f t="shared" si="21"/>
        <v>70.743333333333339</v>
      </c>
      <c r="CJ206">
        <v>15.218058226173122</v>
      </c>
      <c r="CK206">
        <f t="shared" si="22"/>
        <v>55.525275107160219</v>
      </c>
      <c r="CL206">
        <f t="shared" si="23"/>
        <v>-4.794177382687792E-2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1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</row>
    <row r="207" spans="1:140">
      <c r="A207" s="3" t="s">
        <v>99</v>
      </c>
      <c r="B207">
        <v>0</v>
      </c>
      <c r="C207" s="1">
        <v>0</v>
      </c>
      <c r="D207" s="1">
        <v>0</v>
      </c>
      <c r="E207" s="1">
        <v>0</v>
      </c>
      <c r="F207" s="1">
        <v>1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363</v>
      </c>
      <c r="AK207" s="1">
        <v>262670</v>
      </c>
      <c r="AL207" s="1">
        <v>259</v>
      </c>
      <c r="AM207" s="1">
        <v>193565</v>
      </c>
      <c r="AN207" s="1">
        <v>321</v>
      </c>
      <c r="AO207" s="1">
        <v>246067</v>
      </c>
      <c r="AP207" s="1">
        <v>123</v>
      </c>
      <c r="AQ207" s="1">
        <v>67741</v>
      </c>
      <c r="AR207" s="1">
        <v>176</v>
      </c>
      <c r="AS207" s="1">
        <v>132597</v>
      </c>
      <c r="AT207" s="1">
        <v>85</v>
      </c>
      <c r="AU207" s="1">
        <v>69905</v>
      </c>
      <c r="AV207" s="1">
        <v>59</v>
      </c>
      <c r="AW207" s="1">
        <v>43650</v>
      </c>
      <c r="AX207" s="1">
        <v>1</v>
      </c>
      <c r="AY207" s="1">
        <v>841</v>
      </c>
      <c r="AZ207" s="1">
        <v>18</v>
      </c>
      <c r="BA207" s="1">
        <v>14045</v>
      </c>
      <c r="BB207" s="1">
        <v>11</v>
      </c>
      <c r="BC207" s="1">
        <v>9029</v>
      </c>
      <c r="BD207" s="1">
        <v>0</v>
      </c>
      <c r="BE207" s="1">
        <v>0</v>
      </c>
      <c r="BF207" s="1">
        <v>0</v>
      </c>
      <c r="BG207" s="1">
        <v>0</v>
      </c>
      <c r="BH207" s="1"/>
      <c r="BI207" s="1"/>
      <c r="BJ207">
        <v>129</v>
      </c>
      <c r="BK207">
        <v>129</v>
      </c>
      <c r="BL207">
        <v>15.266</v>
      </c>
      <c r="BM207">
        <v>13.366</v>
      </c>
      <c r="BN207">
        <v>71.320999999999998</v>
      </c>
      <c r="BO207">
        <v>69.420999999999992</v>
      </c>
      <c r="BQ207">
        <v>56.055</v>
      </c>
      <c r="BS207">
        <f t="shared" si="18"/>
        <v>1416</v>
      </c>
      <c r="BT207">
        <f t="shared" si="18"/>
        <v>1040110</v>
      </c>
      <c r="BV207">
        <f>'market concentration'!AI207</f>
        <v>0.7902542372881356</v>
      </c>
      <c r="BW207">
        <f>'market concentration'!AJ207</f>
        <v>0.17912118165278176</v>
      </c>
      <c r="BX207">
        <f>'market concentration'!AK207</f>
        <v>-1.8671542955703275</v>
      </c>
      <c r="BZ207">
        <f t="shared" si="19"/>
        <v>61.211746704331453</v>
      </c>
      <c r="CB207">
        <v>53.8</v>
      </c>
      <c r="CC207">
        <v>2.04</v>
      </c>
      <c r="CD207">
        <f t="shared" si="20"/>
        <v>55.839999999999996</v>
      </c>
      <c r="CF207">
        <v>0</v>
      </c>
      <c r="CH207">
        <f t="shared" si="21"/>
        <v>73.16</v>
      </c>
      <c r="CJ207">
        <v>15.218058226173122</v>
      </c>
      <c r="CK207">
        <f t="shared" si="22"/>
        <v>57.941941773826876</v>
      </c>
      <c r="CL207">
        <f t="shared" si="23"/>
        <v>-4.794177382687792E-2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1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</row>
    <row r="208" spans="1:140">
      <c r="A208" s="3" t="s">
        <v>100</v>
      </c>
      <c r="B208">
        <v>0</v>
      </c>
      <c r="C208" s="1">
        <v>0</v>
      </c>
      <c r="D208" s="1">
        <v>0</v>
      </c>
      <c r="E208" s="1">
        <v>0</v>
      </c>
      <c r="F208" s="1">
        <v>1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304</v>
      </c>
      <c r="AK208" s="1">
        <v>258132</v>
      </c>
      <c r="AL208" s="1">
        <v>236</v>
      </c>
      <c r="AM208" s="1">
        <v>188198</v>
      </c>
      <c r="AN208" s="1">
        <v>323</v>
      </c>
      <c r="AO208" s="1">
        <v>282144</v>
      </c>
      <c r="AP208" s="1">
        <v>207</v>
      </c>
      <c r="AQ208" s="1">
        <v>166569</v>
      </c>
      <c r="AR208" s="1">
        <v>244</v>
      </c>
      <c r="AS208" s="1">
        <v>146940</v>
      </c>
      <c r="AT208" s="1">
        <v>154</v>
      </c>
      <c r="AU208" s="1">
        <v>115263</v>
      </c>
      <c r="AV208" s="1">
        <v>176</v>
      </c>
      <c r="AW208" s="1">
        <v>140067</v>
      </c>
      <c r="AX208" s="1">
        <v>108</v>
      </c>
      <c r="AY208" s="1">
        <v>122658</v>
      </c>
      <c r="AZ208" s="1">
        <v>104</v>
      </c>
      <c r="BA208" s="1">
        <v>112784</v>
      </c>
      <c r="BB208" s="1">
        <v>44</v>
      </c>
      <c r="BC208" s="1">
        <v>51110</v>
      </c>
      <c r="BD208" s="1">
        <v>19</v>
      </c>
      <c r="BE208" s="1">
        <v>16907</v>
      </c>
      <c r="BF208" s="1">
        <v>7</v>
      </c>
      <c r="BG208" s="1">
        <v>8792</v>
      </c>
      <c r="BH208" s="1"/>
      <c r="BI208" s="1"/>
      <c r="BJ208">
        <v>124.91666666666667</v>
      </c>
      <c r="BK208">
        <v>125</v>
      </c>
      <c r="BL208">
        <v>15.266</v>
      </c>
      <c r="BM208">
        <v>13.366</v>
      </c>
      <c r="BN208">
        <v>71.320999999999998</v>
      </c>
      <c r="BO208">
        <v>69.420999999999992</v>
      </c>
      <c r="BQ208">
        <v>56.055</v>
      </c>
      <c r="BS208">
        <f t="shared" si="18"/>
        <v>1926</v>
      </c>
      <c r="BT208">
        <f t="shared" si="18"/>
        <v>1609564</v>
      </c>
      <c r="BV208">
        <f>'market concentration'!AI208</f>
        <v>0.57476635514018692</v>
      </c>
      <c r="BW208">
        <f>'market concentration'!AJ208</f>
        <v>0.11709039228182094</v>
      </c>
      <c r="BX208">
        <f>'market concentration'!AK208</f>
        <v>-2.2416756545229659</v>
      </c>
      <c r="BZ208">
        <f t="shared" si="19"/>
        <v>69.641917618553137</v>
      </c>
      <c r="CB208">
        <v>53.8</v>
      </c>
      <c r="CC208">
        <v>2.04</v>
      </c>
      <c r="CD208">
        <f t="shared" si="20"/>
        <v>55.839999999999996</v>
      </c>
      <c r="CF208">
        <v>0</v>
      </c>
      <c r="CH208">
        <f t="shared" si="21"/>
        <v>69.076666666666682</v>
      </c>
      <c r="CJ208">
        <v>15.218058226173122</v>
      </c>
      <c r="CK208">
        <f t="shared" si="22"/>
        <v>53.858608440493562</v>
      </c>
      <c r="CL208">
        <f t="shared" si="23"/>
        <v>-4.794177382687792E-2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1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</row>
    <row r="209" spans="1:140">
      <c r="A209" s="3" t="s">
        <v>101</v>
      </c>
      <c r="B209">
        <v>0</v>
      </c>
      <c r="C209" s="1">
        <v>0</v>
      </c>
      <c r="D209" s="1">
        <v>0</v>
      </c>
      <c r="E209" s="1">
        <v>0</v>
      </c>
      <c r="F209" s="1">
        <v>1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440</v>
      </c>
      <c r="AK209" s="1">
        <v>452387</v>
      </c>
      <c r="AL209" s="1">
        <v>470</v>
      </c>
      <c r="AM209" s="1">
        <v>508615</v>
      </c>
      <c r="AN209" s="1">
        <v>397</v>
      </c>
      <c r="AO209" s="1">
        <v>446061</v>
      </c>
      <c r="AP209" s="1">
        <v>358</v>
      </c>
      <c r="AQ209" s="1">
        <v>428056</v>
      </c>
      <c r="AR209" s="1">
        <v>309</v>
      </c>
      <c r="AS209" s="1">
        <v>343247</v>
      </c>
      <c r="AT209" s="1">
        <v>235</v>
      </c>
      <c r="AU209" s="1">
        <v>256397</v>
      </c>
      <c r="AV209" s="1">
        <v>253</v>
      </c>
      <c r="AW209" s="1">
        <v>246840</v>
      </c>
      <c r="AX209" s="1">
        <v>242</v>
      </c>
      <c r="AY209" s="1">
        <v>322602</v>
      </c>
      <c r="AZ209" s="1">
        <v>125</v>
      </c>
      <c r="BA209" s="1">
        <v>139291</v>
      </c>
      <c r="BB209" s="1">
        <v>59</v>
      </c>
      <c r="BC209" s="1">
        <v>70935</v>
      </c>
      <c r="BD209" s="1"/>
      <c r="BE209" s="1"/>
      <c r="BF209" s="1">
        <v>34</v>
      </c>
      <c r="BG209" s="1">
        <v>46728</v>
      </c>
      <c r="BH209" s="1"/>
      <c r="BI209" s="1"/>
      <c r="BJ209">
        <v>118.25</v>
      </c>
      <c r="BK209">
        <v>121</v>
      </c>
      <c r="BL209">
        <v>15.266</v>
      </c>
      <c r="BM209">
        <v>13.366</v>
      </c>
      <c r="BN209">
        <v>71.320999999999998</v>
      </c>
      <c r="BO209">
        <v>69.420999999999992</v>
      </c>
      <c r="BQ209">
        <v>56.055</v>
      </c>
      <c r="BS209">
        <f t="shared" si="18"/>
        <v>2922</v>
      </c>
      <c r="BT209">
        <f t="shared" si="18"/>
        <v>3261159</v>
      </c>
      <c r="BV209">
        <f>'market concentration'!AI209</f>
        <v>0.56981519507186862</v>
      </c>
      <c r="BW209">
        <f>'market concentration'!AJ209</f>
        <v>0.11639777729991882</v>
      </c>
      <c r="BX209">
        <f>'market concentration'!AK209</f>
        <v>-2.2313225437582673</v>
      </c>
      <c r="BZ209">
        <f t="shared" si="19"/>
        <v>93.005903490759749</v>
      </c>
      <c r="CB209">
        <v>53.8</v>
      </c>
      <c r="CC209">
        <v>2.04</v>
      </c>
      <c r="CD209">
        <f t="shared" si="20"/>
        <v>55.839999999999996</v>
      </c>
      <c r="CF209">
        <v>0</v>
      </c>
      <c r="CH209">
        <f t="shared" si="21"/>
        <v>62.410000000000004</v>
      </c>
      <c r="CJ209">
        <v>15.218058226173122</v>
      </c>
      <c r="CK209">
        <f t="shared" si="22"/>
        <v>47.191941773826883</v>
      </c>
      <c r="CL209">
        <f t="shared" si="23"/>
        <v>-4.794177382687792E-2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1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</row>
    <row r="210" spans="1:140">
      <c r="A210" s="3" t="s">
        <v>102</v>
      </c>
      <c r="B210">
        <v>0</v>
      </c>
      <c r="C210" s="1">
        <v>0</v>
      </c>
      <c r="D210" s="1">
        <v>0</v>
      </c>
      <c r="E210" s="1">
        <v>0</v>
      </c>
      <c r="F210" s="1">
        <v>1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145</v>
      </c>
      <c r="AK210" s="1">
        <v>114709</v>
      </c>
      <c r="AL210" s="1">
        <v>161</v>
      </c>
      <c r="AM210" s="1">
        <v>104388</v>
      </c>
      <c r="AN210" s="1">
        <v>165</v>
      </c>
      <c r="AO210" s="1">
        <v>151043</v>
      </c>
      <c r="AP210" s="1">
        <v>208</v>
      </c>
      <c r="AQ210" s="1">
        <v>181592</v>
      </c>
      <c r="AR210" s="1">
        <v>97</v>
      </c>
      <c r="AS210" s="1">
        <v>85704</v>
      </c>
      <c r="AT210" s="1">
        <v>53</v>
      </c>
      <c r="AU210" s="1">
        <v>42448</v>
      </c>
      <c r="AV210" s="1">
        <v>71</v>
      </c>
      <c r="AW210" s="1">
        <v>65933</v>
      </c>
      <c r="AX210" s="1">
        <v>31</v>
      </c>
      <c r="AY210" s="1">
        <v>26724</v>
      </c>
      <c r="AZ210" s="1">
        <v>18</v>
      </c>
      <c r="BA210" s="1">
        <v>17861</v>
      </c>
      <c r="BB210" s="1">
        <v>22</v>
      </c>
      <c r="BC210" s="1">
        <v>13364</v>
      </c>
      <c r="BD210" s="1"/>
      <c r="BE210" s="1"/>
      <c r="BF210" s="1">
        <v>2</v>
      </c>
      <c r="BG210" s="1">
        <v>4353</v>
      </c>
      <c r="BH210" s="1"/>
      <c r="BI210" s="1"/>
      <c r="BJ210">
        <v>121.08333333333333</v>
      </c>
      <c r="BK210">
        <v>123</v>
      </c>
      <c r="BL210">
        <v>15.266</v>
      </c>
      <c r="BM210">
        <v>13.366</v>
      </c>
      <c r="BN210">
        <v>71.320999999999998</v>
      </c>
      <c r="BO210">
        <v>69.420999999999992</v>
      </c>
      <c r="BQ210">
        <v>56.055</v>
      </c>
      <c r="BS210">
        <f t="shared" si="18"/>
        <v>973</v>
      </c>
      <c r="BT210">
        <f t="shared" si="18"/>
        <v>808119</v>
      </c>
      <c r="BV210">
        <f>'market concentration'!AI210</f>
        <v>0.69784172661870503</v>
      </c>
      <c r="BW210">
        <f>'market concentration'!AJ210</f>
        <v>0.14414579040042083</v>
      </c>
      <c r="BX210">
        <f>'market concentration'!AK210</f>
        <v>-2.0734841334664273</v>
      </c>
      <c r="BZ210">
        <f t="shared" si="19"/>
        <v>69.211973278520034</v>
      </c>
      <c r="CB210">
        <v>53.8</v>
      </c>
      <c r="CC210">
        <v>2.04</v>
      </c>
      <c r="CD210">
        <f t="shared" si="20"/>
        <v>55.839999999999996</v>
      </c>
      <c r="CF210">
        <v>0</v>
      </c>
      <c r="CH210">
        <f t="shared" si="21"/>
        <v>65.243333333333339</v>
      </c>
      <c r="CJ210">
        <v>15.218058226173122</v>
      </c>
      <c r="CK210">
        <f t="shared" si="22"/>
        <v>50.025275107160219</v>
      </c>
      <c r="CL210">
        <f t="shared" si="23"/>
        <v>-4.794177382687792E-2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1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</row>
    <row r="211" spans="1:140">
      <c r="A211" s="3" t="s">
        <v>103</v>
      </c>
      <c r="B211">
        <v>0</v>
      </c>
      <c r="C211" s="1">
        <v>0</v>
      </c>
      <c r="D211" s="1">
        <v>0</v>
      </c>
      <c r="E211" s="1">
        <v>0</v>
      </c>
      <c r="F211" s="1">
        <v>1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207</v>
      </c>
      <c r="AK211" s="1">
        <v>158868</v>
      </c>
      <c r="AL211" s="1">
        <v>245</v>
      </c>
      <c r="AM211" s="1">
        <v>129040</v>
      </c>
      <c r="AN211" s="1">
        <v>160</v>
      </c>
      <c r="AO211" s="1">
        <v>124711</v>
      </c>
      <c r="AP211" s="1">
        <v>165</v>
      </c>
      <c r="AQ211" s="1">
        <v>87315</v>
      </c>
      <c r="AR211" s="1">
        <v>92</v>
      </c>
      <c r="AS211" s="1">
        <v>71446</v>
      </c>
      <c r="AT211" s="1">
        <v>122</v>
      </c>
      <c r="AU211" s="1">
        <v>100710</v>
      </c>
      <c r="AV211" s="1">
        <v>89</v>
      </c>
      <c r="AW211" s="1">
        <v>48874</v>
      </c>
      <c r="AX211" s="1">
        <v>72</v>
      </c>
      <c r="AY211" s="1">
        <v>76935</v>
      </c>
      <c r="AZ211" s="1">
        <v>24</v>
      </c>
      <c r="BA211" s="1">
        <v>18636</v>
      </c>
      <c r="BB211" s="1">
        <v>26</v>
      </c>
      <c r="BC211" s="1">
        <v>39066</v>
      </c>
      <c r="BD211" s="1"/>
      <c r="BE211" s="1"/>
      <c r="BF211" s="1">
        <v>8</v>
      </c>
      <c r="BG211" s="1">
        <v>17424</v>
      </c>
      <c r="BH211" s="1"/>
      <c r="BI211" s="1"/>
      <c r="BJ211">
        <v>122.91666666666667</v>
      </c>
      <c r="BK211">
        <v>124</v>
      </c>
      <c r="BL211">
        <v>15.266</v>
      </c>
      <c r="BM211">
        <v>13.366</v>
      </c>
      <c r="BN211">
        <v>71.320999999999998</v>
      </c>
      <c r="BO211">
        <v>69.420999999999992</v>
      </c>
      <c r="BQ211">
        <v>56.055</v>
      </c>
      <c r="BS211">
        <f t="shared" si="18"/>
        <v>1210</v>
      </c>
      <c r="BT211">
        <f t="shared" si="18"/>
        <v>873025</v>
      </c>
      <c r="BV211">
        <f>'market concentration'!AI211</f>
        <v>0.64214876033057855</v>
      </c>
      <c r="BW211">
        <f>'market concentration'!AJ211</f>
        <v>0.13214124718256948</v>
      </c>
      <c r="BX211">
        <f>'market concentration'!AK211</f>
        <v>-2.1452244702502652</v>
      </c>
      <c r="BZ211">
        <f t="shared" si="19"/>
        <v>60.125688705234161</v>
      </c>
      <c r="CB211">
        <v>53.8</v>
      </c>
      <c r="CC211">
        <v>2.04</v>
      </c>
      <c r="CD211">
        <f t="shared" si="20"/>
        <v>55.839999999999996</v>
      </c>
      <c r="CF211">
        <v>0</v>
      </c>
      <c r="CH211">
        <f t="shared" si="21"/>
        <v>67.076666666666682</v>
      </c>
      <c r="CJ211">
        <v>15.218058226173122</v>
      </c>
      <c r="CK211">
        <f t="shared" si="22"/>
        <v>51.858608440493562</v>
      </c>
      <c r="CL211">
        <f t="shared" si="23"/>
        <v>-4.794177382687792E-2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1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</row>
    <row r="212" spans="1:140">
      <c r="A212" s="3" t="s">
        <v>104</v>
      </c>
      <c r="B212">
        <v>0</v>
      </c>
      <c r="C212" s="1">
        <v>0</v>
      </c>
      <c r="D212" s="1">
        <v>0</v>
      </c>
      <c r="E212" s="1">
        <v>0</v>
      </c>
      <c r="F212" s="1">
        <v>1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124</v>
      </c>
      <c r="AK212" s="1">
        <v>80833</v>
      </c>
      <c r="AL212" s="1">
        <v>125</v>
      </c>
      <c r="AM212" s="1">
        <v>91762</v>
      </c>
      <c r="AN212" s="1">
        <v>89</v>
      </c>
      <c r="AO212" s="1">
        <v>75019</v>
      </c>
      <c r="AP212" s="1">
        <v>35</v>
      </c>
      <c r="AQ212" s="1">
        <v>33529</v>
      </c>
      <c r="AR212" s="1">
        <v>70</v>
      </c>
      <c r="AS212" s="1">
        <v>51759</v>
      </c>
      <c r="AT212" s="1">
        <v>38</v>
      </c>
      <c r="AU212" s="1">
        <v>34552</v>
      </c>
      <c r="AV212" s="1">
        <v>30</v>
      </c>
      <c r="AW212" s="1">
        <v>22088</v>
      </c>
      <c r="AX212" s="1">
        <v>45</v>
      </c>
      <c r="AY212" s="1">
        <v>44290</v>
      </c>
      <c r="AZ212" s="1">
        <v>17</v>
      </c>
      <c r="BA212" s="1">
        <v>13206</v>
      </c>
      <c r="BB212" s="1">
        <v>4</v>
      </c>
      <c r="BC212" s="1">
        <v>4270</v>
      </c>
      <c r="BD212" s="1"/>
      <c r="BE212" s="1"/>
      <c r="BF212" s="1">
        <v>0</v>
      </c>
      <c r="BG212" s="1">
        <v>0</v>
      </c>
      <c r="BH212" s="1"/>
      <c r="BI212" s="1"/>
      <c r="BJ212">
        <v>123.91666666666667</v>
      </c>
      <c r="BK212">
        <v>124</v>
      </c>
      <c r="BL212">
        <v>15.266</v>
      </c>
      <c r="BM212">
        <v>13.366</v>
      </c>
      <c r="BN212">
        <v>71.320999999999998</v>
      </c>
      <c r="BO212">
        <v>69.420999999999992</v>
      </c>
      <c r="BQ212">
        <v>56.055</v>
      </c>
      <c r="BS212">
        <f t="shared" si="18"/>
        <v>577</v>
      </c>
      <c r="BT212">
        <f t="shared" si="18"/>
        <v>451308</v>
      </c>
      <c r="BV212">
        <f>'market concentration'!AI212</f>
        <v>0.70710571923743504</v>
      </c>
      <c r="BW212">
        <f>'market concentration'!AJ212</f>
        <v>0.14934415445935917</v>
      </c>
      <c r="BX212">
        <f>'market concentration'!AK212</f>
        <v>-2.0461465487401203</v>
      </c>
      <c r="BZ212">
        <f t="shared" si="19"/>
        <v>65.180242634315434</v>
      </c>
      <c r="CB212">
        <v>53.8</v>
      </c>
      <c r="CC212">
        <v>2.04</v>
      </c>
      <c r="CD212">
        <f t="shared" si="20"/>
        <v>55.839999999999996</v>
      </c>
      <c r="CF212">
        <v>0</v>
      </c>
      <c r="CH212">
        <f t="shared" si="21"/>
        <v>68.076666666666682</v>
      </c>
      <c r="CJ212">
        <v>15.218058226173122</v>
      </c>
      <c r="CK212">
        <f t="shared" si="22"/>
        <v>52.858608440493562</v>
      </c>
      <c r="CL212">
        <f t="shared" si="23"/>
        <v>-4.794177382687792E-2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1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</row>
    <row r="213" spans="1:140">
      <c r="A213" s="3" t="s">
        <v>105</v>
      </c>
      <c r="B213">
        <v>0</v>
      </c>
      <c r="C213" s="1">
        <v>0</v>
      </c>
      <c r="D213" s="1">
        <v>0</v>
      </c>
      <c r="E213" s="1">
        <v>0</v>
      </c>
      <c r="F213" s="1">
        <v>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118</v>
      </c>
      <c r="AK213" s="1">
        <v>131379</v>
      </c>
      <c r="AL213" s="1">
        <v>122</v>
      </c>
      <c r="AM213" s="1">
        <v>131304</v>
      </c>
      <c r="AN213" s="1">
        <v>99</v>
      </c>
      <c r="AO213" s="1">
        <v>82257</v>
      </c>
      <c r="AP213" s="1">
        <v>81</v>
      </c>
      <c r="AQ213" s="1">
        <v>81356</v>
      </c>
      <c r="AR213" s="1">
        <v>81</v>
      </c>
      <c r="AS213" s="1">
        <v>66910</v>
      </c>
      <c r="AT213" s="1">
        <v>38</v>
      </c>
      <c r="AU213" s="1">
        <v>39215</v>
      </c>
      <c r="AV213" s="1">
        <v>20</v>
      </c>
      <c r="AW213" s="1">
        <v>18011</v>
      </c>
      <c r="AX213" s="1">
        <v>44</v>
      </c>
      <c r="AY213" s="1">
        <v>38194</v>
      </c>
      <c r="AZ213" s="1">
        <v>21</v>
      </c>
      <c r="BA213" s="1">
        <v>15851</v>
      </c>
      <c r="BB213" s="1">
        <v>21</v>
      </c>
      <c r="BC213" s="1">
        <v>15782</v>
      </c>
      <c r="BD213" s="1"/>
      <c r="BE213" s="1"/>
      <c r="BF213" s="1">
        <v>0</v>
      </c>
      <c r="BG213" s="1">
        <v>216</v>
      </c>
      <c r="BH213" s="1"/>
      <c r="BI213" s="1"/>
      <c r="BJ213">
        <v>124.08333333333333</v>
      </c>
      <c r="BK213">
        <v>124</v>
      </c>
      <c r="BL213">
        <v>15.266</v>
      </c>
      <c r="BM213">
        <v>13.366</v>
      </c>
      <c r="BN213">
        <v>71.320999999999998</v>
      </c>
      <c r="BO213">
        <v>69.420999999999992</v>
      </c>
      <c r="BQ213">
        <v>56.055</v>
      </c>
      <c r="BS213">
        <f t="shared" si="18"/>
        <v>645</v>
      </c>
      <c r="BT213">
        <f t="shared" si="18"/>
        <v>620475</v>
      </c>
      <c r="BV213">
        <f>'market concentration'!AI213</f>
        <v>0.65116279069767447</v>
      </c>
      <c r="BW213">
        <f>'market concentration'!AJ213</f>
        <v>0.13555195000300466</v>
      </c>
      <c r="BX213">
        <f>'market concentration'!AK213</f>
        <v>-2.1151942126374239</v>
      </c>
      <c r="BZ213">
        <f t="shared" si="19"/>
        <v>80.164728682170548</v>
      </c>
      <c r="CB213">
        <v>53.8</v>
      </c>
      <c r="CC213">
        <v>2.04</v>
      </c>
      <c r="CD213">
        <f t="shared" si="20"/>
        <v>55.839999999999996</v>
      </c>
      <c r="CF213">
        <v>0</v>
      </c>
      <c r="CH213">
        <f t="shared" si="21"/>
        <v>68.243333333333339</v>
      </c>
      <c r="CJ213">
        <v>15.218058226173122</v>
      </c>
      <c r="CK213">
        <f t="shared" si="22"/>
        <v>53.025275107160219</v>
      </c>
      <c r="CL213">
        <f t="shared" si="23"/>
        <v>-4.794177382687792E-2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1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</row>
    <row r="214" spans="1:140">
      <c r="A214" s="3" t="s">
        <v>106</v>
      </c>
      <c r="B214">
        <v>0</v>
      </c>
      <c r="C214" s="1">
        <v>0</v>
      </c>
      <c r="D214" s="1">
        <v>0</v>
      </c>
      <c r="E214" s="1">
        <v>0</v>
      </c>
      <c r="F214" s="1">
        <v>1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107</v>
      </c>
      <c r="AK214" s="1">
        <v>84013</v>
      </c>
      <c r="AL214" s="1">
        <v>97</v>
      </c>
      <c r="AM214" s="1">
        <v>78067</v>
      </c>
      <c r="AN214" s="1">
        <v>70</v>
      </c>
      <c r="AO214" s="1">
        <v>51462</v>
      </c>
      <c r="AP214" s="1">
        <v>64</v>
      </c>
      <c r="AQ214" s="1">
        <v>31585</v>
      </c>
      <c r="AR214" s="1">
        <v>47</v>
      </c>
      <c r="AS214" s="1">
        <v>32048</v>
      </c>
      <c r="AT214" s="1">
        <v>11</v>
      </c>
      <c r="AU214" s="1">
        <v>18077</v>
      </c>
      <c r="AV214" s="1">
        <v>25</v>
      </c>
      <c r="AW214" s="1">
        <v>21970</v>
      </c>
      <c r="AX214" s="1">
        <v>28</v>
      </c>
      <c r="AY214" s="1">
        <v>23366</v>
      </c>
      <c r="AZ214" s="1">
        <v>8</v>
      </c>
      <c r="BA214" s="1">
        <v>4940</v>
      </c>
      <c r="BB214" s="1">
        <v>3</v>
      </c>
      <c r="BC214" s="1">
        <v>1431</v>
      </c>
      <c r="BD214" s="1"/>
      <c r="BE214" s="1"/>
      <c r="BF214" s="1">
        <v>0</v>
      </c>
      <c r="BG214" s="1">
        <v>0</v>
      </c>
      <c r="BH214" s="1"/>
      <c r="BI214" s="1"/>
      <c r="BJ214">
        <v>124.5</v>
      </c>
      <c r="BK214">
        <v>124</v>
      </c>
      <c r="BL214">
        <v>15.266</v>
      </c>
      <c r="BM214">
        <v>13.366</v>
      </c>
      <c r="BN214">
        <v>71.320999999999998</v>
      </c>
      <c r="BO214">
        <v>69.420999999999992</v>
      </c>
      <c r="BQ214">
        <v>56.055</v>
      </c>
      <c r="BS214">
        <f t="shared" si="18"/>
        <v>460</v>
      </c>
      <c r="BT214">
        <f t="shared" si="18"/>
        <v>346959</v>
      </c>
      <c r="BV214">
        <f>'market concentration'!AI214</f>
        <v>0.73478260869565215</v>
      </c>
      <c r="BW214">
        <f>'market concentration'!AJ214</f>
        <v>0.15910207939508506</v>
      </c>
      <c r="BX214">
        <f>'market concentration'!AK214</f>
        <v>-1.9826577702050217</v>
      </c>
      <c r="BZ214">
        <f t="shared" si="19"/>
        <v>62.854891304347831</v>
      </c>
      <c r="CB214">
        <v>53.8</v>
      </c>
      <c r="CC214">
        <v>2.04</v>
      </c>
      <c r="CD214">
        <f t="shared" si="20"/>
        <v>55.839999999999996</v>
      </c>
      <c r="CF214">
        <v>0</v>
      </c>
      <c r="CH214">
        <f t="shared" si="21"/>
        <v>68.66</v>
      </c>
      <c r="CJ214">
        <v>15.218058226173122</v>
      </c>
      <c r="CK214">
        <f t="shared" si="22"/>
        <v>53.441941773826876</v>
      </c>
      <c r="CL214">
        <f t="shared" si="23"/>
        <v>-4.794177382687792E-2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1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</row>
    <row r="215" spans="1:140">
      <c r="A215" s="3" t="s">
        <v>107</v>
      </c>
      <c r="B215">
        <v>0</v>
      </c>
      <c r="C215" s="1">
        <v>0</v>
      </c>
      <c r="D215" s="1">
        <v>0</v>
      </c>
      <c r="E215" s="1">
        <v>0</v>
      </c>
      <c r="F215" s="1">
        <v>1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59</v>
      </c>
      <c r="AK215" s="1">
        <v>65560</v>
      </c>
      <c r="AL215" s="1">
        <v>90</v>
      </c>
      <c r="AM215" s="1">
        <v>99372</v>
      </c>
      <c r="AN215" s="1">
        <v>47</v>
      </c>
      <c r="AO215" s="1">
        <v>49310</v>
      </c>
      <c r="AP215" s="1">
        <v>89</v>
      </c>
      <c r="AQ215" s="1">
        <v>92530</v>
      </c>
      <c r="AR215" s="1">
        <v>53</v>
      </c>
      <c r="AS215" s="1">
        <v>42561</v>
      </c>
      <c r="AT215" s="1">
        <v>57</v>
      </c>
      <c r="AU215" s="1">
        <v>55090</v>
      </c>
      <c r="AV215" s="1">
        <v>55</v>
      </c>
      <c r="AW215" s="1">
        <v>48971</v>
      </c>
      <c r="AX215" s="1">
        <v>41</v>
      </c>
      <c r="AY215" s="1">
        <v>60366</v>
      </c>
      <c r="AZ215" s="1">
        <v>29</v>
      </c>
      <c r="BA215" s="1">
        <v>35997</v>
      </c>
      <c r="BB215" s="1">
        <v>2</v>
      </c>
      <c r="BC215" s="1">
        <v>2031</v>
      </c>
      <c r="BD215" s="1"/>
      <c r="BE215" s="1"/>
      <c r="BF215" s="1">
        <v>5</v>
      </c>
      <c r="BG215" s="1">
        <v>4094</v>
      </c>
      <c r="BH215" s="1"/>
      <c r="BI215" s="1"/>
      <c r="BJ215">
        <v>123.16666666666667</v>
      </c>
      <c r="BK215">
        <v>123</v>
      </c>
      <c r="BL215">
        <v>15.266</v>
      </c>
      <c r="BM215">
        <v>13.366</v>
      </c>
      <c r="BN215">
        <v>71.320999999999998</v>
      </c>
      <c r="BO215">
        <v>69.420999999999992</v>
      </c>
      <c r="BQ215">
        <v>56.055</v>
      </c>
      <c r="BS215">
        <f t="shared" si="18"/>
        <v>527</v>
      </c>
      <c r="BT215">
        <f t="shared" si="18"/>
        <v>555882</v>
      </c>
      <c r="BV215">
        <f>'market concentration'!AI215</f>
        <v>0.5597722960151803</v>
      </c>
      <c r="BW215">
        <f>'market concentration'!AJ215</f>
        <v>0.1200630830773884</v>
      </c>
      <c r="BX215">
        <f>'market concentration'!AK215</f>
        <v>-2.1939037927404383</v>
      </c>
      <c r="BZ215">
        <f t="shared" si="19"/>
        <v>87.900379506641357</v>
      </c>
      <c r="CB215">
        <v>53.8</v>
      </c>
      <c r="CC215">
        <v>2.04</v>
      </c>
      <c r="CD215">
        <f t="shared" si="20"/>
        <v>55.839999999999996</v>
      </c>
      <c r="CF215">
        <v>0</v>
      </c>
      <c r="CH215">
        <f t="shared" si="21"/>
        <v>67.326666666666682</v>
      </c>
      <c r="CJ215">
        <v>15.218058226173122</v>
      </c>
      <c r="CK215">
        <f t="shared" si="22"/>
        <v>52.108608440493562</v>
      </c>
      <c r="CL215">
        <f t="shared" si="23"/>
        <v>-4.794177382687792E-2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1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</row>
    <row r="216" spans="1:140">
      <c r="A216" s="3" t="s">
        <v>108</v>
      </c>
      <c r="B216">
        <v>0</v>
      </c>
      <c r="C216" s="1">
        <v>0</v>
      </c>
      <c r="D216" s="1">
        <v>0</v>
      </c>
      <c r="E216" s="1">
        <v>0</v>
      </c>
      <c r="F216" s="1">
        <v>1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94</v>
      </c>
      <c r="AK216" s="1">
        <v>93161</v>
      </c>
      <c r="AL216" s="1">
        <v>151</v>
      </c>
      <c r="AM216" s="1">
        <v>165123</v>
      </c>
      <c r="AN216" s="1">
        <v>85</v>
      </c>
      <c r="AO216" s="1">
        <v>103424</v>
      </c>
      <c r="AP216" s="1">
        <v>117</v>
      </c>
      <c r="AQ216" s="1">
        <v>109784</v>
      </c>
      <c r="AR216" s="1">
        <v>87</v>
      </c>
      <c r="AS216" s="1">
        <v>81382</v>
      </c>
      <c r="AT216" s="1">
        <v>47</v>
      </c>
      <c r="AU216" s="1">
        <v>57143</v>
      </c>
      <c r="AV216" s="1">
        <v>93</v>
      </c>
      <c r="AW216" s="1">
        <v>77390</v>
      </c>
      <c r="AX216" s="1">
        <v>74</v>
      </c>
      <c r="AY216" s="1">
        <v>115520</v>
      </c>
      <c r="AZ216" s="1">
        <v>63</v>
      </c>
      <c r="BA216" s="1">
        <v>83405</v>
      </c>
      <c r="BB216" s="1">
        <v>7</v>
      </c>
      <c r="BC216" s="1">
        <v>10319</v>
      </c>
      <c r="BD216" s="1"/>
      <c r="BE216" s="1"/>
      <c r="BF216" s="1">
        <v>2</v>
      </c>
      <c r="BG216" s="1">
        <v>5237</v>
      </c>
      <c r="BH216" s="1"/>
      <c r="BI216" s="1"/>
      <c r="BJ216">
        <v>123.5</v>
      </c>
      <c r="BK216">
        <v>125</v>
      </c>
      <c r="BL216">
        <v>15.266</v>
      </c>
      <c r="BM216">
        <v>13.366</v>
      </c>
      <c r="BN216">
        <v>71.320999999999998</v>
      </c>
      <c r="BO216">
        <v>69.420999999999992</v>
      </c>
      <c r="BQ216">
        <v>56.055</v>
      </c>
      <c r="BS216">
        <f t="shared" si="18"/>
        <v>820</v>
      </c>
      <c r="BT216">
        <f t="shared" si="18"/>
        <v>901888</v>
      </c>
      <c r="BV216">
        <f>'market concentration'!AI216</f>
        <v>0.55487804878048785</v>
      </c>
      <c r="BW216">
        <f>'market concentration'!AJ216</f>
        <v>0.11968471148126116</v>
      </c>
      <c r="BX216">
        <f>'market concentration'!AK216</f>
        <v>-2.1909783175798783</v>
      </c>
      <c r="BZ216">
        <f t="shared" si="19"/>
        <v>91.655284552845515</v>
      </c>
      <c r="CB216">
        <v>53.8</v>
      </c>
      <c r="CC216">
        <v>2.04</v>
      </c>
      <c r="CD216">
        <f t="shared" si="20"/>
        <v>55.839999999999996</v>
      </c>
      <c r="CF216">
        <v>0</v>
      </c>
      <c r="CH216">
        <f t="shared" si="21"/>
        <v>67.66</v>
      </c>
      <c r="CJ216">
        <v>15.218058226173122</v>
      </c>
      <c r="CK216">
        <f t="shared" si="22"/>
        <v>52.441941773826876</v>
      </c>
      <c r="CL216">
        <f t="shared" si="23"/>
        <v>-4.794177382687792E-2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1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</row>
    <row r="217" spans="1:140">
      <c r="A217" s="3" t="s">
        <v>109</v>
      </c>
      <c r="B217">
        <v>0</v>
      </c>
      <c r="C217" s="1">
        <v>0</v>
      </c>
      <c r="D217" s="1">
        <v>0</v>
      </c>
      <c r="E217" s="1">
        <v>0</v>
      </c>
      <c r="F217" s="1">
        <v>1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261</v>
      </c>
      <c r="AK217" s="1">
        <v>318691</v>
      </c>
      <c r="AL217" s="1">
        <v>258</v>
      </c>
      <c r="AM217" s="1">
        <v>293230</v>
      </c>
      <c r="AN217" s="1">
        <v>258</v>
      </c>
      <c r="AO217" s="1">
        <v>313989</v>
      </c>
      <c r="AP217" s="1">
        <v>357</v>
      </c>
      <c r="AQ217" s="1">
        <v>516062</v>
      </c>
      <c r="AR217" s="1">
        <v>275</v>
      </c>
      <c r="AS217" s="1">
        <v>283871</v>
      </c>
      <c r="AT217" s="1">
        <v>149</v>
      </c>
      <c r="AU217" s="1">
        <v>192315</v>
      </c>
      <c r="AV217" s="1">
        <v>199</v>
      </c>
      <c r="AW217" s="1">
        <v>205446</v>
      </c>
      <c r="AX217" s="1">
        <v>191</v>
      </c>
      <c r="AY217" s="1">
        <v>296402</v>
      </c>
      <c r="AZ217" s="1">
        <v>177</v>
      </c>
      <c r="BA217" s="1">
        <v>278408</v>
      </c>
      <c r="BB217" s="1">
        <v>36</v>
      </c>
      <c r="BC217" s="1">
        <v>52091</v>
      </c>
      <c r="BD217" s="1"/>
      <c r="BE217" s="1"/>
      <c r="BF217" s="1">
        <v>13</v>
      </c>
      <c r="BG217" s="1">
        <v>42510</v>
      </c>
      <c r="BH217" s="1"/>
      <c r="BI217" s="1"/>
      <c r="BJ217">
        <v>122.66666666666667</v>
      </c>
      <c r="BK217">
        <v>123</v>
      </c>
      <c r="BL217">
        <v>15.266</v>
      </c>
      <c r="BM217">
        <v>13.366</v>
      </c>
      <c r="BN217">
        <v>71.320999999999998</v>
      </c>
      <c r="BO217">
        <v>69.420999999999992</v>
      </c>
      <c r="BQ217">
        <v>56.055</v>
      </c>
      <c r="BS217">
        <f t="shared" si="18"/>
        <v>2174</v>
      </c>
      <c r="BT217">
        <f t="shared" si="18"/>
        <v>2793015</v>
      </c>
      <c r="BV217">
        <f>'market concentration'!AI217</f>
        <v>0.52943882244710216</v>
      </c>
      <c r="BW217">
        <f>'market concentration'!AJ217</f>
        <v>0.11328157729256608</v>
      </c>
      <c r="BX217">
        <f>'market concentration'!AK217</f>
        <v>-2.2375438889119015</v>
      </c>
      <c r="BZ217">
        <f t="shared" si="19"/>
        <v>107.06129254829807</v>
      </c>
      <c r="CB217">
        <v>53.8</v>
      </c>
      <c r="CC217">
        <v>2.04</v>
      </c>
      <c r="CD217">
        <f t="shared" si="20"/>
        <v>55.839999999999996</v>
      </c>
      <c r="CF217">
        <v>0</v>
      </c>
      <c r="CH217">
        <f t="shared" si="21"/>
        <v>66.826666666666682</v>
      </c>
      <c r="CJ217">
        <v>15.218058226173122</v>
      </c>
      <c r="CK217">
        <f t="shared" si="22"/>
        <v>51.608608440493562</v>
      </c>
      <c r="CL217">
        <f t="shared" si="23"/>
        <v>-4.794177382687792E-2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1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</row>
    <row r="218" spans="1:140">
      <c r="A218" s="3" t="s">
        <v>110</v>
      </c>
      <c r="B218">
        <v>0</v>
      </c>
      <c r="C218" s="1">
        <v>0</v>
      </c>
      <c r="D218" s="1">
        <v>0</v>
      </c>
      <c r="E218" s="1">
        <v>0</v>
      </c>
      <c r="F218" s="1">
        <v>1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241</v>
      </c>
      <c r="AK218" s="1">
        <v>248750</v>
      </c>
      <c r="AL218" s="1">
        <v>305</v>
      </c>
      <c r="AM218" s="1">
        <v>332602</v>
      </c>
      <c r="AN218" s="1">
        <v>227</v>
      </c>
      <c r="AO218" s="1">
        <v>219203</v>
      </c>
      <c r="AP218" s="1">
        <v>223</v>
      </c>
      <c r="AQ218" s="1">
        <v>224375</v>
      </c>
      <c r="AR218" s="1">
        <v>185</v>
      </c>
      <c r="AS218" s="1">
        <v>163021</v>
      </c>
      <c r="AT218" s="1">
        <v>167</v>
      </c>
      <c r="AU218" s="1">
        <v>177393</v>
      </c>
      <c r="AV218" s="1">
        <v>163</v>
      </c>
      <c r="AW218" s="1">
        <v>151748</v>
      </c>
      <c r="AX218" s="1">
        <v>98</v>
      </c>
      <c r="AY218" s="1">
        <v>170077</v>
      </c>
      <c r="AZ218" s="1">
        <v>91</v>
      </c>
      <c r="BA218" s="1">
        <v>142444</v>
      </c>
      <c r="BB218" s="1">
        <v>20</v>
      </c>
      <c r="BC218" s="1">
        <v>21190</v>
      </c>
      <c r="BD218" s="1"/>
      <c r="BE218" s="1"/>
      <c r="BF218" s="1">
        <v>20</v>
      </c>
      <c r="BG218" s="1">
        <v>14700</v>
      </c>
      <c r="BH218" s="1"/>
      <c r="BI218" s="1"/>
      <c r="BJ218">
        <v>125.33333333333333</v>
      </c>
      <c r="BK218">
        <v>126</v>
      </c>
      <c r="BL218">
        <v>15.266</v>
      </c>
      <c r="BM218">
        <v>13.366</v>
      </c>
      <c r="BN218">
        <v>71.320999999999998</v>
      </c>
      <c r="BO218">
        <v>69.420999999999992</v>
      </c>
      <c r="BQ218">
        <v>56.055</v>
      </c>
      <c r="BS218">
        <f t="shared" si="18"/>
        <v>1740</v>
      </c>
      <c r="BT218">
        <f t="shared" si="18"/>
        <v>1865503</v>
      </c>
      <c r="BV218">
        <f>'market concentration'!AI218</f>
        <v>0.57241379310344831</v>
      </c>
      <c r="BW218">
        <f>'market concentration'!AJ218</f>
        <v>0.11881754525036331</v>
      </c>
      <c r="BX218">
        <f>'market concentration'!AK218</f>
        <v>-2.2121056175936933</v>
      </c>
      <c r="BZ218">
        <f t="shared" si="19"/>
        <v>89.34401340996169</v>
      </c>
      <c r="CB218">
        <v>53.8</v>
      </c>
      <c r="CC218">
        <v>2.04</v>
      </c>
      <c r="CD218">
        <f t="shared" si="20"/>
        <v>55.839999999999996</v>
      </c>
      <c r="CF218">
        <v>0</v>
      </c>
      <c r="CH218">
        <f t="shared" si="21"/>
        <v>69.493333333333339</v>
      </c>
      <c r="CJ218">
        <v>15.218058226173122</v>
      </c>
      <c r="CK218">
        <f t="shared" si="22"/>
        <v>54.275275107160219</v>
      </c>
      <c r="CL218">
        <f t="shared" si="23"/>
        <v>-4.794177382687792E-2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1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</row>
    <row r="219" spans="1:140">
      <c r="A219" s="3" t="s">
        <v>111</v>
      </c>
      <c r="B219">
        <v>0</v>
      </c>
      <c r="C219" s="1">
        <v>0</v>
      </c>
      <c r="D219" s="1">
        <v>0</v>
      </c>
      <c r="E219" s="1">
        <v>0</v>
      </c>
      <c r="F219" s="1">
        <v>1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53</v>
      </c>
      <c r="AK219" s="1">
        <v>50352</v>
      </c>
      <c r="AL219" s="1">
        <v>94</v>
      </c>
      <c r="AM219" s="1">
        <v>78027</v>
      </c>
      <c r="AN219" s="1">
        <v>51</v>
      </c>
      <c r="AO219" s="1">
        <v>50457</v>
      </c>
      <c r="AP219" s="1">
        <v>74</v>
      </c>
      <c r="AQ219" s="1">
        <v>74849</v>
      </c>
      <c r="AR219" s="1">
        <v>45</v>
      </c>
      <c r="AS219" s="1">
        <v>38191</v>
      </c>
      <c r="AT219" s="1">
        <v>35</v>
      </c>
      <c r="AU219" s="1">
        <v>28722</v>
      </c>
      <c r="AV219" s="1">
        <v>53</v>
      </c>
      <c r="AW219" s="1">
        <v>64470</v>
      </c>
      <c r="AX219" s="1">
        <v>31</v>
      </c>
      <c r="AY219" s="1">
        <v>63808</v>
      </c>
      <c r="AZ219" s="1">
        <v>23</v>
      </c>
      <c r="BA219" s="1">
        <v>31788</v>
      </c>
      <c r="BB219" s="1">
        <v>7</v>
      </c>
      <c r="BC219" s="1">
        <v>3773</v>
      </c>
      <c r="BD219" s="1"/>
      <c r="BE219" s="1"/>
      <c r="BF219" s="1">
        <v>3</v>
      </c>
      <c r="BG219" s="1">
        <v>1455</v>
      </c>
      <c r="BH219" s="1"/>
      <c r="BI219" s="1"/>
      <c r="BJ219">
        <v>120.25</v>
      </c>
      <c r="BK219">
        <v>122</v>
      </c>
      <c r="BL219">
        <v>15.266</v>
      </c>
      <c r="BM219">
        <v>13.366</v>
      </c>
      <c r="BN219">
        <v>71.320999999999998</v>
      </c>
      <c r="BO219">
        <v>69.420999999999992</v>
      </c>
      <c r="BQ219">
        <v>56.055</v>
      </c>
      <c r="BS219">
        <f t="shared" si="18"/>
        <v>469</v>
      </c>
      <c r="BT219">
        <f t="shared" si="18"/>
        <v>485892</v>
      </c>
      <c r="BV219">
        <f>'market concentration'!AI219</f>
        <v>0.58422174840085284</v>
      </c>
      <c r="BW219">
        <f>'market concentration'!AJ219</f>
        <v>0.12424475247884854</v>
      </c>
      <c r="BX219">
        <f>'market concentration'!AK219</f>
        <v>-2.1886224935154699</v>
      </c>
      <c r="BZ219">
        <f t="shared" si="19"/>
        <v>86.334754797441363</v>
      </c>
      <c r="CB219">
        <v>53.8</v>
      </c>
      <c r="CC219">
        <v>2.04</v>
      </c>
      <c r="CD219">
        <f t="shared" si="20"/>
        <v>55.839999999999996</v>
      </c>
      <c r="CF219">
        <v>0</v>
      </c>
      <c r="CH219">
        <f t="shared" si="21"/>
        <v>64.41</v>
      </c>
      <c r="CJ219">
        <v>15.218058226173122</v>
      </c>
      <c r="CK219">
        <f t="shared" si="22"/>
        <v>49.191941773826876</v>
      </c>
      <c r="CL219">
        <f t="shared" si="23"/>
        <v>-4.794177382687792E-2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1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</row>
    <row r="220" spans="1:140">
      <c r="A220" s="3" t="s">
        <v>112</v>
      </c>
      <c r="B220">
        <v>0</v>
      </c>
      <c r="C220" s="1">
        <v>0</v>
      </c>
      <c r="D220" s="1">
        <v>0</v>
      </c>
      <c r="E220" s="1">
        <v>0</v>
      </c>
      <c r="F220" s="1">
        <v>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66</v>
      </c>
      <c r="AK220" s="1">
        <v>41435</v>
      </c>
      <c r="AL220" s="1">
        <v>78</v>
      </c>
      <c r="AM220" s="1">
        <v>45702</v>
      </c>
      <c r="AN220" s="1">
        <v>84</v>
      </c>
      <c r="AO220" s="1">
        <v>47328</v>
      </c>
      <c r="AP220" s="1">
        <v>171</v>
      </c>
      <c r="AQ220" s="1">
        <v>102545</v>
      </c>
      <c r="AR220" s="1">
        <v>45</v>
      </c>
      <c r="AS220" s="1">
        <v>31270</v>
      </c>
      <c r="AT220" s="1">
        <v>30</v>
      </c>
      <c r="AU220" s="1">
        <v>18124</v>
      </c>
      <c r="AV220" s="1">
        <v>66</v>
      </c>
      <c r="AW220" s="1">
        <v>30032</v>
      </c>
      <c r="AX220" s="1">
        <v>34</v>
      </c>
      <c r="AY220" s="1">
        <v>32212</v>
      </c>
      <c r="AZ220" s="1">
        <v>36</v>
      </c>
      <c r="BA220" s="1">
        <v>31871</v>
      </c>
      <c r="BB220" s="1">
        <v>18</v>
      </c>
      <c r="BC220" s="1">
        <v>21816</v>
      </c>
      <c r="BD220" s="1"/>
      <c r="BE220" s="1"/>
      <c r="BF220" s="1">
        <v>4</v>
      </c>
      <c r="BG220" s="1">
        <v>7681</v>
      </c>
      <c r="BH220" s="1"/>
      <c r="BI220" s="1"/>
      <c r="BJ220">
        <v>127.83333333333333</v>
      </c>
      <c r="BK220">
        <v>128</v>
      </c>
      <c r="BL220">
        <v>15.266</v>
      </c>
      <c r="BM220">
        <v>13.366</v>
      </c>
      <c r="BN220">
        <v>71.320999999999998</v>
      </c>
      <c r="BO220">
        <v>69.420999999999992</v>
      </c>
      <c r="BQ220">
        <v>56.055</v>
      </c>
      <c r="BS220">
        <f t="shared" si="18"/>
        <v>632</v>
      </c>
      <c r="BT220">
        <f t="shared" si="18"/>
        <v>410016</v>
      </c>
      <c r="BV220">
        <f>'market concentration'!AI220</f>
        <v>0.63132911392405067</v>
      </c>
      <c r="BW220">
        <f>'market concentration'!AJ220</f>
        <v>0.14222981092773593</v>
      </c>
      <c r="BX220">
        <f>'market concentration'!AK220</f>
        <v>-2.138634115837398</v>
      </c>
      <c r="BZ220">
        <f t="shared" si="19"/>
        <v>54.063291139240505</v>
      </c>
      <c r="CB220">
        <v>53.8</v>
      </c>
      <c r="CC220">
        <v>2.04</v>
      </c>
      <c r="CD220">
        <f t="shared" si="20"/>
        <v>55.839999999999996</v>
      </c>
      <c r="CF220">
        <v>0</v>
      </c>
      <c r="CH220">
        <f t="shared" si="21"/>
        <v>71.993333333333339</v>
      </c>
      <c r="CJ220">
        <v>15.218058226173122</v>
      </c>
      <c r="CK220">
        <f t="shared" si="22"/>
        <v>56.775275107160219</v>
      </c>
      <c r="CL220">
        <f t="shared" si="23"/>
        <v>-4.794177382687792E-2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1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</row>
    <row r="221" spans="1:140">
      <c r="A221" s="3" t="s">
        <v>113</v>
      </c>
      <c r="B221">
        <v>0</v>
      </c>
      <c r="C221" s="1">
        <v>0</v>
      </c>
      <c r="D221" s="1">
        <v>0</v>
      </c>
      <c r="E221" s="1">
        <v>0</v>
      </c>
      <c r="F221" s="1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130</v>
      </c>
      <c r="AK221" s="1">
        <v>106874</v>
      </c>
      <c r="AL221" s="1">
        <v>148</v>
      </c>
      <c r="AM221" s="1">
        <v>95066</v>
      </c>
      <c r="AN221" s="1">
        <v>111</v>
      </c>
      <c r="AO221" s="1">
        <v>88931</v>
      </c>
      <c r="AP221" s="1">
        <v>111</v>
      </c>
      <c r="AQ221" s="1">
        <v>72236</v>
      </c>
      <c r="AR221" s="1">
        <v>244</v>
      </c>
      <c r="AS221" s="1">
        <v>148552</v>
      </c>
      <c r="AT221" s="1">
        <v>154</v>
      </c>
      <c r="AU221" s="1">
        <v>124629</v>
      </c>
      <c r="AV221" s="1">
        <v>58</v>
      </c>
      <c r="AW221" s="1">
        <v>49096</v>
      </c>
      <c r="AX221" s="1">
        <v>55</v>
      </c>
      <c r="AY221" s="1">
        <v>53258</v>
      </c>
      <c r="AZ221" s="1">
        <v>36</v>
      </c>
      <c r="BA221" s="1">
        <v>30959</v>
      </c>
      <c r="BB221" s="1">
        <v>14</v>
      </c>
      <c r="BC221" s="1">
        <v>9252</v>
      </c>
      <c r="BD221" s="1"/>
      <c r="BE221" s="1"/>
      <c r="BF221" s="1">
        <v>9</v>
      </c>
      <c r="BG221" s="1">
        <v>10950</v>
      </c>
      <c r="BH221" s="1"/>
      <c r="BI221" s="1"/>
      <c r="BJ221">
        <v>126.5</v>
      </c>
      <c r="BK221">
        <v>127</v>
      </c>
      <c r="BL221">
        <v>15.266</v>
      </c>
      <c r="BM221">
        <v>13.366</v>
      </c>
      <c r="BN221">
        <v>71.320999999999998</v>
      </c>
      <c r="BO221">
        <v>69.420999999999992</v>
      </c>
      <c r="BQ221">
        <v>56.055</v>
      </c>
      <c r="BS221">
        <f t="shared" si="18"/>
        <v>1070</v>
      </c>
      <c r="BT221">
        <f t="shared" si="18"/>
        <v>789803</v>
      </c>
      <c r="BV221">
        <f>'market concentration'!AI221</f>
        <v>0.63177570093457946</v>
      </c>
      <c r="BW221">
        <f>'market concentration'!AJ221</f>
        <v>0.1350860337147349</v>
      </c>
      <c r="BX221">
        <f>'market concentration'!AK221</f>
        <v>-2.1375448873574183</v>
      </c>
      <c r="BZ221">
        <f t="shared" si="19"/>
        <v>61.511137071651092</v>
      </c>
      <c r="CB221">
        <v>53.8</v>
      </c>
      <c r="CC221">
        <v>2.04</v>
      </c>
      <c r="CD221">
        <f t="shared" si="20"/>
        <v>55.839999999999996</v>
      </c>
      <c r="CF221">
        <v>0</v>
      </c>
      <c r="CH221">
        <f t="shared" si="21"/>
        <v>70.66</v>
      </c>
      <c r="CJ221">
        <v>15.218058226173122</v>
      </c>
      <c r="CK221">
        <f t="shared" si="22"/>
        <v>55.441941773826876</v>
      </c>
      <c r="CL221">
        <f t="shared" si="23"/>
        <v>-4.794177382687792E-2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1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</row>
    <row r="222" spans="1:140">
      <c r="A222" s="3" t="s">
        <v>114</v>
      </c>
      <c r="B222">
        <v>0</v>
      </c>
      <c r="C222" s="1">
        <v>0</v>
      </c>
      <c r="D222" s="1">
        <v>0</v>
      </c>
      <c r="E222" s="1">
        <v>0</v>
      </c>
      <c r="F222" s="1">
        <v>1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273</v>
      </c>
      <c r="AK222" s="1">
        <v>205187</v>
      </c>
      <c r="AL222" s="1">
        <v>258</v>
      </c>
      <c r="AM222" s="1">
        <v>174575</v>
      </c>
      <c r="AN222" s="1">
        <v>131</v>
      </c>
      <c r="AO222" s="1">
        <v>124290</v>
      </c>
      <c r="AP222" s="1">
        <v>142</v>
      </c>
      <c r="AQ222" s="1">
        <v>114842</v>
      </c>
      <c r="AR222" s="1">
        <v>164</v>
      </c>
      <c r="AS222" s="1">
        <v>167728</v>
      </c>
      <c r="AT222" s="1">
        <v>136</v>
      </c>
      <c r="AU222" s="1">
        <v>134919</v>
      </c>
      <c r="AV222" s="1">
        <v>84</v>
      </c>
      <c r="AW222" s="1">
        <v>88318</v>
      </c>
      <c r="AX222" s="1">
        <v>51</v>
      </c>
      <c r="AY222" s="1">
        <v>60559</v>
      </c>
      <c r="AZ222" s="1">
        <v>42</v>
      </c>
      <c r="BA222" s="1">
        <v>52418</v>
      </c>
      <c r="BB222" s="1">
        <v>22</v>
      </c>
      <c r="BC222" s="1">
        <v>26105</v>
      </c>
      <c r="BD222" s="1"/>
      <c r="BE222" s="1"/>
      <c r="BF222" s="1">
        <v>15</v>
      </c>
      <c r="BG222" s="1">
        <v>18790</v>
      </c>
      <c r="BH222" s="1"/>
      <c r="BI222" s="1"/>
      <c r="BJ222">
        <v>129.25</v>
      </c>
      <c r="BK222">
        <v>130</v>
      </c>
      <c r="BL222">
        <v>15.266</v>
      </c>
      <c r="BM222">
        <v>13.366</v>
      </c>
      <c r="BN222">
        <v>71.320999999999998</v>
      </c>
      <c r="BO222">
        <v>69.420999999999992</v>
      </c>
      <c r="BQ222">
        <v>56.055</v>
      </c>
      <c r="BS222">
        <f t="shared" si="18"/>
        <v>1318</v>
      </c>
      <c r="BT222">
        <f t="shared" si="18"/>
        <v>1167731</v>
      </c>
      <c r="BV222">
        <f>'market concentration'!AI222</f>
        <v>0.63505311077389981</v>
      </c>
      <c r="BW222">
        <f>'market concentration'!AJ222</f>
        <v>0.13582219806991325</v>
      </c>
      <c r="BX222">
        <f>'market concentration'!AK222</f>
        <v>-2.1389205235090611</v>
      </c>
      <c r="BZ222">
        <f t="shared" si="19"/>
        <v>73.832258472432983</v>
      </c>
      <c r="CB222">
        <v>53.8</v>
      </c>
      <c r="CC222">
        <v>2.04</v>
      </c>
      <c r="CD222">
        <f t="shared" si="20"/>
        <v>55.839999999999996</v>
      </c>
      <c r="CF222">
        <v>0</v>
      </c>
      <c r="CH222">
        <f t="shared" si="21"/>
        <v>73.41</v>
      </c>
      <c r="CJ222">
        <v>15.218058226173122</v>
      </c>
      <c r="CK222">
        <f t="shared" si="22"/>
        <v>58.191941773826876</v>
      </c>
      <c r="CL222">
        <f t="shared" si="23"/>
        <v>-4.794177382687792E-2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1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</row>
    <row r="223" spans="1:140">
      <c r="A223" s="3" t="s">
        <v>115</v>
      </c>
      <c r="B223">
        <v>0</v>
      </c>
      <c r="C223" s="1">
        <v>0</v>
      </c>
      <c r="D223" s="1">
        <v>0</v>
      </c>
      <c r="E223" s="1">
        <v>0</v>
      </c>
      <c r="F223" s="1">
        <v>1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159</v>
      </c>
      <c r="AK223" s="1">
        <v>133159</v>
      </c>
      <c r="AL223" s="1">
        <v>211</v>
      </c>
      <c r="AM223" s="1">
        <v>148725</v>
      </c>
      <c r="AN223" s="1">
        <v>107</v>
      </c>
      <c r="AO223" s="1">
        <v>82199</v>
      </c>
      <c r="AP223" s="1">
        <v>90</v>
      </c>
      <c r="AQ223" s="1">
        <v>73967</v>
      </c>
      <c r="AR223" s="1">
        <v>82</v>
      </c>
      <c r="AS223" s="1">
        <v>54546</v>
      </c>
      <c r="AT223" s="1">
        <v>75</v>
      </c>
      <c r="AU223" s="1">
        <v>63104</v>
      </c>
      <c r="AV223" s="1">
        <v>21</v>
      </c>
      <c r="AW223" s="1">
        <v>18724</v>
      </c>
      <c r="AX223" s="1">
        <v>25</v>
      </c>
      <c r="AY223" s="1">
        <v>26175</v>
      </c>
      <c r="AZ223" s="1">
        <v>18</v>
      </c>
      <c r="BA223" s="1">
        <v>19543</v>
      </c>
      <c r="BB223" s="1">
        <v>12</v>
      </c>
      <c r="BC223" s="1">
        <v>9269</v>
      </c>
      <c r="BD223" s="1">
        <v>4</v>
      </c>
      <c r="BE223" s="1">
        <v>4256</v>
      </c>
      <c r="BF223" s="1">
        <v>12</v>
      </c>
      <c r="BG223" s="1">
        <v>9743</v>
      </c>
      <c r="BH223" s="1"/>
      <c r="BI223" s="1"/>
      <c r="BJ223">
        <v>127.25</v>
      </c>
      <c r="BK223">
        <v>128</v>
      </c>
      <c r="BL223">
        <v>15.266</v>
      </c>
      <c r="BM223">
        <v>13.366</v>
      </c>
      <c r="BN223">
        <v>71.320999999999998</v>
      </c>
      <c r="BO223">
        <v>69.420999999999992</v>
      </c>
      <c r="BQ223">
        <v>56.055</v>
      </c>
      <c r="BS223">
        <f t="shared" si="18"/>
        <v>816</v>
      </c>
      <c r="BT223">
        <f t="shared" si="18"/>
        <v>643410</v>
      </c>
      <c r="BV223">
        <f>'market concentration'!AI223</f>
        <v>0.69485294117647056</v>
      </c>
      <c r="BW223">
        <f>'market concentration'!AJ223</f>
        <v>0.15527982026143788</v>
      </c>
      <c r="BX223">
        <f>'market concentration'!AK223</f>
        <v>-2.0635412272436096</v>
      </c>
      <c r="BZ223">
        <f t="shared" si="19"/>
        <v>65.70772058823529</v>
      </c>
      <c r="CB223">
        <v>53.8</v>
      </c>
      <c r="CC223">
        <v>2.04</v>
      </c>
      <c r="CD223">
        <f t="shared" si="20"/>
        <v>55.839999999999996</v>
      </c>
      <c r="CF223">
        <v>0</v>
      </c>
      <c r="CH223">
        <f t="shared" si="21"/>
        <v>71.41</v>
      </c>
      <c r="CJ223">
        <v>15.218058226173122</v>
      </c>
      <c r="CK223">
        <f t="shared" si="22"/>
        <v>56.191941773826876</v>
      </c>
      <c r="CL223">
        <f t="shared" si="23"/>
        <v>-4.794177382687792E-2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1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</row>
    <row r="224" spans="1:140">
      <c r="A224" s="3" t="s">
        <v>116</v>
      </c>
      <c r="B224">
        <v>0</v>
      </c>
      <c r="C224" s="1">
        <v>0</v>
      </c>
      <c r="D224" s="1">
        <v>0</v>
      </c>
      <c r="E224" s="1">
        <v>0</v>
      </c>
      <c r="F224" s="1">
        <v>1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51</v>
      </c>
      <c r="AK224" s="1">
        <v>44022</v>
      </c>
      <c r="AL224" s="1">
        <v>58</v>
      </c>
      <c r="AM224" s="1">
        <v>36577</v>
      </c>
      <c r="AN224" s="1">
        <v>45</v>
      </c>
      <c r="AO224" s="1">
        <v>35808</v>
      </c>
      <c r="AP224" s="1">
        <v>34</v>
      </c>
      <c r="AQ224" s="1">
        <v>26972</v>
      </c>
      <c r="AR224" s="1">
        <v>100</v>
      </c>
      <c r="AS224" s="1">
        <v>59397</v>
      </c>
      <c r="AT224" s="1">
        <v>55</v>
      </c>
      <c r="AU224" s="1">
        <v>33774</v>
      </c>
      <c r="AV224" s="1">
        <v>9</v>
      </c>
      <c r="AW224" s="1">
        <v>16</v>
      </c>
      <c r="AX224" s="1">
        <v>13</v>
      </c>
      <c r="AY224" s="1">
        <v>13168</v>
      </c>
      <c r="AZ224" s="1">
        <v>8</v>
      </c>
      <c r="BA224" s="1">
        <v>8934</v>
      </c>
      <c r="BB224" s="1">
        <v>0</v>
      </c>
      <c r="BC224" s="1">
        <v>239</v>
      </c>
      <c r="BD224" s="1"/>
      <c r="BE224" s="1"/>
      <c r="BF224" s="1">
        <v>6</v>
      </c>
      <c r="BG224" s="1">
        <v>1902</v>
      </c>
      <c r="BH224" s="1"/>
      <c r="BI224" s="1"/>
      <c r="BJ224">
        <v>131</v>
      </c>
      <c r="BK224">
        <v>132</v>
      </c>
      <c r="BL224">
        <v>15.266</v>
      </c>
      <c r="BM224">
        <v>13.366</v>
      </c>
      <c r="BN224">
        <v>71.320999999999998</v>
      </c>
      <c r="BO224">
        <v>69.420999999999992</v>
      </c>
      <c r="BQ224">
        <v>56.055</v>
      </c>
      <c r="BS224">
        <f t="shared" si="18"/>
        <v>379</v>
      </c>
      <c r="BT224">
        <f t="shared" si="18"/>
        <v>260809</v>
      </c>
      <c r="BV224">
        <f>'market concentration'!AI224</f>
        <v>0.69656992084432723</v>
      </c>
      <c r="BW224">
        <f>'market concentration'!AJ224</f>
        <v>0.15678671131501454</v>
      </c>
      <c r="BX224">
        <f>'market concentration'!AK224</f>
        <v>-2.0096980321650788</v>
      </c>
      <c r="BZ224">
        <f t="shared" si="19"/>
        <v>57.345866314863677</v>
      </c>
      <c r="CB224">
        <v>53.8</v>
      </c>
      <c r="CC224">
        <v>2.04</v>
      </c>
      <c r="CD224">
        <f t="shared" si="20"/>
        <v>55.839999999999996</v>
      </c>
      <c r="CF224">
        <v>0</v>
      </c>
      <c r="CH224">
        <f t="shared" si="21"/>
        <v>75.16</v>
      </c>
      <c r="CJ224">
        <v>15.218058226173122</v>
      </c>
      <c r="CK224">
        <f t="shared" si="22"/>
        <v>59.941941773826876</v>
      </c>
      <c r="CL224">
        <f t="shared" si="23"/>
        <v>-4.794177382687792E-2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1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</row>
    <row r="225" spans="1:140">
      <c r="A225" s="3" t="s">
        <v>117</v>
      </c>
      <c r="B225">
        <v>0</v>
      </c>
      <c r="C225" s="1">
        <v>0</v>
      </c>
      <c r="D225" s="1">
        <v>0</v>
      </c>
      <c r="E225" s="1">
        <v>0</v>
      </c>
      <c r="F225" s="1">
        <v>1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127</v>
      </c>
      <c r="AK225" s="1">
        <v>78767</v>
      </c>
      <c r="AL225" s="1">
        <v>102</v>
      </c>
      <c r="AM225" s="1">
        <v>60411</v>
      </c>
      <c r="AN225" s="1">
        <v>65</v>
      </c>
      <c r="AO225" s="1">
        <v>39356</v>
      </c>
      <c r="AP225" s="1">
        <v>80</v>
      </c>
      <c r="AQ225" s="1">
        <v>33995</v>
      </c>
      <c r="AR225" s="1">
        <v>79</v>
      </c>
      <c r="AS225" s="1">
        <v>48807</v>
      </c>
      <c r="AT225" s="1">
        <v>41</v>
      </c>
      <c r="AU225" s="1">
        <v>23467</v>
      </c>
      <c r="AV225" s="1">
        <v>5</v>
      </c>
      <c r="AW225" s="1">
        <v>0</v>
      </c>
      <c r="AX225" s="1">
        <v>3</v>
      </c>
      <c r="AY225" s="1">
        <v>2258</v>
      </c>
      <c r="AZ225" s="1">
        <v>3</v>
      </c>
      <c r="BA225" s="1">
        <v>3206</v>
      </c>
      <c r="BB225" s="1">
        <v>4</v>
      </c>
      <c r="BC225" s="1">
        <v>2662</v>
      </c>
      <c r="BD225" s="1"/>
      <c r="BE225" s="1"/>
      <c r="BF225" s="1">
        <v>1</v>
      </c>
      <c r="BG225" s="1">
        <v>1112</v>
      </c>
      <c r="BH225" s="1"/>
      <c r="BI225" s="1"/>
      <c r="BJ225">
        <v>131.08333333333334</v>
      </c>
      <c r="BK225">
        <v>132</v>
      </c>
      <c r="BL225">
        <v>15.266</v>
      </c>
      <c r="BM225">
        <v>13.366</v>
      </c>
      <c r="BN225">
        <v>71.320999999999998</v>
      </c>
      <c r="BO225">
        <v>69.420999999999992</v>
      </c>
      <c r="BQ225">
        <v>56.055</v>
      </c>
      <c r="BS225">
        <f t="shared" si="18"/>
        <v>510</v>
      </c>
      <c r="BT225">
        <f t="shared" si="18"/>
        <v>294041</v>
      </c>
      <c r="BV225">
        <f>'market concentration'!AI225</f>
        <v>0.76078431372549016</v>
      </c>
      <c r="BW225">
        <f>'market concentration'!AJ225</f>
        <v>0.17354863514033067</v>
      </c>
      <c r="BX225">
        <f>'market concentration'!AK225</f>
        <v>-1.8687574589128937</v>
      </c>
      <c r="BZ225">
        <f t="shared" si="19"/>
        <v>48.045915032679737</v>
      </c>
      <c r="CB225">
        <v>53.8</v>
      </c>
      <c r="CC225">
        <v>2.04</v>
      </c>
      <c r="CD225">
        <f t="shared" si="20"/>
        <v>55.839999999999996</v>
      </c>
      <c r="CF225">
        <v>0</v>
      </c>
      <c r="CH225">
        <f t="shared" si="21"/>
        <v>75.243333333333339</v>
      </c>
      <c r="CJ225">
        <v>15.218058226173122</v>
      </c>
      <c r="CK225">
        <f t="shared" si="22"/>
        <v>60.025275107160219</v>
      </c>
      <c r="CL225">
        <f t="shared" si="23"/>
        <v>-4.794177382687792E-2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1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</row>
    <row r="226" spans="1:140">
      <c r="A226" s="3" t="s">
        <v>118</v>
      </c>
      <c r="B226">
        <v>0</v>
      </c>
      <c r="C226" s="1">
        <v>0</v>
      </c>
      <c r="D226" s="1">
        <v>0</v>
      </c>
      <c r="E226" s="1">
        <v>0</v>
      </c>
      <c r="F226" s="1">
        <v>1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87</v>
      </c>
      <c r="AK226" s="1">
        <v>36836</v>
      </c>
      <c r="AL226" s="1">
        <v>78</v>
      </c>
      <c r="AM226" s="1">
        <v>38335</v>
      </c>
      <c r="AN226" s="1">
        <v>82</v>
      </c>
      <c r="AO226" s="1">
        <v>36874</v>
      </c>
      <c r="AP226" s="1">
        <v>109</v>
      </c>
      <c r="AQ226" s="1">
        <v>62952</v>
      </c>
      <c r="AR226" s="1">
        <v>52</v>
      </c>
      <c r="AS226" s="1">
        <v>23756</v>
      </c>
      <c r="AT226" s="1">
        <v>56</v>
      </c>
      <c r="AU226" s="1">
        <v>25845</v>
      </c>
      <c r="AV226" s="1">
        <v>83</v>
      </c>
      <c r="AW226" s="1">
        <v>35872</v>
      </c>
      <c r="AX226" s="1">
        <v>8</v>
      </c>
      <c r="AY226" s="1">
        <v>3930</v>
      </c>
      <c r="AZ226" s="1">
        <v>43</v>
      </c>
      <c r="BA226" s="1">
        <v>33921</v>
      </c>
      <c r="BB226" s="1">
        <v>18</v>
      </c>
      <c r="BC226" s="1">
        <v>12468</v>
      </c>
      <c r="BD226" s="1"/>
      <c r="BE226" s="1"/>
      <c r="BF226" s="1">
        <v>11</v>
      </c>
      <c r="BG226" s="1">
        <v>10003</v>
      </c>
      <c r="BH226" s="1"/>
      <c r="BI226" s="1"/>
      <c r="BJ226">
        <v>123.16666666666667</v>
      </c>
      <c r="BK226">
        <v>124</v>
      </c>
      <c r="BL226">
        <v>15.266</v>
      </c>
      <c r="BM226">
        <v>13.366</v>
      </c>
      <c r="BN226">
        <v>71.320999999999998</v>
      </c>
      <c r="BO226">
        <v>69.420999999999992</v>
      </c>
      <c r="BQ226">
        <v>56.055</v>
      </c>
      <c r="BS226">
        <f t="shared" si="18"/>
        <v>627</v>
      </c>
      <c r="BT226">
        <f t="shared" si="18"/>
        <v>320792</v>
      </c>
      <c r="BV226">
        <f>'market concentration'!AI226</f>
        <v>0.5757575757575758</v>
      </c>
      <c r="BW226">
        <f>'market concentration'!AJ226</f>
        <v>0.12043120705926046</v>
      </c>
      <c r="BX226">
        <f>'market concentration'!AK226</f>
        <v>-2.2057248377795275</v>
      </c>
      <c r="BZ226">
        <f t="shared" si="19"/>
        <v>42.635832004253054</v>
      </c>
      <c r="CB226">
        <v>53.8</v>
      </c>
      <c r="CC226">
        <v>2.04</v>
      </c>
      <c r="CD226">
        <f t="shared" si="20"/>
        <v>55.839999999999996</v>
      </c>
      <c r="CF226">
        <v>0</v>
      </c>
      <c r="CH226">
        <f t="shared" si="21"/>
        <v>67.326666666666682</v>
      </c>
      <c r="CJ226">
        <v>15.218058226173122</v>
      </c>
      <c r="CK226">
        <f t="shared" si="22"/>
        <v>52.108608440493562</v>
      </c>
      <c r="CL226">
        <f t="shared" si="23"/>
        <v>-4.794177382687792E-2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1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</row>
    <row r="227" spans="1:140">
      <c r="A227" s="3" t="s">
        <v>119</v>
      </c>
      <c r="B227">
        <v>0</v>
      </c>
      <c r="C227" s="1">
        <v>0</v>
      </c>
      <c r="D227" s="1">
        <v>0</v>
      </c>
      <c r="E227" s="1">
        <v>0</v>
      </c>
      <c r="F227" s="1">
        <v>1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70</v>
      </c>
      <c r="AK227" s="1">
        <v>44379</v>
      </c>
      <c r="AL227" s="1">
        <v>96</v>
      </c>
      <c r="AM227" s="1">
        <v>60547</v>
      </c>
      <c r="AN227" s="1">
        <v>55</v>
      </c>
      <c r="AO227" s="1">
        <v>41023</v>
      </c>
      <c r="AP227" s="1">
        <v>88</v>
      </c>
      <c r="AQ227" s="1">
        <v>64916</v>
      </c>
      <c r="AR227" s="1">
        <v>85</v>
      </c>
      <c r="AS227" s="1">
        <v>66054</v>
      </c>
      <c r="AT227" s="1">
        <v>42</v>
      </c>
      <c r="AU227" s="1">
        <v>32580</v>
      </c>
      <c r="AV227" s="1">
        <v>91</v>
      </c>
      <c r="AW227" s="1">
        <v>55707</v>
      </c>
      <c r="AX227" s="1">
        <v>20</v>
      </c>
      <c r="AY227" s="1">
        <v>35163</v>
      </c>
      <c r="AZ227" s="1">
        <v>24</v>
      </c>
      <c r="BA227" s="1">
        <v>20847</v>
      </c>
      <c r="BB227" s="1">
        <v>12</v>
      </c>
      <c r="BC227" s="1">
        <v>7190</v>
      </c>
      <c r="BD227" s="1"/>
      <c r="BE227" s="1"/>
      <c r="BF227" s="1">
        <v>11</v>
      </c>
      <c r="BG227" s="1">
        <v>14160</v>
      </c>
      <c r="BH227" s="1"/>
      <c r="BI227" s="1"/>
      <c r="BJ227">
        <v>126.25</v>
      </c>
      <c r="BK227">
        <v>127</v>
      </c>
      <c r="BL227">
        <v>15.266</v>
      </c>
      <c r="BM227">
        <v>13.366</v>
      </c>
      <c r="BN227">
        <v>71.320999999999998</v>
      </c>
      <c r="BO227">
        <v>69.420999999999992</v>
      </c>
      <c r="BQ227">
        <v>56.055</v>
      </c>
      <c r="BS227">
        <f t="shared" si="18"/>
        <v>594</v>
      </c>
      <c r="BT227">
        <f t="shared" si="18"/>
        <v>442566</v>
      </c>
      <c r="BV227">
        <f>'market concentration'!AI227</f>
        <v>0.60606060606060608</v>
      </c>
      <c r="BW227">
        <f>'market concentration'!AJ227</f>
        <v>0.12299198494484689</v>
      </c>
      <c r="BX227">
        <f>'market concentration'!AK227</f>
        <v>-2.1992355159173322</v>
      </c>
      <c r="BZ227">
        <f t="shared" si="19"/>
        <v>62.088383838383834</v>
      </c>
      <c r="CB227">
        <v>53.8</v>
      </c>
      <c r="CC227">
        <v>2.04</v>
      </c>
      <c r="CD227">
        <f t="shared" si="20"/>
        <v>55.839999999999996</v>
      </c>
      <c r="CF227">
        <v>0</v>
      </c>
      <c r="CH227">
        <f t="shared" si="21"/>
        <v>70.41</v>
      </c>
      <c r="CJ227">
        <v>15.218058226173122</v>
      </c>
      <c r="CK227">
        <f t="shared" si="22"/>
        <v>55.191941773826876</v>
      </c>
      <c r="CL227">
        <f t="shared" si="23"/>
        <v>-4.794177382687792E-2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1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</row>
    <row r="228" spans="1:140">
      <c r="A228" s="3" t="s">
        <v>120</v>
      </c>
      <c r="B228">
        <v>0</v>
      </c>
      <c r="C228" s="1">
        <v>0</v>
      </c>
      <c r="D228" s="1">
        <v>0</v>
      </c>
      <c r="E228" s="1">
        <v>0</v>
      </c>
      <c r="F228" s="1">
        <v>1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164</v>
      </c>
      <c r="AK228" s="1">
        <v>84765</v>
      </c>
      <c r="AL228" s="1">
        <v>149</v>
      </c>
      <c r="AM228" s="1">
        <v>83656</v>
      </c>
      <c r="AN228" s="1">
        <v>88</v>
      </c>
      <c r="AO228" s="1">
        <v>48877</v>
      </c>
      <c r="AP228" s="1">
        <v>168</v>
      </c>
      <c r="AQ228" s="1">
        <v>100251</v>
      </c>
      <c r="AR228" s="1">
        <v>79</v>
      </c>
      <c r="AS228" s="1">
        <v>35632</v>
      </c>
      <c r="AT228" s="1">
        <v>53</v>
      </c>
      <c r="AU228" s="1">
        <v>44714</v>
      </c>
      <c r="AV228" s="1">
        <v>83</v>
      </c>
      <c r="AW228" s="1">
        <v>35278</v>
      </c>
      <c r="AX228" s="1">
        <v>13</v>
      </c>
      <c r="AY228" s="1">
        <v>7002</v>
      </c>
      <c r="AZ228" s="1">
        <v>57</v>
      </c>
      <c r="BA228" s="1">
        <v>53972</v>
      </c>
      <c r="BB228" s="1">
        <v>6</v>
      </c>
      <c r="BC228" s="1">
        <v>3358</v>
      </c>
      <c r="BD228" s="1"/>
      <c r="BE228" s="1"/>
      <c r="BF228" s="1">
        <v>37</v>
      </c>
      <c r="BG228" s="1">
        <v>56103</v>
      </c>
      <c r="BH228" s="1"/>
      <c r="BI228" s="1"/>
      <c r="BJ228">
        <v>127.41666666666667</v>
      </c>
      <c r="BK228">
        <v>128</v>
      </c>
      <c r="BL228">
        <v>15.266</v>
      </c>
      <c r="BM228">
        <v>13.366</v>
      </c>
      <c r="BN228">
        <v>71.320999999999998</v>
      </c>
      <c r="BO228">
        <v>69.420999999999992</v>
      </c>
      <c r="BQ228">
        <v>56.055</v>
      </c>
      <c r="BS228">
        <f t="shared" si="18"/>
        <v>897</v>
      </c>
      <c r="BT228">
        <f t="shared" si="18"/>
        <v>553608</v>
      </c>
      <c r="BV228">
        <f>'market concentration'!AI228</f>
        <v>0.63433667781493863</v>
      </c>
      <c r="BW228">
        <f>'market concentration'!AJ228</f>
        <v>0.13152599585637248</v>
      </c>
      <c r="BX228">
        <f>'market concentration'!AK228</f>
        <v>-2.1532073808214265</v>
      </c>
      <c r="BZ228">
        <f t="shared" si="19"/>
        <v>51.431438127090303</v>
      </c>
      <c r="CB228">
        <v>53.8</v>
      </c>
      <c r="CC228">
        <v>2.04</v>
      </c>
      <c r="CD228">
        <f t="shared" si="20"/>
        <v>55.839999999999996</v>
      </c>
      <c r="CF228">
        <v>0</v>
      </c>
      <c r="CH228">
        <f t="shared" si="21"/>
        <v>71.576666666666682</v>
      </c>
      <c r="CJ228">
        <v>15.218058226173122</v>
      </c>
      <c r="CK228">
        <f t="shared" si="22"/>
        <v>56.358608440493562</v>
      </c>
      <c r="CL228">
        <f t="shared" si="23"/>
        <v>-4.794177382687792E-2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1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</row>
    <row r="229" spans="1:140">
      <c r="A229" s="3" t="s">
        <v>121</v>
      </c>
      <c r="B229">
        <v>0</v>
      </c>
      <c r="C229" s="1">
        <v>0</v>
      </c>
      <c r="D229" s="1">
        <v>0</v>
      </c>
      <c r="E229" s="1">
        <v>0</v>
      </c>
      <c r="F229" s="1">
        <v>1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84</v>
      </c>
      <c r="AK229" s="1">
        <v>36913</v>
      </c>
      <c r="AL229" s="1">
        <v>150</v>
      </c>
      <c r="AM229" s="1">
        <v>67298</v>
      </c>
      <c r="AN229" s="1">
        <v>86</v>
      </c>
      <c r="AO229" s="1">
        <v>42418</v>
      </c>
      <c r="AP229" s="1">
        <v>86</v>
      </c>
      <c r="AQ229" s="1">
        <v>47845</v>
      </c>
      <c r="AR229" s="1">
        <v>47</v>
      </c>
      <c r="AS229" s="1">
        <v>28442</v>
      </c>
      <c r="AT229" s="1">
        <v>42</v>
      </c>
      <c r="AU229" s="1">
        <v>31544</v>
      </c>
      <c r="AV229" s="1">
        <v>39</v>
      </c>
      <c r="AW229" s="1">
        <v>19456</v>
      </c>
      <c r="AX229" s="1">
        <v>15</v>
      </c>
      <c r="AY229" s="1">
        <v>10882</v>
      </c>
      <c r="AZ229" s="1">
        <v>38</v>
      </c>
      <c r="BA229" s="1">
        <v>37153</v>
      </c>
      <c r="BB229" s="1">
        <v>4</v>
      </c>
      <c r="BC229" s="1">
        <v>1702</v>
      </c>
      <c r="BD229" s="1"/>
      <c r="BE229" s="1"/>
      <c r="BF229" s="1">
        <v>9</v>
      </c>
      <c r="BG229" s="1">
        <v>9445</v>
      </c>
      <c r="BH229" s="1"/>
      <c r="BI229" s="1"/>
      <c r="BJ229">
        <v>117.16666666666667</v>
      </c>
      <c r="BK229">
        <v>125</v>
      </c>
      <c r="BL229">
        <v>15.266</v>
      </c>
      <c r="BM229">
        <v>13.366</v>
      </c>
      <c r="BN229">
        <v>71.320999999999998</v>
      </c>
      <c r="BO229">
        <v>69.420999999999992</v>
      </c>
      <c r="BQ229">
        <v>56.055</v>
      </c>
      <c r="BS229">
        <f t="shared" si="18"/>
        <v>600</v>
      </c>
      <c r="BT229">
        <f t="shared" si="18"/>
        <v>333098</v>
      </c>
      <c r="BV229">
        <f>'market concentration'!AI229</f>
        <v>0.67666666666666664</v>
      </c>
      <c r="BW229">
        <f>'market concentration'!AJ229</f>
        <v>0.14335555555555557</v>
      </c>
      <c r="BX229">
        <f>'market concentration'!AK229</f>
        <v>-2.10539826963806</v>
      </c>
      <c r="BZ229">
        <f t="shared" si="19"/>
        <v>46.263611111111111</v>
      </c>
      <c r="CB229">
        <v>53.8</v>
      </c>
      <c r="CC229">
        <v>2.04</v>
      </c>
      <c r="CD229">
        <f t="shared" si="20"/>
        <v>55.839999999999996</v>
      </c>
      <c r="CF229">
        <v>0</v>
      </c>
      <c r="CH229">
        <f t="shared" si="21"/>
        <v>61.326666666666675</v>
      </c>
      <c r="CJ229">
        <v>15.218058226173122</v>
      </c>
      <c r="CK229">
        <f t="shared" si="22"/>
        <v>46.108608440493555</v>
      </c>
      <c r="CL229">
        <f t="shared" si="23"/>
        <v>-4.794177382687792E-2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1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</row>
    <row r="230" spans="1:140">
      <c r="A230" s="3" t="s">
        <v>122</v>
      </c>
      <c r="B230">
        <v>0</v>
      </c>
      <c r="C230" s="1">
        <v>0</v>
      </c>
      <c r="D230" s="1">
        <v>0</v>
      </c>
      <c r="E230" s="1">
        <v>0</v>
      </c>
      <c r="F230" s="1">
        <v>1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297</v>
      </c>
      <c r="AK230" s="1">
        <v>254980</v>
      </c>
      <c r="AL230" s="1">
        <v>300</v>
      </c>
      <c r="AM230" s="1">
        <v>226954</v>
      </c>
      <c r="AN230" s="1">
        <v>266</v>
      </c>
      <c r="AO230" s="1">
        <v>294592</v>
      </c>
      <c r="AP230" s="1">
        <v>183</v>
      </c>
      <c r="AQ230" s="1">
        <v>199126</v>
      </c>
      <c r="AR230" s="1">
        <v>141</v>
      </c>
      <c r="AS230" s="1">
        <v>135670</v>
      </c>
      <c r="AT230" s="1">
        <v>128</v>
      </c>
      <c r="AU230" s="1">
        <v>121897</v>
      </c>
      <c r="AV230" s="1">
        <v>125</v>
      </c>
      <c r="AW230" s="1">
        <v>145422</v>
      </c>
      <c r="AX230" s="1">
        <v>65</v>
      </c>
      <c r="AY230" s="1">
        <v>75969</v>
      </c>
      <c r="AZ230" s="1">
        <v>73</v>
      </c>
      <c r="BA230" s="1">
        <v>82190</v>
      </c>
      <c r="BB230" s="1">
        <v>36</v>
      </c>
      <c r="BC230" s="1">
        <v>23141</v>
      </c>
      <c r="BD230" s="1">
        <v>206</v>
      </c>
      <c r="BE230" s="1">
        <v>173038</v>
      </c>
      <c r="BF230" s="1">
        <v>31</v>
      </c>
      <c r="BG230" s="1">
        <v>117733</v>
      </c>
      <c r="BH230" s="1"/>
      <c r="BI230" s="1"/>
      <c r="BJ230">
        <v>125.08333333333333</v>
      </c>
      <c r="BK230">
        <v>126</v>
      </c>
      <c r="BL230">
        <v>15.266</v>
      </c>
      <c r="BM230">
        <v>13.366</v>
      </c>
      <c r="BN230">
        <v>71.320999999999998</v>
      </c>
      <c r="BO230">
        <v>69.420999999999992</v>
      </c>
      <c r="BQ230">
        <v>56.055</v>
      </c>
      <c r="BS230">
        <f t="shared" si="18"/>
        <v>1851</v>
      </c>
      <c r="BT230">
        <f t="shared" si="18"/>
        <v>1850712</v>
      </c>
      <c r="BV230">
        <f>'market concentration'!AI230</f>
        <v>0.57752566180442999</v>
      </c>
      <c r="BW230">
        <f>'market concentration'!AJ230</f>
        <v>0.11341745566007363</v>
      </c>
      <c r="BX230">
        <f>'market concentration'!AK230</f>
        <v>-2.2935326929861626</v>
      </c>
      <c r="BZ230">
        <f t="shared" si="19"/>
        <v>83.320367368989736</v>
      </c>
      <c r="CB230">
        <v>53.8</v>
      </c>
      <c r="CC230">
        <v>2.04</v>
      </c>
      <c r="CD230">
        <f t="shared" si="20"/>
        <v>55.839999999999996</v>
      </c>
      <c r="CF230">
        <v>0</v>
      </c>
      <c r="CH230">
        <f t="shared" si="21"/>
        <v>69.243333333333339</v>
      </c>
      <c r="CJ230">
        <v>15.218058226173122</v>
      </c>
      <c r="CK230">
        <f t="shared" si="22"/>
        <v>54.025275107160219</v>
      </c>
      <c r="CL230">
        <f t="shared" si="23"/>
        <v>-4.794177382687792E-2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1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</row>
    <row r="231" spans="1:140">
      <c r="A231" s="3" t="s">
        <v>123</v>
      </c>
      <c r="B231">
        <v>0</v>
      </c>
      <c r="C231" s="1">
        <v>0</v>
      </c>
      <c r="D231" s="1">
        <v>0</v>
      </c>
      <c r="E231" s="1">
        <v>0</v>
      </c>
      <c r="F231" s="1">
        <v>1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78</v>
      </c>
      <c r="AK231" s="1">
        <v>57937</v>
      </c>
      <c r="AL231" s="1">
        <v>137</v>
      </c>
      <c r="AM231" s="1">
        <v>101080</v>
      </c>
      <c r="AN231" s="1">
        <v>115</v>
      </c>
      <c r="AO231" s="1">
        <v>56259</v>
      </c>
      <c r="AP231" s="1">
        <v>42</v>
      </c>
      <c r="AQ231" s="1">
        <v>21052</v>
      </c>
      <c r="AR231" s="1">
        <v>31</v>
      </c>
      <c r="AS231" s="1">
        <v>27200</v>
      </c>
      <c r="AT231" s="1">
        <v>23</v>
      </c>
      <c r="AU231" s="1">
        <v>17818</v>
      </c>
      <c r="AV231" s="1">
        <v>25</v>
      </c>
      <c r="AW231" s="1">
        <v>12741</v>
      </c>
      <c r="AX231" s="1">
        <v>2</v>
      </c>
      <c r="AY231" s="1">
        <v>3209</v>
      </c>
      <c r="AZ231" s="1">
        <v>16</v>
      </c>
      <c r="BA231" s="1">
        <v>18927</v>
      </c>
      <c r="BB231" s="1">
        <v>18</v>
      </c>
      <c r="BC231" s="1">
        <v>19378</v>
      </c>
      <c r="BD231" s="1">
        <v>53</v>
      </c>
      <c r="BE231" s="1">
        <v>46671</v>
      </c>
      <c r="BF231" s="1">
        <v>18</v>
      </c>
      <c r="BG231" s="1">
        <v>20326</v>
      </c>
      <c r="BH231" s="1"/>
      <c r="BI231" s="1"/>
      <c r="BJ231">
        <v>124.83333333333333</v>
      </c>
      <c r="BK231">
        <v>125</v>
      </c>
      <c r="BL231">
        <v>15.266</v>
      </c>
      <c r="BM231">
        <v>13.366</v>
      </c>
      <c r="BN231">
        <v>71.320999999999998</v>
      </c>
      <c r="BO231">
        <v>69.420999999999992</v>
      </c>
      <c r="BQ231">
        <v>56.055</v>
      </c>
      <c r="BS231">
        <f t="shared" si="18"/>
        <v>558</v>
      </c>
      <c r="BT231">
        <f t="shared" si="18"/>
        <v>402598</v>
      </c>
      <c r="BV231">
        <f>'market concentration'!AI231</f>
        <v>0.68637992831541217</v>
      </c>
      <c r="BW231">
        <f>'market concentration'!AJ231</f>
        <v>0.1466900476612582</v>
      </c>
      <c r="BX231">
        <f>'market concentration'!AK231</f>
        <v>-2.1383761154341561</v>
      </c>
      <c r="BZ231">
        <f t="shared" si="19"/>
        <v>60.125149342891284</v>
      </c>
      <c r="CB231">
        <v>53.8</v>
      </c>
      <c r="CC231">
        <v>2.04</v>
      </c>
      <c r="CD231">
        <f t="shared" si="20"/>
        <v>55.839999999999996</v>
      </c>
      <c r="CF231">
        <v>0</v>
      </c>
      <c r="CH231">
        <f t="shared" si="21"/>
        <v>68.993333333333339</v>
      </c>
      <c r="CJ231">
        <v>15.218058226173122</v>
      </c>
      <c r="CK231">
        <f t="shared" si="22"/>
        <v>53.775275107160219</v>
      </c>
      <c r="CL231">
        <f t="shared" si="23"/>
        <v>-4.794177382687792E-2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1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</row>
    <row r="232" spans="1:140">
      <c r="A232" s="3" t="s">
        <v>124</v>
      </c>
      <c r="B232">
        <v>0</v>
      </c>
      <c r="C232" s="1">
        <v>0</v>
      </c>
      <c r="D232" s="1">
        <v>0</v>
      </c>
      <c r="E232" s="1">
        <v>0</v>
      </c>
      <c r="F232" s="1">
        <v>1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141</v>
      </c>
      <c r="AK232" s="1">
        <v>89021</v>
      </c>
      <c r="AL232" s="1">
        <v>151</v>
      </c>
      <c r="AM232" s="1">
        <v>85648</v>
      </c>
      <c r="AN232" s="1">
        <v>113</v>
      </c>
      <c r="AO232" s="1">
        <v>73832</v>
      </c>
      <c r="AP232" s="1">
        <v>91</v>
      </c>
      <c r="AQ232" s="1">
        <v>67065</v>
      </c>
      <c r="AR232" s="1">
        <v>59</v>
      </c>
      <c r="AS232" s="1">
        <v>34881</v>
      </c>
      <c r="AT232" s="1">
        <v>72</v>
      </c>
      <c r="AU232" s="1">
        <v>60987</v>
      </c>
      <c r="AV232" s="1">
        <v>45</v>
      </c>
      <c r="AW232" s="1">
        <v>28179</v>
      </c>
      <c r="AX232" s="1">
        <v>3</v>
      </c>
      <c r="AY232" s="1">
        <v>3777</v>
      </c>
      <c r="AZ232" s="1">
        <v>17</v>
      </c>
      <c r="BA232" s="1">
        <v>15926</v>
      </c>
      <c r="BB232" s="1">
        <v>6</v>
      </c>
      <c r="BC232" s="1">
        <v>3935</v>
      </c>
      <c r="BD232" s="1">
        <v>39</v>
      </c>
      <c r="BE232" s="1">
        <v>28925</v>
      </c>
      <c r="BF232" s="1">
        <v>2</v>
      </c>
      <c r="BG232" s="1">
        <v>4174</v>
      </c>
      <c r="BH232" s="1"/>
      <c r="BI232" s="1"/>
      <c r="BJ232">
        <v>128.91666666666666</v>
      </c>
      <c r="BK232">
        <v>130</v>
      </c>
      <c r="BL232">
        <v>15.266</v>
      </c>
      <c r="BM232">
        <v>13.366</v>
      </c>
      <c r="BN232">
        <v>71.320999999999998</v>
      </c>
      <c r="BO232">
        <v>69.420999999999992</v>
      </c>
      <c r="BQ232">
        <v>56.055</v>
      </c>
      <c r="BS232">
        <f t="shared" si="18"/>
        <v>739</v>
      </c>
      <c r="BT232">
        <f t="shared" si="18"/>
        <v>496350</v>
      </c>
      <c r="BV232">
        <f>'market concentration'!AI232</f>
        <v>0.67117726657645471</v>
      </c>
      <c r="BW232">
        <f>'market concentration'!AJ232</f>
        <v>0.13967783696287089</v>
      </c>
      <c r="BX232">
        <f>'market concentration'!AK232</f>
        <v>-2.1041637674980458</v>
      </c>
      <c r="BZ232">
        <f t="shared" si="19"/>
        <v>55.970906630581872</v>
      </c>
      <c r="CB232">
        <v>53.8</v>
      </c>
      <c r="CC232">
        <v>2.04</v>
      </c>
      <c r="CD232">
        <f t="shared" si="20"/>
        <v>55.839999999999996</v>
      </c>
      <c r="CF232">
        <v>0</v>
      </c>
      <c r="CH232">
        <f t="shared" si="21"/>
        <v>73.076666666666654</v>
      </c>
      <c r="CJ232">
        <v>15.218058226173122</v>
      </c>
      <c r="CK232">
        <f t="shared" si="22"/>
        <v>57.858608440493533</v>
      </c>
      <c r="CL232">
        <f t="shared" si="23"/>
        <v>-4.794177382687792E-2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1</v>
      </c>
      <c r="EF232">
        <v>0</v>
      </c>
      <c r="EG232">
        <v>0</v>
      </c>
      <c r="EH232">
        <v>0</v>
      </c>
      <c r="EI232">
        <v>0</v>
      </c>
      <c r="EJ232">
        <v>0</v>
      </c>
    </row>
    <row r="233" spans="1:140">
      <c r="A233" s="3" t="s">
        <v>125</v>
      </c>
      <c r="B233">
        <v>0</v>
      </c>
      <c r="C233" s="1">
        <v>0</v>
      </c>
      <c r="D233" s="1">
        <v>0</v>
      </c>
      <c r="E233" s="1">
        <v>0</v>
      </c>
      <c r="F233" s="1">
        <v>1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231</v>
      </c>
      <c r="AK233" s="1">
        <v>111133</v>
      </c>
      <c r="AL233" s="1">
        <v>201</v>
      </c>
      <c r="AM233" s="1">
        <v>101600</v>
      </c>
      <c r="AN233" s="1">
        <v>91</v>
      </c>
      <c r="AO233" s="1">
        <v>66085</v>
      </c>
      <c r="AP233" s="1">
        <v>156</v>
      </c>
      <c r="AQ233" s="1">
        <v>89918</v>
      </c>
      <c r="AR233" s="1">
        <v>41</v>
      </c>
      <c r="AS233" s="1">
        <v>33082</v>
      </c>
      <c r="AT233" s="1">
        <v>238</v>
      </c>
      <c r="AU233" s="1">
        <v>94444</v>
      </c>
      <c r="AV233" s="1">
        <v>83</v>
      </c>
      <c r="AW233" s="1">
        <v>64281</v>
      </c>
      <c r="AX233" s="1">
        <v>6</v>
      </c>
      <c r="AY233" s="1">
        <v>6207</v>
      </c>
      <c r="AZ233" s="1">
        <v>76</v>
      </c>
      <c r="BA233" s="1">
        <v>38239</v>
      </c>
      <c r="BB233" s="1">
        <v>17</v>
      </c>
      <c r="BC233" s="1">
        <v>15977</v>
      </c>
      <c r="BD233" s="1">
        <v>95</v>
      </c>
      <c r="BE233" s="1">
        <v>60705</v>
      </c>
      <c r="BF233" s="1">
        <v>23</v>
      </c>
      <c r="BG233" s="1">
        <v>19708</v>
      </c>
      <c r="BH233" s="1"/>
      <c r="BI233" s="1"/>
      <c r="BJ233">
        <v>124.41666666666667</v>
      </c>
      <c r="BK233">
        <v>125</v>
      </c>
      <c r="BL233">
        <v>15.266</v>
      </c>
      <c r="BM233">
        <v>13.366</v>
      </c>
      <c r="BN233">
        <v>71.320999999999998</v>
      </c>
      <c r="BO233">
        <v>69.420999999999992</v>
      </c>
      <c r="BQ233">
        <v>56.055</v>
      </c>
      <c r="BS233">
        <f t="shared" si="18"/>
        <v>1258</v>
      </c>
      <c r="BT233">
        <f t="shared" si="18"/>
        <v>701379</v>
      </c>
      <c r="BV233">
        <f>'market concentration'!AI233</f>
        <v>0.65659777424483312</v>
      </c>
      <c r="BW233">
        <f>'market concentration'!AJ233</f>
        <v>0.13095710505230751</v>
      </c>
      <c r="BX233">
        <f>'market concentration'!AK233</f>
        <v>-2.1804940456986355</v>
      </c>
      <c r="BZ233">
        <f t="shared" si="19"/>
        <v>46.461248012718606</v>
      </c>
      <c r="CB233">
        <v>53.8</v>
      </c>
      <c r="CC233">
        <v>2.04</v>
      </c>
      <c r="CD233">
        <f t="shared" si="20"/>
        <v>55.839999999999996</v>
      </c>
      <c r="CF233">
        <v>0</v>
      </c>
      <c r="CH233">
        <f t="shared" si="21"/>
        <v>68.576666666666682</v>
      </c>
      <c r="CJ233">
        <v>15.218058226173122</v>
      </c>
      <c r="CK233">
        <f t="shared" si="22"/>
        <v>53.358608440493562</v>
      </c>
      <c r="CL233">
        <f t="shared" si="23"/>
        <v>-4.794177382687792E-2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1</v>
      </c>
      <c r="EG233">
        <v>0</v>
      </c>
      <c r="EH233">
        <v>0</v>
      </c>
      <c r="EI233">
        <v>0</v>
      </c>
      <c r="EJ233">
        <v>0</v>
      </c>
    </row>
    <row r="234" spans="1:140">
      <c r="A234" s="3" t="s">
        <v>126</v>
      </c>
      <c r="B234">
        <v>0</v>
      </c>
      <c r="C234" s="1">
        <v>0</v>
      </c>
      <c r="D234" s="1">
        <v>0</v>
      </c>
      <c r="E234" s="1">
        <v>0</v>
      </c>
      <c r="F234" s="1">
        <v>1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116</v>
      </c>
      <c r="AK234" s="1">
        <v>70570</v>
      </c>
      <c r="AL234" s="1">
        <v>121</v>
      </c>
      <c r="AM234" s="1">
        <v>74168</v>
      </c>
      <c r="AN234" s="1">
        <v>111</v>
      </c>
      <c r="AO234" s="1">
        <v>58425</v>
      </c>
      <c r="AP234" s="1">
        <v>134</v>
      </c>
      <c r="AQ234" s="1">
        <v>92669</v>
      </c>
      <c r="AR234" s="1">
        <v>64</v>
      </c>
      <c r="AS234" s="1">
        <v>42635</v>
      </c>
      <c r="AT234" s="1">
        <v>27</v>
      </c>
      <c r="AU234" s="1">
        <v>13833</v>
      </c>
      <c r="AV234" s="1">
        <v>36</v>
      </c>
      <c r="AW234" s="1">
        <v>22411</v>
      </c>
      <c r="AX234" s="1">
        <v>4</v>
      </c>
      <c r="AY234" s="1">
        <v>2914</v>
      </c>
      <c r="AZ234" s="1">
        <v>17</v>
      </c>
      <c r="BA234" s="1">
        <v>14157</v>
      </c>
      <c r="BB234" s="1">
        <v>19</v>
      </c>
      <c r="BC234" s="1">
        <v>11094</v>
      </c>
      <c r="BD234" s="1">
        <v>109</v>
      </c>
      <c r="BE234" s="1">
        <v>79282</v>
      </c>
      <c r="BF234" s="1">
        <v>4</v>
      </c>
      <c r="BG234" s="1">
        <v>1984</v>
      </c>
      <c r="BH234" s="1"/>
      <c r="BI234" s="1"/>
      <c r="BJ234">
        <v>127.41666666666667</v>
      </c>
      <c r="BK234">
        <v>128</v>
      </c>
      <c r="BL234">
        <v>15.266</v>
      </c>
      <c r="BM234">
        <v>13.366</v>
      </c>
      <c r="BN234">
        <v>71.320999999999998</v>
      </c>
      <c r="BO234">
        <v>69.420999999999992</v>
      </c>
      <c r="BQ234">
        <v>56.055</v>
      </c>
      <c r="BS234">
        <f t="shared" si="18"/>
        <v>762</v>
      </c>
      <c r="BT234">
        <f t="shared" si="18"/>
        <v>484142</v>
      </c>
      <c r="BV234">
        <f>'market concentration'!AI234</f>
        <v>0.63254593175853013</v>
      </c>
      <c r="BW234">
        <f>'market concentration'!AJ234</f>
        <v>0.13271126542253089</v>
      </c>
      <c r="BX234">
        <f>'market concentration'!AK234</f>
        <v>-2.1457962410787141</v>
      </c>
      <c r="BZ234">
        <f t="shared" si="19"/>
        <v>52.946412948381457</v>
      </c>
      <c r="CB234">
        <v>53.8</v>
      </c>
      <c r="CC234">
        <v>2.04</v>
      </c>
      <c r="CD234">
        <f t="shared" si="20"/>
        <v>55.839999999999996</v>
      </c>
      <c r="CF234">
        <v>0</v>
      </c>
      <c r="CH234">
        <f t="shared" si="21"/>
        <v>71.576666666666682</v>
      </c>
      <c r="CJ234">
        <v>15.218058226173122</v>
      </c>
      <c r="CK234">
        <f t="shared" si="22"/>
        <v>56.358608440493562</v>
      </c>
      <c r="CL234">
        <f t="shared" si="23"/>
        <v>-4.794177382687792E-2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1</v>
      </c>
      <c r="EH234">
        <v>0</v>
      </c>
      <c r="EI234">
        <v>0</v>
      </c>
      <c r="EJ234">
        <v>0</v>
      </c>
    </row>
    <row r="235" spans="1:140">
      <c r="A235" s="3" t="s">
        <v>127</v>
      </c>
      <c r="B235">
        <v>0</v>
      </c>
      <c r="C235" s="1">
        <v>0</v>
      </c>
      <c r="D235" s="1">
        <v>0</v>
      </c>
      <c r="E235" s="1">
        <v>0</v>
      </c>
      <c r="F235" s="1">
        <v>1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147</v>
      </c>
      <c r="AK235" s="1">
        <v>74765</v>
      </c>
      <c r="AL235" s="1">
        <v>101</v>
      </c>
      <c r="AM235" s="1">
        <v>67668</v>
      </c>
      <c r="AN235" s="1">
        <v>61</v>
      </c>
      <c r="AO235" s="1">
        <v>39618</v>
      </c>
      <c r="AP235" s="1">
        <v>180</v>
      </c>
      <c r="AQ235" s="1">
        <v>101750</v>
      </c>
      <c r="AR235" s="1">
        <v>58</v>
      </c>
      <c r="AS235" s="1">
        <v>31789</v>
      </c>
      <c r="AT235" s="1">
        <v>68</v>
      </c>
      <c r="AU235" s="1">
        <v>41217</v>
      </c>
      <c r="AV235" s="1">
        <v>63</v>
      </c>
      <c r="AW235" s="1">
        <v>38535</v>
      </c>
      <c r="AX235" s="1">
        <v>2</v>
      </c>
      <c r="AY235" s="1">
        <v>852</v>
      </c>
      <c r="AZ235" s="1">
        <v>46</v>
      </c>
      <c r="BA235" s="1">
        <v>27147</v>
      </c>
      <c r="BB235" s="1">
        <v>30</v>
      </c>
      <c r="BC235" s="1">
        <v>18474</v>
      </c>
      <c r="BD235" s="1">
        <v>47</v>
      </c>
      <c r="BE235" s="1">
        <v>23754</v>
      </c>
      <c r="BF235" s="1">
        <v>8</v>
      </c>
      <c r="BG235" s="1">
        <v>8361</v>
      </c>
      <c r="BH235" s="1"/>
      <c r="BI235" s="1"/>
      <c r="BJ235">
        <v>125.16666666666667</v>
      </c>
      <c r="BK235">
        <v>125</v>
      </c>
      <c r="BL235">
        <v>15.266</v>
      </c>
      <c r="BM235">
        <v>13.366</v>
      </c>
      <c r="BN235">
        <v>71.320999999999998</v>
      </c>
      <c r="BO235">
        <v>69.420999999999992</v>
      </c>
      <c r="BQ235">
        <v>56.055</v>
      </c>
      <c r="BS235">
        <f t="shared" si="18"/>
        <v>811</v>
      </c>
      <c r="BT235">
        <f t="shared" si="18"/>
        <v>473930</v>
      </c>
      <c r="BV235">
        <f>'market concentration'!AI235</f>
        <v>0.61159062885326754</v>
      </c>
      <c r="BW235">
        <f>'market concentration'!AJ235</f>
        <v>0.12950932082144254</v>
      </c>
      <c r="BX235">
        <f>'market concentration'!AK235</f>
        <v>-2.2028325457037239</v>
      </c>
      <c r="BZ235">
        <f t="shared" si="19"/>
        <v>48.698109330045213</v>
      </c>
      <c r="CB235">
        <v>53.8</v>
      </c>
      <c r="CC235">
        <v>2.04</v>
      </c>
      <c r="CD235">
        <f t="shared" si="20"/>
        <v>55.839999999999996</v>
      </c>
      <c r="CF235">
        <v>0</v>
      </c>
      <c r="CH235">
        <f t="shared" si="21"/>
        <v>69.326666666666682</v>
      </c>
      <c r="CJ235">
        <v>15.218058226173122</v>
      </c>
      <c r="CK235">
        <f t="shared" si="22"/>
        <v>54.108608440493562</v>
      </c>
      <c r="CL235">
        <f t="shared" si="23"/>
        <v>-4.794177382687792E-2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1</v>
      </c>
      <c r="EI235">
        <v>0</v>
      </c>
      <c r="EJ235">
        <v>0</v>
      </c>
    </row>
    <row r="236" spans="1:140">
      <c r="A236" s="3" t="s">
        <v>128</v>
      </c>
      <c r="B236">
        <v>0</v>
      </c>
      <c r="C236" s="1">
        <v>0</v>
      </c>
      <c r="D236" s="1">
        <v>0</v>
      </c>
      <c r="E236" s="1">
        <v>0</v>
      </c>
      <c r="F236" s="1">
        <v>1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351</v>
      </c>
      <c r="AK236" s="1">
        <v>167368</v>
      </c>
      <c r="AL236" s="1">
        <v>194</v>
      </c>
      <c r="AM236" s="1">
        <v>114877</v>
      </c>
      <c r="AN236" s="1">
        <v>103</v>
      </c>
      <c r="AO236" s="1">
        <v>64936</v>
      </c>
      <c r="AP236" s="1">
        <v>155</v>
      </c>
      <c r="AQ236" s="1">
        <v>69591</v>
      </c>
      <c r="AR236" s="1">
        <v>122</v>
      </c>
      <c r="AS236" s="1">
        <v>61524</v>
      </c>
      <c r="AT236" s="1">
        <v>83</v>
      </c>
      <c r="AU236" s="1">
        <v>49413</v>
      </c>
      <c r="AV236" s="1">
        <v>96</v>
      </c>
      <c r="AW236" s="1">
        <v>57488</v>
      </c>
      <c r="AX236" s="1">
        <v>4</v>
      </c>
      <c r="AY236" s="1">
        <v>8458</v>
      </c>
      <c r="AZ236" s="1">
        <v>51</v>
      </c>
      <c r="BA236" s="1">
        <v>22981</v>
      </c>
      <c r="BB236" s="1">
        <v>22</v>
      </c>
      <c r="BC236" s="1">
        <v>14477</v>
      </c>
      <c r="BD236" s="1">
        <v>51</v>
      </c>
      <c r="BE236" s="1">
        <v>34302</v>
      </c>
      <c r="BF236" s="1">
        <v>11</v>
      </c>
      <c r="BG236" s="1">
        <v>19813</v>
      </c>
      <c r="BH236" s="1"/>
      <c r="BI236" s="1"/>
      <c r="BJ236">
        <v>127.66666666666667</v>
      </c>
      <c r="BK236">
        <v>128</v>
      </c>
      <c r="BL236">
        <v>15.266</v>
      </c>
      <c r="BM236">
        <v>13.366</v>
      </c>
      <c r="BN236">
        <v>71.320999999999998</v>
      </c>
      <c r="BO236">
        <v>69.420999999999992</v>
      </c>
      <c r="BQ236">
        <v>56.055</v>
      </c>
      <c r="BS236">
        <f t="shared" si="18"/>
        <v>1243</v>
      </c>
      <c r="BT236">
        <f t="shared" si="18"/>
        <v>685228</v>
      </c>
      <c r="BV236">
        <f>'market concentration'!AI236</f>
        <v>0.66130329847144009</v>
      </c>
      <c r="BW236">
        <f>'market concentration'!AJ236</f>
        <v>0.15034021574720285</v>
      </c>
      <c r="BX236">
        <f>'market concentration'!AK236</f>
        <v>-2.1130454692681901</v>
      </c>
      <c r="BZ236">
        <f t="shared" si="19"/>
        <v>45.939125770984184</v>
      </c>
      <c r="CB236">
        <v>53.8</v>
      </c>
      <c r="CC236">
        <v>2.04</v>
      </c>
      <c r="CD236">
        <f t="shared" si="20"/>
        <v>55.839999999999996</v>
      </c>
      <c r="CF236">
        <v>0</v>
      </c>
      <c r="CH236">
        <f t="shared" si="21"/>
        <v>71.826666666666682</v>
      </c>
      <c r="CJ236">
        <v>15.218058226173122</v>
      </c>
      <c r="CK236">
        <f t="shared" si="22"/>
        <v>56.608608440493562</v>
      </c>
      <c r="CL236">
        <f t="shared" si="23"/>
        <v>-4.794177382687792E-2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1</v>
      </c>
      <c r="EJ236">
        <v>0</v>
      </c>
    </row>
    <row r="237" spans="1:140">
      <c r="A237" s="3" t="s">
        <v>129</v>
      </c>
      <c r="B237">
        <v>0</v>
      </c>
      <c r="C237" s="1">
        <v>0</v>
      </c>
      <c r="D237" s="1">
        <v>0</v>
      </c>
      <c r="E237" s="1">
        <v>0</v>
      </c>
      <c r="F237" s="1">
        <v>1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112</v>
      </c>
      <c r="AK237" s="1">
        <v>136885</v>
      </c>
      <c r="AL237" s="1">
        <v>48</v>
      </c>
      <c r="AM237" s="1">
        <v>47662</v>
      </c>
      <c r="AN237" s="1">
        <v>32</v>
      </c>
      <c r="AO237" s="1">
        <v>37162</v>
      </c>
      <c r="AP237" s="1">
        <v>16</v>
      </c>
      <c r="AQ237" s="1">
        <v>14039</v>
      </c>
      <c r="AR237" s="1">
        <v>23</v>
      </c>
      <c r="AS237" s="1">
        <v>28894</v>
      </c>
      <c r="AT237" s="1">
        <v>18</v>
      </c>
      <c r="AU237" s="1">
        <v>17580</v>
      </c>
      <c r="AV237" s="1">
        <v>7</v>
      </c>
      <c r="AW237" s="1">
        <v>70</v>
      </c>
      <c r="AX237" s="1">
        <v>48</v>
      </c>
      <c r="AY237" s="1">
        <v>93818</v>
      </c>
      <c r="AZ237" s="1">
        <v>77</v>
      </c>
      <c r="BA237" s="1">
        <v>105309</v>
      </c>
      <c r="BB237" s="1">
        <v>0</v>
      </c>
      <c r="BC237" s="1">
        <v>0</v>
      </c>
      <c r="BD237" s="1"/>
      <c r="BE237" s="1"/>
      <c r="BF237" s="1">
        <v>0</v>
      </c>
      <c r="BG237" s="1">
        <v>0</v>
      </c>
      <c r="BH237" s="1"/>
      <c r="BI237" s="1"/>
      <c r="BJ237">
        <v>118.16666666666667</v>
      </c>
      <c r="BK237">
        <v>119</v>
      </c>
      <c r="BL237">
        <v>15.266</v>
      </c>
      <c r="BM237">
        <v>13.366</v>
      </c>
      <c r="BN237">
        <v>71.320999999999998</v>
      </c>
      <c r="BO237">
        <v>69.420999999999992</v>
      </c>
      <c r="BQ237">
        <v>56.055</v>
      </c>
      <c r="BS237">
        <f t="shared" si="18"/>
        <v>381</v>
      </c>
      <c r="BT237">
        <f t="shared" si="18"/>
        <v>481419</v>
      </c>
      <c r="BV237">
        <f>'market concentration'!AI237</f>
        <v>0.74803149606299213</v>
      </c>
      <c r="BW237">
        <f>'market concentration'!AJ237</f>
        <v>0.17403434806869617</v>
      </c>
      <c r="BX237">
        <f>'market concentration'!AK237</f>
        <v>-1.9333253955669685</v>
      </c>
      <c r="BZ237">
        <f t="shared" si="19"/>
        <v>105.29724409448819</v>
      </c>
      <c r="CB237">
        <v>53.8</v>
      </c>
      <c r="CC237">
        <v>2.04</v>
      </c>
      <c r="CD237">
        <f t="shared" si="20"/>
        <v>55.839999999999996</v>
      </c>
      <c r="CF237">
        <v>0</v>
      </c>
      <c r="CH237">
        <f t="shared" si="21"/>
        <v>62.326666666666675</v>
      </c>
      <c r="CJ237">
        <v>15.218058226173122</v>
      </c>
      <c r="CK237">
        <f t="shared" si="22"/>
        <v>47.108608440493555</v>
      </c>
      <c r="CL237">
        <f t="shared" si="23"/>
        <v>-4.794177382687792E-2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1</v>
      </c>
    </row>
    <row r="238" spans="1:140">
      <c r="A238" s="3" t="s">
        <v>83</v>
      </c>
      <c r="B238">
        <v>0</v>
      </c>
      <c r="C238" s="1">
        <v>0</v>
      </c>
      <c r="D238" s="1">
        <v>0</v>
      </c>
      <c r="E238" s="1">
        <v>0</v>
      </c>
      <c r="F238" s="1">
        <v>0</v>
      </c>
      <c r="G238" s="1">
        <v>1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609</v>
      </c>
      <c r="AK238" s="1">
        <v>412121</v>
      </c>
      <c r="AL238" s="1">
        <v>571</v>
      </c>
      <c r="AM238" s="1">
        <v>339322</v>
      </c>
      <c r="AN238" s="1">
        <v>297</v>
      </c>
      <c r="AO238" s="1">
        <v>161669</v>
      </c>
      <c r="AP238" s="1">
        <v>315</v>
      </c>
      <c r="AQ238" s="1">
        <v>207570</v>
      </c>
      <c r="AR238" s="1">
        <v>473</v>
      </c>
      <c r="AS238" s="1">
        <v>270627</v>
      </c>
      <c r="AT238" s="1">
        <v>196</v>
      </c>
      <c r="AU238" s="1">
        <v>135177</v>
      </c>
      <c r="AV238" s="1">
        <v>310</v>
      </c>
      <c r="AW238" s="1">
        <v>138376</v>
      </c>
      <c r="AX238" s="1">
        <v>0</v>
      </c>
      <c r="AY238" s="1">
        <v>9</v>
      </c>
      <c r="AZ238" s="1">
        <v>54</v>
      </c>
      <c r="BA238" s="1">
        <v>51063</v>
      </c>
      <c r="BB238" s="1">
        <v>31</v>
      </c>
      <c r="BC238" s="1">
        <v>15484</v>
      </c>
      <c r="BD238" s="1"/>
      <c r="BE238" s="1"/>
      <c r="BF238" s="1">
        <v>0</v>
      </c>
      <c r="BG238" s="1"/>
      <c r="BH238" s="1"/>
      <c r="BI238" s="1"/>
      <c r="BJ238">
        <v>124.75</v>
      </c>
      <c r="BK238">
        <v>124</v>
      </c>
      <c r="BL238">
        <v>11.484999999999999</v>
      </c>
      <c r="BM238">
        <v>9.8390000000000004</v>
      </c>
      <c r="BN238">
        <v>67.540000000000006</v>
      </c>
      <c r="BO238">
        <v>65.894000000000005</v>
      </c>
      <c r="BQ238">
        <v>56.055</v>
      </c>
      <c r="BS238">
        <f t="shared" si="18"/>
        <v>2856</v>
      </c>
      <c r="BT238">
        <f t="shared" si="18"/>
        <v>1731418</v>
      </c>
      <c r="BV238">
        <f>'market concentration'!AI238</f>
        <v>0.68907563025210083</v>
      </c>
      <c r="BW238">
        <f>'market concentration'!AJ238</f>
        <v>0.15281578317601549</v>
      </c>
      <c r="BX238">
        <f>'market concentration'!AK238</f>
        <v>-1.9767101889212007</v>
      </c>
      <c r="BZ238">
        <f t="shared" si="19"/>
        <v>50.51989962651728</v>
      </c>
      <c r="CB238">
        <v>53.8</v>
      </c>
      <c r="CC238">
        <v>2.04</v>
      </c>
      <c r="CD238">
        <f t="shared" si="20"/>
        <v>55.839999999999996</v>
      </c>
      <c r="CF238">
        <v>0</v>
      </c>
      <c r="CH238">
        <f t="shared" si="21"/>
        <v>68.91</v>
      </c>
      <c r="CJ238">
        <v>11.056156453468425</v>
      </c>
      <c r="CK238">
        <f t="shared" si="22"/>
        <v>57.853843546531571</v>
      </c>
      <c r="CL238">
        <f t="shared" si="23"/>
        <v>-0.4288435465315743</v>
      </c>
      <c r="CP238">
        <v>1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</row>
    <row r="239" spans="1:140">
      <c r="A239" s="3" t="s">
        <v>84</v>
      </c>
      <c r="B239">
        <v>0</v>
      </c>
      <c r="C239" s="1">
        <v>0</v>
      </c>
      <c r="D239" s="1">
        <v>0</v>
      </c>
      <c r="E239" s="1">
        <v>0</v>
      </c>
      <c r="F239" s="1">
        <v>0</v>
      </c>
      <c r="G239" s="1">
        <v>1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173</v>
      </c>
      <c r="AK239" s="1">
        <v>97042</v>
      </c>
      <c r="AL239" s="1">
        <v>141</v>
      </c>
      <c r="AM239" s="1">
        <v>69630</v>
      </c>
      <c r="AN239" s="1">
        <v>100</v>
      </c>
      <c r="AO239" s="1">
        <v>50789</v>
      </c>
      <c r="AP239" s="1">
        <v>131</v>
      </c>
      <c r="AQ239" s="1">
        <v>81982</v>
      </c>
      <c r="AR239" s="1">
        <v>92</v>
      </c>
      <c r="AS239" s="1">
        <v>61030</v>
      </c>
      <c r="AT239" s="1">
        <v>54</v>
      </c>
      <c r="AU239" s="1">
        <v>42000</v>
      </c>
      <c r="AV239" s="1">
        <v>75</v>
      </c>
      <c r="AW239" s="1">
        <v>26204</v>
      </c>
      <c r="AX239" s="1">
        <v>77</v>
      </c>
      <c r="AY239" s="1">
        <v>44191</v>
      </c>
      <c r="AZ239" s="1">
        <v>13</v>
      </c>
      <c r="BA239" s="1">
        <v>8015</v>
      </c>
      <c r="BB239" s="1">
        <v>14</v>
      </c>
      <c r="BC239" s="1">
        <v>8514</v>
      </c>
      <c r="BD239" s="1"/>
      <c r="BE239" s="1"/>
      <c r="BF239" s="1">
        <v>0</v>
      </c>
      <c r="BG239" s="1"/>
      <c r="BH239" s="1"/>
      <c r="BI239" s="1"/>
      <c r="BJ239">
        <v>122.58333333333333</v>
      </c>
      <c r="BK239">
        <v>121</v>
      </c>
      <c r="BL239">
        <v>11.484999999999999</v>
      </c>
      <c r="BM239">
        <v>9.8390000000000004</v>
      </c>
      <c r="BN239">
        <v>67.540000000000006</v>
      </c>
      <c r="BO239">
        <v>65.894000000000005</v>
      </c>
      <c r="BQ239">
        <v>56.055</v>
      </c>
      <c r="BS239">
        <f t="shared" si="18"/>
        <v>870</v>
      </c>
      <c r="BT239">
        <f t="shared" si="18"/>
        <v>489397</v>
      </c>
      <c r="BV239">
        <f>'market concentration'!AI239</f>
        <v>0.62643678160919536</v>
      </c>
      <c r="BW239">
        <f>'market concentration'!AJ239</f>
        <v>0.13247456731404411</v>
      </c>
      <c r="BX239">
        <f>'market concentration'!AK239</f>
        <v>-2.1151048022323642</v>
      </c>
      <c r="BZ239">
        <f t="shared" si="19"/>
        <v>46.87710727969349</v>
      </c>
      <c r="CB239">
        <v>53.8</v>
      </c>
      <c r="CC239">
        <v>2.04</v>
      </c>
      <c r="CD239">
        <f t="shared" si="20"/>
        <v>55.839999999999996</v>
      </c>
      <c r="CF239">
        <v>0</v>
      </c>
      <c r="CH239">
        <f t="shared" si="21"/>
        <v>66.743333333333339</v>
      </c>
      <c r="CJ239">
        <v>11.056156453468425</v>
      </c>
      <c r="CK239">
        <f t="shared" si="22"/>
        <v>55.687176879864914</v>
      </c>
      <c r="CL239">
        <f t="shared" si="23"/>
        <v>-0.4288435465315743</v>
      </c>
      <c r="CP239">
        <v>0</v>
      </c>
      <c r="CQ239">
        <v>1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</row>
    <row r="240" spans="1:140">
      <c r="A240" s="3" t="s">
        <v>85</v>
      </c>
      <c r="B240">
        <v>0</v>
      </c>
      <c r="C240" s="1">
        <v>0</v>
      </c>
      <c r="D240" s="1">
        <v>0</v>
      </c>
      <c r="E240" s="1">
        <v>0</v>
      </c>
      <c r="F240" s="1">
        <v>0</v>
      </c>
      <c r="G240" s="1">
        <v>1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160</v>
      </c>
      <c r="AK240" s="1">
        <v>81711</v>
      </c>
      <c r="AL240" s="1">
        <v>179</v>
      </c>
      <c r="AM240" s="1">
        <v>63330</v>
      </c>
      <c r="AN240" s="1">
        <v>117</v>
      </c>
      <c r="AO240" s="1">
        <v>69718</v>
      </c>
      <c r="AP240" s="1">
        <v>114</v>
      </c>
      <c r="AQ240" s="1">
        <v>72183</v>
      </c>
      <c r="AR240" s="1">
        <v>115</v>
      </c>
      <c r="AS240" s="1">
        <v>63848</v>
      </c>
      <c r="AT240" s="1">
        <v>47</v>
      </c>
      <c r="AU240" s="1">
        <v>30147</v>
      </c>
      <c r="AV240" s="1">
        <v>58</v>
      </c>
      <c r="AW240" s="1">
        <v>23660</v>
      </c>
      <c r="AX240" s="1">
        <v>46</v>
      </c>
      <c r="AY240" s="1">
        <v>26940</v>
      </c>
      <c r="AZ240" s="1">
        <v>16</v>
      </c>
      <c r="BA240" s="1">
        <v>12182</v>
      </c>
      <c r="BB240" s="1">
        <v>2</v>
      </c>
      <c r="BC240" s="1">
        <v>2422</v>
      </c>
      <c r="BD240" s="1"/>
      <c r="BE240" s="1"/>
      <c r="BF240" s="1">
        <v>2</v>
      </c>
      <c r="BG240" s="1">
        <v>726</v>
      </c>
      <c r="BH240" s="1"/>
      <c r="BI240" s="1"/>
      <c r="BJ240">
        <v>124.75</v>
      </c>
      <c r="BK240">
        <v>123</v>
      </c>
      <c r="BL240">
        <v>11.484999999999999</v>
      </c>
      <c r="BM240">
        <v>9.8390000000000004</v>
      </c>
      <c r="BN240">
        <v>67.540000000000006</v>
      </c>
      <c r="BO240">
        <v>65.894000000000005</v>
      </c>
      <c r="BQ240">
        <v>56.055</v>
      </c>
      <c r="BS240">
        <f t="shared" si="18"/>
        <v>856</v>
      </c>
      <c r="BT240">
        <f t="shared" si="18"/>
        <v>446867</v>
      </c>
      <c r="BV240">
        <f>'market concentration'!AI240</f>
        <v>0.66705607476635509</v>
      </c>
      <c r="BW240">
        <f>'market concentration'!AJ240</f>
        <v>0.14398637435583891</v>
      </c>
      <c r="BX240">
        <f>'market concentration'!AK240</f>
        <v>-2.0524430603220796</v>
      </c>
      <c r="BZ240">
        <f t="shared" si="19"/>
        <v>43.50340732087227</v>
      </c>
      <c r="CB240">
        <v>53.8</v>
      </c>
      <c r="CC240">
        <v>2.04</v>
      </c>
      <c r="CD240">
        <f t="shared" si="20"/>
        <v>55.839999999999996</v>
      </c>
      <c r="CF240">
        <v>0</v>
      </c>
      <c r="CH240">
        <f t="shared" si="21"/>
        <v>68.91</v>
      </c>
      <c r="CJ240">
        <v>11.056156453468425</v>
      </c>
      <c r="CK240">
        <f t="shared" si="22"/>
        <v>57.853843546531571</v>
      </c>
      <c r="CL240">
        <f t="shared" si="23"/>
        <v>-0.4288435465315743</v>
      </c>
      <c r="CP240">
        <v>0</v>
      </c>
      <c r="CQ240">
        <v>0</v>
      </c>
      <c r="CR240">
        <v>1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</row>
    <row r="241" spans="1:140">
      <c r="A241" s="3" t="s">
        <v>86</v>
      </c>
      <c r="B24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1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165</v>
      </c>
      <c r="AK241" s="1">
        <v>159932</v>
      </c>
      <c r="AL241" s="1">
        <v>194</v>
      </c>
      <c r="AM241" s="1">
        <v>157502</v>
      </c>
      <c r="AN241" s="1">
        <v>151</v>
      </c>
      <c r="AO241" s="1">
        <v>120785</v>
      </c>
      <c r="AP241" s="1">
        <v>156</v>
      </c>
      <c r="AQ241" s="1">
        <v>135299</v>
      </c>
      <c r="AR241" s="1">
        <v>133</v>
      </c>
      <c r="AS241" s="1">
        <v>177313</v>
      </c>
      <c r="AT241" s="1">
        <v>137</v>
      </c>
      <c r="AU241" s="1">
        <v>138287</v>
      </c>
      <c r="AV241" s="1">
        <v>89</v>
      </c>
      <c r="AW241" s="1">
        <v>39152</v>
      </c>
      <c r="AX241" s="1">
        <v>60</v>
      </c>
      <c r="AY241" s="1">
        <v>51163</v>
      </c>
      <c r="AZ241" s="1">
        <v>30</v>
      </c>
      <c r="BA241" s="1">
        <v>25855</v>
      </c>
      <c r="BB241" s="1">
        <v>20</v>
      </c>
      <c r="BC241" s="1">
        <v>15517</v>
      </c>
      <c r="BD241" s="1"/>
      <c r="BE241" s="1"/>
      <c r="BF241" s="1">
        <v>4</v>
      </c>
      <c r="BG241" s="1">
        <v>10833</v>
      </c>
      <c r="BH241" s="1"/>
      <c r="BI241" s="1"/>
      <c r="BJ241">
        <v>122.16666666666667</v>
      </c>
      <c r="BK241">
        <v>121</v>
      </c>
      <c r="BL241">
        <v>11.484999999999999</v>
      </c>
      <c r="BM241">
        <v>9.8390000000000004</v>
      </c>
      <c r="BN241">
        <v>67.540000000000006</v>
      </c>
      <c r="BO241">
        <v>65.894000000000005</v>
      </c>
      <c r="BQ241">
        <v>56.055</v>
      </c>
      <c r="BS241">
        <f t="shared" si="18"/>
        <v>1139</v>
      </c>
      <c r="BT241">
        <f t="shared" si="18"/>
        <v>1031638</v>
      </c>
      <c r="BV241">
        <f>'market concentration'!AI241</f>
        <v>0.5847234416154522</v>
      </c>
      <c r="BW241">
        <f>'market concentration'!AJ241</f>
        <v>0.12432774926174787</v>
      </c>
      <c r="BX241">
        <f>'market concentration'!AK241</f>
        <v>-2.1679049498925558</v>
      </c>
      <c r="BZ241">
        <f t="shared" si="19"/>
        <v>75.478343576236469</v>
      </c>
      <c r="CB241">
        <v>53.8</v>
      </c>
      <c r="CC241">
        <v>2.04</v>
      </c>
      <c r="CD241">
        <f t="shared" si="20"/>
        <v>55.839999999999996</v>
      </c>
      <c r="CF241">
        <v>0</v>
      </c>
      <c r="CH241">
        <f t="shared" si="21"/>
        <v>66.326666666666682</v>
      </c>
      <c r="CJ241">
        <v>11.056156453468425</v>
      </c>
      <c r="CK241">
        <f t="shared" si="22"/>
        <v>55.270510213198257</v>
      </c>
      <c r="CL241">
        <f t="shared" si="23"/>
        <v>-0.4288435465315743</v>
      </c>
      <c r="CP241">
        <v>0</v>
      </c>
      <c r="CQ241">
        <v>0</v>
      </c>
      <c r="CR241">
        <v>0</v>
      </c>
      <c r="CS241">
        <v>1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</row>
    <row r="242" spans="1:140">
      <c r="A242" s="3" t="s">
        <v>87</v>
      </c>
      <c r="B242">
        <v>0</v>
      </c>
      <c r="C242" s="1">
        <v>0</v>
      </c>
      <c r="D242" s="1">
        <v>0</v>
      </c>
      <c r="E242" s="1">
        <v>0</v>
      </c>
      <c r="F242" s="1">
        <v>0</v>
      </c>
      <c r="G242" s="1">
        <v>1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136</v>
      </c>
      <c r="AK242" s="1">
        <v>77666</v>
      </c>
      <c r="AL242" s="1">
        <v>119</v>
      </c>
      <c r="AM242" s="1">
        <v>70927</v>
      </c>
      <c r="AN242" s="1">
        <v>83</v>
      </c>
      <c r="AO242" s="1">
        <v>50232</v>
      </c>
      <c r="AP242" s="1">
        <v>123</v>
      </c>
      <c r="AQ242" s="1">
        <v>79187</v>
      </c>
      <c r="AR242" s="1">
        <v>156</v>
      </c>
      <c r="AS242" s="1">
        <v>90612</v>
      </c>
      <c r="AT242" s="1">
        <v>67</v>
      </c>
      <c r="AU242" s="1">
        <v>36708</v>
      </c>
      <c r="AV242" s="1">
        <v>10</v>
      </c>
      <c r="AW242" s="1">
        <v>1005</v>
      </c>
      <c r="AX242" s="1">
        <v>30</v>
      </c>
      <c r="AY242" s="1">
        <v>25186</v>
      </c>
      <c r="AZ242" s="1">
        <v>4</v>
      </c>
      <c r="BA242" s="1">
        <v>4031</v>
      </c>
      <c r="BB242" s="1">
        <v>0</v>
      </c>
      <c r="BC242" s="1">
        <v>0</v>
      </c>
      <c r="BD242" s="1"/>
      <c r="BE242" s="1"/>
      <c r="BF242" s="1">
        <v>0</v>
      </c>
      <c r="BG242" s="1">
        <v>1122</v>
      </c>
      <c r="BH242" s="1"/>
      <c r="BI242" s="1"/>
      <c r="BJ242">
        <v>122.33333333333333</v>
      </c>
      <c r="BK242">
        <v>121</v>
      </c>
      <c r="BL242">
        <v>11.484999999999999</v>
      </c>
      <c r="BM242">
        <v>9.8390000000000004</v>
      </c>
      <c r="BN242">
        <v>67.540000000000006</v>
      </c>
      <c r="BO242">
        <v>65.894000000000005</v>
      </c>
      <c r="BQ242">
        <v>56.055</v>
      </c>
      <c r="BS242">
        <f t="shared" si="18"/>
        <v>728</v>
      </c>
      <c r="BT242">
        <f t="shared" si="18"/>
        <v>436676</v>
      </c>
      <c r="BV242">
        <f>'market concentration'!AI242</f>
        <v>0.73351648351648346</v>
      </c>
      <c r="BW242">
        <f>'market concentration'!AJ242</f>
        <v>0.15946896510083325</v>
      </c>
      <c r="BX242">
        <f>'market concentration'!AK242</f>
        <v>-1.9260179455143958</v>
      </c>
      <c r="BZ242">
        <f t="shared" si="19"/>
        <v>49.985805860805861</v>
      </c>
      <c r="CB242">
        <v>53.8</v>
      </c>
      <c r="CC242">
        <v>2.04</v>
      </c>
      <c r="CD242">
        <f t="shared" si="20"/>
        <v>55.839999999999996</v>
      </c>
      <c r="CF242">
        <v>0</v>
      </c>
      <c r="CH242">
        <f t="shared" si="21"/>
        <v>66.493333333333339</v>
      </c>
      <c r="CJ242">
        <v>11.056156453468425</v>
      </c>
      <c r="CK242">
        <f t="shared" si="22"/>
        <v>55.437176879864914</v>
      </c>
      <c r="CL242">
        <f t="shared" si="23"/>
        <v>-0.4288435465315743</v>
      </c>
      <c r="CP242">
        <v>0</v>
      </c>
      <c r="CQ242">
        <v>0</v>
      </c>
      <c r="CR242">
        <v>0</v>
      </c>
      <c r="CS242">
        <v>0</v>
      </c>
      <c r="CT242">
        <v>1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</row>
    <row r="243" spans="1:140">
      <c r="A243" s="3" t="s">
        <v>88</v>
      </c>
      <c r="B243">
        <v>0</v>
      </c>
      <c r="C243" s="1">
        <v>0</v>
      </c>
      <c r="D243" s="1">
        <v>0</v>
      </c>
      <c r="E243" s="1">
        <v>0</v>
      </c>
      <c r="F243" s="1">
        <v>0</v>
      </c>
      <c r="G243" s="1">
        <v>1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109</v>
      </c>
      <c r="AK243" s="1">
        <v>67743</v>
      </c>
      <c r="AL243" s="1">
        <v>114</v>
      </c>
      <c r="AM243" s="1">
        <v>53029</v>
      </c>
      <c r="AN243" s="1">
        <v>104</v>
      </c>
      <c r="AO243" s="1">
        <v>59286</v>
      </c>
      <c r="AP243" s="1">
        <v>79</v>
      </c>
      <c r="AQ243" s="1">
        <v>70039</v>
      </c>
      <c r="AR243" s="1">
        <v>174</v>
      </c>
      <c r="AS243" s="1">
        <v>66909</v>
      </c>
      <c r="AT243" s="1">
        <v>65</v>
      </c>
      <c r="AU243" s="1">
        <v>45509</v>
      </c>
      <c r="AV243" s="1">
        <v>48</v>
      </c>
      <c r="AW243" s="1">
        <v>28776</v>
      </c>
      <c r="AX243" s="1">
        <v>44</v>
      </c>
      <c r="AY243" s="1">
        <v>25826</v>
      </c>
      <c r="AZ243" s="1">
        <v>19</v>
      </c>
      <c r="BA243" s="1">
        <v>11114</v>
      </c>
      <c r="BB243" s="1">
        <v>8</v>
      </c>
      <c r="BC243" s="1">
        <v>6354</v>
      </c>
      <c r="BD243" s="1"/>
      <c r="BE243" s="1"/>
      <c r="BF243" s="1">
        <v>9</v>
      </c>
      <c r="BG243" s="1">
        <v>11268</v>
      </c>
      <c r="BH243" s="1"/>
      <c r="BI243" s="1"/>
      <c r="BJ243">
        <v>122.91666666666667</v>
      </c>
      <c r="BK243">
        <v>121</v>
      </c>
      <c r="BL243">
        <v>11.484999999999999</v>
      </c>
      <c r="BM243">
        <v>9.8390000000000004</v>
      </c>
      <c r="BN243">
        <v>67.540000000000006</v>
      </c>
      <c r="BO243">
        <v>65.894000000000005</v>
      </c>
      <c r="BQ243">
        <v>56.055</v>
      </c>
      <c r="BS243">
        <f t="shared" si="18"/>
        <v>773</v>
      </c>
      <c r="BT243">
        <f t="shared" si="18"/>
        <v>445853</v>
      </c>
      <c r="BV243">
        <f>'market concentration'!AI243</f>
        <v>0.64812419146183697</v>
      </c>
      <c r="BW243">
        <f>'market concentration'!AJ243</f>
        <v>0.13586118832726113</v>
      </c>
      <c r="BX243">
        <f>'market concentration'!AK243</f>
        <v>-2.1312955333329584</v>
      </c>
      <c r="BZ243">
        <f t="shared" si="19"/>
        <v>48.065222078482101</v>
      </c>
      <c r="CB243">
        <v>53.8</v>
      </c>
      <c r="CC243">
        <v>2.04</v>
      </c>
      <c r="CD243">
        <f t="shared" si="20"/>
        <v>55.839999999999996</v>
      </c>
      <c r="CF243">
        <v>0</v>
      </c>
      <c r="CH243">
        <f t="shared" si="21"/>
        <v>67.076666666666682</v>
      </c>
      <c r="CJ243">
        <v>11.056156453468425</v>
      </c>
      <c r="CK243">
        <f t="shared" si="22"/>
        <v>56.020510213198257</v>
      </c>
      <c r="CL243">
        <f t="shared" si="23"/>
        <v>-0.4288435465315743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1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</row>
    <row r="244" spans="1:140">
      <c r="A244" s="3" t="s">
        <v>89</v>
      </c>
      <c r="B244">
        <v>0</v>
      </c>
      <c r="C244" s="1">
        <v>0</v>
      </c>
      <c r="D244" s="1">
        <v>0</v>
      </c>
      <c r="E244" s="1">
        <v>0</v>
      </c>
      <c r="F244" s="1">
        <v>0</v>
      </c>
      <c r="G244" s="1">
        <v>1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264</v>
      </c>
      <c r="AK244" s="1">
        <v>174704</v>
      </c>
      <c r="AL244" s="1">
        <v>249</v>
      </c>
      <c r="AM244" s="1">
        <v>162165</v>
      </c>
      <c r="AN244" s="1">
        <v>138</v>
      </c>
      <c r="AO244" s="1">
        <v>87203</v>
      </c>
      <c r="AP244" s="1">
        <v>127</v>
      </c>
      <c r="AQ244" s="1">
        <v>82462</v>
      </c>
      <c r="AR244" s="1">
        <v>196</v>
      </c>
      <c r="AS244" s="1">
        <v>65122</v>
      </c>
      <c r="AT244" s="1">
        <v>96</v>
      </c>
      <c r="AU244" s="1">
        <v>72488</v>
      </c>
      <c r="AV244" s="1">
        <v>75</v>
      </c>
      <c r="AW244" s="1">
        <v>27109</v>
      </c>
      <c r="AX244" s="1">
        <v>70</v>
      </c>
      <c r="AY244" s="1">
        <v>43186</v>
      </c>
      <c r="AZ244" s="1">
        <v>52</v>
      </c>
      <c r="BA244" s="1">
        <v>57067</v>
      </c>
      <c r="BB244" s="1">
        <v>17</v>
      </c>
      <c r="BC244" s="1">
        <v>18062</v>
      </c>
      <c r="BD244" s="1"/>
      <c r="BE244" s="1"/>
      <c r="BF244" s="1">
        <v>21</v>
      </c>
      <c r="BG244" s="1">
        <v>18841</v>
      </c>
      <c r="BH244" s="1"/>
      <c r="BI244" s="1"/>
      <c r="BJ244">
        <v>122.75</v>
      </c>
      <c r="BK244">
        <v>121</v>
      </c>
      <c r="BL244">
        <v>11.484999999999999</v>
      </c>
      <c r="BM244">
        <v>9.8390000000000004</v>
      </c>
      <c r="BN244">
        <v>67.540000000000006</v>
      </c>
      <c r="BO244">
        <v>65.894000000000005</v>
      </c>
      <c r="BQ244">
        <v>56.055</v>
      </c>
      <c r="BS244">
        <f t="shared" si="18"/>
        <v>1305</v>
      </c>
      <c r="BT244">
        <f t="shared" si="18"/>
        <v>808409</v>
      </c>
      <c r="BV244">
        <f>'market concentration'!AI244</f>
        <v>0.64904214559386975</v>
      </c>
      <c r="BW244">
        <f>'market concentration'!AJ244</f>
        <v>0.13415011523612397</v>
      </c>
      <c r="BX244">
        <f>'market concentration'!AK244</f>
        <v>-2.1528644121411391</v>
      </c>
      <c r="BZ244">
        <f t="shared" si="19"/>
        <v>51.622541507024266</v>
      </c>
      <c r="CB244">
        <v>53.8</v>
      </c>
      <c r="CC244">
        <v>2.04</v>
      </c>
      <c r="CD244">
        <f t="shared" si="20"/>
        <v>55.839999999999996</v>
      </c>
      <c r="CF244">
        <v>0</v>
      </c>
      <c r="CH244">
        <f t="shared" si="21"/>
        <v>66.91</v>
      </c>
      <c r="CJ244">
        <v>11.056156453468425</v>
      </c>
      <c r="CK244">
        <f t="shared" si="22"/>
        <v>55.853843546531571</v>
      </c>
      <c r="CL244">
        <f t="shared" si="23"/>
        <v>-0.4288435465315743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1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</row>
    <row r="245" spans="1:140">
      <c r="A245" s="3" t="s">
        <v>90</v>
      </c>
      <c r="B245">
        <v>0</v>
      </c>
      <c r="C245" s="1">
        <v>0</v>
      </c>
      <c r="D245" s="1">
        <v>0</v>
      </c>
      <c r="E245" s="1">
        <v>0</v>
      </c>
      <c r="F245" s="1">
        <v>0</v>
      </c>
      <c r="G245" s="1">
        <v>1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530</v>
      </c>
      <c r="AK245" s="1">
        <v>398411</v>
      </c>
      <c r="AL245" s="1">
        <v>232</v>
      </c>
      <c r="AM245" s="1">
        <v>174349</v>
      </c>
      <c r="AN245" s="1">
        <v>217</v>
      </c>
      <c r="AO245" s="1">
        <v>146758</v>
      </c>
      <c r="AP245" s="1">
        <v>243</v>
      </c>
      <c r="AQ245" s="1">
        <v>161531</v>
      </c>
      <c r="AR245" s="1">
        <v>193</v>
      </c>
      <c r="AS245" s="1">
        <v>168563</v>
      </c>
      <c r="AT245" s="1">
        <v>149</v>
      </c>
      <c r="AU245" s="1">
        <v>132336</v>
      </c>
      <c r="AV245" s="1">
        <v>166</v>
      </c>
      <c r="AW245" s="1">
        <v>81395</v>
      </c>
      <c r="AX245" s="1">
        <v>17</v>
      </c>
      <c r="AY245" s="1">
        <v>29436</v>
      </c>
      <c r="AZ245" s="1">
        <v>75</v>
      </c>
      <c r="BA245" s="1">
        <v>55054</v>
      </c>
      <c r="BB245" s="1">
        <v>42</v>
      </c>
      <c r="BC245" s="1">
        <v>57310</v>
      </c>
      <c r="BD245" s="1">
        <v>31</v>
      </c>
      <c r="BE245" s="1">
        <v>27204</v>
      </c>
      <c r="BF245" s="1">
        <v>8</v>
      </c>
      <c r="BG245" s="1">
        <v>10634</v>
      </c>
      <c r="BH245" s="1"/>
      <c r="BI245" s="1"/>
      <c r="BJ245">
        <v>118.58333333333333</v>
      </c>
      <c r="BK245">
        <v>117</v>
      </c>
      <c r="BL245">
        <v>11.484999999999999</v>
      </c>
      <c r="BM245">
        <v>9.8390000000000004</v>
      </c>
      <c r="BN245">
        <v>67.540000000000006</v>
      </c>
      <c r="BO245">
        <v>65.894000000000005</v>
      </c>
      <c r="BQ245">
        <v>56.055</v>
      </c>
      <c r="BS245">
        <f t="shared" si="18"/>
        <v>1903</v>
      </c>
      <c r="BT245">
        <f t="shared" si="18"/>
        <v>1442981</v>
      </c>
      <c r="BV245">
        <f>'market concentration'!AI245</f>
        <v>0.64214398318444565</v>
      </c>
      <c r="BW245">
        <f>'market concentration'!AJ245</f>
        <v>0.14816636287146795</v>
      </c>
      <c r="BX245">
        <f>'market concentration'!AK245</f>
        <v>-2.1111215945361148</v>
      </c>
      <c r="BZ245">
        <f t="shared" si="19"/>
        <v>63.188868453319316</v>
      </c>
      <c r="CB245">
        <v>53.8</v>
      </c>
      <c r="CC245">
        <v>2.04</v>
      </c>
      <c r="CD245">
        <f t="shared" si="20"/>
        <v>55.839999999999996</v>
      </c>
      <c r="CF245">
        <v>0</v>
      </c>
      <c r="CH245">
        <f t="shared" si="21"/>
        <v>62.743333333333332</v>
      </c>
      <c r="CJ245">
        <v>11.056156453468425</v>
      </c>
      <c r="CK245">
        <f t="shared" si="22"/>
        <v>51.687176879864907</v>
      </c>
      <c r="CL245">
        <f t="shared" si="23"/>
        <v>-0.4288435465315743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1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</row>
    <row r="246" spans="1:140">
      <c r="A246" s="3" t="s">
        <v>91</v>
      </c>
      <c r="B246">
        <v>0</v>
      </c>
      <c r="C246" s="1">
        <v>0</v>
      </c>
      <c r="D246" s="1">
        <v>0</v>
      </c>
      <c r="E246" s="1">
        <v>0</v>
      </c>
      <c r="F246" s="1">
        <v>0</v>
      </c>
      <c r="G246" s="1">
        <v>1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239</v>
      </c>
      <c r="AK246" s="1">
        <v>203576</v>
      </c>
      <c r="AL246" s="1">
        <v>186</v>
      </c>
      <c r="AM246" s="1">
        <v>131912</v>
      </c>
      <c r="AN246" s="1">
        <v>203</v>
      </c>
      <c r="AO246" s="1">
        <v>143966</v>
      </c>
      <c r="AP246" s="1">
        <v>149</v>
      </c>
      <c r="AQ246" s="1">
        <v>127643</v>
      </c>
      <c r="AR246" s="1">
        <v>117</v>
      </c>
      <c r="AS246" s="1">
        <v>97006</v>
      </c>
      <c r="AT246" s="1">
        <v>75</v>
      </c>
      <c r="AU246" s="1">
        <v>58239</v>
      </c>
      <c r="AV246" s="1">
        <v>122</v>
      </c>
      <c r="AW246" s="1">
        <v>70257</v>
      </c>
      <c r="AX246" s="1">
        <v>20</v>
      </c>
      <c r="AY246" s="1">
        <v>19535</v>
      </c>
      <c r="AZ246" s="1">
        <v>77</v>
      </c>
      <c r="BA246" s="1">
        <v>66748</v>
      </c>
      <c r="BB246" s="1">
        <v>26</v>
      </c>
      <c r="BC246" s="1">
        <v>23724</v>
      </c>
      <c r="BD246" s="1">
        <v>20</v>
      </c>
      <c r="BE246" s="1">
        <v>23146</v>
      </c>
      <c r="BF246" s="1">
        <v>15</v>
      </c>
      <c r="BG246" s="1">
        <v>11224</v>
      </c>
      <c r="BH246" s="1"/>
      <c r="BI246" s="1"/>
      <c r="BJ246">
        <v>119.25</v>
      </c>
      <c r="BK246">
        <v>117</v>
      </c>
      <c r="BL246">
        <v>11.484999999999999</v>
      </c>
      <c r="BM246">
        <v>9.8390000000000004</v>
      </c>
      <c r="BN246">
        <v>67.540000000000006</v>
      </c>
      <c r="BO246">
        <v>65.894000000000005</v>
      </c>
      <c r="BQ246">
        <v>56.055</v>
      </c>
      <c r="BS246">
        <f t="shared" si="18"/>
        <v>1249</v>
      </c>
      <c r="BT246">
        <f t="shared" si="18"/>
        <v>976976</v>
      </c>
      <c r="BV246">
        <f>'market concentration'!AI246</f>
        <v>0.62209767814251404</v>
      </c>
      <c r="BW246">
        <f>'market concentration'!AJ246</f>
        <v>0.12625312419671525</v>
      </c>
      <c r="BX246">
        <f>'market concentration'!AK246</f>
        <v>-2.2047641775974389</v>
      </c>
      <c r="BZ246">
        <f t="shared" si="19"/>
        <v>65.183880437683484</v>
      </c>
      <c r="CB246">
        <v>53.8</v>
      </c>
      <c r="CC246">
        <v>2.04</v>
      </c>
      <c r="CD246">
        <f t="shared" si="20"/>
        <v>55.839999999999996</v>
      </c>
      <c r="CF246">
        <v>0</v>
      </c>
      <c r="CH246">
        <f t="shared" si="21"/>
        <v>63.410000000000004</v>
      </c>
      <c r="CJ246">
        <v>11.056156453468425</v>
      </c>
      <c r="CK246">
        <f t="shared" si="22"/>
        <v>52.353843546531579</v>
      </c>
      <c r="CL246">
        <f t="shared" si="23"/>
        <v>-0.4288435465315743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1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</row>
    <row r="247" spans="1:140">
      <c r="A247" s="3" t="s">
        <v>92</v>
      </c>
      <c r="B247">
        <v>0</v>
      </c>
      <c r="C247" s="1">
        <v>0</v>
      </c>
      <c r="D247" s="1">
        <v>0</v>
      </c>
      <c r="E247" s="1">
        <v>0</v>
      </c>
      <c r="F247" s="1">
        <v>0</v>
      </c>
      <c r="G247" s="1">
        <v>1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249</v>
      </c>
      <c r="AK247" s="1">
        <v>172691</v>
      </c>
      <c r="AL247" s="1">
        <v>207</v>
      </c>
      <c r="AM247" s="1">
        <v>172682</v>
      </c>
      <c r="AN247" s="1">
        <v>165</v>
      </c>
      <c r="AO247" s="1">
        <v>129769</v>
      </c>
      <c r="AP247" s="1">
        <v>191</v>
      </c>
      <c r="AQ247" s="1">
        <v>174375</v>
      </c>
      <c r="AR247" s="1">
        <v>114</v>
      </c>
      <c r="AS247" s="1">
        <v>93881</v>
      </c>
      <c r="AT247" s="1">
        <v>76</v>
      </c>
      <c r="AU247" s="1">
        <v>51946</v>
      </c>
      <c r="AV247" s="1">
        <v>118</v>
      </c>
      <c r="AW247" s="1">
        <v>87430</v>
      </c>
      <c r="AX247" s="1">
        <v>13</v>
      </c>
      <c r="AY247" s="1">
        <v>15871</v>
      </c>
      <c r="AZ247" s="1">
        <v>81</v>
      </c>
      <c r="BA247" s="1">
        <v>88831</v>
      </c>
      <c r="BB247" s="1">
        <v>17</v>
      </c>
      <c r="BC247" s="1">
        <v>16798</v>
      </c>
      <c r="BD247" s="1">
        <v>1</v>
      </c>
      <c r="BE247" s="1">
        <v>1100</v>
      </c>
      <c r="BF247" s="1">
        <v>2</v>
      </c>
      <c r="BG247" s="1">
        <v>2263</v>
      </c>
      <c r="BH247" s="1"/>
      <c r="BI247" s="1"/>
      <c r="BJ247">
        <v>117.66666666666667</v>
      </c>
      <c r="BK247">
        <v>116</v>
      </c>
      <c r="BL247">
        <v>11.484999999999999</v>
      </c>
      <c r="BM247">
        <v>9.8390000000000004</v>
      </c>
      <c r="BN247">
        <v>67.540000000000006</v>
      </c>
      <c r="BO247">
        <v>65.894000000000005</v>
      </c>
      <c r="BQ247">
        <v>56.055</v>
      </c>
      <c r="BS247">
        <f t="shared" si="18"/>
        <v>1234</v>
      </c>
      <c r="BT247">
        <f t="shared" si="18"/>
        <v>1007637</v>
      </c>
      <c r="BV247">
        <f>'market concentration'!AI247</f>
        <v>0.65802269043760131</v>
      </c>
      <c r="BW247">
        <f>'market concentration'!AJ247</f>
        <v>0.13677568829149256</v>
      </c>
      <c r="BX247">
        <f>'market concentration'!AK247</f>
        <v>-2.0983787843459076</v>
      </c>
      <c r="BZ247">
        <f t="shared" si="19"/>
        <v>68.046799027552666</v>
      </c>
      <c r="CB247">
        <v>53.8</v>
      </c>
      <c r="CC247">
        <v>2.04</v>
      </c>
      <c r="CD247">
        <f t="shared" si="20"/>
        <v>55.839999999999996</v>
      </c>
      <c r="CF247">
        <v>0</v>
      </c>
      <c r="CH247">
        <f t="shared" si="21"/>
        <v>61.826666666666675</v>
      </c>
      <c r="CJ247">
        <v>11.056156453468425</v>
      </c>
      <c r="CK247">
        <f t="shared" si="22"/>
        <v>50.77051021319825</v>
      </c>
      <c r="CL247">
        <f t="shared" si="23"/>
        <v>-0.4288435465315743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1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</row>
    <row r="248" spans="1:140">
      <c r="A248" s="3" t="s">
        <v>93</v>
      </c>
      <c r="B248">
        <v>0</v>
      </c>
      <c r="C248" s="1">
        <v>0</v>
      </c>
      <c r="D248" s="1">
        <v>0</v>
      </c>
      <c r="E248" s="1">
        <v>0</v>
      </c>
      <c r="F248" s="1">
        <v>0</v>
      </c>
      <c r="G248" s="1">
        <v>1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345</v>
      </c>
      <c r="AK248" s="1">
        <v>352794</v>
      </c>
      <c r="AL248" s="1">
        <v>246</v>
      </c>
      <c r="AM248" s="1">
        <v>260828</v>
      </c>
      <c r="AN248" s="1">
        <v>290</v>
      </c>
      <c r="AO248" s="1">
        <v>334322</v>
      </c>
      <c r="AP248" s="1">
        <v>219</v>
      </c>
      <c r="AQ248" s="1">
        <v>236662</v>
      </c>
      <c r="AR248" s="1">
        <v>304</v>
      </c>
      <c r="AS248" s="1">
        <v>368871</v>
      </c>
      <c r="AT248" s="1">
        <v>168</v>
      </c>
      <c r="AU248" s="1">
        <v>194656</v>
      </c>
      <c r="AV248" s="1">
        <v>167</v>
      </c>
      <c r="AW248" s="1">
        <v>158682</v>
      </c>
      <c r="AX248" s="1">
        <v>126</v>
      </c>
      <c r="AY248" s="1">
        <v>201069</v>
      </c>
      <c r="AZ248" s="1">
        <v>81</v>
      </c>
      <c r="BA248" s="1">
        <v>112647</v>
      </c>
      <c r="BB248" s="1">
        <v>54</v>
      </c>
      <c r="BC248" s="1">
        <v>75559</v>
      </c>
      <c r="BD248" s="1">
        <v>33</v>
      </c>
      <c r="BE248" s="1">
        <v>36000</v>
      </c>
      <c r="BF248" s="1">
        <v>10</v>
      </c>
      <c r="BG248" s="1">
        <v>8178</v>
      </c>
      <c r="BH248" s="1"/>
      <c r="BI248" s="1"/>
      <c r="BJ248">
        <v>113.41666666666667</v>
      </c>
      <c r="BK248">
        <v>113</v>
      </c>
      <c r="BL248">
        <v>11.484999999999999</v>
      </c>
      <c r="BM248">
        <v>9.8390000000000004</v>
      </c>
      <c r="BN248">
        <v>67.540000000000006</v>
      </c>
      <c r="BO248">
        <v>65.894000000000005</v>
      </c>
      <c r="BQ248">
        <v>56.055</v>
      </c>
      <c r="BS248">
        <f t="shared" si="18"/>
        <v>2043</v>
      </c>
      <c r="BT248">
        <f t="shared" si="18"/>
        <v>2340268</v>
      </c>
      <c r="BV248">
        <f>'market concentration'!AI248</f>
        <v>0.58002936857562404</v>
      </c>
      <c r="BW248">
        <f>'market concentration'!AJ248</f>
        <v>0.11660052867269516</v>
      </c>
      <c r="BX248">
        <f>'market concentration'!AK248</f>
        <v>-2.253867431123378</v>
      </c>
      <c r="BZ248">
        <f t="shared" si="19"/>
        <v>95.458802414749542</v>
      </c>
      <c r="CB248">
        <v>53.8</v>
      </c>
      <c r="CC248">
        <v>2.04</v>
      </c>
      <c r="CD248">
        <f t="shared" si="20"/>
        <v>55.839999999999996</v>
      </c>
      <c r="CF248">
        <v>0</v>
      </c>
      <c r="CH248">
        <f t="shared" si="21"/>
        <v>57.576666666666675</v>
      </c>
      <c r="CJ248">
        <v>11.056156453468425</v>
      </c>
      <c r="CK248">
        <f t="shared" si="22"/>
        <v>46.52051021319825</v>
      </c>
      <c r="CL248">
        <f t="shared" si="23"/>
        <v>-0.4288435465315743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1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</row>
    <row r="249" spans="1:140">
      <c r="A249" s="3" t="s">
        <v>94</v>
      </c>
      <c r="B249">
        <v>0</v>
      </c>
      <c r="C249" s="1">
        <v>0</v>
      </c>
      <c r="D249" s="1">
        <v>0</v>
      </c>
      <c r="E249" s="1">
        <v>0</v>
      </c>
      <c r="F249" s="1">
        <v>0</v>
      </c>
      <c r="G249" s="1">
        <v>1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470</v>
      </c>
      <c r="AK249" s="1">
        <v>414127</v>
      </c>
      <c r="AL249" s="1">
        <v>356</v>
      </c>
      <c r="AM249" s="1">
        <v>335861</v>
      </c>
      <c r="AN249" s="1">
        <v>227</v>
      </c>
      <c r="AO249" s="1">
        <v>208032</v>
      </c>
      <c r="AP249" s="1">
        <v>232</v>
      </c>
      <c r="AQ249" s="1">
        <v>218724</v>
      </c>
      <c r="AR249" s="1">
        <v>269</v>
      </c>
      <c r="AS249" s="1">
        <v>255664</v>
      </c>
      <c r="AT249" s="1">
        <v>194</v>
      </c>
      <c r="AU249" s="1">
        <v>174301</v>
      </c>
      <c r="AV249" s="1">
        <v>265</v>
      </c>
      <c r="AW249" s="1">
        <v>695308</v>
      </c>
      <c r="AX249" s="1">
        <v>80</v>
      </c>
      <c r="AY249" s="1">
        <v>250057</v>
      </c>
      <c r="AZ249" s="1">
        <v>98</v>
      </c>
      <c r="BA249" s="1">
        <v>125409</v>
      </c>
      <c r="BB249" s="1">
        <v>44</v>
      </c>
      <c r="BC249" s="1">
        <v>46511</v>
      </c>
      <c r="BD249" s="1">
        <v>27</v>
      </c>
      <c r="BE249" s="1">
        <v>19068</v>
      </c>
      <c r="BF249" s="1">
        <v>13</v>
      </c>
      <c r="BG249" s="1">
        <v>7370</v>
      </c>
      <c r="BH249" s="1"/>
      <c r="BI249" s="1"/>
      <c r="BJ249">
        <v>117.16666666666667</v>
      </c>
      <c r="BK249">
        <v>115</v>
      </c>
      <c r="BL249">
        <v>11.484999999999999</v>
      </c>
      <c r="BM249">
        <v>9.8390000000000004</v>
      </c>
      <c r="BN249">
        <v>67.540000000000006</v>
      </c>
      <c r="BO249">
        <v>65.894000000000005</v>
      </c>
      <c r="BQ249">
        <v>56.055</v>
      </c>
      <c r="BS249">
        <f t="shared" si="18"/>
        <v>2275</v>
      </c>
      <c r="BT249">
        <f t="shared" si="18"/>
        <v>2750432</v>
      </c>
      <c r="BV249">
        <f>'market concentration'!AI249</f>
        <v>0.59780219780219779</v>
      </c>
      <c r="BW249">
        <f>'market concentration'!AJ249</f>
        <v>0.12598459123294289</v>
      </c>
      <c r="BX249">
        <f>'market concentration'!AK249</f>
        <v>-2.2032905387029453</v>
      </c>
      <c r="BZ249">
        <f t="shared" si="19"/>
        <v>100.74842490842491</v>
      </c>
      <c r="CB249">
        <v>53.8</v>
      </c>
      <c r="CC249">
        <v>2.04</v>
      </c>
      <c r="CD249">
        <f t="shared" si="20"/>
        <v>55.839999999999996</v>
      </c>
      <c r="CF249">
        <v>0</v>
      </c>
      <c r="CH249">
        <f t="shared" si="21"/>
        <v>61.326666666666675</v>
      </c>
      <c r="CJ249">
        <v>11.056156453468425</v>
      </c>
      <c r="CK249">
        <f t="shared" si="22"/>
        <v>50.27051021319825</v>
      </c>
      <c r="CL249">
        <f t="shared" si="23"/>
        <v>-0.4288435465315743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1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</row>
    <row r="250" spans="1:140">
      <c r="A250" s="3" t="s">
        <v>95</v>
      </c>
      <c r="B250">
        <v>0</v>
      </c>
      <c r="C250" s="1">
        <v>0</v>
      </c>
      <c r="D250" s="1">
        <v>0</v>
      </c>
      <c r="E250" s="1">
        <v>0</v>
      </c>
      <c r="F250" s="1">
        <v>0</v>
      </c>
      <c r="G250" s="1">
        <v>1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504</v>
      </c>
      <c r="AK250" s="1">
        <v>585180</v>
      </c>
      <c r="AL250" s="1">
        <v>370</v>
      </c>
      <c r="AM250" s="1">
        <v>366936</v>
      </c>
      <c r="AN250" s="1">
        <v>325</v>
      </c>
      <c r="AO250" s="1">
        <v>439037</v>
      </c>
      <c r="AP250" s="1">
        <v>239</v>
      </c>
      <c r="AQ250" s="1">
        <v>369890</v>
      </c>
      <c r="AR250" s="1">
        <v>421</v>
      </c>
      <c r="AS250" s="1">
        <v>508501</v>
      </c>
      <c r="AT250" s="1">
        <v>247</v>
      </c>
      <c r="AU250" s="1">
        <v>298131</v>
      </c>
      <c r="AV250" s="1">
        <v>266</v>
      </c>
      <c r="AW250" s="1">
        <v>246348</v>
      </c>
      <c r="AX250" s="1">
        <v>156</v>
      </c>
      <c r="AY250" s="1">
        <v>267394</v>
      </c>
      <c r="AZ250" s="1">
        <v>101</v>
      </c>
      <c r="BA250" s="1">
        <v>132877</v>
      </c>
      <c r="BB250" s="1">
        <v>46</v>
      </c>
      <c r="BC250" s="1">
        <v>74564</v>
      </c>
      <c r="BD250" s="1">
        <v>53</v>
      </c>
      <c r="BE250" s="1">
        <v>65488</v>
      </c>
      <c r="BF250" s="1">
        <v>8</v>
      </c>
      <c r="BG250" s="1">
        <v>288550</v>
      </c>
      <c r="BH250" s="1"/>
      <c r="BI250" s="1"/>
      <c r="BJ250">
        <v>125.41666666666667</v>
      </c>
      <c r="BK250">
        <v>124</v>
      </c>
      <c r="BL250">
        <v>11.484999999999999</v>
      </c>
      <c r="BM250">
        <v>9.8390000000000004</v>
      </c>
      <c r="BN250">
        <v>67.540000000000006</v>
      </c>
      <c r="BO250">
        <v>65.894000000000005</v>
      </c>
      <c r="BQ250">
        <v>56.055</v>
      </c>
      <c r="BS250">
        <f t="shared" si="18"/>
        <v>2736</v>
      </c>
      <c r="BT250">
        <f t="shared" si="18"/>
        <v>3642896</v>
      </c>
      <c r="BV250">
        <f>'market concentration'!AI250</f>
        <v>0.59210526315789469</v>
      </c>
      <c r="BW250">
        <f>'market concentration'!AJ250</f>
        <v>0.12052239364248828</v>
      </c>
      <c r="BX250">
        <f>'market concentration'!AK250</f>
        <v>-2.2271714666268183</v>
      </c>
      <c r="BZ250">
        <f t="shared" si="19"/>
        <v>110.9556530214425</v>
      </c>
      <c r="CB250">
        <v>53.8</v>
      </c>
      <c r="CC250">
        <v>2.04</v>
      </c>
      <c r="CD250">
        <f t="shared" si="20"/>
        <v>55.839999999999996</v>
      </c>
      <c r="CF250">
        <v>0</v>
      </c>
      <c r="CH250">
        <f t="shared" si="21"/>
        <v>69.576666666666682</v>
      </c>
      <c r="CJ250">
        <v>11.056156453468425</v>
      </c>
      <c r="CK250">
        <f t="shared" si="22"/>
        <v>58.520510213198257</v>
      </c>
      <c r="CL250">
        <f t="shared" si="23"/>
        <v>-0.4288435465315743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1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</row>
    <row r="251" spans="1:140">
      <c r="A251" s="3" t="s">
        <v>96</v>
      </c>
      <c r="B25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1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350</v>
      </c>
      <c r="AK251" s="1">
        <v>430606</v>
      </c>
      <c r="AL251" s="1">
        <v>224</v>
      </c>
      <c r="AM251" s="1">
        <v>290199</v>
      </c>
      <c r="AN251" s="1">
        <v>271</v>
      </c>
      <c r="AO251" s="1">
        <v>366329</v>
      </c>
      <c r="AP251" s="1">
        <v>151</v>
      </c>
      <c r="AQ251" s="1">
        <v>202763</v>
      </c>
      <c r="AR251" s="1">
        <v>234</v>
      </c>
      <c r="AS251" s="1">
        <v>306995</v>
      </c>
      <c r="AT251" s="1">
        <v>165</v>
      </c>
      <c r="AU251" s="1">
        <v>228617</v>
      </c>
      <c r="AV251" s="1">
        <v>160</v>
      </c>
      <c r="AW251" s="1">
        <v>154870</v>
      </c>
      <c r="AX251" s="1">
        <v>167</v>
      </c>
      <c r="AY251" s="1">
        <v>317690</v>
      </c>
      <c r="AZ251" s="1">
        <v>115</v>
      </c>
      <c r="BA251" s="1">
        <v>186926</v>
      </c>
      <c r="BB251" s="1">
        <v>38</v>
      </c>
      <c r="BC251" s="1">
        <v>44300</v>
      </c>
      <c r="BD251" s="1">
        <v>36</v>
      </c>
      <c r="BE251" s="1">
        <v>31229</v>
      </c>
      <c r="BF251" s="1">
        <v>13</v>
      </c>
      <c r="BG251" s="1">
        <v>29018</v>
      </c>
      <c r="BH251" s="1"/>
      <c r="BI251" s="1"/>
      <c r="BJ251">
        <v>121.5</v>
      </c>
      <c r="BK251">
        <v>120</v>
      </c>
      <c r="BL251">
        <v>11.484999999999999</v>
      </c>
      <c r="BM251">
        <v>9.8390000000000004</v>
      </c>
      <c r="BN251">
        <v>67.540000000000006</v>
      </c>
      <c r="BO251">
        <v>65.894000000000005</v>
      </c>
      <c r="BQ251">
        <v>56.055</v>
      </c>
      <c r="BS251">
        <f t="shared" si="18"/>
        <v>1924</v>
      </c>
      <c r="BT251">
        <f t="shared" si="18"/>
        <v>2589542</v>
      </c>
      <c r="BV251">
        <f>'market concentration'!AI251</f>
        <v>0.56081081081081086</v>
      </c>
      <c r="BW251">
        <f>'market concentration'!AJ251</f>
        <v>0.11360006656264453</v>
      </c>
      <c r="BX251">
        <f>'market concentration'!AK251</f>
        <v>-2.2761563354547074</v>
      </c>
      <c r="BZ251">
        <f t="shared" si="19"/>
        <v>112.15965003465004</v>
      </c>
      <c r="CB251">
        <v>53.8</v>
      </c>
      <c r="CC251">
        <v>2.04</v>
      </c>
      <c r="CD251">
        <f t="shared" si="20"/>
        <v>55.839999999999996</v>
      </c>
      <c r="CF251">
        <v>0</v>
      </c>
      <c r="CH251">
        <f t="shared" si="21"/>
        <v>65.66</v>
      </c>
      <c r="CJ251">
        <v>11.056156453468425</v>
      </c>
      <c r="CK251">
        <f t="shared" si="22"/>
        <v>54.603843546531571</v>
      </c>
      <c r="CL251">
        <f t="shared" si="23"/>
        <v>-0.4288435465315743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1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</row>
    <row r="252" spans="1:140">
      <c r="A252" s="3" t="s">
        <v>97</v>
      </c>
      <c r="B252">
        <v>0</v>
      </c>
      <c r="C252" s="1">
        <v>0</v>
      </c>
      <c r="D252" s="1">
        <v>0</v>
      </c>
      <c r="E252" s="1">
        <v>0</v>
      </c>
      <c r="F252" s="1">
        <v>0</v>
      </c>
      <c r="G252" s="1">
        <v>1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115</v>
      </c>
      <c r="AK252" s="1">
        <v>79502</v>
      </c>
      <c r="AL252" s="1">
        <v>116</v>
      </c>
      <c r="AM252" s="1">
        <v>51248</v>
      </c>
      <c r="AN252" s="1">
        <v>78</v>
      </c>
      <c r="AO252" s="1">
        <v>47437</v>
      </c>
      <c r="AP252" s="1">
        <v>51</v>
      </c>
      <c r="AQ252" s="1">
        <v>52221</v>
      </c>
      <c r="AR252" s="1">
        <v>68</v>
      </c>
      <c r="AS252" s="1">
        <v>44640</v>
      </c>
      <c r="AT252" s="1">
        <v>73</v>
      </c>
      <c r="AU252" s="1">
        <v>56609</v>
      </c>
      <c r="AV252" s="1">
        <v>56</v>
      </c>
      <c r="AW252" s="1">
        <v>20996</v>
      </c>
      <c r="AX252" s="1">
        <v>28</v>
      </c>
      <c r="AY252" s="1">
        <v>32168</v>
      </c>
      <c r="AZ252" s="1">
        <v>25</v>
      </c>
      <c r="BA252" s="1">
        <v>20677</v>
      </c>
      <c r="BB252" s="1">
        <v>18</v>
      </c>
      <c r="BC252" s="1">
        <v>15128</v>
      </c>
      <c r="BD252" s="1">
        <v>8</v>
      </c>
      <c r="BE252" s="1">
        <v>6416</v>
      </c>
      <c r="BF252" s="1">
        <v>1</v>
      </c>
      <c r="BG252" s="1">
        <v>954</v>
      </c>
      <c r="BH252" s="1"/>
      <c r="BI252" s="1"/>
      <c r="BJ252">
        <v>120.08333333333333</v>
      </c>
      <c r="BK252">
        <v>119</v>
      </c>
      <c r="BL252">
        <v>11.484999999999999</v>
      </c>
      <c r="BM252">
        <v>9.8390000000000004</v>
      </c>
      <c r="BN252">
        <v>67.540000000000006</v>
      </c>
      <c r="BO252">
        <v>65.894000000000005</v>
      </c>
      <c r="BQ252">
        <v>56.055</v>
      </c>
      <c r="BS252">
        <f t="shared" si="18"/>
        <v>637</v>
      </c>
      <c r="BT252">
        <f t="shared" si="18"/>
        <v>427996</v>
      </c>
      <c r="BV252">
        <f>'market concentration'!AI252</f>
        <v>0.59968602825745687</v>
      </c>
      <c r="BW252">
        <f>'market concentration'!AJ252</f>
        <v>0.12384632635810031</v>
      </c>
      <c r="BX252">
        <f>'market concentration'!AK252</f>
        <v>-2.2096493158547421</v>
      </c>
      <c r="BZ252">
        <f t="shared" si="19"/>
        <v>55.991104133961272</v>
      </c>
      <c r="CB252">
        <v>53.8</v>
      </c>
      <c r="CC252">
        <v>2.04</v>
      </c>
      <c r="CD252">
        <f t="shared" si="20"/>
        <v>55.839999999999996</v>
      </c>
      <c r="CF252">
        <v>0</v>
      </c>
      <c r="CH252">
        <f t="shared" si="21"/>
        <v>64.243333333333339</v>
      </c>
      <c r="CJ252">
        <v>11.056156453468425</v>
      </c>
      <c r="CK252">
        <f t="shared" si="22"/>
        <v>53.187176879864914</v>
      </c>
      <c r="CL252">
        <f t="shared" si="23"/>
        <v>-0.4288435465315743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1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</row>
    <row r="253" spans="1:140">
      <c r="A253" s="3" t="s">
        <v>98</v>
      </c>
      <c r="B253">
        <v>0</v>
      </c>
      <c r="C253" s="1">
        <v>0</v>
      </c>
      <c r="D253" s="1">
        <v>0</v>
      </c>
      <c r="E253" s="1">
        <v>0</v>
      </c>
      <c r="F253" s="1">
        <v>0</v>
      </c>
      <c r="G253" s="1">
        <v>1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354</v>
      </c>
      <c r="AK253" s="1">
        <v>221803</v>
      </c>
      <c r="AL253" s="1">
        <v>236</v>
      </c>
      <c r="AM253" s="1">
        <v>165954</v>
      </c>
      <c r="AN253" s="1">
        <v>175</v>
      </c>
      <c r="AO253" s="1">
        <v>142244</v>
      </c>
      <c r="AP253" s="1">
        <v>153</v>
      </c>
      <c r="AQ253" s="1">
        <v>112761</v>
      </c>
      <c r="AR253" s="1">
        <v>98</v>
      </c>
      <c r="AS253" s="1">
        <v>94985</v>
      </c>
      <c r="AT253" s="1">
        <v>127</v>
      </c>
      <c r="AU253" s="1">
        <v>95217</v>
      </c>
      <c r="AV253" s="1">
        <v>70</v>
      </c>
      <c r="AW253" s="1">
        <v>74959</v>
      </c>
      <c r="AX253" s="1">
        <v>60</v>
      </c>
      <c r="AY253" s="1">
        <v>61176</v>
      </c>
      <c r="AZ253" s="1">
        <v>63</v>
      </c>
      <c r="BA253" s="1">
        <v>58806</v>
      </c>
      <c r="BB253" s="1">
        <v>16</v>
      </c>
      <c r="BC253" s="1">
        <v>16522</v>
      </c>
      <c r="BD253" s="1">
        <v>1</v>
      </c>
      <c r="BE253" s="1">
        <v>920</v>
      </c>
      <c r="BF253" s="1">
        <v>3</v>
      </c>
      <c r="BG253" s="1">
        <v>1922</v>
      </c>
      <c r="BH253" s="1"/>
      <c r="BI253" s="1"/>
      <c r="BJ253">
        <v>124.83333333333333</v>
      </c>
      <c r="BK253">
        <v>124</v>
      </c>
      <c r="BL253">
        <v>11.484999999999999</v>
      </c>
      <c r="BM253">
        <v>9.8390000000000004</v>
      </c>
      <c r="BN253">
        <v>67.540000000000006</v>
      </c>
      <c r="BO253">
        <v>65.894000000000005</v>
      </c>
      <c r="BQ253">
        <v>56.055</v>
      </c>
      <c r="BS253">
        <f t="shared" si="18"/>
        <v>1356</v>
      </c>
      <c r="BT253">
        <f t="shared" si="18"/>
        <v>1047269</v>
      </c>
      <c r="BV253">
        <f>'market concentration'!AI253</f>
        <v>0.67699115044247793</v>
      </c>
      <c r="BW253">
        <f>'market concentration'!AJ253</f>
        <v>0.14875109858076421</v>
      </c>
      <c r="BX253">
        <f>'market concentration'!AK253</f>
        <v>-2.0817940124558696</v>
      </c>
      <c r="BZ253">
        <f t="shared" si="19"/>
        <v>64.360189282202555</v>
      </c>
      <c r="CB253">
        <v>53.8</v>
      </c>
      <c r="CC253">
        <v>2.04</v>
      </c>
      <c r="CD253">
        <f t="shared" si="20"/>
        <v>55.839999999999996</v>
      </c>
      <c r="CF253">
        <v>0</v>
      </c>
      <c r="CH253">
        <f t="shared" si="21"/>
        <v>68.993333333333339</v>
      </c>
      <c r="CJ253">
        <v>11.056156453468425</v>
      </c>
      <c r="CK253">
        <f t="shared" si="22"/>
        <v>57.937176879864914</v>
      </c>
      <c r="CL253">
        <f t="shared" si="23"/>
        <v>-0.4288435465315743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1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</row>
    <row r="254" spans="1:140">
      <c r="A254" s="3" t="s">
        <v>99</v>
      </c>
      <c r="B254">
        <v>0</v>
      </c>
      <c r="C254" s="1">
        <v>0</v>
      </c>
      <c r="D254" s="1">
        <v>0</v>
      </c>
      <c r="E254" s="1">
        <v>0</v>
      </c>
      <c r="F254" s="1">
        <v>0</v>
      </c>
      <c r="G254" s="1">
        <v>1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364</v>
      </c>
      <c r="AK254" s="1">
        <v>269070</v>
      </c>
      <c r="AL254" s="1">
        <v>263</v>
      </c>
      <c r="AM254" s="1">
        <v>198231</v>
      </c>
      <c r="AN254" s="1">
        <v>325</v>
      </c>
      <c r="AO254" s="1">
        <v>250074</v>
      </c>
      <c r="AP254" s="1">
        <v>124</v>
      </c>
      <c r="AQ254" s="1">
        <v>69330</v>
      </c>
      <c r="AR254" s="1">
        <v>176</v>
      </c>
      <c r="AS254" s="1">
        <v>146877</v>
      </c>
      <c r="AT254" s="1">
        <v>91</v>
      </c>
      <c r="AU254" s="1">
        <v>70379</v>
      </c>
      <c r="AV254" s="1">
        <v>61</v>
      </c>
      <c r="AW254" s="1">
        <v>45198</v>
      </c>
      <c r="AX254" s="1">
        <v>1</v>
      </c>
      <c r="AY254" s="1">
        <v>818</v>
      </c>
      <c r="AZ254" s="1">
        <v>18</v>
      </c>
      <c r="BA254" s="1">
        <v>14723</v>
      </c>
      <c r="BB254" s="1">
        <v>11</v>
      </c>
      <c r="BC254" s="1">
        <v>9210</v>
      </c>
      <c r="BD254" s="1">
        <v>0</v>
      </c>
      <c r="BE254" s="1">
        <v>0</v>
      </c>
      <c r="BF254" s="1">
        <v>0</v>
      </c>
      <c r="BG254" s="1"/>
      <c r="BH254" s="1"/>
      <c r="BI254" s="1"/>
      <c r="BJ254">
        <v>127.25</v>
      </c>
      <c r="BK254">
        <v>125</v>
      </c>
      <c r="BL254">
        <v>11.484999999999999</v>
      </c>
      <c r="BM254">
        <v>9.8390000000000004</v>
      </c>
      <c r="BN254">
        <v>67.540000000000006</v>
      </c>
      <c r="BO254">
        <v>65.894000000000005</v>
      </c>
      <c r="BQ254">
        <v>56.055</v>
      </c>
      <c r="BS254">
        <f t="shared" si="18"/>
        <v>1434</v>
      </c>
      <c r="BT254">
        <f t="shared" si="18"/>
        <v>1073910</v>
      </c>
      <c r="BV254">
        <f>'market concentration'!AI254</f>
        <v>0.78661087866108792</v>
      </c>
      <c r="BW254">
        <f>'market concentration'!AJ254</f>
        <v>0.1780285125727257</v>
      </c>
      <c r="BX254">
        <f>'market concentration'!AK254</f>
        <v>-1.8713200502725729</v>
      </c>
      <c r="BZ254">
        <f t="shared" si="19"/>
        <v>62.407601115760116</v>
      </c>
      <c r="CB254">
        <v>53.8</v>
      </c>
      <c r="CC254">
        <v>2.04</v>
      </c>
      <c r="CD254">
        <f t="shared" si="20"/>
        <v>55.839999999999996</v>
      </c>
      <c r="CF254">
        <v>0</v>
      </c>
      <c r="CH254">
        <f t="shared" si="21"/>
        <v>71.41</v>
      </c>
      <c r="CJ254">
        <v>11.056156453468425</v>
      </c>
      <c r="CK254">
        <f t="shared" si="22"/>
        <v>60.353843546531571</v>
      </c>
      <c r="CL254">
        <f t="shared" si="23"/>
        <v>-0.4288435465315743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1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</row>
    <row r="255" spans="1:140">
      <c r="A255" s="3" t="s">
        <v>100</v>
      </c>
      <c r="B255">
        <v>0</v>
      </c>
      <c r="C255" s="1">
        <v>0</v>
      </c>
      <c r="D255" s="1">
        <v>0</v>
      </c>
      <c r="E255" s="1">
        <v>0</v>
      </c>
      <c r="F255" s="1">
        <v>0</v>
      </c>
      <c r="G255" s="1">
        <v>1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311</v>
      </c>
      <c r="AK255" s="1">
        <v>258161</v>
      </c>
      <c r="AL255" s="1">
        <v>239</v>
      </c>
      <c r="AM255" s="1">
        <v>191070</v>
      </c>
      <c r="AN255" s="1">
        <v>324</v>
      </c>
      <c r="AO255" s="1">
        <v>283120</v>
      </c>
      <c r="AP255" s="1">
        <v>209</v>
      </c>
      <c r="AQ255" s="1">
        <v>169043</v>
      </c>
      <c r="AR255" s="1">
        <v>245</v>
      </c>
      <c r="AS255" s="1">
        <v>145879</v>
      </c>
      <c r="AT255" s="1">
        <v>154</v>
      </c>
      <c r="AU255" s="1">
        <v>114784</v>
      </c>
      <c r="AV255" s="1">
        <v>185</v>
      </c>
      <c r="AW255" s="1">
        <v>146095</v>
      </c>
      <c r="AX255" s="1">
        <v>108</v>
      </c>
      <c r="AY255" s="1">
        <v>122496</v>
      </c>
      <c r="AZ255" s="1">
        <v>107</v>
      </c>
      <c r="BA255" s="1">
        <v>118056</v>
      </c>
      <c r="BB255" s="1">
        <v>44</v>
      </c>
      <c r="BC255" s="1">
        <v>47928</v>
      </c>
      <c r="BD255" s="1">
        <v>21</v>
      </c>
      <c r="BE255" s="1">
        <v>16865</v>
      </c>
      <c r="BF255" s="1">
        <v>9</v>
      </c>
      <c r="BG255" s="1">
        <v>10770</v>
      </c>
      <c r="BH255" s="1"/>
      <c r="BI255" s="1"/>
      <c r="BJ255">
        <v>122.66666666666667</v>
      </c>
      <c r="BK255">
        <v>121</v>
      </c>
      <c r="BL255">
        <v>11.484999999999999</v>
      </c>
      <c r="BM255">
        <v>9.8390000000000004</v>
      </c>
      <c r="BN255">
        <v>67.540000000000006</v>
      </c>
      <c r="BO255">
        <v>65.894000000000005</v>
      </c>
      <c r="BQ255">
        <v>56.055</v>
      </c>
      <c r="BS255">
        <f t="shared" si="18"/>
        <v>1956</v>
      </c>
      <c r="BT255">
        <f t="shared" si="18"/>
        <v>1624267</v>
      </c>
      <c r="BV255">
        <f>'market concentration'!AI255</f>
        <v>0.57208588957055218</v>
      </c>
      <c r="BW255">
        <f>'market concentration'!AJ255</f>
        <v>0.11658219060642937</v>
      </c>
      <c r="BX255">
        <f>'market concentration'!AK255</f>
        <v>-2.2470611826659073</v>
      </c>
      <c r="BZ255">
        <f t="shared" si="19"/>
        <v>69.200195978186784</v>
      </c>
      <c r="CB255">
        <v>53.8</v>
      </c>
      <c r="CC255">
        <v>2.04</v>
      </c>
      <c r="CD255">
        <f t="shared" si="20"/>
        <v>55.839999999999996</v>
      </c>
      <c r="CF255">
        <v>0</v>
      </c>
      <c r="CH255">
        <f t="shared" si="21"/>
        <v>66.826666666666682</v>
      </c>
      <c r="CJ255">
        <v>11.056156453468425</v>
      </c>
      <c r="CK255">
        <f t="shared" si="22"/>
        <v>55.770510213198257</v>
      </c>
      <c r="CL255">
        <f t="shared" si="23"/>
        <v>-0.4288435465315743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1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</row>
    <row r="256" spans="1:140">
      <c r="A256" s="3" t="s">
        <v>101</v>
      </c>
      <c r="B256">
        <v>0</v>
      </c>
      <c r="C256" s="1">
        <v>0</v>
      </c>
      <c r="D256" s="1">
        <v>0</v>
      </c>
      <c r="E256" s="1">
        <v>0</v>
      </c>
      <c r="F256" s="1">
        <v>0</v>
      </c>
      <c r="G256" s="1">
        <v>1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441</v>
      </c>
      <c r="AK256" s="1">
        <v>448918</v>
      </c>
      <c r="AL256" s="1">
        <v>466</v>
      </c>
      <c r="AM256" s="1">
        <v>516249</v>
      </c>
      <c r="AN256" s="1">
        <v>402</v>
      </c>
      <c r="AO256" s="1">
        <v>441511</v>
      </c>
      <c r="AP256" s="1">
        <v>359</v>
      </c>
      <c r="AQ256" s="1">
        <v>422268</v>
      </c>
      <c r="AR256" s="1">
        <v>304</v>
      </c>
      <c r="AS256" s="1">
        <v>331315</v>
      </c>
      <c r="AT256" s="1">
        <v>227</v>
      </c>
      <c r="AU256" s="1">
        <v>257981</v>
      </c>
      <c r="AV256" s="1">
        <v>265</v>
      </c>
      <c r="AW256" s="1">
        <v>258316</v>
      </c>
      <c r="AX256" s="1">
        <v>242</v>
      </c>
      <c r="AY256" s="1">
        <v>323344</v>
      </c>
      <c r="AZ256" s="1">
        <v>127</v>
      </c>
      <c r="BA256" s="1">
        <v>147343</v>
      </c>
      <c r="BB256" s="1">
        <v>61</v>
      </c>
      <c r="BC256" s="1">
        <v>76364</v>
      </c>
      <c r="BD256" s="1"/>
      <c r="BE256" s="1"/>
      <c r="BF256" s="1">
        <v>34</v>
      </c>
      <c r="BG256" s="1">
        <v>50863</v>
      </c>
      <c r="BH256" s="1"/>
      <c r="BI256" s="1"/>
      <c r="BJ256">
        <v>118.41666666666667</v>
      </c>
      <c r="BK256">
        <v>115</v>
      </c>
      <c r="BL256">
        <v>11.484999999999999</v>
      </c>
      <c r="BM256">
        <v>9.8390000000000004</v>
      </c>
      <c r="BN256">
        <v>67.540000000000006</v>
      </c>
      <c r="BO256">
        <v>65.894000000000005</v>
      </c>
      <c r="BQ256">
        <v>56.055</v>
      </c>
      <c r="BS256">
        <f t="shared" si="18"/>
        <v>2928</v>
      </c>
      <c r="BT256">
        <f t="shared" si="18"/>
        <v>3274472</v>
      </c>
      <c r="BV256">
        <f>'market concentration'!AI256</f>
        <v>0.56967213114754101</v>
      </c>
      <c r="BW256">
        <f>'market concentration'!AJ256</f>
        <v>0.11616011040938817</v>
      </c>
      <c r="BX256">
        <f>'market concentration'!AK256</f>
        <v>-2.2329599485065614</v>
      </c>
      <c r="BZ256">
        <f t="shared" si="19"/>
        <v>93.194216757741344</v>
      </c>
      <c r="CB256">
        <v>53.8</v>
      </c>
      <c r="CC256">
        <v>2.04</v>
      </c>
      <c r="CD256">
        <f t="shared" si="20"/>
        <v>55.839999999999996</v>
      </c>
      <c r="CF256">
        <v>0</v>
      </c>
      <c r="CH256">
        <f t="shared" si="21"/>
        <v>62.576666666666675</v>
      </c>
      <c r="CJ256">
        <v>11.056156453468425</v>
      </c>
      <c r="CK256">
        <f t="shared" si="22"/>
        <v>51.52051021319825</v>
      </c>
      <c r="CL256">
        <f t="shared" si="23"/>
        <v>-0.4288435465315743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1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</row>
    <row r="257" spans="1:140">
      <c r="A257" s="3" t="s">
        <v>102</v>
      </c>
      <c r="B257">
        <v>0</v>
      </c>
      <c r="C257" s="1">
        <v>0</v>
      </c>
      <c r="D257" s="1">
        <v>0</v>
      </c>
      <c r="E257" s="1">
        <v>0</v>
      </c>
      <c r="F257" s="1">
        <v>0</v>
      </c>
      <c r="G257" s="1">
        <v>1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148</v>
      </c>
      <c r="AK257" s="1">
        <v>116524</v>
      </c>
      <c r="AL257" s="1">
        <v>164</v>
      </c>
      <c r="AM257" s="1">
        <v>108802</v>
      </c>
      <c r="AN257" s="1">
        <v>168</v>
      </c>
      <c r="AO257" s="1">
        <v>156226</v>
      </c>
      <c r="AP257" s="1">
        <v>211</v>
      </c>
      <c r="AQ257" s="1">
        <v>176998</v>
      </c>
      <c r="AR257" s="1">
        <v>94</v>
      </c>
      <c r="AS257" s="1">
        <v>83722</v>
      </c>
      <c r="AT257" s="1">
        <v>53</v>
      </c>
      <c r="AU257" s="1">
        <v>45944</v>
      </c>
      <c r="AV257" s="1">
        <v>70</v>
      </c>
      <c r="AW257" s="1">
        <v>68619</v>
      </c>
      <c r="AX257" s="1">
        <v>34</v>
      </c>
      <c r="AY257" s="1">
        <v>27435</v>
      </c>
      <c r="AZ257" s="1">
        <v>19</v>
      </c>
      <c r="BA257" s="1">
        <v>19170</v>
      </c>
      <c r="BB257" s="1">
        <v>22</v>
      </c>
      <c r="BC257" s="1">
        <v>14020</v>
      </c>
      <c r="BD257" s="1"/>
      <c r="BE257" s="1"/>
      <c r="BF257" s="1">
        <v>4</v>
      </c>
      <c r="BG257" s="1">
        <v>7368</v>
      </c>
      <c r="BH257" s="1"/>
      <c r="BI257" s="1"/>
      <c r="BJ257">
        <v>121.75</v>
      </c>
      <c r="BK257">
        <v>120</v>
      </c>
      <c r="BL257">
        <v>11.484999999999999</v>
      </c>
      <c r="BM257">
        <v>9.8390000000000004</v>
      </c>
      <c r="BN257">
        <v>67.540000000000006</v>
      </c>
      <c r="BO257">
        <v>65.894000000000005</v>
      </c>
      <c r="BQ257">
        <v>56.055</v>
      </c>
      <c r="BS257">
        <f t="shared" si="18"/>
        <v>987</v>
      </c>
      <c r="BT257">
        <f t="shared" si="18"/>
        <v>824828</v>
      </c>
      <c r="BV257">
        <f>'market concentration'!AI257</f>
        <v>0.70010131712259371</v>
      </c>
      <c r="BW257">
        <f>'market concentration'!AJ257</f>
        <v>0.14382206783422588</v>
      </c>
      <c r="BX257">
        <f>'market concentration'!AK257</f>
        <v>-2.0817905225763105</v>
      </c>
      <c r="BZ257">
        <f t="shared" si="19"/>
        <v>69.640999662276258</v>
      </c>
      <c r="CB257">
        <v>53.8</v>
      </c>
      <c r="CC257">
        <v>2.04</v>
      </c>
      <c r="CD257">
        <f t="shared" si="20"/>
        <v>55.839999999999996</v>
      </c>
      <c r="CF257">
        <v>0</v>
      </c>
      <c r="CH257">
        <f t="shared" si="21"/>
        <v>65.91</v>
      </c>
      <c r="CJ257">
        <v>11.056156453468425</v>
      </c>
      <c r="CK257">
        <f t="shared" si="22"/>
        <v>54.853843546531571</v>
      </c>
      <c r="CL257">
        <f t="shared" si="23"/>
        <v>-0.4288435465315743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1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</row>
    <row r="258" spans="1:140">
      <c r="A258" s="3" t="s">
        <v>103</v>
      </c>
      <c r="B258">
        <v>0</v>
      </c>
      <c r="C258" s="1">
        <v>0</v>
      </c>
      <c r="D258" s="1">
        <v>0</v>
      </c>
      <c r="E258" s="1">
        <v>0</v>
      </c>
      <c r="F258" s="1">
        <v>0</v>
      </c>
      <c r="G258" s="1">
        <v>1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206</v>
      </c>
      <c r="AK258" s="1">
        <v>158476</v>
      </c>
      <c r="AL258" s="1">
        <v>243</v>
      </c>
      <c r="AM258" s="1">
        <v>131861</v>
      </c>
      <c r="AN258" s="1">
        <v>165</v>
      </c>
      <c r="AO258" s="1">
        <v>127836</v>
      </c>
      <c r="AP258" s="1">
        <v>165</v>
      </c>
      <c r="AQ258" s="1">
        <v>89602</v>
      </c>
      <c r="AR258" s="1">
        <v>91</v>
      </c>
      <c r="AS258" s="1">
        <v>69598</v>
      </c>
      <c r="AT258" s="1">
        <v>126</v>
      </c>
      <c r="AU258" s="1">
        <v>105735</v>
      </c>
      <c r="AV258" s="1">
        <v>96</v>
      </c>
      <c r="AW258" s="1">
        <v>52406</v>
      </c>
      <c r="AX258" s="1">
        <v>71</v>
      </c>
      <c r="AY258" s="1">
        <v>77027</v>
      </c>
      <c r="AZ258" s="1">
        <v>23</v>
      </c>
      <c r="BA258" s="1">
        <v>17563</v>
      </c>
      <c r="BB258" s="1">
        <v>28</v>
      </c>
      <c r="BC258" s="1">
        <v>37201</v>
      </c>
      <c r="BD258" s="1"/>
      <c r="BE258" s="1"/>
      <c r="BF258" s="1">
        <v>7</v>
      </c>
      <c r="BG258" s="1">
        <v>15877</v>
      </c>
      <c r="BH258" s="1"/>
      <c r="BI258" s="1"/>
      <c r="BJ258">
        <v>121.83333333333333</v>
      </c>
      <c r="BK258">
        <v>120</v>
      </c>
      <c r="BL258">
        <v>11.484999999999999</v>
      </c>
      <c r="BM258">
        <v>9.8390000000000004</v>
      </c>
      <c r="BN258">
        <v>67.540000000000006</v>
      </c>
      <c r="BO258">
        <v>65.894000000000005</v>
      </c>
      <c r="BQ258">
        <v>56.055</v>
      </c>
      <c r="BS258">
        <f t="shared" si="18"/>
        <v>1221</v>
      </c>
      <c r="BT258">
        <f t="shared" si="18"/>
        <v>883182</v>
      </c>
      <c r="BV258">
        <f>'market concentration'!AI258</f>
        <v>0.63800163800163801</v>
      </c>
      <c r="BW258">
        <f>'market concentration'!AJ258</f>
        <v>0.13127556862200596</v>
      </c>
      <c r="BX258">
        <f>'market concentration'!AK258</f>
        <v>-2.1467003920435244</v>
      </c>
      <c r="BZ258">
        <f t="shared" si="19"/>
        <v>60.277231777231776</v>
      </c>
      <c r="CB258">
        <v>53.8</v>
      </c>
      <c r="CC258">
        <v>2.04</v>
      </c>
      <c r="CD258">
        <f t="shared" si="20"/>
        <v>55.839999999999996</v>
      </c>
      <c r="CF258">
        <v>0</v>
      </c>
      <c r="CH258">
        <f t="shared" si="21"/>
        <v>65.993333333333339</v>
      </c>
      <c r="CJ258">
        <v>11.056156453468425</v>
      </c>
      <c r="CK258">
        <f t="shared" si="22"/>
        <v>54.937176879864914</v>
      </c>
      <c r="CL258">
        <f t="shared" si="23"/>
        <v>-0.4288435465315743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1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</row>
    <row r="259" spans="1:140">
      <c r="A259" s="3" t="s">
        <v>104</v>
      </c>
      <c r="B259">
        <v>0</v>
      </c>
      <c r="C259" s="1">
        <v>0</v>
      </c>
      <c r="D259" s="1">
        <v>0</v>
      </c>
      <c r="E259" s="1">
        <v>0</v>
      </c>
      <c r="F259" s="1">
        <v>0</v>
      </c>
      <c r="G259" s="1">
        <v>1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125</v>
      </c>
      <c r="AK259" s="1">
        <v>83020</v>
      </c>
      <c r="AL259" s="1">
        <v>124</v>
      </c>
      <c r="AM259" s="1">
        <v>90365</v>
      </c>
      <c r="AN259" s="1">
        <v>89</v>
      </c>
      <c r="AO259" s="1">
        <v>75160</v>
      </c>
      <c r="AP259" s="1">
        <v>36</v>
      </c>
      <c r="AQ259" s="1">
        <v>33640</v>
      </c>
      <c r="AR259" s="1">
        <v>69</v>
      </c>
      <c r="AS259" s="1">
        <v>51987</v>
      </c>
      <c r="AT259" s="1">
        <v>40</v>
      </c>
      <c r="AU259" s="1">
        <v>36460</v>
      </c>
      <c r="AV259" s="1">
        <v>35</v>
      </c>
      <c r="AW259" s="1">
        <v>21186</v>
      </c>
      <c r="AX259" s="1">
        <v>47</v>
      </c>
      <c r="AY259" s="1">
        <v>45459</v>
      </c>
      <c r="AZ259" s="1">
        <v>17</v>
      </c>
      <c r="BA259" s="1">
        <v>14284</v>
      </c>
      <c r="BB259" s="1">
        <v>4</v>
      </c>
      <c r="BC259" s="1">
        <v>5847</v>
      </c>
      <c r="BD259" s="1"/>
      <c r="BE259" s="1"/>
      <c r="BF259" s="1">
        <v>0</v>
      </c>
      <c r="BG259" s="1">
        <v>0</v>
      </c>
      <c r="BH259" s="1"/>
      <c r="BI259" s="1"/>
      <c r="BJ259">
        <v>122.91666666666667</v>
      </c>
      <c r="BK259">
        <v>122</v>
      </c>
      <c r="BL259">
        <v>11.484999999999999</v>
      </c>
      <c r="BM259">
        <v>9.8390000000000004</v>
      </c>
      <c r="BN259">
        <v>67.540000000000006</v>
      </c>
      <c r="BO259">
        <v>65.894000000000005</v>
      </c>
      <c r="BQ259">
        <v>56.055</v>
      </c>
      <c r="BS259">
        <f t="shared" si="18"/>
        <v>586</v>
      </c>
      <c r="BT259">
        <f t="shared" si="18"/>
        <v>457408</v>
      </c>
      <c r="BV259">
        <f>'market concentration'!AI259</f>
        <v>0.69453924914675769</v>
      </c>
      <c r="BW259">
        <f>'market concentration'!AJ259</f>
        <v>0.1465305361739799</v>
      </c>
      <c r="BX259">
        <f>'market concentration'!AK259</f>
        <v>-2.0583677406075616</v>
      </c>
      <c r="BZ259">
        <f t="shared" si="19"/>
        <v>65.046643913538119</v>
      </c>
      <c r="CB259">
        <v>53.8</v>
      </c>
      <c r="CC259">
        <v>2.04</v>
      </c>
      <c r="CD259">
        <f t="shared" si="20"/>
        <v>55.839999999999996</v>
      </c>
      <c r="CF259">
        <v>0</v>
      </c>
      <c r="CH259">
        <f t="shared" si="21"/>
        <v>67.076666666666682</v>
      </c>
      <c r="CJ259">
        <v>11.056156453468425</v>
      </c>
      <c r="CK259">
        <f t="shared" si="22"/>
        <v>56.020510213198257</v>
      </c>
      <c r="CL259">
        <f t="shared" si="23"/>
        <v>-0.4288435465315743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1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</row>
    <row r="260" spans="1:140">
      <c r="A260" s="3" t="s">
        <v>105</v>
      </c>
      <c r="B260">
        <v>0</v>
      </c>
      <c r="C260" s="1">
        <v>0</v>
      </c>
      <c r="D260" s="1">
        <v>0</v>
      </c>
      <c r="E260" s="1">
        <v>0</v>
      </c>
      <c r="F260" s="1">
        <v>0</v>
      </c>
      <c r="G260" s="1">
        <v>1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118</v>
      </c>
      <c r="AK260" s="1">
        <v>132388</v>
      </c>
      <c r="AL260" s="1">
        <v>126</v>
      </c>
      <c r="AM260" s="1">
        <v>136914</v>
      </c>
      <c r="AN260" s="1">
        <v>104</v>
      </c>
      <c r="AO260" s="1">
        <v>84537</v>
      </c>
      <c r="AP260" s="1">
        <v>82</v>
      </c>
      <c r="AQ260" s="1">
        <v>84204</v>
      </c>
      <c r="AR260" s="1">
        <v>79</v>
      </c>
      <c r="AS260" s="1">
        <v>66006</v>
      </c>
      <c r="AT260" s="1">
        <v>40</v>
      </c>
      <c r="AU260" s="1">
        <v>39381</v>
      </c>
      <c r="AV260" s="1">
        <v>20</v>
      </c>
      <c r="AW260" s="1">
        <v>15054</v>
      </c>
      <c r="AX260" s="1">
        <v>44</v>
      </c>
      <c r="AY260" s="1">
        <v>37296</v>
      </c>
      <c r="AZ260" s="1">
        <v>25</v>
      </c>
      <c r="BA260" s="1">
        <v>19288</v>
      </c>
      <c r="BB260" s="1">
        <v>21</v>
      </c>
      <c r="BC260" s="1">
        <v>15097</v>
      </c>
      <c r="BD260" s="1"/>
      <c r="BE260" s="1"/>
      <c r="BF260" s="1">
        <v>3</v>
      </c>
      <c r="BG260" s="1">
        <v>6522</v>
      </c>
      <c r="BH260" s="1"/>
      <c r="BI260" s="1"/>
      <c r="BJ260">
        <v>123</v>
      </c>
      <c r="BK260">
        <v>123</v>
      </c>
      <c r="BL260">
        <v>11.484999999999999</v>
      </c>
      <c r="BM260">
        <v>9.8390000000000004</v>
      </c>
      <c r="BN260">
        <v>67.540000000000006</v>
      </c>
      <c r="BO260">
        <v>65.894000000000005</v>
      </c>
      <c r="BQ260">
        <v>56.055</v>
      </c>
      <c r="BS260">
        <f t="shared" ref="BS260:BT323" si="24">AJ260+AL260+AN260+AP260+AR260+AT260+AV260+AX260+AZ260+BB260+BD260+BF260+BH260</f>
        <v>662</v>
      </c>
      <c r="BT260">
        <f t="shared" si="24"/>
        <v>636687</v>
      </c>
      <c r="BV260">
        <f>'market concentration'!AI260</f>
        <v>0.64954682779456197</v>
      </c>
      <c r="BW260">
        <f>'market concentration'!AJ260</f>
        <v>0.13369720977355079</v>
      </c>
      <c r="BX260">
        <f>'market concentration'!AK260</f>
        <v>-2.1394601340305992</v>
      </c>
      <c r="BZ260">
        <f t="shared" ref="BZ260:BZ323" si="25">BT260/BS260/12</f>
        <v>80.146903323262833</v>
      </c>
      <c r="CB260">
        <v>53.8</v>
      </c>
      <c r="CC260">
        <v>2.04</v>
      </c>
      <c r="CD260">
        <f t="shared" ref="CD260:CD323" si="26">SUM(CB260:CC260)</f>
        <v>55.839999999999996</v>
      </c>
      <c r="CF260">
        <v>0</v>
      </c>
      <c r="CH260">
        <f t="shared" ref="CH260:CH323" si="27">(BJ260-CD260)/(1+CF260)</f>
        <v>67.16</v>
      </c>
      <c r="CJ260">
        <v>11.056156453468425</v>
      </c>
      <c r="CK260">
        <f t="shared" ref="CK260:CK323" si="28">CH260-CJ260</f>
        <v>56.103843546531571</v>
      </c>
      <c r="CL260">
        <f t="shared" ref="CL260:CL323" si="29">CJ260-BL260</f>
        <v>-0.4288435465315743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1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</row>
    <row r="261" spans="1:140">
      <c r="A261" s="3" t="s">
        <v>106</v>
      </c>
      <c r="B26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1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108</v>
      </c>
      <c r="AK261" s="1">
        <v>86053</v>
      </c>
      <c r="AL261" s="1">
        <v>95</v>
      </c>
      <c r="AM261" s="1">
        <v>80071</v>
      </c>
      <c r="AN261" s="1">
        <v>72</v>
      </c>
      <c r="AO261" s="1">
        <v>53003</v>
      </c>
      <c r="AP261" s="1">
        <v>65</v>
      </c>
      <c r="AQ261" s="1">
        <v>31196</v>
      </c>
      <c r="AR261" s="1">
        <v>46</v>
      </c>
      <c r="AS261" s="1">
        <v>31039</v>
      </c>
      <c r="AT261" s="1">
        <v>36</v>
      </c>
      <c r="AU261" s="1">
        <v>19874</v>
      </c>
      <c r="AV261" s="1">
        <v>26</v>
      </c>
      <c r="AW261" s="1">
        <v>21354</v>
      </c>
      <c r="AX261" s="1">
        <v>29</v>
      </c>
      <c r="AY261" s="1">
        <v>23190</v>
      </c>
      <c r="AZ261" s="1">
        <v>8</v>
      </c>
      <c r="BA261" s="1">
        <v>5205</v>
      </c>
      <c r="BB261" s="1">
        <v>3</v>
      </c>
      <c r="BC261" s="1">
        <v>1290</v>
      </c>
      <c r="BD261" s="1"/>
      <c r="BE261" s="1"/>
      <c r="BF261" s="1">
        <v>0</v>
      </c>
      <c r="BG261" s="1">
        <v>22</v>
      </c>
      <c r="BH261" s="1"/>
      <c r="BI261" s="1"/>
      <c r="BJ261">
        <v>123.08333333333333</v>
      </c>
      <c r="BK261">
        <v>122</v>
      </c>
      <c r="BL261">
        <v>11.484999999999999</v>
      </c>
      <c r="BM261">
        <v>9.8390000000000004</v>
      </c>
      <c r="BN261">
        <v>67.540000000000006</v>
      </c>
      <c r="BO261">
        <v>65.894000000000005</v>
      </c>
      <c r="BQ261">
        <v>56.055</v>
      </c>
      <c r="BS261">
        <f t="shared" si="24"/>
        <v>488</v>
      </c>
      <c r="BT261">
        <f t="shared" si="24"/>
        <v>352297</v>
      </c>
      <c r="BV261">
        <f>'market concentration'!AI261</f>
        <v>0.69672131147540983</v>
      </c>
      <c r="BW261">
        <f>'market concentration'!AJ261</f>
        <v>0.14738981456597688</v>
      </c>
      <c r="BX261">
        <f>'market concentration'!AK261</f>
        <v>-2.0408046381802638</v>
      </c>
      <c r="BZ261">
        <f t="shared" si="25"/>
        <v>60.160006830601098</v>
      </c>
      <c r="CB261">
        <v>53.8</v>
      </c>
      <c r="CC261">
        <v>2.04</v>
      </c>
      <c r="CD261">
        <f t="shared" si="26"/>
        <v>55.839999999999996</v>
      </c>
      <c r="CF261">
        <v>0</v>
      </c>
      <c r="CH261">
        <f t="shared" si="27"/>
        <v>67.243333333333339</v>
      </c>
      <c r="CJ261">
        <v>11.056156453468425</v>
      </c>
      <c r="CK261">
        <f t="shared" si="28"/>
        <v>56.187176879864914</v>
      </c>
      <c r="CL261">
        <f t="shared" si="29"/>
        <v>-0.4288435465315743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1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</row>
    <row r="262" spans="1:140">
      <c r="A262" s="3" t="s">
        <v>107</v>
      </c>
      <c r="B262">
        <v>0</v>
      </c>
      <c r="C262" s="1">
        <v>0</v>
      </c>
      <c r="D262" s="1">
        <v>0</v>
      </c>
      <c r="E262" s="1">
        <v>0</v>
      </c>
      <c r="F262" s="1">
        <v>0</v>
      </c>
      <c r="G262" s="1">
        <v>1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61</v>
      </c>
      <c r="AK262" s="1">
        <v>64378</v>
      </c>
      <c r="AL262" s="1">
        <v>95</v>
      </c>
      <c r="AM262" s="1">
        <v>101157</v>
      </c>
      <c r="AN262" s="1">
        <v>48</v>
      </c>
      <c r="AO262" s="1">
        <v>50348</v>
      </c>
      <c r="AP262" s="1">
        <v>89</v>
      </c>
      <c r="AQ262" s="1">
        <v>91448</v>
      </c>
      <c r="AR262" s="1">
        <v>53</v>
      </c>
      <c r="AS262" s="1">
        <v>41963</v>
      </c>
      <c r="AT262" s="1">
        <v>59</v>
      </c>
      <c r="AU262" s="1">
        <v>57284</v>
      </c>
      <c r="AV262" s="1">
        <v>57</v>
      </c>
      <c r="AW262" s="1">
        <v>51695</v>
      </c>
      <c r="AX262" s="1">
        <v>41</v>
      </c>
      <c r="AY262" s="1">
        <v>62817</v>
      </c>
      <c r="AZ262" s="1">
        <v>34</v>
      </c>
      <c r="BA262" s="1">
        <v>41071</v>
      </c>
      <c r="BB262" s="1">
        <v>3</v>
      </c>
      <c r="BC262" s="1">
        <v>3159</v>
      </c>
      <c r="BD262" s="1"/>
      <c r="BE262" s="1"/>
      <c r="BF262" s="1">
        <v>5</v>
      </c>
      <c r="BG262" s="1">
        <v>4278</v>
      </c>
      <c r="BH262" s="1"/>
      <c r="BI262" s="1"/>
      <c r="BJ262">
        <v>121</v>
      </c>
      <c r="BK262">
        <v>119</v>
      </c>
      <c r="BL262">
        <v>11.484999999999999</v>
      </c>
      <c r="BM262">
        <v>9.8390000000000004</v>
      </c>
      <c r="BN262">
        <v>67.540000000000006</v>
      </c>
      <c r="BO262">
        <v>65.894000000000005</v>
      </c>
      <c r="BQ262">
        <v>56.055</v>
      </c>
      <c r="BS262">
        <f t="shared" si="24"/>
        <v>545</v>
      </c>
      <c r="BT262">
        <f t="shared" si="24"/>
        <v>569598</v>
      </c>
      <c r="BV262">
        <f>'market concentration'!AI262</f>
        <v>0.55779816513761471</v>
      </c>
      <c r="BW262">
        <f>'market concentration'!AJ262</f>
        <v>0.11911791936705665</v>
      </c>
      <c r="BX262">
        <f>'market concentration'!AK262</f>
        <v>-2.2023679272841012</v>
      </c>
      <c r="BZ262">
        <f t="shared" si="25"/>
        <v>87.09449541284404</v>
      </c>
      <c r="CB262">
        <v>53.8</v>
      </c>
      <c r="CC262">
        <v>2.04</v>
      </c>
      <c r="CD262">
        <f t="shared" si="26"/>
        <v>55.839999999999996</v>
      </c>
      <c r="CF262">
        <v>0</v>
      </c>
      <c r="CH262">
        <f t="shared" si="27"/>
        <v>65.16</v>
      </c>
      <c r="CJ262">
        <v>11.056156453468425</v>
      </c>
      <c r="CK262">
        <f t="shared" si="28"/>
        <v>54.103843546531571</v>
      </c>
      <c r="CL262">
        <f t="shared" si="29"/>
        <v>-0.4288435465315743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1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</row>
    <row r="263" spans="1:140">
      <c r="A263" s="3" t="s">
        <v>108</v>
      </c>
      <c r="B263">
        <v>0</v>
      </c>
      <c r="C263" s="1">
        <v>0</v>
      </c>
      <c r="D263" s="1">
        <v>0</v>
      </c>
      <c r="E263" s="1">
        <v>0</v>
      </c>
      <c r="F263" s="1">
        <v>0</v>
      </c>
      <c r="G263" s="1">
        <v>1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95</v>
      </c>
      <c r="AK263" s="1">
        <v>90811</v>
      </c>
      <c r="AL263" s="1">
        <v>168</v>
      </c>
      <c r="AM263" s="1">
        <v>163558</v>
      </c>
      <c r="AN263" s="1">
        <v>85</v>
      </c>
      <c r="AO263" s="1">
        <v>103308</v>
      </c>
      <c r="AP263" s="1">
        <v>119</v>
      </c>
      <c r="AQ263" s="1">
        <v>109564</v>
      </c>
      <c r="AR263" s="1">
        <v>87</v>
      </c>
      <c r="AS263" s="1">
        <v>81637</v>
      </c>
      <c r="AT263" s="1">
        <v>47</v>
      </c>
      <c r="AU263" s="1">
        <v>55785</v>
      </c>
      <c r="AV263" s="1">
        <v>93</v>
      </c>
      <c r="AW263" s="1">
        <v>80609</v>
      </c>
      <c r="AX263" s="1">
        <v>76</v>
      </c>
      <c r="AY263" s="1">
        <v>119755</v>
      </c>
      <c r="AZ263" s="1">
        <v>64</v>
      </c>
      <c r="BA263" s="1">
        <v>85920</v>
      </c>
      <c r="BB263" s="1">
        <v>7</v>
      </c>
      <c r="BC263" s="1">
        <v>10078</v>
      </c>
      <c r="BD263" s="1"/>
      <c r="BE263" s="1"/>
      <c r="BF263" s="1">
        <v>2</v>
      </c>
      <c r="BG263" s="1">
        <v>723</v>
      </c>
      <c r="BH263" s="1"/>
      <c r="BI263" s="1"/>
      <c r="BJ263">
        <v>121.91666666666667</v>
      </c>
      <c r="BK263">
        <v>121</v>
      </c>
      <c r="BL263">
        <v>11.484999999999999</v>
      </c>
      <c r="BM263">
        <v>9.8390000000000004</v>
      </c>
      <c r="BN263">
        <v>67.540000000000006</v>
      </c>
      <c r="BO263">
        <v>65.894000000000005</v>
      </c>
      <c r="BQ263">
        <v>56.055</v>
      </c>
      <c r="BS263">
        <f t="shared" si="24"/>
        <v>843</v>
      </c>
      <c r="BT263">
        <f t="shared" si="24"/>
        <v>901748</v>
      </c>
      <c r="BV263">
        <f>'market concentration'!AI263</f>
        <v>0.56346381969157766</v>
      </c>
      <c r="BW263">
        <f>'market concentration'!AJ263</f>
        <v>0.1224050128825904</v>
      </c>
      <c r="BX263">
        <f>'market concentration'!AK263</f>
        <v>-2.1804783236108602</v>
      </c>
      <c r="BZ263">
        <f t="shared" si="25"/>
        <v>89.140767101621194</v>
      </c>
      <c r="CB263">
        <v>53.8</v>
      </c>
      <c r="CC263">
        <v>2.04</v>
      </c>
      <c r="CD263">
        <f t="shared" si="26"/>
        <v>55.839999999999996</v>
      </c>
      <c r="CF263">
        <v>0</v>
      </c>
      <c r="CH263">
        <f t="shared" si="27"/>
        <v>66.076666666666682</v>
      </c>
      <c r="CJ263">
        <v>11.056156453468425</v>
      </c>
      <c r="CK263">
        <f t="shared" si="28"/>
        <v>55.020510213198257</v>
      </c>
      <c r="CL263">
        <f t="shared" si="29"/>
        <v>-0.4288435465315743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1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</row>
    <row r="264" spans="1:140">
      <c r="A264" s="3" t="s">
        <v>109</v>
      </c>
      <c r="B264">
        <v>0</v>
      </c>
      <c r="C264" s="1">
        <v>0</v>
      </c>
      <c r="D264" s="1">
        <v>0</v>
      </c>
      <c r="E264" s="1">
        <v>0</v>
      </c>
      <c r="F264" s="1">
        <v>0</v>
      </c>
      <c r="G264" s="1">
        <v>1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261</v>
      </c>
      <c r="AK264" s="1">
        <v>328681</v>
      </c>
      <c r="AL264" s="1">
        <v>256</v>
      </c>
      <c r="AM264" s="1">
        <v>291863</v>
      </c>
      <c r="AN264" s="1">
        <v>261</v>
      </c>
      <c r="AO264" s="1">
        <v>315810</v>
      </c>
      <c r="AP264" s="1">
        <v>356</v>
      </c>
      <c r="AQ264" s="1">
        <v>535410</v>
      </c>
      <c r="AR264" s="1">
        <v>276</v>
      </c>
      <c r="AS264" s="1">
        <v>282965</v>
      </c>
      <c r="AT264" s="1">
        <v>147</v>
      </c>
      <c r="AU264" s="1">
        <v>195667</v>
      </c>
      <c r="AV264" s="1">
        <v>197</v>
      </c>
      <c r="AW264" s="1">
        <v>211851</v>
      </c>
      <c r="AX264" s="1">
        <v>196</v>
      </c>
      <c r="AY264" s="1">
        <v>303143</v>
      </c>
      <c r="AZ264" s="1">
        <v>177</v>
      </c>
      <c r="BA264" s="1">
        <v>289310</v>
      </c>
      <c r="BB264" s="1">
        <v>37</v>
      </c>
      <c r="BC264" s="1">
        <v>52368</v>
      </c>
      <c r="BD264" s="1"/>
      <c r="BE264" s="1"/>
      <c r="BF264" s="1">
        <v>13</v>
      </c>
      <c r="BG264" s="1">
        <v>38406</v>
      </c>
      <c r="BH264" s="1"/>
      <c r="BI264" s="1"/>
      <c r="BJ264">
        <v>122</v>
      </c>
      <c r="BK264">
        <v>121</v>
      </c>
      <c r="BL264">
        <v>11.484999999999999</v>
      </c>
      <c r="BM264">
        <v>9.8390000000000004</v>
      </c>
      <c r="BN264">
        <v>67.540000000000006</v>
      </c>
      <c r="BO264">
        <v>65.894000000000005</v>
      </c>
      <c r="BQ264">
        <v>56.055</v>
      </c>
      <c r="BS264">
        <f t="shared" si="24"/>
        <v>2177</v>
      </c>
      <c r="BT264">
        <f t="shared" si="24"/>
        <v>2845474</v>
      </c>
      <c r="BV264">
        <f>'market concentration'!AI264</f>
        <v>0.53008727606798345</v>
      </c>
      <c r="BW264">
        <f>'market concentration'!AJ264</f>
        <v>0.11317867993549297</v>
      </c>
      <c r="BX264">
        <f>'market concentration'!AK264</f>
        <v>-2.2383107495037646</v>
      </c>
      <c r="BZ264">
        <f t="shared" si="25"/>
        <v>108.92183432858674</v>
      </c>
      <c r="CB264">
        <v>53.8</v>
      </c>
      <c r="CC264">
        <v>2.04</v>
      </c>
      <c r="CD264">
        <f t="shared" si="26"/>
        <v>55.839999999999996</v>
      </c>
      <c r="CF264">
        <v>0</v>
      </c>
      <c r="CH264">
        <f t="shared" si="27"/>
        <v>66.16</v>
      </c>
      <c r="CJ264">
        <v>11.056156453468425</v>
      </c>
      <c r="CK264">
        <f t="shared" si="28"/>
        <v>55.103843546531571</v>
      </c>
      <c r="CL264">
        <f t="shared" si="29"/>
        <v>-0.4288435465315743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1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</row>
    <row r="265" spans="1:140">
      <c r="A265" s="3" t="s">
        <v>110</v>
      </c>
      <c r="B265">
        <v>0</v>
      </c>
      <c r="C265" s="1">
        <v>0</v>
      </c>
      <c r="D265" s="1">
        <v>0</v>
      </c>
      <c r="E265" s="1">
        <v>0</v>
      </c>
      <c r="F265" s="1">
        <v>0</v>
      </c>
      <c r="G265" s="1">
        <v>1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243</v>
      </c>
      <c r="AK265" s="1">
        <v>261503</v>
      </c>
      <c r="AL265" s="1">
        <v>308</v>
      </c>
      <c r="AM265" s="1">
        <v>343339</v>
      </c>
      <c r="AN265" s="1">
        <v>229</v>
      </c>
      <c r="AO265" s="1">
        <v>218317</v>
      </c>
      <c r="AP265" s="1">
        <v>222</v>
      </c>
      <c r="AQ265" s="1">
        <v>227783</v>
      </c>
      <c r="AR265" s="1">
        <v>186</v>
      </c>
      <c r="AS265" s="1">
        <v>165969</v>
      </c>
      <c r="AT265" s="1">
        <v>165</v>
      </c>
      <c r="AU265" s="1">
        <v>180690</v>
      </c>
      <c r="AV265" s="1">
        <v>164</v>
      </c>
      <c r="AW265" s="1">
        <v>153219</v>
      </c>
      <c r="AX265" s="1">
        <v>102</v>
      </c>
      <c r="AY265" s="1">
        <v>173383</v>
      </c>
      <c r="AZ265" s="1">
        <v>92</v>
      </c>
      <c r="BA265" s="1">
        <v>149374</v>
      </c>
      <c r="BB265" s="1">
        <v>20</v>
      </c>
      <c r="BC265" s="1">
        <v>22330</v>
      </c>
      <c r="BD265" s="1"/>
      <c r="BE265" s="1"/>
      <c r="BF265" s="1">
        <v>20</v>
      </c>
      <c r="BG265" s="1">
        <v>12054</v>
      </c>
      <c r="BH265" s="1"/>
      <c r="BI265" s="1"/>
      <c r="BJ265">
        <v>125.16666666666667</v>
      </c>
      <c r="BK265">
        <v>124</v>
      </c>
      <c r="BL265">
        <v>11.484999999999999</v>
      </c>
      <c r="BM265">
        <v>9.8390000000000004</v>
      </c>
      <c r="BN265">
        <v>67.540000000000006</v>
      </c>
      <c r="BO265">
        <v>65.894000000000005</v>
      </c>
      <c r="BQ265">
        <v>56.055</v>
      </c>
      <c r="BS265">
        <f t="shared" si="24"/>
        <v>1751</v>
      </c>
      <c r="BT265">
        <f t="shared" si="24"/>
        <v>1907961</v>
      </c>
      <c r="BV265">
        <f>'market concentration'!AI265</f>
        <v>0.57224443175328388</v>
      </c>
      <c r="BW265">
        <f>'market concentration'!AJ265</f>
        <v>0.11872892409363206</v>
      </c>
      <c r="BX265">
        <f>'market concentration'!AK265</f>
        <v>-2.2127564801269326</v>
      </c>
      <c r="BZ265">
        <f t="shared" si="25"/>
        <v>90.803398058252426</v>
      </c>
      <c r="CB265">
        <v>53.8</v>
      </c>
      <c r="CC265">
        <v>2.04</v>
      </c>
      <c r="CD265">
        <f t="shared" si="26"/>
        <v>55.839999999999996</v>
      </c>
      <c r="CF265">
        <v>0</v>
      </c>
      <c r="CH265">
        <f t="shared" si="27"/>
        <v>69.326666666666682</v>
      </c>
      <c r="CJ265">
        <v>11.056156453468425</v>
      </c>
      <c r="CK265">
        <f t="shared" si="28"/>
        <v>58.270510213198257</v>
      </c>
      <c r="CL265">
        <f t="shared" si="29"/>
        <v>-0.4288435465315743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1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</row>
    <row r="266" spans="1:140">
      <c r="A266" s="3" t="s">
        <v>111</v>
      </c>
      <c r="B266">
        <v>0</v>
      </c>
      <c r="C266" s="1">
        <v>0</v>
      </c>
      <c r="D266" s="1">
        <v>0</v>
      </c>
      <c r="E266" s="1">
        <v>0</v>
      </c>
      <c r="F266" s="1">
        <v>0</v>
      </c>
      <c r="G266" s="1">
        <v>1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53</v>
      </c>
      <c r="AK266" s="1">
        <v>49078</v>
      </c>
      <c r="AL266" s="1">
        <v>96</v>
      </c>
      <c r="AM266" s="1">
        <v>83427</v>
      </c>
      <c r="AN266" s="1">
        <v>51</v>
      </c>
      <c r="AO266" s="1">
        <v>50511</v>
      </c>
      <c r="AP266" s="1">
        <v>71</v>
      </c>
      <c r="AQ266" s="1">
        <v>75051</v>
      </c>
      <c r="AR266" s="1">
        <v>46</v>
      </c>
      <c r="AS266" s="1">
        <v>37154</v>
      </c>
      <c r="AT266" s="1">
        <v>35</v>
      </c>
      <c r="AU266" s="1">
        <v>29132</v>
      </c>
      <c r="AV266" s="1">
        <v>59</v>
      </c>
      <c r="AW266" s="1">
        <v>71710</v>
      </c>
      <c r="AX266" s="1">
        <v>31</v>
      </c>
      <c r="AY266" s="1">
        <v>63983</v>
      </c>
      <c r="AZ266" s="1">
        <v>24</v>
      </c>
      <c r="BA266" s="1">
        <v>37265</v>
      </c>
      <c r="BB266" s="1">
        <v>7</v>
      </c>
      <c r="BC266" s="1">
        <v>3938</v>
      </c>
      <c r="BD266" s="1"/>
      <c r="BE266" s="1"/>
      <c r="BF266" s="1">
        <v>4</v>
      </c>
      <c r="BG266" s="1">
        <v>1216</v>
      </c>
      <c r="BH266" s="1"/>
      <c r="BI266" s="1"/>
      <c r="BJ266">
        <v>118.75</v>
      </c>
      <c r="BK266">
        <v>118</v>
      </c>
      <c r="BL266">
        <v>11.484999999999999</v>
      </c>
      <c r="BM266">
        <v>9.8390000000000004</v>
      </c>
      <c r="BN266">
        <v>67.540000000000006</v>
      </c>
      <c r="BO266">
        <v>65.894000000000005</v>
      </c>
      <c r="BQ266">
        <v>56.055</v>
      </c>
      <c r="BS266">
        <f t="shared" si="24"/>
        <v>477</v>
      </c>
      <c r="BT266">
        <f t="shared" si="24"/>
        <v>502465</v>
      </c>
      <c r="BV266">
        <f>'market concentration'!AI266</f>
        <v>0.58490566037735847</v>
      </c>
      <c r="BW266">
        <f>'market concentration'!AJ266</f>
        <v>0.12346118516760501</v>
      </c>
      <c r="BX266">
        <f>'market concentration'!AK266</f>
        <v>-2.195191300795321</v>
      </c>
      <c r="BZ266">
        <f t="shared" si="25"/>
        <v>87.782145352900059</v>
      </c>
      <c r="CB266">
        <v>53.8</v>
      </c>
      <c r="CC266">
        <v>2.04</v>
      </c>
      <c r="CD266">
        <f t="shared" si="26"/>
        <v>55.839999999999996</v>
      </c>
      <c r="CF266">
        <v>0</v>
      </c>
      <c r="CH266">
        <f t="shared" si="27"/>
        <v>62.910000000000004</v>
      </c>
      <c r="CJ266">
        <v>11.056156453468425</v>
      </c>
      <c r="CK266">
        <f t="shared" si="28"/>
        <v>51.853843546531579</v>
      </c>
      <c r="CL266">
        <f t="shared" si="29"/>
        <v>-0.4288435465315743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1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</row>
    <row r="267" spans="1:140">
      <c r="A267" s="3" t="s">
        <v>112</v>
      </c>
      <c r="B267">
        <v>0</v>
      </c>
      <c r="C267" s="1">
        <v>0</v>
      </c>
      <c r="D267" s="1">
        <v>0</v>
      </c>
      <c r="E267" s="1">
        <v>0</v>
      </c>
      <c r="F267" s="1">
        <v>0</v>
      </c>
      <c r="G267" s="1">
        <v>1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68</v>
      </c>
      <c r="AK267" s="1">
        <v>42099</v>
      </c>
      <c r="AL267" s="1">
        <v>83</v>
      </c>
      <c r="AM267" s="1">
        <v>47001</v>
      </c>
      <c r="AN267" s="1">
        <v>83</v>
      </c>
      <c r="AO267" s="1">
        <v>46332</v>
      </c>
      <c r="AP267" s="1">
        <v>171</v>
      </c>
      <c r="AQ267" s="1">
        <v>106108</v>
      </c>
      <c r="AR267" s="1">
        <v>47</v>
      </c>
      <c r="AS267" s="1">
        <v>34020</v>
      </c>
      <c r="AT267" s="1">
        <v>30</v>
      </c>
      <c r="AU267" s="1">
        <v>19020</v>
      </c>
      <c r="AV267" s="1">
        <v>67</v>
      </c>
      <c r="AW267" s="1">
        <v>32848</v>
      </c>
      <c r="AX267" s="1">
        <v>34</v>
      </c>
      <c r="AY267" s="1">
        <v>32290</v>
      </c>
      <c r="AZ267" s="1">
        <v>37</v>
      </c>
      <c r="BA267" s="1">
        <v>35181</v>
      </c>
      <c r="BB267" s="1">
        <v>18</v>
      </c>
      <c r="BC267" s="1">
        <v>22688</v>
      </c>
      <c r="BD267" s="1"/>
      <c r="BE267" s="1"/>
      <c r="BF267" s="1">
        <v>4</v>
      </c>
      <c r="BG267" s="1">
        <v>7609</v>
      </c>
      <c r="BH267" s="1"/>
      <c r="BI267" s="1"/>
      <c r="BJ267">
        <v>126.16666666666667</v>
      </c>
      <c r="BK267">
        <v>125</v>
      </c>
      <c r="BL267">
        <v>11.484999999999999</v>
      </c>
      <c r="BM267">
        <v>9.8390000000000004</v>
      </c>
      <c r="BN267">
        <v>67.540000000000006</v>
      </c>
      <c r="BO267">
        <v>65.894000000000005</v>
      </c>
      <c r="BQ267">
        <v>56.055</v>
      </c>
      <c r="BS267">
        <f t="shared" si="24"/>
        <v>642</v>
      </c>
      <c r="BT267">
        <f t="shared" si="24"/>
        <v>425196</v>
      </c>
      <c r="BV267">
        <f>'market concentration'!AI267</f>
        <v>0.63084112149532712</v>
      </c>
      <c r="BW267">
        <f>'market concentration'!AJ267</f>
        <v>0.14097786318067565</v>
      </c>
      <c r="BX267">
        <f>'market concentration'!AK267</f>
        <v>-2.1414451776323382</v>
      </c>
      <c r="BZ267">
        <f t="shared" si="25"/>
        <v>55.191588785046726</v>
      </c>
      <c r="CB267">
        <v>53.8</v>
      </c>
      <c r="CC267">
        <v>2.04</v>
      </c>
      <c r="CD267">
        <f t="shared" si="26"/>
        <v>55.839999999999996</v>
      </c>
      <c r="CF267">
        <v>0</v>
      </c>
      <c r="CH267">
        <f t="shared" si="27"/>
        <v>70.326666666666682</v>
      </c>
      <c r="CJ267">
        <v>11.056156453468425</v>
      </c>
      <c r="CK267">
        <f t="shared" si="28"/>
        <v>59.270510213198257</v>
      </c>
      <c r="CL267">
        <f t="shared" si="29"/>
        <v>-0.4288435465315743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1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</row>
    <row r="268" spans="1:140">
      <c r="A268" s="3" t="s">
        <v>113</v>
      </c>
      <c r="B268">
        <v>0</v>
      </c>
      <c r="C268" s="1">
        <v>0</v>
      </c>
      <c r="D268" s="1">
        <v>0</v>
      </c>
      <c r="E268" s="1">
        <v>0</v>
      </c>
      <c r="F268" s="1">
        <v>0</v>
      </c>
      <c r="G268" s="1">
        <v>1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129</v>
      </c>
      <c r="AK268" s="1">
        <v>111471</v>
      </c>
      <c r="AL268" s="1">
        <v>147</v>
      </c>
      <c r="AM268" s="1">
        <v>98480</v>
      </c>
      <c r="AN268" s="1">
        <v>115</v>
      </c>
      <c r="AO268" s="1">
        <v>92118</v>
      </c>
      <c r="AP268" s="1">
        <v>111</v>
      </c>
      <c r="AQ268" s="1">
        <v>73149</v>
      </c>
      <c r="AR268" s="1">
        <v>243</v>
      </c>
      <c r="AS268" s="1">
        <v>153997</v>
      </c>
      <c r="AT268" s="1">
        <v>155</v>
      </c>
      <c r="AU268" s="1">
        <v>127385</v>
      </c>
      <c r="AV268" s="1">
        <v>60</v>
      </c>
      <c r="AW268" s="1">
        <v>49734</v>
      </c>
      <c r="AX268" s="1">
        <v>55</v>
      </c>
      <c r="AY268" s="1">
        <v>54572</v>
      </c>
      <c r="AZ268" s="1">
        <v>36</v>
      </c>
      <c r="BA268" s="1">
        <v>33098</v>
      </c>
      <c r="BB268" s="1">
        <v>14</v>
      </c>
      <c r="BC268" s="1">
        <v>9340</v>
      </c>
      <c r="BD268" s="1"/>
      <c r="BE268" s="1"/>
      <c r="BF268" s="1">
        <v>9</v>
      </c>
      <c r="BG268" s="1">
        <v>10611</v>
      </c>
      <c r="BH268" s="1"/>
      <c r="BI268" s="1"/>
      <c r="BJ268">
        <v>126.33333333333333</v>
      </c>
      <c r="BK268">
        <v>126</v>
      </c>
      <c r="BL268">
        <v>11.484999999999999</v>
      </c>
      <c r="BM268">
        <v>9.8390000000000004</v>
      </c>
      <c r="BN268">
        <v>67.540000000000006</v>
      </c>
      <c r="BO268">
        <v>65.894000000000005</v>
      </c>
      <c r="BQ268">
        <v>56.055</v>
      </c>
      <c r="BS268">
        <f t="shared" si="24"/>
        <v>1074</v>
      </c>
      <c r="BT268">
        <f t="shared" si="24"/>
        <v>813955</v>
      </c>
      <c r="BV268">
        <f>'market concentration'!AI268</f>
        <v>0.62756052141526997</v>
      </c>
      <c r="BW268">
        <f>'market concentration'!AJ268</f>
        <v>0.13443539354091458</v>
      </c>
      <c r="BX268">
        <f>'market concentration'!AK268</f>
        <v>-2.1399723086842841</v>
      </c>
      <c r="BZ268">
        <f t="shared" si="25"/>
        <v>63.156036623215392</v>
      </c>
      <c r="CB268">
        <v>53.8</v>
      </c>
      <c r="CC268">
        <v>2.04</v>
      </c>
      <c r="CD268">
        <f t="shared" si="26"/>
        <v>55.839999999999996</v>
      </c>
      <c r="CF268">
        <v>0</v>
      </c>
      <c r="CH268">
        <f t="shared" si="27"/>
        <v>70.493333333333339</v>
      </c>
      <c r="CJ268">
        <v>11.056156453468425</v>
      </c>
      <c r="CK268">
        <f t="shared" si="28"/>
        <v>59.437176879864914</v>
      </c>
      <c r="CL268">
        <f t="shared" si="29"/>
        <v>-0.4288435465315743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1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</row>
    <row r="269" spans="1:140">
      <c r="A269" s="3" t="s">
        <v>114</v>
      </c>
      <c r="B269">
        <v>0</v>
      </c>
      <c r="C269" s="1">
        <v>0</v>
      </c>
      <c r="D269" s="1">
        <v>0</v>
      </c>
      <c r="E269" s="1">
        <v>0</v>
      </c>
      <c r="F269" s="1">
        <v>0</v>
      </c>
      <c r="G269" s="1">
        <v>1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272</v>
      </c>
      <c r="AK269" s="1">
        <v>210682</v>
      </c>
      <c r="AL269" s="1">
        <v>261</v>
      </c>
      <c r="AM269" s="1">
        <v>178550</v>
      </c>
      <c r="AN269" s="1">
        <v>134</v>
      </c>
      <c r="AO269" s="1">
        <v>123701</v>
      </c>
      <c r="AP269" s="1">
        <v>142</v>
      </c>
      <c r="AQ269" s="1">
        <v>119064</v>
      </c>
      <c r="AR269" s="1">
        <v>167</v>
      </c>
      <c r="AS269" s="1">
        <v>166619</v>
      </c>
      <c r="AT269" s="1">
        <v>143</v>
      </c>
      <c r="AU269" s="1">
        <v>139317</v>
      </c>
      <c r="AV269" s="1">
        <v>96</v>
      </c>
      <c r="AW269" s="1">
        <v>93403</v>
      </c>
      <c r="AX269" s="1">
        <v>52</v>
      </c>
      <c r="AY269" s="1">
        <v>59815</v>
      </c>
      <c r="AZ269" s="1">
        <v>39</v>
      </c>
      <c r="BA269" s="1">
        <v>57294</v>
      </c>
      <c r="BB269" s="1">
        <v>23</v>
      </c>
      <c r="BC269" s="1">
        <v>26509</v>
      </c>
      <c r="BD269" s="1">
        <v>2</v>
      </c>
      <c r="BE269" s="1">
        <v>1420</v>
      </c>
      <c r="BF269" s="1">
        <v>14</v>
      </c>
      <c r="BG269" s="1">
        <v>20455</v>
      </c>
      <c r="BH269" s="1"/>
      <c r="BI269" s="1"/>
      <c r="BJ269">
        <v>128.08333333333334</v>
      </c>
      <c r="BK269">
        <v>126</v>
      </c>
      <c r="BL269">
        <v>11.484999999999999</v>
      </c>
      <c r="BM269">
        <v>9.8390000000000004</v>
      </c>
      <c r="BN269">
        <v>67.540000000000006</v>
      </c>
      <c r="BO269">
        <v>65.894000000000005</v>
      </c>
      <c r="BQ269">
        <v>56.055</v>
      </c>
      <c r="BS269">
        <f t="shared" si="24"/>
        <v>1345</v>
      </c>
      <c r="BT269">
        <f t="shared" si="24"/>
        <v>1196829</v>
      </c>
      <c r="BV269">
        <f>'market concentration'!AI269</f>
        <v>0.62676579925650555</v>
      </c>
      <c r="BW269">
        <f>'market concentration'!AJ269</f>
        <v>0.13417890852807451</v>
      </c>
      <c r="BX269">
        <f>'market concentration'!AK269</f>
        <v>-2.1494889348570498</v>
      </c>
      <c r="BZ269">
        <f t="shared" si="25"/>
        <v>74.152973977695169</v>
      </c>
      <c r="CB269">
        <v>53.8</v>
      </c>
      <c r="CC269">
        <v>2.04</v>
      </c>
      <c r="CD269">
        <f t="shared" si="26"/>
        <v>55.839999999999996</v>
      </c>
      <c r="CF269">
        <v>0</v>
      </c>
      <c r="CH269">
        <f t="shared" si="27"/>
        <v>72.243333333333339</v>
      </c>
      <c r="CJ269">
        <v>11.056156453468425</v>
      </c>
      <c r="CK269">
        <f t="shared" si="28"/>
        <v>61.187176879864914</v>
      </c>
      <c r="CL269">
        <f t="shared" si="29"/>
        <v>-0.4288435465315743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1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</row>
    <row r="270" spans="1:140">
      <c r="A270" s="3" t="s">
        <v>115</v>
      </c>
      <c r="B270">
        <v>0</v>
      </c>
      <c r="C270" s="1">
        <v>0</v>
      </c>
      <c r="D270" s="1">
        <v>0</v>
      </c>
      <c r="E270" s="1">
        <v>0</v>
      </c>
      <c r="F270" s="1">
        <v>0</v>
      </c>
      <c r="G270" s="1">
        <v>1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163</v>
      </c>
      <c r="AK270" s="1">
        <v>136630</v>
      </c>
      <c r="AL270" s="1">
        <v>213</v>
      </c>
      <c r="AM270" s="1">
        <v>152631</v>
      </c>
      <c r="AN270" s="1">
        <v>108</v>
      </c>
      <c r="AO270" s="1">
        <v>83475</v>
      </c>
      <c r="AP270" s="1">
        <v>90</v>
      </c>
      <c r="AQ270" s="1">
        <v>77036</v>
      </c>
      <c r="AR270" s="1">
        <v>87</v>
      </c>
      <c r="AS270" s="1">
        <v>56351</v>
      </c>
      <c r="AT270" s="1">
        <v>76</v>
      </c>
      <c r="AU270" s="1">
        <v>62878</v>
      </c>
      <c r="AV270" s="1">
        <v>28</v>
      </c>
      <c r="AW270" s="1">
        <v>18665</v>
      </c>
      <c r="AX270" s="1">
        <v>25</v>
      </c>
      <c r="AY270" s="1">
        <v>26232</v>
      </c>
      <c r="AZ270" s="1">
        <v>18</v>
      </c>
      <c r="BA270" s="1">
        <v>20561</v>
      </c>
      <c r="BB270" s="1">
        <v>12</v>
      </c>
      <c r="BC270" s="1">
        <v>9448</v>
      </c>
      <c r="BD270" s="1">
        <v>5</v>
      </c>
      <c r="BE270" s="1">
        <v>3865</v>
      </c>
      <c r="BF270" s="1">
        <v>8</v>
      </c>
      <c r="BG270" s="1">
        <v>8046</v>
      </c>
      <c r="BH270" s="1"/>
      <c r="BI270" s="1"/>
      <c r="BJ270">
        <v>126.83333333333333</v>
      </c>
      <c r="BK270">
        <v>126</v>
      </c>
      <c r="BL270">
        <v>11.484999999999999</v>
      </c>
      <c r="BM270">
        <v>9.8390000000000004</v>
      </c>
      <c r="BN270">
        <v>67.540000000000006</v>
      </c>
      <c r="BO270">
        <v>65.894000000000005</v>
      </c>
      <c r="BQ270">
        <v>56.055</v>
      </c>
      <c r="BS270">
        <f t="shared" si="24"/>
        <v>833</v>
      </c>
      <c r="BT270">
        <f t="shared" si="24"/>
        <v>655818</v>
      </c>
      <c r="BV270">
        <f>'market concentration'!AI270</f>
        <v>0.68907563025210083</v>
      </c>
      <c r="BW270">
        <f>'market concentration'!AJ270</f>
        <v>0.15422207298285465</v>
      </c>
      <c r="BX270">
        <f>'market concentration'!AK270</f>
        <v>-2.066136628585491</v>
      </c>
      <c r="BZ270">
        <f t="shared" si="25"/>
        <v>65.608043217286919</v>
      </c>
      <c r="CB270">
        <v>53.8</v>
      </c>
      <c r="CC270">
        <v>2.04</v>
      </c>
      <c r="CD270">
        <f t="shared" si="26"/>
        <v>55.839999999999996</v>
      </c>
      <c r="CF270">
        <v>0</v>
      </c>
      <c r="CH270">
        <f t="shared" si="27"/>
        <v>70.993333333333339</v>
      </c>
      <c r="CJ270">
        <v>11.056156453468425</v>
      </c>
      <c r="CK270">
        <f t="shared" si="28"/>
        <v>59.937176879864914</v>
      </c>
      <c r="CL270">
        <f t="shared" si="29"/>
        <v>-0.4288435465315743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1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</row>
    <row r="271" spans="1:140">
      <c r="A271" s="3" t="s">
        <v>116</v>
      </c>
      <c r="B27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1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50</v>
      </c>
      <c r="AK271" s="1">
        <v>46162</v>
      </c>
      <c r="AL271" s="1">
        <v>58</v>
      </c>
      <c r="AM271" s="1">
        <v>38284</v>
      </c>
      <c r="AN271" s="1">
        <v>43</v>
      </c>
      <c r="AO271" s="1">
        <v>36587</v>
      </c>
      <c r="AP271" s="1">
        <v>34</v>
      </c>
      <c r="AQ271" s="1">
        <v>28656</v>
      </c>
      <c r="AR271" s="1">
        <v>100</v>
      </c>
      <c r="AS271" s="1">
        <v>60046</v>
      </c>
      <c r="AT271" s="1">
        <v>54</v>
      </c>
      <c r="AU271" s="1">
        <v>34261</v>
      </c>
      <c r="AV271" s="1">
        <v>9</v>
      </c>
      <c r="AW271" s="1">
        <v>12</v>
      </c>
      <c r="AX271" s="1">
        <v>13</v>
      </c>
      <c r="AY271" s="1">
        <v>13776</v>
      </c>
      <c r="AZ271" s="1">
        <v>8</v>
      </c>
      <c r="BA271" s="1">
        <v>8940</v>
      </c>
      <c r="BB271" s="1">
        <v>0</v>
      </c>
      <c r="BC271" s="1">
        <v>22</v>
      </c>
      <c r="BD271" s="1"/>
      <c r="BE271" s="1"/>
      <c r="BF271" s="1">
        <v>6</v>
      </c>
      <c r="BG271" s="1">
        <v>1908</v>
      </c>
      <c r="BH271" s="1"/>
      <c r="BI271" s="1"/>
      <c r="BJ271">
        <v>130.08333333333334</v>
      </c>
      <c r="BK271">
        <v>129</v>
      </c>
      <c r="BL271">
        <v>11.484999999999999</v>
      </c>
      <c r="BM271">
        <v>9.8390000000000004</v>
      </c>
      <c r="BN271">
        <v>67.540000000000006</v>
      </c>
      <c r="BO271">
        <v>65.894000000000005</v>
      </c>
      <c r="BQ271">
        <v>56.055</v>
      </c>
      <c r="BS271">
        <f t="shared" si="24"/>
        <v>375</v>
      </c>
      <c r="BT271">
        <f t="shared" si="24"/>
        <v>268654</v>
      </c>
      <c r="BV271">
        <f>'market concentration'!AI271</f>
        <v>0.69866666666666666</v>
      </c>
      <c r="BW271">
        <f>'market concentration'!AJ271</f>
        <v>0.15740444444444443</v>
      </c>
      <c r="BX271">
        <f>'market concentration'!AK271</f>
        <v>-2.0091598478371164</v>
      </c>
      <c r="BZ271">
        <f t="shared" si="25"/>
        <v>59.70088888888889</v>
      </c>
      <c r="CB271">
        <v>53.8</v>
      </c>
      <c r="CC271">
        <v>2.04</v>
      </c>
      <c r="CD271">
        <f t="shared" si="26"/>
        <v>55.839999999999996</v>
      </c>
      <c r="CF271">
        <v>0</v>
      </c>
      <c r="CH271">
        <f t="shared" si="27"/>
        <v>74.243333333333339</v>
      </c>
      <c r="CJ271">
        <v>11.056156453468425</v>
      </c>
      <c r="CK271">
        <f t="shared" si="28"/>
        <v>63.187176879864914</v>
      </c>
      <c r="CL271">
        <f t="shared" si="29"/>
        <v>-0.4288435465315743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1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</row>
    <row r="272" spans="1:140">
      <c r="A272" s="3" t="s">
        <v>117</v>
      </c>
      <c r="B272">
        <v>0</v>
      </c>
      <c r="C272" s="1">
        <v>0</v>
      </c>
      <c r="D272" s="1">
        <v>0</v>
      </c>
      <c r="E272" s="1">
        <v>0</v>
      </c>
      <c r="F272" s="1">
        <v>0</v>
      </c>
      <c r="G272" s="1">
        <v>1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132</v>
      </c>
      <c r="AK272" s="1">
        <v>81031</v>
      </c>
      <c r="AL272" s="1">
        <v>104</v>
      </c>
      <c r="AM272" s="1">
        <v>61517</v>
      </c>
      <c r="AN272" s="1">
        <v>67</v>
      </c>
      <c r="AO272" s="1">
        <v>40341</v>
      </c>
      <c r="AP272" s="1">
        <v>81</v>
      </c>
      <c r="AQ272" s="1">
        <v>33936</v>
      </c>
      <c r="AR272" s="1">
        <v>77</v>
      </c>
      <c r="AS272" s="1">
        <v>49918</v>
      </c>
      <c r="AT272" s="1">
        <v>43</v>
      </c>
      <c r="AU272" s="1">
        <v>23721</v>
      </c>
      <c r="AV272" s="1">
        <v>5</v>
      </c>
      <c r="AW272" s="1">
        <v>0</v>
      </c>
      <c r="AX272" s="1">
        <v>3</v>
      </c>
      <c r="AY272" s="1">
        <v>2254</v>
      </c>
      <c r="AZ272" s="1">
        <v>3</v>
      </c>
      <c r="BA272" s="1">
        <v>3195</v>
      </c>
      <c r="BB272" s="1">
        <v>4</v>
      </c>
      <c r="BC272" s="1">
        <v>3028</v>
      </c>
      <c r="BD272" s="1"/>
      <c r="BE272" s="1"/>
      <c r="BF272" s="1">
        <v>2</v>
      </c>
      <c r="BG272" s="1">
        <v>1864</v>
      </c>
      <c r="BH272" s="1"/>
      <c r="BI272" s="1"/>
      <c r="BJ272">
        <v>130.66666666666666</v>
      </c>
      <c r="BK272">
        <v>130</v>
      </c>
      <c r="BL272">
        <v>11.484999999999999</v>
      </c>
      <c r="BM272">
        <v>9.8390000000000004</v>
      </c>
      <c r="BN272">
        <v>67.540000000000006</v>
      </c>
      <c r="BO272">
        <v>65.894000000000005</v>
      </c>
      <c r="BQ272">
        <v>56.055</v>
      </c>
      <c r="BS272">
        <f t="shared" si="24"/>
        <v>521</v>
      </c>
      <c r="BT272">
        <f t="shared" si="24"/>
        <v>300805</v>
      </c>
      <c r="BV272">
        <f>'market concentration'!AI272</f>
        <v>0.7562380038387716</v>
      </c>
      <c r="BW272">
        <f>'market concentration'!AJ272</f>
        <v>0.17363257577153049</v>
      </c>
      <c r="BX272">
        <f>'market concentration'!AK272</f>
        <v>-1.8738186561927115</v>
      </c>
      <c r="BZ272">
        <f t="shared" si="25"/>
        <v>48.113403710812541</v>
      </c>
      <c r="CB272">
        <v>53.8</v>
      </c>
      <c r="CC272">
        <v>2.04</v>
      </c>
      <c r="CD272">
        <f t="shared" si="26"/>
        <v>55.839999999999996</v>
      </c>
      <c r="CF272">
        <v>0</v>
      </c>
      <c r="CH272">
        <f t="shared" si="27"/>
        <v>74.826666666666654</v>
      </c>
      <c r="CJ272">
        <v>11.056156453468425</v>
      </c>
      <c r="CK272">
        <f t="shared" si="28"/>
        <v>63.770510213198229</v>
      </c>
      <c r="CL272">
        <f t="shared" si="29"/>
        <v>-0.4288435465315743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1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</row>
    <row r="273" spans="1:140">
      <c r="A273" s="3" t="s">
        <v>118</v>
      </c>
      <c r="B273">
        <v>0</v>
      </c>
      <c r="C273" s="1">
        <v>0</v>
      </c>
      <c r="D273" s="1">
        <v>0</v>
      </c>
      <c r="E273" s="1">
        <v>0</v>
      </c>
      <c r="F273" s="1">
        <v>0</v>
      </c>
      <c r="G273" s="1">
        <v>1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87</v>
      </c>
      <c r="AK273" s="1">
        <v>38062</v>
      </c>
      <c r="AL273" s="1">
        <v>78</v>
      </c>
      <c r="AM273" s="1">
        <v>39176</v>
      </c>
      <c r="AN273" s="1">
        <v>82</v>
      </c>
      <c r="AO273" s="1">
        <v>37290</v>
      </c>
      <c r="AP273" s="1">
        <v>109</v>
      </c>
      <c r="AQ273" s="1">
        <v>63324</v>
      </c>
      <c r="AR273" s="1">
        <v>52</v>
      </c>
      <c r="AS273" s="1">
        <v>23235</v>
      </c>
      <c r="AT273" s="1">
        <v>55</v>
      </c>
      <c r="AU273" s="1">
        <v>25830</v>
      </c>
      <c r="AV273" s="1">
        <v>91</v>
      </c>
      <c r="AW273" s="1">
        <v>35137</v>
      </c>
      <c r="AX273" s="1">
        <v>8</v>
      </c>
      <c r="AY273" s="1">
        <v>3664</v>
      </c>
      <c r="AZ273" s="1">
        <v>44</v>
      </c>
      <c r="BA273" s="1">
        <v>38563</v>
      </c>
      <c r="BB273" s="1">
        <v>17</v>
      </c>
      <c r="BC273" s="1">
        <v>13080</v>
      </c>
      <c r="BD273" s="1"/>
      <c r="BE273" s="1"/>
      <c r="BF273" s="1">
        <v>12</v>
      </c>
      <c r="BG273" s="1">
        <v>9740</v>
      </c>
      <c r="BH273" s="1"/>
      <c r="BI273" s="1"/>
      <c r="BJ273">
        <v>123</v>
      </c>
      <c r="BK273">
        <v>122</v>
      </c>
      <c r="BL273">
        <v>11.484999999999999</v>
      </c>
      <c r="BM273">
        <v>9.8390000000000004</v>
      </c>
      <c r="BN273">
        <v>67.540000000000006</v>
      </c>
      <c r="BO273">
        <v>65.894000000000005</v>
      </c>
      <c r="BQ273">
        <v>56.055</v>
      </c>
      <c r="BS273">
        <f t="shared" si="24"/>
        <v>635</v>
      </c>
      <c r="BT273">
        <f t="shared" si="24"/>
        <v>327101</v>
      </c>
      <c r="BV273">
        <f>'market concentration'!AI273</f>
        <v>0.58110236220472444</v>
      </c>
      <c r="BW273">
        <f>'market concentration'!AJ273</f>
        <v>0.12077872155744314</v>
      </c>
      <c r="BX273">
        <f>'market concentration'!AK273</f>
        <v>-2.2039481661955422</v>
      </c>
      <c r="BZ273">
        <f t="shared" si="25"/>
        <v>42.92664041994751</v>
      </c>
      <c r="CB273">
        <v>53.8</v>
      </c>
      <c r="CC273">
        <v>2.04</v>
      </c>
      <c r="CD273">
        <f t="shared" si="26"/>
        <v>55.839999999999996</v>
      </c>
      <c r="CF273">
        <v>0</v>
      </c>
      <c r="CH273">
        <f t="shared" si="27"/>
        <v>67.16</v>
      </c>
      <c r="CJ273">
        <v>11.056156453468425</v>
      </c>
      <c r="CK273">
        <f t="shared" si="28"/>
        <v>56.103843546531571</v>
      </c>
      <c r="CL273">
        <f t="shared" si="29"/>
        <v>-0.4288435465315743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1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</row>
    <row r="274" spans="1:140">
      <c r="A274" s="3" t="s">
        <v>119</v>
      </c>
      <c r="B274">
        <v>0</v>
      </c>
      <c r="C274" s="1">
        <v>0</v>
      </c>
      <c r="D274" s="1">
        <v>0</v>
      </c>
      <c r="E274" s="1">
        <v>0</v>
      </c>
      <c r="F274" s="1">
        <v>0</v>
      </c>
      <c r="G274" s="1">
        <v>1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69</v>
      </c>
      <c r="AK274" s="1">
        <v>44568</v>
      </c>
      <c r="AL274" s="1">
        <v>101</v>
      </c>
      <c r="AM274" s="1">
        <v>61772</v>
      </c>
      <c r="AN274" s="1">
        <v>57</v>
      </c>
      <c r="AO274" s="1">
        <v>42181</v>
      </c>
      <c r="AP274" s="1">
        <v>88</v>
      </c>
      <c r="AQ274" s="1">
        <v>66045</v>
      </c>
      <c r="AR274" s="1">
        <v>82</v>
      </c>
      <c r="AS274" s="1">
        <v>68928</v>
      </c>
      <c r="AT274" s="1">
        <v>42</v>
      </c>
      <c r="AU274" s="1">
        <v>32590</v>
      </c>
      <c r="AV274" s="1">
        <v>95</v>
      </c>
      <c r="AW274" s="1">
        <v>55920</v>
      </c>
      <c r="AX274" s="1">
        <v>20</v>
      </c>
      <c r="AY274" s="1">
        <v>36971</v>
      </c>
      <c r="AZ274" s="1">
        <v>24</v>
      </c>
      <c r="BA274" s="1">
        <v>25238</v>
      </c>
      <c r="BB274" s="1">
        <v>12</v>
      </c>
      <c r="BC274" s="1">
        <v>7512</v>
      </c>
      <c r="BD274" s="1"/>
      <c r="BE274" s="1"/>
      <c r="BF274" s="1">
        <v>12</v>
      </c>
      <c r="BG274" s="1">
        <v>19303</v>
      </c>
      <c r="BH274" s="1"/>
      <c r="BI274" s="1"/>
      <c r="BJ274">
        <v>125.83333333333333</v>
      </c>
      <c r="BK274">
        <v>125</v>
      </c>
      <c r="BL274">
        <v>11.484999999999999</v>
      </c>
      <c r="BM274">
        <v>9.8390000000000004</v>
      </c>
      <c r="BN274">
        <v>67.540000000000006</v>
      </c>
      <c r="BO274">
        <v>65.894000000000005</v>
      </c>
      <c r="BQ274">
        <v>56.055</v>
      </c>
      <c r="BS274">
        <f t="shared" si="24"/>
        <v>602</v>
      </c>
      <c r="BT274">
        <f t="shared" si="24"/>
        <v>461028</v>
      </c>
      <c r="BV274">
        <f>'market concentration'!AI274</f>
        <v>0.60797342192691028</v>
      </c>
      <c r="BW274">
        <f>'market concentration'!AJ274</f>
        <v>0.12343130870520193</v>
      </c>
      <c r="BX274">
        <f>'market concentration'!AK274</f>
        <v>-2.1984016531181338</v>
      </c>
      <c r="BZ274">
        <f t="shared" si="25"/>
        <v>63.818936877076418</v>
      </c>
      <c r="CB274">
        <v>53.8</v>
      </c>
      <c r="CC274">
        <v>2.04</v>
      </c>
      <c r="CD274">
        <f t="shared" si="26"/>
        <v>55.839999999999996</v>
      </c>
      <c r="CF274">
        <v>0</v>
      </c>
      <c r="CH274">
        <f t="shared" si="27"/>
        <v>69.993333333333339</v>
      </c>
      <c r="CJ274">
        <v>11.056156453468425</v>
      </c>
      <c r="CK274">
        <f t="shared" si="28"/>
        <v>58.937176879864914</v>
      </c>
      <c r="CL274">
        <f t="shared" si="29"/>
        <v>-0.4288435465315743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1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</row>
    <row r="275" spans="1:140">
      <c r="A275" s="3" t="s">
        <v>120</v>
      </c>
      <c r="B275">
        <v>0</v>
      </c>
      <c r="C275" s="1">
        <v>0</v>
      </c>
      <c r="D275" s="1">
        <v>0</v>
      </c>
      <c r="E275" s="1">
        <v>0</v>
      </c>
      <c r="F275" s="1">
        <v>0</v>
      </c>
      <c r="G275" s="1">
        <v>1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166</v>
      </c>
      <c r="AK275" s="1">
        <v>88347</v>
      </c>
      <c r="AL275" s="1">
        <v>146</v>
      </c>
      <c r="AM275" s="1">
        <v>94127</v>
      </c>
      <c r="AN275" s="1">
        <v>91</v>
      </c>
      <c r="AO275" s="1">
        <v>50693</v>
      </c>
      <c r="AP275" s="1">
        <v>172</v>
      </c>
      <c r="AQ275" s="1">
        <v>99587</v>
      </c>
      <c r="AR275" s="1">
        <v>78</v>
      </c>
      <c r="AS275" s="1">
        <v>41286</v>
      </c>
      <c r="AT275" s="1">
        <v>53</v>
      </c>
      <c r="AU275" s="1">
        <v>45815</v>
      </c>
      <c r="AV275" s="1">
        <v>84</v>
      </c>
      <c r="AW275" s="1">
        <v>33737</v>
      </c>
      <c r="AX275" s="1">
        <v>13</v>
      </c>
      <c r="AY275" s="1">
        <v>8788</v>
      </c>
      <c r="AZ275" s="1">
        <v>56</v>
      </c>
      <c r="BA275" s="1">
        <v>56326</v>
      </c>
      <c r="BB275" s="1">
        <v>6</v>
      </c>
      <c r="BC275" s="1">
        <v>3602</v>
      </c>
      <c r="BD275" s="1"/>
      <c r="BE275" s="1"/>
      <c r="BF275" s="1">
        <v>36</v>
      </c>
      <c r="BG275" s="1">
        <v>55778</v>
      </c>
      <c r="BH275" s="1"/>
      <c r="BI275" s="1"/>
      <c r="BJ275">
        <v>126.33333333333333</v>
      </c>
      <c r="BK275">
        <v>125</v>
      </c>
      <c r="BL275">
        <v>11.484999999999999</v>
      </c>
      <c r="BM275">
        <v>9.8390000000000004</v>
      </c>
      <c r="BN275">
        <v>67.540000000000006</v>
      </c>
      <c r="BO275">
        <v>65.894000000000005</v>
      </c>
      <c r="BQ275">
        <v>56.055</v>
      </c>
      <c r="BS275">
        <f t="shared" si="24"/>
        <v>901</v>
      </c>
      <c r="BT275">
        <f t="shared" si="24"/>
        <v>578086</v>
      </c>
      <c r="BV275">
        <f>'market concentration'!AI275</f>
        <v>0.63817980022197562</v>
      </c>
      <c r="BW275">
        <f>'market concentration'!AJ275</f>
        <v>0.13220358191231596</v>
      </c>
      <c r="BX275">
        <f>'market concentration'!AK275</f>
        <v>-2.1497733478720495</v>
      </c>
      <c r="BZ275">
        <f t="shared" si="25"/>
        <v>53.467073621901591</v>
      </c>
      <c r="CB275">
        <v>53.8</v>
      </c>
      <c r="CC275">
        <v>2.04</v>
      </c>
      <c r="CD275">
        <f t="shared" si="26"/>
        <v>55.839999999999996</v>
      </c>
      <c r="CF275">
        <v>0</v>
      </c>
      <c r="CH275">
        <f t="shared" si="27"/>
        <v>70.493333333333339</v>
      </c>
      <c r="CJ275">
        <v>11.056156453468425</v>
      </c>
      <c r="CK275">
        <f t="shared" si="28"/>
        <v>59.437176879864914</v>
      </c>
      <c r="CL275">
        <f t="shared" si="29"/>
        <v>-0.4288435465315743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1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</row>
    <row r="276" spans="1:140">
      <c r="A276" s="3" t="s">
        <v>121</v>
      </c>
      <c r="B276">
        <v>0</v>
      </c>
      <c r="C276" s="1">
        <v>0</v>
      </c>
      <c r="D276" s="1">
        <v>0</v>
      </c>
      <c r="E276" s="1">
        <v>0</v>
      </c>
      <c r="F276" s="1">
        <v>0</v>
      </c>
      <c r="G276" s="1">
        <v>1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84</v>
      </c>
      <c r="AK276" s="1">
        <v>37651</v>
      </c>
      <c r="AL276" s="1">
        <v>149</v>
      </c>
      <c r="AM276" s="1">
        <v>64994</v>
      </c>
      <c r="AN276" s="1">
        <v>87</v>
      </c>
      <c r="AO276" s="1">
        <v>43630</v>
      </c>
      <c r="AP276" s="1">
        <v>86</v>
      </c>
      <c r="AQ276" s="1">
        <v>48859</v>
      </c>
      <c r="AR276" s="1">
        <v>45</v>
      </c>
      <c r="AS276" s="1">
        <v>25021</v>
      </c>
      <c r="AT276" s="1">
        <v>43</v>
      </c>
      <c r="AU276" s="1">
        <v>31688</v>
      </c>
      <c r="AV276" s="1">
        <v>39</v>
      </c>
      <c r="AW276" s="1">
        <v>19587</v>
      </c>
      <c r="AX276" s="1">
        <v>14</v>
      </c>
      <c r="AY276" s="1">
        <v>10920</v>
      </c>
      <c r="AZ276" s="1">
        <v>39</v>
      </c>
      <c r="BA276" s="1">
        <v>37733</v>
      </c>
      <c r="BB276" s="1">
        <v>5</v>
      </c>
      <c r="BC276" s="1">
        <v>2110</v>
      </c>
      <c r="BD276" s="1"/>
      <c r="BE276" s="1"/>
      <c r="BF276" s="1">
        <v>11</v>
      </c>
      <c r="BG276" s="1">
        <v>7972</v>
      </c>
      <c r="BH276" s="1"/>
      <c r="BI276" s="1"/>
      <c r="BJ276">
        <v>124.25</v>
      </c>
      <c r="BK276">
        <v>123</v>
      </c>
      <c r="BL276">
        <v>11.484999999999999</v>
      </c>
      <c r="BM276">
        <v>9.8390000000000004</v>
      </c>
      <c r="BN276">
        <v>67.540000000000006</v>
      </c>
      <c r="BO276">
        <v>65.894000000000005</v>
      </c>
      <c r="BQ276">
        <v>56.055</v>
      </c>
      <c r="BS276">
        <f t="shared" si="24"/>
        <v>602</v>
      </c>
      <c r="BT276">
        <f t="shared" si="24"/>
        <v>330165</v>
      </c>
      <c r="BV276">
        <f>'market concentration'!AI276</f>
        <v>0.67441860465116277</v>
      </c>
      <c r="BW276">
        <f>'market concentration'!AJ276</f>
        <v>0.14205141223606801</v>
      </c>
      <c r="BX276">
        <f>'market concentration'!AK276</f>
        <v>-2.1152997209240563</v>
      </c>
      <c r="BZ276">
        <f t="shared" si="25"/>
        <v>45.703903654485053</v>
      </c>
      <c r="CB276">
        <v>53.8</v>
      </c>
      <c r="CC276">
        <v>2.04</v>
      </c>
      <c r="CD276">
        <f t="shared" si="26"/>
        <v>55.839999999999996</v>
      </c>
      <c r="CF276">
        <v>0</v>
      </c>
      <c r="CH276">
        <f t="shared" si="27"/>
        <v>68.41</v>
      </c>
      <c r="CJ276">
        <v>11.056156453468425</v>
      </c>
      <c r="CK276">
        <f t="shared" si="28"/>
        <v>57.353843546531571</v>
      </c>
      <c r="CL276">
        <f t="shared" si="29"/>
        <v>-0.4288435465315743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1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</row>
    <row r="277" spans="1:140">
      <c r="A277" s="3" t="s">
        <v>122</v>
      </c>
      <c r="B277">
        <v>0</v>
      </c>
      <c r="C277" s="1">
        <v>0</v>
      </c>
      <c r="D277" s="1">
        <v>0</v>
      </c>
      <c r="E277" s="1">
        <v>0</v>
      </c>
      <c r="F277" s="1">
        <v>0</v>
      </c>
      <c r="G277" s="1">
        <v>1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298</v>
      </c>
      <c r="AK277" s="1">
        <v>265436</v>
      </c>
      <c r="AL277" s="1">
        <v>302</v>
      </c>
      <c r="AM277" s="1">
        <v>228328</v>
      </c>
      <c r="AN277" s="1">
        <v>270</v>
      </c>
      <c r="AO277" s="1">
        <v>299458</v>
      </c>
      <c r="AP277" s="1">
        <v>185</v>
      </c>
      <c r="AQ277" s="1">
        <v>188625</v>
      </c>
      <c r="AR277" s="1">
        <v>139</v>
      </c>
      <c r="AS277" s="1">
        <v>130489</v>
      </c>
      <c r="AT277" s="1">
        <v>129</v>
      </c>
      <c r="AU277" s="1">
        <v>131872</v>
      </c>
      <c r="AV277" s="1">
        <v>160</v>
      </c>
      <c r="AW277" s="1">
        <v>142959</v>
      </c>
      <c r="AX277" s="1">
        <v>68</v>
      </c>
      <c r="AY277" s="1">
        <v>90601</v>
      </c>
      <c r="AZ277" s="1">
        <v>73</v>
      </c>
      <c r="BA277" s="1">
        <v>85139</v>
      </c>
      <c r="BB277" s="1">
        <v>33</v>
      </c>
      <c r="BC277" s="1">
        <v>22260</v>
      </c>
      <c r="BD277" s="1">
        <v>215</v>
      </c>
      <c r="BE277" s="1">
        <v>172989</v>
      </c>
      <c r="BF277" s="1">
        <v>32</v>
      </c>
      <c r="BG277" s="1">
        <v>123220</v>
      </c>
      <c r="BH277" s="1"/>
      <c r="BI277" s="1"/>
      <c r="BJ277">
        <v>124.5</v>
      </c>
      <c r="BK277">
        <v>123</v>
      </c>
      <c r="BL277">
        <v>11.484999999999999</v>
      </c>
      <c r="BM277">
        <v>9.8390000000000004</v>
      </c>
      <c r="BN277">
        <v>67.540000000000006</v>
      </c>
      <c r="BO277">
        <v>65.894000000000005</v>
      </c>
      <c r="BQ277">
        <v>56.055</v>
      </c>
      <c r="BS277">
        <f t="shared" si="24"/>
        <v>1904</v>
      </c>
      <c r="BT277">
        <f t="shared" si="24"/>
        <v>1881376</v>
      </c>
      <c r="BV277">
        <f>'market concentration'!AI277</f>
        <v>0.56985294117647056</v>
      </c>
      <c r="BW277">
        <f>'market concentration'!AJ277</f>
        <v>0.11226531053597909</v>
      </c>
      <c r="BX277">
        <f>'market concentration'!AK277</f>
        <v>-2.2966893163379987</v>
      </c>
      <c r="BZ277">
        <f t="shared" si="25"/>
        <v>82.343137254901961</v>
      </c>
      <c r="CB277">
        <v>53.8</v>
      </c>
      <c r="CC277">
        <v>2.04</v>
      </c>
      <c r="CD277">
        <f t="shared" si="26"/>
        <v>55.839999999999996</v>
      </c>
      <c r="CF277">
        <v>0</v>
      </c>
      <c r="CH277">
        <f t="shared" si="27"/>
        <v>68.66</v>
      </c>
      <c r="CJ277">
        <v>11.056156453468425</v>
      </c>
      <c r="CK277">
        <f t="shared" si="28"/>
        <v>57.603843546531571</v>
      </c>
      <c r="CL277">
        <f t="shared" si="29"/>
        <v>-0.4288435465315743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1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</row>
    <row r="278" spans="1:140">
      <c r="A278" s="3" t="s">
        <v>123</v>
      </c>
      <c r="B278">
        <v>0</v>
      </c>
      <c r="C278" s="1">
        <v>0</v>
      </c>
      <c r="D278" s="1">
        <v>0</v>
      </c>
      <c r="E278" s="1">
        <v>0</v>
      </c>
      <c r="F278" s="1">
        <v>0</v>
      </c>
      <c r="G278" s="1">
        <v>1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78</v>
      </c>
      <c r="AK278" s="1">
        <v>58904</v>
      </c>
      <c r="AL278" s="1">
        <v>136</v>
      </c>
      <c r="AM278" s="1">
        <v>104101</v>
      </c>
      <c r="AN278" s="1">
        <v>113</v>
      </c>
      <c r="AO278" s="1">
        <v>53043</v>
      </c>
      <c r="AP278" s="1">
        <v>44</v>
      </c>
      <c r="AQ278" s="1">
        <v>20962</v>
      </c>
      <c r="AR278" s="1">
        <v>31</v>
      </c>
      <c r="AS278" s="1">
        <v>29977</v>
      </c>
      <c r="AT278" s="1">
        <v>23</v>
      </c>
      <c r="AU278" s="1">
        <v>18150</v>
      </c>
      <c r="AV278" s="1">
        <v>27</v>
      </c>
      <c r="AW278" s="1">
        <v>14351</v>
      </c>
      <c r="AX278" s="1">
        <v>2</v>
      </c>
      <c r="AY278" s="1">
        <v>3250</v>
      </c>
      <c r="AZ278" s="1">
        <v>17</v>
      </c>
      <c r="BA278" s="1">
        <v>18860</v>
      </c>
      <c r="BB278" s="1">
        <v>22</v>
      </c>
      <c r="BC278" s="1">
        <v>21741</v>
      </c>
      <c r="BD278" s="1">
        <v>56</v>
      </c>
      <c r="BE278" s="1">
        <v>48710</v>
      </c>
      <c r="BF278" s="1">
        <v>18</v>
      </c>
      <c r="BG278" s="1">
        <v>21135</v>
      </c>
      <c r="BH278" s="1"/>
      <c r="BI278" s="1"/>
      <c r="BJ278">
        <v>122.83333333333333</v>
      </c>
      <c r="BK278">
        <v>122</v>
      </c>
      <c r="BL278">
        <v>11.484999999999999</v>
      </c>
      <c r="BM278">
        <v>9.8390000000000004</v>
      </c>
      <c r="BN278">
        <v>67.540000000000006</v>
      </c>
      <c r="BO278">
        <v>65.894000000000005</v>
      </c>
      <c r="BQ278">
        <v>56.055</v>
      </c>
      <c r="BS278">
        <f t="shared" si="24"/>
        <v>567</v>
      </c>
      <c r="BT278">
        <f t="shared" si="24"/>
        <v>413184</v>
      </c>
      <c r="BV278">
        <f>'market concentration'!AI278</f>
        <v>0.67548500881834217</v>
      </c>
      <c r="BW278">
        <f>'market concentration'!AJ278</f>
        <v>0.14227858495936097</v>
      </c>
      <c r="BX278">
        <f>'market concentration'!AK278</f>
        <v>-2.158346380370479</v>
      </c>
      <c r="BZ278">
        <f t="shared" si="25"/>
        <v>60.726631393298057</v>
      </c>
      <c r="CB278">
        <v>53.8</v>
      </c>
      <c r="CC278">
        <v>2.04</v>
      </c>
      <c r="CD278">
        <f t="shared" si="26"/>
        <v>55.839999999999996</v>
      </c>
      <c r="CF278">
        <v>0</v>
      </c>
      <c r="CH278">
        <f t="shared" si="27"/>
        <v>66.993333333333339</v>
      </c>
      <c r="CJ278">
        <v>11.056156453468425</v>
      </c>
      <c r="CK278">
        <f t="shared" si="28"/>
        <v>55.937176879864914</v>
      </c>
      <c r="CL278">
        <f t="shared" si="29"/>
        <v>-0.4288435465315743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1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</row>
    <row r="279" spans="1:140">
      <c r="A279" s="3" t="s">
        <v>124</v>
      </c>
      <c r="B279">
        <v>0</v>
      </c>
      <c r="C279" s="1">
        <v>0</v>
      </c>
      <c r="D279" s="1">
        <v>0</v>
      </c>
      <c r="E279" s="1">
        <v>0</v>
      </c>
      <c r="F279" s="1">
        <v>0</v>
      </c>
      <c r="G279" s="1">
        <v>1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143</v>
      </c>
      <c r="AK279" s="1">
        <v>91679</v>
      </c>
      <c r="AL279" s="1">
        <v>151</v>
      </c>
      <c r="AM279" s="1">
        <v>86752</v>
      </c>
      <c r="AN279" s="1">
        <v>112</v>
      </c>
      <c r="AO279" s="1">
        <v>75929</v>
      </c>
      <c r="AP279" s="1">
        <v>91</v>
      </c>
      <c r="AQ279" s="1">
        <v>70602</v>
      </c>
      <c r="AR279" s="1">
        <v>59</v>
      </c>
      <c r="AS279" s="1">
        <v>35958</v>
      </c>
      <c r="AT279" s="1">
        <v>73</v>
      </c>
      <c r="AU279" s="1">
        <v>63119</v>
      </c>
      <c r="AV279" s="1">
        <v>49</v>
      </c>
      <c r="AW279" s="1">
        <v>28979</v>
      </c>
      <c r="AX279" s="1">
        <v>3</v>
      </c>
      <c r="AY279" s="1">
        <v>4524</v>
      </c>
      <c r="AZ279" s="1">
        <v>17</v>
      </c>
      <c r="BA279" s="1">
        <v>17282</v>
      </c>
      <c r="BB279" s="1">
        <v>6</v>
      </c>
      <c r="BC279" s="1">
        <v>4223</v>
      </c>
      <c r="BD279" s="1">
        <v>40</v>
      </c>
      <c r="BE279" s="1">
        <v>27409</v>
      </c>
      <c r="BF279" s="1">
        <v>2</v>
      </c>
      <c r="BG279" s="1">
        <v>3740</v>
      </c>
      <c r="BH279" s="1"/>
      <c r="BI279" s="1"/>
      <c r="BJ279">
        <v>129.41666666666666</v>
      </c>
      <c r="BK279">
        <v>129</v>
      </c>
      <c r="BL279">
        <v>11.484999999999999</v>
      </c>
      <c r="BM279">
        <v>9.8390000000000004</v>
      </c>
      <c r="BN279">
        <v>67.540000000000006</v>
      </c>
      <c r="BO279">
        <v>65.894000000000005</v>
      </c>
      <c r="BQ279">
        <v>56.055</v>
      </c>
      <c r="BS279">
        <f t="shared" si="24"/>
        <v>746</v>
      </c>
      <c r="BT279">
        <f t="shared" si="24"/>
        <v>510196</v>
      </c>
      <c r="BV279">
        <f>'market concentration'!AI279</f>
        <v>0.66621983914209115</v>
      </c>
      <c r="BW279">
        <f>'market concentration'!AJ279</f>
        <v>0.13876330599659312</v>
      </c>
      <c r="BX279">
        <f>'market concentration'!AK279</f>
        <v>-2.1081759189410252</v>
      </c>
      <c r="BZ279">
        <f t="shared" si="25"/>
        <v>56.992403932082219</v>
      </c>
      <c r="CB279">
        <v>53.8</v>
      </c>
      <c r="CC279">
        <v>2.04</v>
      </c>
      <c r="CD279">
        <f t="shared" si="26"/>
        <v>55.839999999999996</v>
      </c>
      <c r="CF279">
        <v>0</v>
      </c>
      <c r="CH279">
        <f t="shared" si="27"/>
        <v>73.576666666666654</v>
      </c>
      <c r="CJ279">
        <v>11.056156453468425</v>
      </c>
      <c r="CK279">
        <f t="shared" si="28"/>
        <v>62.520510213198229</v>
      </c>
      <c r="CL279">
        <f t="shared" si="29"/>
        <v>-0.4288435465315743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1</v>
      </c>
      <c r="EF279">
        <v>0</v>
      </c>
      <c r="EG279">
        <v>0</v>
      </c>
      <c r="EH279">
        <v>0</v>
      </c>
      <c r="EI279">
        <v>0</v>
      </c>
      <c r="EJ279">
        <v>0</v>
      </c>
    </row>
    <row r="280" spans="1:140">
      <c r="A280" s="3" t="s">
        <v>125</v>
      </c>
      <c r="B280">
        <v>0</v>
      </c>
      <c r="C280" s="1">
        <v>0</v>
      </c>
      <c r="D280" s="1">
        <v>0</v>
      </c>
      <c r="E280" s="1">
        <v>0</v>
      </c>
      <c r="F280" s="1">
        <v>0</v>
      </c>
      <c r="G280" s="1">
        <v>1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235</v>
      </c>
      <c r="AK280" s="1">
        <v>113086</v>
      </c>
      <c r="AL280" s="1">
        <v>200</v>
      </c>
      <c r="AM280" s="1">
        <v>101530</v>
      </c>
      <c r="AN280" s="1">
        <v>92</v>
      </c>
      <c r="AO280" s="1">
        <v>64616</v>
      </c>
      <c r="AP280" s="1">
        <v>159</v>
      </c>
      <c r="AQ280" s="1">
        <v>97951</v>
      </c>
      <c r="AR280" s="1">
        <v>40</v>
      </c>
      <c r="AS280" s="1">
        <v>33760</v>
      </c>
      <c r="AT280" s="1">
        <v>230</v>
      </c>
      <c r="AU280" s="1">
        <v>95371</v>
      </c>
      <c r="AV280" s="1">
        <v>103</v>
      </c>
      <c r="AW280" s="1">
        <v>66097</v>
      </c>
      <c r="AX280" s="1">
        <v>8</v>
      </c>
      <c r="AY280" s="1">
        <v>7838</v>
      </c>
      <c r="AZ280" s="1">
        <v>78</v>
      </c>
      <c r="BA280" s="1">
        <v>40022</v>
      </c>
      <c r="BB280" s="1">
        <v>17</v>
      </c>
      <c r="BC280" s="1">
        <v>17214</v>
      </c>
      <c r="BD280" s="1">
        <v>97</v>
      </c>
      <c r="BE280" s="1">
        <v>63479</v>
      </c>
      <c r="BF280" s="1">
        <v>25</v>
      </c>
      <c r="BG280" s="1">
        <v>18833</v>
      </c>
      <c r="BH280" s="1"/>
      <c r="BI280" s="1"/>
      <c r="BJ280">
        <v>123.33333333333333</v>
      </c>
      <c r="BK280">
        <v>123</v>
      </c>
      <c r="BL280">
        <v>11.484999999999999</v>
      </c>
      <c r="BM280">
        <v>9.8390000000000004</v>
      </c>
      <c r="BN280">
        <v>67.540000000000006</v>
      </c>
      <c r="BO280">
        <v>65.894000000000005</v>
      </c>
      <c r="BQ280">
        <v>56.055</v>
      </c>
      <c r="BS280">
        <f t="shared" si="24"/>
        <v>1284</v>
      </c>
      <c r="BT280">
        <f t="shared" si="24"/>
        <v>719797</v>
      </c>
      <c r="BV280">
        <f>'market concentration'!AI280</f>
        <v>0.64174454828660432</v>
      </c>
      <c r="BW280">
        <f>'market concentration'!AJ280</f>
        <v>0.12771008627633659</v>
      </c>
      <c r="BX280">
        <f>'market concentration'!AK280</f>
        <v>-2.1973311232060797</v>
      </c>
      <c r="BZ280">
        <f t="shared" si="25"/>
        <v>46.71579698857736</v>
      </c>
      <c r="CB280">
        <v>53.8</v>
      </c>
      <c r="CC280">
        <v>2.04</v>
      </c>
      <c r="CD280">
        <f t="shared" si="26"/>
        <v>55.839999999999996</v>
      </c>
      <c r="CF280">
        <v>0</v>
      </c>
      <c r="CH280">
        <f t="shared" si="27"/>
        <v>67.493333333333339</v>
      </c>
      <c r="CJ280">
        <v>11.056156453468425</v>
      </c>
      <c r="CK280">
        <f t="shared" si="28"/>
        <v>56.437176879864914</v>
      </c>
      <c r="CL280">
        <f t="shared" si="29"/>
        <v>-0.4288435465315743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1</v>
      </c>
      <c r="EG280">
        <v>0</v>
      </c>
      <c r="EH280">
        <v>0</v>
      </c>
      <c r="EI280">
        <v>0</v>
      </c>
      <c r="EJ280">
        <v>0</v>
      </c>
    </row>
    <row r="281" spans="1:140">
      <c r="A281" s="3" t="s">
        <v>126</v>
      </c>
      <c r="B28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1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115</v>
      </c>
      <c r="AK281" s="1">
        <v>72284</v>
      </c>
      <c r="AL281" s="1">
        <v>122</v>
      </c>
      <c r="AM281" s="1">
        <v>76386</v>
      </c>
      <c r="AN281" s="1">
        <v>111</v>
      </c>
      <c r="AO281" s="1">
        <v>58073</v>
      </c>
      <c r="AP281" s="1">
        <v>132</v>
      </c>
      <c r="AQ281" s="1">
        <v>95561</v>
      </c>
      <c r="AR281" s="1">
        <v>64</v>
      </c>
      <c r="AS281" s="1">
        <v>43309</v>
      </c>
      <c r="AT281" s="1">
        <v>27</v>
      </c>
      <c r="AU281" s="1">
        <v>13664</v>
      </c>
      <c r="AV281" s="1">
        <v>44</v>
      </c>
      <c r="AW281" s="1">
        <v>22226</v>
      </c>
      <c r="AX281" s="1">
        <v>4</v>
      </c>
      <c r="AY281" s="1">
        <v>2833</v>
      </c>
      <c r="AZ281" s="1">
        <v>17</v>
      </c>
      <c r="BA281" s="1">
        <v>15261</v>
      </c>
      <c r="BB281" s="1">
        <v>19</v>
      </c>
      <c r="BC281" s="1">
        <v>11229</v>
      </c>
      <c r="BD281" s="1">
        <v>111</v>
      </c>
      <c r="BE281" s="1">
        <v>86176</v>
      </c>
      <c r="BF281" s="1">
        <v>4</v>
      </c>
      <c r="BG281" s="1">
        <v>1874</v>
      </c>
      <c r="BH281" s="1"/>
      <c r="BI281" s="1"/>
      <c r="BJ281">
        <v>126.41666666666667</v>
      </c>
      <c r="BK281">
        <v>126</v>
      </c>
      <c r="BL281">
        <v>11.484999999999999</v>
      </c>
      <c r="BM281">
        <v>9.8390000000000004</v>
      </c>
      <c r="BN281">
        <v>67.540000000000006</v>
      </c>
      <c r="BO281">
        <v>65.894000000000005</v>
      </c>
      <c r="BQ281">
        <v>56.055</v>
      </c>
      <c r="BS281">
        <f t="shared" si="24"/>
        <v>770</v>
      </c>
      <c r="BT281">
        <f t="shared" si="24"/>
        <v>498876</v>
      </c>
      <c r="BV281">
        <f>'market concentration'!AI281</f>
        <v>0.62337662337662336</v>
      </c>
      <c r="BW281">
        <f>'market concentration'!AJ281</f>
        <v>0.13091246415921742</v>
      </c>
      <c r="BX281">
        <f>'market concentration'!AK281</f>
        <v>-2.1546202555703435</v>
      </c>
      <c r="BZ281">
        <f t="shared" si="25"/>
        <v>53.990909090909092</v>
      </c>
      <c r="CB281">
        <v>53.8</v>
      </c>
      <c r="CC281">
        <v>2.04</v>
      </c>
      <c r="CD281">
        <f t="shared" si="26"/>
        <v>55.839999999999996</v>
      </c>
      <c r="CF281">
        <v>0</v>
      </c>
      <c r="CH281">
        <f t="shared" si="27"/>
        <v>70.576666666666682</v>
      </c>
      <c r="CJ281">
        <v>11.056156453468425</v>
      </c>
      <c r="CK281">
        <f t="shared" si="28"/>
        <v>59.520510213198257</v>
      </c>
      <c r="CL281">
        <f t="shared" si="29"/>
        <v>-0.4288435465315743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1</v>
      </c>
      <c r="EH281">
        <v>0</v>
      </c>
      <c r="EI281">
        <v>0</v>
      </c>
      <c r="EJ281">
        <v>0</v>
      </c>
    </row>
    <row r="282" spans="1:140">
      <c r="A282" s="3" t="s">
        <v>127</v>
      </c>
      <c r="B282">
        <v>0</v>
      </c>
      <c r="C282" s="1">
        <v>0</v>
      </c>
      <c r="D282" s="1">
        <v>0</v>
      </c>
      <c r="E282" s="1">
        <v>0</v>
      </c>
      <c r="F282" s="1">
        <v>0</v>
      </c>
      <c r="G282" s="1">
        <v>1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146</v>
      </c>
      <c r="AK282" s="1">
        <v>76800</v>
      </c>
      <c r="AL282" s="1">
        <v>101</v>
      </c>
      <c r="AM282" s="1">
        <v>70821</v>
      </c>
      <c r="AN282" s="1">
        <v>61</v>
      </c>
      <c r="AO282" s="1">
        <v>38976</v>
      </c>
      <c r="AP282" s="1">
        <v>180</v>
      </c>
      <c r="AQ282" s="1">
        <v>104511</v>
      </c>
      <c r="AR282" s="1">
        <v>58</v>
      </c>
      <c r="AS282" s="1">
        <v>34033</v>
      </c>
      <c r="AT282" s="1">
        <v>68</v>
      </c>
      <c r="AU282" s="1">
        <v>39953</v>
      </c>
      <c r="AV282" s="1">
        <v>69</v>
      </c>
      <c r="AW282" s="1">
        <v>40434</v>
      </c>
      <c r="AX282" s="1">
        <v>2</v>
      </c>
      <c r="AY282" s="1">
        <v>828</v>
      </c>
      <c r="AZ282" s="1">
        <v>47</v>
      </c>
      <c r="BA282" s="1">
        <v>28289</v>
      </c>
      <c r="BB282" s="1">
        <v>30</v>
      </c>
      <c r="BC282" s="1">
        <v>19792</v>
      </c>
      <c r="BD282" s="1">
        <v>47</v>
      </c>
      <c r="BE282" s="1">
        <v>26351</v>
      </c>
      <c r="BF282" s="1">
        <v>11</v>
      </c>
      <c r="BG282" s="1">
        <v>9311</v>
      </c>
      <c r="BH282" s="1"/>
      <c r="BI282" s="1"/>
      <c r="BJ282">
        <v>123.75</v>
      </c>
      <c r="BK282">
        <v>123</v>
      </c>
      <c r="BL282">
        <v>11.484999999999999</v>
      </c>
      <c r="BM282">
        <v>9.8390000000000004</v>
      </c>
      <c r="BN282">
        <v>67.540000000000006</v>
      </c>
      <c r="BO282">
        <v>65.894000000000005</v>
      </c>
      <c r="BQ282">
        <v>56.055</v>
      </c>
      <c r="BS282">
        <f t="shared" si="24"/>
        <v>820</v>
      </c>
      <c r="BT282">
        <f t="shared" si="24"/>
        <v>490099</v>
      </c>
      <c r="BV282">
        <f>'market concentration'!AI282</f>
        <v>0.60487804878048779</v>
      </c>
      <c r="BW282">
        <f>'market concentration'!AJ282</f>
        <v>0.12764723378941106</v>
      </c>
      <c r="BX282">
        <f>'market concentration'!AK282</f>
        <v>-2.2147582626990494</v>
      </c>
      <c r="BZ282">
        <f t="shared" si="25"/>
        <v>49.806808943089429</v>
      </c>
      <c r="CB282">
        <v>53.8</v>
      </c>
      <c r="CC282">
        <v>2.04</v>
      </c>
      <c r="CD282">
        <f t="shared" si="26"/>
        <v>55.839999999999996</v>
      </c>
      <c r="CF282">
        <v>0</v>
      </c>
      <c r="CH282">
        <f t="shared" si="27"/>
        <v>67.91</v>
      </c>
      <c r="CJ282">
        <v>11.056156453468425</v>
      </c>
      <c r="CK282">
        <f t="shared" si="28"/>
        <v>56.853843546531571</v>
      </c>
      <c r="CL282">
        <f t="shared" si="29"/>
        <v>-0.4288435465315743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1</v>
      </c>
      <c r="EI282">
        <v>0</v>
      </c>
      <c r="EJ282">
        <v>0</v>
      </c>
    </row>
    <row r="283" spans="1:140">
      <c r="A283" s="3" t="s">
        <v>128</v>
      </c>
      <c r="B283">
        <v>0</v>
      </c>
      <c r="C283" s="1">
        <v>0</v>
      </c>
      <c r="D283" s="1">
        <v>0</v>
      </c>
      <c r="E283" s="1">
        <v>0</v>
      </c>
      <c r="F283" s="1">
        <v>0</v>
      </c>
      <c r="G283" s="1">
        <v>1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358</v>
      </c>
      <c r="AK283" s="1">
        <v>172343</v>
      </c>
      <c r="AL283" s="1">
        <v>196</v>
      </c>
      <c r="AM283" s="1">
        <v>114254</v>
      </c>
      <c r="AN283" s="1">
        <v>102</v>
      </c>
      <c r="AO283" s="1">
        <v>65618</v>
      </c>
      <c r="AP283" s="1">
        <v>156</v>
      </c>
      <c r="AQ283" s="1">
        <v>72447</v>
      </c>
      <c r="AR283" s="1">
        <v>122</v>
      </c>
      <c r="AS283" s="1">
        <v>62764</v>
      </c>
      <c r="AT283" s="1">
        <v>81</v>
      </c>
      <c r="AU283" s="1">
        <v>50032</v>
      </c>
      <c r="AV283" s="1">
        <v>103</v>
      </c>
      <c r="AW283" s="1">
        <v>58088</v>
      </c>
      <c r="AX283" s="1">
        <v>4</v>
      </c>
      <c r="AY283" s="1">
        <v>9522</v>
      </c>
      <c r="AZ283" s="1">
        <v>51</v>
      </c>
      <c r="BA283" s="1">
        <v>25147</v>
      </c>
      <c r="BB283" s="1">
        <v>22</v>
      </c>
      <c r="BC283" s="1">
        <v>12857</v>
      </c>
      <c r="BD283" s="1">
        <v>55</v>
      </c>
      <c r="BE283" s="1">
        <v>37597</v>
      </c>
      <c r="BF283" s="1">
        <v>16</v>
      </c>
      <c r="BG283" s="1">
        <v>25918</v>
      </c>
      <c r="BH283" s="1"/>
      <c r="BI283" s="1"/>
      <c r="BJ283">
        <v>127</v>
      </c>
      <c r="BK283">
        <v>126</v>
      </c>
      <c r="BL283">
        <v>11.484999999999999</v>
      </c>
      <c r="BM283">
        <v>9.8390000000000004</v>
      </c>
      <c r="BN283">
        <v>67.540000000000006</v>
      </c>
      <c r="BO283">
        <v>65.894000000000005</v>
      </c>
      <c r="BQ283">
        <v>56.055</v>
      </c>
      <c r="BS283">
        <f t="shared" si="24"/>
        <v>1266</v>
      </c>
      <c r="BT283">
        <f t="shared" si="24"/>
        <v>706587</v>
      </c>
      <c r="BV283">
        <f>'market concentration'!AI283</f>
        <v>0.65718799368088465</v>
      </c>
      <c r="BW283">
        <f>'market concentration'!AJ283</f>
        <v>0.14958983151521507</v>
      </c>
      <c r="BX283">
        <f>'market concentration'!AK283</f>
        <v>-2.1218798107364609</v>
      </c>
      <c r="BZ283">
        <f t="shared" si="25"/>
        <v>46.510466034755133</v>
      </c>
      <c r="CB283">
        <v>53.8</v>
      </c>
      <c r="CC283">
        <v>2.04</v>
      </c>
      <c r="CD283">
        <f t="shared" si="26"/>
        <v>55.839999999999996</v>
      </c>
      <c r="CF283">
        <v>0</v>
      </c>
      <c r="CH283">
        <f t="shared" si="27"/>
        <v>71.16</v>
      </c>
      <c r="CJ283">
        <v>11.056156453468425</v>
      </c>
      <c r="CK283">
        <f t="shared" si="28"/>
        <v>60.103843546531571</v>
      </c>
      <c r="CL283">
        <f t="shared" si="29"/>
        <v>-0.4288435465315743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1</v>
      </c>
      <c r="EJ283">
        <v>0</v>
      </c>
    </row>
    <row r="284" spans="1:140">
      <c r="A284" s="3" t="s">
        <v>129</v>
      </c>
      <c r="B284">
        <v>0</v>
      </c>
      <c r="C284" s="1">
        <v>0</v>
      </c>
      <c r="D284" s="1">
        <v>0</v>
      </c>
      <c r="E284" s="1">
        <v>0</v>
      </c>
      <c r="F284" s="1">
        <v>0</v>
      </c>
      <c r="G284" s="1">
        <v>1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118</v>
      </c>
      <c r="AK284" s="1">
        <v>145208</v>
      </c>
      <c r="AL284" s="1">
        <v>50</v>
      </c>
      <c r="AM284" s="1">
        <v>50030</v>
      </c>
      <c r="AN284" s="1">
        <v>36</v>
      </c>
      <c r="AO284" s="1">
        <v>38704</v>
      </c>
      <c r="AP284" s="1">
        <v>16</v>
      </c>
      <c r="AQ284" s="1">
        <v>14737</v>
      </c>
      <c r="AR284" s="1">
        <v>22</v>
      </c>
      <c r="AS284" s="1">
        <v>27197</v>
      </c>
      <c r="AT284" s="1">
        <v>18</v>
      </c>
      <c r="AU284" s="1">
        <v>17122</v>
      </c>
      <c r="AV284" s="1">
        <v>9</v>
      </c>
      <c r="AW284" s="1">
        <v>59</v>
      </c>
      <c r="AX284" s="1">
        <v>49</v>
      </c>
      <c r="AY284" s="1">
        <v>90720</v>
      </c>
      <c r="AZ284" s="1">
        <v>83</v>
      </c>
      <c r="BA284" s="1">
        <v>121074</v>
      </c>
      <c r="BB284" s="1">
        <v>0</v>
      </c>
      <c r="BC284" s="1">
        <v>0</v>
      </c>
      <c r="BD284" s="1"/>
      <c r="BE284" s="1"/>
      <c r="BF284" s="1">
        <v>0</v>
      </c>
      <c r="BG284" s="1"/>
      <c r="BH284" s="1"/>
      <c r="BI284" s="1"/>
      <c r="BJ284">
        <v>118.08333333333333</v>
      </c>
      <c r="BK284">
        <v>115</v>
      </c>
      <c r="BL284">
        <v>11.484999999999999</v>
      </c>
      <c r="BM284">
        <v>9.8390000000000004</v>
      </c>
      <c r="BN284">
        <v>67.540000000000006</v>
      </c>
      <c r="BO284">
        <v>65.894000000000005</v>
      </c>
      <c r="BQ284">
        <v>56.055</v>
      </c>
      <c r="BS284">
        <f t="shared" si="24"/>
        <v>401</v>
      </c>
      <c r="BT284">
        <f t="shared" si="24"/>
        <v>504851</v>
      </c>
      <c r="BV284">
        <f>'market concentration'!AI284</f>
        <v>0.74812967581047385</v>
      </c>
      <c r="BW284">
        <f>'market concentration'!AJ284</f>
        <v>0.1750921947002817</v>
      </c>
      <c r="BX284">
        <f>'market concentration'!AK284</f>
        <v>-1.9311742722811565</v>
      </c>
      <c r="BZ284">
        <f t="shared" si="25"/>
        <v>104.91500415627598</v>
      </c>
      <c r="CB284">
        <v>53.8</v>
      </c>
      <c r="CC284">
        <v>2.04</v>
      </c>
      <c r="CD284">
        <f t="shared" si="26"/>
        <v>55.839999999999996</v>
      </c>
      <c r="CF284">
        <v>0</v>
      </c>
      <c r="CH284">
        <f t="shared" si="27"/>
        <v>62.243333333333332</v>
      </c>
      <c r="CJ284">
        <v>11.056156453468425</v>
      </c>
      <c r="CK284">
        <f t="shared" si="28"/>
        <v>51.187176879864907</v>
      </c>
      <c r="CL284">
        <f t="shared" si="29"/>
        <v>-0.4288435465315743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1</v>
      </c>
    </row>
    <row r="285" spans="1:140">
      <c r="A285" s="3" t="s">
        <v>83</v>
      </c>
      <c r="B285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1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609</v>
      </c>
      <c r="AK285" s="1">
        <v>434763</v>
      </c>
      <c r="AL285" s="1">
        <v>578</v>
      </c>
      <c r="AM285" s="1">
        <v>361371</v>
      </c>
      <c r="AN285" s="1">
        <v>301</v>
      </c>
      <c r="AO285" s="1">
        <v>172705</v>
      </c>
      <c r="AP285" s="1">
        <v>316</v>
      </c>
      <c r="AQ285" s="1">
        <v>210923</v>
      </c>
      <c r="AR285" s="1">
        <v>478</v>
      </c>
      <c r="AS285" s="1">
        <v>278334</v>
      </c>
      <c r="AT285" s="1">
        <v>203</v>
      </c>
      <c r="AU285" s="1">
        <v>144895</v>
      </c>
      <c r="AV285" s="1">
        <v>280</v>
      </c>
      <c r="AW285" s="1">
        <v>145037</v>
      </c>
      <c r="AX285" s="1">
        <v>0</v>
      </c>
      <c r="AY285" s="1">
        <v>11</v>
      </c>
      <c r="AZ285" s="1">
        <v>56</v>
      </c>
      <c r="BA285" s="1">
        <v>56349</v>
      </c>
      <c r="BB285" s="1">
        <v>32</v>
      </c>
      <c r="BC285" s="1">
        <v>16595</v>
      </c>
      <c r="BD285" s="1"/>
      <c r="BE285" s="1"/>
      <c r="BF285" s="1">
        <v>0</v>
      </c>
      <c r="BG285" s="1">
        <v>0</v>
      </c>
      <c r="BH285" s="1"/>
      <c r="BI285" s="1"/>
      <c r="BJ285">
        <v>123</v>
      </c>
      <c r="BK285">
        <v>122</v>
      </c>
      <c r="BL285">
        <v>10.834</v>
      </c>
      <c r="BM285">
        <v>11.034000000000001</v>
      </c>
      <c r="BN285">
        <v>66.888999999999996</v>
      </c>
      <c r="BO285">
        <v>67.088999999999999</v>
      </c>
      <c r="BQ285">
        <v>56.055</v>
      </c>
      <c r="BS285">
        <f t="shared" si="24"/>
        <v>2853</v>
      </c>
      <c r="BT285">
        <f t="shared" si="24"/>
        <v>1820983</v>
      </c>
      <c r="BV285">
        <f>'market concentration'!AI285</f>
        <v>0.6943568173852086</v>
      </c>
      <c r="BW285">
        <f>'market concentration'!AJ285</f>
        <v>0.15328438995042637</v>
      </c>
      <c r="BX285">
        <f>'market concentration'!AK285</f>
        <v>-1.9768046454142063</v>
      </c>
      <c r="BZ285">
        <f t="shared" si="25"/>
        <v>53.189128402850798</v>
      </c>
      <c r="CB285">
        <v>53.8</v>
      </c>
      <c r="CC285">
        <v>2.04</v>
      </c>
      <c r="CD285">
        <f t="shared" si="26"/>
        <v>55.839999999999996</v>
      </c>
      <c r="CF285">
        <v>0</v>
      </c>
      <c r="CH285">
        <f t="shared" si="27"/>
        <v>67.16</v>
      </c>
      <c r="CJ285">
        <v>11.128038840113355</v>
      </c>
      <c r="CK285">
        <f t="shared" si="28"/>
        <v>56.031961159886642</v>
      </c>
      <c r="CL285">
        <f t="shared" si="29"/>
        <v>0.29403884011335535</v>
      </c>
      <c r="CP285">
        <v>1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</row>
    <row r="286" spans="1:140">
      <c r="A286" s="3" t="s">
        <v>84</v>
      </c>
      <c r="B286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1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173</v>
      </c>
      <c r="AK286" s="1">
        <v>103166</v>
      </c>
      <c r="AL286" s="1">
        <v>140</v>
      </c>
      <c r="AM286" s="1">
        <v>74346</v>
      </c>
      <c r="AN286" s="1">
        <v>98</v>
      </c>
      <c r="AO286" s="1">
        <v>52110</v>
      </c>
      <c r="AP286" s="1">
        <v>133</v>
      </c>
      <c r="AQ286" s="1">
        <v>89609</v>
      </c>
      <c r="AR286" s="1">
        <v>90</v>
      </c>
      <c r="AS286" s="1">
        <v>60290</v>
      </c>
      <c r="AT286" s="1">
        <v>54</v>
      </c>
      <c r="AU286" s="1">
        <v>47163</v>
      </c>
      <c r="AV286" s="1">
        <v>71</v>
      </c>
      <c r="AW286" s="1">
        <v>27073</v>
      </c>
      <c r="AX286" s="1">
        <v>73</v>
      </c>
      <c r="AY286" s="1">
        <v>45817</v>
      </c>
      <c r="AZ286" s="1">
        <v>14</v>
      </c>
      <c r="BA286" s="1">
        <v>8902</v>
      </c>
      <c r="BB286" s="1">
        <v>16</v>
      </c>
      <c r="BC286" s="1">
        <v>9316</v>
      </c>
      <c r="BD286" s="1"/>
      <c r="BE286" s="1"/>
      <c r="BF286" s="1">
        <v>0</v>
      </c>
      <c r="BG286" s="1">
        <v>0</v>
      </c>
      <c r="BH286" s="1"/>
      <c r="BI286" s="1"/>
      <c r="BJ286">
        <v>119</v>
      </c>
      <c r="BK286">
        <v>118</v>
      </c>
      <c r="BL286">
        <v>10.834</v>
      </c>
      <c r="BM286">
        <v>11.034000000000001</v>
      </c>
      <c r="BN286">
        <v>66.888999999999996</v>
      </c>
      <c r="BO286">
        <v>67.088999999999999</v>
      </c>
      <c r="BQ286">
        <v>56.055</v>
      </c>
      <c r="BS286">
        <f t="shared" si="24"/>
        <v>862</v>
      </c>
      <c r="BT286">
        <f t="shared" si="24"/>
        <v>517792</v>
      </c>
      <c r="BV286">
        <f>'market concentration'!AI286</f>
        <v>0.63109048723897909</v>
      </c>
      <c r="BW286">
        <f>'market concentration'!AJ286</f>
        <v>0.1327781396525643</v>
      </c>
      <c r="BX286">
        <f>'market concentration'!AK286</f>
        <v>-2.118138480101003</v>
      </c>
      <c r="BZ286">
        <f t="shared" si="25"/>
        <v>50.057231245166285</v>
      </c>
      <c r="CB286">
        <v>53.8</v>
      </c>
      <c r="CC286">
        <v>2.04</v>
      </c>
      <c r="CD286">
        <f t="shared" si="26"/>
        <v>55.839999999999996</v>
      </c>
      <c r="CF286">
        <v>0</v>
      </c>
      <c r="CH286">
        <f t="shared" si="27"/>
        <v>63.160000000000004</v>
      </c>
      <c r="CJ286">
        <v>11.128038840113355</v>
      </c>
      <c r="CK286">
        <f t="shared" si="28"/>
        <v>52.031961159886649</v>
      </c>
      <c r="CL286">
        <f t="shared" si="29"/>
        <v>0.29403884011335535</v>
      </c>
      <c r="CP286">
        <v>0</v>
      </c>
      <c r="CQ286">
        <v>1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</row>
    <row r="287" spans="1:140">
      <c r="A287" s="3" t="s">
        <v>85</v>
      </c>
      <c r="B287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1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159</v>
      </c>
      <c r="AK287" s="1">
        <v>85419</v>
      </c>
      <c r="AL287" s="1">
        <v>184</v>
      </c>
      <c r="AM287" s="1">
        <v>69174</v>
      </c>
      <c r="AN287" s="1">
        <v>117</v>
      </c>
      <c r="AO287" s="1">
        <v>72211</v>
      </c>
      <c r="AP287" s="1">
        <v>116</v>
      </c>
      <c r="AQ287" s="1">
        <v>74959</v>
      </c>
      <c r="AR287" s="1">
        <v>105</v>
      </c>
      <c r="AS287" s="1">
        <v>66634</v>
      </c>
      <c r="AT287" s="1">
        <v>49</v>
      </c>
      <c r="AU287" s="1">
        <v>37339</v>
      </c>
      <c r="AV287" s="1">
        <v>53</v>
      </c>
      <c r="AW287" s="1">
        <v>22357</v>
      </c>
      <c r="AX287" s="1">
        <v>46</v>
      </c>
      <c r="AY287" s="1">
        <v>29246</v>
      </c>
      <c r="AZ287" s="1">
        <v>16</v>
      </c>
      <c r="BA287" s="1">
        <v>13745</v>
      </c>
      <c r="BB287" s="1">
        <v>3</v>
      </c>
      <c r="BC287" s="1">
        <v>2284</v>
      </c>
      <c r="BD287" s="1"/>
      <c r="BE287" s="1"/>
      <c r="BF287" s="1">
        <v>2</v>
      </c>
      <c r="BG287" s="1">
        <v>1522</v>
      </c>
      <c r="BH287" s="1"/>
      <c r="BI287" s="1"/>
      <c r="BJ287">
        <v>121.75</v>
      </c>
      <c r="BK287">
        <v>120</v>
      </c>
      <c r="BL287">
        <v>10.834</v>
      </c>
      <c r="BM287">
        <v>11.034000000000001</v>
      </c>
      <c r="BN287">
        <v>66.888999999999996</v>
      </c>
      <c r="BO287">
        <v>67.088999999999999</v>
      </c>
      <c r="BQ287">
        <v>56.055</v>
      </c>
      <c r="BS287">
        <f t="shared" si="24"/>
        <v>850</v>
      </c>
      <c r="BT287">
        <f t="shared" si="24"/>
        <v>474890</v>
      </c>
      <c r="BV287">
        <f>'market concentration'!AI287</f>
        <v>0.67764705882352938</v>
      </c>
      <c r="BW287">
        <f>'market concentration'!AJ287</f>
        <v>0.14519307958477509</v>
      </c>
      <c r="BX287">
        <f>'market concentration'!AK287</f>
        <v>-2.0522406813591525</v>
      </c>
      <c r="BZ287">
        <f t="shared" si="25"/>
        <v>46.557843137254906</v>
      </c>
      <c r="CB287">
        <v>53.8</v>
      </c>
      <c r="CC287">
        <v>2.04</v>
      </c>
      <c r="CD287">
        <f t="shared" si="26"/>
        <v>55.839999999999996</v>
      </c>
      <c r="CF287">
        <v>0</v>
      </c>
      <c r="CH287">
        <f t="shared" si="27"/>
        <v>65.91</v>
      </c>
      <c r="CJ287">
        <v>11.128038840113355</v>
      </c>
      <c r="CK287">
        <f t="shared" si="28"/>
        <v>54.781961159886642</v>
      </c>
      <c r="CL287">
        <f t="shared" si="29"/>
        <v>0.29403884011335535</v>
      </c>
      <c r="CP287">
        <v>0</v>
      </c>
      <c r="CQ287">
        <v>0</v>
      </c>
      <c r="CR287">
        <v>1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</row>
    <row r="288" spans="1:140">
      <c r="A288" s="3" t="s">
        <v>86</v>
      </c>
      <c r="B288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1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166</v>
      </c>
      <c r="AK288" s="1">
        <v>167775</v>
      </c>
      <c r="AL288" s="1">
        <v>192</v>
      </c>
      <c r="AM288" s="1">
        <v>156921</v>
      </c>
      <c r="AN288" s="1">
        <v>156</v>
      </c>
      <c r="AO288" s="1">
        <v>130041</v>
      </c>
      <c r="AP288" s="1">
        <v>160</v>
      </c>
      <c r="AQ288" s="1">
        <v>143616</v>
      </c>
      <c r="AR288" s="1">
        <v>130</v>
      </c>
      <c r="AS288" s="1">
        <v>182940</v>
      </c>
      <c r="AT288" s="1">
        <v>144</v>
      </c>
      <c r="AU288" s="1">
        <v>148534</v>
      </c>
      <c r="AV288" s="1">
        <v>83</v>
      </c>
      <c r="AW288" s="1">
        <v>39404</v>
      </c>
      <c r="AX288" s="1">
        <v>61</v>
      </c>
      <c r="AY288" s="1">
        <v>51442</v>
      </c>
      <c r="AZ288" s="1">
        <v>32</v>
      </c>
      <c r="BA288" s="1">
        <v>27098</v>
      </c>
      <c r="BB288" s="1">
        <v>19</v>
      </c>
      <c r="BC288" s="1">
        <v>15155</v>
      </c>
      <c r="BD288" s="1"/>
      <c r="BE288" s="1"/>
      <c r="BF288" s="1">
        <v>4</v>
      </c>
      <c r="BG288" s="1">
        <v>15497</v>
      </c>
      <c r="BH288" s="1"/>
      <c r="BI288" s="1"/>
      <c r="BJ288">
        <v>119.33333333333333</v>
      </c>
      <c r="BK288">
        <v>117</v>
      </c>
      <c r="BL288">
        <v>10.834</v>
      </c>
      <c r="BM288">
        <v>11.034000000000001</v>
      </c>
      <c r="BN288">
        <v>66.888999999999996</v>
      </c>
      <c r="BO288">
        <v>67.088999999999999</v>
      </c>
      <c r="BQ288">
        <v>56.055</v>
      </c>
      <c r="BS288">
        <f t="shared" si="24"/>
        <v>1147</v>
      </c>
      <c r="BT288">
        <f t="shared" si="24"/>
        <v>1078423</v>
      </c>
      <c r="BV288">
        <f>'market concentration'!AI288</f>
        <v>0.58761987794245862</v>
      </c>
      <c r="BW288">
        <f>'market concentration'!AJ288</f>
        <v>0.12465937828032495</v>
      </c>
      <c r="BX288">
        <f>'market concentration'!AK288</f>
        <v>-2.1659276379114516</v>
      </c>
      <c r="BZ288">
        <f t="shared" si="25"/>
        <v>78.350988084859054</v>
      </c>
      <c r="CB288">
        <v>53.8</v>
      </c>
      <c r="CC288">
        <v>2.04</v>
      </c>
      <c r="CD288">
        <f t="shared" si="26"/>
        <v>55.839999999999996</v>
      </c>
      <c r="CF288">
        <v>0</v>
      </c>
      <c r="CH288">
        <f t="shared" si="27"/>
        <v>63.493333333333332</v>
      </c>
      <c r="CJ288">
        <v>11.128038840113355</v>
      </c>
      <c r="CK288">
        <f t="shared" si="28"/>
        <v>52.365294493219977</v>
      </c>
      <c r="CL288">
        <f t="shared" si="29"/>
        <v>0.29403884011335535</v>
      </c>
      <c r="CP288">
        <v>0</v>
      </c>
      <c r="CQ288">
        <v>0</v>
      </c>
      <c r="CR288">
        <v>0</v>
      </c>
      <c r="CS288">
        <v>1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</row>
    <row r="289" spans="1:140">
      <c r="A289" s="3" t="s">
        <v>87</v>
      </c>
      <c r="B289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1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136</v>
      </c>
      <c r="AK289" s="1">
        <v>82149</v>
      </c>
      <c r="AL289" s="1">
        <v>115</v>
      </c>
      <c r="AM289" s="1">
        <v>73259</v>
      </c>
      <c r="AN289" s="1">
        <v>82</v>
      </c>
      <c r="AO289" s="1">
        <v>51491</v>
      </c>
      <c r="AP289" s="1">
        <v>124</v>
      </c>
      <c r="AQ289" s="1">
        <v>84601</v>
      </c>
      <c r="AR289" s="1">
        <v>159</v>
      </c>
      <c r="AS289" s="1">
        <v>97820</v>
      </c>
      <c r="AT289" s="1">
        <v>67</v>
      </c>
      <c r="AU289" s="1">
        <v>37722</v>
      </c>
      <c r="AV289" s="1">
        <v>6</v>
      </c>
      <c r="AW289" s="1">
        <v>741</v>
      </c>
      <c r="AX289" s="1">
        <v>29</v>
      </c>
      <c r="AY289" s="1">
        <v>25838</v>
      </c>
      <c r="AZ289" s="1">
        <v>4</v>
      </c>
      <c r="BA289" s="1">
        <v>4042</v>
      </c>
      <c r="BB289" s="1">
        <v>4</v>
      </c>
      <c r="BC289" s="1">
        <v>1414</v>
      </c>
      <c r="BD289" s="1"/>
      <c r="BE289" s="1"/>
      <c r="BF289" s="1">
        <v>0</v>
      </c>
      <c r="BG289" s="1">
        <v>1462</v>
      </c>
      <c r="BH289" s="1"/>
      <c r="BI289" s="1"/>
      <c r="BJ289">
        <v>120.91666666666667</v>
      </c>
      <c r="BK289">
        <v>121</v>
      </c>
      <c r="BL289">
        <v>10.834</v>
      </c>
      <c r="BM289">
        <v>11.034000000000001</v>
      </c>
      <c r="BN289">
        <v>66.888999999999996</v>
      </c>
      <c r="BO289">
        <v>67.088999999999999</v>
      </c>
      <c r="BQ289">
        <v>56.055</v>
      </c>
      <c r="BS289">
        <f t="shared" si="24"/>
        <v>726</v>
      </c>
      <c r="BT289">
        <f t="shared" si="24"/>
        <v>460539</v>
      </c>
      <c r="BV289">
        <f>'market concentration'!AI289</f>
        <v>0.73553719008264462</v>
      </c>
      <c r="BW289">
        <f>'market concentration'!AJ289</f>
        <v>0.16031843605096799</v>
      </c>
      <c r="BX289">
        <f>'market concentration'!AK289</f>
        <v>-1.9318794692893737</v>
      </c>
      <c r="BZ289">
        <f t="shared" si="25"/>
        <v>52.862603305785122</v>
      </c>
      <c r="CB289">
        <v>53.8</v>
      </c>
      <c r="CC289">
        <v>2.04</v>
      </c>
      <c r="CD289">
        <f t="shared" si="26"/>
        <v>55.839999999999996</v>
      </c>
      <c r="CF289">
        <v>0</v>
      </c>
      <c r="CH289">
        <f t="shared" si="27"/>
        <v>65.076666666666682</v>
      </c>
      <c r="CJ289">
        <v>11.128038840113355</v>
      </c>
      <c r="CK289">
        <f t="shared" si="28"/>
        <v>53.948627826553327</v>
      </c>
      <c r="CL289">
        <f t="shared" si="29"/>
        <v>0.29403884011335535</v>
      </c>
      <c r="CP289">
        <v>0</v>
      </c>
      <c r="CQ289">
        <v>0</v>
      </c>
      <c r="CR289">
        <v>0</v>
      </c>
      <c r="CS289">
        <v>0</v>
      </c>
      <c r="CT289">
        <v>1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</row>
    <row r="290" spans="1:140">
      <c r="A290" s="3" t="s">
        <v>88</v>
      </c>
      <c r="B290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1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111</v>
      </c>
      <c r="AK290" s="1">
        <v>70187</v>
      </c>
      <c r="AL290" s="1">
        <v>114</v>
      </c>
      <c r="AM290" s="1">
        <v>55356</v>
      </c>
      <c r="AN290" s="1">
        <v>105</v>
      </c>
      <c r="AO290" s="1">
        <v>61039</v>
      </c>
      <c r="AP290" s="1">
        <v>81</v>
      </c>
      <c r="AQ290" s="1">
        <v>73973</v>
      </c>
      <c r="AR290" s="1">
        <v>174</v>
      </c>
      <c r="AS290" s="1">
        <v>70133</v>
      </c>
      <c r="AT290" s="1">
        <v>69</v>
      </c>
      <c r="AU290" s="1">
        <v>48988</v>
      </c>
      <c r="AV290" s="1">
        <v>47</v>
      </c>
      <c r="AW290" s="1">
        <v>30644</v>
      </c>
      <c r="AX290" s="1">
        <v>43</v>
      </c>
      <c r="AY290" s="1">
        <v>27657</v>
      </c>
      <c r="AZ290" s="1">
        <v>19</v>
      </c>
      <c r="BA290" s="1">
        <v>11480</v>
      </c>
      <c r="BB290" s="1">
        <v>8</v>
      </c>
      <c r="BC290" s="1">
        <v>6320</v>
      </c>
      <c r="BD290" s="1"/>
      <c r="BE290" s="1"/>
      <c r="BF290" s="1">
        <v>10</v>
      </c>
      <c r="BG290" s="1">
        <v>17791</v>
      </c>
      <c r="BH290" s="1"/>
      <c r="BI290" s="1"/>
      <c r="BJ290">
        <v>119.66666666666667</v>
      </c>
      <c r="BK290">
        <v>118</v>
      </c>
      <c r="BL290">
        <v>10.834</v>
      </c>
      <c r="BM290">
        <v>11.034000000000001</v>
      </c>
      <c r="BN290">
        <v>66.888999999999996</v>
      </c>
      <c r="BO290">
        <v>67.088999999999999</v>
      </c>
      <c r="BQ290">
        <v>56.055</v>
      </c>
      <c r="BS290">
        <f t="shared" si="24"/>
        <v>781</v>
      </c>
      <c r="BT290">
        <f t="shared" si="24"/>
        <v>473568</v>
      </c>
      <c r="BV290">
        <f>'market concentration'!AI290</f>
        <v>0.64532650448143403</v>
      </c>
      <c r="BW290">
        <f>'market concentration'!AJ290</f>
        <v>0.13529225639016268</v>
      </c>
      <c r="BX290">
        <f>'market concentration'!AK290</f>
        <v>-2.1337839452802423</v>
      </c>
      <c r="BZ290">
        <f t="shared" si="25"/>
        <v>50.530089628681175</v>
      </c>
      <c r="CB290">
        <v>53.8</v>
      </c>
      <c r="CC290">
        <v>2.04</v>
      </c>
      <c r="CD290">
        <f t="shared" si="26"/>
        <v>55.839999999999996</v>
      </c>
      <c r="CF290">
        <v>0</v>
      </c>
      <c r="CH290">
        <f t="shared" si="27"/>
        <v>63.826666666666675</v>
      </c>
      <c r="CJ290">
        <v>11.128038840113355</v>
      </c>
      <c r="CK290">
        <f t="shared" si="28"/>
        <v>52.69862782655332</v>
      </c>
      <c r="CL290">
        <f t="shared" si="29"/>
        <v>0.29403884011335535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1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</row>
    <row r="291" spans="1:140">
      <c r="A291" s="3" t="s">
        <v>89</v>
      </c>
      <c r="B29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1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264</v>
      </c>
      <c r="AK291" s="1">
        <v>178216</v>
      </c>
      <c r="AL291" s="1">
        <v>251</v>
      </c>
      <c r="AM291" s="1">
        <v>173485</v>
      </c>
      <c r="AN291" s="1">
        <v>143</v>
      </c>
      <c r="AO291" s="1">
        <v>94837</v>
      </c>
      <c r="AP291" s="1">
        <v>129</v>
      </c>
      <c r="AQ291" s="1">
        <v>88179</v>
      </c>
      <c r="AR291" s="1">
        <v>180</v>
      </c>
      <c r="AS291" s="1">
        <v>69349</v>
      </c>
      <c r="AT291" s="1">
        <v>97</v>
      </c>
      <c r="AU291" s="1">
        <v>78485</v>
      </c>
      <c r="AV291" s="1">
        <v>73</v>
      </c>
      <c r="AW291" s="1">
        <v>29230</v>
      </c>
      <c r="AX291" s="1">
        <v>68</v>
      </c>
      <c r="AY291" s="1">
        <v>45162</v>
      </c>
      <c r="AZ291" s="1">
        <v>54</v>
      </c>
      <c r="BA291" s="1">
        <v>65283</v>
      </c>
      <c r="BB291" s="1">
        <v>17</v>
      </c>
      <c r="BC291" s="1">
        <v>17585</v>
      </c>
      <c r="BD291" s="1"/>
      <c r="BE291" s="1"/>
      <c r="BF291" s="1">
        <v>21</v>
      </c>
      <c r="BG291" s="1">
        <v>20060</v>
      </c>
      <c r="BH291" s="1"/>
      <c r="BI291" s="1"/>
      <c r="BJ291">
        <v>118.33333333333333</v>
      </c>
      <c r="BK291">
        <v>116</v>
      </c>
      <c r="BL291">
        <v>10.834</v>
      </c>
      <c r="BM291">
        <v>11.034000000000001</v>
      </c>
      <c r="BN291">
        <v>66.888999999999996</v>
      </c>
      <c r="BO291">
        <v>67.088999999999999</v>
      </c>
      <c r="BQ291">
        <v>56.055</v>
      </c>
      <c r="BS291">
        <f t="shared" si="24"/>
        <v>1297</v>
      </c>
      <c r="BT291">
        <f t="shared" si="24"/>
        <v>859871</v>
      </c>
      <c r="BV291">
        <f>'market concentration'!AI291</f>
        <v>0.64610639938319203</v>
      </c>
      <c r="BW291">
        <f>'market concentration'!AJ291</f>
        <v>0.13386862155653667</v>
      </c>
      <c r="BX291">
        <f>'market concentration'!AK291</f>
        <v>-2.154967371649505</v>
      </c>
      <c r="BZ291">
        <f t="shared" si="25"/>
        <v>55.247429966589571</v>
      </c>
      <c r="CB291">
        <v>53.8</v>
      </c>
      <c r="CC291">
        <v>2.04</v>
      </c>
      <c r="CD291">
        <f t="shared" si="26"/>
        <v>55.839999999999996</v>
      </c>
      <c r="CF291">
        <v>0</v>
      </c>
      <c r="CH291">
        <f t="shared" si="27"/>
        <v>62.493333333333332</v>
      </c>
      <c r="CJ291">
        <v>11.128038840113355</v>
      </c>
      <c r="CK291">
        <f t="shared" si="28"/>
        <v>51.365294493219977</v>
      </c>
      <c r="CL291">
        <f t="shared" si="29"/>
        <v>0.29403884011335535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1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</row>
    <row r="292" spans="1:140">
      <c r="A292" s="3" t="s">
        <v>90</v>
      </c>
      <c r="B292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1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526</v>
      </c>
      <c r="AK292" s="1">
        <v>402625</v>
      </c>
      <c r="AL292" s="1">
        <v>232</v>
      </c>
      <c r="AM292" s="1">
        <v>178609</v>
      </c>
      <c r="AN292" s="1">
        <v>222</v>
      </c>
      <c r="AO292" s="1">
        <v>155337</v>
      </c>
      <c r="AP292" s="1">
        <v>242</v>
      </c>
      <c r="AQ292" s="1">
        <v>160720</v>
      </c>
      <c r="AR292" s="1">
        <v>198</v>
      </c>
      <c r="AS292" s="1">
        <v>184160</v>
      </c>
      <c r="AT292" s="1">
        <v>149</v>
      </c>
      <c r="AU292" s="1">
        <v>137353</v>
      </c>
      <c r="AV292" s="1">
        <v>171</v>
      </c>
      <c r="AW292" s="1">
        <v>80033</v>
      </c>
      <c r="AX292" s="1">
        <v>18</v>
      </c>
      <c r="AY292" s="1">
        <v>27103</v>
      </c>
      <c r="AZ292" s="1">
        <v>84</v>
      </c>
      <c r="BA292" s="1">
        <v>69876</v>
      </c>
      <c r="BB292" s="1">
        <v>44</v>
      </c>
      <c r="BC292" s="1">
        <v>61871</v>
      </c>
      <c r="BD292" s="1">
        <v>30</v>
      </c>
      <c r="BE292" s="1">
        <v>27670</v>
      </c>
      <c r="BF292" s="1">
        <v>8</v>
      </c>
      <c r="BG292" s="1">
        <v>10372</v>
      </c>
      <c r="BH292" s="1"/>
      <c r="BI292" s="1"/>
      <c r="BJ292">
        <v>114.66666666666667</v>
      </c>
      <c r="BK292">
        <v>112</v>
      </c>
      <c r="BL292">
        <v>10.834</v>
      </c>
      <c r="BM292">
        <v>11.034000000000001</v>
      </c>
      <c r="BN292">
        <v>66.888999999999996</v>
      </c>
      <c r="BO292">
        <v>67.088999999999999</v>
      </c>
      <c r="BQ292">
        <v>56.055</v>
      </c>
      <c r="BS292">
        <f t="shared" si="24"/>
        <v>1924</v>
      </c>
      <c r="BT292">
        <f t="shared" si="24"/>
        <v>1495729</v>
      </c>
      <c r="BV292">
        <f>'market concentration'!AI292</f>
        <v>0.63513513513513509</v>
      </c>
      <c r="BW292">
        <f>'market concentration'!AJ292</f>
        <v>0.14567980342408615</v>
      </c>
      <c r="BX292">
        <f>'market concentration'!AK292</f>
        <v>-2.1213148241163968</v>
      </c>
      <c r="BZ292">
        <f t="shared" si="25"/>
        <v>64.783827096327101</v>
      </c>
      <c r="CB292">
        <v>53.8</v>
      </c>
      <c r="CC292">
        <v>2.04</v>
      </c>
      <c r="CD292">
        <f t="shared" si="26"/>
        <v>55.839999999999996</v>
      </c>
      <c r="CF292">
        <v>0</v>
      </c>
      <c r="CH292">
        <f t="shared" si="27"/>
        <v>58.826666666666675</v>
      </c>
      <c r="CJ292">
        <v>11.128038840113355</v>
      </c>
      <c r="CK292">
        <f t="shared" si="28"/>
        <v>47.69862782655332</v>
      </c>
      <c r="CL292">
        <f t="shared" si="29"/>
        <v>0.29403884011335535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1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</row>
    <row r="293" spans="1:140">
      <c r="A293" s="3" t="s">
        <v>91</v>
      </c>
      <c r="B293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1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239</v>
      </c>
      <c r="AK293" s="1">
        <v>203241</v>
      </c>
      <c r="AL293" s="1">
        <v>180</v>
      </c>
      <c r="AM293" s="1">
        <v>132488</v>
      </c>
      <c r="AN293" s="1">
        <v>208</v>
      </c>
      <c r="AO293" s="1">
        <v>152933</v>
      </c>
      <c r="AP293" s="1">
        <v>148</v>
      </c>
      <c r="AQ293" s="1">
        <v>129523</v>
      </c>
      <c r="AR293" s="1">
        <v>118</v>
      </c>
      <c r="AS293" s="1">
        <v>102581</v>
      </c>
      <c r="AT293" s="1">
        <v>76</v>
      </c>
      <c r="AU293" s="1">
        <v>68204</v>
      </c>
      <c r="AV293" s="1">
        <v>119</v>
      </c>
      <c r="AW293" s="1">
        <v>70417</v>
      </c>
      <c r="AX293" s="1">
        <v>19</v>
      </c>
      <c r="AY293" s="1">
        <v>19520</v>
      </c>
      <c r="AZ293" s="1">
        <v>80</v>
      </c>
      <c r="BA293" s="1">
        <v>68660</v>
      </c>
      <c r="BB293" s="1">
        <v>26</v>
      </c>
      <c r="BC293" s="1">
        <v>24500</v>
      </c>
      <c r="BD293" s="1">
        <v>19</v>
      </c>
      <c r="BE293" s="1">
        <v>23831</v>
      </c>
      <c r="BF293" s="1">
        <v>26</v>
      </c>
      <c r="BG293" s="1">
        <v>9136</v>
      </c>
      <c r="BH293" s="1"/>
      <c r="BI293" s="1"/>
      <c r="BJ293">
        <v>115.33333333333333</v>
      </c>
      <c r="BK293">
        <v>112</v>
      </c>
      <c r="BL293">
        <v>10.834</v>
      </c>
      <c r="BM293">
        <v>11.034000000000001</v>
      </c>
      <c r="BN293">
        <v>66.888999999999996</v>
      </c>
      <c r="BO293">
        <v>67.088999999999999</v>
      </c>
      <c r="BQ293">
        <v>56.055</v>
      </c>
      <c r="BS293">
        <f t="shared" si="24"/>
        <v>1258</v>
      </c>
      <c r="BT293">
        <f t="shared" si="24"/>
        <v>1005034</v>
      </c>
      <c r="BV293">
        <f>'market concentration'!AI293</f>
        <v>0.61605723370429255</v>
      </c>
      <c r="BW293">
        <f>'market concentration'!AJ293</f>
        <v>0.12449670281896973</v>
      </c>
      <c r="BX293">
        <f>'market concentration'!AK293</f>
        <v>-2.2198965562149438</v>
      </c>
      <c r="BZ293">
        <f t="shared" si="25"/>
        <v>66.576179120296771</v>
      </c>
      <c r="CB293">
        <v>53.8</v>
      </c>
      <c r="CC293">
        <v>2.04</v>
      </c>
      <c r="CD293">
        <f t="shared" si="26"/>
        <v>55.839999999999996</v>
      </c>
      <c r="CF293">
        <v>0</v>
      </c>
      <c r="CH293">
        <f t="shared" si="27"/>
        <v>59.493333333333332</v>
      </c>
      <c r="CJ293">
        <v>11.128038840113355</v>
      </c>
      <c r="CK293">
        <f t="shared" si="28"/>
        <v>48.365294493219977</v>
      </c>
      <c r="CL293">
        <f t="shared" si="29"/>
        <v>0.29403884011335535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1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</row>
    <row r="294" spans="1:140">
      <c r="A294" s="3" t="s">
        <v>92</v>
      </c>
      <c r="B294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1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251</v>
      </c>
      <c r="AK294" s="1">
        <v>173468</v>
      </c>
      <c r="AL294" s="1">
        <v>208</v>
      </c>
      <c r="AM294" s="1">
        <v>178687</v>
      </c>
      <c r="AN294" s="1">
        <v>164</v>
      </c>
      <c r="AO294" s="1">
        <v>138314</v>
      </c>
      <c r="AP294" s="1">
        <v>191</v>
      </c>
      <c r="AQ294" s="1">
        <v>181322</v>
      </c>
      <c r="AR294" s="1">
        <v>120</v>
      </c>
      <c r="AS294" s="1">
        <v>97464</v>
      </c>
      <c r="AT294" s="1">
        <v>73</v>
      </c>
      <c r="AU294" s="1">
        <v>57841</v>
      </c>
      <c r="AV294" s="1">
        <v>118</v>
      </c>
      <c r="AW294" s="1">
        <v>88982</v>
      </c>
      <c r="AX294" s="1">
        <v>13</v>
      </c>
      <c r="AY294" s="1">
        <v>16004</v>
      </c>
      <c r="AZ294" s="1">
        <v>83</v>
      </c>
      <c r="BA294" s="1">
        <v>94500</v>
      </c>
      <c r="BB294" s="1">
        <v>18</v>
      </c>
      <c r="BC294" s="1">
        <v>17172</v>
      </c>
      <c r="BD294" s="1">
        <v>2</v>
      </c>
      <c r="BE294" s="1">
        <v>1578</v>
      </c>
      <c r="BF294" s="1">
        <v>3</v>
      </c>
      <c r="BG294" s="1">
        <v>910</v>
      </c>
      <c r="BH294" s="1"/>
      <c r="BI294" s="1"/>
      <c r="BJ294">
        <v>112.66666666666667</v>
      </c>
      <c r="BK294">
        <v>109</v>
      </c>
      <c r="BL294">
        <v>10.834</v>
      </c>
      <c r="BM294">
        <v>11.034000000000001</v>
      </c>
      <c r="BN294">
        <v>66.888999999999996</v>
      </c>
      <c r="BO294">
        <v>67.088999999999999</v>
      </c>
      <c r="BQ294">
        <v>56.055</v>
      </c>
      <c r="BS294">
        <f t="shared" si="24"/>
        <v>1244</v>
      </c>
      <c r="BT294">
        <f t="shared" si="24"/>
        <v>1046242</v>
      </c>
      <c r="BV294">
        <f>'market concentration'!AI294</f>
        <v>0.65434083601286175</v>
      </c>
      <c r="BW294">
        <f>'market concentration'!AJ294</f>
        <v>0.13614545962097166</v>
      </c>
      <c r="BX294">
        <f>'market concentration'!AK294</f>
        <v>-2.1066988519100356</v>
      </c>
      <c r="BZ294">
        <f t="shared" si="25"/>
        <v>70.085878885316177</v>
      </c>
      <c r="CB294">
        <v>53.8</v>
      </c>
      <c r="CC294">
        <v>2.04</v>
      </c>
      <c r="CD294">
        <f t="shared" si="26"/>
        <v>55.839999999999996</v>
      </c>
      <c r="CF294">
        <v>0</v>
      </c>
      <c r="CH294">
        <f t="shared" si="27"/>
        <v>56.826666666666675</v>
      </c>
      <c r="CJ294">
        <v>11.128038840113355</v>
      </c>
      <c r="CK294">
        <f t="shared" si="28"/>
        <v>45.69862782655332</v>
      </c>
      <c r="CL294">
        <f t="shared" si="29"/>
        <v>0.29403884011335535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1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</row>
    <row r="295" spans="1:140">
      <c r="A295" s="3" t="s">
        <v>93</v>
      </c>
      <c r="B295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1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345</v>
      </c>
      <c r="AK295" s="1">
        <v>353071</v>
      </c>
      <c r="AL295" s="1">
        <v>245</v>
      </c>
      <c r="AM295" s="1">
        <v>270225</v>
      </c>
      <c r="AN295" s="1">
        <v>288</v>
      </c>
      <c r="AO295" s="1">
        <v>346713</v>
      </c>
      <c r="AP295" s="1">
        <v>219</v>
      </c>
      <c r="AQ295" s="1">
        <v>246090</v>
      </c>
      <c r="AR295" s="1">
        <v>187</v>
      </c>
      <c r="AS295" s="1">
        <v>406437</v>
      </c>
      <c r="AT295" s="1">
        <v>173</v>
      </c>
      <c r="AU295" s="1">
        <v>202535</v>
      </c>
      <c r="AV295" s="1">
        <v>170</v>
      </c>
      <c r="AW295" s="1">
        <v>175802</v>
      </c>
      <c r="AX295" s="1">
        <v>128</v>
      </c>
      <c r="AY295" s="1">
        <v>216821</v>
      </c>
      <c r="AZ295" s="1">
        <v>84</v>
      </c>
      <c r="BA295" s="1">
        <v>122959</v>
      </c>
      <c r="BB295" s="1">
        <v>53</v>
      </c>
      <c r="BC295" s="1">
        <v>81912</v>
      </c>
      <c r="BD295" s="1">
        <v>32</v>
      </c>
      <c r="BE295" s="1">
        <v>36106</v>
      </c>
      <c r="BF295" s="1">
        <v>11</v>
      </c>
      <c r="BG295" s="1">
        <v>6244</v>
      </c>
      <c r="BH295" s="1"/>
      <c r="BI295" s="1"/>
      <c r="BJ295">
        <v>107.66666666666667</v>
      </c>
      <c r="BK295">
        <v>101</v>
      </c>
      <c r="BL295">
        <v>10.834</v>
      </c>
      <c r="BM295">
        <v>11.034000000000001</v>
      </c>
      <c r="BN295">
        <v>66.888999999999996</v>
      </c>
      <c r="BO295">
        <v>67.088999999999999</v>
      </c>
      <c r="BQ295">
        <v>56.055</v>
      </c>
      <c r="BS295">
        <f t="shared" si="24"/>
        <v>1935</v>
      </c>
      <c r="BT295">
        <f t="shared" si="24"/>
        <v>2464915</v>
      </c>
      <c r="BV295">
        <f>'market concentration'!AI295</f>
        <v>0.56692506459948322</v>
      </c>
      <c r="BW295">
        <f>'market concentration'!AJ295</f>
        <v>0.1151498641240844</v>
      </c>
      <c r="BX295">
        <f>'market concentration'!AK295</f>
        <v>-2.2661844363373205</v>
      </c>
      <c r="BZ295">
        <f t="shared" si="25"/>
        <v>106.15482342807924</v>
      </c>
      <c r="CB295">
        <v>53.8</v>
      </c>
      <c r="CC295">
        <v>2.04</v>
      </c>
      <c r="CD295">
        <f t="shared" si="26"/>
        <v>55.839999999999996</v>
      </c>
      <c r="CF295">
        <v>0</v>
      </c>
      <c r="CH295">
        <f t="shared" si="27"/>
        <v>51.826666666666675</v>
      </c>
      <c r="CJ295">
        <v>11.128038840113355</v>
      </c>
      <c r="CK295">
        <f t="shared" si="28"/>
        <v>40.69862782655332</v>
      </c>
      <c r="CL295">
        <f t="shared" si="29"/>
        <v>0.29403884011335535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1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</row>
    <row r="296" spans="1:140">
      <c r="A296" s="3" t="s">
        <v>94</v>
      </c>
      <c r="B296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1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482</v>
      </c>
      <c r="AK296" s="1">
        <v>420099</v>
      </c>
      <c r="AL296" s="1">
        <v>354</v>
      </c>
      <c r="AM296" s="1">
        <v>341756</v>
      </c>
      <c r="AN296" s="1">
        <v>230</v>
      </c>
      <c r="AO296" s="1">
        <v>219328</v>
      </c>
      <c r="AP296" s="1">
        <v>236</v>
      </c>
      <c r="AQ296" s="1">
        <v>229249</v>
      </c>
      <c r="AR296" s="1">
        <v>199</v>
      </c>
      <c r="AS296" s="1">
        <v>280557</v>
      </c>
      <c r="AT296" s="1">
        <v>202</v>
      </c>
      <c r="AU296" s="1">
        <v>180777</v>
      </c>
      <c r="AV296" s="1">
        <v>262</v>
      </c>
      <c r="AW296" s="1">
        <v>776094</v>
      </c>
      <c r="AX296" s="1">
        <v>83</v>
      </c>
      <c r="AY296" s="1">
        <v>253978</v>
      </c>
      <c r="AZ296" s="1">
        <v>97</v>
      </c>
      <c r="BA296" s="1">
        <v>134791</v>
      </c>
      <c r="BB296" s="1">
        <v>48</v>
      </c>
      <c r="BC296" s="1">
        <v>53454</v>
      </c>
      <c r="BD296" s="1">
        <v>27</v>
      </c>
      <c r="BE296" s="1">
        <v>19132</v>
      </c>
      <c r="BF296" s="1">
        <v>12</v>
      </c>
      <c r="BG296" s="1">
        <v>5130</v>
      </c>
      <c r="BH296" s="1"/>
      <c r="BI296" s="1"/>
      <c r="BJ296">
        <v>112.91666666666667</v>
      </c>
      <c r="BK296">
        <v>106</v>
      </c>
      <c r="BL296">
        <v>10.834</v>
      </c>
      <c r="BM296">
        <v>11.034000000000001</v>
      </c>
      <c r="BN296">
        <v>66.888999999999996</v>
      </c>
      <c r="BO296">
        <v>67.088999999999999</v>
      </c>
      <c r="BQ296">
        <v>56.055</v>
      </c>
      <c r="BS296">
        <f t="shared" si="24"/>
        <v>2232</v>
      </c>
      <c r="BT296">
        <f t="shared" si="24"/>
        <v>2914345</v>
      </c>
      <c r="BV296">
        <f>'market concentration'!AI296</f>
        <v>0.5976702508960573</v>
      </c>
      <c r="BW296">
        <f>'market concentration'!AJ296</f>
        <v>0.12741517966110408</v>
      </c>
      <c r="BX296">
        <f>'market concentration'!AK296</f>
        <v>-2.201960863238726</v>
      </c>
      <c r="BZ296">
        <f t="shared" si="25"/>
        <v>108.80917712066906</v>
      </c>
      <c r="CB296">
        <v>53.8</v>
      </c>
      <c r="CC296">
        <v>2.04</v>
      </c>
      <c r="CD296">
        <f t="shared" si="26"/>
        <v>55.839999999999996</v>
      </c>
      <c r="CF296">
        <v>0</v>
      </c>
      <c r="CH296">
        <f t="shared" si="27"/>
        <v>57.076666666666675</v>
      </c>
      <c r="CJ296">
        <v>11.128038840113355</v>
      </c>
      <c r="CK296">
        <f t="shared" si="28"/>
        <v>45.94862782655332</v>
      </c>
      <c r="CL296">
        <f t="shared" si="29"/>
        <v>0.29403884011335535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1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</row>
    <row r="297" spans="1:140">
      <c r="A297" s="3" t="s">
        <v>95</v>
      </c>
      <c r="B297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1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506</v>
      </c>
      <c r="AK297" s="1">
        <v>587444</v>
      </c>
      <c r="AL297" s="1">
        <v>365</v>
      </c>
      <c r="AM297" s="1">
        <v>380531</v>
      </c>
      <c r="AN297" s="1">
        <v>328</v>
      </c>
      <c r="AO297" s="1">
        <v>462785</v>
      </c>
      <c r="AP297" s="1">
        <v>241</v>
      </c>
      <c r="AQ297" s="1">
        <v>378797</v>
      </c>
      <c r="AR297" s="1">
        <v>424</v>
      </c>
      <c r="AS297" s="1">
        <v>518996</v>
      </c>
      <c r="AT297" s="1">
        <v>242</v>
      </c>
      <c r="AU297" s="1">
        <v>308334</v>
      </c>
      <c r="AV297" s="1">
        <v>265</v>
      </c>
      <c r="AW297" s="1">
        <v>246983</v>
      </c>
      <c r="AX297" s="1">
        <v>157</v>
      </c>
      <c r="AY297" s="1">
        <v>271650</v>
      </c>
      <c r="AZ297" s="1">
        <v>100</v>
      </c>
      <c r="BA297" s="1">
        <v>138398</v>
      </c>
      <c r="BB297" s="1">
        <v>45</v>
      </c>
      <c r="BC297" s="1">
        <v>86199</v>
      </c>
      <c r="BD297" s="1">
        <v>54</v>
      </c>
      <c r="BE297" s="1">
        <v>67350</v>
      </c>
      <c r="BF297" s="1">
        <v>8</v>
      </c>
      <c r="BG297" s="1">
        <v>275363</v>
      </c>
      <c r="BH297" s="1"/>
      <c r="BI297" s="1"/>
      <c r="BJ297">
        <v>120.66666666666667</v>
      </c>
      <c r="BK297">
        <v>115</v>
      </c>
      <c r="BL297">
        <v>10.834</v>
      </c>
      <c r="BM297">
        <v>11.034000000000001</v>
      </c>
      <c r="BN297">
        <v>66.888999999999996</v>
      </c>
      <c r="BO297">
        <v>67.088999999999999</v>
      </c>
      <c r="BQ297">
        <v>56.055</v>
      </c>
      <c r="BS297">
        <f t="shared" si="24"/>
        <v>2735</v>
      </c>
      <c r="BT297">
        <f t="shared" si="24"/>
        <v>3722830</v>
      </c>
      <c r="BV297">
        <f>'market concentration'!AI297</f>
        <v>0.59341864716636195</v>
      </c>
      <c r="BW297">
        <f>'market concentration'!AJ297</f>
        <v>0.12073767834523692</v>
      </c>
      <c r="BX297">
        <f>'market concentration'!AK297</f>
        <v>-2.2262227204140346</v>
      </c>
      <c r="BZ297">
        <f t="shared" si="25"/>
        <v>113.43174893357708</v>
      </c>
      <c r="CB297">
        <v>53.8</v>
      </c>
      <c r="CC297">
        <v>2.04</v>
      </c>
      <c r="CD297">
        <f t="shared" si="26"/>
        <v>55.839999999999996</v>
      </c>
      <c r="CF297">
        <v>0</v>
      </c>
      <c r="CH297">
        <f t="shared" si="27"/>
        <v>64.826666666666682</v>
      </c>
      <c r="CJ297">
        <v>11.128038840113355</v>
      </c>
      <c r="CK297">
        <f t="shared" si="28"/>
        <v>53.698627826553327</v>
      </c>
      <c r="CL297">
        <f t="shared" si="29"/>
        <v>0.29403884011335535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1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</row>
    <row r="298" spans="1:140">
      <c r="A298" s="3" t="s">
        <v>96</v>
      </c>
      <c r="B298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1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349</v>
      </c>
      <c r="AK298" s="1">
        <v>432543</v>
      </c>
      <c r="AL298" s="1">
        <v>228</v>
      </c>
      <c r="AM298" s="1">
        <v>296756</v>
      </c>
      <c r="AN298" s="1">
        <v>272</v>
      </c>
      <c r="AO298" s="1">
        <v>389757</v>
      </c>
      <c r="AP298" s="1">
        <v>153</v>
      </c>
      <c r="AQ298" s="1">
        <v>208922</v>
      </c>
      <c r="AR298" s="1">
        <v>224</v>
      </c>
      <c r="AS298" s="1">
        <v>316448</v>
      </c>
      <c r="AT298" s="1">
        <v>166</v>
      </c>
      <c r="AU298" s="1">
        <v>234229</v>
      </c>
      <c r="AV298" s="1">
        <v>162</v>
      </c>
      <c r="AW298" s="1">
        <v>161236</v>
      </c>
      <c r="AX298" s="1">
        <v>171</v>
      </c>
      <c r="AY298" s="1">
        <v>341918</v>
      </c>
      <c r="AZ298" s="1">
        <v>113</v>
      </c>
      <c r="BA298" s="1">
        <v>202345</v>
      </c>
      <c r="BB298" s="1">
        <v>42</v>
      </c>
      <c r="BC298" s="1">
        <v>47711</v>
      </c>
      <c r="BD298" s="1">
        <v>38</v>
      </c>
      <c r="BE298" s="1">
        <v>33259</v>
      </c>
      <c r="BF298" s="1">
        <v>15</v>
      </c>
      <c r="BG298" s="1">
        <v>43955</v>
      </c>
      <c r="BH298" s="1"/>
      <c r="BI298" s="1"/>
      <c r="BJ298">
        <v>114.08333333333333</v>
      </c>
      <c r="BK298">
        <v>110</v>
      </c>
      <c r="BL298">
        <v>10.834</v>
      </c>
      <c r="BM298">
        <v>11.034000000000001</v>
      </c>
      <c r="BN298">
        <v>66.888999999999996</v>
      </c>
      <c r="BO298">
        <v>67.088999999999999</v>
      </c>
      <c r="BQ298">
        <v>56.055</v>
      </c>
      <c r="BS298">
        <f t="shared" si="24"/>
        <v>1933</v>
      </c>
      <c r="BT298">
        <f t="shared" si="24"/>
        <v>2709079</v>
      </c>
      <c r="BV298">
        <f>'market concentration'!AI298</f>
        <v>0.55509570615623383</v>
      </c>
      <c r="BW298">
        <f>'market concentration'!AJ298</f>
        <v>0.11256476333798922</v>
      </c>
      <c r="BX298">
        <f>'market concentration'!AK298</f>
        <v>-2.2848906593549105</v>
      </c>
      <c r="BZ298">
        <f t="shared" si="25"/>
        <v>116.79078289360234</v>
      </c>
      <c r="CB298">
        <v>53.8</v>
      </c>
      <c r="CC298">
        <v>2.04</v>
      </c>
      <c r="CD298">
        <f t="shared" si="26"/>
        <v>55.839999999999996</v>
      </c>
      <c r="CF298">
        <v>0</v>
      </c>
      <c r="CH298">
        <f t="shared" si="27"/>
        <v>58.243333333333332</v>
      </c>
      <c r="CJ298">
        <v>11.128038840113355</v>
      </c>
      <c r="CK298">
        <f t="shared" si="28"/>
        <v>47.115294493219977</v>
      </c>
      <c r="CL298">
        <f t="shared" si="29"/>
        <v>0.29403884011335535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1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</row>
    <row r="299" spans="1:140">
      <c r="A299" s="3" t="s">
        <v>97</v>
      </c>
      <c r="B299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1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115</v>
      </c>
      <c r="AK299" s="1">
        <v>79938</v>
      </c>
      <c r="AL299" s="1">
        <v>115</v>
      </c>
      <c r="AM299" s="1">
        <v>55852</v>
      </c>
      <c r="AN299" s="1">
        <v>79</v>
      </c>
      <c r="AO299" s="1">
        <v>47136</v>
      </c>
      <c r="AP299" s="1">
        <v>53</v>
      </c>
      <c r="AQ299" s="1">
        <v>52519</v>
      </c>
      <c r="AR299" s="1">
        <v>59</v>
      </c>
      <c r="AS299" s="1">
        <v>46931</v>
      </c>
      <c r="AT299" s="1">
        <v>73</v>
      </c>
      <c r="AU299" s="1">
        <v>58345</v>
      </c>
      <c r="AV299" s="1">
        <v>55</v>
      </c>
      <c r="AW299" s="1">
        <v>23555</v>
      </c>
      <c r="AX299" s="1">
        <v>29</v>
      </c>
      <c r="AY299" s="1">
        <v>36336</v>
      </c>
      <c r="AZ299" s="1">
        <v>25</v>
      </c>
      <c r="BA299" s="1">
        <v>21549</v>
      </c>
      <c r="BB299" s="1">
        <v>18</v>
      </c>
      <c r="BC299" s="1">
        <v>15816</v>
      </c>
      <c r="BD299" s="1">
        <v>8</v>
      </c>
      <c r="BE299" s="1">
        <v>6370</v>
      </c>
      <c r="BF299" s="1">
        <v>1</v>
      </c>
      <c r="BG299" s="1">
        <v>388</v>
      </c>
      <c r="BH299" s="1"/>
      <c r="BI299" s="1"/>
      <c r="BJ299">
        <v>116.25</v>
      </c>
      <c r="BK299">
        <v>111</v>
      </c>
      <c r="BL299">
        <v>10.834</v>
      </c>
      <c r="BM299">
        <v>11.034000000000001</v>
      </c>
      <c r="BN299">
        <v>66.888999999999996</v>
      </c>
      <c r="BO299">
        <v>67.088999999999999</v>
      </c>
      <c r="BQ299">
        <v>56.055</v>
      </c>
      <c r="BS299">
        <f t="shared" si="24"/>
        <v>630</v>
      </c>
      <c r="BT299">
        <f t="shared" si="24"/>
        <v>444735</v>
      </c>
      <c r="BV299">
        <f>'market concentration'!AI299</f>
        <v>0.6063492063492063</v>
      </c>
      <c r="BW299">
        <f>'market concentration'!AJ299</f>
        <v>0.12393550012597632</v>
      </c>
      <c r="BX299">
        <f>'market concentration'!AK299</f>
        <v>-2.2109364645670975</v>
      </c>
      <c r="BZ299">
        <f t="shared" si="25"/>
        <v>58.827380952380956</v>
      </c>
      <c r="CB299">
        <v>53.8</v>
      </c>
      <c r="CC299">
        <v>2.04</v>
      </c>
      <c r="CD299">
        <f t="shared" si="26"/>
        <v>55.839999999999996</v>
      </c>
      <c r="CF299">
        <v>0</v>
      </c>
      <c r="CH299">
        <f t="shared" si="27"/>
        <v>60.410000000000004</v>
      </c>
      <c r="CJ299">
        <v>11.128038840113355</v>
      </c>
      <c r="CK299">
        <f t="shared" si="28"/>
        <v>49.281961159886649</v>
      </c>
      <c r="CL299">
        <f t="shared" si="29"/>
        <v>0.29403884011335535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1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</row>
    <row r="300" spans="1:140">
      <c r="A300" s="3" t="s">
        <v>98</v>
      </c>
      <c r="B300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1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363</v>
      </c>
      <c r="AK300" s="1">
        <v>225754</v>
      </c>
      <c r="AL300" s="1">
        <v>237</v>
      </c>
      <c r="AM300" s="1">
        <v>172215</v>
      </c>
      <c r="AN300" s="1">
        <v>178</v>
      </c>
      <c r="AO300" s="1">
        <v>148274</v>
      </c>
      <c r="AP300" s="1">
        <v>156</v>
      </c>
      <c r="AQ300" s="1">
        <v>113843</v>
      </c>
      <c r="AR300" s="1">
        <v>96</v>
      </c>
      <c r="AS300" s="1">
        <v>96463</v>
      </c>
      <c r="AT300" s="1">
        <v>133</v>
      </c>
      <c r="AU300" s="1">
        <v>99854</v>
      </c>
      <c r="AV300" s="1">
        <v>72</v>
      </c>
      <c r="AW300" s="1">
        <v>83243</v>
      </c>
      <c r="AX300" s="1">
        <v>60</v>
      </c>
      <c r="AY300" s="1">
        <v>64879</v>
      </c>
      <c r="AZ300" s="1">
        <v>65</v>
      </c>
      <c r="BA300" s="1">
        <v>62158</v>
      </c>
      <c r="BB300" s="1">
        <v>17</v>
      </c>
      <c r="BC300" s="1">
        <v>17778</v>
      </c>
      <c r="BD300" s="1">
        <v>1</v>
      </c>
      <c r="BE300" s="1">
        <v>1028</v>
      </c>
      <c r="BF300" s="1">
        <v>3</v>
      </c>
      <c r="BG300" s="1">
        <v>3440</v>
      </c>
      <c r="BH300" s="1"/>
      <c r="BI300" s="1"/>
      <c r="BJ300">
        <v>122.41666666666667</v>
      </c>
      <c r="BK300">
        <v>121</v>
      </c>
      <c r="BL300">
        <v>10.834</v>
      </c>
      <c r="BM300">
        <v>11.034000000000001</v>
      </c>
      <c r="BN300">
        <v>66.888999999999996</v>
      </c>
      <c r="BO300">
        <v>67.088999999999999</v>
      </c>
      <c r="BQ300">
        <v>56.055</v>
      </c>
      <c r="BS300">
        <f t="shared" si="24"/>
        <v>1381</v>
      </c>
      <c r="BT300">
        <f t="shared" si="24"/>
        <v>1088929</v>
      </c>
      <c r="BV300">
        <f>'market concentration'!AI300</f>
        <v>0.67632150615496023</v>
      </c>
      <c r="BW300">
        <f>'market concentration'!AJ300</f>
        <v>0.14900210312606019</v>
      </c>
      <c r="BX300">
        <f>'market concentration'!AK300</f>
        <v>-2.0816104942020872</v>
      </c>
      <c r="BZ300">
        <f t="shared" si="25"/>
        <v>65.708966932174761</v>
      </c>
      <c r="CB300">
        <v>53.8</v>
      </c>
      <c r="CC300">
        <v>2.04</v>
      </c>
      <c r="CD300">
        <f t="shared" si="26"/>
        <v>55.839999999999996</v>
      </c>
      <c r="CF300">
        <v>0</v>
      </c>
      <c r="CH300">
        <f t="shared" si="27"/>
        <v>66.576666666666682</v>
      </c>
      <c r="CJ300">
        <v>11.128038840113355</v>
      </c>
      <c r="CK300">
        <f t="shared" si="28"/>
        <v>55.448627826553327</v>
      </c>
      <c r="CL300">
        <f t="shared" si="29"/>
        <v>0.29403884011335535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1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</row>
    <row r="301" spans="1:140">
      <c r="A301" s="3" t="s">
        <v>99</v>
      </c>
      <c r="B30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1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371</v>
      </c>
      <c r="AK301" s="1">
        <v>275563</v>
      </c>
      <c r="AL301" s="1">
        <v>263</v>
      </c>
      <c r="AM301" s="1">
        <v>205578</v>
      </c>
      <c r="AN301" s="1">
        <v>328</v>
      </c>
      <c r="AO301" s="1">
        <v>258374</v>
      </c>
      <c r="AP301" s="1">
        <v>125</v>
      </c>
      <c r="AQ301" s="1">
        <v>73632</v>
      </c>
      <c r="AR301" s="1">
        <v>182</v>
      </c>
      <c r="AS301" s="1">
        <v>162359</v>
      </c>
      <c r="AT301" s="1">
        <v>92</v>
      </c>
      <c r="AU301" s="1">
        <v>76540</v>
      </c>
      <c r="AV301" s="1">
        <v>61</v>
      </c>
      <c r="AW301" s="1">
        <v>45660</v>
      </c>
      <c r="AX301" s="1">
        <v>1</v>
      </c>
      <c r="AY301" s="1">
        <v>789</v>
      </c>
      <c r="AZ301" s="1">
        <v>18</v>
      </c>
      <c r="BA301" s="1">
        <v>14658</v>
      </c>
      <c r="BB301" s="1">
        <v>12</v>
      </c>
      <c r="BC301" s="1">
        <v>9858</v>
      </c>
      <c r="BD301" s="1">
        <v>0</v>
      </c>
      <c r="BE301" s="1">
        <v>0</v>
      </c>
      <c r="BF301" s="1">
        <v>2</v>
      </c>
      <c r="BG301" s="1">
        <v>2570</v>
      </c>
      <c r="BH301" s="1"/>
      <c r="BI301" s="1"/>
      <c r="BJ301">
        <v>123.58333333333333</v>
      </c>
      <c r="BK301">
        <v>122</v>
      </c>
      <c r="BL301">
        <v>10.834</v>
      </c>
      <c r="BM301">
        <v>11.034000000000001</v>
      </c>
      <c r="BN301">
        <v>66.888999999999996</v>
      </c>
      <c r="BO301">
        <v>67.088999999999999</v>
      </c>
      <c r="BQ301">
        <v>56.055</v>
      </c>
      <c r="BS301">
        <f t="shared" si="24"/>
        <v>1455</v>
      </c>
      <c r="BT301">
        <f t="shared" si="24"/>
        <v>1125581</v>
      </c>
      <c r="BV301">
        <f>'market concentration'!AI301</f>
        <v>0.78625429553264603</v>
      </c>
      <c r="BW301">
        <f>'market concentration'!AJ301</f>
        <v>0.17751372799093071</v>
      </c>
      <c r="BX301">
        <f>'market concentration'!AK301</f>
        <v>-1.8798992592931085</v>
      </c>
      <c r="BZ301">
        <f t="shared" si="25"/>
        <v>64.466265750286368</v>
      </c>
      <c r="CB301">
        <v>53.8</v>
      </c>
      <c r="CC301">
        <v>2.04</v>
      </c>
      <c r="CD301">
        <f t="shared" si="26"/>
        <v>55.839999999999996</v>
      </c>
      <c r="CF301">
        <v>0</v>
      </c>
      <c r="CH301">
        <f t="shared" si="27"/>
        <v>67.743333333333339</v>
      </c>
      <c r="CJ301">
        <v>11.128038840113355</v>
      </c>
      <c r="CK301">
        <f t="shared" si="28"/>
        <v>56.615294493219984</v>
      </c>
      <c r="CL301">
        <f t="shared" si="29"/>
        <v>0.29403884011335535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1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</row>
    <row r="302" spans="1:140">
      <c r="A302" s="3" t="s">
        <v>100</v>
      </c>
      <c r="B302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1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314</v>
      </c>
      <c r="AK302" s="1">
        <v>264489</v>
      </c>
      <c r="AL302" s="1">
        <v>238</v>
      </c>
      <c r="AM302" s="1">
        <v>202947</v>
      </c>
      <c r="AN302" s="1">
        <v>328</v>
      </c>
      <c r="AO302" s="1">
        <v>287942</v>
      </c>
      <c r="AP302" s="1">
        <v>212</v>
      </c>
      <c r="AQ302" s="1">
        <v>171825</v>
      </c>
      <c r="AR302" s="1">
        <v>234</v>
      </c>
      <c r="AS302" s="1">
        <v>151346</v>
      </c>
      <c r="AT302" s="1">
        <v>158</v>
      </c>
      <c r="AU302" s="1">
        <v>115938</v>
      </c>
      <c r="AV302" s="1">
        <v>183</v>
      </c>
      <c r="AW302" s="1">
        <v>152352</v>
      </c>
      <c r="AX302" s="1">
        <v>106</v>
      </c>
      <c r="AY302" s="1">
        <v>123682</v>
      </c>
      <c r="AZ302" s="1">
        <v>111</v>
      </c>
      <c r="BA302" s="1">
        <v>122624</v>
      </c>
      <c r="BB302" s="1">
        <v>41</v>
      </c>
      <c r="BC302" s="1">
        <v>47772</v>
      </c>
      <c r="BD302" s="1">
        <v>21</v>
      </c>
      <c r="BE302" s="1">
        <v>17530</v>
      </c>
      <c r="BF302" s="1">
        <v>13</v>
      </c>
      <c r="BG302" s="1">
        <v>13374</v>
      </c>
      <c r="BH302" s="1"/>
      <c r="BI302" s="1"/>
      <c r="BJ302">
        <v>119.25</v>
      </c>
      <c r="BK302">
        <v>117</v>
      </c>
      <c r="BL302">
        <v>10.834</v>
      </c>
      <c r="BM302">
        <v>11.034000000000001</v>
      </c>
      <c r="BN302">
        <v>66.888999999999996</v>
      </c>
      <c r="BO302">
        <v>67.088999999999999</v>
      </c>
      <c r="BQ302">
        <v>56.055</v>
      </c>
      <c r="BS302">
        <f t="shared" si="24"/>
        <v>1959</v>
      </c>
      <c r="BT302">
        <f t="shared" si="24"/>
        <v>1671821</v>
      </c>
      <c r="BV302">
        <f>'market concentration'!AI302</f>
        <v>0.56865747830525781</v>
      </c>
      <c r="BW302">
        <f>'market concentration'!AJ302</f>
        <v>0.11643099048618162</v>
      </c>
      <c r="BX302">
        <f>'market concentration'!AK302</f>
        <v>-2.2510399244442709</v>
      </c>
      <c r="BZ302">
        <f t="shared" si="25"/>
        <v>71.117109069253019</v>
      </c>
      <c r="CB302">
        <v>53.8</v>
      </c>
      <c r="CC302">
        <v>2.04</v>
      </c>
      <c r="CD302">
        <f t="shared" si="26"/>
        <v>55.839999999999996</v>
      </c>
      <c r="CF302">
        <v>0</v>
      </c>
      <c r="CH302">
        <f t="shared" si="27"/>
        <v>63.410000000000004</v>
      </c>
      <c r="CJ302">
        <v>11.128038840113355</v>
      </c>
      <c r="CK302">
        <f t="shared" si="28"/>
        <v>52.281961159886649</v>
      </c>
      <c r="CL302">
        <f t="shared" si="29"/>
        <v>0.29403884011335535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1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</row>
    <row r="303" spans="1:140">
      <c r="A303" s="3" t="s">
        <v>101</v>
      </c>
      <c r="B303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1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443</v>
      </c>
      <c r="AK303" s="1">
        <v>455428</v>
      </c>
      <c r="AL303" s="1">
        <v>470</v>
      </c>
      <c r="AM303" s="1">
        <v>508615</v>
      </c>
      <c r="AN303" s="1">
        <v>409</v>
      </c>
      <c r="AO303" s="1">
        <v>455239</v>
      </c>
      <c r="AP303" s="1">
        <v>361</v>
      </c>
      <c r="AQ303" s="1">
        <v>430131</v>
      </c>
      <c r="AR303" s="1">
        <v>307</v>
      </c>
      <c r="AS303" s="1">
        <v>339655</v>
      </c>
      <c r="AT303" s="1">
        <v>237</v>
      </c>
      <c r="AU303" s="1">
        <v>265240</v>
      </c>
      <c r="AV303" s="1">
        <v>267</v>
      </c>
      <c r="AW303" s="1">
        <v>270391</v>
      </c>
      <c r="AX303" s="1">
        <v>236</v>
      </c>
      <c r="AY303" s="1">
        <v>327997</v>
      </c>
      <c r="AZ303" s="1">
        <v>128</v>
      </c>
      <c r="BA303" s="1">
        <v>161755</v>
      </c>
      <c r="BB303" s="1">
        <v>62</v>
      </c>
      <c r="BC303" s="1">
        <v>80508</v>
      </c>
      <c r="BD303" s="1"/>
      <c r="BE303" s="1"/>
      <c r="BF303" s="1">
        <v>36</v>
      </c>
      <c r="BG303" s="1">
        <v>53068</v>
      </c>
      <c r="BH303" s="1"/>
      <c r="BI303" s="1"/>
      <c r="BJ303">
        <v>111.5</v>
      </c>
      <c r="BK303">
        <v>106</v>
      </c>
      <c r="BL303">
        <v>10.834</v>
      </c>
      <c r="BM303">
        <v>11.034000000000001</v>
      </c>
      <c r="BN303">
        <v>66.888999999999996</v>
      </c>
      <c r="BO303">
        <v>67.088999999999999</v>
      </c>
      <c r="BQ303">
        <v>56.055</v>
      </c>
      <c r="BS303">
        <f t="shared" si="24"/>
        <v>2956</v>
      </c>
      <c r="BT303">
        <f t="shared" si="24"/>
        <v>3348027</v>
      </c>
      <c r="BV303">
        <f>'market concentration'!AI303</f>
        <v>0.56935047361299052</v>
      </c>
      <c r="BW303">
        <f>'market concentration'!AJ303</f>
        <v>0.11600886067373349</v>
      </c>
      <c r="BX303">
        <f>'market concentration'!AK303</f>
        <v>-2.2344842598770458</v>
      </c>
      <c r="BZ303">
        <f t="shared" si="25"/>
        <v>94.385064276048709</v>
      </c>
      <c r="CB303">
        <v>53.8</v>
      </c>
      <c r="CC303">
        <v>2.04</v>
      </c>
      <c r="CD303">
        <f t="shared" si="26"/>
        <v>55.839999999999996</v>
      </c>
      <c r="CF303">
        <v>0</v>
      </c>
      <c r="CH303">
        <f t="shared" si="27"/>
        <v>55.660000000000004</v>
      </c>
      <c r="CJ303">
        <v>11.128038840113355</v>
      </c>
      <c r="CK303">
        <f t="shared" si="28"/>
        <v>44.531961159886649</v>
      </c>
      <c r="CL303">
        <f t="shared" si="29"/>
        <v>0.29403884011335535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1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</row>
    <row r="304" spans="1:140">
      <c r="A304" s="3" t="s">
        <v>102</v>
      </c>
      <c r="B304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1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150</v>
      </c>
      <c r="AK304" s="1">
        <v>118976</v>
      </c>
      <c r="AL304" s="1">
        <v>166</v>
      </c>
      <c r="AM304" s="1">
        <v>124012</v>
      </c>
      <c r="AN304" s="1">
        <v>170</v>
      </c>
      <c r="AO304" s="1">
        <v>163263</v>
      </c>
      <c r="AP304" s="1">
        <v>213</v>
      </c>
      <c r="AQ304" s="1">
        <v>178371</v>
      </c>
      <c r="AR304" s="1">
        <v>95</v>
      </c>
      <c r="AS304" s="1">
        <v>89390</v>
      </c>
      <c r="AT304" s="1">
        <v>58</v>
      </c>
      <c r="AU304" s="1">
        <v>49125</v>
      </c>
      <c r="AV304" s="1">
        <v>68</v>
      </c>
      <c r="AW304" s="1">
        <v>70329</v>
      </c>
      <c r="AX304" s="1">
        <v>33</v>
      </c>
      <c r="AY304" s="1">
        <v>29361</v>
      </c>
      <c r="AZ304" s="1">
        <v>21</v>
      </c>
      <c r="BA304" s="1">
        <v>23628</v>
      </c>
      <c r="BB304" s="1">
        <v>21</v>
      </c>
      <c r="BC304" s="1">
        <v>18107</v>
      </c>
      <c r="BD304" s="1"/>
      <c r="BE304" s="1"/>
      <c r="BF304" s="1">
        <v>5</v>
      </c>
      <c r="BG304" s="1">
        <v>12598</v>
      </c>
      <c r="BH304" s="1"/>
      <c r="BI304" s="1"/>
      <c r="BJ304">
        <v>117.41666666666667</v>
      </c>
      <c r="BK304">
        <v>115</v>
      </c>
      <c r="BL304">
        <v>10.834</v>
      </c>
      <c r="BM304">
        <v>11.034000000000001</v>
      </c>
      <c r="BN304">
        <v>66.888999999999996</v>
      </c>
      <c r="BO304">
        <v>67.088999999999999</v>
      </c>
      <c r="BQ304">
        <v>56.055</v>
      </c>
      <c r="BS304">
        <f t="shared" si="24"/>
        <v>1000</v>
      </c>
      <c r="BT304">
        <f t="shared" si="24"/>
        <v>877160</v>
      </c>
      <c r="BV304">
        <f>'market concentration'!AI304</f>
        <v>0.69899999999999995</v>
      </c>
      <c r="BW304">
        <f>'market concentration'!AJ304</f>
        <v>0.14333399999999999</v>
      </c>
      <c r="BX304">
        <f>'market concentration'!AK304</f>
        <v>-2.0861766416651935</v>
      </c>
      <c r="BZ304">
        <f t="shared" si="25"/>
        <v>73.096666666666664</v>
      </c>
      <c r="CB304">
        <v>53.8</v>
      </c>
      <c r="CC304">
        <v>2.04</v>
      </c>
      <c r="CD304">
        <f t="shared" si="26"/>
        <v>55.839999999999996</v>
      </c>
      <c r="CF304">
        <v>0</v>
      </c>
      <c r="CH304">
        <f t="shared" si="27"/>
        <v>61.576666666666675</v>
      </c>
      <c r="CJ304">
        <v>11.128038840113355</v>
      </c>
      <c r="CK304">
        <f t="shared" si="28"/>
        <v>50.44862782655332</v>
      </c>
      <c r="CL304">
        <f t="shared" si="29"/>
        <v>0.29403884011335535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1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</row>
    <row r="305" spans="1:140">
      <c r="A305" s="3" t="s">
        <v>103</v>
      </c>
      <c r="B305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1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210</v>
      </c>
      <c r="AK305" s="1">
        <v>162300</v>
      </c>
      <c r="AL305" s="1">
        <v>242</v>
      </c>
      <c r="AM305" s="1">
        <v>135823</v>
      </c>
      <c r="AN305" s="1">
        <v>164</v>
      </c>
      <c r="AO305" s="1">
        <v>132756</v>
      </c>
      <c r="AP305" s="1">
        <v>169</v>
      </c>
      <c r="AQ305" s="1">
        <v>93796</v>
      </c>
      <c r="AR305" s="1">
        <v>85</v>
      </c>
      <c r="AS305" s="1">
        <v>72036</v>
      </c>
      <c r="AT305" s="1">
        <v>128</v>
      </c>
      <c r="AU305" s="1">
        <v>112381</v>
      </c>
      <c r="AV305" s="1">
        <v>87</v>
      </c>
      <c r="AW305" s="1">
        <v>57014</v>
      </c>
      <c r="AX305" s="1">
        <v>71</v>
      </c>
      <c r="AY305" s="1">
        <v>77445</v>
      </c>
      <c r="AZ305" s="1">
        <v>24</v>
      </c>
      <c r="BA305" s="1">
        <v>20950</v>
      </c>
      <c r="BB305" s="1">
        <v>34</v>
      </c>
      <c r="BC305" s="1">
        <v>43944</v>
      </c>
      <c r="BD305" s="1"/>
      <c r="BE305" s="1"/>
      <c r="BF305" s="1">
        <v>11</v>
      </c>
      <c r="BG305" s="1">
        <v>18176</v>
      </c>
      <c r="BH305" s="1"/>
      <c r="BI305" s="1"/>
      <c r="BJ305">
        <v>117.25</v>
      </c>
      <c r="BK305">
        <v>115</v>
      </c>
      <c r="BL305">
        <v>10.834</v>
      </c>
      <c r="BM305">
        <v>11.034000000000001</v>
      </c>
      <c r="BN305">
        <v>66.888999999999996</v>
      </c>
      <c r="BO305">
        <v>67.088999999999999</v>
      </c>
      <c r="BQ305">
        <v>56.055</v>
      </c>
      <c r="BS305">
        <f t="shared" si="24"/>
        <v>1225</v>
      </c>
      <c r="BT305">
        <f t="shared" si="24"/>
        <v>926621</v>
      </c>
      <c r="BV305">
        <f>'market concentration'!AI305</f>
        <v>0.64081632653061227</v>
      </c>
      <c r="BW305">
        <f>'market concentration'!AJ305</f>
        <v>0.13074085797584342</v>
      </c>
      <c r="BX305">
        <f>'market concentration'!AK305</f>
        <v>-2.1580737604415972</v>
      </c>
      <c r="BZ305">
        <f t="shared" si="25"/>
        <v>63.035442176870752</v>
      </c>
      <c r="CB305">
        <v>53.8</v>
      </c>
      <c r="CC305">
        <v>2.04</v>
      </c>
      <c r="CD305">
        <f t="shared" si="26"/>
        <v>55.839999999999996</v>
      </c>
      <c r="CF305">
        <v>0</v>
      </c>
      <c r="CH305">
        <f t="shared" si="27"/>
        <v>61.410000000000004</v>
      </c>
      <c r="CJ305">
        <v>11.128038840113355</v>
      </c>
      <c r="CK305">
        <f t="shared" si="28"/>
        <v>50.281961159886649</v>
      </c>
      <c r="CL305">
        <f t="shared" si="29"/>
        <v>0.29403884011335535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1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</row>
    <row r="306" spans="1:140">
      <c r="A306" s="3" t="s">
        <v>104</v>
      </c>
      <c r="B306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1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126</v>
      </c>
      <c r="AK306" s="1">
        <v>86932</v>
      </c>
      <c r="AL306" s="1">
        <v>126</v>
      </c>
      <c r="AM306" s="1">
        <v>89060</v>
      </c>
      <c r="AN306" s="1">
        <v>91</v>
      </c>
      <c r="AO306" s="1">
        <v>78779</v>
      </c>
      <c r="AP306" s="1">
        <v>36</v>
      </c>
      <c r="AQ306" s="1">
        <v>34837</v>
      </c>
      <c r="AR306" s="1">
        <v>71</v>
      </c>
      <c r="AS306" s="1">
        <v>54793</v>
      </c>
      <c r="AT306" s="1">
        <v>41</v>
      </c>
      <c r="AU306" s="1">
        <v>41080</v>
      </c>
      <c r="AV306" s="1">
        <v>28</v>
      </c>
      <c r="AW306" s="1">
        <v>21124</v>
      </c>
      <c r="AX306" s="1">
        <v>46</v>
      </c>
      <c r="AY306" s="1">
        <v>47832</v>
      </c>
      <c r="AZ306" s="1">
        <v>18</v>
      </c>
      <c r="BA306" s="1">
        <v>14727</v>
      </c>
      <c r="BB306" s="1">
        <v>5</v>
      </c>
      <c r="BC306" s="1">
        <v>6011</v>
      </c>
      <c r="BD306" s="1"/>
      <c r="BE306" s="1"/>
      <c r="BF306" s="1">
        <v>1</v>
      </c>
      <c r="BG306" s="1">
        <v>218</v>
      </c>
      <c r="BH306" s="1"/>
      <c r="BI306" s="1"/>
      <c r="BJ306">
        <v>121.25</v>
      </c>
      <c r="BK306">
        <v>120</v>
      </c>
      <c r="BL306">
        <v>10.834</v>
      </c>
      <c r="BM306">
        <v>11.034000000000001</v>
      </c>
      <c r="BN306">
        <v>66.888999999999996</v>
      </c>
      <c r="BO306">
        <v>67.088999999999999</v>
      </c>
      <c r="BQ306">
        <v>56.055</v>
      </c>
      <c r="BS306">
        <f t="shared" si="24"/>
        <v>589</v>
      </c>
      <c r="BT306">
        <f t="shared" si="24"/>
        <v>475393</v>
      </c>
      <c r="BV306">
        <f>'market concentration'!AI306</f>
        <v>0.70288624787775889</v>
      </c>
      <c r="BW306">
        <f>'market concentration'!AJ306</f>
        <v>0.14787516466284828</v>
      </c>
      <c r="BX306">
        <f>'market concentration'!AK306</f>
        <v>-2.0615538998455745</v>
      </c>
      <c r="BZ306">
        <f t="shared" si="25"/>
        <v>67.259903791737415</v>
      </c>
      <c r="CB306">
        <v>53.8</v>
      </c>
      <c r="CC306">
        <v>2.04</v>
      </c>
      <c r="CD306">
        <f t="shared" si="26"/>
        <v>55.839999999999996</v>
      </c>
      <c r="CF306">
        <v>0</v>
      </c>
      <c r="CH306">
        <f t="shared" si="27"/>
        <v>65.41</v>
      </c>
      <c r="CJ306">
        <v>11.128038840113355</v>
      </c>
      <c r="CK306">
        <f t="shared" si="28"/>
        <v>54.281961159886642</v>
      </c>
      <c r="CL306">
        <f t="shared" si="29"/>
        <v>0.29403884011335535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1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</row>
    <row r="307" spans="1:140">
      <c r="A307" s="3" t="s">
        <v>105</v>
      </c>
      <c r="B307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1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117</v>
      </c>
      <c r="AK307" s="1">
        <v>138794</v>
      </c>
      <c r="AL307" s="1">
        <v>127</v>
      </c>
      <c r="AM307" s="1">
        <v>143921</v>
      </c>
      <c r="AN307" s="1">
        <v>102</v>
      </c>
      <c r="AO307" s="1">
        <v>86642</v>
      </c>
      <c r="AP307" s="1">
        <v>86</v>
      </c>
      <c r="AQ307" s="1">
        <v>88194</v>
      </c>
      <c r="AR307" s="1">
        <v>83</v>
      </c>
      <c r="AS307" s="1">
        <v>68554</v>
      </c>
      <c r="AT307" s="1">
        <v>40</v>
      </c>
      <c r="AU307" s="1">
        <v>40703</v>
      </c>
      <c r="AV307" s="1">
        <v>16</v>
      </c>
      <c r="AW307" s="1">
        <v>15112</v>
      </c>
      <c r="AX307" s="1">
        <v>44</v>
      </c>
      <c r="AY307" s="1">
        <v>37395</v>
      </c>
      <c r="AZ307" s="1">
        <v>25</v>
      </c>
      <c r="BA307" s="1">
        <v>20991</v>
      </c>
      <c r="BB307" s="1">
        <v>22</v>
      </c>
      <c r="BC307" s="1">
        <v>15816</v>
      </c>
      <c r="BD307" s="1"/>
      <c r="BE307" s="1"/>
      <c r="BF307" s="1">
        <v>3</v>
      </c>
      <c r="BG307" s="1">
        <v>12384</v>
      </c>
      <c r="BH307" s="1"/>
      <c r="BI307" s="1"/>
      <c r="BJ307">
        <v>121.16666666666667</v>
      </c>
      <c r="BK307">
        <v>119</v>
      </c>
      <c r="BL307">
        <v>10.834</v>
      </c>
      <c r="BM307">
        <v>11.034000000000001</v>
      </c>
      <c r="BN307">
        <v>66.888999999999996</v>
      </c>
      <c r="BO307">
        <v>67.088999999999999</v>
      </c>
      <c r="BQ307">
        <v>56.055</v>
      </c>
      <c r="BS307">
        <f t="shared" si="24"/>
        <v>665</v>
      </c>
      <c r="BT307">
        <f t="shared" si="24"/>
        <v>668506</v>
      </c>
      <c r="BV307">
        <f>'market concentration'!AI307</f>
        <v>0.64962406015037599</v>
      </c>
      <c r="BW307">
        <f>'market concentration'!AJ307</f>
        <v>0.1343592062863927</v>
      </c>
      <c r="BX307">
        <f>'market concentration'!AK307</f>
        <v>-2.1326252612485108</v>
      </c>
      <c r="BZ307">
        <f t="shared" si="25"/>
        <v>83.772681704260648</v>
      </c>
      <c r="CB307">
        <v>53.8</v>
      </c>
      <c r="CC307">
        <v>2.04</v>
      </c>
      <c r="CD307">
        <f t="shared" si="26"/>
        <v>55.839999999999996</v>
      </c>
      <c r="CF307">
        <v>0</v>
      </c>
      <c r="CH307">
        <f t="shared" si="27"/>
        <v>65.326666666666682</v>
      </c>
      <c r="CJ307">
        <v>11.128038840113355</v>
      </c>
      <c r="CK307">
        <f t="shared" si="28"/>
        <v>54.198627826553327</v>
      </c>
      <c r="CL307">
        <f t="shared" si="29"/>
        <v>0.29403884011335535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1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</row>
    <row r="308" spans="1:140">
      <c r="A308" s="3" t="s">
        <v>106</v>
      </c>
      <c r="B308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1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110</v>
      </c>
      <c r="AK308" s="1">
        <v>92608</v>
      </c>
      <c r="AL308" s="1">
        <v>95</v>
      </c>
      <c r="AM308" s="1">
        <v>84301</v>
      </c>
      <c r="AN308" s="1">
        <v>73</v>
      </c>
      <c r="AO308" s="1">
        <v>56848</v>
      </c>
      <c r="AP308" s="1">
        <v>65</v>
      </c>
      <c r="AQ308" s="1">
        <v>30573</v>
      </c>
      <c r="AR308" s="1">
        <v>48</v>
      </c>
      <c r="AS308" s="1">
        <v>31167</v>
      </c>
      <c r="AT308" s="1">
        <v>36</v>
      </c>
      <c r="AU308" s="1">
        <v>22143</v>
      </c>
      <c r="AV308" s="1">
        <v>24</v>
      </c>
      <c r="AW308" s="1">
        <v>20940</v>
      </c>
      <c r="AX308" s="1">
        <v>31</v>
      </c>
      <c r="AY308" s="1">
        <v>24598</v>
      </c>
      <c r="AZ308" s="1">
        <v>9</v>
      </c>
      <c r="BA308" s="1">
        <v>5315</v>
      </c>
      <c r="BB308" s="1">
        <v>2</v>
      </c>
      <c r="BC308" s="1">
        <v>1350</v>
      </c>
      <c r="BD308" s="1"/>
      <c r="BE308" s="1"/>
      <c r="BF308" s="1">
        <v>0</v>
      </c>
      <c r="BG308" s="1">
        <v>140</v>
      </c>
      <c r="BH308" s="1"/>
      <c r="BI308" s="1"/>
      <c r="BJ308">
        <v>120.75</v>
      </c>
      <c r="BK308">
        <v>119</v>
      </c>
      <c r="BL308">
        <v>10.834</v>
      </c>
      <c r="BM308">
        <v>11.034000000000001</v>
      </c>
      <c r="BN308">
        <v>66.888999999999996</v>
      </c>
      <c r="BO308">
        <v>67.088999999999999</v>
      </c>
      <c r="BQ308">
        <v>56.055</v>
      </c>
      <c r="BS308">
        <f t="shared" si="24"/>
        <v>493</v>
      </c>
      <c r="BT308">
        <f t="shared" si="24"/>
        <v>369983</v>
      </c>
      <c r="BV308">
        <f>'market concentration'!AI308</f>
        <v>0.6957403651115619</v>
      </c>
      <c r="BW308">
        <f>'market concentration'!AJ308</f>
        <v>0.14771095540405432</v>
      </c>
      <c r="BX308">
        <f>'market concentration'!AK308</f>
        <v>-2.0363663792783884</v>
      </c>
      <c r="BZ308">
        <f t="shared" si="25"/>
        <v>62.539384719405007</v>
      </c>
      <c r="CB308">
        <v>53.8</v>
      </c>
      <c r="CC308">
        <v>2.04</v>
      </c>
      <c r="CD308">
        <f t="shared" si="26"/>
        <v>55.839999999999996</v>
      </c>
      <c r="CF308">
        <v>0</v>
      </c>
      <c r="CH308">
        <f t="shared" si="27"/>
        <v>64.91</v>
      </c>
      <c r="CJ308">
        <v>11.128038840113355</v>
      </c>
      <c r="CK308">
        <f t="shared" si="28"/>
        <v>53.781961159886642</v>
      </c>
      <c r="CL308">
        <f t="shared" si="29"/>
        <v>0.29403884011335535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1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</row>
    <row r="309" spans="1:140">
      <c r="A309" s="3" t="s">
        <v>107</v>
      </c>
      <c r="B309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1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62</v>
      </c>
      <c r="AK309" s="1">
        <v>66175</v>
      </c>
      <c r="AL309" s="1">
        <v>96</v>
      </c>
      <c r="AM309" s="1">
        <v>105873</v>
      </c>
      <c r="AN309" s="1">
        <v>48</v>
      </c>
      <c r="AO309" s="1">
        <v>55110</v>
      </c>
      <c r="AP309" s="1">
        <v>90</v>
      </c>
      <c r="AQ309" s="1">
        <v>90291</v>
      </c>
      <c r="AR309" s="1">
        <v>53</v>
      </c>
      <c r="AS309" s="1">
        <v>42454</v>
      </c>
      <c r="AT309" s="1">
        <v>61</v>
      </c>
      <c r="AU309" s="1">
        <v>62422</v>
      </c>
      <c r="AV309" s="1">
        <v>56</v>
      </c>
      <c r="AW309" s="1">
        <v>51481</v>
      </c>
      <c r="AX309" s="1">
        <v>43</v>
      </c>
      <c r="AY309" s="1">
        <v>66509</v>
      </c>
      <c r="AZ309" s="1">
        <v>37</v>
      </c>
      <c r="BA309" s="1">
        <v>48518</v>
      </c>
      <c r="BB309" s="1">
        <v>3</v>
      </c>
      <c r="BC309" s="1">
        <v>3709</v>
      </c>
      <c r="BD309" s="1"/>
      <c r="BE309" s="1"/>
      <c r="BF309" s="1">
        <v>4</v>
      </c>
      <c r="BG309" s="1">
        <v>4919</v>
      </c>
      <c r="BH309" s="1"/>
      <c r="BI309" s="1"/>
      <c r="BJ309">
        <v>117.75</v>
      </c>
      <c r="BK309">
        <v>117</v>
      </c>
      <c r="BL309">
        <v>10.834</v>
      </c>
      <c r="BM309">
        <v>11.034000000000001</v>
      </c>
      <c r="BN309">
        <v>66.888999999999996</v>
      </c>
      <c r="BO309">
        <v>67.088999999999999</v>
      </c>
      <c r="BQ309">
        <v>56.055</v>
      </c>
      <c r="BS309">
        <f t="shared" si="24"/>
        <v>553</v>
      </c>
      <c r="BT309">
        <f t="shared" si="24"/>
        <v>597461</v>
      </c>
      <c r="BV309">
        <f>'market concentration'!AI309</f>
        <v>0.55877034358047017</v>
      </c>
      <c r="BW309">
        <f>'market concentration'!AJ309</f>
        <v>0.11894025355695877</v>
      </c>
      <c r="BX309">
        <f>'market concentration'!AK309</f>
        <v>-2.200266987102522</v>
      </c>
      <c r="BZ309">
        <f t="shared" si="25"/>
        <v>90.033303194695591</v>
      </c>
      <c r="CB309">
        <v>53.8</v>
      </c>
      <c r="CC309">
        <v>2.04</v>
      </c>
      <c r="CD309">
        <f t="shared" si="26"/>
        <v>55.839999999999996</v>
      </c>
      <c r="CF309">
        <v>0</v>
      </c>
      <c r="CH309">
        <f t="shared" si="27"/>
        <v>61.910000000000004</v>
      </c>
      <c r="CJ309">
        <v>11.128038840113355</v>
      </c>
      <c r="CK309">
        <f t="shared" si="28"/>
        <v>50.781961159886649</v>
      </c>
      <c r="CL309">
        <f t="shared" si="29"/>
        <v>0.29403884011335535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1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</row>
    <row r="310" spans="1:140">
      <c r="A310" s="3" t="s">
        <v>108</v>
      </c>
      <c r="B310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1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96</v>
      </c>
      <c r="AK310" s="1">
        <v>91554</v>
      </c>
      <c r="AL310" s="1">
        <v>171</v>
      </c>
      <c r="AM310" s="1">
        <v>169737</v>
      </c>
      <c r="AN310" s="1">
        <v>85</v>
      </c>
      <c r="AO310" s="1">
        <v>104547</v>
      </c>
      <c r="AP310" s="1">
        <v>120</v>
      </c>
      <c r="AQ310" s="1">
        <v>112558</v>
      </c>
      <c r="AR310" s="1">
        <v>87</v>
      </c>
      <c r="AS310" s="1">
        <v>85664</v>
      </c>
      <c r="AT310" s="1">
        <v>49</v>
      </c>
      <c r="AU310" s="1">
        <v>57809</v>
      </c>
      <c r="AV310" s="1">
        <v>94</v>
      </c>
      <c r="AW310" s="1">
        <v>82128</v>
      </c>
      <c r="AX310" s="1">
        <v>82</v>
      </c>
      <c r="AY310" s="1">
        <v>125223</v>
      </c>
      <c r="AZ310" s="1">
        <v>64</v>
      </c>
      <c r="BA310" s="1">
        <v>86070</v>
      </c>
      <c r="BB310" s="1">
        <v>7</v>
      </c>
      <c r="BC310" s="1">
        <v>7771</v>
      </c>
      <c r="BD310" s="1"/>
      <c r="BE310" s="1"/>
      <c r="BF310" s="1">
        <v>2</v>
      </c>
      <c r="BG310" s="1">
        <v>394</v>
      </c>
      <c r="BH310" s="1"/>
      <c r="BI310" s="1"/>
      <c r="BJ310">
        <v>118.75</v>
      </c>
      <c r="BK310">
        <v>116</v>
      </c>
      <c r="BL310">
        <v>10.834</v>
      </c>
      <c r="BM310">
        <v>11.034000000000001</v>
      </c>
      <c r="BN310">
        <v>66.888999999999996</v>
      </c>
      <c r="BO310">
        <v>67.088999999999999</v>
      </c>
      <c r="BQ310">
        <v>56.055</v>
      </c>
      <c r="BS310">
        <f t="shared" si="24"/>
        <v>857</v>
      </c>
      <c r="BT310">
        <f t="shared" si="24"/>
        <v>923455</v>
      </c>
      <c r="BV310">
        <f>'market concentration'!AI310</f>
        <v>0.56126021003500581</v>
      </c>
      <c r="BW310">
        <f>'market concentration'!AJ310</f>
        <v>0.1222154295260801</v>
      </c>
      <c r="BX310">
        <f>'market concentration'!AK310</f>
        <v>-2.1812601683558492</v>
      </c>
      <c r="BZ310">
        <f t="shared" si="25"/>
        <v>89.795313107740185</v>
      </c>
      <c r="CB310">
        <v>53.8</v>
      </c>
      <c r="CC310">
        <v>2.04</v>
      </c>
      <c r="CD310">
        <f t="shared" si="26"/>
        <v>55.839999999999996</v>
      </c>
      <c r="CF310">
        <v>0</v>
      </c>
      <c r="CH310">
        <f t="shared" si="27"/>
        <v>62.910000000000004</v>
      </c>
      <c r="CJ310">
        <v>11.128038840113355</v>
      </c>
      <c r="CK310">
        <f t="shared" si="28"/>
        <v>51.781961159886649</v>
      </c>
      <c r="CL310">
        <f t="shared" si="29"/>
        <v>0.29403884011335535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1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</row>
    <row r="311" spans="1:140">
      <c r="A311" s="3" t="s">
        <v>109</v>
      </c>
      <c r="B31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1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260</v>
      </c>
      <c r="AK311" s="1">
        <v>338363</v>
      </c>
      <c r="AL311" s="1">
        <v>257</v>
      </c>
      <c r="AM311" s="1">
        <v>299467</v>
      </c>
      <c r="AN311" s="1">
        <v>263</v>
      </c>
      <c r="AO311" s="1">
        <v>322766</v>
      </c>
      <c r="AP311" s="1">
        <v>357</v>
      </c>
      <c r="AQ311" s="1">
        <v>552249</v>
      </c>
      <c r="AR311" s="1">
        <v>278</v>
      </c>
      <c r="AS311" s="1">
        <v>289278</v>
      </c>
      <c r="AT311" s="1">
        <v>151</v>
      </c>
      <c r="AU311" s="1">
        <v>208123</v>
      </c>
      <c r="AV311" s="1">
        <v>196</v>
      </c>
      <c r="AW311" s="1">
        <v>219126</v>
      </c>
      <c r="AX311" s="1">
        <v>195</v>
      </c>
      <c r="AY311" s="1">
        <v>312029</v>
      </c>
      <c r="AZ311" s="1">
        <v>175</v>
      </c>
      <c r="BA311" s="1">
        <v>298999</v>
      </c>
      <c r="BB311" s="1">
        <v>37</v>
      </c>
      <c r="BC311" s="1">
        <v>54576</v>
      </c>
      <c r="BD311" s="1"/>
      <c r="BE311" s="1"/>
      <c r="BF311" s="1">
        <v>11</v>
      </c>
      <c r="BG311" s="1">
        <v>23719</v>
      </c>
      <c r="BH311" s="1"/>
      <c r="BI311" s="1"/>
      <c r="BJ311">
        <v>119.75</v>
      </c>
      <c r="BK311">
        <v>119</v>
      </c>
      <c r="BL311">
        <v>10.834</v>
      </c>
      <c r="BM311">
        <v>11.034000000000001</v>
      </c>
      <c r="BN311">
        <v>66.888999999999996</v>
      </c>
      <c r="BO311">
        <v>67.088999999999999</v>
      </c>
      <c r="BQ311">
        <v>56.055</v>
      </c>
      <c r="BS311">
        <f t="shared" si="24"/>
        <v>2180</v>
      </c>
      <c r="BT311">
        <f t="shared" si="24"/>
        <v>2918695</v>
      </c>
      <c r="BV311">
        <f>'market concentration'!AI311</f>
        <v>0.53119266055045866</v>
      </c>
      <c r="BW311">
        <f>'market concentration'!AJ311</f>
        <v>0.11339702045282386</v>
      </c>
      <c r="BX311">
        <f>'market concentration'!AK311</f>
        <v>-2.2355344536090116</v>
      </c>
      <c r="BZ311">
        <f t="shared" si="25"/>
        <v>111.57090978593271</v>
      </c>
      <c r="CB311">
        <v>53.8</v>
      </c>
      <c r="CC311">
        <v>2.04</v>
      </c>
      <c r="CD311">
        <f t="shared" si="26"/>
        <v>55.839999999999996</v>
      </c>
      <c r="CF311">
        <v>0</v>
      </c>
      <c r="CH311">
        <f t="shared" si="27"/>
        <v>63.910000000000004</v>
      </c>
      <c r="CJ311">
        <v>11.128038840113355</v>
      </c>
      <c r="CK311">
        <f t="shared" si="28"/>
        <v>52.781961159886649</v>
      </c>
      <c r="CL311">
        <f t="shared" si="29"/>
        <v>0.29403884011335535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1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</row>
    <row r="312" spans="1:140">
      <c r="A312" s="3" t="s">
        <v>110</v>
      </c>
      <c r="B312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1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242</v>
      </c>
      <c r="AK312" s="1">
        <v>271132</v>
      </c>
      <c r="AL312" s="1">
        <v>312</v>
      </c>
      <c r="AM312" s="1">
        <v>369875</v>
      </c>
      <c r="AN312" s="1">
        <v>227</v>
      </c>
      <c r="AO312" s="1">
        <v>228093</v>
      </c>
      <c r="AP312" s="1">
        <v>225</v>
      </c>
      <c r="AQ312" s="1">
        <v>234569</v>
      </c>
      <c r="AR312" s="1">
        <v>187</v>
      </c>
      <c r="AS312" s="1">
        <v>175933</v>
      </c>
      <c r="AT312" s="1">
        <v>171</v>
      </c>
      <c r="AU312" s="1">
        <v>186136</v>
      </c>
      <c r="AV312" s="1">
        <v>165</v>
      </c>
      <c r="AW312" s="1">
        <v>151366</v>
      </c>
      <c r="AX312" s="1">
        <v>98</v>
      </c>
      <c r="AY312" s="1">
        <v>193324</v>
      </c>
      <c r="AZ312" s="1">
        <v>89</v>
      </c>
      <c r="BA312" s="1">
        <v>149673</v>
      </c>
      <c r="BB312" s="1">
        <v>20</v>
      </c>
      <c r="BC312" s="1">
        <v>22193</v>
      </c>
      <c r="BD312" s="1"/>
      <c r="BE312" s="1"/>
      <c r="BF312" s="1">
        <v>22</v>
      </c>
      <c r="BG312" s="1">
        <v>8421</v>
      </c>
      <c r="BH312" s="1"/>
      <c r="BI312" s="1"/>
      <c r="BJ312">
        <v>123.16666666666667</v>
      </c>
      <c r="BK312">
        <v>122</v>
      </c>
      <c r="BL312">
        <v>10.834</v>
      </c>
      <c r="BM312">
        <v>11.034000000000001</v>
      </c>
      <c r="BN312">
        <v>66.888999999999996</v>
      </c>
      <c r="BO312">
        <v>67.088999999999999</v>
      </c>
      <c r="BQ312">
        <v>56.055</v>
      </c>
      <c r="BS312">
        <f t="shared" si="24"/>
        <v>1758</v>
      </c>
      <c r="BT312">
        <f t="shared" si="24"/>
        <v>1990715</v>
      </c>
      <c r="BV312">
        <f>'market concentration'!AI312</f>
        <v>0.57224118316268491</v>
      </c>
      <c r="BW312">
        <f>'market concentration'!AJ312</f>
        <v>0.11904170242065849</v>
      </c>
      <c r="BX312">
        <f>'market concentration'!AK312</f>
        <v>-2.2120447171763238</v>
      </c>
      <c r="BZ312">
        <f t="shared" si="25"/>
        <v>94.364571482745546</v>
      </c>
      <c r="CB312">
        <v>53.8</v>
      </c>
      <c r="CC312">
        <v>2.04</v>
      </c>
      <c r="CD312">
        <f t="shared" si="26"/>
        <v>55.839999999999996</v>
      </c>
      <c r="CF312">
        <v>0</v>
      </c>
      <c r="CH312">
        <f t="shared" si="27"/>
        <v>67.326666666666682</v>
      </c>
      <c r="CJ312">
        <v>11.128038840113355</v>
      </c>
      <c r="CK312">
        <f t="shared" si="28"/>
        <v>56.198627826553327</v>
      </c>
      <c r="CL312">
        <f t="shared" si="29"/>
        <v>0.29403884011335535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1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</row>
    <row r="313" spans="1:140">
      <c r="A313" s="3" t="s">
        <v>111</v>
      </c>
      <c r="B313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1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53</v>
      </c>
      <c r="AK313" s="1">
        <v>49669</v>
      </c>
      <c r="AL313" s="1">
        <v>98</v>
      </c>
      <c r="AM313" s="1">
        <v>86705</v>
      </c>
      <c r="AN313" s="1">
        <v>53</v>
      </c>
      <c r="AO313" s="1">
        <v>52668</v>
      </c>
      <c r="AP313" s="1">
        <v>73</v>
      </c>
      <c r="AQ313" s="1">
        <v>75047</v>
      </c>
      <c r="AR313" s="1">
        <v>46</v>
      </c>
      <c r="AS313" s="1">
        <v>38694</v>
      </c>
      <c r="AT313" s="1">
        <v>36</v>
      </c>
      <c r="AU313" s="1">
        <v>29486</v>
      </c>
      <c r="AV313" s="1">
        <v>60</v>
      </c>
      <c r="AW313" s="1">
        <v>82608</v>
      </c>
      <c r="AX313" s="1">
        <v>35</v>
      </c>
      <c r="AY313" s="1">
        <v>65454</v>
      </c>
      <c r="AZ313" s="1">
        <v>26</v>
      </c>
      <c r="BA313" s="1">
        <v>39326</v>
      </c>
      <c r="BB313" s="1">
        <v>8</v>
      </c>
      <c r="BC313" s="1">
        <v>3755</v>
      </c>
      <c r="BD313" s="1"/>
      <c r="BE313" s="1"/>
      <c r="BF313" s="1">
        <v>5</v>
      </c>
      <c r="BG313" s="1">
        <v>1152</v>
      </c>
      <c r="BH313" s="1"/>
      <c r="BI313" s="1"/>
      <c r="BJ313">
        <v>117.16666666666667</v>
      </c>
      <c r="BK313">
        <v>116</v>
      </c>
      <c r="BL313">
        <v>10.834</v>
      </c>
      <c r="BM313">
        <v>11.034000000000001</v>
      </c>
      <c r="BN313">
        <v>66.888999999999996</v>
      </c>
      <c r="BO313">
        <v>67.088999999999999</v>
      </c>
      <c r="BQ313">
        <v>56.055</v>
      </c>
      <c r="BS313">
        <f t="shared" si="24"/>
        <v>493</v>
      </c>
      <c r="BT313">
        <f t="shared" si="24"/>
        <v>524564</v>
      </c>
      <c r="BV313">
        <f>'market concentration'!AI313</f>
        <v>0.57606490872210958</v>
      </c>
      <c r="BW313">
        <f>'market concentration'!AJ313</f>
        <v>0.12159276524486831</v>
      </c>
      <c r="BX313">
        <f>'market concentration'!AK313</f>
        <v>-2.20862972426051</v>
      </c>
      <c r="BZ313">
        <f t="shared" si="25"/>
        <v>88.66869506423258</v>
      </c>
      <c r="CB313">
        <v>53.8</v>
      </c>
      <c r="CC313">
        <v>2.04</v>
      </c>
      <c r="CD313">
        <f t="shared" si="26"/>
        <v>55.839999999999996</v>
      </c>
      <c r="CF313">
        <v>0</v>
      </c>
      <c r="CH313">
        <f t="shared" si="27"/>
        <v>61.326666666666675</v>
      </c>
      <c r="CJ313">
        <v>11.128038840113355</v>
      </c>
      <c r="CK313">
        <f t="shared" si="28"/>
        <v>50.19862782655332</v>
      </c>
      <c r="CL313">
        <f t="shared" si="29"/>
        <v>0.29403884011335535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1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</row>
    <row r="314" spans="1:140">
      <c r="A314" s="3" t="s">
        <v>112</v>
      </c>
      <c r="B314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1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68</v>
      </c>
      <c r="AK314" s="1">
        <v>41632</v>
      </c>
      <c r="AL314" s="1">
        <v>86</v>
      </c>
      <c r="AM314" s="1">
        <v>51852</v>
      </c>
      <c r="AN314" s="1">
        <v>84</v>
      </c>
      <c r="AO314" s="1">
        <v>48732</v>
      </c>
      <c r="AP314" s="1">
        <v>166</v>
      </c>
      <c r="AQ314" s="1">
        <v>106763</v>
      </c>
      <c r="AR314" s="1">
        <v>49</v>
      </c>
      <c r="AS314" s="1">
        <v>36926</v>
      </c>
      <c r="AT314" s="1">
        <v>31</v>
      </c>
      <c r="AU314" s="1">
        <v>21239</v>
      </c>
      <c r="AV314" s="1">
        <v>66</v>
      </c>
      <c r="AW314" s="1">
        <v>32868</v>
      </c>
      <c r="AX314" s="1">
        <v>32</v>
      </c>
      <c r="AY314" s="1">
        <v>32856</v>
      </c>
      <c r="AZ314" s="1">
        <v>36</v>
      </c>
      <c r="BA314" s="1">
        <v>36109</v>
      </c>
      <c r="BB314" s="1">
        <v>18</v>
      </c>
      <c r="BC314" s="1">
        <v>22216</v>
      </c>
      <c r="BD314" s="1"/>
      <c r="BE314" s="1"/>
      <c r="BF314" s="1">
        <v>4</v>
      </c>
      <c r="BG314" s="1">
        <v>7131</v>
      </c>
      <c r="BH314" s="1"/>
      <c r="BI314" s="1"/>
      <c r="BJ314">
        <v>124.08333333333333</v>
      </c>
      <c r="BK314">
        <v>123</v>
      </c>
      <c r="BL314">
        <v>10.834</v>
      </c>
      <c r="BM314">
        <v>11.034000000000001</v>
      </c>
      <c r="BN314">
        <v>66.888999999999996</v>
      </c>
      <c r="BO314">
        <v>67.088999999999999</v>
      </c>
      <c r="BQ314">
        <v>56.055</v>
      </c>
      <c r="BS314">
        <f t="shared" si="24"/>
        <v>640</v>
      </c>
      <c r="BT314">
        <f t="shared" si="24"/>
        <v>438324</v>
      </c>
      <c r="BV314">
        <f>'market concentration'!AI314</f>
        <v>0.63124999999999998</v>
      </c>
      <c r="BW314">
        <f>'market concentration'!AJ314</f>
        <v>0.13918457031250003</v>
      </c>
      <c r="BX314">
        <f>'market concentration'!AK314</f>
        <v>-2.1459508543527375</v>
      </c>
      <c r="BZ314">
        <f t="shared" si="25"/>
        <v>57.073437500000004</v>
      </c>
      <c r="CB314">
        <v>53.8</v>
      </c>
      <c r="CC314">
        <v>2.04</v>
      </c>
      <c r="CD314">
        <f t="shared" si="26"/>
        <v>55.839999999999996</v>
      </c>
      <c r="CF314">
        <v>0</v>
      </c>
      <c r="CH314">
        <f t="shared" si="27"/>
        <v>68.243333333333339</v>
      </c>
      <c r="CJ314">
        <v>11.128038840113355</v>
      </c>
      <c r="CK314">
        <f t="shared" si="28"/>
        <v>57.115294493219984</v>
      </c>
      <c r="CL314">
        <f t="shared" si="29"/>
        <v>0.29403884011335535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1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</row>
    <row r="315" spans="1:140">
      <c r="A315" s="3" t="s">
        <v>113</v>
      </c>
      <c r="B315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1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129</v>
      </c>
      <c r="AK315" s="1">
        <v>113619</v>
      </c>
      <c r="AL315" s="1">
        <v>149</v>
      </c>
      <c r="AM315" s="1">
        <v>103280</v>
      </c>
      <c r="AN315" s="1">
        <v>115</v>
      </c>
      <c r="AO315" s="1">
        <v>93993</v>
      </c>
      <c r="AP315" s="1">
        <v>109</v>
      </c>
      <c r="AQ315" s="1">
        <v>75259</v>
      </c>
      <c r="AR315" s="1">
        <v>248</v>
      </c>
      <c r="AS315" s="1">
        <v>168605</v>
      </c>
      <c r="AT315" s="1">
        <v>159</v>
      </c>
      <c r="AU315" s="1">
        <v>132742</v>
      </c>
      <c r="AV315" s="1">
        <v>59</v>
      </c>
      <c r="AW315" s="1">
        <v>48475</v>
      </c>
      <c r="AX315" s="1">
        <v>55</v>
      </c>
      <c r="AY315" s="1">
        <v>55421</v>
      </c>
      <c r="AZ315" s="1">
        <v>36</v>
      </c>
      <c r="BA315" s="1">
        <v>34940</v>
      </c>
      <c r="BB315" s="1">
        <v>15</v>
      </c>
      <c r="BC315" s="1">
        <v>9119</v>
      </c>
      <c r="BD315" s="1">
        <v>1</v>
      </c>
      <c r="BE315" s="1">
        <v>1180</v>
      </c>
      <c r="BF315" s="1">
        <v>8</v>
      </c>
      <c r="BG315" s="1">
        <v>12319</v>
      </c>
      <c r="BH315" s="1"/>
      <c r="BI315" s="1"/>
      <c r="BJ315">
        <v>124.91666666666667</v>
      </c>
      <c r="BK315">
        <v>124</v>
      </c>
      <c r="BL315">
        <v>10.834</v>
      </c>
      <c r="BM315">
        <v>11.034000000000001</v>
      </c>
      <c r="BN315">
        <v>66.888999999999996</v>
      </c>
      <c r="BO315">
        <v>67.088999999999999</v>
      </c>
      <c r="BQ315">
        <v>56.055</v>
      </c>
      <c r="BS315">
        <f t="shared" si="24"/>
        <v>1083</v>
      </c>
      <c r="BT315">
        <f t="shared" si="24"/>
        <v>848952</v>
      </c>
      <c r="BV315">
        <f>'market concentration'!AI315</f>
        <v>0.63250230840258537</v>
      </c>
      <c r="BW315">
        <f>'market concentration'!AJ315</f>
        <v>0.13541349607678138</v>
      </c>
      <c r="BX315">
        <f>'market concentration'!AK315</f>
        <v>-2.139794021342794</v>
      </c>
      <c r="BZ315">
        <f t="shared" si="25"/>
        <v>65.32409972299169</v>
      </c>
      <c r="CB315">
        <v>53.8</v>
      </c>
      <c r="CC315">
        <v>2.04</v>
      </c>
      <c r="CD315">
        <f t="shared" si="26"/>
        <v>55.839999999999996</v>
      </c>
      <c r="CF315">
        <v>0</v>
      </c>
      <c r="CH315">
        <f t="shared" si="27"/>
        <v>69.076666666666682</v>
      </c>
      <c r="CJ315">
        <v>11.128038840113355</v>
      </c>
      <c r="CK315">
        <f t="shared" si="28"/>
        <v>57.948627826553327</v>
      </c>
      <c r="CL315">
        <f t="shared" si="29"/>
        <v>0.29403884011335535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1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</row>
    <row r="316" spans="1:140">
      <c r="A316" s="3" t="s">
        <v>114</v>
      </c>
      <c r="B316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1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277</v>
      </c>
      <c r="AK316" s="1">
        <v>215074</v>
      </c>
      <c r="AL316" s="1">
        <v>262</v>
      </c>
      <c r="AM316" s="1">
        <v>184647</v>
      </c>
      <c r="AN316" s="1">
        <v>135</v>
      </c>
      <c r="AO316" s="1">
        <v>127697</v>
      </c>
      <c r="AP316" s="1">
        <v>146</v>
      </c>
      <c r="AQ316" s="1">
        <v>126145</v>
      </c>
      <c r="AR316" s="1">
        <v>164</v>
      </c>
      <c r="AS316" s="1">
        <v>170942</v>
      </c>
      <c r="AT316" s="1">
        <v>146</v>
      </c>
      <c r="AU316" s="1">
        <v>147353</v>
      </c>
      <c r="AV316" s="1">
        <v>91</v>
      </c>
      <c r="AW316" s="1">
        <v>97302</v>
      </c>
      <c r="AX316" s="1">
        <v>54</v>
      </c>
      <c r="AY316" s="1">
        <v>63214</v>
      </c>
      <c r="AZ316" s="1">
        <v>43</v>
      </c>
      <c r="BA316" s="1">
        <v>62704</v>
      </c>
      <c r="BB316" s="1">
        <v>23</v>
      </c>
      <c r="BC316" s="1">
        <v>28740</v>
      </c>
      <c r="BD316" s="1">
        <v>2</v>
      </c>
      <c r="BE316" s="1">
        <v>2650</v>
      </c>
      <c r="BF316" s="1">
        <v>15</v>
      </c>
      <c r="BG316" s="1">
        <v>23353</v>
      </c>
      <c r="BH316" s="1"/>
      <c r="BI316" s="1"/>
      <c r="BJ316">
        <v>124.83333333333333</v>
      </c>
      <c r="BK316">
        <v>124</v>
      </c>
      <c r="BL316">
        <v>10.834</v>
      </c>
      <c r="BM316">
        <v>11.034000000000001</v>
      </c>
      <c r="BN316">
        <v>66.888999999999996</v>
      </c>
      <c r="BO316">
        <v>67.088999999999999</v>
      </c>
      <c r="BQ316">
        <v>56.055</v>
      </c>
      <c r="BS316">
        <f t="shared" si="24"/>
        <v>1358</v>
      </c>
      <c r="BT316">
        <f t="shared" si="24"/>
        <v>1249821</v>
      </c>
      <c r="BV316">
        <f>'market concentration'!AI316</f>
        <v>0.6251840942562592</v>
      </c>
      <c r="BW316">
        <f>'market concentration'!AJ316</f>
        <v>0.13389806980290259</v>
      </c>
      <c r="BX316">
        <f>'market concentration'!AK316</f>
        <v>-2.1531565224655913</v>
      </c>
      <c r="BZ316">
        <f t="shared" si="25"/>
        <v>76.694955817378499</v>
      </c>
      <c r="CB316">
        <v>53.8</v>
      </c>
      <c r="CC316">
        <v>2.04</v>
      </c>
      <c r="CD316">
        <f t="shared" si="26"/>
        <v>55.839999999999996</v>
      </c>
      <c r="CF316">
        <v>0</v>
      </c>
      <c r="CH316">
        <f t="shared" si="27"/>
        <v>68.993333333333339</v>
      </c>
      <c r="CJ316">
        <v>11.128038840113355</v>
      </c>
      <c r="CK316">
        <f t="shared" si="28"/>
        <v>57.865294493219984</v>
      </c>
      <c r="CL316">
        <f t="shared" si="29"/>
        <v>0.29403884011335535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1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</row>
    <row r="317" spans="1:140">
      <c r="A317" s="3" t="s">
        <v>115</v>
      </c>
      <c r="B317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1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170</v>
      </c>
      <c r="AK317" s="1">
        <v>142991</v>
      </c>
      <c r="AL317" s="1">
        <v>215</v>
      </c>
      <c r="AM317" s="1">
        <v>156710</v>
      </c>
      <c r="AN317" s="1">
        <v>106</v>
      </c>
      <c r="AO317" s="1">
        <v>85766</v>
      </c>
      <c r="AP317" s="1">
        <v>91</v>
      </c>
      <c r="AQ317" s="1">
        <v>79864</v>
      </c>
      <c r="AR317" s="1">
        <v>86</v>
      </c>
      <c r="AS317" s="1">
        <v>59864</v>
      </c>
      <c r="AT317" s="1">
        <v>78</v>
      </c>
      <c r="AU317" s="1">
        <v>66188</v>
      </c>
      <c r="AV317" s="1">
        <v>28</v>
      </c>
      <c r="AW317" s="1">
        <v>20045</v>
      </c>
      <c r="AX317" s="1">
        <v>25</v>
      </c>
      <c r="AY317" s="1">
        <v>26827</v>
      </c>
      <c r="AZ317" s="1">
        <v>18</v>
      </c>
      <c r="BA317" s="1">
        <v>22143</v>
      </c>
      <c r="BB317" s="1">
        <v>12</v>
      </c>
      <c r="BC317" s="1">
        <v>9754</v>
      </c>
      <c r="BD317" s="1">
        <v>5</v>
      </c>
      <c r="BE317" s="1">
        <v>4023</v>
      </c>
      <c r="BF317" s="1">
        <v>11</v>
      </c>
      <c r="BG317" s="1">
        <v>7704</v>
      </c>
      <c r="BH317" s="1"/>
      <c r="BI317" s="1"/>
      <c r="BJ317">
        <v>123.66666666666667</v>
      </c>
      <c r="BK317">
        <v>121</v>
      </c>
      <c r="BL317">
        <v>10.834</v>
      </c>
      <c r="BM317">
        <v>11.034000000000001</v>
      </c>
      <c r="BN317">
        <v>66.888999999999996</v>
      </c>
      <c r="BO317">
        <v>67.088999999999999</v>
      </c>
      <c r="BQ317">
        <v>56.055</v>
      </c>
      <c r="BS317">
        <f t="shared" si="24"/>
        <v>845</v>
      </c>
      <c r="BT317">
        <f t="shared" si="24"/>
        <v>681879</v>
      </c>
      <c r="BV317">
        <f>'market concentration'!AI317</f>
        <v>0.68875739644970413</v>
      </c>
      <c r="BW317">
        <f>'market concentration'!AJ317</f>
        <v>0.15425930464619592</v>
      </c>
      <c r="BX317">
        <f>'market concentration'!AK317</f>
        <v>-2.0700750222877722</v>
      </c>
      <c r="BZ317">
        <f t="shared" si="25"/>
        <v>67.246449704142009</v>
      </c>
      <c r="CB317">
        <v>53.8</v>
      </c>
      <c r="CC317">
        <v>2.04</v>
      </c>
      <c r="CD317">
        <f t="shared" si="26"/>
        <v>55.839999999999996</v>
      </c>
      <c r="CF317">
        <v>0</v>
      </c>
      <c r="CH317">
        <f t="shared" si="27"/>
        <v>67.826666666666682</v>
      </c>
      <c r="CJ317">
        <v>11.128038840113355</v>
      </c>
      <c r="CK317">
        <f t="shared" si="28"/>
        <v>56.698627826553327</v>
      </c>
      <c r="CL317">
        <f t="shared" si="29"/>
        <v>0.29403884011335535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1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</row>
    <row r="318" spans="1:140">
      <c r="A318" s="3" t="s">
        <v>116</v>
      </c>
      <c r="B318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1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50</v>
      </c>
      <c r="AK318" s="1">
        <v>48043</v>
      </c>
      <c r="AL318" s="1">
        <v>60</v>
      </c>
      <c r="AM318" s="1">
        <v>41114</v>
      </c>
      <c r="AN318" s="1">
        <v>42</v>
      </c>
      <c r="AO318" s="1">
        <v>37069</v>
      </c>
      <c r="AP318" s="1">
        <v>34</v>
      </c>
      <c r="AQ318" s="1">
        <v>29544</v>
      </c>
      <c r="AR318" s="1">
        <v>109</v>
      </c>
      <c r="AS318" s="1">
        <v>63859</v>
      </c>
      <c r="AT318" s="1">
        <v>53</v>
      </c>
      <c r="AU318" s="1">
        <v>34915</v>
      </c>
      <c r="AV318" s="1">
        <v>9</v>
      </c>
      <c r="AW318" s="1">
        <v>14</v>
      </c>
      <c r="AX318" s="1">
        <v>13</v>
      </c>
      <c r="AY318" s="1">
        <v>14980</v>
      </c>
      <c r="AZ318" s="1">
        <v>9</v>
      </c>
      <c r="BA318" s="1">
        <v>10268</v>
      </c>
      <c r="BB318" s="1">
        <v>0</v>
      </c>
      <c r="BC318" s="1">
        <v>273</v>
      </c>
      <c r="BD318" s="1"/>
      <c r="BE318" s="1">
        <v>0</v>
      </c>
      <c r="BF318" s="1">
        <v>6</v>
      </c>
      <c r="BG318" s="1">
        <v>968</v>
      </c>
      <c r="BH318" s="1"/>
      <c r="BI318" s="1"/>
      <c r="BJ318">
        <v>128.58333333333334</v>
      </c>
      <c r="BK318">
        <v>128</v>
      </c>
      <c r="BL318">
        <v>10.834</v>
      </c>
      <c r="BM318">
        <v>11.034000000000001</v>
      </c>
      <c r="BN318">
        <v>66.888999999999996</v>
      </c>
      <c r="BO318">
        <v>67.088999999999999</v>
      </c>
      <c r="BQ318">
        <v>56.055</v>
      </c>
      <c r="BS318">
        <f t="shared" si="24"/>
        <v>385</v>
      </c>
      <c r="BT318">
        <f t="shared" si="24"/>
        <v>281047</v>
      </c>
      <c r="BV318">
        <f>'market concentration'!AI318</f>
        <v>0.70649350649350651</v>
      </c>
      <c r="BW318">
        <f>'market concentration'!AJ318</f>
        <v>0.16243548659133075</v>
      </c>
      <c r="BX318">
        <f>'market concentration'!AK318</f>
        <v>-1.9959250557287098</v>
      </c>
      <c r="BZ318">
        <f t="shared" si="25"/>
        <v>60.832683982683982</v>
      </c>
      <c r="CB318">
        <v>53.8</v>
      </c>
      <c r="CC318">
        <v>2.04</v>
      </c>
      <c r="CD318">
        <f t="shared" si="26"/>
        <v>55.839999999999996</v>
      </c>
      <c r="CF318">
        <v>0</v>
      </c>
      <c r="CH318">
        <f t="shared" si="27"/>
        <v>72.743333333333339</v>
      </c>
      <c r="CJ318">
        <v>11.128038840113355</v>
      </c>
      <c r="CK318">
        <f t="shared" si="28"/>
        <v>61.615294493219984</v>
      </c>
      <c r="CL318">
        <f t="shared" si="29"/>
        <v>0.29403884011335535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1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</row>
    <row r="319" spans="1:140">
      <c r="A319" s="3" t="s">
        <v>117</v>
      </c>
      <c r="B319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1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137</v>
      </c>
      <c r="AK319" s="1">
        <v>86498</v>
      </c>
      <c r="AL319" s="1">
        <v>104</v>
      </c>
      <c r="AM319" s="1">
        <v>62763</v>
      </c>
      <c r="AN319" s="1">
        <v>68</v>
      </c>
      <c r="AO319" s="1">
        <v>41532</v>
      </c>
      <c r="AP319" s="1">
        <v>81</v>
      </c>
      <c r="AQ319" s="1">
        <v>35069</v>
      </c>
      <c r="AR319" s="1">
        <v>80</v>
      </c>
      <c r="AS319" s="1">
        <v>51193</v>
      </c>
      <c r="AT319" s="1">
        <v>43</v>
      </c>
      <c r="AU319" s="1">
        <v>24941</v>
      </c>
      <c r="AV319" s="1">
        <v>5</v>
      </c>
      <c r="AW319" s="1">
        <v>0</v>
      </c>
      <c r="AX319" s="1">
        <v>3</v>
      </c>
      <c r="AY319" s="1">
        <v>2394</v>
      </c>
      <c r="AZ319" s="1">
        <v>4</v>
      </c>
      <c r="BA319" s="1">
        <v>3536</v>
      </c>
      <c r="BB319" s="1">
        <v>4</v>
      </c>
      <c r="BC319" s="1">
        <v>4000</v>
      </c>
      <c r="BD319" s="1"/>
      <c r="BE319" s="1">
        <v>0</v>
      </c>
      <c r="BF319" s="1">
        <v>2</v>
      </c>
      <c r="BG319" s="1">
        <v>3044</v>
      </c>
      <c r="BH319" s="1"/>
      <c r="BI319" s="1"/>
      <c r="BJ319">
        <v>128.83333333333334</v>
      </c>
      <c r="BK319">
        <v>128</v>
      </c>
      <c r="BL319">
        <v>10.834</v>
      </c>
      <c r="BM319">
        <v>11.034000000000001</v>
      </c>
      <c r="BN319">
        <v>66.888999999999996</v>
      </c>
      <c r="BO319">
        <v>67.088999999999999</v>
      </c>
      <c r="BQ319">
        <v>56.055</v>
      </c>
      <c r="BS319">
        <f t="shared" si="24"/>
        <v>531</v>
      </c>
      <c r="BT319">
        <f t="shared" si="24"/>
        <v>314970</v>
      </c>
      <c r="BV319">
        <f>'market concentration'!AI319</f>
        <v>0.75706214689265539</v>
      </c>
      <c r="BW319">
        <f>'market concentration'!AJ319</f>
        <v>0.1740985455435326</v>
      </c>
      <c r="BX319">
        <f>'market concentration'!AK319</f>
        <v>-1.8754317815873507</v>
      </c>
      <c r="BZ319">
        <f t="shared" si="25"/>
        <v>49.430320150659135</v>
      </c>
      <c r="CB319">
        <v>53.8</v>
      </c>
      <c r="CC319">
        <v>2.04</v>
      </c>
      <c r="CD319">
        <f t="shared" si="26"/>
        <v>55.839999999999996</v>
      </c>
      <c r="CF319">
        <v>0</v>
      </c>
      <c r="CH319">
        <f t="shared" si="27"/>
        <v>72.993333333333339</v>
      </c>
      <c r="CJ319">
        <v>11.128038840113355</v>
      </c>
      <c r="CK319">
        <f t="shared" si="28"/>
        <v>61.865294493219984</v>
      </c>
      <c r="CL319">
        <f t="shared" si="29"/>
        <v>0.29403884011335535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1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</row>
    <row r="320" spans="1:140">
      <c r="A320" s="3" t="s">
        <v>118</v>
      </c>
      <c r="B320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1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84</v>
      </c>
      <c r="AK320" s="1">
        <v>38335</v>
      </c>
      <c r="AL320" s="1">
        <v>78</v>
      </c>
      <c r="AM320" s="1">
        <v>40042</v>
      </c>
      <c r="AN320" s="1">
        <v>82</v>
      </c>
      <c r="AO320" s="1">
        <v>38253</v>
      </c>
      <c r="AP320" s="1">
        <v>108</v>
      </c>
      <c r="AQ320" s="1">
        <v>65606</v>
      </c>
      <c r="AR320" s="1">
        <v>52</v>
      </c>
      <c r="AS320" s="1">
        <v>25327</v>
      </c>
      <c r="AT320" s="1">
        <v>56</v>
      </c>
      <c r="AU320" s="1">
        <v>26539</v>
      </c>
      <c r="AV320" s="1">
        <v>87</v>
      </c>
      <c r="AW320" s="1">
        <v>35969</v>
      </c>
      <c r="AX320" s="1">
        <v>10</v>
      </c>
      <c r="AY320" s="1">
        <v>3598</v>
      </c>
      <c r="AZ320" s="1">
        <v>44</v>
      </c>
      <c r="BA320" s="1">
        <v>43345</v>
      </c>
      <c r="BB320" s="1">
        <v>17</v>
      </c>
      <c r="BC320" s="1">
        <v>14022</v>
      </c>
      <c r="BD320" s="1"/>
      <c r="BE320" s="1"/>
      <c r="BF320" s="1">
        <v>16</v>
      </c>
      <c r="BG320" s="1">
        <v>10528</v>
      </c>
      <c r="BH320" s="1"/>
      <c r="BI320" s="1"/>
      <c r="BJ320">
        <v>121.16666666666667</v>
      </c>
      <c r="BK320">
        <v>121</v>
      </c>
      <c r="BL320">
        <v>10.834</v>
      </c>
      <c r="BM320">
        <v>11.034000000000001</v>
      </c>
      <c r="BN320">
        <v>66.888999999999996</v>
      </c>
      <c r="BO320">
        <v>67.088999999999999</v>
      </c>
      <c r="BQ320">
        <v>56.055</v>
      </c>
      <c r="BS320">
        <f t="shared" si="24"/>
        <v>634</v>
      </c>
      <c r="BT320">
        <f t="shared" si="24"/>
        <v>341564</v>
      </c>
      <c r="BV320">
        <f>'market concentration'!AI320</f>
        <v>0.56940063091482651</v>
      </c>
      <c r="BW320">
        <f>'market concentration'!AJ320</f>
        <v>0.11821691926479516</v>
      </c>
      <c r="BX320">
        <f>'market concentration'!AK320</f>
        <v>-2.2241188819022124</v>
      </c>
      <c r="BZ320">
        <f t="shared" si="25"/>
        <v>44.895373291272342</v>
      </c>
      <c r="CB320">
        <v>53.8</v>
      </c>
      <c r="CC320">
        <v>2.04</v>
      </c>
      <c r="CD320">
        <f t="shared" si="26"/>
        <v>55.839999999999996</v>
      </c>
      <c r="CF320">
        <v>0</v>
      </c>
      <c r="CH320">
        <f t="shared" si="27"/>
        <v>65.326666666666682</v>
      </c>
      <c r="CJ320">
        <v>11.128038840113355</v>
      </c>
      <c r="CK320">
        <f t="shared" si="28"/>
        <v>54.198627826553327</v>
      </c>
      <c r="CL320">
        <f t="shared" si="29"/>
        <v>0.29403884011335535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1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</row>
    <row r="321" spans="1:140">
      <c r="A321" s="3" t="s">
        <v>119</v>
      </c>
      <c r="B32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1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66</v>
      </c>
      <c r="AK321" s="1">
        <v>46231</v>
      </c>
      <c r="AL321" s="1">
        <v>102</v>
      </c>
      <c r="AM321" s="1">
        <v>65549</v>
      </c>
      <c r="AN321" s="1">
        <v>57</v>
      </c>
      <c r="AO321" s="1">
        <v>43685</v>
      </c>
      <c r="AP321" s="1">
        <v>89</v>
      </c>
      <c r="AQ321" s="1">
        <v>67580</v>
      </c>
      <c r="AR321" s="1">
        <v>82</v>
      </c>
      <c r="AS321" s="1">
        <v>72131</v>
      </c>
      <c r="AT321" s="1">
        <v>43</v>
      </c>
      <c r="AU321" s="1">
        <v>34115</v>
      </c>
      <c r="AV321" s="1">
        <v>91</v>
      </c>
      <c r="AW321" s="1">
        <v>58130</v>
      </c>
      <c r="AX321" s="1">
        <v>21</v>
      </c>
      <c r="AY321" s="1">
        <v>38220</v>
      </c>
      <c r="AZ321" s="1">
        <v>24</v>
      </c>
      <c r="BA321" s="1">
        <v>27643</v>
      </c>
      <c r="BB321" s="1">
        <v>12</v>
      </c>
      <c r="BC321" s="1">
        <v>7756</v>
      </c>
      <c r="BD321" s="1"/>
      <c r="BE321" s="1"/>
      <c r="BF321" s="1">
        <v>12</v>
      </c>
      <c r="BG321" s="1">
        <v>35713</v>
      </c>
      <c r="BH321" s="1"/>
      <c r="BI321" s="1"/>
      <c r="BJ321">
        <v>124.25</v>
      </c>
      <c r="BK321">
        <v>124</v>
      </c>
      <c r="BL321">
        <v>10.834</v>
      </c>
      <c r="BM321">
        <v>11.034000000000001</v>
      </c>
      <c r="BN321">
        <v>66.888999999999996</v>
      </c>
      <c r="BO321">
        <v>67.088999999999999</v>
      </c>
      <c r="BQ321">
        <v>56.055</v>
      </c>
      <c r="BS321">
        <f t="shared" si="24"/>
        <v>599</v>
      </c>
      <c r="BT321">
        <f t="shared" si="24"/>
        <v>496753</v>
      </c>
      <c r="BV321">
        <f>'market concentration'!AI321</f>
        <v>0.60767946577629384</v>
      </c>
      <c r="BW321">
        <f>'market concentration'!AJ321</f>
        <v>0.12287869877731666</v>
      </c>
      <c r="BX321">
        <f>'market concentration'!AK321</f>
        <v>-2.2022335177140318</v>
      </c>
      <c r="BZ321">
        <f t="shared" si="25"/>
        <v>69.108653311074008</v>
      </c>
      <c r="CB321">
        <v>53.8</v>
      </c>
      <c r="CC321">
        <v>2.04</v>
      </c>
      <c r="CD321">
        <f t="shared" si="26"/>
        <v>55.839999999999996</v>
      </c>
      <c r="CF321">
        <v>0</v>
      </c>
      <c r="CH321">
        <f t="shared" si="27"/>
        <v>68.41</v>
      </c>
      <c r="CJ321">
        <v>11.128038840113355</v>
      </c>
      <c r="CK321">
        <f t="shared" si="28"/>
        <v>57.281961159886642</v>
      </c>
      <c r="CL321">
        <f t="shared" si="29"/>
        <v>0.29403884011335535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1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</row>
    <row r="322" spans="1:140">
      <c r="A322" s="3" t="s">
        <v>120</v>
      </c>
      <c r="B322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1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167</v>
      </c>
      <c r="AK322" s="1">
        <v>90455</v>
      </c>
      <c r="AL322" s="1">
        <v>147</v>
      </c>
      <c r="AM322" s="1">
        <v>93075</v>
      </c>
      <c r="AN322" s="1">
        <v>94</v>
      </c>
      <c r="AO322" s="1">
        <v>57972</v>
      </c>
      <c r="AP322" s="1">
        <v>171</v>
      </c>
      <c r="AQ322" s="1">
        <v>101967</v>
      </c>
      <c r="AR322" s="1">
        <v>77</v>
      </c>
      <c r="AS322" s="1">
        <v>42089</v>
      </c>
      <c r="AT322" s="1">
        <v>55</v>
      </c>
      <c r="AU322" s="1">
        <v>49215</v>
      </c>
      <c r="AV322" s="1">
        <v>82</v>
      </c>
      <c r="AW322" s="1">
        <v>33925</v>
      </c>
      <c r="AX322" s="1">
        <v>11</v>
      </c>
      <c r="AY322" s="1">
        <v>8924</v>
      </c>
      <c r="AZ322" s="1">
        <v>58</v>
      </c>
      <c r="BA322" s="1">
        <v>57673</v>
      </c>
      <c r="BB322" s="1">
        <v>11</v>
      </c>
      <c r="BC322" s="1">
        <v>5823</v>
      </c>
      <c r="BD322" s="1"/>
      <c r="BE322" s="1"/>
      <c r="BF322" s="1">
        <v>39</v>
      </c>
      <c r="BG322" s="1">
        <v>47980</v>
      </c>
      <c r="BH322" s="1"/>
      <c r="BI322" s="1"/>
      <c r="BJ322">
        <v>125.16666666666667</v>
      </c>
      <c r="BK322">
        <v>125</v>
      </c>
      <c r="BL322">
        <v>10.834</v>
      </c>
      <c r="BM322">
        <v>11.034000000000001</v>
      </c>
      <c r="BN322">
        <v>66.888999999999996</v>
      </c>
      <c r="BO322">
        <v>67.088999999999999</v>
      </c>
      <c r="BQ322">
        <v>56.055</v>
      </c>
      <c r="BS322">
        <f t="shared" si="24"/>
        <v>912</v>
      </c>
      <c r="BT322">
        <f t="shared" si="24"/>
        <v>589098</v>
      </c>
      <c r="BV322">
        <f>'market concentration'!AI322</f>
        <v>0.63486842105263153</v>
      </c>
      <c r="BW322">
        <f>'market concentration'!AJ322</f>
        <v>0.13030451677439212</v>
      </c>
      <c r="BX322">
        <f>'market concentration'!AK322</f>
        <v>-2.1643698690393443</v>
      </c>
      <c r="BZ322">
        <f t="shared" si="25"/>
        <v>53.828399122807014</v>
      </c>
      <c r="CB322">
        <v>53.8</v>
      </c>
      <c r="CC322">
        <v>2.04</v>
      </c>
      <c r="CD322">
        <f t="shared" si="26"/>
        <v>55.839999999999996</v>
      </c>
      <c r="CF322">
        <v>0</v>
      </c>
      <c r="CH322">
        <f t="shared" si="27"/>
        <v>69.326666666666682</v>
      </c>
      <c r="CJ322">
        <v>11.128038840113355</v>
      </c>
      <c r="CK322">
        <f t="shared" si="28"/>
        <v>58.198627826553327</v>
      </c>
      <c r="CL322">
        <f t="shared" si="29"/>
        <v>0.29403884011335535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1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</row>
    <row r="323" spans="1:140">
      <c r="A323" s="3" t="s">
        <v>121</v>
      </c>
      <c r="B323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1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84</v>
      </c>
      <c r="AK323" s="1">
        <v>37709</v>
      </c>
      <c r="AL323" s="1">
        <v>150</v>
      </c>
      <c r="AM323" s="1">
        <v>65169</v>
      </c>
      <c r="AN323" s="1">
        <v>85</v>
      </c>
      <c r="AO323" s="1">
        <v>45874</v>
      </c>
      <c r="AP323" s="1">
        <v>87</v>
      </c>
      <c r="AQ323" s="1">
        <v>50191</v>
      </c>
      <c r="AR323" s="1">
        <v>46</v>
      </c>
      <c r="AS323" s="1">
        <v>26501</v>
      </c>
      <c r="AT323" s="1">
        <v>44</v>
      </c>
      <c r="AU323" s="1">
        <v>33888</v>
      </c>
      <c r="AV323" s="1">
        <v>40</v>
      </c>
      <c r="AW323" s="1">
        <v>20563</v>
      </c>
      <c r="AX323" s="1">
        <v>15</v>
      </c>
      <c r="AY323" s="1">
        <v>11220</v>
      </c>
      <c r="AZ323" s="1">
        <v>39</v>
      </c>
      <c r="BA323" s="1">
        <v>39006</v>
      </c>
      <c r="BB323" s="1">
        <v>4</v>
      </c>
      <c r="BC323" s="1">
        <v>1826</v>
      </c>
      <c r="BD323" s="1"/>
      <c r="BE323" s="1"/>
      <c r="BF323" s="1">
        <v>11</v>
      </c>
      <c r="BG323" s="1">
        <v>7917</v>
      </c>
      <c r="BH323" s="1"/>
      <c r="BI323" s="1"/>
      <c r="BJ323">
        <v>122.66666666666667</v>
      </c>
      <c r="BK323">
        <v>121</v>
      </c>
      <c r="BL323">
        <v>10.834</v>
      </c>
      <c r="BM323">
        <v>11.034000000000001</v>
      </c>
      <c r="BN323">
        <v>66.888999999999996</v>
      </c>
      <c r="BO323">
        <v>67.088999999999999</v>
      </c>
      <c r="BQ323">
        <v>56.055</v>
      </c>
      <c r="BS323">
        <f t="shared" si="24"/>
        <v>605</v>
      </c>
      <c r="BT323">
        <f t="shared" si="24"/>
        <v>339864</v>
      </c>
      <c r="BV323">
        <f>'market concentration'!AI323</f>
        <v>0.67107438016528931</v>
      </c>
      <c r="BW323">
        <f>'market concentration'!AJ323</f>
        <v>0.14175261252646676</v>
      </c>
      <c r="BX323">
        <f>'market concentration'!AK323</f>
        <v>-2.1150764294387545</v>
      </c>
      <c r="BZ323">
        <f t="shared" si="25"/>
        <v>46.813223140495865</v>
      </c>
      <c r="CB323">
        <v>53.8</v>
      </c>
      <c r="CC323">
        <v>2.04</v>
      </c>
      <c r="CD323">
        <f t="shared" si="26"/>
        <v>55.839999999999996</v>
      </c>
      <c r="CF323">
        <v>0</v>
      </c>
      <c r="CH323">
        <f t="shared" si="27"/>
        <v>66.826666666666682</v>
      </c>
      <c r="CJ323">
        <v>11.128038840113355</v>
      </c>
      <c r="CK323">
        <f t="shared" si="28"/>
        <v>55.698627826553327</v>
      </c>
      <c r="CL323">
        <f t="shared" si="29"/>
        <v>0.29403884011335535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1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</row>
    <row r="324" spans="1:140">
      <c r="A324" s="3" t="s">
        <v>122</v>
      </c>
      <c r="B324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1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301</v>
      </c>
      <c r="AK324" s="1">
        <v>271781</v>
      </c>
      <c r="AL324" s="1">
        <v>304</v>
      </c>
      <c r="AM324" s="1">
        <v>235211</v>
      </c>
      <c r="AN324" s="1">
        <v>268</v>
      </c>
      <c r="AO324" s="1">
        <v>306112</v>
      </c>
      <c r="AP324" s="1">
        <v>186</v>
      </c>
      <c r="AQ324" s="1">
        <v>190898</v>
      </c>
      <c r="AR324" s="1">
        <v>139</v>
      </c>
      <c r="AS324" s="1">
        <v>130143</v>
      </c>
      <c r="AT324" s="1">
        <v>135</v>
      </c>
      <c r="AU324" s="1">
        <v>146497</v>
      </c>
      <c r="AV324" s="1">
        <v>126</v>
      </c>
      <c r="AW324" s="1">
        <v>145846</v>
      </c>
      <c r="AX324" s="1">
        <v>70</v>
      </c>
      <c r="AY324" s="1">
        <v>96495</v>
      </c>
      <c r="AZ324" s="1">
        <v>73</v>
      </c>
      <c r="BA324" s="1">
        <v>88075</v>
      </c>
      <c r="BB324" s="1">
        <v>34</v>
      </c>
      <c r="BC324" s="1">
        <v>23190</v>
      </c>
      <c r="BD324" s="1">
        <v>221</v>
      </c>
      <c r="BE324" s="1">
        <v>180814</v>
      </c>
      <c r="BF324" s="1">
        <v>35</v>
      </c>
      <c r="BG324" s="1">
        <v>139988</v>
      </c>
      <c r="BH324" s="1"/>
      <c r="BI324" s="1"/>
      <c r="BJ324">
        <v>119.5</v>
      </c>
      <c r="BK324">
        <v>112</v>
      </c>
      <c r="BL324">
        <v>10.834</v>
      </c>
      <c r="BM324">
        <v>11.034000000000001</v>
      </c>
      <c r="BN324">
        <v>66.888999999999996</v>
      </c>
      <c r="BO324">
        <v>67.088999999999999</v>
      </c>
      <c r="BQ324">
        <v>56.055</v>
      </c>
      <c r="BS324">
        <f t="shared" ref="BS324:BT387" si="30">AJ324+AL324+AN324+AP324+AR324+AT324+AV324+AX324+AZ324+BB324+BD324+BF324+BH324</f>
        <v>1892</v>
      </c>
      <c r="BT324">
        <f t="shared" si="30"/>
        <v>1955050</v>
      </c>
      <c r="BV324">
        <f>'market concentration'!AI324</f>
        <v>0.57822410147991543</v>
      </c>
      <c r="BW324">
        <f>'market concentration'!AJ324</f>
        <v>0.11294635474167407</v>
      </c>
      <c r="BX324">
        <f>'market concentration'!AK324</f>
        <v>-2.2961344122722362</v>
      </c>
      <c r="BZ324">
        <f t="shared" ref="BZ324:BZ387" si="31">BT324/BS324/12</f>
        <v>86.110377026074687</v>
      </c>
      <c r="CB324">
        <v>53.8</v>
      </c>
      <c r="CC324">
        <v>2.04</v>
      </c>
      <c r="CD324">
        <f t="shared" ref="CD324:CD387" si="32">SUM(CB324:CC324)</f>
        <v>55.839999999999996</v>
      </c>
      <c r="CF324">
        <v>0</v>
      </c>
      <c r="CH324">
        <f t="shared" ref="CH324:CH387" si="33">(BJ324-CD324)/(1+CF324)</f>
        <v>63.660000000000004</v>
      </c>
      <c r="CJ324">
        <v>11.128038840113355</v>
      </c>
      <c r="CK324">
        <f t="shared" ref="CK324:CK387" si="34">CH324-CJ324</f>
        <v>52.531961159886649</v>
      </c>
      <c r="CL324">
        <f t="shared" ref="CL324:CL387" si="35">CJ324-BL324</f>
        <v>0.29403884011335535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1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</row>
    <row r="325" spans="1:140">
      <c r="A325" s="3" t="s">
        <v>123</v>
      </c>
      <c r="B325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1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78</v>
      </c>
      <c r="AK325" s="1">
        <v>60574</v>
      </c>
      <c r="AL325" s="1">
        <v>135</v>
      </c>
      <c r="AM325" s="1">
        <v>106065</v>
      </c>
      <c r="AN325" s="1">
        <v>114</v>
      </c>
      <c r="AO325" s="1">
        <v>56041</v>
      </c>
      <c r="AP325" s="1">
        <v>42</v>
      </c>
      <c r="AQ325" s="1">
        <v>20443</v>
      </c>
      <c r="AR325" s="1">
        <v>32</v>
      </c>
      <c r="AS325" s="1">
        <v>32770</v>
      </c>
      <c r="AT325" s="1">
        <v>26</v>
      </c>
      <c r="AU325" s="1">
        <v>22785</v>
      </c>
      <c r="AV325" s="1">
        <v>25</v>
      </c>
      <c r="AW325" s="1">
        <v>15678</v>
      </c>
      <c r="AX325" s="1">
        <v>3</v>
      </c>
      <c r="AY325" s="1">
        <v>3623</v>
      </c>
      <c r="AZ325" s="1">
        <v>19</v>
      </c>
      <c r="BA325" s="1">
        <v>20364</v>
      </c>
      <c r="BB325" s="1">
        <v>23</v>
      </c>
      <c r="BC325" s="1">
        <v>22533</v>
      </c>
      <c r="BD325" s="1">
        <v>55</v>
      </c>
      <c r="BE325" s="1">
        <v>49107</v>
      </c>
      <c r="BF325" s="1">
        <v>22</v>
      </c>
      <c r="BG325" s="1">
        <v>18135</v>
      </c>
      <c r="BH325" s="1"/>
      <c r="BI325" s="1"/>
      <c r="BJ325">
        <v>119.16666666666667</v>
      </c>
      <c r="BK325">
        <v>117</v>
      </c>
      <c r="BL325">
        <v>10.834</v>
      </c>
      <c r="BM325">
        <v>11.034000000000001</v>
      </c>
      <c r="BN325">
        <v>66.888999999999996</v>
      </c>
      <c r="BO325">
        <v>67.088999999999999</v>
      </c>
      <c r="BQ325">
        <v>56.055</v>
      </c>
      <c r="BS325">
        <f t="shared" si="30"/>
        <v>574</v>
      </c>
      <c r="BT325">
        <f t="shared" si="30"/>
        <v>428118</v>
      </c>
      <c r="BV325">
        <f>'market concentration'!AI325</f>
        <v>0.66550522648083621</v>
      </c>
      <c r="BW325">
        <f>'market concentration'!AJ325</f>
        <v>0.13901467785210453</v>
      </c>
      <c r="BX325">
        <f>'market concentration'!AK325</f>
        <v>-2.1805163497099653</v>
      </c>
      <c r="BZ325">
        <f t="shared" si="31"/>
        <v>62.154181184668992</v>
      </c>
      <c r="CB325">
        <v>53.8</v>
      </c>
      <c r="CC325">
        <v>2.04</v>
      </c>
      <c r="CD325">
        <f t="shared" si="32"/>
        <v>55.839999999999996</v>
      </c>
      <c r="CF325">
        <v>0</v>
      </c>
      <c r="CH325">
        <f t="shared" si="33"/>
        <v>63.326666666666675</v>
      </c>
      <c r="CJ325">
        <v>11.128038840113355</v>
      </c>
      <c r="CK325">
        <f t="shared" si="34"/>
        <v>52.19862782655332</v>
      </c>
      <c r="CL325">
        <f t="shared" si="35"/>
        <v>0.29403884011335535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1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</row>
    <row r="326" spans="1:140">
      <c r="A326" s="3" t="s">
        <v>124</v>
      </c>
      <c r="B326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1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142</v>
      </c>
      <c r="AK326" s="1">
        <v>95053</v>
      </c>
      <c r="AL326" s="1">
        <v>155</v>
      </c>
      <c r="AM326" s="1">
        <v>90646</v>
      </c>
      <c r="AN326" s="1">
        <v>112</v>
      </c>
      <c r="AO326" s="1">
        <v>81231</v>
      </c>
      <c r="AP326" s="1">
        <v>90</v>
      </c>
      <c r="AQ326" s="1">
        <v>70922</v>
      </c>
      <c r="AR326" s="1">
        <v>60</v>
      </c>
      <c r="AS326" s="1">
        <v>38220</v>
      </c>
      <c r="AT326" s="1">
        <v>75</v>
      </c>
      <c r="AU326" s="1">
        <v>68088</v>
      </c>
      <c r="AV326" s="1">
        <v>43</v>
      </c>
      <c r="AW326" s="1">
        <v>32215</v>
      </c>
      <c r="AX326" s="1">
        <v>4</v>
      </c>
      <c r="AY326" s="1">
        <v>4550</v>
      </c>
      <c r="AZ326" s="1">
        <v>18</v>
      </c>
      <c r="BA326" s="1">
        <v>18252</v>
      </c>
      <c r="BB326" s="1">
        <v>6</v>
      </c>
      <c r="BC326" s="1">
        <v>3904</v>
      </c>
      <c r="BD326" s="1">
        <v>42</v>
      </c>
      <c r="BE326" s="1">
        <v>28570</v>
      </c>
      <c r="BF326" s="1">
        <v>4</v>
      </c>
      <c r="BG326" s="1">
        <v>3168</v>
      </c>
      <c r="BH326" s="1"/>
      <c r="BI326" s="1"/>
      <c r="BJ326">
        <v>127.5</v>
      </c>
      <c r="BK326">
        <v>126</v>
      </c>
      <c r="BL326">
        <v>10.834</v>
      </c>
      <c r="BM326">
        <v>11.034000000000001</v>
      </c>
      <c r="BN326">
        <v>66.888999999999996</v>
      </c>
      <c r="BO326">
        <v>67.088999999999999</v>
      </c>
      <c r="BQ326">
        <v>56.055</v>
      </c>
      <c r="BS326">
        <f t="shared" si="30"/>
        <v>751</v>
      </c>
      <c r="BT326">
        <f t="shared" si="30"/>
        <v>534819</v>
      </c>
      <c r="BV326">
        <f>'market concentration'!AI326</f>
        <v>0.66444740346205056</v>
      </c>
      <c r="BW326">
        <f>'market concentration'!AJ326</f>
        <v>0.13840932906147332</v>
      </c>
      <c r="BX326">
        <f>'market concentration'!AK326</f>
        <v>-2.119452664075228</v>
      </c>
      <c r="BZ326">
        <f t="shared" si="31"/>
        <v>59.34520639147803</v>
      </c>
      <c r="CB326">
        <v>53.8</v>
      </c>
      <c r="CC326">
        <v>2.04</v>
      </c>
      <c r="CD326">
        <f t="shared" si="32"/>
        <v>55.839999999999996</v>
      </c>
      <c r="CF326">
        <v>0</v>
      </c>
      <c r="CH326">
        <f t="shared" si="33"/>
        <v>71.66</v>
      </c>
      <c r="CJ326">
        <v>11.128038840113355</v>
      </c>
      <c r="CK326">
        <f t="shared" si="34"/>
        <v>60.531961159886642</v>
      </c>
      <c r="CL326">
        <f t="shared" si="35"/>
        <v>0.29403884011335535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1</v>
      </c>
      <c r="EF326">
        <v>0</v>
      </c>
      <c r="EG326">
        <v>0</v>
      </c>
      <c r="EH326">
        <v>0</v>
      </c>
      <c r="EI326">
        <v>0</v>
      </c>
      <c r="EJ326">
        <v>0</v>
      </c>
    </row>
    <row r="327" spans="1:140">
      <c r="A327" s="3" t="s">
        <v>125</v>
      </c>
      <c r="B327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1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238</v>
      </c>
      <c r="AK327" s="1">
        <v>118290</v>
      </c>
      <c r="AL327" s="1">
        <v>201</v>
      </c>
      <c r="AM327" s="1">
        <v>105605</v>
      </c>
      <c r="AN327" s="1">
        <v>93</v>
      </c>
      <c r="AO327" s="1">
        <v>66740</v>
      </c>
      <c r="AP327" s="1">
        <v>160</v>
      </c>
      <c r="AQ327" s="1">
        <v>100405</v>
      </c>
      <c r="AR327" s="1">
        <v>42</v>
      </c>
      <c r="AS327" s="1">
        <v>35185</v>
      </c>
      <c r="AT327" s="1">
        <v>230</v>
      </c>
      <c r="AU327" s="1">
        <v>96198</v>
      </c>
      <c r="AV327" s="1">
        <v>87</v>
      </c>
      <c r="AW327" s="1">
        <v>68710</v>
      </c>
      <c r="AX327" s="1">
        <v>8</v>
      </c>
      <c r="AY327" s="1">
        <v>9065</v>
      </c>
      <c r="AZ327" s="1">
        <v>76</v>
      </c>
      <c r="BA327" s="1">
        <v>42986</v>
      </c>
      <c r="BB327" s="1">
        <v>18</v>
      </c>
      <c r="BC327" s="1">
        <v>17541</v>
      </c>
      <c r="BD327" s="1">
        <v>98</v>
      </c>
      <c r="BE327" s="1">
        <v>66674</v>
      </c>
      <c r="BF327" s="1">
        <v>25</v>
      </c>
      <c r="BG327" s="1">
        <v>26206</v>
      </c>
      <c r="BH327" s="1"/>
      <c r="BI327" s="1"/>
      <c r="BJ327">
        <v>121.5</v>
      </c>
      <c r="BK327">
        <v>119</v>
      </c>
      <c r="BL327">
        <v>10.834</v>
      </c>
      <c r="BM327">
        <v>11.034000000000001</v>
      </c>
      <c r="BN327">
        <v>66.888999999999996</v>
      </c>
      <c r="BO327">
        <v>67.088999999999999</v>
      </c>
      <c r="BQ327">
        <v>56.055</v>
      </c>
      <c r="BS327">
        <f t="shared" si="30"/>
        <v>1276</v>
      </c>
      <c r="BT327">
        <f t="shared" si="30"/>
        <v>753605</v>
      </c>
      <c r="BV327">
        <f>'market concentration'!AI327</f>
        <v>0.64968652037617558</v>
      </c>
      <c r="BW327">
        <f>'market concentration'!AJ327</f>
        <v>0.12892955061369285</v>
      </c>
      <c r="BX327">
        <f>'market concentration'!AK327</f>
        <v>-2.193965630153726</v>
      </c>
      <c r="BZ327">
        <f t="shared" si="31"/>
        <v>49.216627481713687</v>
      </c>
      <c r="CB327">
        <v>53.8</v>
      </c>
      <c r="CC327">
        <v>2.04</v>
      </c>
      <c r="CD327">
        <f t="shared" si="32"/>
        <v>55.839999999999996</v>
      </c>
      <c r="CF327">
        <v>0</v>
      </c>
      <c r="CH327">
        <f t="shared" si="33"/>
        <v>65.66</v>
      </c>
      <c r="CJ327">
        <v>11.128038840113355</v>
      </c>
      <c r="CK327">
        <f t="shared" si="34"/>
        <v>54.531961159886642</v>
      </c>
      <c r="CL327">
        <f t="shared" si="35"/>
        <v>0.29403884011335535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1</v>
      </c>
      <c r="EG327">
        <v>0</v>
      </c>
      <c r="EH327">
        <v>0</v>
      </c>
      <c r="EI327">
        <v>0</v>
      </c>
      <c r="EJ327">
        <v>0</v>
      </c>
    </row>
    <row r="328" spans="1:140">
      <c r="A328" s="3" t="s">
        <v>126</v>
      </c>
      <c r="B328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1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117</v>
      </c>
      <c r="AK328" s="1">
        <v>75433</v>
      </c>
      <c r="AL328" s="1">
        <v>122</v>
      </c>
      <c r="AM328" s="1">
        <v>79709</v>
      </c>
      <c r="AN328" s="1">
        <v>111</v>
      </c>
      <c r="AO328" s="1">
        <v>58340</v>
      </c>
      <c r="AP328" s="1">
        <v>133</v>
      </c>
      <c r="AQ328" s="1">
        <v>98627</v>
      </c>
      <c r="AR328" s="1">
        <v>65</v>
      </c>
      <c r="AS328" s="1">
        <v>45880</v>
      </c>
      <c r="AT328" s="1">
        <v>28</v>
      </c>
      <c r="AU328" s="1">
        <v>14564</v>
      </c>
      <c r="AV328" s="1">
        <v>36</v>
      </c>
      <c r="AW328" s="1">
        <v>23400</v>
      </c>
      <c r="AX328" s="1">
        <v>4</v>
      </c>
      <c r="AY328" s="1">
        <v>2873</v>
      </c>
      <c r="AZ328" s="1">
        <v>17</v>
      </c>
      <c r="BA328" s="1">
        <v>16560</v>
      </c>
      <c r="BB328" s="1">
        <v>19</v>
      </c>
      <c r="BC328" s="1">
        <v>11332</v>
      </c>
      <c r="BD328" s="1">
        <v>113</v>
      </c>
      <c r="BE328" s="1">
        <v>86775</v>
      </c>
      <c r="BF328" s="1">
        <v>5</v>
      </c>
      <c r="BG328" s="1">
        <v>5012</v>
      </c>
      <c r="BH328" s="1"/>
      <c r="BI328" s="1"/>
      <c r="BJ328">
        <v>124.75</v>
      </c>
      <c r="BK328">
        <v>124</v>
      </c>
      <c r="BL328">
        <v>10.834</v>
      </c>
      <c r="BM328">
        <v>11.034000000000001</v>
      </c>
      <c r="BN328">
        <v>66.888999999999996</v>
      </c>
      <c r="BO328">
        <v>67.088999999999999</v>
      </c>
      <c r="BQ328">
        <v>56.055</v>
      </c>
      <c r="BS328">
        <f t="shared" si="30"/>
        <v>770</v>
      </c>
      <c r="BT328">
        <f t="shared" si="30"/>
        <v>518505</v>
      </c>
      <c r="BV328">
        <f>'market concentration'!AI328</f>
        <v>0.62987012987012991</v>
      </c>
      <c r="BW328">
        <f>'market concentration'!AJ328</f>
        <v>0.13214370045538876</v>
      </c>
      <c r="BX328">
        <f>'market concentration'!AK328</f>
        <v>-2.1503139657376487</v>
      </c>
      <c r="BZ328">
        <f t="shared" si="31"/>
        <v>56.115259740259738</v>
      </c>
      <c r="CB328">
        <v>53.8</v>
      </c>
      <c r="CC328">
        <v>2.04</v>
      </c>
      <c r="CD328">
        <f t="shared" si="32"/>
        <v>55.839999999999996</v>
      </c>
      <c r="CF328">
        <v>0</v>
      </c>
      <c r="CH328">
        <f t="shared" si="33"/>
        <v>68.91</v>
      </c>
      <c r="CJ328">
        <v>11.128038840113355</v>
      </c>
      <c r="CK328">
        <f t="shared" si="34"/>
        <v>57.781961159886642</v>
      </c>
      <c r="CL328">
        <f t="shared" si="35"/>
        <v>0.29403884011335535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1</v>
      </c>
      <c r="EH328">
        <v>0</v>
      </c>
      <c r="EI328">
        <v>0</v>
      </c>
      <c r="EJ328">
        <v>0</v>
      </c>
    </row>
    <row r="329" spans="1:140">
      <c r="A329" s="3" t="s">
        <v>127</v>
      </c>
      <c r="B329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1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147</v>
      </c>
      <c r="AK329" s="1">
        <v>77729</v>
      </c>
      <c r="AL329" s="1">
        <v>102</v>
      </c>
      <c r="AM329" s="1">
        <v>74946</v>
      </c>
      <c r="AN329" s="1">
        <v>62</v>
      </c>
      <c r="AO329" s="1">
        <v>38752</v>
      </c>
      <c r="AP329" s="1">
        <v>181</v>
      </c>
      <c r="AQ329" s="1">
        <v>108875</v>
      </c>
      <c r="AR329" s="1">
        <v>61</v>
      </c>
      <c r="AS329" s="1">
        <v>35509</v>
      </c>
      <c r="AT329" s="1">
        <v>70</v>
      </c>
      <c r="AU329" s="1">
        <v>41528</v>
      </c>
      <c r="AV329" s="1">
        <v>62</v>
      </c>
      <c r="AW329" s="1">
        <v>42922</v>
      </c>
      <c r="AX329" s="1">
        <v>2</v>
      </c>
      <c r="AY329" s="1">
        <v>916</v>
      </c>
      <c r="AZ329" s="1">
        <v>47</v>
      </c>
      <c r="BA329" s="1">
        <v>30484</v>
      </c>
      <c r="BB329" s="1">
        <v>31</v>
      </c>
      <c r="BC329" s="1">
        <v>19930</v>
      </c>
      <c r="BD329" s="1">
        <v>47</v>
      </c>
      <c r="BE329" s="1">
        <v>28149</v>
      </c>
      <c r="BF329" s="1">
        <v>14</v>
      </c>
      <c r="BG329" s="1">
        <v>5162</v>
      </c>
      <c r="BH329" s="1"/>
      <c r="BI329" s="1"/>
      <c r="BJ329">
        <v>122.33333333333333</v>
      </c>
      <c r="BK329">
        <v>122</v>
      </c>
      <c r="BL329">
        <v>10.834</v>
      </c>
      <c r="BM329">
        <v>11.034000000000001</v>
      </c>
      <c r="BN329">
        <v>66.888999999999996</v>
      </c>
      <c r="BO329">
        <v>67.088999999999999</v>
      </c>
      <c r="BQ329">
        <v>56.055</v>
      </c>
      <c r="BS329">
        <f t="shared" si="30"/>
        <v>826</v>
      </c>
      <c r="BT329">
        <f t="shared" si="30"/>
        <v>504902</v>
      </c>
      <c r="BV329">
        <f>'market concentration'!AI329</f>
        <v>0.60532687651331718</v>
      </c>
      <c r="BW329">
        <f>'market concentration'!AJ329</f>
        <v>0.12701897765713582</v>
      </c>
      <c r="BX329">
        <f>'market concentration'!AK329</f>
        <v>-2.2215681498530344</v>
      </c>
      <c r="BZ329">
        <f t="shared" si="31"/>
        <v>50.93845843422114</v>
      </c>
      <c r="CB329">
        <v>53.8</v>
      </c>
      <c r="CC329">
        <v>2.04</v>
      </c>
      <c r="CD329">
        <f t="shared" si="32"/>
        <v>55.839999999999996</v>
      </c>
      <c r="CF329">
        <v>0</v>
      </c>
      <c r="CH329">
        <f t="shared" si="33"/>
        <v>66.493333333333339</v>
      </c>
      <c r="CJ329">
        <v>11.128038840113355</v>
      </c>
      <c r="CK329">
        <f t="shared" si="34"/>
        <v>55.365294493219984</v>
      </c>
      <c r="CL329">
        <f t="shared" si="35"/>
        <v>0.29403884011335535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1</v>
      </c>
      <c r="EI329">
        <v>0</v>
      </c>
      <c r="EJ329">
        <v>0</v>
      </c>
    </row>
    <row r="330" spans="1:140">
      <c r="A330" s="3" t="s">
        <v>128</v>
      </c>
      <c r="B330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1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359</v>
      </c>
      <c r="AK330" s="1">
        <v>175591</v>
      </c>
      <c r="AL330" s="1">
        <v>199</v>
      </c>
      <c r="AM330" s="1">
        <v>117256</v>
      </c>
      <c r="AN330" s="1">
        <v>101</v>
      </c>
      <c r="AO330" s="1">
        <v>68984</v>
      </c>
      <c r="AP330" s="1">
        <v>157</v>
      </c>
      <c r="AQ330" s="1">
        <v>75340</v>
      </c>
      <c r="AR330" s="1">
        <v>124</v>
      </c>
      <c r="AS330" s="1">
        <v>62886</v>
      </c>
      <c r="AT330" s="1">
        <v>83</v>
      </c>
      <c r="AU330" s="1">
        <v>53094</v>
      </c>
      <c r="AV330" s="1">
        <v>100</v>
      </c>
      <c r="AW330" s="1">
        <v>61869</v>
      </c>
      <c r="AX330" s="1">
        <v>4</v>
      </c>
      <c r="AY330" s="1">
        <v>12921</v>
      </c>
      <c r="AZ330" s="1">
        <v>49</v>
      </c>
      <c r="BA330" s="1">
        <v>25879</v>
      </c>
      <c r="BB330" s="1">
        <v>21</v>
      </c>
      <c r="BC330" s="1">
        <v>12506</v>
      </c>
      <c r="BD330" s="1">
        <v>56</v>
      </c>
      <c r="BE330" s="1">
        <v>42084</v>
      </c>
      <c r="BF330" s="1">
        <v>22</v>
      </c>
      <c r="BG330" s="1">
        <v>33764</v>
      </c>
      <c r="BH330" s="1"/>
      <c r="BI330" s="1"/>
      <c r="BJ330">
        <v>124.33333333333333</v>
      </c>
      <c r="BK330">
        <v>124</v>
      </c>
      <c r="BL330">
        <v>10.834</v>
      </c>
      <c r="BM330">
        <v>11.034000000000001</v>
      </c>
      <c r="BN330">
        <v>66.888999999999996</v>
      </c>
      <c r="BO330">
        <v>67.088999999999999</v>
      </c>
      <c r="BQ330">
        <v>56.055</v>
      </c>
      <c r="BS330">
        <f t="shared" si="30"/>
        <v>1275</v>
      </c>
      <c r="BT330">
        <f t="shared" si="30"/>
        <v>742174</v>
      </c>
      <c r="BV330">
        <f>'market concentration'!AI330</f>
        <v>0.65803921568627455</v>
      </c>
      <c r="BW330">
        <f>'market concentration'!AJ330</f>
        <v>0.1489119569396386</v>
      </c>
      <c r="BX330">
        <f>'market concentration'!AK330</f>
        <v>-2.1279282526449093</v>
      </c>
      <c r="BZ330">
        <f t="shared" si="31"/>
        <v>48.508104575163401</v>
      </c>
      <c r="CB330">
        <v>53.8</v>
      </c>
      <c r="CC330">
        <v>2.04</v>
      </c>
      <c r="CD330">
        <f t="shared" si="32"/>
        <v>55.839999999999996</v>
      </c>
      <c r="CF330">
        <v>0</v>
      </c>
      <c r="CH330">
        <f t="shared" si="33"/>
        <v>68.493333333333339</v>
      </c>
      <c r="CJ330">
        <v>11.128038840113355</v>
      </c>
      <c r="CK330">
        <f t="shared" si="34"/>
        <v>57.365294493219984</v>
      </c>
      <c r="CL330">
        <f t="shared" si="35"/>
        <v>0.29403884011335535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1</v>
      </c>
      <c r="EJ330">
        <v>0</v>
      </c>
    </row>
    <row r="331" spans="1:140">
      <c r="A331" s="3" t="s">
        <v>129</v>
      </c>
      <c r="B33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1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122</v>
      </c>
      <c r="AK331" s="1">
        <v>151176</v>
      </c>
      <c r="AL331" s="1">
        <v>51</v>
      </c>
      <c r="AM331" s="1">
        <v>52508</v>
      </c>
      <c r="AN331" s="1">
        <v>37</v>
      </c>
      <c r="AO331" s="1">
        <v>40095</v>
      </c>
      <c r="AP331" s="1">
        <v>17</v>
      </c>
      <c r="AQ331" s="1">
        <v>14328</v>
      </c>
      <c r="AR331" s="1">
        <v>23</v>
      </c>
      <c r="AS331" s="1">
        <v>27057</v>
      </c>
      <c r="AT331" s="1">
        <v>18</v>
      </c>
      <c r="AU331" s="1">
        <v>16696</v>
      </c>
      <c r="AV331" s="1">
        <v>9</v>
      </c>
      <c r="AW331" s="1">
        <v>58</v>
      </c>
      <c r="AX331" s="1">
        <v>51</v>
      </c>
      <c r="AY331" s="1">
        <v>91691</v>
      </c>
      <c r="AZ331" s="1">
        <v>88</v>
      </c>
      <c r="BA331" s="1">
        <v>132442</v>
      </c>
      <c r="BB331" s="1">
        <v>0</v>
      </c>
      <c r="BC331" s="1">
        <v>0</v>
      </c>
      <c r="BD331" s="1"/>
      <c r="BE331" s="1">
        <v>0</v>
      </c>
      <c r="BF331" s="1">
        <v>0</v>
      </c>
      <c r="BG331" s="1">
        <v>0</v>
      </c>
      <c r="BH331" s="1"/>
      <c r="BI331" s="1"/>
      <c r="BJ331">
        <v>113.75</v>
      </c>
      <c r="BK331">
        <v>114</v>
      </c>
      <c r="BL331">
        <v>10.834</v>
      </c>
      <c r="BM331">
        <v>11.034000000000001</v>
      </c>
      <c r="BN331">
        <v>66.888999999999996</v>
      </c>
      <c r="BO331">
        <v>67.088999999999999</v>
      </c>
      <c r="BQ331">
        <v>56.055</v>
      </c>
      <c r="BS331">
        <f t="shared" si="30"/>
        <v>416</v>
      </c>
      <c r="BT331">
        <f t="shared" si="30"/>
        <v>526051</v>
      </c>
      <c r="BV331">
        <f>'market concentration'!AI331</f>
        <v>0.75</v>
      </c>
      <c r="BW331">
        <f>'market concentration'!AJ331</f>
        <v>0.17579280695266269</v>
      </c>
      <c r="BX331">
        <f>'market concentration'!AK331</f>
        <v>-1.9277307143700615</v>
      </c>
      <c r="BZ331">
        <f t="shared" si="31"/>
        <v>105.37880608974359</v>
      </c>
      <c r="CB331">
        <v>53.8</v>
      </c>
      <c r="CC331">
        <v>2.04</v>
      </c>
      <c r="CD331">
        <f t="shared" si="32"/>
        <v>55.839999999999996</v>
      </c>
      <c r="CF331">
        <v>0</v>
      </c>
      <c r="CH331">
        <f t="shared" si="33"/>
        <v>57.910000000000004</v>
      </c>
      <c r="CJ331">
        <v>11.128038840113355</v>
      </c>
      <c r="CK331">
        <f t="shared" si="34"/>
        <v>46.781961159886649</v>
      </c>
      <c r="CL331">
        <f t="shared" si="35"/>
        <v>0.29403884011335535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1</v>
      </c>
    </row>
    <row r="332" spans="1:140">
      <c r="A332" s="3" t="s">
        <v>83</v>
      </c>
      <c r="B332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1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620</v>
      </c>
      <c r="AK332" s="1">
        <v>452431</v>
      </c>
      <c r="AL332" s="1">
        <v>590</v>
      </c>
      <c r="AM332" s="1">
        <v>381987</v>
      </c>
      <c r="AN332" s="1">
        <v>299</v>
      </c>
      <c r="AO332" s="1">
        <v>182093</v>
      </c>
      <c r="AP332" s="1">
        <v>316</v>
      </c>
      <c r="AQ332" s="1">
        <v>218023</v>
      </c>
      <c r="AR332" s="1">
        <v>458</v>
      </c>
      <c r="AS332" s="1">
        <v>280139</v>
      </c>
      <c r="AT332" s="1">
        <v>205</v>
      </c>
      <c r="AU332" s="1">
        <v>150784</v>
      </c>
      <c r="AV332" s="1">
        <v>279</v>
      </c>
      <c r="AW332" s="1">
        <v>150528</v>
      </c>
      <c r="AX332" s="1">
        <v>0</v>
      </c>
      <c r="AY332" s="1">
        <v>9</v>
      </c>
      <c r="AZ332" s="1">
        <v>58</v>
      </c>
      <c r="BA332" s="1">
        <v>61398</v>
      </c>
      <c r="BB332" s="1">
        <v>32</v>
      </c>
      <c r="BC332" s="1">
        <v>17605</v>
      </c>
      <c r="BD332" s="1"/>
      <c r="BE332" s="1"/>
      <c r="BF332" s="1">
        <v>0</v>
      </c>
      <c r="BG332" s="1"/>
      <c r="BH332" s="1"/>
      <c r="BI332" s="1"/>
      <c r="BJ332">
        <v>118.41666666666667</v>
      </c>
      <c r="BK332">
        <v>113</v>
      </c>
      <c r="BL332">
        <v>11.004</v>
      </c>
      <c r="BM332">
        <v>12.395</v>
      </c>
      <c r="BN332">
        <v>67.058999999999997</v>
      </c>
      <c r="BO332">
        <v>68.45</v>
      </c>
      <c r="BQ332">
        <v>56.055</v>
      </c>
      <c r="BS332">
        <f t="shared" si="30"/>
        <v>2857</v>
      </c>
      <c r="BT332">
        <f t="shared" si="30"/>
        <v>1894997</v>
      </c>
      <c r="BV332">
        <f>'market concentration'!AI332</f>
        <v>0.69443472173608678</v>
      </c>
      <c r="BW332">
        <f>'market concentration'!AJ332</f>
        <v>0.15384782189757018</v>
      </c>
      <c r="BX332">
        <f>'market concentration'!AK332</f>
        <v>-1.9761532322029391</v>
      </c>
      <c r="BZ332">
        <f t="shared" si="31"/>
        <v>55.273509508808779</v>
      </c>
      <c r="CB332">
        <v>53.8</v>
      </c>
      <c r="CC332">
        <v>2.04</v>
      </c>
      <c r="CD332">
        <f t="shared" si="32"/>
        <v>55.839999999999996</v>
      </c>
      <c r="CF332">
        <v>0</v>
      </c>
      <c r="CH332">
        <f t="shared" si="33"/>
        <v>62.576666666666675</v>
      </c>
      <c r="CJ332">
        <v>11.206738211870068</v>
      </c>
      <c r="CK332">
        <f t="shared" si="34"/>
        <v>51.369928454796607</v>
      </c>
      <c r="CL332">
        <f t="shared" si="35"/>
        <v>0.20273821187006824</v>
      </c>
      <c r="CP332">
        <v>1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</row>
    <row r="333" spans="1:140">
      <c r="A333" s="3" t="s">
        <v>84</v>
      </c>
      <c r="B333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1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174</v>
      </c>
      <c r="AK333" s="1">
        <v>105223</v>
      </c>
      <c r="AL333" s="1">
        <v>140</v>
      </c>
      <c r="AM333" s="1">
        <v>76578</v>
      </c>
      <c r="AN333" s="1">
        <v>97</v>
      </c>
      <c r="AO333" s="1">
        <v>52853</v>
      </c>
      <c r="AP333" s="1">
        <v>130</v>
      </c>
      <c r="AQ333" s="1">
        <v>90642</v>
      </c>
      <c r="AR333" s="1">
        <v>91</v>
      </c>
      <c r="AS333" s="1">
        <v>61180</v>
      </c>
      <c r="AT333" s="1">
        <v>54</v>
      </c>
      <c r="AU333" s="1">
        <v>49606</v>
      </c>
      <c r="AV333" s="1">
        <v>71</v>
      </c>
      <c r="AW333" s="1">
        <v>29090</v>
      </c>
      <c r="AX333" s="1">
        <v>72</v>
      </c>
      <c r="AY333" s="1">
        <v>47435</v>
      </c>
      <c r="AZ333" s="1">
        <v>17</v>
      </c>
      <c r="BA333" s="1">
        <v>10399</v>
      </c>
      <c r="BB333" s="1">
        <v>17</v>
      </c>
      <c r="BC333" s="1">
        <v>11178</v>
      </c>
      <c r="BD333" s="1"/>
      <c r="BE333" s="1"/>
      <c r="BF333" s="1">
        <v>0</v>
      </c>
      <c r="BG333" s="1"/>
      <c r="BH333" s="1"/>
      <c r="BI333" s="1"/>
      <c r="BJ333">
        <v>115.5</v>
      </c>
      <c r="BK333">
        <v>113</v>
      </c>
      <c r="BL333">
        <v>11.004</v>
      </c>
      <c r="BM333">
        <v>12.395</v>
      </c>
      <c r="BN333">
        <v>67.058999999999997</v>
      </c>
      <c r="BO333">
        <v>68.45</v>
      </c>
      <c r="BQ333">
        <v>56.055</v>
      </c>
      <c r="BS333">
        <f t="shared" si="30"/>
        <v>863</v>
      </c>
      <c r="BT333">
        <f t="shared" si="30"/>
        <v>534184</v>
      </c>
      <c r="BV333">
        <f>'market concentration'!AI333</f>
        <v>0.62688296639629204</v>
      </c>
      <c r="BW333">
        <f>'market concentration'!AJ333</f>
        <v>0.13183282333179816</v>
      </c>
      <c r="BX333">
        <f>'market concentration'!AK333</f>
        <v>-2.1267821953161175</v>
      </c>
      <c r="BZ333">
        <f t="shared" si="31"/>
        <v>51.58207802240247</v>
      </c>
      <c r="CB333">
        <v>53.8</v>
      </c>
      <c r="CC333">
        <v>2.04</v>
      </c>
      <c r="CD333">
        <f t="shared" si="32"/>
        <v>55.839999999999996</v>
      </c>
      <c r="CF333">
        <v>0</v>
      </c>
      <c r="CH333">
        <f t="shared" si="33"/>
        <v>59.660000000000004</v>
      </c>
      <c r="CJ333">
        <v>11.206738211870068</v>
      </c>
      <c r="CK333">
        <f t="shared" si="34"/>
        <v>48.453261788129936</v>
      </c>
      <c r="CL333">
        <f t="shared" si="35"/>
        <v>0.20273821187006824</v>
      </c>
      <c r="CP333">
        <v>0</v>
      </c>
      <c r="CQ333">
        <v>1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</row>
    <row r="334" spans="1:140">
      <c r="A334" s="3" t="s">
        <v>85</v>
      </c>
      <c r="B334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1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157</v>
      </c>
      <c r="AK334" s="1">
        <v>87129</v>
      </c>
      <c r="AL334" s="1">
        <v>185</v>
      </c>
      <c r="AM334" s="1">
        <v>73080</v>
      </c>
      <c r="AN334" s="1">
        <v>124</v>
      </c>
      <c r="AO334" s="1">
        <v>76465</v>
      </c>
      <c r="AP334" s="1">
        <v>113</v>
      </c>
      <c r="AQ334" s="1">
        <v>76379</v>
      </c>
      <c r="AR334" s="1">
        <v>116</v>
      </c>
      <c r="AS334" s="1">
        <v>67466</v>
      </c>
      <c r="AT334" s="1">
        <v>52</v>
      </c>
      <c r="AU334" s="1">
        <v>48160</v>
      </c>
      <c r="AV334" s="1">
        <v>52</v>
      </c>
      <c r="AW334" s="1">
        <v>22162</v>
      </c>
      <c r="AX334" s="1">
        <v>45</v>
      </c>
      <c r="AY334" s="1">
        <v>28611</v>
      </c>
      <c r="AZ334" s="1">
        <v>19</v>
      </c>
      <c r="BA334" s="1">
        <v>13643</v>
      </c>
      <c r="BB334" s="1">
        <v>2</v>
      </c>
      <c r="BC334" s="1">
        <v>1721</v>
      </c>
      <c r="BD334" s="1"/>
      <c r="BE334" s="1"/>
      <c r="BF334" s="1">
        <v>2</v>
      </c>
      <c r="BG334" s="1">
        <v>908</v>
      </c>
      <c r="BH334" s="1"/>
      <c r="BI334" s="1"/>
      <c r="BJ334">
        <v>115.75</v>
      </c>
      <c r="BK334">
        <v>111</v>
      </c>
      <c r="BL334">
        <v>11.004</v>
      </c>
      <c r="BM334">
        <v>12.395</v>
      </c>
      <c r="BN334">
        <v>67.058999999999997</v>
      </c>
      <c r="BO334">
        <v>68.45</v>
      </c>
      <c r="BQ334">
        <v>56.055</v>
      </c>
      <c r="BS334">
        <f t="shared" si="30"/>
        <v>867</v>
      </c>
      <c r="BT334">
        <f t="shared" si="30"/>
        <v>495724</v>
      </c>
      <c r="BV334">
        <f>'market concentration'!AI334</f>
        <v>0.67128027681660896</v>
      </c>
      <c r="BW334">
        <f>'market concentration'!AJ334</f>
        <v>0.14404494411917698</v>
      </c>
      <c r="BX334">
        <f>'market concentration'!AK334</f>
        <v>-2.0546944473738904</v>
      </c>
      <c r="BZ334">
        <f t="shared" si="31"/>
        <v>47.647443291041903</v>
      </c>
      <c r="CB334">
        <v>53.8</v>
      </c>
      <c r="CC334">
        <v>2.04</v>
      </c>
      <c r="CD334">
        <f t="shared" si="32"/>
        <v>55.839999999999996</v>
      </c>
      <c r="CF334">
        <v>0</v>
      </c>
      <c r="CH334">
        <f t="shared" si="33"/>
        <v>59.910000000000004</v>
      </c>
      <c r="CJ334">
        <v>11.206738211870068</v>
      </c>
      <c r="CK334">
        <f t="shared" si="34"/>
        <v>48.703261788129936</v>
      </c>
      <c r="CL334">
        <f t="shared" si="35"/>
        <v>0.20273821187006824</v>
      </c>
      <c r="CP334">
        <v>0</v>
      </c>
      <c r="CQ334">
        <v>0</v>
      </c>
      <c r="CR334">
        <v>1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</row>
    <row r="335" spans="1:140">
      <c r="A335" s="3" t="s">
        <v>86</v>
      </c>
      <c r="B335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1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167</v>
      </c>
      <c r="AK335" s="1">
        <v>174401</v>
      </c>
      <c r="AL335" s="1">
        <v>189</v>
      </c>
      <c r="AM335" s="1">
        <v>150722</v>
      </c>
      <c r="AN335" s="1">
        <v>157</v>
      </c>
      <c r="AO335" s="1">
        <v>134422</v>
      </c>
      <c r="AP335" s="1">
        <v>165</v>
      </c>
      <c r="AQ335" s="1">
        <v>146583</v>
      </c>
      <c r="AR335" s="1">
        <v>136</v>
      </c>
      <c r="AS335" s="1">
        <v>186653</v>
      </c>
      <c r="AT335" s="1">
        <v>147</v>
      </c>
      <c r="AU335" s="1">
        <v>156788</v>
      </c>
      <c r="AV335" s="1">
        <v>84</v>
      </c>
      <c r="AW335" s="1">
        <v>40479</v>
      </c>
      <c r="AX335" s="1">
        <v>61</v>
      </c>
      <c r="AY335" s="1">
        <v>51034</v>
      </c>
      <c r="AZ335" s="1">
        <v>35</v>
      </c>
      <c r="BA335" s="1">
        <v>28300</v>
      </c>
      <c r="BB335" s="1">
        <v>21</v>
      </c>
      <c r="BC335" s="1">
        <v>15850</v>
      </c>
      <c r="BD335" s="1"/>
      <c r="BE335" s="1"/>
      <c r="BF335" s="1">
        <v>6</v>
      </c>
      <c r="BG335" s="1">
        <v>9097</v>
      </c>
      <c r="BH335" s="1"/>
      <c r="BI335" s="1"/>
      <c r="BJ335">
        <v>111.91666666666667</v>
      </c>
      <c r="BK335">
        <v>107</v>
      </c>
      <c r="BL335">
        <v>11.004</v>
      </c>
      <c r="BM335">
        <v>12.395</v>
      </c>
      <c r="BN335">
        <v>67.058999999999997</v>
      </c>
      <c r="BO335">
        <v>68.45</v>
      </c>
      <c r="BQ335">
        <v>56.055</v>
      </c>
      <c r="BS335">
        <f t="shared" si="30"/>
        <v>1168</v>
      </c>
      <c r="BT335">
        <f t="shared" si="30"/>
        <v>1094329</v>
      </c>
      <c r="BV335">
        <f>'market concentration'!AI335</f>
        <v>0.58047945205479456</v>
      </c>
      <c r="BW335">
        <f>'market concentration'!AJ335</f>
        <v>0.12319677706886845</v>
      </c>
      <c r="BX335">
        <f>'market concentration'!AK335</f>
        <v>-2.1782056729371213</v>
      </c>
      <c r="BZ335">
        <f t="shared" si="31"/>
        <v>78.077126141552512</v>
      </c>
      <c r="CB335">
        <v>53.8</v>
      </c>
      <c r="CC335">
        <v>2.04</v>
      </c>
      <c r="CD335">
        <f t="shared" si="32"/>
        <v>55.839999999999996</v>
      </c>
      <c r="CF335">
        <v>0</v>
      </c>
      <c r="CH335">
        <f t="shared" si="33"/>
        <v>56.076666666666675</v>
      </c>
      <c r="CJ335">
        <v>11.206738211870068</v>
      </c>
      <c r="CK335">
        <f t="shared" si="34"/>
        <v>44.869928454796607</v>
      </c>
      <c r="CL335">
        <f t="shared" si="35"/>
        <v>0.20273821187006824</v>
      </c>
      <c r="CP335">
        <v>0</v>
      </c>
      <c r="CQ335">
        <v>0</v>
      </c>
      <c r="CR335">
        <v>0</v>
      </c>
      <c r="CS335">
        <v>1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</row>
    <row r="336" spans="1:140">
      <c r="A336" s="3" t="s">
        <v>87</v>
      </c>
      <c r="B336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1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142</v>
      </c>
      <c r="AK336" s="1">
        <v>81597</v>
      </c>
      <c r="AL336" s="1">
        <v>115</v>
      </c>
      <c r="AM336" s="1">
        <v>77020</v>
      </c>
      <c r="AN336" s="1">
        <v>80</v>
      </c>
      <c r="AO336" s="1">
        <v>51614</v>
      </c>
      <c r="AP336" s="1">
        <v>124</v>
      </c>
      <c r="AQ336" s="1">
        <v>84913</v>
      </c>
      <c r="AR336" s="1">
        <v>160</v>
      </c>
      <c r="AS336" s="1">
        <v>100102</v>
      </c>
      <c r="AT336" s="1">
        <v>68</v>
      </c>
      <c r="AU336" s="1">
        <v>36399</v>
      </c>
      <c r="AV336" s="1">
        <v>6</v>
      </c>
      <c r="AW336" s="1">
        <v>1552</v>
      </c>
      <c r="AX336" s="1">
        <v>29</v>
      </c>
      <c r="AY336" s="1">
        <v>25066</v>
      </c>
      <c r="AZ336" s="1">
        <v>4</v>
      </c>
      <c r="BA336" s="1">
        <v>3828</v>
      </c>
      <c r="BB336" s="1">
        <v>6</v>
      </c>
      <c r="BC336" s="1">
        <v>4764</v>
      </c>
      <c r="BD336" s="1"/>
      <c r="BE336" s="1"/>
      <c r="BF336" s="1">
        <v>0</v>
      </c>
      <c r="BG336" s="1">
        <v>1274</v>
      </c>
      <c r="BH336" s="1"/>
      <c r="BI336" s="1"/>
      <c r="BJ336">
        <v>116.41666666666667</v>
      </c>
      <c r="BK336">
        <v>113</v>
      </c>
      <c r="BL336">
        <v>11.004</v>
      </c>
      <c r="BM336">
        <v>12.395</v>
      </c>
      <c r="BN336">
        <v>67.058999999999997</v>
      </c>
      <c r="BO336">
        <v>68.45</v>
      </c>
      <c r="BQ336">
        <v>56.055</v>
      </c>
      <c r="BS336">
        <f t="shared" si="30"/>
        <v>734</v>
      </c>
      <c r="BT336">
        <f t="shared" si="30"/>
        <v>468129</v>
      </c>
      <c r="BV336">
        <f>'market concentration'!AI336</f>
        <v>0.73705722070844681</v>
      </c>
      <c r="BW336">
        <f>'market concentration'!AJ336</f>
        <v>0.16021724120009798</v>
      </c>
      <c r="BX336">
        <f>'market concentration'!AK336</f>
        <v>-1.937304823731274</v>
      </c>
      <c r="BZ336">
        <f t="shared" si="31"/>
        <v>53.14816076294278</v>
      </c>
      <c r="CB336">
        <v>53.8</v>
      </c>
      <c r="CC336">
        <v>2.04</v>
      </c>
      <c r="CD336">
        <f t="shared" si="32"/>
        <v>55.839999999999996</v>
      </c>
      <c r="CF336">
        <v>0</v>
      </c>
      <c r="CH336">
        <f t="shared" si="33"/>
        <v>60.576666666666675</v>
      </c>
      <c r="CJ336">
        <v>11.206738211870068</v>
      </c>
      <c r="CK336">
        <f t="shared" si="34"/>
        <v>49.369928454796607</v>
      </c>
      <c r="CL336">
        <f t="shared" si="35"/>
        <v>0.20273821187006824</v>
      </c>
      <c r="CP336">
        <v>0</v>
      </c>
      <c r="CQ336">
        <v>0</v>
      </c>
      <c r="CR336">
        <v>0</v>
      </c>
      <c r="CS336">
        <v>0</v>
      </c>
      <c r="CT336">
        <v>1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</row>
    <row r="337" spans="1:140">
      <c r="A337" s="3" t="s">
        <v>88</v>
      </c>
      <c r="B337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1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113</v>
      </c>
      <c r="AK337" s="1">
        <v>70721</v>
      </c>
      <c r="AL337" s="1">
        <v>115</v>
      </c>
      <c r="AM337" s="1">
        <v>58052</v>
      </c>
      <c r="AN337" s="1">
        <v>106</v>
      </c>
      <c r="AO337" s="1">
        <v>61469</v>
      </c>
      <c r="AP337" s="1">
        <v>84</v>
      </c>
      <c r="AQ337" s="1">
        <v>74915</v>
      </c>
      <c r="AR337" s="1">
        <v>178</v>
      </c>
      <c r="AS337" s="1">
        <v>71210</v>
      </c>
      <c r="AT337" s="1">
        <v>68</v>
      </c>
      <c r="AU337" s="1">
        <v>48130</v>
      </c>
      <c r="AV337" s="1">
        <v>48</v>
      </c>
      <c r="AW337" s="1">
        <v>36043</v>
      </c>
      <c r="AX337" s="1">
        <v>44</v>
      </c>
      <c r="AY337" s="1">
        <v>28702</v>
      </c>
      <c r="AZ337" s="1">
        <v>19</v>
      </c>
      <c r="BA337" s="1">
        <v>12563</v>
      </c>
      <c r="BB337" s="1">
        <v>8</v>
      </c>
      <c r="BC337" s="1">
        <v>5816</v>
      </c>
      <c r="BD337" s="1"/>
      <c r="BE337" s="1"/>
      <c r="BF337" s="1">
        <v>12</v>
      </c>
      <c r="BG337" s="1">
        <v>15238</v>
      </c>
      <c r="BH337" s="1"/>
      <c r="BI337" s="1"/>
      <c r="BJ337">
        <v>112.75</v>
      </c>
      <c r="BK337">
        <v>108</v>
      </c>
      <c r="BL337">
        <v>11.004</v>
      </c>
      <c r="BM337">
        <v>12.395</v>
      </c>
      <c r="BN337">
        <v>67.058999999999997</v>
      </c>
      <c r="BO337">
        <v>68.45</v>
      </c>
      <c r="BQ337">
        <v>56.055</v>
      </c>
      <c r="BS337">
        <f t="shared" si="30"/>
        <v>795</v>
      </c>
      <c r="BT337">
        <f t="shared" si="30"/>
        <v>482859</v>
      </c>
      <c r="BV337">
        <f>'market concentration'!AI337</f>
        <v>0.64402515723270437</v>
      </c>
      <c r="BW337">
        <f>'market concentration'!AJ337</f>
        <v>0.13512598394050868</v>
      </c>
      <c r="BX337">
        <f>'market concentration'!AK337</f>
        <v>-2.1369837317486824</v>
      </c>
      <c r="BZ337">
        <f t="shared" si="31"/>
        <v>50.614150943396226</v>
      </c>
      <c r="CB337">
        <v>53.8</v>
      </c>
      <c r="CC337">
        <v>2.04</v>
      </c>
      <c r="CD337">
        <f t="shared" si="32"/>
        <v>55.839999999999996</v>
      </c>
      <c r="CF337">
        <v>0</v>
      </c>
      <c r="CH337">
        <f t="shared" si="33"/>
        <v>56.910000000000004</v>
      </c>
      <c r="CJ337">
        <v>11.206738211870068</v>
      </c>
      <c r="CK337">
        <f t="shared" si="34"/>
        <v>45.703261788129936</v>
      </c>
      <c r="CL337">
        <f t="shared" si="35"/>
        <v>0.20273821187006824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1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</row>
    <row r="338" spans="1:140">
      <c r="A338" s="3" t="s">
        <v>89</v>
      </c>
      <c r="B338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1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270</v>
      </c>
      <c r="AK338" s="1">
        <v>178154</v>
      </c>
      <c r="AL338" s="1">
        <v>246</v>
      </c>
      <c r="AM338" s="1">
        <v>171211</v>
      </c>
      <c r="AN338" s="1">
        <v>141</v>
      </c>
      <c r="AO338" s="1">
        <v>111089</v>
      </c>
      <c r="AP338" s="1">
        <v>131</v>
      </c>
      <c r="AQ338" s="1">
        <v>89851</v>
      </c>
      <c r="AR338" s="1">
        <v>197</v>
      </c>
      <c r="AS338" s="1">
        <v>72957</v>
      </c>
      <c r="AT338" s="1">
        <v>101</v>
      </c>
      <c r="AU338" s="1">
        <v>80749</v>
      </c>
      <c r="AV338" s="1">
        <v>75</v>
      </c>
      <c r="AW338" s="1">
        <v>29489</v>
      </c>
      <c r="AX338" s="1">
        <v>65</v>
      </c>
      <c r="AY338" s="1">
        <v>44231</v>
      </c>
      <c r="AZ338" s="1">
        <v>57</v>
      </c>
      <c r="BA338" s="1">
        <v>65020</v>
      </c>
      <c r="BB338" s="1">
        <v>16</v>
      </c>
      <c r="BC338" s="1">
        <v>17340</v>
      </c>
      <c r="BD338" s="1"/>
      <c r="BE338" s="1"/>
      <c r="BF338" s="1">
        <v>19</v>
      </c>
      <c r="BG338" s="1">
        <v>29485</v>
      </c>
      <c r="BH338" s="1"/>
      <c r="BI338" s="1"/>
      <c r="BJ338">
        <v>111.25</v>
      </c>
      <c r="BK338">
        <v>106</v>
      </c>
      <c r="BL338">
        <v>11.004</v>
      </c>
      <c r="BM338">
        <v>12.395</v>
      </c>
      <c r="BN338">
        <v>67.058999999999997</v>
      </c>
      <c r="BO338">
        <v>68.45</v>
      </c>
      <c r="BQ338">
        <v>56.055</v>
      </c>
      <c r="BS338">
        <f t="shared" si="30"/>
        <v>1318</v>
      </c>
      <c r="BT338">
        <f t="shared" si="30"/>
        <v>889576</v>
      </c>
      <c r="BV338">
        <f>'market concentration'!AI338</f>
        <v>0.64795144157814866</v>
      </c>
      <c r="BW338">
        <f>'market concentration'!AJ338</f>
        <v>0.13423566768981371</v>
      </c>
      <c r="BX338">
        <f>'market concentration'!AK338</f>
        <v>-2.1496246976884361</v>
      </c>
      <c r="BZ338">
        <f t="shared" si="31"/>
        <v>56.245321193727875</v>
      </c>
      <c r="CB338">
        <v>53.8</v>
      </c>
      <c r="CC338">
        <v>2.04</v>
      </c>
      <c r="CD338">
        <f t="shared" si="32"/>
        <v>55.839999999999996</v>
      </c>
      <c r="CF338">
        <v>0</v>
      </c>
      <c r="CH338">
        <f t="shared" si="33"/>
        <v>55.410000000000004</v>
      </c>
      <c r="CJ338">
        <v>11.206738211870068</v>
      </c>
      <c r="CK338">
        <f t="shared" si="34"/>
        <v>44.203261788129936</v>
      </c>
      <c r="CL338">
        <f t="shared" si="35"/>
        <v>0.20273821187006824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1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</row>
    <row r="339" spans="1:140">
      <c r="A339" s="3" t="s">
        <v>90</v>
      </c>
      <c r="B339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1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522</v>
      </c>
      <c r="AK339" s="1">
        <v>397178</v>
      </c>
      <c r="AL339" s="1">
        <v>216</v>
      </c>
      <c r="AM339" s="1">
        <v>186327</v>
      </c>
      <c r="AN339" s="1">
        <v>225</v>
      </c>
      <c r="AO339" s="1">
        <v>164112</v>
      </c>
      <c r="AP339" s="1">
        <v>238</v>
      </c>
      <c r="AQ339" s="1">
        <v>151006</v>
      </c>
      <c r="AR339" s="1">
        <v>197</v>
      </c>
      <c r="AS339" s="1">
        <v>193559</v>
      </c>
      <c r="AT339" s="1">
        <v>157</v>
      </c>
      <c r="AU339" s="1">
        <v>147850</v>
      </c>
      <c r="AV339" s="1">
        <v>188</v>
      </c>
      <c r="AW339" s="1">
        <v>79993</v>
      </c>
      <c r="AX339" s="1">
        <v>20</v>
      </c>
      <c r="AY339" s="1">
        <v>28556</v>
      </c>
      <c r="AZ339" s="1">
        <v>87</v>
      </c>
      <c r="BA339" s="1">
        <v>80010</v>
      </c>
      <c r="BB339" s="1">
        <v>46</v>
      </c>
      <c r="BC339" s="1">
        <v>62685</v>
      </c>
      <c r="BD339" s="1">
        <v>29</v>
      </c>
      <c r="BE339" s="1">
        <v>27135</v>
      </c>
      <c r="BF339" s="1">
        <v>7</v>
      </c>
      <c r="BG339" s="1">
        <v>12940</v>
      </c>
      <c r="BH339" s="1"/>
      <c r="BI339" s="1"/>
      <c r="BJ339">
        <v>102.91666666666667</v>
      </c>
      <c r="BK339">
        <v>98</v>
      </c>
      <c r="BL339">
        <v>11.004</v>
      </c>
      <c r="BM339">
        <v>12.395</v>
      </c>
      <c r="BN339">
        <v>67.058999999999997</v>
      </c>
      <c r="BO339">
        <v>68.45</v>
      </c>
      <c r="BQ339">
        <v>56.055</v>
      </c>
      <c r="BS339">
        <f t="shared" si="30"/>
        <v>1932</v>
      </c>
      <c r="BT339">
        <f t="shared" si="30"/>
        <v>1531351</v>
      </c>
      <c r="BV339">
        <f>'market concentration'!AI339</f>
        <v>0.62163561076604557</v>
      </c>
      <c r="BW339">
        <f>'market concentration'!AJ339</f>
        <v>0.14364854322321241</v>
      </c>
      <c r="BX339">
        <f>'market concentration'!AK339</f>
        <v>-2.1297180805473372</v>
      </c>
      <c r="BZ339">
        <f t="shared" si="31"/>
        <v>66.052061766735676</v>
      </c>
      <c r="CB339">
        <v>53.8</v>
      </c>
      <c r="CC339">
        <v>2.04</v>
      </c>
      <c r="CD339">
        <f t="shared" si="32"/>
        <v>55.839999999999996</v>
      </c>
      <c r="CF339">
        <v>0</v>
      </c>
      <c r="CH339">
        <f t="shared" si="33"/>
        <v>47.076666666666675</v>
      </c>
      <c r="CJ339">
        <v>11.206738211870068</v>
      </c>
      <c r="CK339">
        <f t="shared" si="34"/>
        <v>35.869928454796607</v>
      </c>
      <c r="CL339">
        <f t="shared" si="35"/>
        <v>0.20273821187006824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1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</row>
    <row r="340" spans="1:140">
      <c r="A340" s="3" t="s">
        <v>91</v>
      </c>
      <c r="B340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1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241</v>
      </c>
      <c r="AK340" s="1">
        <v>203866</v>
      </c>
      <c r="AL340" s="1">
        <v>180</v>
      </c>
      <c r="AM340" s="1">
        <v>132868</v>
      </c>
      <c r="AN340" s="1">
        <v>211</v>
      </c>
      <c r="AO340" s="1">
        <v>162730</v>
      </c>
      <c r="AP340" s="1">
        <v>148</v>
      </c>
      <c r="AQ340" s="1">
        <v>122451</v>
      </c>
      <c r="AR340" s="1">
        <v>117</v>
      </c>
      <c r="AS340" s="1">
        <v>105529</v>
      </c>
      <c r="AT340" s="1">
        <v>77</v>
      </c>
      <c r="AU340" s="1">
        <v>72259</v>
      </c>
      <c r="AV340" s="1">
        <v>123</v>
      </c>
      <c r="AW340" s="1">
        <v>68183</v>
      </c>
      <c r="AX340" s="1">
        <v>19</v>
      </c>
      <c r="AY340" s="1">
        <v>19411</v>
      </c>
      <c r="AZ340" s="1">
        <v>81</v>
      </c>
      <c r="BA340" s="1">
        <v>72171</v>
      </c>
      <c r="BB340" s="1">
        <v>26</v>
      </c>
      <c r="BC340" s="1">
        <v>24480</v>
      </c>
      <c r="BD340" s="1">
        <v>21</v>
      </c>
      <c r="BE340" s="1">
        <v>24500</v>
      </c>
      <c r="BF340" s="1">
        <v>25</v>
      </c>
      <c r="BG340" s="1">
        <v>22176</v>
      </c>
      <c r="BH340" s="1"/>
      <c r="BI340" s="1"/>
      <c r="BJ340">
        <v>106.16666666666667</v>
      </c>
      <c r="BK340">
        <v>102</v>
      </c>
      <c r="BL340">
        <v>11.004</v>
      </c>
      <c r="BM340">
        <v>12.395</v>
      </c>
      <c r="BN340">
        <v>67.058999999999997</v>
      </c>
      <c r="BO340">
        <v>68.45</v>
      </c>
      <c r="BQ340">
        <v>56.055</v>
      </c>
      <c r="BS340">
        <f t="shared" si="30"/>
        <v>1269</v>
      </c>
      <c r="BT340">
        <f t="shared" si="30"/>
        <v>1030624</v>
      </c>
      <c r="BV340">
        <f>'market concentration'!AI340</f>
        <v>0.61465721040189125</v>
      </c>
      <c r="BW340">
        <f>'market concentration'!AJ340</f>
        <v>0.12439260513636384</v>
      </c>
      <c r="BX340">
        <f>'market concentration'!AK340</f>
        <v>-2.2208813004078558</v>
      </c>
      <c r="BZ340">
        <f t="shared" si="31"/>
        <v>67.679537693722082</v>
      </c>
      <c r="CB340">
        <v>53.8</v>
      </c>
      <c r="CC340">
        <v>2.04</v>
      </c>
      <c r="CD340">
        <f t="shared" si="32"/>
        <v>55.839999999999996</v>
      </c>
      <c r="CF340">
        <v>0</v>
      </c>
      <c r="CH340">
        <f t="shared" si="33"/>
        <v>50.326666666666675</v>
      </c>
      <c r="CJ340">
        <v>11.206738211870068</v>
      </c>
      <c r="CK340">
        <f t="shared" si="34"/>
        <v>39.119928454796607</v>
      </c>
      <c r="CL340">
        <f t="shared" si="35"/>
        <v>0.20273821187006824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1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</row>
    <row r="341" spans="1:140">
      <c r="A341" s="3" t="s">
        <v>92</v>
      </c>
      <c r="B34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1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247</v>
      </c>
      <c r="AK341" s="1">
        <v>170387</v>
      </c>
      <c r="AL341" s="1">
        <v>207</v>
      </c>
      <c r="AM341" s="1">
        <v>185396</v>
      </c>
      <c r="AN341" s="1">
        <v>161</v>
      </c>
      <c r="AO341" s="1">
        <v>144437</v>
      </c>
      <c r="AP341" s="1">
        <v>190</v>
      </c>
      <c r="AQ341" s="1">
        <v>173750</v>
      </c>
      <c r="AR341" s="1">
        <v>108</v>
      </c>
      <c r="AS341" s="1">
        <v>98413</v>
      </c>
      <c r="AT341" s="1">
        <v>72</v>
      </c>
      <c r="AU341" s="1">
        <v>57022</v>
      </c>
      <c r="AV341" s="1">
        <v>119</v>
      </c>
      <c r="AW341" s="1">
        <v>89451</v>
      </c>
      <c r="AX341" s="1">
        <v>13</v>
      </c>
      <c r="AY341" s="1">
        <v>16564</v>
      </c>
      <c r="AZ341" s="1">
        <v>83</v>
      </c>
      <c r="BA341" s="1">
        <v>97192</v>
      </c>
      <c r="BB341" s="1">
        <v>19</v>
      </c>
      <c r="BC341" s="1">
        <v>18273</v>
      </c>
      <c r="BD341" s="1">
        <v>3</v>
      </c>
      <c r="BE341" s="1">
        <v>4954</v>
      </c>
      <c r="BF341" s="1">
        <v>3</v>
      </c>
      <c r="BG341" s="1">
        <v>1685</v>
      </c>
      <c r="BH341" s="1"/>
      <c r="BI341" s="1"/>
      <c r="BJ341">
        <v>101.83333333333333</v>
      </c>
      <c r="BK341">
        <v>99</v>
      </c>
      <c r="BL341">
        <v>11.004</v>
      </c>
      <c r="BM341">
        <v>12.395</v>
      </c>
      <c r="BN341">
        <v>67.058999999999997</v>
      </c>
      <c r="BO341">
        <v>68.45</v>
      </c>
      <c r="BQ341">
        <v>56.055</v>
      </c>
      <c r="BS341">
        <f t="shared" si="30"/>
        <v>1225</v>
      </c>
      <c r="BT341">
        <f t="shared" si="30"/>
        <v>1057524</v>
      </c>
      <c r="BV341">
        <f>'market concentration'!AI341</f>
        <v>0.65714285714285714</v>
      </c>
      <c r="BW341">
        <f>'market concentration'!AJ341</f>
        <v>0.13615993336109958</v>
      </c>
      <c r="BX341">
        <f>'market concentration'!AK341</f>
        <v>-2.1109554364195091</v>
      </c>
      <c r="BZ341">
        <f t="shared" si="31"/>
        <v>71.940408163265303</v>
      </c>
      <c r="CB341">
        <v>53.8</v>
      </c>
      <c r="CC341">
        <v>2.04</v>
      </c>
      <c r="CD341">
        <f t="shared" si="32"/>
        <v>55.839999999999996</v>
      </c>
      <c r="CF341">
        <v>0</v>
      </c>
      <c r="CH341">
        <f t="shared" si="33"/>
        <v>45.993333333333332</v>
      </c>
      <c r="CJ341">
        <v>11.206738211870068</v>
      </c>
      <c r="CK341">
        <f t="shared" si="34"/>
        <v>34.786595121463264</v>
      </c>
      <c r="CL341">
        <f t="shared" si="35"/>
        <v>0.20273821187006824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1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</row>
    <row r="342" spans="1:140">
      <c r="A342" s="3" t="s">
        <v>93</v>
      </c>
      <c r="B342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1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340</v>
      </c>
      <c r="AK342" s="1">
        <v>370283</v>
      </c>
      <c r="AL342" s="1">
        <v>241</v>
      </c>
      <c r="AM342" s="1">
        <v>283960</v>
      </c>
      <c r="AN342" s="1">
        <v>289</v>
      </c>
      <c r="AO342" s="1">
        <v>368569</v>
      </c>
      <c r="AP342" s="1">
        <v>216</v>
      </c>
      <c r="AQ342" s="1">
        <v>248729</v>
      </c>
      <c r="AR342" s="1">
        <v>303</v>
      </c>
      <c r="AS342" s="1">
        <v>417362</v>
      </c>
      <c r="AT342" s="1">
        <v>180</v>
      </c>
      <c r="AU342" s="1">
        <v>208607</v>
      </c>
      <c r="AV342" s="1">
        <v>173</v>
      </c>
      <c r="AW342" s="1">
        <v>193819</v>
      </c>
      <c r="AX342" s="1">
        <v>124</v>
      </c>
      <c r="AY342" s="1">
        <v>228826</v>
      </c>
      <c r="AZ342" s="1">
        <v>86</v>
      </c>
      <c r="BA342" s="1">
        <v>130940</v>
      </c>
      <c r="BB342" s="1">
        <v>57</v>
      </c>
      <c r="BC342" s="1">
        <v>79782</v>
      </c>
      <c r="BD342" s="1">
        <v>34</v>
      </c>
      <c r="BE342" s="1">
        <v>38046</v>
      </c>
      <c r="BF342" s="1">
        <v>12</v>
      </c>
      <c r="BG342" s="1">
        <v>11335</v>
      </c>
      <c r="BH342" s="1"/>
      <c r="BI342" s="1"/>
      <c r="BJ342">
        <v>97.416666666666671</v>
      </c>
      <c r="BK342">
        <v>97</v>
      </c>
      <c r="BL342">
        <v>11.004</v>
      </c>
      <c r="BM342">
        <v>12.395</v>
      </c>
      <c r="BN342">
        <v>67.058999999999997</v>
      </c>
      <c r="BO342">
        <v>68.45</v>
      </c>
      <c r="BQ342">
        <v>56.055</v>
      </c>
      <c r="BS342">
        <f t="shared" si="30"/>
        <v>2055</v>
      </c>
      <c r="BT342">
        <f t="shared" si="30"/>
        <v>2580258</v>
      </c>
      <c r="BV342">
        <f>'market concentration'!AI342</f>
        <v>0.57080291970802921</v>
      </c>
      <c r="BW342">
        <f>'market concentration'!AJ342</f>
        <v>0.11492164976527487</v>
      </c>
      <c r="BX342">
        <f>'market concentration'!AK342</f>
        <v>-2.2651087033417783</v>
      </c>
      <c r="BZ342">
        <f t="shared" si="31"/>
        <v>104.63333333333333</v>
      </c>
      <c r="CB342">
        <v>53.8</v>
      </c>
      <c r="CC342">
        <v>2.04</v>
      </c>
      <c r="CD342">
        <f t="shared" si="32"/>
        <v>55.839999999999996</v>
      </c>
      <c r="CF342">
        <v>0</v>
      </c>
      <c r="CH342">
        <f t="shared" si="33"/>
        <v>41.576666666666675</v>
      </c>
      <c r="CJ342">
        <v>11.206738211870068</v>
      </c>
      <c r="CK342">
        <f t="shared" si="34"/>
        <v>30.369928454796607</v>
      </c>
      <c r="CL342">
        <f t="shared" si="35"/>
        <v>0.20273821187006824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1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</row>
    <row r="343" spans="1:140">
      <c r="A343" s="3" t="s">
        <v>94</v>
      </c>
      <c r="B343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1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484</v>
      </c>
      <c r="AK343" s="1">
        <v>431096</v>
      </c>
      <c r="AL343" s="1">
        <v>352</v>
      </c>
      <c r="AM343" s="1">
        <v>347958</v>
      </c>
      <c r="AN343" s="1">
        <v>235</v>
      </c>
      <c r="AO343" s="1">
        <v>229286</v>
      </c>
      <c r="AP343" s="1">
        <v>232</v>
      </c>
      <c r="AQ343" s="1">
        <v>240359</v>
      </c>
      <c r="AR343" s="1">
        <v>253</v>
      </c>
      <c r="AS343" s="1">
        <v>278136</v>
      </c>
      <c r="AT343" s="1">
        <v>205</v>
      </c>
      <c r="AU343" s="1">
        <v>200436</v>
      </c>
      <c r="AV343" s="1">
        <v>276</v>
      </c>
      <c r="AW343" s="1">
        <v>945954</v>
      </c>
      <c r="AX343" s="1">
        <v>84</v>
      </c>
      <c r="AY343" s="1">
        <v>269396</v>
      </c>
      <c r="AZ343" s="1">
        <v>95</v>
      </c>
      <c r="BA343" s="1">
        <v>136948</v>
      </c>
      <c r="BB343" s="1">
        <v>51</v>
      </c>
      <c r="BC343" s="1">
        <v>59083</v>
      </c>
      <c r="BD343" s="1">
        <v>29</v>
      </c>
      <c r="BE343" s="1">
        <v>23546</v>
      </c>
      <c r="BF343" s="1">
        <v>12</v>
      </c>
      <c r="BG343" s="1">
        <v>8124</v>
      </c>
      <c r="BH343" s="1"/>
      <c r="BI343" s="1"/>
      <c r="BJ343">
        <v>101.16666666666667</v>
      </c>
      <c r="BK343">
        <v>98</v>
      </c>
      <c r="BL343">
        <v>11.004</v>
      </c>
      <c r="BM343">
        <v>12.395</v>
      </c>
      <c r="BN343">
        <v>67.058999999999997</v>
      </c>
      <c r="BO343">
        <v>68.45</v>
      </c>
      <c r="BQ343">
        <v>56.055</v>
      </c>
      <c r="BS343">
        <f t="shared" si="30"/>
        <v>2308</v>
      </c>
      <c r="BT343">
        <f t="shared" si="30"/>
        <v>3170322</v>
      </c>
      <c r="BV343">
        <f>'market concentration'!AI343</f>
        <v>0.59142114384748701</v>
      </c>
      <c r="BW343">
        <f>'market concentration'!AJ343</f>
        <v>0.12560598505987763</v>
      </c>
      <c r="BX343">
        <f>'market concentration'!AK343</f>
        <v>-2.2077550669858304</v>
      </c>
      <c r="BZ343">
        <f t="shared" si="31"/>
        <v>114.46858752166378</v>
      </c>
      <c r="CB343">
        <v>53.8</v>
      </c>
      <c r="CC343">
        <v>2.04</v>
      </c>
      <c r="CD343">
        <f t="shared" si="32"/>
        <v>55.839999999999996</v>
      </c>
      <c r="CF343">
        <v>0</v>
      </c>
      <c r="CH343">
        <f t="shared" si="33"/>
        <v>45.326666666666675</v>
      </c>
      <c r="CJ343">
        <v>11.206738211870068</v>
      </c>
      <c r="CK343">
        <f t="shared" si="34"/>
        <v>34.119928454796607</v>
      </c>
      <c r="CL343">
        <f t="shared" si="35"/>
        <v>0.20273821187006824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1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</row>
    <row r="344" spans="1:140">
      <c r="A344" s="3" t="s">
        <v>95</v>
      </c>
      <c r="B344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1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496</v>
      </c>
      <c r="AK344" s="1">
        <v>590756</v>
      </c>
      <c r="AL344" s="1">
        <v>365</v>
      </c>
      <c r="AM344" s="1">
        <v>403311</v>
      </c>
      <c r="AN344" s="1">
        <v>321</v>
      </c>
      <c r="AO344" s="1">
        <v>461079</v>
      </c>
      <c r="AP344" s="1">
        <v>228</v>
      </c>
      <c r="AQ344" s="1">
        <v>372778</v>
      </c>
      <c r="AR344" s="1">
        <v>401</v>
      </c>
      <c r="AS344" s="1">
        <v>511477</v>
      </c>
      <c r="AT344" s="1">
        <v>243</v>
      </c>
      <c r="AU344" s="1">
        <v>320655</v>
      </c>
      <c r="AV344" s="1">
        <v>267</v>
      </c>
      <c r="AW344" s="1">
        <v>253778</v>
      </c>
      <c r="AX344" s="1">
        <v>154</v>
      </c>
      <c r="AY344" s="1">
        <v>282455</v>
      </c>
      <c r="AZ344" s="1">
        <v>99</v>
      </c>
      <c r="BA344" s="1">
        <v>137921</v>
      </c>
      <c r="BB344" s="1">
        <v>45</v>
      </c>
      <c r="BC344" s="1">
        <v>92283</v>
      </c>
      <c r="BD344" s="1">
        <v>54</v>
      </c>
      <c r="BE344" s="1">
        <v>68584</v>
      </c>
      <c r="BF344" s="1">
        <v>5</v>
      </c>
      <c r="BG344" s="1">
        <v>189324</v>
      </c>
      <c r="BH344" s="1"/>
      <c r="BI344" s="1"/>
      <c r="BJ344">
        <v>109.83333333333333</v>
      </c>
      <c r="BK344">
        <v>106</v>
      </c>
      <c r="BL344">
        <v>11.004</v>
      </c>
      <c r="BM344">
        <v>12.395</v>
      </c>
      <c r="BN344">
        <v>67.058999999999997</v>
      </c>
      <c r="BO344">
        <v>68.45</v>
      </c>
      <c r="BQ344">
        <v>56.055</v>
      </c>
      <c r="BS344">
        <f t="shared" si="30"/>
        <v>2678</v>
      </c>
      <c r="BT344">
        <f t="shared" si="30"/>
        <v>3684401</v>
      </c>
      <c r="BV344">
        <f>'market concentration'!AI344</f>
        <v>0.59111277072442125</v>
      </c>
      <c r="BW344">
        <f>'market concentration'!AJ344</f>
        <v>0.12045817969670722</v>
      </c>
      <c r="BX344">
        <f>'market concentration'!AK344</f>
        <v>-2.2251648994529836</v>
      </c>
      <c r="BZ344">
        <f t="shared" si="31"/>
        <v>114.65026761264625</v>
      </c>
      <c r="CB344">
        <v>53.8</v>
      </c>
      <c r="CC344">
        <v>2.04</v>
      </c>
      <c r="CD344">
        <f t="shared" si="32"/>
        <v>55.839999999999996</v>
      </c>
      <c r="CF344">
        <v>0</v>
      </c>
      <c r="CH344">
        <f t="shared" si="33"/>
        <v>53.993333333333332</v>
      </c>
      <c r="CJ344">
        <v>11.206738211870068</v>
      </c>
      <c r="CK344">
        <f t="shared" si="34"/>
        <v>42.786595121463264</v>
      </c>
      <c r="CL344">
        <f t="shared" si="35"/>
        <v>0.20273821187006824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1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</row>
    <row r="345" spans="1:140">
      <c r="A345" s="3" t="s">
        <v>96</v>
      </c>
      <c r="B345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1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351</v>
      </c>
      <c r="AK345" s="1">
        <v>448247</v>
      </c>
      <c r="AL345" s="1">
        <v>222</v>
      </c>
      <c r="AM345" s="1">
        <v>304283</v>
      </c>
      <c r="AN345" s="1">
        <v>270</v>
      </c>
      <c r="AO345" s="1">
        <v>397224</v>
      </c>
      <c r="AP345" s="1">
        <v>151</v>
      </c>
      <c r="AQ345" s="1">
        <v>212550</v>
      </c>
      <c r="AR345" s="1">
        <v>226</v>
      </c>
      <c r="AS345" s="1">
        <v>322100</v>
      </c>
      <c r="AT345" s="1">
        <v>172</v>
      </c>
      <c r="AU345" s="1">
        <v>240584</v>
      </c>
      <c r="AV345" s="1">
        <v>162</v>
      </c>
      <c r="AW345" s="1">
        <v>167666</v>
      </c>
      <c r="AX345" s="1">
        <v>173</v>
      </c>
      <c r="AY345" s="1">
        <v>351205</v>
      </c>
      <c r="AZ345" s="1">
        <v>113</v>
      </c>
      <c r="BA345" s="1">
        <v>206020</v>
      </c>
      <c r="BB345" s="1">
        <v>42</v>
      </c>
      <c r="BC345" s="1">
        <v>52853</v>
      </c>
      <c r="BD345" s="1">
        <v>36</v>
      </c>
      <c r="BE345" s="1">
        <v>34973</v>
      </c>
      <c r="BF345" s="1">
        <v>15</v>
      </c>
      <c r="BG345" s="1">
        <v>44261</v>
      </c>
      <c r="BH345" s="1"/>
      <c r="BI345" s="1"/>
      <c r="BJ345">
        <v>104.41666666666667</v>
      </c>
      <c r="BK345">
        <v>100</v>
      </c>
      <c r="BL345">
        <v>11.004</v>
      </c>
      <c r="BM345">
        <v>12.395</v>
      </c>
      <c r="BN345">
        <v>67.058999999999997</v>
      </c>
      <c r="BO345">
        <v>68.45</v>
      </c>
      <c r="BQ345">
        <v>56.055</v>
      </c>
      <c r="BS345">
        <f t="shared" si="30"/>
        <v>1933</v>
      </c>
      <c r="BT345">
        <f t="shared" si="30"/>
        <v>2781966</v>
      </c>
      <c r="BV345">
        <f>'market concentration'!AI345</f>
        <v>0.55302638385928604</v>
      </c>
      <c r="BW345">
        <f>'market concentration'!AJ345</f>
        <v>0.11269215565735642</v>
      </c>
      <c r="BX345">
        <f>'market concentration'!AK345</f>
        <v>-2.2835186386561626</v>
      </c>
      <c r="BZ345">
        <f t="shared" si="31"/>
        <v>119.93300569063632</v>
      </c>
      <c r="CB345">
        <v>53.8</v>
      </c>
      <c r="CC345">
        <v>2.04</v>
      </c>
      <c r="CD345">
        <f t="shared" si="32"/>
        <v>55.839999999999996</v>
      </c>
      <c r="CF345">
        <v>0</v>
      </c>
      <c r="CH345">
        <f t="shared" si="33"/>
        <v>48.576666666666675</v>
      </c>
      <c r="CJ345">
        <v>11.206738211870068</v>
      </c>
      <c r="CK345">
        <f t="shared" si="34"/>
        <v>37.369928454796607</v>
      </c>
      <c r="CL345">
        <f t="shared" si="35"/>
        <v>0.20273821187006824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1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</row>
    <row r="346" spans="1:140">
      <c r="A346" s="3" t="s">
        <v>97</v>
      </c>
      <c r="B346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1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117</v>
      </c>
      <c r="AK346" s="1">
        <v>78020</v>
      </c>
      <c r="AL346" s="1">
        <v>117</v>
      </c>
      <c r="AM346" s="1">
        <v>59103</v>
      </c>
      <c r="AN346" s="1">
        <v>79</v>
      </c>
      <c r="AO346" s="1">
        <v>46815</v>
      </c>
      <c r="AP346" s="1">
        <v>53</v>
      </c>
      <c r="AQ346" s="1">
        <v>51163</v>
      </c>
      <c r="AR346" s="1">
        <v>63</v>
      </c>
      <c r="AS346" s="1">
        <v>46764</v>
      </c>
      <c r="AT346" s="1">
        <v>74</v>
      </c>
      <c r="AU346" s="1">
        <v>57824</v>
      </c>
      <c r="AV346" s="1">
        <v>55</v>
      </c>
      <c r="AW346" s="1">
        <v>25351</v>
      </c>
      <c r="AX346" s="1">
        <v>29</v>
      </c>
      <c r="AY346" s="1">
        <v>43433</v>
      </c>
      <c r="AZ346" s="1">
        <v>26</v>
      </c>
      <c r="BA346" s="1">
        <v>23776</v>
      </c>
      <c r="BB346" s="1">
        <v>17</v>
      </c>
      <c r="BC346" s="1">
        <v>15849</v>
      </c>
      <c r="BD346" s="1">
        <v>8</v>
      </c>
      <c r="BE346" s="1">
        <v>7858</v>
      </c>
      <c r="BF346" s="1">
        <v>3</v>
      </c>
      <c r="BG346" s="1">
        <v>1328</v>
      </c>
      <c r="BH346" s="1"/>
      <c r="BI346" s="1"/>
      <c r="BJ346">
        <v>104</v>
      </c>
      <c r="BK346">
        <v>96</v>
      </c>
      <c r="BL346">
        <v>11.004</v>
      </c>
      <c r="BM346">
        <v>12.395</v>
      </c>
      <c r="BN346">
        <v>67.058999999999997</v>
      </c>
      <c r="BO346">
        <v>68.45</v>
      </c>
      <c r="BQ346">
        <v>56.055</v>
      </c>
      <c r="BS346">
        <f t="shared" si="30"/>
        <v>641</v>
      </c>
      <c r="BT346">
        <f t="shared" si="30"/>
        <v>457284</v>
      </c>
      <c r="BV346">
        <f>'market concentration'!AI346</f>
        <v>0.60374414976599067</v>
      </c>
      <c r="BW346">
        <f>'market concentration'!AJ346</f>
        <v>0.12358079346574799</v>
      </c>
      <c r="BX346">
        <f>'market concentration'!AK346</f>
        <v>-2.219128883660205</v>
      </c>
      <c r="BZ346">
        <f t="shared" si="31"/>
        <v>59.449297971918874</v>
      </c>
      <c r="CB346">
        <v>53.8</v>
      </c>
      <c r="CC346">
        <v>2.04</v>
      </c>
      <c r="CD346">
        <f t="shared" si="32"/>
        <v>55.839999999999996</v>
      </c>
      <c r="CF346">
        <v>0</v>
      </c>
      <c r="CH346">
        <f t="shared" si="33"/>
        <v>48.160000000000004</v>
      </c>
      <c r="CJ346">
        <v>11.206738211870068</v>
      </c>
      <c r="CK346">
        <f t="shared" si="34"/>
        <v>36.953261788129936</v>
      </c>
      <c r="CL346">
        <f t="shared" si="35"/>
        <v>0.20273821187006824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1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</row>
    <row r="347" spans="1:140">
      <c r="A347" s="3" t="s">
        <v>98</v>
      </c>
      <c r="B347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1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366</v>
      </c>
      <c r="AK347" s="1">
        <v>217264</v>
      </c>
      <c r="AL347" s="1">
        <v>239</v>
      </c>
      <c r="AM347" s="1">
        <v>172382</v>
      </c>
      <c r="AN347" s="1">
        <v>180</v>
      </c>
      <c r="AO347" s="1">
        <v>152449</v>
      </c>
      <c r="AP347" s="1">
        <v>163</v>
      </c>
      <c r="AQ347" s="1">
        <v>117307</v>
      </c>
      <c r="AR347" s="1">
        <v>101</v>
      </c>
      <c r="AS347" s="1">
        <v>103127</v>
      </c>
      <c r="AT347" s="1">
        <v>136</v>
      </c>
      <c r="AU347" s="1">
        <v>100944</v>
      </c>
      <c r="AV347" s="1">
        <v>73</v>
      </c>
      <c r="AW347" s="1">
        <v>86467</v>
      </c>
      <c r="AX347" s="1">
        <v>61</v>
      </c>
      <c r="AY347" s="1">
        <v>65221</v>
      </c>
      <c r="AZ347" s="1">
        <v>67</v>
      </c>
      <c r="BA347" s="1">
        <v>65524</v>
      </c>
      <c r="BB347" s="1">
        <v>17</v>
      </c>
      <c r="BC347" s="1">
        <v>18120</v>
      </c>
      <c r="BD347" s="1">
        <v>1</v>
      </c>
      <c r="BE347" s="1">
        <v>1192</v>
      </c>
      <c r="BF347" s="1">
        <v>3</v>
      </c>
      <c r="BG347" s="1">
        <v>4425</v>
      </c>
      <c r="BH347" s="1"/>
      <c r="BI347" s="1"/>
      <c r="BJ347">
        <v>115.58333333333333</v>
      </c>
      <c r="BK347">
        <v>111</v>
      </c>
      <c r="BL347">
        <v>11.004</v>
      </c>
      <c r="BM347">
        <v>12.395</v>
      </c>
      <c r="BN347">
        <v>67.058999999999997</v>
      </c>
      <c r="BO347">
        <v>68.45</v>
      </c>
      <c r="BQ347">
        <v>56.055</v>
      </c>
      <c r="BS347">
        <f t="shared" si="30"/>
        <v>1407</v>
      </c>
      <c r="BT347">
        <f t="shared" si="30"/>
        <v>1104422</v>
      </c>
      <c r="BV347">
        <f>'market concentration'!AI347</f>
        <v>0.67377398720682302</v>
      </c>
      <c r="BW347">
        <f>'market concentration'!AJ347</f>
        <v>0.14779438173130688</v>
      </c>
      <c r="BX347">
        <f>'market concentration'!AK347</f>
        <v>-2.0852903551798465</v>
      </c>
      <c r="BZ347">
        <f t="shared" si="31"/>
        <v>65.41234304667141</v>
      </c>
      <c r="CB347">
        <v>53.8</v>
      </c>
      <c r="CC347">
        <v>2.04</v>
      </c>
      <c r="CD347">
        <f t="shared" si="32"/>
        <v>55.839999999999996</v>
      </c>
      <c r="CF347">
        <v>0</v>
      </c>
      <c r="CH347">
        <f t="shared" si="33"/>
        <v>59.743333333333332</v>
      </c>
      <c r="CJ347">
        <v>11.206738211870068</v>
      </c>
      <c r="CK347">
        <f t="shared" si="34"/>
        <v>48.536595121463264</v>
      </c>
      <c r="CL347">
        <f t="shared" si="35"/>
        <v>0.20273821187006824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1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</row>
    <row r="348" spans="1:140">
      <c r="A348" s="3" t="s">
        <v>99</v>
      </c>
      <c r="B348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1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375</v>
      </c>
      <c r="AK348" s="1">
        <v>270707</v>
      </c>
      <c r="AL348" s="1">
        <v>265</v>
      </c>
      <c r="AM348" s="1">
        <v>207808</v>
      </c>
      <c r="AN348" s="1">
        <v>330</v>
      </c>
      <c r="AO348" s="1">
        <v>260579</v>
      </c>
      <c r="AP348" s="1">
        <v>124</v>
      </c>
      <c r="AQ348" s="1">
        <v>73548</v>
      </c>
      <c r="AR348" s="1">
        <v>181</v>
      </c>
      <c r="AS348" s="1">
        <v>167669</v>
      </c>
      <c r="AT348" s="1">
        <v>96</v>
      </c>
      <c r="AU348" s="1">
        <v>79717</v>
      </c>
      <c r="AV348" s="1">
        <v>62</v>
      </c>
      <c r="AW348" s="1">
        <v>44574</v>
      </c>
      <c r="AX348" s="1">
        <v>1</v>
      </c>
      <c r="AY348" s="1">
        <v>697</v>
      </c>
      <c r="AZ348" s="1">
        <v>20</v>
      </c>
      <c r="BA348" s="1">
        <v>17583</v>
      </c>
      <c r="BB348" s="1">
        <v>16</v>
      </c>
      <c r="BC348" s="1">
        <v>12112</v>
      </c>
      <c r="BD348" s="1">
        <v>0</v>
      </c>
      <c r="BE348" s="1">
        <v>0</v>
      </c>
      <c r="BF348" s="1">
        <v>2</v>
      </c>
      <c r="BG348" s="1">
        <v>6482</v>
      </c>
      <c r="BH348" s="1"/>
      <c r="BI348" s="1"/>
      <c r="BJ348">
        <v>117.16666666666667</v>
      </c>
      <c r="BK348">
        <v>112</v>
      </c>
      <c r="BL348">
        <v>11.004</v>
      </c>
      <c r="BM348">
        <v>12.395</v>
      </c>
      <c r="BN348">
        <v>67.058999999999997</v>
      </c>
      <c r="BO348">
        <v>68.45</v>
      </c>
      <c r="BQ348">
        <v>56.055</v>
      </c>
      <c r="BS348">
        <f t="shared" si="30"/>
        <v>1472</v>
      </c>
      <c r="BT348">
        <f t="shared" si="30"/>
        <v>1141476</v>
      </c>
      <c r="BV348">
        <f>'market concentration'!AI348</f>
        <v>0.78192934782608692</v>
      </c>
      <c r="BW348">
        <f>'market concentration'!AJ348</f>
        <v>0.17611723180529298</v>
      </c>
      <c r="BX348">
        <f>'market concentration'!AK348</f>
        <v>-1.8913261892119804</v>
      </c>
      <c r="BZ348">
        <f t="shared" si="31"/>
        <v>64.621603260869563</v>
      </c>
      <c r="CB348">
        <v>53.8</v>
      </c>
      <c r="CC348">
        <v>2.04</v>
      </c>
      <c r="CD348">
        <f t="shared" si="32"/>
        <v>55.839999999999996</v>
      </c>
      <c r="CF348">
        <v>0</v>
      </c>
      <c r="CH348">
        <f t="shared" si="33"/>
        <v>61.326666666666675</v>
      </c>
      <c r="CJ348">
        <v>11.206738211870068</v>
      </c>
      <c r="CK348">
        <f t="shared" si="34"/>
        <v>50.119928454796607</v>
      </c>
      <c r="CL348">
        <f t="shared" si="35"/>
        <v>0.20273821187006824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1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</row>
    <row r="349" spans="1:140">
      <c r="A349" s="3" t="s">
        <v>100</v>
      </c>
      <c r="B349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1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322</v>
      </c>
      <c r="AK349" s="1">
        <v>270662</v>
      </c>
      <c r="AL349" s="1">
        <v>238</v>
      </c>
      <c r="AM349" s="1">
        <v>204976</v>
      </c>
      <c r="AN349" s="1">
        <v>327</v>
      </c>
      <c r="AO349" s="1">
        <v>293815</v>
      </c>
      <c r="AP349" s="1">
        <v>207</v>
      </c>
      <c r="AQ349" s="1">
        <v>171340</v>
      </c>
      <c r="AR349" s="1">
        <v>252</v>
      </c>
      <c r="AS349" s="1">
        <v>152869</v>
      </c>
      <c r="AT349" s="1">
        <v>163</v>
      </c>
      <c r="AU349" s="1">
        <v>115824</v>
      </c>
      <c r="AV349" s="1">
        <v>184</v>
      </c>
      <c r="AW349" s="1">
        <v>160039</v>
      </c>
      <c r="AX349" s="1">
        <v>103</v>
      </c>
      <c r="AY349" s="1">
        <v>128883</v>
      </c>
      <c r="AZ349" s="1">
        <v>110</v>
      </c>
      <c r="BA349" s="1">
        <v>131076</v>
      </c>
      <c r="BB349" s="1">
        <v>40</v>
      </c>
      <c r="BC349" s="1">
        <v>44596</v>
      </c>
      <c r="BD349" s="1">
        <v>23</v>
      </c>
      <c r="BE349" s="1">
        <v>19765</v>
      </c>
      <c r="BF349" s="1">
        <v>13</v>
      </c>
      <c r="BG349" s="1">
        <v>17884</v>
      </c>
      <c r="BH349" s="1"/>
      <c r="BI349" s="1"/>
      <c r="BJ349">
        <v>108.91666666666667</v>
      </c>
      <c r="BK349">
        <v>104</v>
      </c>
      <c r="BL349">
        <v>11.004</v>
      </c>
      <c r="BM349">
        <v>12.395</v>
      </c>
      <c r="BN349">
        <v>67.058999999999997</v>
      </c>
      <c r="BO349">
        <v>68.45</v>
      </c>
      <c r="BQ349">
        <v>56.055</v>
      </c>
      <c r="BS349">
        <f t="shared" si="30"/>
        <v>1982</v>
      </c>
      <c r="BT349">
        <f t="shared" si="30"/>
        <v>1711729</v>
      </c>
      <c r="BV349">
        <f>'market concentration'!AI349</f>
        <v>0.57467204843592334</v>
      </c>
      <c r="BW349">
        <f>'market concentration'!AJ349</f>
        <v>0.11685441424892651</v>
      </c>
      <c r="BX349">
        <f>'market concentration'!AK349</f>
        <v>-2.2489317506741791</v>
      </c>
      <c r="BZ349">
        <f t="shared" si="31"/>
        <v>71.969769593003704</v>
      </c>
      <c r="CB349">
        <v>53.8</v>
      </c>
      <c r="CC349">
        <v>2.04</v>
      </c>
      <c r="CD349">
        <f t="shared" si="32"/>
        <v>55.839999999999996</v>
      </c>
      <c r="CF349">
        <v>0</v>
      </c>
      <c r="CH349">
        <f t="shared" si="33"/>
        <v>53.076666666666675</v>
      </c>
      <c r="CJ349">
        <v>11.206738211870068</v>
      </c>
      <c r="CK349">
        <f t="shared" si="34"/>
        <v>41.869928454796607</v>
      </c>
      <c r="CL349">
        <f t="shared" si="35"/>
        <v>0.20273821187006824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1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</row>
    <row r="350" spans="1:140">
      <c r="A350" s="3" t="s">
        <v>101</v>
      </c>
      <c r="B350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1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447</v>
      </c>
      <c r="AK350" s="1">
        <v>458247</v>
      </c>
      <c r="AL350" s="1">
        <v>472</v>
      </c>
      <c r="AM350" s="1">
        <v>501251</v>
      </c>
      <c r="AN350" s="1">
        <v>401</v>
      </c>
      <c r="AO350" s="1">
        <v>470407</v>
      </c>
      <c r="AP350" s="1">
        <v>362</v>
      </c>
      <c r="AQ350" s="1">
        <v>432812</v>
      </c>
      <c r="AR350" s="1">
        <v>299</v>
      </c>
      <c r="AS350" s="1">
        <v>342647</v>
      </c>
      <c r="AT350" s="1">
        <v>247</v>
      </c>
      <c r="AU350" s="1">
        <v>262680</v>
      </c>
      <c r="AV350" s="1">
        <v>266</v>
      </c>
      <c r="AW350" s="1">
        <v>269400</v>
      </c>
      <c r="AX350" s="1">
        <v>235</v>
      </c>
      <c r="AY350" s="1">
        <v>323573</v>
      </c>
      <c r="AZ350" s="1">
        <v>131</v>
      </c>
      <c r="BA350" s="1">
        <v>176248</v>
      </c>
      <c r="BB350" s="1">
        <v>61</v>
      </c>
      <c r="BC350" s="1">
        <v>86672</v>
      </c>
      <c r="BD350" s="1"/>
      <c r="BE350" s="1"/>
      <c r="BF350" s="1">
        <v>35</v>
      </c>
      <c r="BG350" s="1">
        <v>46708</v>
      </c>
      <c r="BH350" s="1"/>
      <c r="BI350" s="1"/>
      <c r="BJ350">
        <v>101.41666666666667</v>
      </c>
      <c r="BK350">
        <v>100</v>
      </c>
      <c r="BL350">
        <v>11.004</v>
      </c>
      <c r="BM350">
        <v>12.395</v>
      </c>
      <c r="BN350">
        <v>67.058999999999997</v>
      </c>
      <c r="BO350">
        <v>68.45</v>
      </c>
      <c r="BQ350">
        <v>56.055</v>
      </c>
      <c r="BS350">
        <f t="shared" si="30"/>
        <v>2956</v>
      </c>
      <c r="BT350">
        <f t="shared" si="30"/>
        <v>3370645</v>
      </c>
      <c r="BV350">
        <f>'market concentration'!AI350</f>
        <v>0.56901217861975639</v>
      </c>
      <c r="BW350">
        <f>'market concentration'!AJ350</f>
        <v>0.11592394359491762</v>
      </c>
      <c r="BX350">
        <f>'market concentration'!AK350</f>
        <v>-2.2346210341735393</v>
      </c>
      <c r="BZ350">
        <f t="shared" si="31"/>
        <v>95.022693955796115</v>
      </c>
      <c r="CB350">
        <v>53.8</v>
      </c>
      <c r="CC350">
        <v>2.04</v>
      </c>
      <c r="CD350">
        <f t="shared" si="32"/>
        <v>55.839999999999996</v>
      </c>
      <c r="CF350">
        <v>0</v>
      </c>
      <c r="CH350">
        <f t="shared" si="33"/>
        <v>45.576666666666675</v>
      </c>
      <c r="CJ350">
        <v>11.206738211870068</v>
      </c>
      <c r="CK350">
        <f t="shared" si="34"/>
        <v>34.369928454796607</v>
      </c>
      <c r="CL350">
        <f t="shared" si="35"/>
        <v>0.20273821187006824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1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</row>
    <row r="351" spans="1:140">
      <c r="A351" s="3" t="s">
        <v>102</v>
      </c>
      <c r="B35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1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152</v>
      </c>
      <c r="AK351" s="1">
        <v>114525</v>
      </c>
      <c r="AL351" s="1">
        <v>166</v>
      </c>
      <c r="AM351" s="1">
        <v>138578</v>
      </c>
      <c r="AN351" s="1">
        <v>172</v>
      </c>
      <c r="AO351" s="1">
        <v>161867</v>
      </c>
      <c r="AP351" s="1">
        <v>215</v>
      </c>
      <c r="AQ351" s="1">
        <v>178768</v>
      </c>
      <c r="AR351" s="1">
        <v>95</v>
      </c>
      <c r="AS351" s="1">
        <v>94943</v>
      </c>
      <c r="AT351" s="1">
        <v>61</v>
      </c>
      <c r="AU351" s="1">
        <v>53925</v>
      </c>
      <c r="AV351" s="1">
        <v>69</v>
      </c>
      <c r="AW351" s="1">
        <v>69401</v>
      </c>
      <c r="AX351" s="1">
        <v>33</v>
      </c>
      <c r="AY351" s="1">
        <v>27564</v>
      </c>
      <c r="AZ351" s="1">
        <v>24</v>
      </c>
      <c r="BA351" s="1">
        <v>26950</v>
      </c>
      <c r="BB351" s="1">
        <v>22</v>
      </c>
      <c r="BC351" s="1">
        <v>23689</v>
      </c>
      <c r="BD351" s="1"/>
      <c r="BE351" s="1"/>
      <c r="BF351" s="1">
        <v>7</v>
      </c>
      <c r="BG351" s="1">
        <v>18467</v>
      </c>
      <c r="BH351" s="1"/>
      <c r="BI351" s="1"/>
      <c r="BJ351">
        <v>107.91666666666667</v>
      </c>
      <c r="BK351">
        <v>105</v>
      </c>
      <c r="BL351">
        <v>11.004</v>
      </c>
      <c r="BM351">
        <v>12.395</v>
      </c>
      <c r="BN351">
        <v>67.058999999999997</v>
      </c>
      <c r="BO351">
        <v>68.45</v>
      </c>
      <c r="BQ351">
        <v>56.055</v>
      </c>
      <c r="BS351">
        <f t="shared" si="30"/>
        <v>1016</v>
      </c>
      <c r="BT351">
        <f t="shared" si="30"/>
        <v>908677</v>
      </c>
      <c r="BV351">
        <f>'market concentration'!AI351</f>
        <v>0.69389763779527558</v>
      </c>
      <c r="BW351">
        <f>'market concentration'!AJ351</f>
        <v>0.14160634571269146</v>
      </c>
      <c r="BX351">
        <f>'market concentration'!AK351</f>
        <v>-2.0997178566787515</v>
      </c>
      <c r="BZ351">
        <f t="shared" si="31"/>
        <v>74.530593832020998</v>
      </c>
      <c r="CB351">
        <v>53.8</v>
      </c>
      <c r="CC351">
        <v>2.04</v>
      </c>
      <c r="CD351">
        <f t="shared" si="32"/>
        <v>55.839999999999996</v>
      </c>
      <c r="CF351">
        <v>0</v>
      </c>
      <c r="CH351">
        <f t="shared" si="33"/>
        <v>52.076666666666675</v>
      </c>
      <c r="CJ351">
        <v>11.206738211870068</v>
      </c>
      <c r="CK351">
        <f t="shared" si="34"/>
        <v>40.869928454796607</v>
      </c>
      <c r="CL351">
        <f t="shared" si="35"/>
        <v>0.20273821187006824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1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</row>
    <row r="352" spans="1:140">
      <c r="A352" s="3" t="s">
        <v>103</v>
      </c>
      <c r="B352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1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211</v>
      </c>
      <c r="AK352" s="1">
        <v>166353</v>
      </c>
      <c r="AL352" s="1">
        <v>244</v>
      </c>
      <c r="AM352" s="1">
        <v>136433</v>
      </c>
      <c r="AN352" s="1">
        <v>166</v>
      </c>
      <c r="AO352" s="1">
        <v>136803</v>
      </c>
      <c r="AP352" s="1">
        <v>175</v>
      </c>
      <c r="AQ352" s="1">
        <v>99563</v>
      </c>
      <c r="AR352" s="1">
        <v>85</v>
      </c>
      <c r="AS352" s="1">
        <v>72918</v>
      </c>
      <c r="AT352" s="1">
        <v>132</v>
      </c>
      <c r="AU352" s="1">
        <v>111545</v>
      </c>
      <c r="AV352" s="1">
        <v>88</v>
      </c>
      <c r="AW352" s="1">
        <v>57316</v>
      </c>
      <c r="AX352" s="1">
        <v>72</v>
      </c>
      <c r="AY352" s="1">
        <v>77816</v>
      </c>
      <c r="AZ352" s="1">
        <v>24</v>
      </c>
      <c r="BA352" s="1">
        <v>23318</v>
      </c>
      <c r="BB352" s="1">
        <v>36</v>
      </c>
      <c r="BC352" s="1">
        <v>48879</v>
      </c>
      <c r="BD352" s="1"/>
      <c r="BE352" s="1"/>
      <c r="BF352" s="1">
        <v>15</v>
      </c>
      <c r="BG352" s="1">
        <v>19038</v>
      </c>
      <c r="BH352" s="1"/>
      <c r="BI352" s="1"/>
      <c r="BJ352">
        <v>107.16666666666667</v>
      </c>
      <c r="BK352">
        <v>105</v>
      </c>
      <c r="BL352">
        <v>11.004</v>
      </c>
      <c r="BM352">
        <v>12.395</v>
      </c>
      <c r="BN352">
        <v>67.058999999999997</v>
      </c>
      <c r="BO352">
        <v>68.45</v>
      </c>
      <c r="BQ352">
        <v>56.055</v>
      </c>
      <c r="BS352">
        <f t="shared" si="30"/>
        <v>1248</v>
      </c>
      <c r="BT352">
        <f t="shared" si="30"/>
        <v>949982</v>
      </c>
      <c r="BV352">
        <f>'market concentration'!AI352</f>
        <v>0.63782051282051277</v>
      </c>
      <c r="BW352">
        <f>'market concentration'!AJ352</f>
        <v>0.12963819033530574</v>
      </c>
      <c r="BX352">
        <f>'market concentration'!AK352</f>
        <v>-2.1669897212094913</v>
      </c>
      <c r="BZ352">
        <f t="shared" si="31"/>
        <v>63.433627136752136</v>
      </c>
      <c r="CB352">
        <v>53.8</v>
      </c>
      <c r="CC352">
        <v>2.04</v>
      </c>
      <c r="CD352">
        <f t="shared" si="32"/>
        <v>55.839999999999996</v>
      </c>
      <c r="CF352">
        <v>0</v>
      </c>
      <c r="CH352">
        <f t="shared" si="33"/>
        <v>51.326666666666675</v>
      </c>
      <c r="CJ352">
        <v>11.206738211870068</v>
      </c>
      <c r="CK352">
        <f t="shared" si="34"/>
        <v>40.119928454796607</v>
      </c>
      <c r="CL352">
        <f t="shared" si="35"/>
        <v>0.20273821187006824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1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</row>
    <row r="353" spans="1:140">
      <c r="A353" s="3" t="s">
        <v>104</v>
      </c>
      <c r="B353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1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128</v>
      </c>
      <c r="AK353" s="1">
        <v>84685</v>
      </c>
      <c r="AL353" s="1">
        <v>128</v>
      </c>
      <c r="AM353" s="1">
        <v>91973</v>
      </c>
      <c r="AN353" s="1">
        <v>92</v>
      </c>
      <c r="AO353" s="1">
        <v>81028</v>
      </c>
      <c r="AP353" s="1">
        <v>36</v>
      </c>
      <c r="AQ353" s="1">
        <v>33082</v>
      </c>
      <c r="AR353" s="1">
        <v>73</v>
      </c>
      <c r="AS353" s="1">
        <v>53577</v>
      </c>
      <c r="AT353" s="1">
        <v>43</v>
      </c>
      <c r="AU353" s="1">
        <v>44840</v>
      </c>
      <c r="AV353" s="1">
        <v>28</v>
      </c>
      <c r="AW353" s="1">
        <v>27072</v>
      </c>
      <c r="AX353" s="1">
        <v>48</v>
      </c>
      <c r="AY353" s="1">
        <v>49339</v>
      </c>
      <c r="AZ353" s="1">
        <v>18</v>
      </c>
      <c r="BA353" s="1">
        <v>15095</v>
      </c>
      <c r="BB353" s="1">
        <v>5</v>
      </c>
      <c r="BC353" s="1">
        <v>6154</v>
      </c>
      <c r="BD353" s="1"/>
      <c r="BE353" s="1"/>
      <c r="BF353" s="1">
        <v>1</v>
      </c>
      <c r="BG353" s="1">
        <v>2544</v>
      </c>
      <c r="BH353" s="1"/>
      <c r="BI353" s="1"/>
      <c r="BJ353">
        <v>113.58333333333333</v>
      </c>
      <c r="BK353">
        <v>108</v>
      </c>
      <c r="BL353">
        <v>11.004</v>
      </c>
      <c r="BM353">
        <v>12.395</v>
      </c>
      <c r="BN353">
        <v>67.058999999999997</v>
      </c>
      <c r="BO353">
        <v>68.45</v>
      </c>
      <c r="BQ353">
        <v>56.055</v>
      </c>
      <c r="BS353">
        <f t="shared" si="30"/>
        <v>600</v>
      </c>
      <c r="BT353">
        <f t="shared" si="30"/>
        <v>489389</v>
      </c>
      <c r="BV353">
        <f>'market concentration'!AI353</f>
        <v>0.70166666666666666</v>
      </c>
      <c r="BW353">
        <f>'market concentration'!AJ353</f>
        <v>0.14762222222222224</v>
      </c>
      <c r="BX353">
        <f>'market concentration'!AK353</f>
        <v>-2.0614973575031543</v>
      </c>
      <c r="BZ353">
        <f t="shared" si="31"/>
        <v>67.970694444444447</v>
      </c>
      <c r="CB353">
        <v>53.8</v>
      </c>
      <c r="CC353">
        <v>2.04</v>
      </c>
      <c r="CD353">
        <f t="shared" si="32"/>
        <v>55.839999999999996</v>
      </c>
      <c r="CF353">
        <v>0</v>
      </c>
      <c r="CH353">
        <f t="shared" si="33"/>
        <v>57.743333333333332</v>
      </c>
      <c r="CJ353">
        <v>11.206738211870068</v>
      </c>
      <c r="CK353">
        <f t="shared" si="34"/>
        <v>46.536595121463264</v>
      </c>
      <c r="CL353">
        <f t="shared" si="35"/>
        <v>0.20273821187006824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1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</row>
    <row r="354" spans="1:140">
      <c r="A354" s="3" t="s">
        <v>105</v>
      </c>
      <c r="B354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1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118</v>
      </c>
      <c r="AK354" s="1">
        <v>136201</v>
      </c>
      <c r="AL354" s="1">
        <v>127</v>
      </c>
      <c r="AM354" s="1">
        <v>138879</v>
      </c>
      <c r="AN354" s="1">
        <v>102</v>
      </c>
      <c r="AO354" s="1">
        <v>87203</v>
      </c>
      <c r="AP354" s="1">
        <v>87</v>
      </c>
      <c r="AQ354" s="1">
        <v>89919</v>
      </c>
      <c r="AR354" s="1">
        <v>84</v>
      </c>
      <c r="AS354" s="1">
        <v>73450</v>
      </c>
      <c r="AT354" s="1">
        <v>42</v>
      </c>
      <c r="AU354" s="1">
        <v>40148</v>
      </c>
      <c r="AV354" s="1">
        <v>16</v>
      </c>
      <c r="AW354" s="1">
        <v>17194</v>
      </c>
      <c r="AX354" s="1">
        <v>44</v>
      </c>
      <c r="AY354" s="1">
        <v>38986</v>
      </c>
      <c r="AZ354" s="1">
        <v>22</v>
      </c>
      <c r="BA354" s="1">
        <v>22395</v>
      </c>
      <c r="BB354" s="1">
        <v>22</v>
      </c>
      <c r="BC354" s="1">
        <v>16377</v>
      </c>
      <c r="BD354" s="1"/>
      <c r="BE354" s="1"/>
      <c r="BF354" s="1">
        <v>3</v>
      </c>
      <c r="BG354" s="1">
        <v>13454</v>
      </c>
      <c r="BH354" s="1"/>
      <c r="BI354" s="1"/>
      <c r="BJ354">
        <v>113.83333333333333</v>
      </c>
      <c r="BK354">
        <v>108</v>
      </c>
      <c r="BL354">
        <v>11.004</v>
      </c>
      <c r="BM354">
        <v>12.395</v>
      </c>
      <c r="BN354">
        <v>67.058999999999997</v>
      </c>
      <c r="BO354">
        <v>68.45</v>
      </c>
      <c r="BQ354">
        <v>56.055</v>
      </c>
      <c r="BS354">
        <f t="shared" si="30"/>
        <v>667</v>
      </c>
      <c r="BT354">
        <f t="shared" si="30"/>
        <v>674206</v>
      </c>
      <c r="BV354">
        <f>'market concentration'!AI354</f>
        <v>0.65067466266866569</v>
      </c>
      <c r="BW354">
        <f>'market concentration'!AJ354</f>
        <v>0.13489881745783783</v>
      </c>
      <c r="BX354">
        <f>'market concentration'!AK354</f>
        <v>-2.1283193078678218</v>
      </c>
      <c r="BZ354">
        <f t="shared" si="31"/>
        <v>84.233633183408287</v>
      </c>
      <c r="CB354">
        <v>53.8</v>
      </c>
      <c r="CC354">
        <v>2.04</v>
      </c>
      <c r="CD354">
        <f t="shared" si="32"/>
        <v>55.839999999999996</v>
      </c>
      <c r="CF354">
        <v>0</v>
      </c>
      <c r="CH354">
        <f t="shared" si="33"/>
        <v>57.993333333333332</v>
      </c>
      <c r="CJ354">
        <v>11.206738211870068</v>
      </c>
      <c r="CK354">
        <f t="shared" si="34"/>
        <v>46.786595121463264</v>
      </c>
      <c r="CL354">
        <f t="shared" si="35"/>
        <v>0.20273821187006824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1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</row>
    <row r="355" spans="1:140">
      <c r="A355" s="3" t="s">
        <v>106</v>
      </c>
      <c r="B355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1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112</v>
      </c>
      <c r="AK355" s="1">
        <v>95294</v>
      </c>
      <c r="AL355" s="1">
        <v>95</v>
      </c>
      <c r="AM355" s="1">
        <v>84217</v>
      </c>
      <c r="AN355" s="1">
        <v>74</v>
      </c>
      <c r="AO355" s="1">
        <v>57381</v>
      </c>
      <c r="AP355" s="1">
        <v>65</v>
      </c>
      <c r="AQ355" s="1">
        <v>28750</v>
      </c>
      <c r="AR355" s="1">
        <v>49</v>
      </c>
      <c r="AS355" s="1">
        <v>32700</v>
      </c>
      <c r="AT355" s="1">
        <v>38</v>
      </c>
      <c r="AU355" s="1">
        <v>23042</v>
      </c>
      <c r="AV355" s="1">
        <v>24</v>
      </c>
      <c r="AW355" s="1">
        <v>22662</v>
      </c>
      <c r="AX355" s="1">
        <v>32</v>
      </c>
      <c r="AY355" s="1">
        <v>24186</v>
      </c>
      <c r="AZ355" s="1">
        <v>8</v>
      </c>
      <c r="BA355" s="1">
        <v>5569</v>
      </c>
      <c r="BB355" s="1">
        <v>2</v>
      </c>
      <c r="BC355" s="1">
        <v>1312</v>
      </c>
      <c r="BD355" s="1"/>
      <c r="BE355" s="1"/>
      <c r="BF355" s="1">
        <v>1</v>
      </c>
      <c r="BG355" s="1">
        <v>1244</v>
      </c>
      <c r="BH355" s="1"/>
      <c r="BI355" s="1"/>
      <c r="BJ355">
        <v>114.41666666666667</v>
      </c>
      <c r="BK355">
        <v>108</v>
      </c>
      <c r="BL355">
        <v>11.004</v>
      </c>
      <c r="BM355">
        <v>12.395</v>
      </c>
      <c r="BN355">
        <v>67.058999999999997</v>
      </c>
      <c r="BO355">
        <v>68.45</v>
      </c>
      <c r="BQ355">
        <v>56.055</v>
      </c>
      <c r="BS355">
        <f t="shared" si="30"/>
        <v>500</v>
      </c>
      <c r="BT355">
        <f t="shared" si="30"/>
        <v>376357</v>
      </c>
      <c r="BV355">
        <f>'market concentration'!AI355</f>
        <v>0.69199999999999995</v>
      </c>
      <c r="BW355">
        <f>'market concentration'!AJ355</f>
        <v>0.14713599999999999</v>
      </c>
      <c r="BX355">
        <f>'market concentration'!AK355</f>
        <v>-2.0445034905882897</v>
      </c>
      <c r="BZ355">
        <f t="shared" si="31"/>
        <v>62.726166666666671</v>
      </c>
      <c r="CB355">
        <v>53.8</v>
      </c>
      <c r="CC355">
        <v>2.04</v>
      </c>
      <c r="CD355">
        <f t="shared" si="32"/>
        <v>55.839999999999996</v>
      </c>
      <c r="CF355">
        <v>0</v>
      </c>
      <c r="CH355">
        <f t="shared" si="33"/>
        <v>58.576666666666675</v>
      </c>
      <c r="CJ355">
        <v>11.206738211870068</v>
      </c>
      <c r="CK355">
        <f t="shared" si="34"/>
        <v>47.369928454796607</v>
      </c>
      <c r="CL355">
        <f t="shared" si="35"/>
        <v>0.20273821187006824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1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</row>
    <row r="356" spans="1:140">
      <c r="A356" s="3" t="s">
        <v>107</v>
      </c>
      <c r="B356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1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64</v>
      </c>
      <c r="AK356" s="1">
        <v>67209</v>
      </c>
      <c r="AL356" s="1">
        <v>96</v>
      </c>
      <c r="AM356" s="1">
        <v>104788</v>
      </c>
      <c r="AN356" s="1">
        <v>49</v>
      </c>
      <c r="AO356" s="1">
        <v>57010</v>
      </c>
      <c r="AP356" s="1">
        <v>91</v>
      </c>
      <c r="AQ356" s="1">
        <v>92007</v>
      </c>
      <c r="AR356" s="1">
        <v>52</v>
      </c>
      <c r="AS356" s="1">
        <v>39709</v>
      </c>
      <c r="AT356" s="1">
        <v>61</v>
      </c>
      <c r="AU356" s="1">
        <v>63763</v>
      </c>
      <c r="AV356" s="1">
        <v>56</v>
      </c>
      <c r="AW356" s="1">
        <v>50799</v>
      </c>
      <c r="AX356" s="1">
        <v>43</v>
      </c>
      <c r="AY356" s="1">
        <v>69623</v>
      </c>
      <c r="AZ356" s="1">
        <v>38</v>
      </c>
      <c r="BA356" s="1">
        <v>50336</v>
      </c>
      <c r="BB356" s="1">
        <v>5</v>
      </c>
      <c r="BC356" s="1">
        <v>4722</v>
      </c>
      <c r="BD356" s="1"/>
      <c r="BE356" s="1"/>
      <c r="BF356" s="1">
        <v>5</v>
      </c>
      <c r="BG356" s="1">
        <v>8479</v>
      </c>
      <c r="BH356" s="1"/>
      <c r="BI356" s="1"/>
      <c r="BJ356">
        <v>113.33333333333333</v>
      </c>
      <c r="BK356">
        <v>110</v>
      </c>
      <c r="BL356">
        <v>11.004</v>
      </c>
      <c r="BM356">
        <v>12.395</v>
      </c>
      <c r="BN356">
        <v>67.058999999999997</v>
      </c>
      <c r="BO356">
        <v>68.45</v>
      </c>
      <c r="BQ356">
        <v>56.055</v>
      </c>
      <c r="BS356">
        <f t="shared" si="30"/>
        <v>560</v>
      </c>
      <c r="BT356">
        <f t="shared" si="30"/>
        <v>608445</v>
      </c>
      <c r="BV356">
        <f>'market concentration'!AI356</f>
        <v>0.55714285714285716</v>
      </c>
      <c r="BW356">
        <f>'market concentration'!AJ356</f>
        <v>0.11765943877551019</v>
      </c>
      <c r="BX356">
        <f>'market concentration'!AK356</f>
        <v>-2.215016631323611</v>
      </c>
      <c r="BZ356">
        <f t="shared" si="31"/>
        <v>90.542410714285722</v>
      </c>
      <c r="CB356">
        <v>53.8</v>
      </c>
      <c r="CC356">
        <v>2.04</v>
      </c>
      <c r="CD356">
        <f t="shared" si="32"/>
        <v>55.839999999999996</v>
      </c>
      <c r="CF356">
        <v>0</v>
      </c>
      <c r="CH356">
        <f t="shared" si="33"/>
        <v>57.493333333333332</v>
      </c>
      <c r="CJ356">
        <v>11.206738211870068</v>
      </c>
      <c r="CK356">
        <f t="shared" si="34"/>
        <v>46.286595121463264</v>
      </c>
      <c r="CL356">
        <f t="shared" si="35"/>
        <v>0.20273821187006824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1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</row>
    <row r="357" spans="1:140">
      <c r="A357" s="3" t="s">
        <v>108</v>
      </c>
      <c r="B357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1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96</v>
      </c>
      <c r="AK357" s="1">
        <v>89222</v>
      </c>
      <c r="AL357" s="1">
        <v>175</v>
      </c>
      <c r="AM357" s="1">
        <v>171005</v>
      </c>
      <c r="AN357" s="1">
        <v>84</v>
      </c>
      <c r="AO357" s="1">
        <v>101825</v>
      </c>
      <c r="AP357" s="1">
        <v>117</v>
      </c>
      <c r="AQ357" s="1">
        <v>114353</v>
      </c>
      <c r="AR357" s="1">
        <v>80</v>
      </c>
      <c r="AS357" s="1">
        <v>89312</v>
      </c>
      <c r="AT357" s="1">
        <v>49</v>
      </c>
      <c r="AU357" s="1">
        <v>59497</v>
      </c>
      <c r="AV357" s="1">
        <v>95</v>
      </c>
      <c r="AW357" s="1">
        <v>81348</v>
      </c>
      <c r="AX357" s="1">
        <v>82</v>
      </c>
      <c r="AY357" s="1">
        <v>131050</v>
      </c>
      <c r="AZ357" s="1">
        <v>64</v>
      </c>
      <c r="BA357" s="1">
        <v>86235</v>
      </c>
      <c r="BB357" s="1">
        <v>7</v>
      </c>
      <c r="BC357" s="1">
        <v>6986</v>
      </c>
      <c r="BD357" s="1"/>
      <c r="BE357" s="1"/>
      <c r="BF357" s="1">
        <v>2</v>
      </c>
      <c r="BG357" s="1">
        <v>734</v>
      </c>
      <c r="BH357" s="1"/>
      <c r="BI357" s="1"/>
      <c r="BJ357">
        <v>113.58333333333333</v>
      </c>
      <c r="BK357">
        <v>112</v>
      </c>
      <c r="BL357">
        <v>11.004</v>
      </c>
      <c r="BM357">
        <v>12.395</v>
      </c>
      <c r="BN357">
        <v>67.058999999999997</v>
      </c>
      <c r="BO357">
        <v>68.45</v>
      </c>
      <c r="BQ357">
        <v>56.055</v>
      </c>
      <c r="BS357">
        <f t="shared" si="30"/>
        <v>851</v>
      </c>
      <c r="BT357">
        <f t="shared" si="30"/>
        <v>931567</v>
      </c>
      <c r="BV357">
        <f>'market concentration'!AI357</f>
        <v>0.56756756756756754</v>
      </c>
      <c r="BW357">
        <f>'market concentration'!AJ357</f>
        <v>0.1232875955708429</v>
      </c>
      <c r="BX357">
        <f>'market concentration'!AK357</f>
        <v>-2.1779224406882034</v>
      </c>
      <c r="BZ357">
        <f t="shared" si="31"/>
        <v>91.222777124951037</v>
      </c>
      <c r="CB357">
        <v>53.8</v>
      </c>
      <c r="CC357">
        <v>2.04</v>
      </c>
      <c r="CD357">
        <f t="shared" si="32"/>
        <v>55.839999999999996</v>
      </c>
      <c r="CF357">
        <v>0</v>
      </c>
      <c r="CH357">
        <f t="shared" si="33"/>
        <v>57.743333333333332</v>
      </c>
      <c r="CJ357">
        <v>11.206738211870068</v>
      </c>
      <c r="CK357">
        <f t="shared" si="34"/>
        <v>46.536595121463264</v>
      </c>
      <c r="CL357">
        <f t="shared" si="35"/>
        <v>0.20273821187006824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1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</row>
    <row r="358" spans="1:140">
      <c r="A358" s="3" t="s">
        <v>109</v>
      </c>
      <c r="B358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1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264</v>
      </c>
      <c r="AK358" s="1">
        <v>335482</v>
      </c>
      <c r="AL358" s="1">
        <v>255</v>
      </c>
      <c r="AM358" s="1">
        <v>297662</v>
      </c>
      <c r="AN358" s="1">
        <v>261</v>
      </c>
      <c r="AO358" s="1">
        <v>317831</v>
      </c>
      <c r="AP358" s="1">
        <v>350</v>
      </c>
      <c r="AQ358" s="1">
        <v>558641</v>
      </c>
      <c r="AR358" s="1">
        <v>265</v>
      </c>
      <c r="AS358" s="1">
        <v>285382</v>
      </c>
      <c r="AT358" s="1">
        <v>155</v>
      </c>
      <c r="AU358" s="1">
        <v>215143</v>
      </c>
      <c r="AV358" s="1">
        <v>201</v>
      </c>
      <c r="AW358" s="1">
        <v>223591</v>
      </c>
      <c r="AX358" s="1">
        <v>199</v>
      </c>
      <c r="AY358" s="1">
        <v>316669</v>
      </c>
      <c r="AZ358" s="1">
        <v>175</v>
      </c>
      <c r="BA358" s="1">
        <v>293459</v>
      </c>
      <c r="BB358" s="1">
        <v>35</v>
      </c>
      <c r="BC358" s="1">
        <v>52048</v>
      </c>
      <c r="BD358" s="1"/>
      <c r="BE358" s="1"/>
      <c r="BF358" s="1">
        <v>10</v>
      </c>
      <c r="BG358" s="1">
        <v>25461</v>
      </c>
      <c r="BH358" s="1"/>
      <c r="BI358" s="1"/>
      <c r="BJ358">
        <v>116.25</v>
      </c>
      <c r="BK358">
        <v>115</v>
      </c>
      <c r="BL358">
        <v>11.004</v>
      </c>
      <c r="BM358">
        <v>12.395</v>
      </c>
      <c r="BN358">
        <v>67.058999999999997</v>
      </c>
      <c r="BO358">
        <v>68.45</v>
      </c>
      <c r="BQ358">
        <v>56.055</v>
      </c>
      <c r="BS358">
        <f t="shared" si="30"/>
        <v>2170</v>
      </c>
      <c r="BT358">
        <f t="shared" si="30"/>
        <v>2921369</v>
      </c>
      <c r="BV358">
        <f>'market concentration'!AI358</f>
        <v>0.52534562211981561</v>
      </c>
      <c r="BW358">
        <f>'market concentration'!AJ358</f>
        <v>0.11288071524135147</v>
      </c>
      <c r="BX358">
        <f>'market concentration'!AK358</f>
        <v>-2.2360856632192863</v>
      </c>
      <c r="BZ358">
        <f t="shared" si="31"/>
        <v>112.18774961597542</v>
      </c>
      <c r="CB358">
        <v>53.8</v>
      </c>
      <c r="CC358">
        <v>2.04</v>
      </c>
      <c r="CD358">
        <f t="shared" si="32"/>
        <v>55.839999999999996</v>
      </c>
      <c r="CF358">
        <v>0</v>
      </c>
      <c r="CH358">
        <f t="shared" si="33"/>
        <v>60.410000000000004</v>
      </c>
      <c r="CJ358">
        <v>11.206738211870068</v>
      </c>
      <c r="CK358">
        <f t="shared" si="34"/>
        <v>49.203261788129936</v>
      </c>
      <c r="CL358">
        <f t="shared" si="35"/>
        <v>0.20273821187006824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1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</row>
    <row r="359" spans="1:140">
      <c r="A359" s="3" t="s">
        <v>110</v>
      </c>
      <c r="B359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1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242</v>
      </c>
      <c r="AK359" s="1">
        <v>261346</v>
      </c>
      <c r="AL359" s="1">
        <v>326</v>
      </c>
      <c r="AM359" s="1">
        <v>378877</v>
      </c>
      <c r="AN359" s="1">
        <v>227</v>
      </c>
      <c r="AO359" s="1">
        <v>228099</v>
      </c>
      <c r="AP359" s="1">
        <v>225</v>
      </c>
      <c r="AQ359" s="1">
        <v>239331</v>
      </c>
      <c r="AR359" s="1">
        <v>185</v>
      </c>
      <c r="AS359" s="1">
        <v>178265</v>
      </c>
      <c r="AT359" s="1">
        <v>177</v>
      </c>
      <c r="AU359" s="1">
        <v>183160</v>
      </c>
      <c r="AV359" s="1">
        <v>167</v>
      </c>
      <c r="AW359" s="1">
        <v>149337</v>
      </c>
      <c r="AX359" s="1">
        <v>99</v>
      </c>
      <c r="AY359" s="1">
        <v>192136</v>
      </c>
      <c r="AZ359" s="1">
        <v>90</v>
      </c>
      <c r="BA359" s="1">
        <v>149807</v>
      </c>
      <c r="BB359" s="1">
        <v>18</v>
      </c>
      <c r="BC359" s="1">
        <v>20883</v>
      </c>
      <c r="BD359" s="1"/>
      <c r="BE359" s="1"/>
      <c r="BF359" s="1">
        <v>19</v>
      </c>
      <c r="BG359" s="1">
        <v>18967</v>
      </c>
      <c r="BH359" s="1"/>
      <c r="BI359" s="1"/>
      <c r="BJ359">
        <v>118.83333333333333</v>
      </c>
      <c r="BK359">
        <v>116</v>
      </c>
      <c r="BL359">
        <v>11.004</v>
      </c>
      <c r="BM359">
        <v>12.395</v>
      </c>
      <c r="BN359">
        <v>67.058999999999997</v>
      </c>
      <c r="BO359">
        <v>68.45</v>
      </c>
      <c r="BQ359">
        <v>56.055</v>
      </c>
      <c r="BS359">
        <f t="shared" si="30"/>
        <v>1775</v>
      </c>
      <c r="BT359">
        <f t="shared" si="30"/>
        <v>2000208</v>
      </c>
      <c r="BV359">
        <f>'market concentration'!AI359</f>
        <v>0.57464788732394367</v>
      </c>
      <c r="BW359">
        <f>'market concentration'!AJ359</f>
        <v>0.12030089268002381</v>
      </c>
      <c r="BX359">
        <f>'market concentration'!AK359</f>
        <v>-2.2029879355783977</v>
      </c>
      <c r="BZ359">
        <f t="shared" si="31"/>
        <v>93.906478873239436</v>
      </c>
      <c r="CB359">
        <v>53.8</v>
      </c>
      <c r="CC359">
        <v>2.04</v>
      </c>
      <c r="CD359">
        <f t="shared" si="32"/>
        <v>55.839999999999996</v>
      </c>
      <c r="CF359">
        <v>0</v>
      </c>
      <c r="CH359">
        <f t="shared" si="33"/>
        <v>62.993333333333332</v>
      </c>
      <c r="CJ359">
        <v>11.206738211870068</v>
      </c>
      <c r="CK359">
        <f t="shared" si="34"/>
        <v>51.786595121463264</v>
      </c>
      <c r="CL359">
        <f t="shared" si="35"/>
        <v>0.20273821187006824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1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</row>
    <row r="360" spans="1:140">
      <c r="A360" s="3" t="s">
        <v>111</v>
      </c>
      <c r="B360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1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56</v>
      </c>
      <c r="AK360" s="1">
        <v>50575</v>
      </c>
      <c r="AL360" s="1">
        <v>98</v>
      </c>
      <c r="AM360" s="1">
        <v>87958</v>
      </c>
      <c r="AN360" s="1">
        <v>56</v>
      </c>
      <c r="AO360" s="1">
        <v>54105</v>
      </c>
      <c r="AP360" s="1">
        <v>73</v>
      </c>
      <c r="AQ360" s="1">
        <v>75138</v>
      </c>
      <c r="AR360" s="1">
        <v>44</v>
      </c>
      <c r="AS360" s="1">
        <v>36160</v>
      </c>
      <c r="AT360" s="1">
        <v>40</v>
      </c>
      <c r="AU360" s="1">
        <v>35112</v>
      </c>
      <c r="AV360" s="1">
        <v>61</v>
      </c>
      <c r="AW360" s="1">
        <v>86022</v>
      </c>
      <c r="AX360" s="1">
        <v>37</v>
      </c>
      <c r="AY360" s="1">
        <v>64715</v>
      </c>
      <c r="AZ360" s="1">
        <v>27</v>
      </c>
      <c r="BA360" s="1">
        <v>43475</v>
      </c>
      <c r="BB360" s="1">
        <v>5</v>
      </c>
      <c r="BC360" s="1">
        <v>3779</v>
      </c>
      <c r="BD360" s="1"/>
      <c r="BE360" s="1"/>
      <c r="BF360" s="1">
        <v>5</v>
      </c>
      <c r="BG360" s="1">
        <v>2608</v>
      </c>
      <c r="BH360" s="1"/>
      <c r="BI360" s="1"/>
      <c r="BJ360">
        <v>113</v>
      </c>
      <c r="BK360">
        <v>110</v>
      </c>
      <c r="BL360">
        <v>11.004</v>
      </c>
      <c r="BM360">
        <v>12.395</v>
      </c>
      <c r="BN360">
        <v>67.058999999999997</v>
      </c>
      <c r="BO360">
        <v>68.45</v>
      </c>
      <c r="BQ360">
        <v>56.055</v>
      </c>
      <c r="BS360">
        <f t="shared" si="30"/>
        <v>502</v>
      </c>
      <c r="BT360">
        <f t="shared" si="30"/>
        <v>539647</v>
      </c>
      <c r="BV360">
        <f>'market concentration'!AI360</f>
        <v>0.57370517928286857</v>
      </c>
      <c r="BW360">
        <f>'market concentration'!AJ360</f>
        <v>0.12146632593133444</v>
      </c>
      <c r="BX360">
        <f>'market concentration'!AK360</f>
        <v>-2.2009138517201912</v>
      </c>
      <c r="BZ360">
        <f t="shared" si="31"/>
        <v>89.582835325365195</v>
      </c>
      <c r="CB360">
        <v>53.8</v>
      </c>
      <c r="CC360">
        <v>2.04</v>
      </c>
      <c r="CD360">
        <f t="shared" si="32"/>
        <v>55.839999999999996</v>
      </c>
      <c r="CF360">
        <v>0</v>
      </c>
      <c r="CH360">
        <f t="shared" si="33"/>
        <v>57.160000000000004</v>
      </c>
      <c r="CJ360">
        <v>11.206738211870068</v>
      </c>
      <c r="CK360">
        <f t="shared" si="34"/>
        <v>45.953261788129936</v>
      </c>
      <c r="CL360">
        <f t="shared" si="35"/>
        <v>0.20273821187006824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1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</row>
    <row r="361" spans="1:140">
      <c r="A361" s="3" t="s">
        <v>112</v>
      </c>
      <c r="B36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1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68</v>
      </c>
      <c r="AK361" s="1">
        <v>40550</v>
      </c>
      <c r="AL361" s="1">
        <v>87</v>
      </c>
      <c r="AM361" s="1">
        <v>52752</v>
      </c>
      <c r="AN361" s="1">
        <v>84</v>
      </c>
      <c r="AO361" s="1">
        <v>52220</v>
      </c>
      <c r="AP361" s="1">
        <v>164</v>
      </c>
      <c r="AQ361" s="1">
        <v>105720</v>
      </c>
      <c r="AR361" s="1">
        <v>47</v>
      </c>
      <c r="AS361" s="1">
        <v>36870</v>
      </c>
      <c r="AT361" s="1">
        <v>31</v>
      </c>
      <c r="AU361" s="1">
        <v>23708</v>
      </c>
      <c r="AV361" s="1">
        <v>67</v>
      </c>
      <c r="AW361" s="1">
        <v>32376</v>
      </c>
      <c r="AX361" s="1">
        <v>32</v>
      </c>
      <c r="AY361" s="1">
        <v>32942</v>
      </c>
      <c r="AZ361" s="1">
        <v>36</v>
      </c>
      <c r="BA361" s="1">
        <v>34195</v>
      </c>
      <c r="BB361" s="1">
        <v>19</v>
      </c>
      <c r="BC361" s="1">
        <v>23293</v>
      </c>
      <c r="BD361" s="1"/>
      <c r="BE361" s="1"/>
      <c r="BF361" s="1">
        <v>3</v>
      </c>
      <c r="BG361" s="1">
        <v>7429</v>
      </c>
      <c r="BH361" s="1"/>
      <c r="BI361" s="1"/>
      <c r="BJ361">
        <v>121.08333333333333</v>
      </c>
      <c r="BK361">
        <v>117</v>
      </c>
      <c r="BL361">
        <v>11.004</v>
      </c>
      <c r="BM361">
        <v>12.395</v>
      </c>
      <c r="BN361">
        <v>67.058999999999997</v>
      </c>
      <c r="BO361">
        <v>68.45</v>
      </c>
      <c r="BQ361">
        <v>56.055</v>
      </c>
      <c r="BS361">
        <f t="shared" si="30"/>
        <v>638</v>
      </c>
      <c r="BT361">
        <f t="shared" si="30"/>
        <v>442055</v>
      </c>
      <c r="BV361">
        <f>'market concentration'!AI361</f>
        <v>0.63166144200626961</v>
      </c>
      <c r="BW361">
        <f>'market concentration'!AJ361</f>
        <v>0.13879089238509842</v>
      </c>
      <c r="BX361">
        <f>'market concentration'!AK361</f>
        <v>-2.1443843808311289</v>
      </c>
      <c r="BZ361">
        <f t="shared" si="31"/>
        <v>57.739681295715776</v>
      </c>
      <c r="CB361">
        <v>53.8</v>
      </c>
      <c r="CC361">
        <v>2.04</v>
      </c>
      <c r="CD361">
        <f t="shared" si="32"/>
        <v>55.839999999999996</v>
      </c>
      <c r="CF361">
        <v>0</v>
      </c>
      <c r="CH361">
        <f t="shared" si="33"/>
        <v>65.243333333333339</v>
      </c>
      <c r="CJ361">
        <v>11.206738211870068</v>
      </c>
      <c r="CK361">
        <f t="shared" si="34"/>
        <v>54.036595121463272</v>
      </c>
      <c r="CL361">
        <f t="shared" si="35"/>
        <v>0.20273821187006824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1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</row>
    <row r="362" spans="1:140">
      <c r="A362" s="3" t="s">
        <v>113</v>
      </c>
      <c r="B362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1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127</v>
      </c>
      <c r="AK362" s="1">
        <v>110792</v>
      </c>
      <c r="AL362" s="1">
        <v>160</v>
      </c>
      <c r="AM362" s="1">
        <v>107146</v>
      </c>
      <c r="AN362" s="1">
        <v>119</v>
      </c>
      <c r="AO362" s="1">
        <v>95301</v>
      </c>
      <c r="AP362" s="1">
        <v>108</v>
      </c>
      <c r="AQ362" s="1">
        <v>75861</v>
      </c>
      <c r="AR362" s="1">
        <v>246</v>
      </c>
      <c r="AS362" s="1">
        <v>178862</v>
      </c>
      <c r="AT362" s="1">
        <v>164</v>
      </c>
      <c r="AU362" s="1">
        <v>136857</v>
      </c>
      <c r="AV362" s="1">
        <v>62</v>
      </c>
      <c r="AW362" s="1">
        <v>49049</v>
      </c>
      <c r="AX362" s="1">
        <v>57</v>
      </c>
      <c r="AY362" s="1">
        <v>55335</v>
      </c>
      <c r="AZ362" s="1">
        <v>37</v>
      </c>
      <c r="BA362" s="1">
        <v>33324</v>
      </c>
      <c r="BB362" s="1">
        <v>14</v>
      </c>
      <c r="BC362" s="1">
        <v>8976</v>
      </c>
      <c r="BD362" s="1">
        <v>1</v>
      </c>
      <c r="BE362" s="1">
        <v>874</v>
      </c>
      <c r="BF362" s="1">
        <v>8</v>
      </c>
      <c r="BG362" s="1">
        <v>13793</v>
      </c>
      <c r="BH362" s="1"/>
      <c r="BI362" s="1"/>
      <c r="BJ362">
        <v>121.25</v>
      </c>
      <c r="BK362">
        <v>119</v>
      </c>
      <c r="BL362">
        <v>11.004</v>
      </c>
      <c r="BM362">
        <v>12.395</v>
      </c>
      <c r="BN362">
        <v>67.058999999999997</v>
      </c>
      <c r="BO362">
        <v>68.45</v>
      </c>
      <c r="BQ362">
        <v>56.055</v>
      </c>
      <c r="BS362">
        <f t="shared" si="30"/>
        <v>1103</v>
      </c>
      <c r="BT362">
        <f t="shared" si="30"/>
        <v>866170</v>
      </c>
      <c r="BV362">
        <f>'market concentration'!AI362</f>
        <v>0.63191296464188573</v>
      </c>
      <c r="BW362">
        <f>'market concentration'!AJ362</f>
        <v>0.13454528118730014</v>
      </c>
      <c r="BX362">
        <f>'market concentration'!AK362</f>
        <v>-2.1410223442896541</v>
      </c>
      <c r="BZ362">
        <f t="shared" si="31"/>
        <v>65.440465397401027</v>
      </c>
      <c r="CB362">
        <v>53.8</v>
      </c>
      <c r="CC362">
        <v>2.04</v>
      </c>
      <c r="CD362">
        <f t="shared" si="32"/>
        <v>55.839999999999996</v>
      </c>
      <c r="CF362">
        <v>0</v>
      </c>
      <c r="CH362">
        <f t="shared" si="33"/>
        <v>65.41</v>
      </c>
      <c r="CJ362">
        <v>11.206738211870068</v>
      </c>
      <c r="CK362">
        <f t="shared" si="34"/>
        <v>54.203261788129929</v>
      </c>
      <c r="CL362">
        <f t="shared" si="35"/>
        <v>0.20273821187006824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1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</row>
    <row r="363" spans="1:140">
      <c r="A363" s="3" t="s">
        <v>114</v>
      </c>
      <c r="B363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1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282</v>
      </c>
      <c r="AK363" s="1">
        <v>216345</v>
      </c>
      <c r="AL363" s="1">
        <v>255</v>
      </c>
      <c r="AM363" s="1">
        <v>184167</v>
      </c>
      <c r="AN363" s="1">
        <v>137</v>
      </c>
      <c r="AO363" s="1">
        <v>132233</v>
      </c>
      <c r="AP363" s="1">
        <v>149</v>
      </c>
      <c r="AQ363" s="1">
        <v>126029</v>
      </c>
      <c r="AR363" s="1">
        <v>159</v>
      </c>
      <c r="AS363" s="1">
        <v>169461</v>
      </c>
      <c r="AT363" s="1">
        <v>156</v>
      </c>
      <c r="AU363" s="1">
        <v>155107</v>
      </c>
      <c r="AV363" s="1">
        <v>93</v>
      </c>
      <c r="AW363" s="1">
        <v>103251</v>
      </c>
      <c r="AX363" s="1">
        <v>55</v>
      </c>
      <c r="AY363" s="1">
        <v>65084</v>
      </c>
      <c r="AZ363" s="1">
        <v>42</v>
      </c>
      <c r="BA363" s="1">
        <v>58170</v>
      </c>
      <c r="BB363" s="1">
        <v>24</v>
      </c>
      <c r="BC363" s="1">
        <v>29599</v>
      </c>
      <c r="BD363" s="1">
        <v>2</v>
      </c>
      <c r="BE363" s="1">
        <v>2450</v>
      </c>
      <c r="BF363" s="1">
        <v>16</v>
      </c>
      <c r="BG363" s="1">
        <v>20937</v>
      </c>
      <c r="BH363" s="1"/>
      <c r="BI363" s="1"/>
      <c r="BJ363">
        <v>120.66666666666667</v>
      </c>
      <c r="BK363">
        <v>118</v>
      </c>
      <c r="BL363">
        <v>11.004</v>
      </c>
      <c r="BM363">
        <v>12.395</v>
      </c>
      <c r="BN363">
        <v>67.058999999999997</v>
      </c>
      <c r="BO363">
        <v>68.45</v>
      </c>
      <c r="BQ363">
        <v>56.055</v>
      </c>
      <c r="BS363">
        <f t="shared" si="30"/>
        <v>1370</v>
      </c>
      <c r="BT363">
        <f t="shared" si="30"/>
        <v>1262833</v>
      </c>
      <c r="BV363">
        <f>'market concentration'!AI363</f>
        <v>0.62189781021897805</v>
      </c>
      <c r="BW363">
        <f>'market concentration'!AJ363</f>
        <v>0.13288401086898613</v>
      </c>
      <c r="BX363">
        <f>'market concentration'!AK363</f>
        <v>-2.1580865315284008</v>
      </c>
      <c r="BZ363">
        <f t="shared" si="31"/>
        <v>76.814659367396601</v>
      </c>
      <c r="CB363">
        <v>53.8</v>
      </c>
      <c r="CC363">
        <v>2.04</v>
      </c>
      <c r="CD363">
        <f t="shared" si="32"/>
        <v>55.839999999999996</v>
      </c>
      <c r="CF363">
        <v>0</v>
      </c>
      <c r="CH363">
        <f t="shared" si="33"/>
        <v>64.826666666666682</v>
      </c>
      <c r="CJ363">
        <v>11.206738211870068</v>
      </c>
      <c r="CK363">
        <f t="shared" si="34"/>
        <v>53.619928454796614</v>
      </c>
      <c r="CL363">
        <f t="shared" si="35"/>
        <v>0.20273821187006824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1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</row>
    <row r="364" spans="1:140">
      <c r="A364" s="3" t="s">
        <v>115</v>
      </c>
      <c r="B364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1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171</v>
      </c>
      <c r="AK364" s="1">
        <v>146353</v>
      </c>
      <c r="AL364" s="1">
        <v>213</v>
      </c>
      <c r="AM364" s="1">
        <v>155614</v>
      </c>
      <c r="AN364" s="1">
        <v>105</v>
      </c>
      <c r="AO364" s="1">
        <v>85485</v>
      </c>
      <c r="AP364" s="1">
        <v>91</v>
      </c>
      <c r="AQ364" s="1">
        <v>79383</v>
      </c>
      <c r="AR364" s="1">
        <v>85</v>
      </c>
      <c r="AS364" s="1">
        <v>58660</v>
      </c>
      <c r="AT364" s="1">
        <v>83</v>
      </c>
      <c r="AU364" s="1">
        <v>67680</v>
      </c>
      <c r="AV364" s="1">
        <v>28</v>
      </c>
      <c r="AW364" s="1">
        <v>22038</v>
      </c>
      <c r="AX364" s="1">
        <v>24</v>
      </c>
      <c r="AY364" s="1">
        <v>26049</v>
      </c>
      <c r="AZ364" s="1">
        <v>21</v>
      </c>
      <c r="BA364" s="1">
        <v>20606</v>
      </c>
      <c r="BB364" s="1">
        <v>12</v>
      </c>
      <c r="BC364" s="1">
        <v>9721</v>
      </c>
      <c r="BD364" s="1">
        <v>5</v>
      </c>
      <c r="BE364" s="1">
        <v>4892</v>
      </c>
      <c r="BF364" s="1">
        <v>10</v>
      </c>
      <c r="BG364" s="1">
        <v>8361</v>
      </c>
      <c r="BH364" s="1"/>
      <c r="BI364" s="1"/>
      <c r="BJ364">
        <v>118</v>
      </c>
      <c r="BK364">
        <v>115</v>
      </c>
      <c r="BL364">
        <v>11.004</v>
      </c>
      <c r="BM364">
        <v>12.395</v>
      </c>
      <c r="BN364">
        <v>67.058999999999997</v>
      </c>
      <c r="BO364">
        <v>68.45</v>
      </c>
      <c r="BQ364">
        <v>56.055</v>
      </c>
      <c r="BS364">
        <f t="shared" si="30"/>
        <v>848</v>
      </c>
      <c r="BT364">
        <f t="shared" si="30"/>
        <v>684842</v>
      </c>
      <c r="BV364">
        <f>'market concentration'!AI364</f>
        <v>0.68396226415094341</v>
      </c>
      <c r="BW364">
        <f>'market concentration'!AJ364</f>
        <v>0.15310720007119971</v>
      </c>
      <c r="BX364">
        <f>'market concentration'!AK364</f>
        <v>-2.0741014043515191</v>
      </c>
      <c r="BZ364">
        <f t="shared" si="31"/>
        <v>67.299724842767304</v>
      </c>
      <c r="CB364">
        <v>53.8</v>
      </c>
      <c r="CC364">
        <v>2.04</v>
      </c>
      <c r="CD364">
        <f t="shared" si="32"/>
        <v>55.839999999999996</v>
      </c>
      <c r="CF364">
        <v>0</v>
      </c>
      <c r="CH364">
        <f t="shared" si="33"/>
        <v>62.160000000000004</v>
      </c>
      <c r="CJ364">
        <v>11.206738211870068</v>
      </c>
      <c r="CK364">
        <f t="shared" si="34"/>
        <v>50.953261788129936</v>
      </c>
      <c r="CL364">
        <f t="shared" si="35"/>
        <v>0.20273821187006824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1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</row>
    <row r="365" spans="1:140">
      <c r="A365" s="3" t="s">
        <v>116</v>
      </c>
      <c r="B365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1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50</v>
      </c>
      <c r="AK365" s="1">
        <v>49095</v>
      </c>
      <c r="AL365" s="1">
        <v>61</v>
      </c>
      <c r="AM365" s="1">
        <v>43472</v>
      </c>
      <c r="AN365" s="1">
        <v>43</v>
      </c>
      <c r="AO365" s="1">
        <v>37946</v>
      </c>
      <c r="AP365" s="1">
        <v>34</v>
      </c>
      <c r="AQ365" s="1">
        <v>30398</v>
      </c>
      <c r="AR365" s="1">
        <v>113</v>
      </c>
      <c r="AS365" s="1">
        <v>64984</v>
      </c>
      <c r="AT365" s="1">
        <v>50</v>
      </c>
      <c r="AU365" s="1">
        <v>32704</v>
      </c>
      <c r="AV365" s="1">
        <v>9</v>
      </c>
      <c r="AW365" s="1">
        <v>14</v>
      </c>
      <c r="AX365" s="1">
        <v>13</v>
      </c>
      <c r="AY365" s="1">
        <v>15604</v>
      </c>
      <c r="AZ365" s="1">
        <v>9</v>
      </c>
      <c r="BA365" s="1">
        <v>10226</v>
      </c>
      <c r="BB365" s="1">
        <v>0</v>
      </c>
      <c r="BC365" s="1">
        <v>125</v>
      </c>
      <c r="BD365" s="1"/>
      <c r="BE365" s="1">
        <v>0</v>
      </c>
      <c r="BF365" s="1">
        <v>7</v>
      </c>
      <c r="BG365" s="1">
        <v>3167</v>
      </c>
      <c r="BH365" s="1"/>
      <c r="BI365" s="1"/>
      <c r="BJ365">
        <v>124.25</v>
      </c>
      <c r="BK365">
        <v>121</v>
      </c>
      <c r="BL365">
        <v>11.004</v>
      </c>
      <c r="BM365">
        <v>12.395</v>
      </c>
      <c r="BN365">
        <v>67.058999999999997</v>
      </c>
      <c r="BO365">
        <v>68.45</v>
      </c>
      <c r="BQ365">
        <v>56.055</v>
      </c>
      <c r="BS365">
        <f t="shared" si="30"/>
        <v>389</v>
      </c>
      <c r="BT365">
        <f t="shared" si="30"/>
        <v>287735</v>
      </c>
      <c r="BV365">
        <f>'market concentration'!AI365</f>
        <v>0.70437017994858608</v>
      </c>
      <c r="BW365">
        <f>'market concentration'!AJ365</f>
        <v>0.16438564376391909</v>
      </c>
      <c r="BX365">
        <f>'market concentration'!AK365</f>
        <v>-1.993646059129776</v>
      </c>
      <c r="BZ365">
        <f t="shared" si="31"/>
        <v>61.639888603256217</v>
      </c>
      <c r="CB365">
        <v>53.8</v>
      </c>
      <c r="CC365">
        <v>2.04</v>
      </c>
      <c r="CD365">
        <f t="shared" si="32"/>
        <v>55.839999999999996</v>
      </c>
      <c r="CF365">
        <v>0</v>
      </c>
      <c r="CH365">
        <f t="shared" si="33"/>
        <v>68.41</v>
      </c>
      <c r="CJ365">
        <v>11.206738211870068</v>
      </c>
      <c r="CK365">
        <f t="shared" si="34"/>
        <v>57.203261788129929</v>
      </c>
      <c r="CL365">
        <f t="shared" si="35"/>
        <v>0.20273821187006824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1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</row>
    <row r="366" spans="1:140">
      <c r="A366" s="3" t="s">
        <v>117</v>
      </c>
      <c r="B366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1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139</v>
      </c>
      <c r="AK366" s="1">
        <v>87796</v>
      </c>
      <c r="AL366" s="1">
        <v>107</v>
      </c>
      <c r="AM366" s="1">
        <v>64060</v>
      </c>
      <c r="AN366" s="1">
        <v>68</v>
      </c>
      <c r="AO366" s="1">
        <v>41537</v>
      </c>
      <c r="AP366" s="1">
        <v>80</v>
      </c>
      <c r="AQ366" s="1">
        <v>34698</v>
      </c>
      <c r="AR366" s="1">
        <v>80</v>
      </c>
      <c r="AS366" s="1">
        <v>52050</v>
      </c>
      <c r="AT366" s="1">
        <v>43</v>
      </c>
      <c r="AU366" s="1">
        <v>24482</v>
      </c>
      <c r="AV366" s="1">
        <v>5</v>
      </c>
      <c r="AW366" s="1">
        <v>34</v>
      </c>
      <c r="AX366" s="1">
        <v>3</v>
      </c>
      <c r="AY366" s="1">
        <v>2514</v>
      </c>
      <c r="AZ366" s="1">
        <v>4</v>
      </c>
      <c r="BA366" s="1">
        <v>4162</v>
      </c>
      <c r="BB366" s="1">
        <v>5</v>
      </c>
      <c r="BC366" s="1">
        <v>4052</v>
      </c>
      <c r="BD366" s="1"/>
      <c r="BE366" s="1">
        <v>0</v>
      </c>
      <c r="BF366" s="1">
        <v>0</v>
      </c>
      <c r="BG366" s="1">
        <v>3978</v>
      </c>
      <c r="BH366" s="1"/>
      <c r="BI366" s="1"/>
      <c r="BJ366">
        <v>125.08333333333333</v>
      </c>
      <c r="BK366">
        <v>119</v>
      </c>
      <c r="BL366">
        <v>11.004</v>
      </c>
      <c r="BM366">
        <v>12.395</v>
      </c>
      <c r="BN366">
        <v>67.058999999999997</v>
      </c>
      <c r="BO366">
        <v>68.45</v>
      </c>
      <c r="BQ366">
        <v>56.055</v>
      </c>
      <c r="BS366">
        <f t="shared" si="30"/>
        <v>534</v>
      </c>
      <c r="BT366">
        <f t="shared" si="30"/>
        <v>319363</v>
      </c>
      <c r="BV366">
        <f>'market concentration'!AI366</f>
        <v>0.76029962546816476</v>
      </c>
      <c r="BW366">
        <f>'market concentration'!AJ366</f>
        <v>0.17575642806043004</v>
      </c>
      <c r="BX366">
        <f>'market concentration'!AK366</f>
        <v>-1.8597921949488945</v>
      </c>
      <c r="BZ366">
        <f t="shared" si="31"/>
        <v>49.838171036204749</v>
      </c>
      <c r="CB366">
        <v>53.8</v>
      </c>
      <c r="CC366">
        <v>2.04</v>
      </c>
      <c r="CD366">
        <f t="shared" si="32"/>
        <v>55.839999999999996</v>
      </c>
      <c r="CF366">
        <v>0</v>
      </c>
      <c r="CH366">
        <f t="shared" si="33"/>
        <v>69.243333333333339</v>
      </c>
      <c r="CJ366">
        <v>11.206738211870068</v>
      </c>
      <c r="CK366">
        <f t="shared" si="34"/>
        <v>58.036595121463272</v>
      </c>
      <c r="CL366">
        <f t="shared" si="35"/>
        <v>0.20273821187006824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1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</row>
    <row r="367" spans="1:140">
      <c r="A367" s="3" t="s">
        <v>118</v>
      </c>
      <c r="B367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1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84</v>
      </c>
      <c r="AK367" s="1">
        <v>38346</v>
      </c>
      <c r="AL367" s="1">
        <v>78</v>
      </c>
      <c r="AM367" s="1">
        <v>39710</v>
      </c>
      <c r="AN367" s="1">
        <v>82</v>
      </c>
      <c r="AO367" s="1">
        <v>40689</v>
      </c>
      <c r="AP367" s="1">
        <v>108</v>
      </c>
      <c r="AQ367" s="1">
        <v>67115</v>
      </c>
      <c r="AR367" s="1">
        <v>52</v>
      </c>
      <c r="AS367" s="1">
        <v>26025</v>
      </c>
      <c r="AT367" s="1">
        <v>56</v>
      </c>
      <c r="AU367" s="1">
        <v>26918</v>
      </c>
      <c r="AV367" s="1">
        <v>88</v>
      </c>
      <c r="AW367" s="1">
        <v>35765</v>
      </c>
      <c r="AX367" s="1">
        <v>10</v>
      </c>
      <c r="AY367" s="1">
        <v>3677</v>
      </c>
      <c r="AZ367" s="1">
        <v>41</v>
      </c>
      <c r="BA367" s="1">
        <v>44177</v>
      </c>
      <c r="BB367" s="1">
        <v>14</v>
      </c>
      <c r="BC367" s="1">
        <v>14276</v>
      </c>
      <c r="BD367" s="1"/>
      <c r="BE367" s="1"/>
      <c r="BF367" s="1">
        <v>16</v>
      </c>
      <c r="BG367" s="1">
        <v>9718</v>
      </c>
      <c r="BH367" s="1"/>
      <c r="BI367" s="1"/>
      <c r="BJ367">
        <v>119</v>
      </c>
      <c r="BK367">
        <v>117</v>
      </c>
      <c r="BL367">
        <v>11.004</v>
      </c>
      <c r="BM367">
        <v>12.395</v>
      </c>
      <c r="BN367">
        <v>67.058999999999997</v>
      </c>
      <c r="BO367">
        <v>68.45</v>
      </c>
      <c r="BQ367">
        <v>56.055</v>
      </c>
      <c r="BS367">
        <f t="shared" si="30"/>
        <v>629</v>
      </c>
      <c r="BT367">
        <f t="shared" si="30"/>
        <v>346416</v>
      </c>
      <c r="BV367">
        <f>'market concentration'!AI367</f>
        <v>0.57551669316375198</v>
      </c>
      <c r="BW367">
        <f>'market concentration'!AJ367</f>
        <v>0.11966656640742492</v>
      </c>
      <c r="BX367">
        <f>'market concentration'!AK367</f>
        <v>-2.2143799276917555</v>
      </c>
      <c r="BZ367">
        <f t="shared" si="31"/>
        <v>45.89507154213036</v>
      </c>
      <c r="CB367">
        <v>53.8</v>
      </c>
      <c r="CC367">
        <v>2.04</v>
      </c>
      <c r="CD367">
        <f t="shared" si="32"/>
        <v>55.839999999999996</v>
      </c>
      <c r="CF367">
        <v>0</v>
      </c>
      <c r="CH367">
        <f t="shared" si="33"/>
        <v>63.160000000000004</v>
      </c>
      <c r="CJ367">
        <v>11.206738211870068</v>
      </c>
      <c r="CK367">
        <f t="shared" si="34"/>
        <v>51.953261788129936</v>
      </c>
      <c r="CL367">
        <f t="shared" si="35"/>
        <v>0.20273821187006824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1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</row>
    <row r="368" spans="1:140">
      <c r="A368" s="3" t="s">
        <v>119</v>
      </c>
      <c r="B368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1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68</v>
      </c>
      <c r="AK368" s="1">
        <v>45876</v>
      </c>
      <c r="AL368" s="1">
        <v>101</v>
      </c>
      <c r="AM368" s="1">
        <v>64831</v>
      </c>
      <c r="AN368" s="1">
        <v>59</v>
      </c>
      <c r="AO368" s="1">
        <v>46599</v>
      </c>
      <c r="AP368" s="1">
        <v>90</v>
      </c>
      <c r="AQ368" s="1">
        <v>68667</v>
      </c>
      <c r="AR368" s="1">
        <v>82</v>
      </c>
      <c r="AS368" s="1">
        <v>71046</v>
      </c>
      <c r="AT368" s="1">
        <v>44</v>
      </c>
      <c r="AU368" s="1">
        <v>35103</v>
      </c>
      <c r="AV368" s="1">
        <v>87</v>
      </c>
      <c r="AW368" s="1">
        <v>60984</v>
      </c>
      <c r="AX368" s="1">
        <v>21</v>
      </c>
      <c r="AY368" s="1">
        <v>38270</v>
      </c>
      <c r="AZ368" s="1">
        <v>25</v>
      </c>
      <c r="BA368" s="1">
        <v>29270</v>
      </c>
      <c r="BB368" s="1">
        <v>13</v>
      </c>
      <c r="BC368" s="1">
        <v>8036</v>
      </c>
      <c r="BD368" s="1"/>
      <c r="BE368" s="1"/>
      <c r="BF368" s="1">
        <v>10</v>
      </c>
      <c r="BG368" s="1">
        <v>44686</v>
      </c>
      <c r="BH368" s="1"/>
      <c r="BI368" s="1"/>
      <c r="BJ368">
        <v>121.91666666666667</v>
      </c>
      <c r="BK368">
        <v>120</v>
      </c>
      <c r="BL368">
        <v>11.004</v>
      </c>
      <c r="BM368">
        <v>12.395</v>
      </c>
      <c r="BN368">
        <v>67.058999999999997</v>
      </c>
      <c r="BO368">
        <v>68.45</v>
      </c>
      <c r="BQ368">
        <v>56.055</v>
      </c>
      <c r="BS368">
        <f t="shared" si="30"/>
        <v>600</v>
      </c>
      <c r="BT368">
        <f t="shared" si="30"/>
        <v>513368</v>
      </c>
      <c r="BV368">
        <f>'market concentration'!AI368</f>
        <v>0.6</v>
      </c>
      <c r="BW368">
        <f>'market concentration'!AJ368</f>
        <v>0.12213888888888887</v>
      </c>
      <c r="BX368">
        <f>'market concentration'!AK368</f>
        <v>-2.2039668826245427</v>
      </c>
      <c r="BZ368">
        <f t="shared" si="31"/>
        <v>71.301111111111112</v>
      </c>
      <c r="CB368">
        <v>53.8</v>
      </c>
      <c r="CC368">
        <v>2.04</v>
      </c>
      <c r="CD368">
        <f t="shared" si="32"/>
        <v>55.839999999999996</v>
      </c>
      <c r="CF368">
        <v>0</v>
      </c>
      <c r="CH368">
        <f t="shared" si="33"/>
        <v>66.076666666666682</v>
      </c>
      <c r="CJ368">
        <v>11.206738211870068</v>
      </c>
      <c r="CK368">
        <f t="shared" si="34"/>
        <v>54.869928454796614</v>
      </c>
      <c r="CL368">
        <f t="shared" si="35"/>
        <v>0.20273821187006824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1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</row>
    <row r="369" spans="1:140">
      <c r="A369" s="3" t="s">
        <v>120</v>
      </c>
      <c r="B369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1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168</v>
      </c>
      <c r="AK369" s="1">
        <v>90662</v>
      </c>
      <c r="AL369" s="1">
        <v>141</v>
      </c>
      <c r="AM369" s="1">
        <v>89379</v>
      </c>
      <c r="AN369" s="1">
        <v>96</v>
      </c>
      <c r="AO369" s="1">
        <v>60873</v>
      </c>
      <c r="AP369" s="1">
        <v>171</v>
      </c>
      <c r="AQ369" s="1">
        <v>96544</v>
      </c>
      <c r="AR369" s="1">
        <v>78</v>
      </c>
      <c r="AS369" s="1">
        <v>40753</v>
      </c>
      <c r="AT369" s="1">
        <v>57</v>
      </c>
      <c r="AU369" s="1">
        <v>46439</v>
      </c>
      <c r="AV369" s="1">
        <v>91</v>
      </c>
      <c r="AW369" s="1">
        <v>34868</v>
      </c>
      <c r="AX369" s="1">
        <v>12</v>
      </c>
      <c r="AY369" s="1">
        <v>10542</v>
      </c>
      <c r="AZ369" s="1">
        <v>59</v>
      </c>
      <c r="BA369" s="1">
        <v>60560</v>
      </c>
      <c r="BB369" s="1">
        <v>11</v>
      </c>
      <c r="BC369" s="1">
        <v>11559</v>
      </c>
      <c r="BD369" s="1"/>
      <c r="BE369" s="1"/>
      <c r="BF369" s="1">
        <v>44</v>
      </c>
      <c r="BG369" s="1">
        <v>35964</v>
      </c>
      <c r="BH369" s="1"/>
      <c r="BI369" s="1"/>
      <c r="BJ369">
        <v>123.16666666666667</v>
      </c>
      <c r="BK369">
        <v>120</v>
      </c>
      <c r="BL369">
        <v>11.004</v>
      </c>
      <c r="BM369">
        <v>12.395</v>
      </c>
      <c r="BN369">
        <v>67.058999999999997</v>
      </c>
      <c r="BO369">
        <v>68.45</v>
      </c>
      <c r="BQ369">
        <v>56.055</v>
      </c>
      <c r="BS369">
        <f t="shared" si="30"/>
        <v>928</v>
      </c>
      <c r="BT369">
        <f t="shared" si="30"/>
        <v>578143</v>
      </c>
      <c r="BV369">
        <f>'market concentration'!AI369</f>
        <v>0.62068965517241381</v>
      </c>
      <c r="BW369">
        <f>'market concentration'!AJ369</f>
        <v>0.12756623439357906</v>
      </c>
      <c r="BX369">
        <f>'market concentration'!AK369</f>
        <v>-2.1778127733590389</v>
      </c>
      <c r="BZ369">
        <f t="shared" si="31"/>
        <v>51.916576867816097</v>
      </c>
      <c r="CB369">
        <v>53.8</v>
      </c>
      <c r="CC369">
        <v>2.04</v>
      </c>
      <c r="CD369">
        <f t="shared" si="32"/>
        <v>55.839999999999996</v>
      </c>
      <c r="CF369">
        <v>0</v>
      </c>
      <c r="CH369">
        <f t="shared" si="33"/>
        <v>67.326666666666682</v>
      </c>
      <c r="CJ369">
        <v>11.206738211870068</v>
      </c>
      <c r="CK369">
        <f t="shared" si="34"/>
        <v>56.119928454796614</v>
      </c>
      <c r="CL369">
        <f t="shared" si="35"/>
        <v>0.20273821187006824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1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</row>
    <row r="370" spans="1:140">
      <c r="A370" s="3" t="s">
        <v>121</v>
      </c>
      <c r="B370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1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86</v>
      </c>
      <c r="AK370" s="1">
        <v>37684</v>
      </c>
      <c r="AL370" s="1">
        <v>146</v>
      </c>
      <c r="AM370" s="1">
        <v>64754</v>
      </c>
      <c r="AN370" s="1">
        <v>83</v>
      </c>
      <c r="AO370" s="1">
        <v>45103</v>
      </c>
      <c r="AP370" s="1">
        <v>87</v>
      </c>
      <c r="AQ370" s="1">
        <v>49592</v>
      </c>
      <c r="AR370" s="1">
        <v>45</v>
      </c>
      <c r="AS370" s="1">
        <v>30673</v>
      </c>
      <c r="AT370" s="1">
        <v>43</v>
      </c>
      <c r="AU370" s="1">
        <v>34074</v>
      </c>
      <c r="AV370" s="1">
        <v>40</v>
      </c>
      <c r="AW370" s="1">
        <v>22581</v>
      </c>
      <c r="AX370" s="1">
        <v>14</v>
      </c>
      <c r="AY370" s="1">
        <v>11146</v>
      </c>
      <c r="AZ370" s="1">
        <v>39</v>
      </c>
      <c r="BA370" s="1">
        <v>38519</v>
      </c>
      <c r="BB370" s="1">
        <v>6</v>
      </c>
      <c r="BC370" s="1">
        <v>1910</v>
      </c>
      <c r="BD370" s="1"/>
      <c r="BE370" s="1"/>
      <c r="BF370" s="1">
        <v>12</v>
      </c>
      <c r="BG370" s="1">
        <v>9707</v>
      </c>
      <c r="BH370" s="1"/>
      <c r="BI370" s="1"/>
      <c r="BJ370">
        <v>118.33333333333333</v>
      </c>
      <c r="BK370">
        <v>116</v>
      </c>
      <c r="BL370">
        <v>11.004</v>
      </c>
      <c r="BM370">
        <v>12.395</v>
      </c>
      <c r="BN370">
        <v>67.058999999999997</v>
      </c>
      <c r="BO370">
        <v>68.45</v>
      </c>
      <c r="BQ370">
        <v>56.055</v>
      </c>
      <c r="BS370">
        <f t="shared" si="30"/>
        <v>601</v>
      </c>
      <c r="BT370">
        <f t="shared" si="30"/>
        <v>345743</v>
      </c>
      <c r="BV370">
        <f>'market concentration'!AI370</f>
        <v>0.6688851913477537</v>
      </c>
      <c r="BW370">
        <f>'market concentration'!AJ370</f>
        <v>0.13992486178055982</v>
      </c>
      <c r="BX370">
        <f>'market concentration'!AK370</f>
        <v>-2.1274469318350011</v>
      </c>
      <c r="BZ370">
        <f t="shared" si="31"/>
        <v>47.939961175818077</v>
      </c>
      <c r="CB370">
        <v>53.8</v>
      </c>
      <c r="CC370">
        <v>2.04</v>
      </c>
      <c r="CD370">
        <f t="shared" si="32"/>
        <v>55.839999999999996</v>
      </c>
      <c r="CF370">
        <v>0</v>
      </c>
      <c r="CH370">
        <f t="shared" si="33"/>
        <v>62.493333333333332</v>
      </c>
      <c r="CJ370">
        <v>11.206738211870068</v>
      </c>
      <c r="CK370">
        <f t="shared" si="34"/>
        <v>51.286595121463264</v>
      </c>
      <c r="CL370">
        <f t="shared" si="35"/>
        <v>0.20273821187006824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1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</row>
    <row r="371" spans="1:140">
      <c r="A371" s="3" t="s">
        <v>122</v>
      </c>
      <c r="B37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1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303</v>
      </c>
      <c r="AK371" s="1">
        <v>275595</v>
      </c>
      <c r="AL371" s="1">
        <v>298</v>
      </c>
      <c r="AM371" s="1">
        <v>251964</v>
      </c>
      <c r="AN371" s="1">
        <v>267</v>
      </c>
      <c r="AO371" s="1">
        <v>319328</v>
      </c>
      <c r="AP371" s="1">
        <v>186</v>
      </c>
      <c r="AQ371" s="1">
        <v>196512</v>
      </c>
      <c r="AR371" s="1">
        <v>141</v>
      </c>
      <c r="AS371" s="1">
        <v>134884</v>
      </c>
      <c r="AT371" s="1">
        <v>144</v>
      </c>
      <c r="AU371" s="1">
        <v>159554</v>
      </c>
      <c r="AV371" s="1">
        <v>126</v>
      </c>
      <c r="AW371" s="1">
        <v>154138</v>
      </c>
      <c r="AX371" s="1">
        <v>68</v>
      </c>
      <c r="AY371" s="1">
        <v>102125</v>
      </c>
      <c r="AZ371" s="1">
        <v>74</v>
      </c>
      <c r="BA371" s="1">
        <v>90861</v>
      </c>
      <c r="BB371" s="1">
        <v>35</v>
      </c>
      <c r="BC371" s="1">
        <v>29791</v>
      </c>
      <c r="BD371" s="1">
        <v>221</v>
      </c>
      <c r="BE371" s="1">
        <v>187723</v>
      </c>
      <c r="BF371" s="1">
        <v>35</v>
      </c>
      <c r="BG371" s="1">
        <v>121189</v>
      </c>
      <c r="BH371" s="1"/>
      <c r="BI371" s="1"/>
      <c r="BJ371">
        <v>104.5</v>
      </c>
      <c r="BK371">
        <v>101</v>
      </c>
      <c r="BL371">
        <v>11.004</v>
      </c>
      <c r="BM371">
        <v>12.395</v>
      </c>
      <c r="BN371">
        <v>67.058999999999997</v>
      </c>
      <c r="BO371">
        <v>68.45</v>
      </c>
      <c r="BQ371">
        <v>56.055</v>
      </c>
      <c r="BS371">
        <f t="shared" si="30"/>
        <v>1898</v>
      </c>
      <c r="BT371">
        <f t="shared" si="30"/>
        <v>2023664</v>
      </c>
      <c r="BV371">
        <f>'market concentration'!AI371</f>
        <v>0.57376185458377238</v>
      </c>
      <c r="BW371">
        <f>'market concentration'!AJ371</f>
        <v>0.11225337302534638</v>
      </c>
      <c r="BX371">
        <f>'market concentration'!AK371</f>
        <v>-2.2994123467681926</v>
      </c>
      <c r="BZ371">
        <f t="shared" si="31"/>
        <v>88.850720056199506</v>
      </c>
      <c r="CB371">
        <v>53.8</v>
      </c>
      <c r="CC371">
        <v>2.04</v>
      </c>
      <c r="CD371">
        <f t="shared" si="32"/>
        <v>55.839999999999996</v>
      </c>
      <c r="CF371">
        <v>0</v>
      </c>
      <c r="CH371">
        <f t="shared" si="33"/>
        <v>48.660000000000004</v>
      </c>
      <c r="CJ371">
        <v>11.206738211870068</v>
      </c>
      <c r="CK371">
        <f t="shared" si="34"/>
        <v>37.453261788129936</v>
      </c>
      <c r="CL371">
        <f t="shared" si="35"/>
        <v>0.20273821187006824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1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</row>
    <row r="372" spans="1:140">
      <c r="A372" s="3" t="s">
        <v>123</v>
      </c>
      <c r="B372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1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78</v>
      </c>
      <c r="AK372" s="1">
        <v>60090</v>
      </c>
      <c r="AL372" s="1">
        <v>137</v>
      </c>
      <c r="AM372" s="1">
        <v>104112</v>
      </c>
      <c r="AN372" s="1">
        <v>115</v>
      </c>
      <c r="AO372" s="1">
        <v>57314</v>
      </c>
      <c r="AP372" s="1">
        <v>41</v>
      </c>
      <c r="AQ372" s="1">
        <v>20271</v>
      </c>
      <c r="AR372" s="1">
        <v>31</v>
      </c>
      <c r="AS372" s="1">
        <v>32940</v>
      </c>
      <c r="AT372" s="1">
        <v>30</v>
      </c>
      <c r="AU372" s="1">
        <v>30626</v>
      </c>
      <c r="AV372" s="1">
        <v>25</v>
      </c>
      <c r="AW372" s="1">
        <v>16939</v>
      </c>
      <c r="AX372" s="1">
        <v>4</v>
      </c>
      <c r="AY372" s="1">
        <v>8030</v>
      </c>
      <c r="AZ372" s="1">
        <v>19</v>
      </c>
      <c r="BA372" s="1">
        <v>19170</v>
      </c>
      <c r="BB372" s="1">
        <v>23</v>
      </c>
      <c r="BC372" s="1">
        <v>23827</v>
      </c>
      <c r="BD372" s="1">
        <v>53</v>
      </c>
      <c r="BE372" s="1">
        <v>48228</v>
      </c>
      <c r="BF372" s="1">
        <v>25</v>
      </c>
      <c r="BG372" s="1">
        <v>21746</v>
      </c>
      <c r="BH372" s="1"/>
      <c r="BI372" s="1"/>
      <c r="BJ372">
        <v>109.58333333333333</v>
      </c>
      <c r="BK372">
        <v>103</v>
      </c>
      <c r="BL372">
        <v>11.004</v>
      </c>
      <c r="BM372">
        <v>12.395</v>
      </c>
      <c r="BN372">
        <v>67.058999999999997</v>
      </c>
      <c r="BO372">
        <v>68.45</v>
      </c>
      <c r="BQ372">
        <v>56.055</v>
      </c>
      <c r="BS372">
        <f t="shared" si="30"/>
        <v>581</v>
      </c>
      <c r="BT372">
        <f t="shared" si="30"/>
        <v>443293</v>
      </c>
      <c r="BV372">
        <f>'market concentration'!AI372</f>
        <v>0.65920826161790014</v>
      </c>
      <c r="BW372">
        <f>'market concentration'!AJ372</f>
        <v>0.13800468656035503</v>
      </c>
      <c r="BX372">
        <f>'market concentration'!AK372</f>
        <v>-2.1904839801178655</v>
      </c>
      <c r="BZ372">
        <f t="shared" si="31"/>
        <v>63.581899024670115</v>
      </c>
      <c r="CB372">
        <v>53.8</v>
      </c>
      <c r="CC372">
        <v>2.04</v>
      </c>
      <c r="CD372">
        <f t="shared" si="32"/>
        <v>55.839999999999996</v>
      </c>
      <c r="CF372">
        <v>0</v>
      </c>
      <c r="CH372">
        <f t="shared" si="33"/>
        <v>53.743333333333332</v>
      </c>
      <c r="CJ372">
        <v>11.206738211870068</v>
      </c>
      <c r="CK372">
        <f t="shared" si="34"/>
        <v>42.536595121463264</v>
      </c>
      <c r="CL372">
        <f t="shared" si="35"/>
        <v>0.20273821187006824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1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</row>
    <row r="373" spans="1:140">
      <c r="A373" s="3" t="s">
        <v>124</v>
      </c>
      <c r="B373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1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142</v>
      </c>
      <c r="AK373" s="1">
        <v>94358</v>
      </c>
      <c r="AL373" s="1">
        <v>157</v>
      </c>
      <c r="AM373" s="1">
        <v>97465</v>
      </c>
      <c r="AN373" s="1">
        <v>112</v>
      </c>
      <c r="AO373" s="1">
        <v>83670</v>
      </c>
      <c r="AP373" s="1">
        <v>89</v>
      </c>
      <c r="AQ373" s="1">
        <v>69211</v>
      </c>
      <c r="AR373" s="1">
        <v>61</v>
      </c>
      <c r="AS373" s="1">
        <v>40098</v>
      </c>
      <c r="AT373" s="1">
        <v>74</v>
      </c>
      <c r="AU373" s="1">
        <v>67860</v>
      </c>
      <c r="AV373" s="1">
        <v>42</v>
      </c>
      <c r="AW373" s="1">
        <v>31975</v>
      </c>
      <c r="AX373" s="1">
        <v>6</v>
      </c>
      <c r="AY373" s="1">
        <v>7947</v>
      </c>
      <c r="AZ373" s="1">
        <v>18</v>
      </c>
      <c r="BA373" s="1">
        <v>16827</v>
      </c>
      <c r="BB373" s="1">
        <v>9</v>
      </c>
      <c r="BC373" s="1">
        <v>4532</v>
      </c>
      <c r="BD373" s="1">
        <v>43</v>
      </c>
      <c r="BE373" s="1">
        <v>34401</v>
      </c>
      <c r="BF373" s="1">
        <v>5</v>
      </c>
      <c r="BG373" s="1">
        <v>11129</v>
      </c>
      <c r="BH373" s="1"/>
      <c r="BI373" s="1"/>
      <c r="BJ373">
        <v>120.66666666666667</v>
      </c>
      <c r="BK373">
        <v>111</v>
      </c>
      <c r="BL373">
        <v>11.004</v>
      </c>
      <c r="BM373">
        <v>12.395</v>
      </c>
      <c r="BN373">
        <v>67.058999999999997</v>
      </c>
      <c r="BO373">
        <v>68.45</v>
      </c>
      <c r="BQ373">
        <v>56.055</v>
      </c>
      <c r="BS373">
        <f t="shared" si="30"/>
        <v>758</v>
      </c>
      <c r="BT373">
        <f t="shared" si="30"/>
        <v>559473</v>
      </c>
      <c r="BV373">
        <f>'market concentration'!AI373</f>
        <v>0.65963060686015829</v>
      </c>
      <c r="BW373">
        <f>'market concentration'!AJ373</f>
        <v>0.13671932108520549</v>
      </c>
      <c r="BX373">
        <f>'market concentration'!AK373</f>
        <v>-2.1397917565125892</v>
      </c>
      <c r="BZ373">
        <f t="shared" si="31"/>
        <v>61.507585751978894</v>
      </c>
      <c r="CB373">
        <v>53.8</v>
      </c>
      <c r="CC373">
        <v>2.04</v>
      </c>
      <c r="CD373">
        <f t="shared" si="32"/>
        <v>55.839999999999996</v>
      </c>
      <c r="CF373">
        <v>0</v>
      </c>
      <c r="CH373">
        <f t="shared" si="33"/>
        <v>64.826666666666682</v>
      </c>
      <c r="CJ373">
        <v>11.206738211870068</v>
      </c>
      <c r="CK373">
        <f t="shared" si="34"/>
        <v>53.619928454796614</v>
      </c>
      <c r="CL373">
        <f t="shared" si="35"/>
        <v>0.20273821187006824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1</v>
      </c>
      <c r="EF373">
        <v>0</v>
      </c>
      <c r="EG373">
        <v>0</v>
      </c>
      <c r="EH373">
        <v>0</v>
      </c>
      <c r="EI373">
        <v>0</v>
      </c>
      <c r="EJ373">
        <v>0</v>
      </c>
    </row>
    <row r="374" spans="1:140">
      <c r="A374" s="3" t="s">
        <v>125</v>
      </c>
      <c r="B374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1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241</v>
      </c>
      <c r="AK374" s="1">
        <v>117409</v>
      </c>
      <c r="AL374" s="1">
        <v>202</v>
      </c>
      <c r="AM374" s="1">
        <v>104772</v>
      </c>
      <c r="AN374" s="1">
        <v>95</v>
      </c>
      <c r="AO374" s="1">
        <v>66827</v>
      </c>
      <c r="AP374" s="1">
        <v>163</v>
      </c>
      <c r="AQ374" s="1">
        <v>101000</v>
      </c>
      <c r="AR374" s="1">
        <v>43</v>
      </c>
      <c r="AS374" s="1">
        <v>34021</v>
      </c>
      <c r="AT374" s="1">
        <v>231</v>
      </c>
      <c r="AU374" s="1">
        <v>92596</v>
      </c>
      <c r="AV374" s="1">
        <v>87</v>
      </c>
      <c r="AW374" s="1">
        <v>67135</v>
      </c>
      <c r="AX374" s="1">
        <v>9</v>
      </c>
      <c r="AY374" s="1">
        <v>11044</v>
      </c>
      <c r="AZ374" s="1">
        <v>75</v>
      </c>
      <c r="BA374" s="1">
        <v>41423</v>
      </c>
      <c r="BB374" s="1">
        <v>20</v>
      </c>
      <c r="BC374" s="1">
        <v>17933</v>
      </c>
      <c r="BD374" s="1">
        <v>100</v>
      </c>
      <c r="BE374" s="1">
        <v>69515</v>
      </c>
      <c r="BF374" s="1">
        <v>29</v>
      </c>
      <c r="BG374" s="1">
        <v>55201</v>
      </c>
      <c r="BH374" s="1"/>
      <c r="BI374" s="1"/>
      <c r="BJ374">
        <v>115.08333333333333</v>
      </c>
      <c r="BK374">
        <v>110</v>
      </c>
      <c r="BL374">
        <v>11.004</v>
      </c>
      <c r="BM374">
        <v>12.395</v>
      </c>
      <c r="BN374">
        <v>67.058999999999997</v>
      </c>
      <c r="BO374">
        <v>68.45</v>
      </c>
      <c r="BQ374">
        <v>56.055</v>
      </c>
      <c r="BS374">
        <f t="shared" si="30"/>
        <v>1295</v>
      </c>
      <c r="BT374">
        <f t="shared" si="30"/>
        <v>778876</v>
      </c>
      <c r="BV374">
        <f>'market concentration'!AI374</f>
        <v>0.64633204633204633</v>
      </c>
      <c r="BW374">
        <f>'market concentration'!AJ374</f>
        <v>0.12772916325039876</v>
      </c>
      <c r="BX374">
        <f>'market concentration'!AK374</f>
        <v>-2.2039959366364208</v>
      </c>
      <c r="BZ374">
        <f t="shared" si="31"/>
        <v>50.120720720720719</v>
      </c>
      <c r="CB374">
        <v>53.8</v>
      </c>
      <c r="CC374">
        <v>2.04</v>
      </c>
      <c r="CD374">
        <f t="shared" si="32"/>
        <v>55.839999999999996</v>
      </c>
      <c r="CF374">
        <v>0</v>
      </c>
      <c r="CH374">
        <f t="shared" si="33"/>
        <v>59.243333333333332</v>
      </c>
      <c r="CJ374">
        <v>11.206738211870068</v>
      </c>
      <c r="CK374">
        <f t="shared" si="34"/>
        <v>48.036595121463264</v>
      </c>
      <c r="CL374">
        <f t="shared" si="35"/>
        <v>0.20273821187006824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1</v>
      </c>
      <c r="EG374">
        <v>0</v>
      </c>
      <c r="EH374">
        <v>0</v>
      </c>
      <c r="EI374">
        <v>0</v>
      </c>
      <c r="EJ374">
        <v>0</v>
      </c>
    </row>
    <row r="375" spans="1:140">
      <c r="A375" s="3" t="s">
        <v>126</v>
      </c>
      <c r="B375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1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117</v>
      </c>
      <c r="AK375" s="1">
        <v>72051</v>
      </c>
      <c r="AL375" s="1">
        <v>123</v>
      </c>
      <c r="AM375" s="1">
        <v>78964</v>
      </c>
      <c r="AN375" s="1">
        <v>109</v>
      </c>
      <c r="AO375" s="1">
        <v>56059</v>
      </c>
      <c r="AP375" s="1">
        <v>133</v>
      </c>
      <c r="AQ375" s="1">
        <v>98390</v>
      </c>
      <c r="AR375" s="1">
        <v>64</v>
      </c>
      <c r="AS375" s="1">
        <v>45827</v>
      </c>
      <c r="AT375" s="1">
        <v>30</v>
      </c>
      <c r="AU375" s="1">
        <v>14976</v>
      </c>
      <c r="AV375" s="1">
        <v>36</v>
      </c>
      <c r="AW375" s="1">
        <v>25274</v>
      </c>
      <c r="AX375" s="1">
        <v>4</v>
      </c>
      <c r="AY375" s="1">
        <v>2828</v>
      </c>
      <c r="AZ375" s="1">
        <v>16</v>
      </c>
      <c r="BA375" s="1">
        <v>16347</v>
      </c>
      <c r="BB375" s="1">
        <v>19</v>
      </c>
      <c r="BC375" s="1">
        <v>10452</v>
      </c>
      <c r="BD375" s="1">
        <v>116</v>
      </c>
      <c r="BE375" s="1">
        <v>85289</v>
      </c>
      <c r="BF375" s="1">
        <v>9</v>
      </c>
      <c r="BG375" s="1">
        <v>19027</v>
      </c>
      <c r="BH375" s="1"/>
      <c r="BI375" s="1"/>
      <c r="BJ375">
        <v>119.83333333333333</v>
      </c>
      <c r="BK375">
        <v>115</v>
      </c>
      <c r="BL375">
        <v>11.004</v>
      </c>
      <c r="BM375">
        <v>12.395</v>
      </c>
      <c r="BN375">
        <v>67.058999999999997</v>
      </c>
      <c r="BO375">
        <v>68.45</v>
      </c>
      <c r="BQ375">
        <v>56.055</v>
      </c>
      <c r="BS375">
        <f t="shared" si="30"/>
        <v>776</v>
      </c>
      <c r="BT375">
        <f t="shared" si="30"/>
        <v>525484</v>
      </c>
      <c r="BV375">
        <f>'market concentration'!AI375</f>
        <v>0.63015463917525771</v>
      </c>
      <c r="BW375">
        <f>'market concentration'!AJ375</f>
        <v>0.13094178446168558</v>
      </c>
      <c r="BX375">
        <f>'market concentration'!AK375</f>
        <v>-2.1630443747750214</v>
      </c>
      <c r="BZ375">
        <f t="shared" si="31"/>
        <v>56.430841924398628</v>
      </c>
      <c r="CB375">
        <v>53.8</v>
      </c>
      <c r="CC375">
        <v>2.04</v>
      </c>
      <c r="CD375">
        <f t="shared" si="32"/>
        <v>55.839999999999996</v>
      </c>
      <c r="CF375">
        <v>0</v>
      </c>
      <c r="CH375">
        <f t="shared" si="33"/>
        <v>63.993333333333332</v>
      </c>
      <c r="CJ375">
        <v>11.206738211870068</v>
      </c>
      <c r="CK375">
        <f t="shared" si="34"/>
        <v>52.786595121463264</v>
      </c>
      <c r="CL375">
        <f t="shared" si="35"/>
        <v>0.20273821187006824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1</v>
      </c>
      <c r="EH375">
        <v>0</v>
      </c>
      <c r="EI375">
        <v>0</v>
      </c>
      <c r="EJ375">
        <v>0</v>
      </c>
    </row>
    <row r="376" spans="1:140">
      <c r="A376" s="3" t="s">
        <v>127</v>
      </c>
      <c r="B376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1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148</v>
      </c>
      <c r="AK376" s="1">
        <v>77217</v>
      </c>
      <c r="AL376" s="1">
        <v>107</v>
      </c>
      <c r="AM376" s="1">
        <v>83599</v>
      </c>
      <c r="AN376" s="1">
        <v>63</v>
      </c>
      <c r="AO376" s="1">
        <v>38042</v>
      </c>
      <c r="AP376" s="1">
        <v>180</v>
      </c>
      <c r="AQ376" s="1">
        <v>112653</v>
      </c>
      <c r="AR376" s="1">
        <v>60</v>
      </c>
      <c r="AS376" s="1">
        <v>38051</v>
      </c>
      <c r="AT376" s="1">
        <v>72</v>
      </c>
      <c r="AU376" s="1">
        <v>40703</v>
      </c>
      <c r="AV376" s="1">
        <v>62</v>
      </c>
      <c r="AW376" s="1">
        <v>44527</v>
      </c>
      <c r="AX376" s="1">
        <v>2</v>
      </c>
      <c r="AY376" s="1">
        <v>814</v>
      </c>
      <c r="AZ376" s="1">
        <v>45</v>
      </c>
      <c r="BA376" s="1">
        <v>31797</v>
      </c>
      <c r="BB376" s="1">
        <v>31</v>
      </c>
      <c r="BC376" s="1">
        <v>20047</v>
      </c>
      <c r="BD376" s="1">
        <v>53</v>
      </c>
      <c r="BE376" s="1">
        <v>34997</v>
      </c>
      <c r="BF376" s="1">
        <v>17</v>
      </c>
      <c r="BG376" s="1">
        <v>11060</v>
      </c>
      <c r="BH376" s="1"/>
      <c r="BI376" s="1"/>
      <c r="BJ376">
        <v>116.75</v>
      </c>
      <c r="BK376">
        <v>114</v>
      </c>
      <c r="BL376">
        <v>11.004</v>
      </c>
      <c r="BM376">
        <v>12.395</v>
      </c>
      <c r="BN376">
        <v>67.058999999999997</v>
      </c>
      <c r="BO376">
        <v>68.45</v>
      </c>
      <c r="BQ376">
        <v>56.055</v>
      </c>
      <c r="BS376">
        <f t="shared" si="30"/>
        <v>840</v>
      </c>
      <c r="BT376">
        <f t="shared" si="30"/>
        <v>533507</v>
      </c>
      <c r="BV376">
        <f>'market concentration'!AI376</f>
        <v>0.60357142857142854</v>
      </c>
      <c r="BW376">
        <f>'market concentration'!AJ376</f>
        <v>0.12533730158730161</v>
      </c>
      <c r="BX376">
        <f>'market concentration'!AK376</f>
        <v>-2.2303988002781483</v>
      </c>
      <c r="BZ376">
        <f t="shared" si="31"/>
        <v>52.927281746031746</v>
      </c>
      <c r="CB376">
        <v>53.8</v>
      </c>
      <c r="CC376">
        <v>2.04</v>
      </c>
      <c r="CD376">
        <f t="shared" si="32"/>
        <v>55.839999999999996</v>
      </c>
      <c r="CF376">
        <v>0</v>
      </c>
      <c r="CH376">
        <f t="shared" si="33"/>
        <v>60.910000000000004</v>
      </c>
      <c r="CJ376">
        <v>11.206738211870068</v>
      </c>
      <c r="CK376">
        <f t="shared" si="34"/>
        <v>49.703261788129936</v>
      </c>
      <c r="CL376">
        <f t="shared" si="35"/>
        <v>0.20273821187006824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1</v>
      </c>
      <c r="EI376">
        <v>0</v>
      </c>
      <c r="EJ376">
        <v>0</v>
      </c>
    </row>
    <row r="377" spans="1:140">
      <c r="A377" s="3" t="s">
        <v>128</v>
      </c>
      <c r="B377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365</v>
      </c>
      <c r="AK377" s="1">
        <v>172118</v>
      </c>
      <c r="AL377" s="1">
        <v>204</v>
      </c>
      <c r="AM377" s="1">
        <v>111551</v>
      </c>
      <c r="AN377" s="1">
        <v>103</v>
      </c>
      <c r="AO377" s="1">
        <v>68320</v>
      </c>
      <c r="AP377" s="1">
        <v>158</v>
      </c>
      <c r="AQ377" s="1">
        <v>76113</v>
      </c>
      <c r="AR377" s="1">
        <v>126</v>
      </c>
      <c r="AS377" s="1">
        <v>63103</v>
      </c>
      <c r="AT377" s="1">
        <v>84</v>
      </c>
      <c r="AU377" s="1">
        <v>55018</v>
      </c>
      <c r="AV377" s="1">
        <v>100</v>
      </c>
      <c r="AW377" s="1">
        <v>66438</v>
      </c>
      <c r="AX377" s="1">
        <v>5</v>
      </c>
      <c r="AY377" s="1">
        <v>14064</v>
      </c>
      <c r="AZ377" s="1">
        <v>48</v>
      </c>
      <c r="BA377" s="1">
        <v>24964</v>
      </c>
      <c r="BB377" s="1">
        <v>19</v>
      </c>
      <c r="BC377" s="1">
        <v>11859</v>
      </c>
      <c r="BD377" s="1">
        <v>55</v>
      </c>
      <c r="BE377" s="1">
        <v>41875</v>
      </c>
      <c r="BF377" s="1">
        <v>25</v>
      </c>
      <c r="BG377" s="1">
        <v>32912</v>
      </c>
      <c r="BH377" s="1"/>
      <c r="BI377" s="1"/>
      <c r="BJ377">
        <v>121.16666666666667</v>
      </c>
      <c r="BK377">
        <v>118</v>
      </c>
      <c r="BL377">
        <v>11.004</v>
      </c>
      <c r="BM377">
        <v>12.395</v>
      </c>
      <c r="BN377">
        <v>67.058999999999997</v>
      </c>
      <c r="BO377">
        <v>68.45</v>
      </c>
      <c r="BQ377">
        <v>56.055</v>
      </c>
      <c r="BS377">
        <f t="shared" si="30"/>
        <v>1292</v>
      </c>
      <c r="BT377">
        <f t="shared" si="30"/>
        <v>738335</v>
      </c>
      <c r="BV377">
        <f>'market concentration'!AI377</f>
        <v>0.66021671826625383</v>
      </c>
      <c r="BW377">
        <f>'market concentration'!AJ377</f>
        <v>0.14957849687047703</v>
      </c>
      <c r="BX377">
        <f>'market concentration'!AK377</f>
        <v>-2.1264949325742197</v>
      </c>
      <c r="BZ377">
        <f t="shared" si="31"/>
        <v>47.622226522187823</v>
      </c>
      <c r="CB377">
        <v>53.8</v>
      </c>
      <c r="CC377">
        <v>2.04</v>
      </c>
      <c r="CD377">
        <f t="shared" si="32"/>
        <v>55.839999999999996</v>
      </c>
      <c r="CF377">
        <v>0</v>
      </c>
      <c r="CH377">
        <f t="shared" si="33"/>
        <v>65.326666666666682</v>
      </c>
      <c r="CJ377">
        <v>11.206738211870068</v>
      </c>
      <c r="CK377">
        <f t="shared" si="34"/>
        <v>54.119928454796614</v>
      </c>
      <c r="CL377">
        <f t="shared" si="35"/>
        <v>0.20273821187006824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1</v>
      </c>
      <c r="EJ377">
        <v>0</v>
      </c>
    </row>
    <row r="378" spans="1:140">
      <c r="A378" s="3" t="s">
        <v>129</v>
      </c>
      <c r="B378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1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125</v>
      </c>
      <c r="AK378" s="1">
        <v>155813</v>
      </c>
      <c r="AL378" s="1">
        <v>56</v>
      </c>
      <c r="AM378" s="1">
        <v>54064</v>
      </c>
      <c r="AN378" s="1">
        <v>35</v>
      </c>
      <c r="AO378" s="1">
        <v>38638</v>
      </c>
      <c r="AP378" s="1">
        <v>16</v>
      </c>
      <c r="AQ378" s="1">
        <v>14335</v>
      </c>
      <c r="AR378" s="1">
        <v>22</v>
      </c>
      <c r="AS378" s="1">
        <v>27515</v>
      </c>
      <c r="AT378" s="1">
        <v>32</v>
      </c>
      <c r="AU378" s="1">
        <v>21419</v>
      </c>
      <c r="AV378" s="1">
        <v>9</v>
      </c>
      <c r="AW378" s="1">
        <v>45</v>
      </c>
      <c r="AX378" s="1">
        <v>51</v>
      </c>
      <c r="AY378" s="1">
        <v>94863</v>
      </c>
      <c r="AZ378" s="1">
        <v>86</v>
      </c>
      <c r="BA378" s="1">
        <v>135846</v>
      </c>
      <c r="BB378" s="1"/>
      <c r="BC378" s="1">
        <v>0</v>
      </c>
      <c r="BD378" s="1"/>
      <c r="BE378" s="1"/>
      <c r="BF378" s="1"/>
      <c r="BG378" s="1"/>
      <c r="BH378" s="1"/>
      <c r="BI378" s="1"/>
      <c r="BJ378">
        <v>110.33333333333333</v>
      </c>
      <c r="BK378">
        <v>107</v>
      </c>
      <c r="BL378">
        <v>11.004</v>
      </c>
      <c r="BM378">
        <v>12.395</v>
      </c>
      <c r="BN378">
        <v>67.058999999999997</v>
      </c>
      <c r="BO378">
        <v>68.45</v>
      </c>
      <c r="BQ378">
        <v>56.055</v>
      </c>
      <c r="BS378">
        <f t="shared" si="30"/>
        <v>432</v>
      </c>
      <c r="BT378">
        <f t="shared" si="30"/>
        <v>542538</v>
      </c>
      <c r="BV378">
        <f>'market concentration'!AI378</f>
        <v>0.73611111111111116</v>
      </c>
      <c r="BW378">
        <f>'market concentration'!AJ378</f>
        <v>0.17054612482853224</v>
      </c>
      <c r="BX378">
        <f>'market concentration'!AK378</f>
        <v>-1.947971902229841</v>
      </c>
      <c r="BZ378">
        <f t="shared" si="31"/>
        <v>104.65625</v>
      </c>
      <c r="CB378">
        <v>53.8</v>
      </c>
      <c r="CC378">
        <v>2.04</v>
      </c>
      <c r="CD378">
        <f t="shared" si="32"/>
        <v>55.839999999999996</v>
      </c>
      <c r="CF378">
        <v>0</v>
      </c>
      <c r="CH378">
        <f t="shared" si="33"/>
        <v>54.493333333333332</v>
      </c>
      <c r="CJ378">
        <v>11.206738211870068</v>
      </c>
      <c r="CK378">
        <f t="shared" si="34"/>
        <v>43.286595121463264</v>
      </c>
      <c r="CL378">
        <f t="shared" si="35"/>
        <v>0.20273821187006824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1</v>
      </c>
    </row>
    <row r="379" spans="1:140">
      <c r="A379" s="3" t="s">
        <v>83</v>
      </c>
      <c r="B379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1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613</v>
      </c>
      <c r="AK379" s="1">
        <v>481583</v>
      </c>
      <c r="AL379" s="1">
        <v>583</v>
      </c>
      <c r="AM379" s="1">
        <v>400393</v>
      </c>
      <c r="AN379" s="1">
        <v>276</v>
      </c>
      <c r="AO379" s="1">
        <v>199272</v>
      </c>
      <c r="AP379" s="1">
        <v>314</v>
      </c>
      <c r="AQ379" s="1">
        <v>225818</v>
      </c>
      <c r="AR379" s="1">
        <v>445</v>
      </c>
      <c r="AS379" s="1">
        <v>279080</v>
      </c>
      <c r="AT379" s="1">
        <v>197</v>
      </c>
      <c r="AU379" s="1">
        <v>151411</v>
      </c>
      <c r="AV379" s="1">
        <v>308</v>
      </c>
      <c r="AW379" s="1">
        <v>168104</v>
      </c>
      <c r="AX379" s="1">
        <v>0</v>
      </c>
      <c r="AY379" s="1">
        <v>9</v>
      </c>
      <c r="AZ379" s="1">
        <v>63</v>
      </c>
      <c r="BA379" s="1">
        <v>76302</v>
      </c>
      <c r="BB379" s="1">
        <v>32</v>
      </c>
      <c r="BC379" s="1">
        <v>20087</v>
      </c>
      <c r="BD379" s="1">
        <v>0</v>
      </c>
      <c r="BE379" s="1"/>
      <c r="BF379" s="1">
        <v>0</v>
      </c>
      <c r="BG379" s="1"/>
      <c r="BH379" s="1"/>
      <c r="BI379" s="1"/>
      <c r="BJ379">
        <v>106</v>
      </c>
      <c r="BK379">
        <v>106</v>
      </c>
      <c r="BL379">
        <v>15.186</v>
      </c>
      <c r="BM379">
        <v>17.065000000000001</v>
      </c>
      <c r="BN379">
        <v>71.241</v>
      </c>
      <c r="BO379">
        <v>73.12</v>
      </c>
      <c r="BQ379">
        <v>56.055</v>
      </c>
      <c r="BS379">
        <f t="shared" si="30"/>
        <v>2831</v>
      </c>
      <c r="BT379">
        <f t="shared" si="30"/>
        <v>2002059</v>
      </c>
      <c r="BV379">
        <f>'market concentration'!AI379</f>
        <v>0.69056870363829037</v>
      </c>
      <c r="BW379">
        <f>'market concentration'!AJ379</f>
        <v>0.15311144303474636</v>
      </c>
      <c r="BX379">
        <f>'market concentration'!AK379</f>
        <v>-1.9805729107502468</v>
      </c>
      <c r="BZ379">
        <f t="shared" si="31"/>
        <v>58.932620981985167</v>
      </c>
      <c r="CB379">
        <v>53.8</v>
      </c>
      <c r="CC379">
        <v>2.04</v>
      </c>
      <c r="CD379">
        <f t="shared" si="32"/>
        <v>55.839999999999996</v>
      </c>
      <c r="CF379">
        <v>0</v>
      </c>
      <c r="CH379">
        <f t="shared" si="33"/>
        <v>50.160000000000004</v>
      </c>
      <c r="CJ379">
        <v>16.636024652514156</v>
      </c>
      <c r="CK379">
        <f t="shared" si="34"/>
        <v>33.523975347485845</v>
      </c>
      <c r="CL379">
        <f t="shared" si="35"/>
        <v>1.4500246525141556</v>
      </c>
      <c r="CP379">
        <v>1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</row>
    <row r="380" spans="1:140">
      <c r="A380" s="3" t="s">
        <v>84</v>
      </c>
      <c r="B380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176</v>
      </c>
      <c r="AK380" s="1">
        <v>109503</v>
      </c>
      <c r="AL380" s="1">
        <v>141</v>
      </c>
      <c r="AM380" s="1">
        <v>81543</v>
      </c>
      <c r="AN380" s="1">
        <v>93</v>
      </c>
      <c r="AO380" s="1">
        <v>55780</v>
      </c>
      <c r="AP380" s="1">
        <v>131</v>
      </c>
      <c r="AQ380" s="1">
        <v>96926</v>
      </c>
      <c r="AR380" s="1">
        <v>91</v>
      </c>
      <c r="AS380" s="1">
        <v>62453</v>
      </c>
      <c r="AT380" s="1">
        <v>56</v>
      </c>
      <c r="AU380" s="1">
        <v>52597</v>
      </c>
      <c r="AV380" s="1">
        <v>77</v>
      </c>
      <c r="AW380" s="1">
        <v>30595</v>
      </c>
      <c r="AX380" s="1">
        <v>71</v>
      </c>
      <c r="AY380" s="1">
        <v>50559</v>
      </c>
      <c r="AZ380" s="1">
        <v>17</v>
      </c>
      <c r="BA380" s="1">
        <v>14011</v>
      </c>
      <c r="BB380" s="1">
        <v>16</v>
      </c>
      <c r="BC380" s="1">
        <v>13431</v>
      </c>
      <c r="BD380" s="1">
        <v>0</v>
      </c>
      <c r="BE380" s="1"/>
      <c r="BF380" s="1">
        <v>0</v>
      </c>
      <c r="BG380" s="1"/>
      <c r="BH380" s="1"/>
      <c r="BI380" s="1"/>
      <c r="BJ380">
        <v>107.08333333333333</v>
      </c>
      <c r="BK380">
        <v>107</v>
      </c>
      <c r="BL380">
        <v>15.186</v>
      </c>
      <c r="BM380">
        <v>17.065000000000001</v>
      </c>
      <c r="BN380">
        <v>71.241</v>
      </c>
      <c r="BO380">
        <v>73.12</v>
      </c>
      <c r="BQ380">
        <v>56.055</v>
      </c>
      <c r="BS380">
        <f t="shared" si="30"/>
        <v>869</v>
      </c>
      <c r="BT380">
        <f t="shared" si="30"/>
        <v>567398</v>
      </c>
      <c r="BV380">
        <f>'market concentration'!AI380</f>
        <v>0.62255466052934405</v>
      </c>
      <c r="BW380">
        <f>'market concentration'!AJ380</f>
        <v>0.13189108018025297</v>
      </c>
      <c r="BX380">
        <f>'market concentration'!AK380</f>
        <v>-2.1257779068484748</v>
      </c>
      <c r="BZ380">
        <f t="shared" si="31"/>
        <v>54.411008822401222</v>
      </c>
      <c r="CB380">
        <v>53.8</v>
      </c>
      <c r="CC380">
        <v>2.04</v>
      </c>
      <c r="CD380">
        <f t="shared" si="32"/>
        <v>55.839999999999996</v>
      </c>
      <c r="CF380">
        <v>0</v>
      </c>
      <c r="CH380">
        <f t="shared" si="33"/>
        <v>51.243333333333332</v>
      </c>
      <c r="CJ380">
        <v>16.636024652514156</v>
      </c>
      <c r="CK380">
        <f t="shared" si="34"/>
        <v>34.607308680819173</v>
      </c>
      <c r="CL380">
        <f t="shared" si="35"/>
        <v>1.4500246525141556</v>
      </c>
      <c r="CP380">
        <v>0</v>
      </c>
      <c r="CQ380">
        <v>1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</row>
    <row r="381" spans="1:140">
      <c r="A381" s="3" t="s">
        <v>85</v>
      </c>
      <c r="B38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1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156</v>
      </c>
      <c r="AK381" s="1">
        <v>91083</v>
      </c>
      <c r="AL381" s="1">
        <v>180</v>
      </c>
      <c r="AM381" s="1">
        <v>83485</v>
      </c>
      <c r="AN381" s="1">
        <v>123</v>
      </c>
      <c r="AO381" s="1">
        <v>77848</v>
      </c>
      <c r="AP381" s="1">
        <v>113</v>
      </c>
      <c r="AQ381" s="1">
        <v>78406</v>
      </c>
      <c r="AR381" s="1">
        <v>115</v>
      </c>
      <c r="AS381" s="1">
        <v>69588</v>
      </c>
      <c r="AT381" s="1">
        <v>57</v>
      </c>
      <c r="AU381" s="1">
        <v>52388</v>
      </c>
      <c r="AV381" s="1">
        <v>56</v>
      </c>
      <c r="AW381" s="1">
        <v>19776</v>
      </c>
      <c r="AX381" s="1">
        <v>45</v>
      </c>
      <c r="AY381" s="1">
        <v>31220</v>
      </c>
      <c r="AZ381" s="1">
        <v>19</v>
      </c>
      <c r="BA381" s="1">
        <v>17237</v>
      </c>
      <c r="BB381" s="1">
        <v>2</v>
      </c>
      <c r="BC381" s="1">
        <v>1522</v>
      </c>
      <c r="BD381" s="1">
        <v>0</v>
      </c>
      <c r="BE381" s="1"/>
      <c r="BF381" s="1">
        <v>0</v>
      </c>
      <c r="BG381" s="1">
        <v>562</v>
      </c>
      <c r="BH381" s="1"/>
      <c r="BI381" s="1"/>
      <c r="BJ381">
        <v>107.5</v>
      </c>
      <c r="BK381">
        <v>107</v>
      </c>
      <c r="BL381">
        <v>15.186</v>
      </c>
      <c r="BM381">
        <v>17.065000000000001</v>
      </c>
      <c r="BN381">
        <v>71.241</v>
      </c>
      <c r="BO381">
        <v>73.12</v>
      </c>
      <c r="BQ381">
        <v>56.055</v>
      </c>
      <c r="BS381">
        <f t="shared" si="30"/>
        <v>866</v>
      </c>
      <c r="BT381">
        <f t="shared" si="30"/>
        <v>523115</v>
      </c>
      <c r="BV381">
        <f>'market concentration'!AI381</f>
        <v>0.66281755196304848</v>
      </c>
      <c r="BW381">
        <f>'market concentration'!AJ381</f>
        <v>0.14218700830448722</v>
      </c>
      <c r="BX381">
        <f>'market concentration'!AK381</f>
        <v>-2.053983605755362</v>
      </c>
      <c r="BZ381">
        <f t="shared" si="31"/>
        <v>50.338240954580442</v>
      </c>
      <c r="CB381">
        <v>53.8</v>
      </c>
      <c r="CC381">
        <v>2.04</v>
      </c>
      <c r="CD381">
        <f t="shared" si="32"/>
        <v>55.839999999999996</v>
      </c>
      <c r="CF381">
        <v>0</v>
      </c>
      <c r="CH381">
        <f t="shared" si="33"/>
        <v>51.660000000000004</v>
      </c>
      <c r="CJ381">
        <v>16.636024652514156</v>
      </c>
      <c r="CK381">
        <f t="shared" si="34"/>
        <v>35.023975347485845</v>
      </c>
      <c r="CL381">
        <f t="shared" si="35"/>
        <v>1.4500246525141556</v>
      </c>
      <c r="CP381">
        <v>0</v>
      </c>
      <c r="CQ381">
        <v>0</v>
      </c>
      <c r="CR381">
        <v>1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</row>
    <row r="382" spans="1:140">
      <c r="A382" s="3" t="s">
        <v>86</v>
      </c>
      <c r="B382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1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167</v>
      </c>
      <c r="AK382" s="1">
        <v>183063</v>
      </c>
      <c r="AL382" s="1">
        <v>186</v>
      </c>
      <c r="AM382" s="1">
        <v>130646</v>
      </c>
      <c r="AN382" s="1">
        <v>162</v>
      </c>
      <c r="AO382" s="1">
        <v>147624</v>
      </c>
      <c r="AP382" s="1">
        <v>162</v>
      </c>
      <c r="AQ382" s="1">
        <v>141011</v>
      </c>
      <c r="AR382" s="1">
        <v>126</v>
      </c>
      <c r="AS382" s="1">
        <v>163647</v>
      </c>
      <c r="AT382" s="1">
        <v>149</v>
      </c>
      <c r="AU382" s="1">
        <v>155132</v>
      </c>
      <c r="AV382" s="1">
        <v>87</v>
      </c>
      <c r="AW382" s="1">
        <v>40683</v>
      </c>
      <c r="AX382" s="1">
        <v>51</v>
      </c>
      <c r="AY382" s="1">
        <v>57537</v>
      </c>
      <c r="AZ382" s="1">
        <v>36</v>
      </c>
      <c r="BA382" s="1">
        <v>33250</v>
      </c>
      <c r="BB382" s="1">
        <v>18</v>
      </c>
      <c r="BC382" s="1">
        <v>14800</v>
      </c>
      <c r="BD382" s="1">
        <v>0</v>
      </c>
      <c r="BE382" s="1"/>
      <c r="BF382" s="1">
        <v>5</v>
      </c>
      <c r="BG382" s="1">
        <v>6090</v>
      </c>
      <c r="BH382" s="1"/>
      <c r="BI382" s="1"/>
      <c r="BJ382">
        <v>103.5</v>
      </c>
      <c r="BK382">
        <v>105</v>
      </c>
      <c r="BL382">
        <v>15.186</v>
      </c>
      <c r="BM382">
        <v>17.065000000000001</v>
      </c>
      <c r="BN382">
        <v>71.241</v>
      </c>
      <c r="BO382">
        <v>73.12</v>
      </c>
      <c r="BQ382">
        <v>56.055</v>
      </c>
      <c r="BS382">
        <f t="shared" si="30"/>
        <v>1149</v>
      </c>
      <c r="BT382">
        <f t="shared" si="30"/>
        <v>1073483</v>
      </c>
      <c r="BV382">
        <f>'market concentration'!AI382</f>
        <v>0.58920800696257614</v>
      </c>
      <c r="BW382">
        <f>'market concentration'!AJ382</f>
        <v>0.12487871165072593</v>
      </c>
      <c r="BX382">
        <f>'market concentration'!AK382</f>
        <v>-2.1657314753753738</v>
      </c>
      <c r="BZ382">
        <f t="shared" si="31"/>
        <v>77.856324340005798</v>
      </c>
      <c r="CB382">
        <v>53.8</v>
      </c>
      <c r="CC382">
        <v>2.04</v>
      </c>
      <c r="CD382">
        <f t="shared" si="32"/>
        <v>55.839999999999996</v>
      </c>
      <c r="CF382">
        <v>0</v>
      </c>
      <c r="CH382">
        <f t="shared" si="33"/>
        <v>47.660000000000004</v>
      </c>
      <c r="CJ382">
        <v>16.636024652514156</v>
      </c>
      <c r="CK382">
        <f t="shared" si="34"/>
        <v>31.023975347485848</v>
      </c>
      <c r="CL382">
        <f t="shared" si="35"/>
        <v>1.4500246525141556</v>
      </c>
      <c r="CP382">
        <v>0</v>
      </c>
      <c r="CQ382">
        <v>0</v>
      </c>
      <c r="CR382">
        <v>0</v>
      </c>
      <c r="CS382">
        <v>1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</row>
    <row r="383" spans="1:140">
      <c r="A383" s="3" t="s">
        <v>87</v>
      </c>
      <c r="B383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1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135</v>
      </c>
      <c r="AK383" s="1">
        <v>83179</v>
      </c>
      <c r="AL383" s="1">
        <v>115</v>
      </c>
      <c r="AM383" s="1">
        <v>85490</v>
      </c>
      <c r="AN383" s="1">
        <v>80</v>
      </c>
      <c r="AO383" s="1">
        <v>56628</v>
      </c>
      <c r="AP383" s="1">
        <v>127</v>
      </c>
      <c r="AQ383" s="1">
        <v>89614</v>
      </c>
      <c r="AR383" s="1">
        <v>162</v>
      </c>
      <c r="AS383" s="1">
        <v>101309</v>
      </c>
      <c r="AT383" s="1">
        <v>68</v>
      </c>
      <c r="AU383" s="1">
        <v>33901</v>
      </c>
      <c r="AV383" s="1">
        <v>12</v>
      </c>
      <c r="AW383" s="1">
        <v>4550</v>
      </c>
      <c r="AX383" s="1">
        <v>29</v>
      </c>
      <c r="AY383" s="1">
        <v>25653</v>
      </c>
      <c r="AZ383" s="1">
        <v>4</v>
      </c>
      <c r="BA383" s="1">
        <v>3705</v>
      </c>
      <c r="BB383" s="1">
        <v>6</v>
      </c>
      <c r="BC383" s="1">
        <v>6106</v>
      </c>
      <c r="BD383" s="1">
        <v>0</v>
      </c>
      <c r="BE383" s="1"/>
      <c r="BF383" s="1">
        <v>0</v>
      </c>
      <c r="BG383" s="1">
        <v>1140</v>
      </c>
      <c r="BH383" s="1"/>
      <c r="BI383" s="1"/>
      <c r="BJ383">
        <v>107.91666666666667</v>
      </c>
      <c r="BK383">
        <v>109</v>
      </c>
      <c r="BL383">
        <v>15.186</v>
      </c>
      <c r="BM383">
        <v>17.065000000000001</v>
      </c>
      <c r="BN383">
        <v>71.241</v>
      </c>
      <c r="BO383">
        <v>73.12</v>
      </c>
      <c r="BQ383">
        <v>56.055</v>
      </c>
      <c r="BS383">
        <f t="shared" si="30"/>
        <v>738</v>
      </c>
      <c r="BT383">
        <f t="shared" si="30"/>
        <v>491275</v>
      </c>
      <c r="BV383">
        <f>'market concentration'!AI383</f>
        <v>0.73035230352303526</v>
      </c>
      <c r="BW383">
        <f>'market concentration'!AJ383</f>
        <v>0.15768832485072817</v>
      </c>
      <c r="BX383">
        <f>'market concentration'!AK383</f>
        <v>-1.9582304045575909</v>
      </c>
      <c r="BZ383">
        <f t="shared" si="31"/>
        <v>55.473690153568207</v>
      </c>
      <c r="CB383">
        <v>53.8</v>
      </c>
      <c r="CC383">
        <v>2.04</v>
      </c>
      <c r="CD383">
        <f t="shared" si="32"/>
        <v>55.839999999999996</v>
      </c>
      <c r="CF383">
        <v>0</v>
      </c>
      <c r="CH383">
        <f t="shared" si="33"/>
        <v>52.076666666666675</v>
      </c>
      <c r="CJ383">
        <v>16.636024652514156</v>
      </c>
      <c r="CK383">
        <f t="shared" si="34"/>
        <v>35.440642014152516</v>
      </c>
      <c r="CL383">
        <f t="shared" si="35"/>
        <v>1.4500246525141556</v>
      </c>
      <c r="CP383">
        <v>0</v>
      </c>
      <c r="CQ383">
        <v>0</v>
      </c>
      <c r="CR383">
        <v>0</v>
      </c>
      <c r="CS383">
        <v>0</v>
      </c>
      <c r="CT383">
        <v>1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</row>
    <row r="384" spans="1:140">
      <c r="A384" s="3" t="s">
        <v>88</v>
      </c>
      <c r="B384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109</v>
      </c>
      <c r="AK384" s="1">
        <v>74565</v>
      </c>
      <c r="AL384" s="1">
        <v>107</v>
      </c>
      <c r="AM384" s="1">
        <v>60146</v>
      </c>
      <c r="AN384" s="1">
        <v>104</v>
      </c>
      <c r="AO384" s="1">
        <v>63531</v>
      </c>
      <c r="AP384" s="1">
        <v>85</v>
      </c>
      <c r="AQ384" s="1">
        <v>77529</v>
      </c>
      <c r="AR384" s="1">
        <v>176</v>
      </c>
      <c r="AS384" s="1">
        <v>72852</v>
      </c>
      <c r="AT384" s="1">
        <v>68</v>
      </c>
      <c r="AU384" s="1">
        <v>48541</v>
      </c>
      <c r="AV384" s="1">
        <v>56</v>
      </c>
      <c r="AW384" s="1">
        <v>44973</v>
      </c>
      <c r="AX384" s="1">
        <v>42</v>
      </c>
      <c r="AY384" s="1">
        <v>28688</v>
      </c>
      <c r="AZ384" s="1">
        <v>19</v>
      </c>
      <c r="BA384" s="1">
        <v>14498</v>
      </c>
      <c r="BB384" s="1">
        <v>8</v>
      </c>
      <c r="BC384" s="1">
        <v>5688</v>
      </c>
      <c r="BD384" s="1">
        <v>0</v>
      </c>
      <c r="BE384" s="1"/>
      <c r="BF384" s="1">
        <v>13</v>
      </c>
      <c r="BG384" s="1">
        <v>12847</v>
      </c>
      <c r="BH384" s="1"/>
      <c r="BI384" s="1"/>
      <c r="BJ384">
        <v>105.16666666666667</v>
      </c>
      <c r="BK384">
        <v>107</v>
      </c>
      <c r="BL384">
        <v>15.186</v>
      </c>
      <c r="BM384">
        <v>17.065000000000001</v>
      </c>
      <c r="BN384">
        <v>71.241</v>
      </c>
      <c r="BO384">
        <v>73.12</v>
      </c>
      <c r="BQ384">
        <v>56.055</v>
      </c>
      <c r="BS384">
        <f t="shared" si="30"/>
        <v>787</v>
      </c>
      <c r="BT384">
        <f t="shared" si="30"/>
        <v>503858</v>
      </c>
      <c r="BV384">
        <f>'market concentration'!AI384</f>
        <v>0.63024142312579412</v>
      </c>
      <c r="BW384">
        <f>'market concentration'!AJ384</f>
        <v>0.13314357031107463</v>
      </c>
      <c r="BX384">
        <f>'market concentration'!AK384</f>
        <v>-2.1482163614096002</v>
      </c>
      <c r="BZ384">
        <f t="shared" si="31"/>
        <v>53.352181279119016</v>
      </c>
      <c r="CB384">
        <v>53.8</v>
      </c>
      <c r="CC384">
        <v>2.04</v>
      </c>
      <c r="CD384">
        <f t="shared" si="32"/>
        <v>55.839999999999996</v>
      </c>
      <c r="CF384">
        <v>0</v>
      </c>
      <c r="CH384">
        <f t="shared" si="33"/>
        <v>49.326666666666675</v>
      </c>
      <c r="CJ384">
        <v>16.636024652514156</v>
      </c>
      <c r="CK384">
        <f t="shared" si="34"/>
        <v>32.690642014152516</v>
      </c>
      <c r="CL384">
        <f t="shared" si="35"/>
        <v>1.4500246525141556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1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</row>
    <row r="385" spans="1:140">
      <c r="A385" s="3" t="s">
        <v>89</v>
      </c>
      <c r="B385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1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285</v>
      </c>
      <c r="AK385" s="1">
        <v>194635</v>
      </c>
      <c r="AL385" s="1">
        <v>242</v>
      </c>
      <c r="AM385" s="1">
        <v>174698</v>
      </c>
      <c r="AN385" s="1">
        <v>137</v>
      </c>
      <c r="AO385" s="1">
        <v>101398</v>
      </c>
      <c r="AP385" s="1">
        <v>132</v>
      </c>
      <c r="AQ385" s="1">
        <v>94457</v>
      </c>
      <c r="AR385" s="1">
        <v>197</v>
      </c>
      <c r="AS385" s="1">
        <v>76475</v>
      </c>
      <c r="AT385" s="1">
        <v>98</v>
      </c>
      <c r="AU385" s="1">
        <v>83156</v>
      </c>
      <c r="AV385" s="1">
        <v>108</v>
      </c>
      <c r="AW385" s="1">
        <v>27279</v>
      </c>
      <c r="AX385" s="1">
        <v>66</v>
      </c>
      <c r="AY385" s="1">
        <v>48305</v>
      </c>
      <c r="AZ385" s="1">
        <v>56</v>
      </c>
      <c r="BA385" s="1">
        <v>68835</v>
      </c>
      <c r="BB385" s="1">
        <v>16</v>
      </c>
      <c r="BC385" s="1">
        <v>17436</v>
      </c>
      <c r="BD385" s="1">
        <v>0</v>
      </c>
      <c r="BE385" s="1"/>
      <c r="BF385" s="1">
        <v>20</v>
      </c>
      <c r="BG385" s="1">
        <v>27759</v>
      </c>
      <c r="BH385" s="1"/>
      <c r="BI385" s="1"/>
      <c r="BJ385">
        <v>104.91666666666667</v>
      </c>
      <c r="BK385">
        <v>107</v>
      </c>
      <c r="BL385">
        <v>15.186</v>
      </c>
      <c r="BM385">
        <v>17.065000000000001</v>
      </c>
      <c r="BN385">
        <v>71.241</v>
      </c>
      <c r="BO385">
        <v>73.12</v>
      </c>
      <c r="BQ385">
        <v>56.055</v>
      </c>
      <c r="BS385">
        <f t="shared" si="30"/>
        <v>1357</v>
      </c>
      <c r="BT385">
        <f t="shared" si="30"/>
        <v>914433</v>
      </c>
      <c r="BV385">
        <f>'market concentration'!AI385</f>
        <v>0.63448784082535004</v>
      </c>
      <c r="BW385">
        <f>'market concentration'!AJ385</f>
        <v>0.13261675995371039</v>
      </c>
      <c r="BX385">
        <f>'market concentration'!AK385</f>
        <v>-2.157872721434956</v>
      </c>
      <c r="BZ385">
        <f t="shared" si="31"/>
        <v>56.155305821665443</v>
      </c>
      <c r="CB385">
        <v>53.8</v>
      </c>
      <c r="CC385">
        <v>2.04</v>
      </c>
      <c r="CD385">
        <f t="shared" si="32"/>
        <v>55.839999999999996</v>
      </c>
      <c r="CF385">
        <v>0</v>
      </c>
      <c r="CH385">
        <f t="shared" si="33"/>
        <v>49.076666666666675</v>
      </c>
      <c r="CJ385">
        <v>16.636024652514156</v>
      </c>
      <c r="CK385">
        <f t="shared" si="34"/>
        <v>32.440642014152516</v>
      </c>
      <c r="CL385">
        <f t="shared" si="35"/>
        <v>1.4500246525141556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1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</row>
    <row r="386" spans="1:140">
      <c r="A386" s="3" t="s">
        <v>90</v>
      </c>
      <c r="B386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1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514</v>
      </c>
      <c r="AK386" s="1">
        <v>411752</v>
      </c>
      <c r="AL386" s="1">
        <v>197</v>
      </c>
      <c r="AM386" s="1">
        <v>161488</v>
      </c>
      <c r="AN386" s="1">
        <v>221</v>
      </c>
      <c r="AO386" s="1">
        <v>173657</v>
      </c>
      <c r="AP386" s="1">
        <v>236</v>
      </c>
      <c r="AQ386" s="1">
        <v>150158</v>
      </c>
      <c r="AR386" s="1">
        <v>193</v>
      </c>
      <c r="AS386" s="1">
        <v>200791</v>
      </c>
      <c r="AT386" s="1">
        <v>150</v>
      </c>
      <c r="AU386" s="1">
        <v>147347</v>
      </c>
      <c r="AV386" s="1">
        <v>187</v>
      </c>
      <c r="AW386" s="1">
        <v>79902</v>
      </c>
      <c r="AX386" s="1">
        <v>23</v>
      </c>
      <c r="AY386" s="1">
        <v>42329</v>
      </c>
      <c r="AZ386" s="1">
        <v>88</v>
      </c>
      <c r="BA386" s="1">
        <v>88528</v>
      </c>
      <c r="BB386" s="1">
        <v>47</v>
      </c>
      <c r="BC386" s="1">
        <v>80738</v>
      </c>
      <c r="BD386" s="1">
        <v>29</v>
      </c>
      <c r="BE386" s="1">
        <v>27011</v>
      </c>
      <c r="BF386" s="1">
        <v>6</v>
      </c>
      <c r="BG386" s="1">
        <v>18465</v>
      </c>
      <c r="BH386" s="1"/>
      <c r="BI386" s="1"/>
      <c r="BJ386">
        <v>99.75</v>
      </c>
      <c r="BK386">
        <v>99</v>
      </c>
      <c r="BL386">
        <v>15.186</v>
      </c>
      <c r="BM386">
        <v>17.065000000000001</v>
      </c>
      <c r="BN386">
        <v>71.241</v>
      </c>
      <c r="BO386">
        <v>73.12</v>
      </c>
      <c r="BQ386">
        <v>56.055</v>
      </c>
      <c r="BS386">
        <f t="shared" si="30"/>
        <v>1891</v>
      </c>
      <c r="BT386">
        <f t="shared" si="30"/>
        <v>1582166</v>
      </c>
      <c r="BV386">
        <f>'market concentration'!AI386</f>
        <v>0.61766261237440512</v>
      </c>
      <c r="BW386">
        <f>'market concentration'!AJ386</f>
        <v>0.14363425404816324</v>
      </c>
      <c r="BX386">
        <f>'market concentration'!AK386</f>
        <v>-2.1335733649263071</v>
      </c>
      <c r="BZ386">
        <f t="shared" si="31"/>
        <v>69.723514895117219</v>
      </c>
      <c r="CB386">
        <v>53.8</v>
      </c>
      <c r="CC386">
        <v>2.04</v>
      </c>
      <c r="CD386">
        <f t="shared" si="32"/>
        <v>55.839999999999996</v>
      </c>
      <c r="CF386">
        <v>0</v>
      </c>
      <c r="CH386">
        <f t="shared" si="33"/>
        <v>43.910000000000004</v>
      </c>
      <c r="CJ386">
        <v>16.636024652514156</v>
      </c>
      <c r="CK386">
        <f t="shared" si="34"/>
        <v>27.273975347485848</v>
      </c>
      <c r="CL386">
        <f t="shared" si="35"/>
        <v>1.4500246525141556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1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</row>
    <row r="387" spans="1:140">
      <c r="A387" s="3" t="s">
        <v>91</v>
      </c>
      <c r="B387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241</v>
      </c>
      <c r="AK387" s="1">
        <v>210900</v>
      </c>
      <c r="AL387" s="1">
        <v>179</v>
      </c>
      <c r="AM387" s="1">
        <v>132146</v>
      </c>
      <c r="AN387" s="1">
        <v>206</v>
      </c>
      <c r="AO387" s="1">
        <v>175406</v>
      </c>
      <c r="AP387" s="1">
        <v>145</v>
      </c>
      <c r="AQ387" s="1">
        <v>122785</v>
      </c>
      <c r="AR387" s="1">
        <v>117</v>
      </c>
      <c r="AS387" s="1">
        <v>108181</v>
      </c>
      <c r="AT387" s="1">
        <v>78</v>
      </c>
      <c r="AU387" s="1">
        <v>75120</v>
      </c>
      <c r="AV387" s="1">
        <v>131</v>
      </c>
      <c r="AW387" s="1">
        <v>64543</v>
      </c>
      <c r="AX387" s="1">
        <v>19</v>
      </c>
      <c r="AY387" s="1">
        <v>21940</v>
      </c>
      <c r="AZ387" s="1">
        <v>76</v>
      </c>
      <c r="BA387" s="1">
        <v>77127</v>
      </c>
      <c r="BB387" s="1">
        <v>26</v>
      </c>
      <c r="BC387" s="1">
        <v>28250</v>
      </c>
      <c r="BD387" s="1">
        <v>22</v>
      </c>
      <c r="BE387" s="1">
        <v>26696</v>
      </c>
      <c r="BF387" s="1">
        <v>23</v>
      </c>
      <c r="BG387" s="1">
        <v>21360</v>
      </c>
      <c r="BH387" s="1"/>
      <c r="BI387" s="1"/>
      <c r="BJ387">
        <v>100.58333333333333</v>
      </c>
      <c r="BK387">
        <v>102</v>
      </c>
      <c r="BL387">
        <v>15.186</v>
      </c>
      <c r="BM387">
        <v>17.065000000000001</v>
      </c>
      <c r="BN387">
        <v>71.241</v>
      </c>
      <c r="BO387">
        <v>73.12</v>
      </c>
      <c r="BQ387">
        <v>56.055</v>
      </c>
      <c r="BS387">
        <f t="shared" si="30"/>
        <v>1263</v>
      </c>
      <c r="BT387">
        <f t="shared" si="30"/>
        <v>1064454</v>
      </c>
      <c r="BV387">
        <f>'market concentration'!AI387</f>
        <v>0.6104513064133017</v>
      </c>
      <c r="BW387">
        <f>'market concentration'!AJ387</f>
        <v>0.12433980349417523</v>
      </c>
      <c r="BX387">
        <f>'market concentration'!AK387</f>
        <v>-2.2203382520214392</v>
      </c>
      <c r="BZ387">
        <f t="shared" si="31"/>
        <v>70.23317498020586</v>
      </c>
      <c r="CB387">
        <v>53.8</v>
      </c>
      <c r="CC387">
        <v>2.04</v>
      </c>
      <c r="CD387">
        <f t="shared" si="32"/>
        <v>55.839999999999996</v>
      </c>
      <c r="CF387">
        <v>0</v>
      </c>
      <c r="CH387">
        <f t="shared" si="33"/>
        <v>44.743333333333332</v>
      </c>
      <c r="CJ387">
        <v>16.636024652514156</v>
      </c>
      <c r="CK387">
        <f t="shared" si="34"/>
        <v>28.107308680819177</v>
      </c>
      <c r="CL387">
        <f t="shared" si="35"/>
        <v>1.4500246525141556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1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</row>
    <row r="388" spans="1:140">
      <c r="A388" s="3" t="s">
        <v>92</v>
      </c>
      <c r="B388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242</v>
      </c>
      <c r="AK388" s="1">
        <v>174731</v>
      </c>
      <c r="AL388" s="1">
        <v>196</v>
      </c>
      <c r="AM388" s="1">
        <v>185864</v>
      </c>
      <c r="AN388" s="1">
        <v>153</v>
      </c>
      <c r="AO388" s="1">
        <v>155450</v>
      </c>
      <c r="AP388" s="1">
        <v>189</v>
      </c>
      <c r="AQ388" s="1">
        <v>184653</v>
      </c>
      <c r="AR388" s="1">
        <v>96</v>
      </c>
      <c r="AS388" s="1">
        <v>94234</v>
      </c>
      <c r="AT388" s="1">
        <v>73</v>
      </c>
      <c r="AU388" s="1">
        <v>63600</v>
      </c>
      <c r="AV388" s="1">
        <v>119</v>
      </c>
      <c r="AW388" s="1">
        <v>91938</v>
      </c>
      <c r="AX388" s="1">
        <v>12</v>
      </c>
      <c r="AY388" s="1">
        <v>16844</v>
      </c>
      <c r="AZ388" s="1">
        <v>85</v>
      </c>
      <c r="BA388" s="1">
        <v>94070</v>
      </c>
      <c r="BB388" s="1">
        <v>19</v>
      </c>
      <c r="BC388" s="1">
        <v>20590</v>
      </c>
      <c r="BD388" s="1">
        <v>4</v>
      </c>
      <c r="BE388" s="1">
        <v>5030</v>
      </c>
      <c r="BF388" s="1">
        <v>3</v>
      </c>
      <c r="BG388" s="1">
        <v>2068</v>
      </c>
      <c r="BH388" s="1"/>
      <c r="BI388" s="1"/>
      <c r="BJ388">
        <v>100.41666666666667</v>
      </c>
      <c r="BK388">
        <v>102</v>
      </c>
      <c r="BL388">
        <v>15.186</v>
      </c>
      <c r="BM388">
        <v>17.065000000000001</v>
      </c>
      <c r="BN388">
        <v>71.241</v>
      </c>
      <c r="BO388">
        <v>73.12</v>
      </c>
      <c r="BQ388">
        <v>56.055</v>
      </c>
      <c r="BS388">
        <f t="shared" ref="BS388:BT451" si="36">AJ388+AL388+AN388+AP388+AR388+AT388+AV388+AX388+AZ388+BB388+BD388+BF388+BH388</f>
        <v>1191</v>
      </c>
      <c r="BT388">
        <f t="shared" si="36"/>
        <v>1089072</v>
      </c>
      <c r="BV388">
        <f>'market concentration'!AI388</f>
        <v>0.65491183879093195</v>
      </c>
      <c r="BW388">
        <f>'market concentration'!AJ388</f>
        <v>0.13575860374583798</v>
      </c>
      <c r="BX388">
        <f>'market concentration'!AK388</f>
        <v>-2.1157082305331252</v>
      </c>
      <c r="BZ388">
        <f t="shared" ref="BZ388:BZ451" si="37">BT388/BS388/12</f>
        <v>76.201511335012597</v>
      </c>
      <c r="CB388">
        <v>53.8</v>
      </c>
      <c r="CC388">
        <v>2.04</v>
      </c>
      <c r="CD388">
        <f t="shared" ref="CD388:CD451" si="38">SUM(CB388:CC388)</f>
        <v>55.839999999999996</v>
      </c>
      <c r="CF388">
        <v>0</v>
      </c>
      <c r="CH388">
        <f t="shared" ref="CH388:CH451" si="39">(BJ388-CD388)/(1+CF388)</f>
        <v>44.576666666666675</v>
      </c>
      <c r="CJ388">
        <v>16.636024652514156</v>
      </c>
      <c r="CK388">
        <f t="shared" ref="CK388:CK451" si="40">CH388-CJ388</f>
        <v>27.94064201415252</v>
      </c>
      <c r="CL388">
        <f t="shared" ref="CL388:CL451" si="41">CJ388-BL388</f>
        <v>1.4500246525141556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1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</row>
    <row r="389" spans="1:140">
      <c r="A389" s="3" t="s">
        <v>93</v>
      </c>
      <c r="B389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1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338</v>
      </c>
      <c r="AK389" s="1">
        <v>368222</v>
      </c>
      <c r="AL389" s="1">
        <v>227</v>
      </c>
      <c r="AM389" s="1">
        <v>270414</v>
      </c>
      <c r="AN389" s="1">
        <v>288</v>
      </c>
      <c r="AO389" s="1">
        <v>385122</v>
      </c>
      <c r="AP389" s="1">
        <v>218</v>
      </c>
      <c r="AQ389" s="1">
        <v>244515</v>
      </c>
      <c r="AR389" s="1">
        <v>292</v>
      </c>
      <c r="AS389" s="1">
        <v>406739</v>
      </c>
      <c r="AT389" s="1">
        <v>186</v>
      </c>
      <c r="AU389" s="1">
        <v>209333</v>
      </c>
      <c r="AV389" s="1">
        <v>175</v>
      </c>
      <c r="AW389" s="1">
        <v>202036</v>
      </c>
      <c r="AX389" s="1">
        <v>124</v>
      </c>
      <c r="AY389" s="1">
        <v>243713</v>
      </c>
      <c r="AZ389" s="1">
        <v>92</v>
      </c>
      <c r="BA389" s="1">
        <v>143664</v>
      </c>
      <c r="BB389" s="1">
        <v>49</v>
      </c>
      <c r="BC389" s="1">
        <v>80286</v>
      </c>
      <c r="BD389" s="1">
        <v>29</v>
      </c>
      <c r="BE389" s="1">
        <v>39361</v>
      </c>
      <c r="BF389" s="1">
        <v>14</v>
      </c>
      <c r="BG389" s="1">
        <v>15120</v>
      </c>
      <c r="BH389" s="1"/>
      <c r="BI389" s="1"/>
      <c r="BJ389">
        <v>99.583333333333329</v>
      </c>
      <c r="BK389">
        <v>101</v>
      </c>
      <c r="BL389">
        <v>15.186</v>
      </c>
      <c r="BM389">
        <v>17.065000000000001</v>
      </c>
      <c r="BN389">
        <v>71.241</v>
      </c>
      <c r="BO389">
        <v>73.12</v>
      </c>
      <c r="BQ389">
        <v>56.055</v>
      </c>
      <c r="BS389">
        <f t="shared" si="36"/>
        <v>2032</v>
      </c>
      <c r="BT389">
        <f t="shared" si="36"/>
        <v>2608525</v>
      </c>
      <c r="BV389">
        <f>'market concentration'!AI389</f>
        <v>0.56348425196850394</v>
      </c>
      <c r="BW389">
        <f>'market concentration'!AJ389</f>
        <v>0.1147980733461467</v>
      </c>
      <c r="BX389">
        <f>'market concentration'!AK389</f>
        <v>-2.2639897431799181</v>
      </c>
      <c r="BZ389">
        <f t="shared" si="37"/>
        <v>106.97691108923885</v>
      </c>
      <c r="CB389">
        <v>53.8</v>
      </c>
      <c r="CC389">
        <v>2.04</v>
      </c>
      <c r="CD389">
        <f t="shared" si="38"/>
        <v>55.839999999999996</v>
      </c>
      <c r="CF389">
        <v>0</v>
      </c>
      <c r="CH389">
        <f t="shared" si="39"/>
        <v>43.743333333333332</v>
      </c>
      <c r="CJ389">
        <v>16.636024652514156</v>
      </c>
      <c r="CK389">
        <f t="shared" si="40"/>
        <v>27.107308680819177</v>
      </c>
      <c r="CL389">
        <f t="shared" si="41"/>
        <v>1.4500246525141556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1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</row>
    <row r="390" spans="1:140">
      <c r="A390" s="3" t="s">
        <v>94</v>
      </c>
      <c r="B390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1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475</v>
      </c>
      <c r="AK390" s="1">
        <v>433910</v>
      </c>
      <c r="AL390" s="1">
        <v>320</v>
      </c>
      <c r="AM390" s="1">
        <v>338883</v>
      </c>
      <c r="AN390" s="1">
        <v>241</v>
      </c>
      <c r="AO390" s="1">
        <v>240761</v>
      </c>
      <c r="AP390" s="1">
        <v>234</v>
      </c>
      <c r="AQ390" s="1">
        <v>244913</v>
      </c>
      <c r="AR390" s="1">
        <v>240</v>
      </c>
      <c r="AS390" s="1">
        <v>269161</v>
      </c>
      <c r="AT390" s="1">
        <v>187</v>
      </c>
      <c r="AU390" s="1">
        <v>190849</v>
      </c>
      <c r="AV390" s="1">
        <v>296</v>
      </c>
      <c r="AW390" s="1">
        <v>942437</v>
      </c>
      <c r="AX390" s="1">
        <v>84</v>
      </c>
      <c r="AY390" s="1">
        <v>273491</v>
      </c>
      <c r="AZ390" s="1">
        <v>97</v>
      </c>
      <c r="BA390" s="1">
        <v>137476</v>
      </c>
      <c r="BB390" s="1">
        <v>67</v>
      </c>
      <c r="BC390" s="1">
        <v>63801</v>
      </c>
      <c r="BD390" s="1">
        <v>25</v>
      </c>
      <c r="BE390" s="1">
        <v>25661</v>
      </c>
      <c r="BF390" s="1">
        <v>12</v>
      </c>
      <c r="BG390" s="1">
        <v>8914</v>
      </c>
      <c r="BH390" s="1"/>
      <c r="BI390" s="1"/>
      <c r="BJ390">
        <v>100.75</v>
      </c>
      <c r="BK390">
        <v>102</v>
      </c>
      <c r="BL390">
        <v>15.186</v>
      </c>
      <c r="BM390">
        <v>17.065000000000001</v>
      </c>
      <c r="BN390">
        <v>71.241</v>
      </c>
      <c r="BO390">
        <v>73.12</v>
      </c>
      <c r="BQ390">
        <v>56.055</v>
      </c>
      <c r="BS390">
        <f t="shared" si="36"/>
        <v>2278</v>
      </c>
      <c r="BT390">
        <f t="shared" si="36"/>
        <v>3170257</v>
      </c>
      <c r="BV390">
        <f>'market concentration'!AI390</f>
        <v>0.5847234416154522</v>
      </c>
      <c r="BW390">
        <f>'market concentration'!AJ390</f>
        <v>0.12386487230222896</v>
      </c>
      <c r="BX390">
        <f>'market concentration'!AK390</f>
        <v>-2.2184647941804192</v>
      </c>
      <c r="BZ390">
        <f t="shared" si="37"/>
        <v>115.97369768803043</v>
      </c>
      <c r="CB390">
        <v>53.8</v>
      </c>
      <c r="CC390">
        <v>2.04</v>
      </c>
      <c r="CD390">
        <f t="shared" si="38"/>
        <v>55.839999999999996</v>
      </c>
      <c r="CF390">
        <v>0</v>
      </c>
      <c r="CH390">
        <f t="shared" si="39"/>
        <v>44.910000000000004</v>
      </c>
      <c r="CJ390">
        <v>16.636024652514156</v>
      </c>
      <c r="CK390">
        <f t="shared" si="40"/>
        <v>28.273975347485848</v>
      </c>
      <c r="CL390">
        <f t="shared" si="41"/>
        <v>1.4500246525141556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1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</row>
    <row r="391" spans="1:140">
      <c r="A391" s="3" t="s">
        <v>95</v>
      </c>
      <c r="B39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1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474</v>
      </c>
      <c r="AK391" s="1">
        <v>623400</v>
      </c>
      <c r="AL391" s="1">
        <v>347</v>
      </c>
      <c r="AM391" s="1">
        <v>412244</v>
      </c>
      <c r="AN391" s="1">
        <v>310</v>
      </c>
      <c r="AO391" s="1">
        <v>517357</v>
      </c>
      <c r="AP391" s="1">
        <v>226</v>
      </c>
      <c r="AQ391" s="1">
        <v>354638</v>
      </c>
      <c r="AR391" s="1">
        <v>378</v>
      </c>
      <c r="AS391" s="1">
        <v>494019</v>
      </c>
      <c r="AT391" s="1">
        <v>227</v>
      </c>
      <c r="AU391" s="1">
        <v>320546</v>
      </c>
      <c r="AV391" s="1">
        <v>259</v>
      </c>
      <c r="AW391" s="1">
        <v>249266</v>
      </c>
      <c r="AX391" s="1">
        <v>151</v>
      </c>
      <c r="AY391" s="1">
        <v>299880</v>
      </c>
      <c r="AZ391" s="1">
        <v>96</v>
      </c>
      <c r="BA391" s="1">
        <v>138441</v>
      </c>
      <c r="BB391" s="1">
        <v>43</v>
      </c>
      <c r="BC391" s="1">
        <v>91029</v>
      </c>
      <c r="BD391" s="1">
        <v>53</v>
      </c>
      <c r="BE391" s="1">
        <v>70087</v>
      </c>
      <c r="BF391" s="1">
        <v>5</v>
      </c>
      <c r="BG391" s="1">
        <v>168395</v>
      </c>
      <c r="BH391" s="1"/>
      <c r="BI391" s="1"/>
      <c r="BJ391">
        <v>106.91666666666667</v>
      </c>
      <c r="BK391">
        <v>107</v>
      </c>
      <c r="BL391">
        <v>15.186</v>
      </c>
      <c r="BM391">
        <v>17.065000000000001</v>
      </c>
      <c r="BN391">
        <v>71.241</v>
      </c>
      <c r="BO391">
        <v>73.12</v>
      </c>
      <c r="BQ391">
        <v>56.055</v>
      </c>
      <c r="BS391">
        <f t="shared" si="36"/>
        <v>2569</v>
      </c>
      <c r="BT391">
        <f t="shared" si="36"/>
        <v>3739302</v>
      </c>
      <c r="BV391">
        <f>'market concentration'!AI391</f>
        <v>0.58738808875048654</v>
      </c>
      <c r="BW391">
        <f>'market concentration'!AJ391</f>
        <v>0.11977024622558302</v>
      </c>
      <c r="BX391">
        <f>'market concentration'!AK391</f>
        <v>-2.2290184483488882</v>
      </c>
      <c r="BZ391">
        <f t="shared" si="37"/>
        <v>121.29564032697549</v>
      </c>
      <c r="CB391">
        <v>53.8</v>
      </c>
      <c r="CC391">
        <v>2.04</v>
      </c>
      <c r="CD391">
        <f t="shared" si="38"/>
        <v>55.839999999999996</v>
      </c>
      <c r="CF391">
        <v>0</v>
      </c>
      <c r="CH391">
        <f t="shared" si="39"/>
        <v>51.076666666666675</v>
      </c>
      <c r="CJ391">
        <v>16.636024652514156</v>
      </c>
      <c r="CK391">
        <f t="shared" si="40"/>
        <v>34.440642014152516</v>
      </c>
      <c r="CL391">
        <f t="shared" si="41"/>
        <v>1.4500246525141556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1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</row>
    <row r="392" spans="1:140">
      <c r="A392" s="3" t="s">
        <v>96</v>
      </c>
      <c r="B392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1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344</v>
      </c>
      <c r="AK392" s="1">
        <v>458966</v>
      </c>
      <c r="AL392" s="1">
        <v>219</v>
      </c>
      <c r="AM392" s="1">
        <v>305952</v>
      </c>
      <c r="AN392" s="1">
        <v>256</v>
      </c>
      <c r="AO392" s="1">
        <v>396715</v>
      </c>
      <c r="AP392" s="1">
        <v>146</v>
      </c>
      <c r="AQ392" s="1">
        <v>210969</v>
      </c>
      <c r="AR392" s="1">
        <v>220</v>
      </c>
      <c r="AS392" s="1">
        <v>336942</v>
      </c>
      <c r="AT392" s="1">
        <v>164</v>
      </c>
      <c r="AU392" s="1">
        <v>238420</v>
      </c>
      <c r="AV392" s="1">
        <v>167</v>
      </c>
      <c r="AW392" s="1">
        <v>173680</v>
      </c>
      <c r="AX392" s="1">
        <v>179</v>
      </c>
      <c r="AY392" s="1">
        <v>369674</v>
      </c>
      <c r="AZ392" s="1">
        <v>106</v>
      </c>
      <c r="BA392" s="1">
        <v>195209</v>
      </c>
      <c r="BB392" s="1">
        <v>42</v>
      </c>
      <c r="BC392" s="1">
        <v>55364</v>
      </c>
      <c r="BD392" s="1">
        <v>36</v>
      </c>
      <c r="BE392" s="1">
        <v>35649</v>
      </c>
      <c r="BF392" s="1">
        <v>14</v>
      </c>
      <c r="BG392" s="1">
        <v>23753</v>
      </c>
      <c r="BH392" s="1"/>
      <c r="BI392" s="1"/>
      <c r="BJ392">
        <v>102.5</v>
      </c>
      <c r="BK392">
        <v>104</v>
      </c>
      <c r="BL392">
        <v>15.186</v>
      </c>
      <c r="BM392">
        <v>17.065000000000001</v>
      </c>
      <c r="BN392">
        <v>71.241</v>
      </c>
      <c r="BO392">
        <v>73.12</v>
      </c>
      <c r="BQ392">
        <v>56.055</v>
      </c>
      <c r="BS392">
        <f t="shared" si="36"/>
        <v>1893</v>
      </c>
      <c r="BT392">
        <f t="shared" si="36"/>
        <v>2801293</v>
      </c>
      <c r="BV392">
        <f>'market concentration'!AI392</f>
        <v>0.54886423666138406</v>
      </c>
      <c r="BW392">
        <f>'market concentration'!AJ392</f>
        <v>0.11242437104588343</v>
      </c>
      <c r="BX392">
        <f>'market concentration'!AK392</f>
        <v>-2.2844058616451166</v>
      </c>
      <c r="BZ392">
        <f t="shared" si="37"/>
        <v>123.31805775664731</v>
      </c>
      <c r="CB392">
        <v>53.8</v>
      </c>
      <c r="CC392">
        <v>2.04</v>
      </c>
      <c r="CD392">
        <f t="shared" si="38"/>
        <v>55.839999999999996</v>
      </c>
      <c r="CF392">
        <v>0</v>
      </c>
      <c r="CH392">
        <f t="shared" si="39"/>
        <v>46.660000000000004</v>
      </c>
      <c r="CJ392">
        <v>16.636024652514156</v>
      </c>
      <c r="CK392">
        <f t="shared" si="40"/>
        <v>30.023975347485848</v>
      </c>
      <c r="CL392">
        <f t="shared" si="41"/>
        <v>1.4500246525141556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1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</row>
    <row r="393" spans="1:140">
      <c r="A393" s="3" t="s">
        <v>97</v>
      </c>
      <c r="B393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1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116</v>
      </c>
      <c r="AK393" s="1">
        <v>79985</v>
      </c>
      <c r="AL393" s="1">
        <v>115</v>
      </c>
      <c r="AM393" s="1">
        <v>61593</v>
      </c>
      <c r="AN393" s="1">
        <v>77</v>
      </c>
      <c r="AO393" s="1">
        <v>48436</v>
      </c>
      <c r="AP393" s="1">
        <v>53</v>
      </c>
      <c r="AQ393" s="1">
        <v>49437</v>
      </c>
      <c r="AR393" s="1">
        <v>60</v>
      </c>
      <c r="AS393" s="1">
        <v>42998</v>
      </c>
      <c r="AT393" s="1">
        <v>75</v>
      </c>
      <c r="AU393" s="1">
        <v>60213</v>
      </c>
      <c r="AV393" s="1">
        <v>55</v>
      </c>
      <c r="AW393" s="1">
        <v>23825</v>
      </c>
      <c r="AX393" s="1">
        <v>30</v>
      </c>
      <c r="AY393" s="1">
        <v>47316</v>
      </c>
      <c r="AZ393" s="1">
        <v>26</v>
      </c>
      <c r="BA393" s="1">
        <v>29867</v>
      </c>
      <c r="BB393" s="1">
        <v>16</v>
      </c>
      <c r="BC393" s="1">
        <v>16130</v>
      </c>
      <c r="BD393" s="1">
        <v>11</v>
      </c>
      <c r="BE393" s="1">
        <v>10546</v>
      </c>
      <c r="BF393" s="1">
        <v>3</v>
      </c>
      <c r="BG393" s="1">
        <v>1976</v>
      </c>
      <c r="BH393" s="1"/>
      <c r="BI393" s="1"/>
      <c r="BJ393">
        <v>100.41666666666667</v>
      </c>
      <c r="BK393">
        <v>102</v>
      </c>
      <c r="BL393">
        <v>15.186</v>
      </c>
      <c r="BM393">
        <v>17.065000000000001</v>
      </c>
      <c r="BN393">
        <v>71.241</v>
      </c>
      <c r="BO393">
        <v>73.12</v>
      </c>
      <c r="BQ393">
        <v>56.055</v>
      </c>
      <c r="BS393">
        <f t="shared" si="36"/>
        <v>637</v>
      </c>
      <c r="BT393">
        <f t="shared" si="36"/>
        <v>472322</v>
      </c>
      <c r="BV393">
        <f>'market concentration'!AI393</f>
        <v>0.60125588697017274</v>
      </c>
      <c r="BW393">
        <f>'market concentration'!AJ393</f>
        <v>0.12231343449105281</v>
      </c>
      <c r="BX393">
        <f>'market concentration'!AK393</f>
        <v>-2.2297079771914889</v>
      </c>
      <c r="BZ393">
        <f t="shared" si="37"/>
        <v>61.789900575614865</v>
      </c>
      <c r="CB393">
        <v>53.8</v>
      </c>
      <c r="CC393">
        <v>2.04</v>
      </c>
      <c r="CD393">
        <f t="shared" si="38"/>
        <v>55.839999999999996</v>
      </c>
      <c r="CF393">
        <v>0</v>
      </c>
      <c r="CH393">
        <f t="shared" si="39"/>
        <v>44.576666666666675</v>
      </c>
      <c r="CJ393">
        <v>16.636024652514156</v>
      </c>
      <c r="CK393">
        <f t="shared" si="40"/>
        <v>27.94064201415252</v>
      </c>
      <c r="CL393">
        <f t="shared" si="41"/>
        <v>1.4500246525141556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1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</row>
    <row r="394" spans="1:140">
      <c r="A394" s="3" t="s">
        <v>98</v>
      </c>
      <c r="B394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1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368</v>
      </c>
      <c r="AK394" s="1">
        <v>221881</v>
      </c>
      <c r="AL394" s="1">
        <v>238</v>
      </c>
      <c r="AM394" s="1">
        <v>172404</v>
      </c>
      <c r="AN394" s="1">
        <v>173</v>
      </c>
      <c r="AO394" s="1">
        <v>157282</v>
      </c>
      <c r="AP394" s="1">
        <v>162</v>
      </c>
      <c r="AQ394" s="1">
        <v>125573</v>
      </c>
      <c r="AR394" s="1">
        <v>102</v>
      </c>
      <c r="AS394" s="1">
        <v>111728</v>
      </c>
      <c r="AT394" s="1">
        <v>135</v>
      </c>
      <c r="AU394" s="1">
        <v>104288</v>
      </c>
      <c r="AV394" s="1">
        <v>77</v>
      </c>
      <c r="AW394" s="1">
        <v>91501</v>
      </c>
      <c r="AX394" s="1">
        <v>63</v>
      </c>
      <c r="AY394" s="1">
        <v>69656</v>
      </c>
      <c r="AZ394" s="1">
        <v>71</v>
      </c>
      <c r="BA394" s="1">
        <v>68490</v>
      </c>
      <c r="BB394" s="1">
        <v>17</v>
      </c>
      <c r="BC394" s="1">
        <v>18288</v>
      </c>
      <c r="BD394" s="1">
        <v>1</v>
      </c>
      <c r="BE394" s="1">
        <v>1218</v>
      </c>
      <c r="BF394" s="1">
        <v>4</v>
      </c>
      <c r="BG394" s="1">
        <v>6474</v>
      </c>
      <c r="BH394" s="1"/>
      <c r="BI394" s="1"/>
      <c r="BJ394">
        <v>106.41666666666667</v>
      </c>
      <c r="BK394">
        <v>107</v>
      </c>
      <c r="BL394">
        <v>15.186</v>
      </c>
      <c r="BM394">
        <v>17.065000000000001</v>
      </c>
      <c r="BN394">
        <v>71.241</v>
      </c>
      <c r="BO394">
        <v>73.12</v>
      </c>
      <c r="BQ394">
        <v>56.055</v>
      </c>
      <c r="BS394">
        <f t="shared" si="36"/>
        <v>1411</v>
      </c>
      <c r="BT394">
        <f t="shared" si="36"/>
        <v>1148783</v>
      </c>
      <c r="BV394">
        <f>'market concentration'!AI394</f>
        <v>0.66690290574060951</v>
      </c>
      <c r="BW394">
        <f>'market concentration'!AJ394</f>
        <v>0.14672355156231712</v>
      </c>
      <c r="BX394">
        <f>'market concentration'!AK394</f>
        <v>-2.0939427565383619</v>
      </c>
      <c r="BZ394">
        <f t="shared" si="37"/>
        <v>67.84685802031656</v>
      </c>
      <c r="CB394">
        <v>53.8</v>
      </c>
      <c r="CC394">
        <v>2.04</v>
      </c>
      <c r="CD394">
        <f t="shared" si="38"/>
        <v>55.839999999999996</v>
      </c>
      <c r="CF394">
        <v>0</v>
      </c>
      <c r="CH394">
        <f t="shared" si="39"/>
        <v>50.576666666666675</v>
      </c>
      <c r="CJ394">
        <v>16.636024652514156</v>
      </c>
      <c r="CK394">
        <f t="shared" si="40"/>
        <v>33.940642014152516</v>
      </c>
      <c r="CL394">
        <f t="shared" si="41"/>
        <v>1.4500246525141556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1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</row>
    <row r="395" spans="1:140">
      <c r="A395" s="3" t="s">
        <v>99</v>
      </c>
      <c r="B395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1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366</v>
      </c>
      <c r="AK395" s="1">
        <v>276832</v>
      </c>
      <c r="AL395" s="1">
        <v>270</v>
      </c>
      <c r="AM395" s="1">
        <v>223931</v>
      </c>
      <c r="AN395" s="1">
        <v>329</v>
      </c>
      <c r="AO395" s="1">
        <v>251240</v>
      </c>
      <c r="AP395" s="1">
        <v>122</v>
      </c>
      <c r="AQ395" s="1">
        <v>76479</v>
      </c>
      <c r="AR395" s="1">
        <v>181</v>
      </c>
      <c r="AS395" s="1">
        <v>186192</v>
      </c>
      <c r="AT395" s="1">
        <v>95</v>
      </c>
      <c r="AU395" s="1">
        <v>79288</v>
      </c>
      <c r="AV395" s="1">
        <v>60</v>
      </c>
      <c r="AW395" s="1">
        <v>44413</v>
      </c>
      <c r="AX395" s="1">
        <v>1</v>
      </c>
      <c r="AY395" s="1">
        <v>793</v>
      </c>
      <c r="AZ395" s="1">
        <v>20</v>
      </c>
      <c r="BA395" s="1">
        <v>20340</v>
      </c>
      <c r="BB395" s="1">
        <v>15</v>
      </c>
      <c r="BC395" s="1">
        <v>14002</v>
      </c>
      <c r="BD395" s="1">
        <v>0</v>
      </c>
      <c r="BE395" s="1">
        <v>0</v>
      </c>
      <c r="BF395" s="1">
        <v>2</v>
      </c>
      <c r="BG395" s="1">
        <v>6740</v>
      </c>
      <c r="BH395" s="1"/>
      <c r="BI395" s="1"/>
      <c r="BJ395">
        <v>107.75</v>
      </c>
      <c r="BK395">
        <v>108</v>
      </c>
      <c r="BL395">
        <v>15.186</v>
      </c>
      <c r="BM395">
        <v>17.065000000000001</v>
      </c>
      <c r="BN395">
        <v>71.241</v>
      </c>
      <c r="BO395">
        <v>73.12</v>
      </c>
      <c r="BQ395">
        <v>56.055</v>
      </c>
      <c r="BS395">
        <f t="shared" si="36"/>
        <v>1461</v>
      </c>
      <c r="BT395">
        <f t="shared" si="36"/>
        <v>1180250</v>
      </c>
      <c r="BV395">
        <f>'market concentration'!AI395</f>
        <v>0.78439425051334699</v>
      </c>
      <c r="BW395">
        <f>'market concentration'!AJ395</f>
        <v>0.17615052744854698</v>
      </c>
      <c r="BX395">
        <f>'market concentration'!AK395</f>
        <v>-1.8891625648260242</v>
      </c>
      <c r="BZ395">
        <f t="shared" si="37"/>
        <v>67.319758156513799</v>
      </c>
      <c r="CB395">
        <v>53.8</v>
      </c>
      <c r="CC395">
        <v>2.04</v>
      </c>
      <c r="CD395">
        <f t="shared" si="38"/>
        <v>55.839999999999996</v>
      </c>
      <c r="CF395">
        <v>0</v>
      </c>
      <c r="CH395">
        <f t="shared" si="39"/>
        <v>51.910000000000004</v>
      </c>
      <c r="CJ395">
        <v>16.636024652514156</v>
      </c>
      <c r="CK395">
        <f t="shared" si="40"/>
        <v>35.273975347485845</v>
      </c>
      <c r="CL395">
        <f t="shared" si="41"/>
        <v>1.4500246525141556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1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</row>
    <row r="396" spans="1:140">
      <c r="A396" s="3" t="s">
        <v>100</v>
      </c>
      <c r="B396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1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316</v>
      </c>
      <c r="AK396" s="1">
        <v>290627</v>
      </c>
      <c r="AL396" s="1">
        <v>237</v>
      </c>
      <c r="AM396" s="1">
        <v>199752</v>
      </c>
      <c r="AN396" s="1">
        <v>311</v>
      </c>
      <c r="AO396" s="1">
        <v>294750</v>
      </c>
      <c r="AP396" s="1">
        <v>199</v>
      </c>
      <c r="AQ396" s="1">
        <v>173251</v>
      </c>
      <c r="AR396" s="1">
        <v>241</v>
      </c>
      <c r="AS396" s="1">
        <v>156537</v>
      </c>
      <c r="AT396" s="1">
        <v>162</v>
      </c>
      <c r="AU396" s="1">
        <v>115966</v>
      </c>
      <c r="AV396" s="1">
        <v>185</v>
      </c>
      <c r="AW396" s="1">
        <v>161034</v>
      </c>
      <c r="AX396" s="1">
        <v>99</v>
      </c>
      <c r="AY396" s="1">
        <v>129962</v>
      </c>
      <c r="AZ396" s="1">
        <v>108</v>
      </c>
      <c r="BA396" s="1">
        <v>136423</v>
      </c>
      <c r="BB396" s="1">
        <v>41</v>
      </c>
      <c r="BC396" s="1">
        <v>44169</v>
      </c>
      <c r="BD396" s="1">
        <v>22</v>
      </c>
      <c r="BE396" s="1">
        <v>21929</v>
      </c>
      <c r="BF396" s="1">
        <v>12</v>
      </c>
      <c r="BG396" s="1">
        <v>17117</v>
      </c>
      <c r="BH396" s="1"/>
      <c r="BI396" s="1"/>
      <c r="BJ396">
        <v>104.16666666666667</v>
      </c>
      <c r="BK396">
        <v>107</v>
      </c>
      <c r="BL396">
        <v>15.186</v>
      </c>
      <c r="BM396">
        <v>17.065000000000001</v>
      </c>
      <c r="BN396">
        <v>71.241</v>
      </c>
      <c r="BO396">
        <v>73.12</v>
      </c>
      <c r="BQ396">
        <v>56.055</v>
      </c>
      <c r="BS396">
        <f t="shared" si="36"/>
        <v>1933</v>
      </c>
      <c r="BT396">
        <f t="shared" si="36"/>
        <v>1741517</v>
      </c>
      <c r="BV396">
        <f>'market concentration'!AI396</f>
        <v>0.57165028453181588</v>
      </c>
      <c r="BW396">
        <f>'market concentration'!AJ396</f>
        <v>0.11633140094885869</v>
      </c>
      <c r="BX396">
        <f>'market concentration'!AK396</f>
        <v>-2.2509227110408476</v>
      </c>
      <c r="BZ396">
        <f t="shared" si="37"/>
        <v>75.078332471115701</v>
      </c>
      <c r="CB396">
        <v>53.8</v>
      </c>
      <c r="CC396">
        <v>2.04</v>
      </c>
      <c r="CD396">
        <f t="shared" si="38"/>
        <v>55.839999999999996</v>
      </c>
      <c r="CF396">
        <v>0</v>
      </c>
      <c r="CH396">
        <f t="shared" si="39"/>
        <v>48.326666666666675</v>
      </c>
      <c r="CJ396">
        <v>16.636024652514156</v>
      </c>
      <c r="CK396">
        <f t="shared" si="40"/>
        <v>31.69064201415252</v>
      </c>
      <c r="CL396">
        <f t="shared" si="41"/>
        <v>1.4500246525141556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1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</row>
    <row r="397" spans="1:140">
      <c r="A397" s="3" t="s">
        <v>101</v>
      </c>
      <c r="B397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1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438</v>
      </c>
      <c r="AK397" s="1">
        <v>462837</v>
      </c>
      <c r="AL397" s="1">
        <v>465</v>
      </c>
      <c r="AM397" s="1">
        <v>506870</v>
      </c>
      <c r="AN397" s="1">
        <v>375</v>
      </c>
      <c r="AO397" s="1">
        <v>490193</v>
      </c>
      <c r="AP397" s="1">
        <v>349</v>
      </c>
      <c r="AQ397" s="1">
        <v>466341</v>
      </c>
      <c r="AR397" s="1">
        <v>289</v>
      </c>
      <c r="AS397" s="1">
        <v>330731</v>
      </c>
      <c r="AT397" s="1">
        <v>237</v>
      </c>
      <c r="AU397" s="1">
        <v>254308</v>
      </c>
      <c r="AV397" s="1">
        <v>263</v>
      </c>
      <c r="AW397" s="1">
        <v>269435</v>
      </c>
      <c r="AX397" s="1">
        <v>228</v>
      </c>
      <c r="AY397" s="1">
        <v>339626</v>
      </c>
      <c r="AZ397" s="1">
        <v>125</v>
      </c>
      <c r="BA397" s="1">
        <v>185403</v>
      </c>
      <c r="BB397" s="1">
        <v>63</v>
      </c>
      <c r="BC397" s="1">
        <v>93369</v>
      </c>
      <c r="BD397" s="1">
        <v>0</v>
      </c>
      <c r="BE397" s="1"/>
      <c r="BF397" s="1">
        <v>33</v>
      </c>
      <c r="BG397" s="1">
        <v>42525</v>
      </c>
      <c r="BH397" s="1"/>
      <c r="BI397" s="1"/>
      <c r="BJ397">
        <v>99.166666666666671</v>
      </c>
      <c r="BK397">
        <v>100</v>
      </c>
      <c r="BL397">
        <v>15.186</v>
      </c>
      <c r="BM397">
        <v>17.065000000000001</v>
      </c>
      <c r="BN397">
        <v>71.241</v>
      </c>
      <c r="BO397">
        <v>73.12</v>
      </c>
      <c r="BQ397">
        <v>56.055</v>
      </c>
      <c r="BS397">
        <f t="shared" si="36"/>
        <v>2865</v>
      </c>
      <c r="BT397">
        <f t="shared" si="36"/>
        <v>3441638</v>
      </c>
      <c r="BV397">
        <f>'market concentration'!AI397</f>
        <v>0.5678883071553229</v>
      </c>
      <c r="BW397">
        <f>'market concentration'!AJ397</f>
        <v>0.11598378455756267</v>
      </c>
      <c r="BX397">
        <f>'market concentration'!AK397</f>
        <v>-2.2350485954447254</v>
      </c>
      <c r="BZ397">
        <f t="shared" si="37"/>
        <v>100.10581733566028</v>
      </c>
      <c r="CB397">
        <v>53.8</v>
      </c>
      <c r="CC397">
        <v>2.04</v>
      </c>
      <c r="CD397">
        <f t="shared" si="38"/>
        <v>55.839999999999996</v>
      </c>
      <c r="CF397">
        <v>0</v>
      </c>
      <c r="CH397">
        <f t="shared" si="39"/>
        <v>43.326666666666675</v>
      </c>
      <c r="CJ397">
        <v>16.636024652514156</v>
      </c>
      <c r="CK397">
        <f t="shared" si="40"/>
        <v>26.69064201415252</v>
      </c>
      <c r="CL397">
        <f t="shared" si="41"/>
        <v>1.4500246525141556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1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</row>
    <row r="398" spans="1:140">
      <c r="A398" s="3" t="s">
        <v>102</v>
      </c>
      <c r="B398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1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148</v>
      </c>
      <c r="AK398" s="1">
        <v>113624</v>
      </c>
      <c r="AL398" s="1">
        <v>165</v>
      </c>
      <c r="AM398" s="1">
        <v>146636</v>
      </c>
      <c r="AN398" s="1">
        <v>170</v>
      </c>
      <c r="AO398" s="1">
        <v>174230</v>
      </c>
      <c r="AP398" s="1">
        <v>207</v>
      </c>
      <c r="AQ398" s="1">
        <v>194057</v>
      </c>
      <c r="AR398" s="1">
        <v>92</v>
      </c>
      <c r="AS398" s="1">
        <v>96064</v>
      </c>
      <c r="AT398" s="1">
        <v>61</v>
      </c>
      <c r="AU398" s="1">
        <v>53482</v>
      </c>
      <c r="AV398" s="1">
        <v>70</v>
      </c>
      <c r="AW398" s="1">
        <v>68440</v>
      </c>
      <c r="AX398" s="1">
        <v>31</v>
      </c>
      <c r="AY398" s="1">
        <v>26428</v>
      </c>
      <c r="AZ398" s="1">
        <v>24</v>
      </c>
      <c r="BA398" s="1">
        <v>30144</v>
      </c>
      <c r="BB398" s="1">
        <v>22</v>
      </c>
      <c r="BC398" s="1">
        <v>27008</v>
      </c>
      <c r="BD398" s="1">
        <v>0</v>
      </c>
      <c r="BE398" s="1"/>
      <c r="BF398" s="1">
        <v>7</v>
      </c>
      <c r="BG398" s="1">
        <v>18494</v>
      </c>
      <c r="BH398" s="1"/>
      <c r="BI398" s="1"/>
      <c r="BJ398">
        <v>102.41666666666667</v>
      </c>
      <c r="BK398">
        <v>103</v>
      </c>
      <c r="BL398">
        <v>15.186</v>
      </c>
      <c r="BM398">
        <v>17.065000000000001</v>
      </c>
      <c r="BN398">
        <v>71.241</v>
      </c>
      <c r="BO398">
        <v>73.12</v>
      </c>
      <c r="BQ398">
        <v>56.055</v>
      </c>
      <c r="BS398">
        <f t="shared" si="36"/>
        <v>997</v>
      </c>
      <c r="BT398">
        <f t="shared" si="36"/>
        <v>948607</v>
      </c>
      <c r="BV398">
        <f>'market concentration'!AI398</f>
        <v>0.69207622868605823</v>
      </c>
      <c r="BW398">
        <f>'market concentration'!AJ398</f>
        <v>0.14087699407148224</v>
      </c>
      <c r="BX398">
        <f>'market concentration'!AK398</f>
        <v>-2.1028042641981877</v>
      </c>
      <c r="BZ398">
        <f t="shared" si="37"/>
        <v>79.288448679371456</v>
      </c>
      <c r="CB398">
        <v>53.8</v>
      </c>
      <c r="CC398">
        <v>2.04</v>
      </c>
      <c r="CD398">
        <f t="shared" si="38"/>
        <v>55.839999999999996</v>
      </c>
      <c r="CF398">
        <v>0</v>
      </c>
      <c r="CH398">
        <f t="shared" si="39"/>
        <v>46.576666666666675</v>
      </c>
      <c r="CJ398">
        <v>16.636024652514156</v>
      </c>
      <c r="CK398">
        <f t="shared" si="40"/>
        <v>29.94064201415252</v>
      </c>
      <c r="CL398">
        <f t="shared" si="41"/>
        <v>1.4500246525141556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1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</row>
    <row r="399" spans="1:140">
      <c r="A399" s="3" t="s">
        <v>103</v>
      </c>
      <c r="B399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1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206</v>
      </c>
      <c r="AK399" s="1">
        <v>171750</v>
      </c>
      <c r="AL399" s="1">
        <v>242</v>
      </c>
      <c r="AM399" s="1">
        <v>143964</v>
      </c>
      <c r="AN399" s="1">
        <v>160</v>
      </c>
      <c r="AO399" s="1">
        <v>141029</v>
      </c>
      <c r="AP399" s="1">
        <v>177</v>
      </c>
      <c r="AQ399" s="1">
        <v>114819</v>
      </c>
      <c r="AR399" s="1">
        <v>82</v>
      </c>
      <c r="AS399" s="1">
        <v>73742</v>
      </c>
      <c r="AT399" s="1">
        <v>130</v>
      </c>
      <c r="AU399" s="1">
        <v>108057</v>
      </c>
      <c r="AV399" s="1">
        <v>89</v>
      </c>
      <c r="AW399" s="1">
        <v>57125</v>
      </c>
      <c r="AX399" s="1">
        <v>73</v>
      </c>
      <c r="AY399" s="1">
        <v>79045</v>
      </c>
      <c r="AZ399" s="1">
        <v>26</v>
      </c>
      <c r="BA399" s="1">
        <v>21656</v>
      </c>
      <c r="BB399" s="1">
        <v>35</v>
      </c>
      <c r="BC399" s="1">
        <v>55063</v>
      </c>
      <c r="BD399" s="1">
        <v>0</v>
      </c>
      <c r="BE399" s="1"/>
      <c r="BF399" s="1">
        <v>16</v>
      </c>
      <c r="BG399" s="1">
        <v>20104</v>
      </c>
      <c r="BH399" s="1"/>
      <c r="BI399" s="1"/>
      <c r="BJ399">
        <v>104.5</v>
      </c>
      <c r="BK399">
        <v>106</v>
      </c>
      <c r="BL399">
        <v>15.186</v>
      </c>
      <c r="BM399">
        <v>17.065000000000001</v>
      </c>
      <c r="BN399">
        <v>71.241</v>
      </c>
      <c r="BO399">
        <v>73.12</v>
      </c>
      <c r="BQ399">
        <v>56.055</v>
      </c>
      <c r="BS399">
        <f t="shared" si="36"/>
        <v>1236</v>
      </c>
      <c r="BT399">
        <f t="shared" si="36"/>
        <v>986354</v>
      </c>
      <c r="BV399">
        <f>'market concentration'!AI399</f>
        <v>0.63511326860841422</v>
      </c>
      <c r="BW399">
        <f>'market concentration'!AJ399</f>
        <v>0.12892617379373905</v>
      </c>
      <c r="BX399">
        <f>'market concentration'!AK399</f>
        <v>-2.1727072575605457</v>
      </c>
      <c r="BZ399">
        <f t="shared" si="37"/>
        <v>66.501752966558783</v>
      </c>
      <c r="CB399">
        <v>53.8</v>
      </c>
      <c r="CC399">
        <v>2.04</v>
      </c>
      <c r="CD399">
        <f t="shared" si="38"/>
        <v>55.839999999999996</v>
      </c>
      <c r="CF399">
        <v>0</v>
      </c>
      <c r="CH399">
        <f t="shared" si="39"/>
        <v>48.660000000000004</v>
      </c>
      <c r="CJ399">
        <v>16.636024652514156</v>
      </c>
      <c r="CK399">
        <f t="shared" si="40"/>
        <v>32.023975347485845</v>
      </c>
      <c r="CL399">
        <f t="shared" si="41"/>
        <v>1.4500246525141556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1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</row>
    <row r="400" spans="1:140">
      <c r="A400" s="3" t="s">
        <v>104</v>
      </c>
      <c r="B400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129</v>
      </c>
      <c r="AK400" s="1">
        <v>87815</v>
      </c>
      <c r="AL400" s="1">
        <v>127</v>
      </c>
      <c r="AM400" s="1">
        <v>92062</v>
      </c>
      <c r="AN400" s="1">
        <v>95</v>
      </c>
      <c r="AO400" s="1">
        <v>87989</v>
      </c>
      <c r="AP400" s="1">
        <v>38</v>
      </c>
      <c r="AQ400" s="1">
        <v>33789</v>
      </c>
      <c r="AR400" s="1">
        <v>71</v>
      </c>
      <c r="AS400" s="1">
        <v>55455</v>
      </c>
      <c r="AT400" s="1">
        <v>43</v>
      </c>
      <c r="AU400" s="1">
        <v>49182</v>
      </c>
      <c r="AV400" s="1">
        <v>38</v>
      </c>
      <c r="AW400" s="1">
        <v>28181</v>
      </c>
      <c r="AX400" s="1">
        <v>51</v>
      </c>
      <c r="AY400" s="1">
        <v>51514</v>
      </c>
      <c r="AZ400" s="1">
        <v>18</v>
      </c>
      <c r="BA400" s="1">
        <v>16417</v>
      </c>
      <c r="BB400" s="1">
        <v>5</v>
      </c>
      <c r="BC400" s="1">
        <v>5830</v>
      </c>
      <c r="BD400" s="1">
        <v>0</v>
      </c>
      <c r="BE400" s="1"/>
      <c r="BF400" s="1">
        <v>1</v>
      </c>
      <c r="BG400" s="1">
        <v>1930</v>
      </c>
      <c r="BH400" s="1"/>
      <c r="BI400" s="1"/>
      <c r="BJ400">
        <v>105.58333333333333</v>
      </c>
      <c r="BK400">
        <v>107</v>
      </c>
      <c r="BL400">
        <v>15.186</v>
      </c>
      <c r="BM400">
        <v>17.065000000000001</v>
      </c>
      <c r="BN400">
        <v>71.241</v>
      </c>
      <c r="BO400">
        <v>73.12</v>
      </c>
      <c r="BQ400">
        <v>56.055</v>
      </c>
      <c r="BS400">
        <f t="shared" si="36"/>
        <v>616</v>
      </c>
      <c r="BT400">
        <f t="shared" si="36"/>
        <v>510164</v>
      </c>
      <c r="BV400">
        <f>'market concentration'!AI400</f>
        <v>0.68506493506493504</v>
      </c>
      <c r="BW400">
        <f>'market concentration'!AJ400</f>
        <v>0.14368991398212175</v>
      </c>
      <c r="BX400">
        <f>'market concentration'!AK400</f>
        <v>-2.0787968373936625</v>
      </c>
      <c r="BZ400">
        <f t="shared" si="37"/>
        <v>69.015692640692649</v>
      </c>
      <c r="CB400">
        <v>53.8</v>
      </c>
      <c r="CC400">
        <v>2.04</v>
      </c>
      <c r="CD400">
        <f t="shared" si="38"/>
        <v>55.839999999999996</v>
      </c>
      <c r="CF400">
        <v>0</v>
      </c>
      <c r="CH400">
        <f t="shared" si="39"/>
        <v>49.743333333333332</v>
      </c>
      <c r="CJ400">
        <v>16.636024652514156</v>
      </c>
      <c r="CK400">
        <f t="shared" si="40"/>
        <v>33.107308680819173</v>
      </c>
      <c r="CL400">
        <f t="shared" si="41"/>
        <v>1.4500246525141556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1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</row>
    <row r="401" spans="1:140">
      <c r="A401" s="3" t="s">
        <v>105</v>
      </c>
      <c r="B40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1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119</v>
      </c>
      <c r="AK401" s="1">
        <v>136797</v>
      </c>
      <c r="AL401" s="1">
        <v>127</v>
      </c>
      <c r="AM401" s="1">
        <v>137586</v>
      </c>
      <c r="AN401" s="1">
        <v>100</v>
      </c>
      <c r="AO401" s="1">
        <v>94733</v>
      </c>
      <c r="AP401" s="1">
        <v>90</v>
      </c>
      <c r="AQ401" s="1">
        <v>93816</v>
      </c>
      <c r="AR401" s="1">
        <v>83</v>
      </c>
      <c r="AS401" s="1">
        <v>73065</v>
      </c>
      <c r="AT401" s="1">
        <v>41</v>
      </c>
      <c r="AU401" s="1">
        <v>41377</v>
      </c>
      <c r="AV401" s="1">
        <v>16</v>
      </c>
      <c r="AW401" s="1">
        <v>13491</v>
      </c>
      <c r="AX401" s="1">
        <v>42</v>
      </c>
      <c r="AY401" s="1">
        <v>42100</v>
      </c>
      <c r="AZ401" s="1">
        <v>17</v>
      </c>
      <c r="BA401" s="1">
        <v>16885</v>
      </c>
      <c r="BB401" s="1">
        <v>21</v>
      </c>
      <c r="BC401" s="1">
        <v>17324</v>
      </c>
      <c r="BD401" s="1">
        <v>0</v>
      </c>
      <c r="BE401" s="1"/>
      <c r="BF401" s="1">
        <v>3</v>
      </c>
      <c r="BG401" s="1">
        <v>14872</v>
      </c>
      <c r="BH401" s="1"/>
      <c r="BI401" s="1"/>
      <c r="BJ401">
        <v>105.41666666666667</v>
      </c>
      <c r="BK401">
        <v>106</v>
      </c>
      <c r="BL401">
        <v>15.186</v>
      </c>
      <c r="BM401">
        <v>17.065000000000001</v>
      </c>
      <c r="BN401">
        <v>71.241</v>
      </c>
      <c r="BO401">
        <v>73.12</v>
      </c>
      <c r="BQ401">
        <v>56.055</v>
      </c>
      <c r="BS401">
        <f t="shared" si="36"/>
        <v>659</v>
      </c>
      <c r="BT401">
        <f t="shared" si="36"/>
        <v>682046</v>
      </c>
      <c r="BV401">
        <f>'market concentration'!AI401</f>
        <v>0.66160849772382402</v>
      </c>
      <c r="BW401">
        <f>'market concentration'!AJ401</f>
        <v>0.13751234799588283</v>
      </c>
      <c r="BX401">
        <f>'market concentration'!AK401</f>
        <v>-2.1125952367757543</v>
      </c>
      <c r="BZ401">
        <f t="shared" si="37"/>
        <v>86.247597369752157</v>
      </c>
      <c r="CB401">
        <v>53.8</v>
      </c>
      <c r="CC401">
        <v>2.04</v>
      </c>
      <c r="CD401">
        <f t="shared" si="38"/>
        <v>55.839999999999996</v>
      </c>
      <c r="CF401">
        <v>0</v>
      </c>
      <c r="CH401">
        <f t="shared" si="39"/>
        <v>49.576666666666675</v>
      </c>
      <c r="CJ401">
        <v>16.636024652514156</v>
      </c>
      <c r="CK401">
        <f t="shared" si="40"/>
        <v>32.940642014152516</v>
      </c>
      <c r="CL401">
        <f t="shared" si="41"/>
        <v>1.4500246525141556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1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</row>
    <row r="402" spans="1:140">
      <c r="A402" s="3" t="s">
        <v>106</v>
      </c>
      <c r="B402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1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111</v>
      </c>
      <c r="AK402" s="1">
        <v>98220</v>
      </c>
      <c r="AL402" s="1">
        <v>98</v>
      </c>
      <c r="AM402" s="1">
        <v>85352</v>
      </c>
      <c r="AN402" s="1">
        <v>72</v>
      </c>
      <c r="AO402" s="1">
        <v>56408</v>
      </c>
      <c r="AP402" s="1">
        <v>63</v>
      </c>
      <c r="AQ402" s="1">
        <v>28371</v>
      </c>
      <c r="AR402" s="1">
        <v>48</v>
      </c>
      <c r="AS402" s="1">
        <v>35041</v>
      </c>
      <c r="AT402" s="1">
        <v>38</v>
      </c>
      <c r="AU402" s="1">
        <v>25133</v>
      </c>
      <c r="AV402" s="1">
        <v>25</v>
      </c>
      <c r="AW402" s="1">
        <v>25444</v>
      </c>
      <c r="AX402" s="1">
        <v>30</v>
      </c>
      <c r="AY402" s="1">
        <v>24309</v>
      </c>
      <c r="AZ402" s="1">
        <v>8</v>
      </c>
      <c r="BA402" s="1">
        <v>6515</v>
      </c>
      <c r="BB402" s="1">
        <v>2</v>
      </c>
      <c r="BC402" s="1">
        <v>1351</v>
      </c>
      <c r="BD402" s="1">
        <v>0</v>
      </c>
      <c r="BE402" s="1"/>
      <c r="BF402" s="1">
        <v>0</v>
      </c>
      <c r="BG402" s="1">
        <v>1086</v>
      </c>
      <c r="BH402" s="1"/>
      <c r="BI402" s="1"/>
      <c r="BJ402">
        <v>106</v>
      </c>
      <c r="BK402">
        <v>106</v>
      </c>
      <c r="BL402">
        <v>15.186</v>
      </c>
      <c r="BM402">
        <v>17.065000000000001</v>
      </c>
      <c r="BN402">
        <v>71.241</v>
      </c>
      <c r="BO402">
        <v>73.12</v>
      </c>
      <c r="BQ402">
        <v>56.055</v>
      </c>
      <c r="BS402">
        <f t="shared" si="36"/>
        <v>495</v>
      </c>
      <c r="BT402">
        <f t="shared" si="36"/>
        <v>387230</v>
      </c>
      <c r="BV402">
        <f>'market concentration'!AI402</f>
        <v>0.69494949494949498</v>
      </c>
      <c r="BW402">
        <f>'market concentration'!AJ402</f>
        <v>0.14863381287623709</v>
      </c>
      <c r="BX402">
        <f>'market concentration'!AK402</f>
        <v>-2.0316331566161301</v>
      </c>
      <c r="BZ402">
        <f t="shared" si="37"/>
        <v>65.190235690235696</v>
      </c>
      <c r="CB402">
        <v>53.8</v>
      </c>
      <c r="CC402">
        <v>2.04</v>
      </c>
      <c r="CD402">
        <f t="shared" si="38"/>
        <v>55.839999999999996</v>
      </c>
      <c r="CF402">
        <v>0</v>
      </c>
      <c r="CH402">
        <f t="shared" si="39"/>
        <v>50.160000000000004</v>
      </c>
      <c r="CJ402">
        <v>16.636024652514156</v>
      </c>
      <c r="CK402">
        <f t="shared" si="40"/>
        <v>33.523975347485845</v>
      </c>
      <c r="CL402">
        <f t="shared" si="41"/>
        <v>1.4500246525141556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1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</row>
    <row r="403" spans="1:140">
      <c r="A403" s="3" t="s">
        <v>107</v>
      </c>
      <c r="B403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1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61</v>
      </c>
      <c r="AK403" s="1">
        <v>65700</v>
      </c>
      <c r="AL403" s="1">
        <v>92</v>
      </c>
      <c r="AM403" s="1">
        <v>105308</v>
      </c>
      <c r="AN403" s="1">
        <v>49</v>
      </c>
      <c r="AO403" s="1">
        <v>52758</v>
      </c>
      <c r="AP403" s="1">
        <v>89</v>
      </c>
      <c r="AQ403" s="1">
        <v>94492</v>
      </c>
      <c r="AR403" s="1">
        <v>53</v>
      </c>
      <c r="AS403" s="1">
        <v>41852</v>
      </c>
      <c r="AT403" s="1">
        <v>60</v>
      </c>
      <c r="AU403" s="1">
        <v>61988</v>
      </c>
      <c r="AV403" s="1">
        <v>55</v>
      </c>
      <c r="AW403" s="1">
        <v>47495</v>
      </c>
      <c r="AX403" s="1">
        <v>46</v>
      </c>
      <c r="AY403" s="1">
        <v>88742</v>
      </c>
      <c r="AZ403" s="1">
        <v>39</v>
      </c>
      <c r="BA403" s="1">
        <v>58108</v>
      </c>
      <c r="BB403" s="1">
        <v>5</v>
      </c>
      <c r="BC403" s="1">
        <v>7802</v>
      </c>
      <c r="BD403" s="1">
        <v>0</v>
      </c>
      <c r="BE403" s="1"/>
      <c r="BF403" s="1">
        <v>5</v>
      </c>
      <c r="BG403" s="1">
        <v>18188</v>
      </c>
      <c r="BH403" s="1"/>
      <c r="BI403" s="1"/>
      <c r="BJ403">
        <v>104.16666666666667</v>
      </c>
      <c r="BK403">
        <v>103</v>
      </c>
      <c r="BL403">
        <v>15.186</v>
      </c>
      <c r="BM403">
        <v>17.065000000000001</v>
      </c>
      <c r="BN403">
        <v>71.241</v>
      </c>
      <c r="BO403">
        <v>73.12</v>
      </c>
      <c r="BQ403">
        <v>56.055</v>
      </c>
      <c r="BS403">
        <f t="shared" si="36"/>
        <v>554</v>
      </c>
      <c r="BT403">
        <f t="shared" si="36"/>
        <v>642433</v>
      </c>
      <c r="BV403">
        <f>'market concentration'!AI403</f>
        <v>0.54512635379061369</v>
      </c>
      <c r="BW403">
        <f>'market concentration'!AJ403</f>
        <v>0.1160838796283022</v>
      </c>
      <c r="BX403">
        <f>'market concentration'!AK403</f>
        <v>-2.222334462527185</v>
      </c>
      <c r="BZ403">
        <f t="shared" si="37"/>
        <v>96.635529482551135</v>
      </c>
      <c r="CB403">
        <v>53.8</v>
      </c>
      <c r="CC403">
        <v>2.04</v>
      </c>
      <c r="CD403">
        <f t="shared" si="38"/>
        <v>55.839999999999996</v>
      </c>
      <c r="CF403">
        <v>0</v>
      </c>
      <c r="CH403">
        <f t="shared" si="39"/>
        <v>48.326666666666675</v>
      </c>
      <c r="CJ403">
        <v>16.636024652514156</v>
      </c>
      <c r="CK403">
        <f t="shared" si="40"/>
        <v>31.69064201415252</v>
      </c>
      <c r="CL403">
        <f t="shared" si="41"/>
        <v>1.4500246525141556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1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</row>
    <row r="404" spans="1:140">
      <c r="A404" s="3" t="s">
        <v>108</v>
      </c>
      <c r="B404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94</v>
      </c>
      <c r="AK404" s="1">
        <v>90069</v>
      </c>
      <c r="AL404" s="1">
        <v>166</v>
      </c>
      <c r="AM404" s="1">
        <v>170746</v>
      </c>
      <c r="AN404" s="1">
        <v>81</v>
      </c>
      <c r="AO404" s="1">
        <v>96650</v>
      </c>
      <c r="AP404" s="1">
        <v>119</v>
      </c>
      <c r="AQ404" s="1">
        <v>117319</v>
      </c>
      <c r="AR404" s="1">
        <v>78</v>
      </c>
      <c r="AS404" s="1">
        <v>90877</v>
      </c>
      <c r="AT404" s="1">
        <v>54</v>
      </c>
      <c r="AU404" s="1">
        <v>59726</v>
      </c>
      <c r="AV404" s="1">
        <v>91</v>
      </c>
      <c r="AW404" s="1">
        <v>80507</v>
      </c>
      <c r="AX404" s="1">
        <v>80</v>
      </c>
      <c r="AY404" s="1">
        <v>130352</v>
      </c>
      <c r="AZ404" s="1">
        <v>65</v>
      </c>
      <c r="BA404" s="1">
        <v>84267</v>
      </c>
      <c r="BB404" s="1">
        <v>5</v>
      </c>
      <c r="BC404" s="1">
        <v>8355</v>
      </c>
      <c r="BD404" s="1">
        <v>0</v>
      </c>
      <c r="BE404" s="1"/>
      <c r="BF404" s="1">
        <v>3</v>
      </c>
      <c r="BG404" s="1">
        <v>11347</v>
      </c>
      <c r="BH404" s="1"/>
      <c r="BI404" s="1"/>
      <c r="BJ404">
        <v>108.5</v>
      </c>
      <c r="BK404">
        <v>109</v>
      </c>
      <c r="BL404">
        <v>15.186</v>
      </c>
      <c r="BM404">
        <v>17.065000000000001</v>
      </c>
      <c r="BN404">
        <v>71.241</v>
      </c>
      <c r="BO404">
        <v>73.12</v>
      </c>
      <c r="BQ404">
        <v>56.055</v>
      </c>
      <c r="BS404">
        <f t="shared" si="36"/>
        <v>836</v>
      </c>
      <c r="BT404">
        <f t="shared" si="36"/>
        <v>940215</v>
      </c>
      <c r="BV404">
        <f>'market concentration'!AI404</f>
        <v>0.56220095693779903</v>
      </c>
      <c r="BW404">
        <f>'market concentration'!AJ404</f>
        <v>0.1216976488633502</v>
      </c>
      <c r="BX404">
        <f>'market concentration'!AK404</f>
        <v>-2.1840320443719028</v>
      </c>
      <c r="BZ404">
        <f t="shared" si="37"/>
        <v>93.721590909090921</v>
      </c>
      <c r="CB404">
        <v>53.8</v>
      </c>
      <c r="CC404">
        <v>2.04</v>
      </c>
      <c r="CD404">
        <f t="shared" si="38"/>
        <v>55.839999999999996</v>
      </c>
      <c r="CF404">
        <v>0</v>
      </c>
      <c r="CH404">
        <f t="shared" si="39"/>
        <v>52.660000000000004</v>
      </c>
      <c r="CJ404">
        <v>16.636024652514156</v>
      </c>
      <c r="CK404">
        <f t="shared" si="40"/>
        <v>36.023975347485845</v>
      </c>
      <c r="CL404">
        <f t="shared" si="41"/>
        <v>1.4500246525141556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1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</row>
    <row r="405" spans="1:140">
      <c r="A405" s="3" t="s">
        <v>109</v>
      </c>
      <c r="B405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1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260</v>
      </c>
      <c r="AK405" s="1">
        <v>349050</v>
      </c>
      <c r="AL405" s="1">
        <v>255</v>
      </c>
      <c r="AM405" s="1">
        <v>303976</v>
      </c>
      <c r="AN405" s="1">
        <v>260</v>
      </c>
      <c r="AO405" s="1">
        <v>321834</v>
      </c>
      <c r="AP405" s="1">
        <v>345</v>
      </c>
      <c r="AQ405" s="1">
        <v>562534</v>
      </c>
      <c r="AR405" s="1">
        <v>255</v>
      </c>
      <c r="AS405" s="1">
        <v>277963</v>
      </c>
      <c r="AT405" s="1">
        <v>151</v>
      </c>
      <c r="AU405" s="1">
        <v>212795</v>
      </c>
      <c r="AV405" s="1">
        <v>202</v>
      </c>
      <c r="AW405" s="1">
        <v>217473</v>
      </c>
      <c r="AX405" s="1">
        <v>198</v>
      </c>
      <c r="AY405" s="1">
        <v>332743</v>
      </c>
      <c r="AZ405" s="1">
        <v>173</v>
      </c>
      <c r="BA405" s="1">
        <v>283678</v>
      </c>
      <c r="BB405" s="1">
        <v>37</v>
      </c>
      <c r="BC405" s="1">
        <v>58978</v>
      </c>
      <c r="BD405" s="1">
        <v>0</v>
      </c>
      <c r="BE405" s="1"/>
      <c r="BF405" s="1">
        <v>11</v>
      </c>
      <c r="BG405" s="1">
        <v>34125</v>
      </c>
      <c r="BH405" s="1"/>
      <c r="BI405" s="1"/>
      <c r="BJ405">
        <v>110.41666666666667</v>
      </c>
      <c r="BK405">
        <v>111</v>
      </c>
      <c r="BL405">
        <v>15.186</v>
      </c>
      <c r="BM405">
        <v>17.065000000000001</v>
      </c>
      <c r="BN405">
        <v>71.241</v>
      </c>
      <c r="BO405">
        <v>73.12</v>
      </c>
      <c r="BQ405">
        <v>56.055</v>
      </c>
      <c r="BS405">
        <f t="shared" si="36"/>
        <v>2147</v>
      </c>
      <c r="BT405">
        <f t="shared" si="36"/>
        <v>2955149</v>
      </c>
      <c r="BV405">
        <f>'market concentration'!AI405</f>
        <v>0.5216581276199348</v>
      </c>
      <c r="BW405">
        <f>'market concentration'!AJ405</f>
        <v>0.11248307611339703</v>
      </c>
      <c r="BX405">
        <f>'market concentration'!AK405</f>
        <v>-2.2400251495494663</v>
      </c>
      <c r="BZ405">
        <f t="shared" si="37"/>
        <v>114.70070641204781</v>
      </c>
      <c r="CB405">
        <v>53.8</v>
      </c>
      <c r="CC405">
        <v>2.04</v>
      </c>
      <c r="CD405">
        <f t="shared" si="38"/>
        <v>55.839999999999996</v>
      </c>
      <c r="CF405">
        <v>0</v>
      </c>
      <c r="CH405">
        <f t="shared" si="39"/>
        <v>54.576666666666675</v>
      </c>
      <c r="CJ405">
        <v>16.636024652514156</v>
      </c>
      <c r="CK405">
        <f t="shared" si="40"/>
        <v>37.940642014152516</v>
      </c>
      <c r="CL405">
        <f t="shared" si="41"/>
        <v>1.4500246525141556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1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</row>
    <row r="406" spans="1:140">
      <c r="A406" s="3" t="s">
        <v>110</v>
      </c>
      <c r="B406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242</v>
      </c>
      <c r="AK406" s="1">
        <v>273053</v>
      </c>
      <c r="AL406" s="1">
        <v>327</v>
      </c>
      <c r="AM406" s="1">
        <v>397810</v>
      </c>
      <c r="AN406" s="1">
        <v>223</v>
      </c>
      <c r="AO406" s="1">
        <v>228805</v>
      </c>
      <c r="AP406" s="1">
        <v>224</v>
      </c>
      <c r="AQ406" s="1">
        <v>242909</v>
      </c>
      <c r="AR406" s="1">
        <v>191</v>
      </c>
      <c r="AS406" s="1">
        <v>184749</v>
      </c>
      <c r="AT406" s="1">
        <v>176</v>
      </c>
      <c r="AU406" s="1">
        <v>184362</v>
      </c>
      <c r="AV406" s="1">
        <v>170</v>
      </c>
      <c r="AW406" s="1">
        <v>156526</v>
      </c>
      <c r="AX406" s="1">
        <v>100</v>
      </c>
      <c r="AY406" s="1">
        <v>191370</v>
      </c>
      <c r="AZ406" s="1">
        <v>92</v>
      </c>
      <c r="BA406" s="1">
        <v>156050</v>
      </c>
      <c r="BB406" s="1">
        <v>19</v>
      </c>
      <c r="BC406" s="1">
        <v>21723</v>
      </c>
      <c r="BD406" s="1">
        <v>0</v>
      </c>
      <c r="BE406" s="1"/>
      <c r="BF406" s="1">
        <v>21</v>
      </c>
      <c r="BG406" s="1">
        <v>31164</v>
      </c>
      <c r="BH406" s="1"/>
      <c r="BI406" s="1"/>
      <c r="BJ406">
        <v>111.41666666666667</v>
      </c>
      <c r="BK406">
        <v>113</v>
      </c>
      <c r="BL406">
        <v>15.186</v>
      </c>
      <c r="BM406">
        <v>17.065000000000001</v>
      </c>
      <c r="BN406">
        <v>71.241</v>
      </c>
      <c r="BO406">
        <v>73.12</v>
      </c>
      <c r="BQ406">
        <v>56.055</v>
      </c>
      <c r="BS406">
        <f t="shared" si="36"/>
        <v>1785</v>
      </c>
      <c r="BT406">
        <f t="shared" si="36"/>
        <v>2068521</v>
      </c>
      <c r="BV406">
        <f>'market concentration'!AI406</f>
        <v>0.56918767507002799</v>
      </c>
      <c r="BW406">
        <f>'market concentration'!AJ406</f>
        <v>0.11958383353341333</v>
      </c>
      <c r="BX406">
        <f>'market concentration'!AK406</f>
        <v>-2.208560838230381</v>
      </c>
      <c r="BZ406">
        <f t="shared" si="37"/>
        <v>96.569607843137248</v>
      </c>
      <c r="CB406">
        <v>53.8</v>
      </c>
      <c r="CC406">
        <v>2.04</v>
      </c>
      <c r="CD406">
        <f t="shared" si="38"/>
        <v>55.839999999999996</v>
      </c>
      <c r="CF406">
        <v>0</v>
      </c>
      <c r="CH406">
        <f t="shared" si="39"/>
        <v>55.576666666666675</v>
      </c>
      <c r="CJ406">
        <v>16.636024652514156</v>
      </c>
      <c r="CK406">
        <f t="shared" si="40"/>
        <v>38.940642014152516</v>
      </c>
      <c r="CL406">
        <f t="shared" si="41"/>
        <v>1.4500246525141556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1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</row>
    <row r="407" spans="1:140">
      <c r="A407" s="3" t="s">
        <v>111</v>
      </c>
      <c r="B407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1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56</v>
      </c>
      <c r="AK407" s="1">
        <v>50240</v>
      </c>
      <c r="AL407" s="1">
        <v>98</v>
      </c>
      <c r="AM407" s="1">
        <v>89668</v>
      </c>
      <c r="AN407" s="1">
        <v>56</v>
      </c>
      <c r="AO407" s="1">
        <v>54411</v>
      </c>
      <c r="AP407" s="1">
        <v>74</v>
      </c>
      <c r="AQ407" s="1">
        <v>76504</v>
      </c>
      <c r="AR407" s="1">
        <v>43</v>
      </c>
      <c r="AS407" s="1">
        <v>35722</v>
      </c>
      <c r="AT407" s="1">
        <v>42</v>
      </c>
      <c r="AU407" s="1">
        <v>37039</v>
      </c>
      <c r="AV407" s="1">
        <v>66</v>
      </c>
      <c r="AW407" s="1">
        <v>89342</v>
      </c>
      <c r="AX407" s="1">
        <v>38</v>
      </c>
      <c r="AY407" s="1">
        <v>69305</v>
      </c>
      <c r="AZ407" s="1">
        <v>25</v>
      </c>
      <c r="BA407" s="1">
        <v>40809</v>
      </c>
      <c r="BB407" s="1">
        <v>6</v>
      </c>
      <c r="BC407" s="1">
        <v>5992</v>
      </c>
      <c r="BD407" s="1">
        <v>0</v>
      </c>
      <c r="BE407" s="1"/>
      <c r="BF407" s="1">
        <v>6</v>
      </c>
      <c r="BG407" s="1">
        <v>6124</v>
      </c>
      <c r="BH407" s="1"/>
      <c r="BI407" s="1"/>
      <c r="BJ407">
        <v>106.91666666666667</v>
      </c>
      <c r="BK407">
        <v>108</v>
      </c>
      <c r="BL407">
        <v>15.186</v>
      </c>
      <c r="BM407">
        <v>17.065000000000001</v>
      </c>
      <c r="BN407">
        <v>71.241</v>
      </c>
      <c r="BO407">
        <v>73.12</v>
      </c>
      <c r="BQ407">
        <v>56.055</v>
      </c>
      <c r="BS407">
        <f t="shared" si="36"/>
        <v>510</v>
      </c>
      <c r="BT407">
        <f t="shared" si="36"/>
        <v>555156</v>
      </c>
      <c r="BV407">
        <f>'market concentration'!AI407</f>
        <v>0.57647058823529407</v>
      </c>
      <c r="BW407">
        <f>'market concentration'!AJ407</f>
        <v>0.120961168781238</v>
      </c>
      <c r="BX407">
        <f>'market concentration'!AK407</f>
        <v>-2.2067651484484219</v>
      </c>
      <c r="BZ407">
        <f t="shared" si="37"/>
        <v>90.711764705882345</v>
      </c>
      <c r="CB407">
        <v>53.8</v>
      </c>
      <c r="CC407">
        <v>2.04</v>
      </c>
      <c r="CD407">
        <f t="shared" si="38"/>
        <v>55.839999999999996</v>
      </c>
      <c r="CF407">
        <v>0</v>
      </c>
      <c r="CH407">
        <f t="shared" si="39"/>
        <v>51.076666666666675</v>
      </c>
      <c r="CJ407">
        <v>16.636024652514156</v>
      </c>
      <c r="CK407">
        <f t="shared" si="40"/>
        <v>34.440642014152516</v>
      </c>
      <c r="CL407">
        <f t="shared" si="41"/>
        <v>1.4500246525141556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1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</row>
    <row r="408" spans="1:140">
      <c r="A408" s="3" t="s">
        <v>112</v>
      </c>
      <c r="B408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1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65</v>
      </c>
      <c r="AK408" s="1">
        <v>40585</v>
      </c>
      <c r="AL408" s="1">
        <v>87</v>
      </c>
      <c r="AM408" s="1">
        <v>59308</v>
      </c>
      <c r="AN408" s="1">
        <v>84</v>
      </c>
      <c r="AO408" s="1">
        <v>52008</v>
      </c>
      <c r="AP408" s="1">
        <v>171</v>
      </c>
      <c r="AQ408" s="1">
        <v>103291</v>
      </c>
      <c r="AR408" s="1">
        <v>46</v>
      </c>
      <c r="AS408" s="1">
        <v>37729</v>
      </c>
      <c r="AT408" s="1">
        <v>31</v>
      </c>
      <c r="AU408" s="1">
        <v>23526</v>
      </c>
      <c r="AV408" s="1">
        <v>66</v>
      </c>
      <c r="AW408" s="1">
        <v>30185</v>
      </c>
      <c r="AX408" s="1">
        <v>34</v>
      </c>
      <c r="AY408" s="1">
        <v>40029</v>
      </c>
      <c r="AZ408" s="1">
        <v>35</v>
      </c>
      <c r="BA408" s="1">
        <v>34342</v>
      </c>
      <c r="BB408" s="1">
        <v>20</v>
      </c>
      <c r="BC408" s="1">
        <v>29430</v>
      </c>
      <c r="BD408" s="1">
        <v>0</v>
      </c>
      <c r="BE408" s="1"/>
      <c r="BF408" s="1">
        <v>3</v>
      </c>
      <c r="BG408" s="1">
        <v>12633</v>
      </c>
      <c r="BH408" s="1"/>
      <c r="BI408" s="1"/>
      <c r="BJ408">
        <v>110.58333333333333</v>
      </c>
      <c r="BK408">
        <v>109</v>
      </c>
      <c r="BL408">
        <v>15.186</v>
      </c>
      <c r="BM408">
        <v>17.065000000000001</v>
      </c>
      <c r="BN408">
        <v>71.241</v>
      </c>
      <c r="BO408">
        <v>73.12</v>
      </c>
      <c r="BQ408">
        <v>56.055</v>
      </c>
      <c r="BS408">
        <f t="shared" si="36"/>
        <v>642</v>
      </c>
      <c r="BT408">
        <f t="shared" si="36"/>
        <v>463066</v>
      </c>
      <c r="BV408">
        <f>'market concentration'!AI408</f>
        <v>0.63551401869158874</v>
      </c>
      <c r="BW408">
        <f>'market concentration'!AJ408</f>
        <v>0.14148251666812237</v>
      </c>
      <c r="BX408">
        <f>'market concentration'!AK408</f>
        <v>-2.137618675951015</v>
      </c>
      <c r="BZ408">
        <f t="shared" si="37"/>
        <v>60.107217030114221</v>
      </c>
      <c r="CB408">
        <v>53.8</v>
      </c>
      <c r="CC408">
        <v>2.04</v>
      </c>
      <c r="CD408">
        <f t="shared" si="38"/>
        <v>55.839999999999996</v>
      </c>
      <c r="CF408">
        <v>0</v>
      </c>
      <c r="CH408">
        <f t="shared" si="39"/>
        <v>54.743333333333332</v>
      </c>
      <c r="CJ408">
        <v>16.636024652514156</v>
      </c>
      <c r="CK408">
        <f t="shared" si="40"/>
        <v>38.107308680819173</v>
      </c>
      <c r="CL408">
        <f t="shared" si="41"/>
        <v>1.4500246525141556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1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</row>
    <row r="409" spans="1:140">
      <c r="A409" s="3" t="s">
        <v>113</v>
      </c>
      <c r="B409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1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130</v>
      </c>
      <c r="AK409" s="1">
        <v>117261</v>
      </c>
      <c r="AL409" s="1">
        <v>153</v>
      </c>
      <c r="AM409" s="1">
        <v>112900</v>
      </c>
      <c r="AN409" s="1">
        <v>120</v>
      </c>
      <c r="AO409" s="1">
        <v>102770</v>
      </c>
      <c r="AP409" s="1">
        <v>110</v>
      </c>
      <c r="AQ409" s="1">
        <v>76907</v>
      </c>
      <c r="AR409" s="1">
        <v>245</v>
      </c>
      <c r="AS409" s="1">
        <v>181033</v>
      </c>
      <c r="AT409" s="1">
        <v>164</v>
      </c>
      <c r="AU409" s="1">
        <v>136863</v>
      </c>
      <c r="AV409" s="1">
        <v>62</v>
      </c>
      <c r="AW409" s="1">
        <v>48919</v>
      </c>
      <c r="AX409" s="1">
        <v>64</v>
      </c>
      <c r="AY409" s="1">
        <v>61774</v>
      </c>
      <c r="AZ409" s="1">
        <v>35</v>
      </c>
      <c r="BA409" s="1">
        <v>33487</v>
      </c>
      <c r="BB409" s="1">
        <v>14</v>
      </c>
      <c r="BC409" s="1">
        <v>9019</v>
      </c>
      <c r="BD409" s="1">
        <v>1</v>
      </c>
      <c r="BE409" s="1">
        <v>798</v>
      </c>
      <c r="BF409" s="1">
        <v>8</v>
      </c>
      <c r="BG409" s="1">
        <v>14787</v>
      </c>
      <c r="BH409" s="1"/>
      <c r="BI409" s="1"/>
      <c r="BJ409">
        <v>112.58333333333333</v>
      </c>
      <c r="BK409">
        <v>113</v>
      </c>
      <c r="BL409">
        <v>15.186</v>
      </c>
      <c r="BM409">
        <v>17.065000000000001</v>
      </c>
      <c r="BN409">
        <v>71.241</v>
      </c>
      <c r="BO409">
        <v>73.12</v>
      </c>
      <c r="BQ409">
        <v>56.055</v>
      </c>
      <c r="BS409">
        <f t="shared" si="36"/>
        <v>1106</v>
      </c>
      <c r="BT409">
        <f t="shared" si="36"/>
        <v>896518</v>
      </c>
      <c r="BV409">
        <f>'market concentration'!AI409</f>
        <v>0.62567811934900541</v>
      </c>
      <c r="BW409">
        <f>'market concentration'!AJ409</f>
        <v>0.1333806395495227</v>
      </c>
      <c r="BX409">
        <f>'market concentration'!AK409</f>
        <v>-2.1457158041818256</v>
      </c>
      <c r="BZ409">
        <f t="shared" si="37"/>
        <v>67.549578059071735</v>
      </c>
      <c r="CB409">
        <v>53.8</v>
      </c>
      <c r="CC409">
        <v>2.04</v>
      </c>
      <c r="CD409">
        <f t="shared" si="38"/>
        <v>55.839999999999996</v>
      </c>
      <c r="CF409">
        <v>0</v>
      </c>
      <c r="CH409">
        <f t="shared" si="39"/>
        <v>56.743333333333332</v>
      </c>
      <c r="CJ409">
        <v>16.636024652514156</v>
      </c>
      <c r="CK409">
        <f t="shared" si="40"/>
        <v>40.107308680819173</v>
      </c>
      <c r="CL409">
        <f t="shared" si="41"/>
        <v>1.4500246525141556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1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</row>
    <row r="410" spans="1:140">
      <c r="A410" s="3" t="s">
        <v>114</v>
      </c>
      <c r="B410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283</v>
      </c>
      <c r="AK410" s="1">
        <v>228966</v>
      </c>
      <c r="AL410" s="1">
        <v>260</v>
      </c>
      <c r="AM410" s="1">
        <v>189368</v>
      </c>
      <c r="AN410" s="1">
        <v>137</v>
      </c>
      <c r="AO410" s="1">
        <v>137167</v>
      </c>
      <c r="AP410" s="1">
        <v>148</v>
      </c>
      <c r="AQ410" s="1">
        <v>122607</v>
      </c>
      <c r="AR410" s="1">
        <v>156</v>
      </c>
      <c r="AS410" s="1">
        <v>172776</v>
      </c>
      <c r="AT410" s="1">
        <v>154</v>
      </c>
      <c r="AU410" s="1">
        <v>158486</v>
      </c>
      <c r="AV410" s="1">
        <v>98</v>
      </c>
      <c r="AW410" s="1">
        <v>102578</v>
      </c>
      <c r="AX410" s="1">
        <v>52</v>
      </c>
      <c r="AY410" s="1">
        <v>67705</v>
      </c>
      <c r="AZ410" s="1">
        <v>41</v>
      </c>
      <c r="BA410" s="1">
        <v>55238</v>
      </c>
      <c r="BB410" s="1">
        <v>24</v>
      </c>
      <c r="BC410" s="1">
        <v>33023</v>
      </c>
      <c r="BD410" s="1">
        <v>2</v>
      </c>
      <c r="BE410" s="1">
        <v>2660</v>
      </c>
      <c r="BF410" s="1">
        <v>14</v>
      </c>
      <c r="BG410" s="1">
        <v>28176</v>
      </c>
      <c r="BH410" s="1"/>
      <c r="BI410" s="1"/>
      <c r="BJ410">
        <v>112.41666666666667</v>
      </c>
      <c r="BK410">
        <v>112</v>
      </c>
      <c r="BL410">
        <v>15.186</v>
      </c>
      <c r="BM410">
        <v>17.065000000000001</v>
      </c>
      <c r="BN410">
        <v>71.241</v>
      </c>
      <c r="BO410">
        <v>73.12</v>
      </c>
      <c r="BQ410">
        <v>56.055</v>
      </c>
      <c r="BS410">
        <f t="shared" si="36"/>
        <v>1369</v>
      </c>
      <c r="BT410">
        <f t="shared" si="36"/>
        <v>1298750</v>
      </c>
      <c r="BV410">
        <f>'market concentration'!AI410</f>
        <v>0.62308254200146096</v>
      </c>
      <c r="BW410">
        <f>'market concentration'!AJ410</f>
        <v>0.13402210375736134</v>
      </c>
      <c r="BX410">
        <f>'market concentration'!AK410</f>
        <v>-2.1508452721327487</v>
      </c>
      <c r="BZ410">
        <f t="shared" si="37"/>
        <v>79.057097638178718</v>
      </c>
      <c r="CB410">
        <v>53.8</v>
      </c>
      <c r="CC410">
        <v>2.04</v>
      </c>
      <c r="CD410">
        <f t="shared" si="38"/>
        <v>55.839999999999996</v>
      </c>
      <c r="CF410">
        <v>0</v>
      </c>
      <c r="CH410">
        <f t="shared" si="39"/>
        <v>56.576666666666675</v>
      </c>
      <c r="CJ410">
        <v>16.636024652514156</v>
      </c>
      <c r="CK410">
        <f t="shared" si="40"/>
        <v>39.940642014152516</v>
      </c>
      <c r="CL410">
        <f t="shared" si="41"/>
        <v>1.4500246525141556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1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</row>
    <row r="411" spans="1:140">
      <c r="A411" s="3" t="s">
        <v>115</v>
      </c>
      <c r="B41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167</v>
      </c>
      <c r="AK411" s="1">
        <v>154448</v>
      </c>
      <c r="AL411" s="1">
        <v>210</v>
      </c>
      <c r="AM411" s="1">
        <v>158764</v>
      </c>
      <c r="AN411" s="1">
        <v>101</v>
      </c>
      <c r="AO411" s="1">
        <v>82887</v>
      </c>
      <c r="AP411" s="1">
        <v>93</v>
      </c>
      <c r="AQ411" s="1">
        <v>79374</v>
      </c>
      <c r="AR411" s="1">
        <v>84</v>
      </c>
      <c r="AS411" s="1">
        <v>57892</v>
      </c>
      <c r="AT411" s="1">
        <v>85</v>
      </c>
      <c r="AU411" s="1">
        <v>78576</v>
      </c>
      <c r="AV411" s="1">
        <v>27</v>
      </c>
      <c r="AW411" s="1">
        <v>20430</v>
      </c>
      <c r="AX411" s="1">
        <v>23</v>
      </c>
      <c r="AY411" s="1">
        <v>27245</v>
      </c>
      <c r="AZ411" s="1">
        <v>21</v>
      </c>
      <c r="BA411" s="1">
        <v>23591</v>
      </c>
      <c r="BB411" s="1">
        <v>12</v>
      </c>
      <c r="BC411" s="1">
        <v>9973</v>
      </c>
      <c r="BD411" s="1">
        <v>5</v>
      </c>
      <c r="BE411" s="1">
        <v>5208</v>
      </c>
      <c r="BF411" s="1">
        <v>11</v>
      </c>
      <c r="BG411" s="1">
        <v>11516</v>
      </c>
      <c r="BH411" s="1"/>
      <c r="BI411" s="1"/>
      <c r="BJ411">
        <v>109.16666666666667</v>
      </c>
      <c r="BK411">
        <v>111</v>
      </c>
      <c r="BL411">
        <v>15.186</v>
      </c>
      <c r="BM411">
        <v>17.065000000000001</v>
      </c>
      <c r="BN411">
        <v>71.241</v>
      </c>
      <c r="BO411">
        <v>73.12</v>
      </c>
      <c r="BQ411">
        <v>56.055</v>
      </c>
      <c r="BS411">
        <f t="shared" si="36"/>
        <v>839</v>
      </c>
      <c r="BT411">
        <f t="shared" si="36"/>
        <v>709904</v>
      </c>
      <c r="BV411">
        <f>'market concentration'!AI411</f>
        <v>0.68057210965435044</v>
      </c>
      <c r="BW411">
        <f>'market concentration'!AJ411</f>
        <v>0.1521605407424981</v>
      </c>
      <c r="BX411">
        <f>'market concentration'!AK411</f>
        <v>-2.0786322893109612</v>
      </c>
      <c r="BZ411">
        <f t="shared" si="37"/>
        <v>70.510925705204613</v>
      </c>
      <c r="CB411">
        <v>53.8</v>
      </c>
      <c r="CC411">
        <v>2.04</v>
      </c>
      <c r="CD411">
        <f t="shared" si="38"/>
        <v>55.839999999999996</v>
      </c>
      <c r="CF411">
        <v>0</v>
      </c>
      <c r="CH411">
        <f t="shared" si="39"/>
        <v>53.326666666666675</v>
      </c>
      <c r="CJ411">
        <v>16.636024652514156</v>
      </c>
      <c r="CK411">
        <f t="shared" si="40"/>
        <v>36.690642014152516</v>
      </c>
      <c r="CL411">
        <f t="shared" si="41"/>
        <v>1.4500246525141556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1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</row>
    <row r="412" spans="1:140">
      <c r="A412" s="3" t="s">
        <v>116</v>
      </c>
      <c r="B412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51</v>
      </c>
      <c r="AK412" s="1">
        <v>51237</v>
      </c>
      <c r="AL412" s="1">
        <v>62</v>
      </c>
      <c r="AM412" s="1">
        <v>46022</v>
      </c>
      <c r="AN412" s="1">
        <v>42</v>
      </c>
      <c r="AO412" s="1">
        <v>39028</v>
      </c>
      <c r="AP412" s="1">
        <v>34</v>
      </c>
      <c r="AQ412" s="1">
        <v>31416</v>
      </c>
      <c r="AR412" s="1">
        <v>113</v>
      </c>
      <c r="AS412" s="1">
        <v>68000</v>
      </c>
      <c r="AT412" s="1">
        <v>51</v>
      </c>
      <c r="AU412" s="1">
        <v>33601</v>
      </c>
      <c r="AV412" s="1">
        <v>8</v>
      </c>
      <c r="AW412" s="1">
        <v>166</v>
      </c>
      <c r="AX412" s="1">
        <v>14</v>
      </c>
      <c r="AY412" s="1">
        <v>16406</v>
      </c>
      <c r="AZ412" s="1">
        <v>9</v>
      </c>
      <c r="BA412" s="1">
        <v>10320</v>
      </c>
      <c r="BB412" s="1">
        <v>0</v>
      </c>
      <c r="BC412" s="1">
        <v>32</v>
      </c>
      <c r="BD412" s="1">
        <v>0</v>
      </c>
      <c r="BE412" s="1"/>
      <c r="BF412" s="1">
        <v>7</v>
      </c>
      <c r="BG412" s="1">
        <v>4332</v>
      </c>
      <c r="BH412" s="1"/>
      <c r="BI412" s="1"/>
      <c r="BJ412">
        <v>115.58333333333333</v>
      </c>
      <c r="BK412">
        <v>117</v>
      </c>
      <c r="BL412">
        <v>15.186</v>
      </c>
      <c r="BM412">
        <v>17.065000000000001</v>
      </c>
      <c r="BN412">
        <v>71.241</v>
      </c>
      <c r="BO412">
        <v>73.12</v>
      </c>
      <c r="BQ412">
        <v>56.055</v>
      </c>
      <c r="BS412">
        <f t="shared" si="36"/>
        <v>391</v>
      </c>
      <c r="BT412">
        <f t="shared" si="36"/>
        <v>300560</v>
      </c>
      <c r="BV412">
        <f>'market concentration'!AI412</f>
        <v>0.7084398976982097</v>
      </c>
      <c r="BW412">
        <f>'market concentration'!AJ412</f>
        <v>0.1643435090037349</v>
      </c>
      <c r="BX412">
        <f>'market concentration'!AK412</f>
        <v>-1.9917753888408953</v>
      </c>
      <c r="BZ412">
        <f t="shared" si="37"/>
        <v>64.05797101449275</v>
      </c>
      <c r="CB412">
        <v>53.8</v>
      </c>
      <c r="CC412">
        <v>2.04</v>
      </c>
      <c r="CD412">
        <f t="shared" si="38"/>
        <v>55.839999999999996</v>
      </c>
      <c r="CF412">
        <v>0</v>
      </c>
      <c r="CH412">
        <f t="shared" si="39"/>
        <v>59.743333333333332</v>
      </c>
      <c r="CJ412">
        <v>16.636024652514156</v>
      </c>
      <c r="CK412">
        <f t="shared" si="40"/>
        <v>43.107308680819173</v>
      </c>
      <c r="CL412">
        <f t="shared" si="41"/>
        <v>1.4500246525141556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1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</row>
    <row r="413" spans="1:140">
      <c r="A413" s="3" t="s">
        <v>117</v>
      </c>
      <c r="B413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140</v>
      </c>
      <c r="AK413" s="1">
        <v>91048</v>
      </c>
      <c r="AL413" s="1">
        <v>109</v>
      </c>
      <c r="AM413" s="1">
        <v>69360</v>
      </c>
      <c r="AN413" s="1">
        <v>68</v>
      </c>
      <c r="AO413" s="1">
        <v>43013</v>
      </c>
      <c r="AP413" s="1">
        <v>80</v>
      </c>
      <c r="AQ413" s="1">
        <v>35564</v>
      </c>
      <c r="AR413" s="1">
        <v>81</v>
      </c>
      <c r="AS413" s="1">
        <v>51665</v>
      </c>
      <c r="AT413" s="1">
        <v>42</v>
      </c>
      <c r="AU413" s="1">
        <v>24997</v>
      </c>
      <c r="AV413" s="1">
        <v>5</v>
      </c>
      <c r="AW413" s="1">
        <v>0</v>
      </c>
      <c r="AX413" s="1">
        <v>2</v>
      </c>
      <c r="AY413" s="1">
        <v>2544</v>
      </c>
      <c r="AZ413" s="1">
        <v>4</v>
      </c>
      <c r="BA413" s="1">
        <v>4279</v>
      </c>
      <c r="BB413" s="1">
        <v>6</v>
      </c>
      <c r="BC413" s="1">
        <v>5421</v>
      </c>
      <c r="BD413" s="1">
        <v>0</v>
      </c>
      <c r="BE413" s="1"/>
      <c r="BF413" s="1">
        <v>0</v>
      </c>
      <c r="BG413" s="1">
        <v>2770</v>
      </c>
      <c r="BH413" s="1"/>
      <c r="BI413" s="1"/>
      <c r="BJ413">
        <v>115.66666666666667</v>
      </c>
      <c r="BK413">
        <v>116</v>
      </c>
      <c r="BL413">
        <v>15.186</v>
      </c>
      <c r="BM413">
        <v>17.065000000000001</v>
      </c>
      <c r="BN413">
        <v>71.241</v>
      </c>
      <c r="BO413">
        <v>73.12</v>
      </c>
      <c r="BQ413">
        <v>56.055</v>
      </c>
      <c r="BS413">
        <f t="shared" si="36"/>
        <v>537</v>
      </c>
      <c r="BT413">
        <f t="shared" si="36"/>
        <v>330661</v>
      </c>
      <c r="BV413">
        <f>'market concentration'!AI413</f>
        <v>0.76350093109869643</v>
      </c>
      <c r="BW413">
        <f>'market concentration'!AJ413</f>
        <v>0.17654810329820472</v>
      </c>
      <c r="BX413">
        <f>'market concentration'!AK413</f>
        <v>-1.855202495377259</v>
      </c>
      <c r="BZ413">
        <f t="shared" si="37"/>
        <v>51.313004345127247</v>
      </c>
      <c r="CB413">
        <v>53.8</v>
      </c>
      <c r="CC413">
        <v>2.04</v>
      </c>
      <c r="CD413">
        <f t="shared" si="38"/>
        <v>55.839999999999996</v>
      </c>
      <c r="CF413">
        <v>0</v>
      </c>
      <c r="CH413">
        <f t="shared" si="39"/>
        <v>59.826666666666675</v>
      </c>
      <c r="CJ413">
        <v>16.636024652514156</v>
      </c>
      <c r="CK413">
        <f t="shared" si="40"/>
        <v>43.190642014152516</v>
      </c>
      <c r="CL413">
        <f t="shared" si="41"/>
        <v>1.4500246525141556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1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</row>
    <row r="414" spans="1:140">
      <c r="A414" s="3" t="s">
        <v>118</v>
      </c>
      <c r="B414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85</v>
      </c>
      <c r="AK414" s="1">
        <v>38897</v>
      </c>
      <c r="AL414" s="1">
        <v>80</v>
      </c>
      <c r="AM414" s="1">
        <v>43032</v>
      </c>
      <c r="AN414" s="1">
        <v>81</v>
      </c>
      <c r="AO414" s="1">
        <v>40176</v>
      </c>
      <c r="AP414" s="1">
        <v>107</v>
      </c>
      <c r="AQ414" s="1">
        <v>66496</v>
      </c>
      <c r="AR414" s="1">
        <v>50</v>
      </c>
      <c r="AS414" s="1">
        <v>25527</v>
      </c>
      <c r="AT414" s="1">
        <v>55</v>
      </c>
      <c r="AU414" s="1">
        <v>27618</v>
      </c>
      <c r="AV414" s="1">
        <v>93</v>
      </c>
      <c r="AW414" s="1">
        <v>36398</v>
      </c>
      <c r="AX414" s="1">
        <v>10</v>
      </c>
      <c r="AY414" s="1">
        <v>3628</v>
      </c>
      <c r="AZ414" s="1">
        <v>40</v>
      </c>
      <c r="BA414" s="1">
        <v>43243</v>
      </c>
      <c r="BB414" s="1">
        <v>14</v>
      </c>
      <c r="BC414" s="1">
        <v>15768</v>
      </c>
      <c r="BD414" s="1">
        <v>0</v>
      </c>
      <c r="BE414" s="1"/>
      <c r="BF414" s="1">
        <v>15</v>
      </c>
      <c r="BG414" s="1">
        <v>16090</v>
      </c>
      <c r="BH414" s="1"/>
      <c r="BI414" s="1"/>
      <c r="BJ414">
        <v>110.16666666666667</v>
      </c>
      <c r="BK414">
        <v>109</v>
      </c>
      <c r="BL414">
        <v>15.186</v>
      </c>
      <c r="BM414">
        <v>17.065000000000001</v>
      </c>
      <c r="BN414">
        <v>71.241</v>
      </c>
      <c r="BO414">
        <v>73.12</v>
      </c>
      <c r="BQ414">
        <v>56.055</v>
      </c>
      <c r="BS414">
        <f t="shared" si="36"/>
        <v>630</v>
      </c>
      <c r="BT414">
        <f t="shared" si="36"/>
        <v>356873</v>
      </c>
      <c r="BV414">
        <f>'market concentration'!AI414</f>
        <v>0.580952380952381</v>
      </c>
      <c r="BW414">
        <f>'market concentration'!AJ414</f>
        <v>0.12076089695137311</v>
      </c>
      <c r="BX414">
        <f>'market concentration'!AK414</f>
        <v>-2.2079176488465788</v>
      </c>
      <c r="BZ414">
        <f t="shared" si="37"/>
        <v>47.205423280423283</v>
      </c>
      <c r="CB414">
        <v>53.8</v>
      </c>
      <c r="CC414">
        <v>2.04</v>
      </c>
      <c r="CD414">
        <f t="shared" si="38"/>
        <v>55.839999999999996</v>
      </c>
      <c r="CF414">
        <v>0</v>
      </c>
      <c r="CH414">
        <f t="shared" si="39"/>
        <v>54.326666666666675</v>
      </c>
      <c r="CJ414">
        <v>16.636024652514156</v>
      </c>
      <c r="CK414">
        <f t="shared" si="40"/>
        <v>37.690642014152516</v>
      </c>
      <c r="CL414">
        <f t="shared" si="41"/>
        <v>1.4500246525141556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1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</row>
    <row r="415" spans="1:140">
      <c r="A415" s="3" t="s">
        <v>119</v>
      </c>
      <c r="B415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1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66</v>
      </c>
      <c r="AK415" s="1">
        <v>48362</v>
      </c>
      <c r="AL415" s="1">
        <v>99</v>
      </c>
      <c r="AM415" s="1">
        <v>63815</v>
      </c>
      <c r="AN415" s="1">
        <v>60</v>
      </c>
      <c r="AO415" s="1">
        <v>49460</v>
      </c>
      <c r="AP415" s="1">
        <v>90</v>
      </c>
      <c r="AQ415" s="1">
        <v>72399</v>
      </c>
      <c r="AR415" s="1">
        <v>84</v>
      </c>
      <c r="AS415" s="1">
        <v>74897</v>
      </c>
      <c r="AT415" s="1">
        <v>43</v>
      </c>
      <c r="AU415" s="1">
        <v>33755</v>
      </c>
      <c r="AV415" s="1">
        <v>91</v>
      </c>
      <c r="AW415" s="1">
        <v>61551</v>
      </c>
      <c r="AX415" s="1">
        <v>25</v>
      </c>
      <c r="AY415" s="1">
        <v>44415</v>
      </c>
      <c r="AZ415" s="1">
        <v>25</v>
      </c>
      <c r="BA415" s="1">
        <v>30207</v>
      </c>
      <c r="BB415" s="1">
        <v>13</v>
      </c>
      <c r="BC415" s="1">
        <v>8726</v>
      </c>
      <c r="BD415" s="1">
        <v>0</v>
      </c>
      <c r="BE415" s="1"/>
      <c r="BF415" s="1">
        <v>6</v>
      </c>
      <c r="BG415" s="1">
        <v>43142</v>
      </c>
      <c r="BH415" s="1"/>
      <c r="BI415" s="1"/>
      <c r="BJ415">
        <v>112.58333333333333</v>
      </c>
      <c r="BK415">
        <v>111</v>
      </c>
      <c r="BL415">
        <v>15.186</v>
      </c>
      <c r="BM415">
        <v>17.065000000000001</v>
      </c>
      <c r="BN415">
        <v>71.241</v>
      </c>
      <c r="BO415">
        <v>73.12</v>
      </c>
      <c r="BQ415">
        <v>56.055</v>
      </c>
      <c r="BS415">
        <f t="shared" si="36"/>
        <v>602</v>
      </c>
      <c r="BT415">
        <f t="shared" si="36"/>
        <v>530729</v>
      </c>
      <c r="BV415">
        <f>'market concentration'!AI415</f>
        <v>0.60465116279069764</v>
      </c>
      <c r="BW415">
        <f>'market concentration'!AJ415</f>
        <v>0.12278562046776527</v>
      </c>
      <c r="BX415">
        <f>'market concentration'!AK415</f>
        <v>-2.1950668421915593</v>
      </c>
      <c r="BZ415">
        <f t="shared" si="37"/>
        <v>73.467469545957911</v>
      </c>
      <c r="CB415">
        <v>53.8</v>
      </c>
      <c r="CC415">
        <v>2.04</v>
      </c>
      <c r="CD415">
        <f t="shared" si="38"/>
        <v>55.839999999999996</v>
      </c>
      <c r="CF415">
        <v>0</v>
      </c>
      <c r="CH415">
        <f t="shared" si="39"/>
        <v>56.743333333333332</v>
      </c>
      <c r="CJ415">
        <v>16.636024652514156</v>
      </c>
      <c r="CK415">
        <f t="shared" si="40"/>
        <v>40.107308680819173</v>
      </c>
      <c r="CL415">
        <f t="shared" si="41"/>
        <v>1.4500246525141556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1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</row>
    <row r="416" spans="1:140">
      <c r="A416" s="3" t="s">
        <v>120</v>
      </c>
      <c r="B416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1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155</v>
      </c>
      <c r="AK416" s="1">
        <v>90867</v>
      </c>
      <c r="AL416" s="1">
        <v>140</v>
      </c>
      <c r="AM416" s="1">
        <v>89324</v>
      </c>
      <c r="AN416" s="1">
        <v>92</v>
      </c>
      <c r="AO416" s="1">
        <v>64068</v>
      </c>
      <c r="AP416" s="1">
        <v>171</v>
      </c>
      <c r="AQ416" s="1">
        <v>90747</v>
      </c>
      <c r="AR416" s="1">
        <v>74</v>
      </c>
      <c r="AS416" s="1">
        <v>38247</v>
      </c>
      <c r="AT416" s="1">
        <v>58</v>
      </c>
      <c r="AU416" s="1">
        <v>44538</v>
      </c>
      <c r="AV416" s="1">
        <v>95</v>
      </c>
      <c r="AW416" s="1">
        <v>36360</v>
      </c>
      <c r="AX416" s="1">
        <v>12</v>
      </c>
      <c r="AY416" s="1">
        <v>10783</v>
      </c>
      <c r="AZ416" s="1">
        <v>58</v>
      </c>
      <c r="BA416" s="1">
        <v>59614</v>
      </c>
      <c r="BB416" s="1">
        <v>14</v>
      </c>
      <c r="BC416" s="1">
        <v>12382</v>
      </c>
      <c r="BD416" s="1">
        <v>0</v>
      </c>
      <c r="BE416" s="1"/>
      <c r="BF416" s="1">
        <v>50</v>
      </c>
      <c r="BG416" s="1">
        <v>62133</v>
      </c>
      <c r="BH416" s="1"/>
      <c r="BI416" s="1"/>
      <c r="BJ416">
        <v>110.25</v>
      </c>
      <c r="BK416">
        <v>110</v>
      </c>
      <c r="BL416">
        <v>15.186</v>
      </c>
      <c r="BM416">
        <v>17.065000000000001</v>
      </c>
      <c r="BN416">
        <v>71.241</v>
      </c>
      <c r="BO416">
        <v>73.12</v>
      </c>
      <c r="BQ416">
        <v>56.055</v>
      </c>
      <c r="BS416">
        <f t="shared" si="36"/>
        <v>919</v>
      </c>
      <c r="BT416">
        <f t="shared" si="36"/>
        <v>599063</v>
      </c>
      <c r="BV416">
        <f>'market concentration'!AI416</f>
        <v>0.61044613710554951</v>
      </c>
      <c r="BW416">
        <f>'market concentration'!AJ416</f>
        <v>0.12479737994058453</v>
      </c>
      <c r="BX416">
        <f>'market concentration'!AK416</f>
        <v>-2.1951172507079457</v>
      </c>
      <c r="BZ416">
        <f t="shared" si="37"/>
        <v>54.321998549147622</v>
      </c>
      <c r="CB416">
        <v>53.8</v>
      </c>
      <c r="CC416">
        <v>2.04</v>
      </c>
      <c r="CD416">
        <f t="shared" si="38"/>
        <v>55.839999999999996</v>
      </c>
      <c r="CF416">
        <v>0</v>
      </c>
      <c r="CH416">
        <f t="shared" si="39"/>
        <v>54.410000000000004</v>
      </c>
      <c r="CJ416">
        <v>16.636024652514156</v>
      </c>
      <c r="CK416">
        <f t="shared" si="40"/>
        <v>37.773975347485845</v>
      </c>
      <c r="CL416">
        <f t="shared" si="41"/>
        <v>1.4500246525141556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1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</row>
    <row r="417" spans="1:140">
      <c r="A417" s="3" t="s">
        <v>121</v>
      </c>
      <c r="B417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1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86</v>
      </c>
      <c r="AK417" s="1">
        <v>39886</v>
      </c>
      <c r="AL417" s="1">
        <v>146</v>
      </c>
      <c r="AM417" s="1">
        <v>65548</v>
      </c>
      <c r="AN417" s="1">
        <v>84</v>
      </c>
      <c r="AO417" s="1">
        <v>49333</v>
      </c>
      <c r="AP417" s="1">
        <v>86</v>
      </c>
      <c r="AQ417" s="1">
        <v>50558</v>
      </c>
      <c r="AR417" s="1">
        <v>46</v>
      </c>
      <c r="AS417" s="1">
        <v>26556</v>
      </c>
      <c r="AT417" s="1">
        <v>43</v>
      </c>
      <c r="AU417" s="1">
        <v>34127</v>
      </c>
      <c r="AV417" s="1">
        <v>40</v>
      </c>
      <c r="AW417" s="1">
        <v>22545</v>
      </c>
      <c r="AX417" s="1">
        <v>14</v>
      </c>
      <c r="AY417" s="1">
        <v>11283</v>
      </c>
      <c r="AZ417" s="1">
        <v>39</v>
      </c>
      <c r="BA417" s="1">
        <v>37331</v>
      </c>
      <c r="BB417" s="1">
        <v>6</v>
      </c>
      <c r="BC417" s="1">
        <v>2202</v>
      </c>
      <c r="BD417" s="1">
        <v>0</v>
      </c>
      <c r="BE417" s="1"/>
      <c r="BF417" s="1">
        <v>11</v>
      </c>
      <c r="BG417" s="1">
        <v>10923</v>
      </c>
      <c r="BH417" s="1"/>
      <c r="BI417" s="1"/>
      <c r="BJ417">
        <v>112.91666666666667</v>
      </c>
      <c r="BK417">
        <v>114</v>
      </c>
      <c r="BL417">
        <v>15.186</v>
      </c>
      <c r="BM417">
        <v>17.065000000000001</v>
      </c>
      <c r="BN417">
        <v>71.241</v>
      </c>
      <c r="BO417">
        <v>73.12</v>
      </c>
      <c r="BQ417">
        <v>56.055</v>
      </c>
      <c r="BS417">
        <f t="shared" si="36"/>
        <v>601</v>
      </c>
      <c r="BT417">
        <f t="shared" si="36"/>
        <v>350292</v>
      </c>
      <c r="BV417">
        <f>'market concentration'!AI417</f>
        <v>0.6688851913477537</v>
      </c>
      <c r="BW417">
        <f>'market concentration'!AJ417</f>
        <v>0.14009651136071052</v>
      </c>
      <c r="BX417">
        <f>'market concentration'!AK417</f>
        <v>-2.1252167118470915</v>
      </c>
      <c r="BZ417">
        <f t="shared" si="37"/>
        <v>48.570715474209656</v>
      </c>
      <c r="CB417">
        <v>53.8</v>
      </c>
      <c r="CC417">
        <v>2.04</v>
      </c>
      <c r="CD417">
        <f t="shared" si="38"/>
        <v>55.839999999999996</v>
      </c>
      <c r="CF417">
        <v>0</v>
      </c>
      <c r="CH417">
        <f t="shared" si="39"/>
        <v>57.076666666666675</v>
      </c>
      <c r="CJ417">
        <v>16.636024652514156</v>
      </c>
      <c r="CK417">
        <f t="shared" si="40"/>
        <v>40.440642014152516</v>
      </c>
      <c r="CL417">
        <f t="shared" si="41"/>
        <v>1.4500246525141556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1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</row>
    <row r="418" spans="1:140">
      <c r="A418" s="3" t="s">
        <v>122</v>
      </c>
      <c r="B418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291</v>
      </c>
      <c r="AK418" s="1">
        <v>296916</v>
      </c>
      <c r="AL418" s="1">
        <v>284</v>
      </c>
      <c r="AM418" s="1">
        <v>246901</v>
      </c>
      <c r="AN418" s="1">
        <v>260</v>
      </c>
      <c r="AO418" s="1">
        <v>341720</v>
      </c>
      <c r="AP418" s="1">
        <v>184</v>
      </c>
      <c r="AQ418" s="1">
        <v>207310</v>
      </c>
      <c r="AR418" s="1">
        <v>136</v>
      </c>
      <c r="AS418" s="1">
        <v>137608</v>
      </c>
      <c r="AT418" s="1">
        <v>143</v>
      </c>
      <c r="AU418" s="1">
        <v>163891</v>
      </c>
      <c r="AV418" s="1">
        <v>157</v>
      </c>
      <c r="AW418" s="1">
        <v>149930</v>
      </c>
      <c r="AX418" s="1">
        <v>67</v>
      </c>
      <c r="AY418" s="1">
        <v>109361</v>
      </c>
      <c r="AZ418" s="1">
        <v>77</v>
      </c>
      <c r="BA418" s="1">
        <v>110537</v>
      </c>
      <c r="BB418" s="1">
        <v>33</v>
      </c>
      <c r="BC418" s="1">
        <v>33212</v>
      </c>
      <c r="BD418" s="1">
        <v>229</v>
      </c>
      <c r="BE418" s="1">
        <v>190966</v>
      </c>
      <c r="BF418" s="1">
        <v>37</v>
      </c>
      <c r="BG418" s="1">
        <v>117550</v>
      </c>
      <c r="BH418" s="1"/>
      <c r="BI418" s="1"/>
      <c r="BJ418">
        <v>102.58333333333333</v>
      </c>
      <c r="BK418">
        <v>102</v>
      </c>
      <c r="BL418">
        <v>15.186</v>
      </c>
      <c r="BM418">
        <v>17.065000000000001</v>
      </c>
      <c r="BN418">
        <v>71.241</v>
      </c>
      <c r="BO418">
        <v>73.12</v>
      </c>
      <c r="BQ418">
        <v>56.055</v>
      </c>
      <c r="BS418">
        <f t="shared" si="36"/>
        <v>1898</v>
      </c>
      <c r="BT418">
        <f t="shared" si="36"/>
        <v>2105902</v>
      </c>
      <c r="BV418">
        <f>'market concentration'!AI418</f>
        <v>0.56059009483667022</v>
      </c>
      <c r="BW418">
        <f>'market concentration'!AJ418</f>
        <v>0.1098444261110081</v>
      </c>
      <c r="BX418">
        <f>'market concentration'!AK418</f>
        <v>-2.3105643722321436</v>
      </c>
      <c r="BZ418">
        <f t="shared" si="37"/>
        <v>92.461450649806807</v>
      </c>
      <c r="CB418">
        <v>53.8</v>
      </c>
      <c r="CC418">
        <v>2.04</v>
      </c>
      <c r="CD418">
        <f t="shared" si="38"/>
        <v>55.839999999999996</v>
      </c>
      <c r="CF418">
        <v>0</v>
      </c>
      <c r="CH418">
        <f t="shared" si="39"/>
        <v>46.743333333333332</v>
      </c>
      <c r="CJ418">
        <v>16.636024652514156</v>
      </c>
      <c r="CK418">
        <f t="shared" si="40"/>
        <v>30.107308680819177</v>
      </c>
      <c r="CL418">
        <f t="shared" si="41"/>
        <v>1.4500246525141556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1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</row>
    <row r="419" spans="1:140">
      <c r="A419" s="3" t="s">
        <v>123</v>
      </c>
      <c r="B419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76</v>
      </c>
      <c r="AK419" s="1">
        <v>61753</v>
      </c>
      <c r="AL419" s="1">
        <v>136</v>
      </c>
      <c r="AM419" s="1">
        <v>106445</v>
      </c>
      <c r="AN419" s="1">
        <v>115</v>
      </c>
      <c r="AO419" s="1">
        <v>58463</v>
      </c>
      <c r="AP419" s="1">
        <v>41</v>
      </c>
      <c r="AQ419" s="1">
        <v>20433</v>
      </c>
      <c r="AR419" s="1">
        <v>30</v>
      </c>
      <c r="AS419" s="1">
        <v>32364</v>
      </c>
      <c r="AT419" s="1">
        <v>32</v>
      </c>
      <c r="AU419" s="1">
        <v>38980</v>
      </c>
      <c r="AV419" s="1">
        <v>26</v>
      </c>
      <c r="AW419" s="1">
        <v>17354</v>
      </c>
      <c r="AX419" s="1">
        <v>4</v>
      </c>
      <c r="AY419" s="1">
        <v>11641</v>
      </c>
      <c r="AZ419" s="1">
        <v>18</v>
      </c>
      <c r="BA419" s="1">
        <v>19887</v>
      </c>
      <c r="BB419" s="1">
        <v>23</v>
      </c>
      <c r="BC419" s="1">
        <v>27005</v>
      </c>
      <c r="BD419" s="1">
        <v>52</v>
      </c>
      <c r="BE419" s="1">
        <v>46977</v>
      </c>
      <c r="BF419" s="1">
        <v>25</v>
      </c>
      <c r="BG419" s="1">
        <v>27846</v>
      </c>
      <c r="BH419" s="1"/>
      <c r="BI419" s="1"/>
      <c r="BJ419">
        <v>103.5</v>
      </c>
      <c r="BK419">
        <v>105</v>
      </c>
      <c r="BL419">
        <v>15.186</v>
      </c>
      <c r="BM419">
        <v>17.065000000000001</v>
      </c>
      <c r="BN419">
        <v>71.241</v>
      </c>
      <c r="BO419">
        <v>73.12</v>
      </c>
      <c r="BQ419">
        <v>56.055</v>
      </c>
      <c r="BS419">
        <f t="shared" si="36"/>
        <v>578</v>
      </c>
      <c r="BT419">
        <f t="shared" si="36"/>
        <v>469148</v>
      </c>
      <c r="BV419">
        <f>'market concentration'!AI419</f>
        <v>0.65570934256055369</v>
      </c>
      <c r="BW419">
        <f>'market concentration'!AJ419</f>
        <v>0.13761808407466386</v>
      </c>
      <c r="BX419">
        <f>'market concentration'!AK419</f>
        <v>-2.1926963026041264</v>
      </c>
      <c r="BZ419">
        <f t="shared" si="37"/>
        <v>67.639561707035753</v>
      </c>
      <c r="CB419">
        <v>53.8</v>
      </c>
      <c r="CC419">
        <v>2.04</v>
      </c>
      <c r="CD419">
        <f t="shared" si="38"/>
        <v>55.839999999999996</v>
      </c>
      <c r="CF419">
        <v>0</v>
      </c>
      <c r="CH419">
        <f t="shared" si="39"/>
        <v>47.660000000000004</v>
      </c>
      <c r="CJ419">
        <v>16.636024652514156</v>
      </c>
      <c r="CK419">
        <f t="shared" si="40"/>
        <v>31.023975347485848</v>
      </c>
      <c r="CL419">
        <f t="shared" si="41"/>
        <v>1.4500246525141556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1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</row>
    <row r="420" spans="1:140">
      <c r="A420" s="3" t="s">
        <v>124</v>
      </c>
      <c r="B420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1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141</v>
      </c>
      <c r="AK420" s="1">
        <v>98812</v>
      </c>
      <c r="AL420" s="1">
        <v>152</v>
      </c>
      <c r="AM420" s="1">
        <v>103487</v>
      </c>
      <c r="AN420" s="1">
        <v>113</v>
      </c>
      <c r="AO420" s="1">
        <v>83848</v>
      </c>
      <c r="AP420" s="1">
        <v>88</v>
      </c>
      <c r="AQ420" s="1">
        <v>72023</v>
      </c>
      <c r="AR420" s="1">
        <v>60</v>
      </c>
      <c r="AS420" s="1">
        <v>41877</v>
      </c>
      <c r="AT420" s="1">
        <v>74</v>
      </c>
      <c r="AU420" s="1">
        <v>69578</v>
      </c>
      <c r="AV420" s="1">
        <v>47</v>
      </c>
      <c r="AW420" s="1">
        <v>29157</v>
      </c>
      <c r="AX420" s="1">
        <v>6</v>
      </c>
      <c r="AY420" s="1">
        <v>11700</v>
      </c>
      <c r="AZ420" s="1">
        <v>18</v>
      </c>
      <c r="BA420" s="1">
        <v>19282</v>
      </c>
      <c r="BB420" s="1">
        <v>9</v>
      </c>
      <c r="BC420" s="1">
        <v>6814</v>
      </c>
      <c r="BD420" s="1">
        <v>41</v>
      </c>
      <c r="BE420" s="1">
        <v>33792</v>
      </c>
      <c r="BF420" s="1">
        <v>6</v>
      </c>
      <c r="BG420" s="1">
        <v>18990</v>
      </c>
      <c r="BH420" s="1"/>
      <c r="BI420" s="1"/>
      <c r="BJ420">
        <v>110.33333333333333</v>
      </c>
      <c r="BK420">
        <v>111</v>
      </c>
      <c r="BL420">
        <v>15.186</v>
      </c>
      <c r="BM420">
        <v>17.065000000000001</v>
      </c>
      <c r="BN420">
        <v>71.241</v>
      </c>
      <c r="BO420">
        <v>73.12</v>
      </c>
      <c r="BQ420">
        <v>56.055</v>
      </c>
      <c r="BS420">
        <f t="shared" si="36"/>
        <v>755</v>
      </c>
      <c r="BT420">
        <f t="shared" si="36"/>
        <v>589360</v>
      </c>
      <c r="BV420">
        <f>'market concentration'!AI420</f>
        <v>0.65430463576158937</v>
      </c>
      <c r="BW420">
        <f>'market concentration'!AJ420</f>
        <v>0.13497829042585854</v>
      </c>
      <c r="BX420">
        <f>'market concentration'!AK420</f>
        <v>-2.1495215161164287</v>
      </c>
      <c r="BZ420">
        <f t="shared" si="37"/>
        <v>65.050772626931561</v>
      </c>
      <c r="CB420">
        <v>53.8</v>
      </c>
      <c r="CC420">
        <v>2.04</v>
      </c>
      <c r="CD420">
        <f t="shared" si="38"/>
        <v>55.839999999999996</v>
      </c>
      <c r="CF420">
        <v>0</v>
      </c>
      <c r="CH420">
        <f t="shared" si="39"/>
        <v>54.493333333333332</v>
      </c>
      <c r="CJ420">
        <v>16.636024652514156</v>
      </c>
      <c r="CK420">
        <f t="shared" si="40"/>
        <v>37.857308680819173</v>
      </c>
      <c r="CL420">
        <f t="shared" si="41"/>
        <v>1.4500246525141556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1</v>
      </c>
      <c r="EF420">
        <v>0</v>
      </c>
      <c r="EG420">
        <v>0</v>
      </c>
      <c r="EH420">
        <v>0</v>
      </c>
      <c r="EI420">
        <v>0</v>
      </c>
      <c r="EJ420">
        <v>0</v>
      </c>
    </row>
    <row r="421" spans="1:140">
      <c r="A421" s="3" t="s">
        <v>125</v>
      </c>
      <c r="B42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1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244</v>
      </c>
      <c r="AK421" s="1">
        <v>121038</v>
      </c>
      <c r="AL421" s="1">
        <v>212</v>
      </c>
      <c r="AM421" s="1">
        <v>107686</v>
      </c>
      <c r="AN421" s="1">
        <v>95</v>
      </c>
      <c r="AO421" s="1">
        <v>68927</v>
      </c>
      <c r="AP421" s="1">
        <v>153</v>
      </c>
      <c r="AQ421" s="1">
        <v>93872</v>
      </c>
      <c r="AR421" s="1">
        <v>40</v>
      </c>
      <c r="AS421" s="1">
        <v>35286</v>
      </c>
      <c r="AT421" s="1">
        <v>224</v>
      </c>
      <c r="AU421" s="1">
        <v>82259</v>
      </c>
      <c r="AV421" s="1">
        <v>94</v>
      </c>
      <c r="AW421" s="1">
        <v>66066</v>
      </c>
      <c r="AX421" s="1">
        <v>12</v>
      </c>
      <c r="AY421" s="1">
        <v>18334</v>
      </c>
      <c r="AZ421" s="1">
        <v>75</v>
      </c>
      <c r="BA421" s="1">
        <v>41763</v>
      </c>
      <c r="BB421" s="1">
        <v>15</v>
      </c>
      <c r="BC421" s="1">
        <v>23449</v>
      </c>
      <c r="BD421" s="1">
        <v>94</v>
      </c>
      <c r="BE421" s="1">
        <v>77753</v>
      </c>
      <c r="BF421" s="1">
        <v>29</v>
      </c>
      <c r="BG421" s="1">
        <v>68359</v>
      </c>
      <c r="BH421" s="1"/>
      <c r="BI421" s="1"/>
      <c r="BJ421">
        <v>104.66666666666667</v>
      </c>
      <c r="BK421">
        <v>103</v>
      </c>
      <c r="BL421">
        <v>15.186</v>
      </c>
      <c r="BM421">
        <v>17.065000000000001</v>
      </c>
      <c r="BN421">
        <v>71.241</v>
      </c>
      <c r="BO421">
        <v>73.12</v>
      </c>
      <c r="BQ421">
        <v>56.055</v>
      </c>
      <c r="BS421">
        <f t="shared" si="36"/>
        <v>1287</v>
      </c>
      <c r="BT421">
        <f t="shared" si="36"/>
        <v>804792</v>
      </c>
      <c r="BV421">
        <f>'market concentration'!AI421</f>
        <v>0.64724164724164723</v>
      </c>
      <c r="BW421">
        <f>'market concentration'!AJ421</f>
        <v>0.12871346903980935</v>
      </c>
      <c r="BX421">
        <f>'market concentration'!AK421</f>
        <v>-2.1989295206320483</v>
      </c>
      <c r="BZ421">
        <f t="shared" si="37"/>
        <v>52.110334110334115</v>
      </c>
      <c r="CB421">
        <v>53.8</v>
      </c>
      <c r="CC421">
        <v>2.04</v>
      </c>
      <c r="CD421">
        <f t="shared" si="38"/>
        <v>55.839999999999996</v>
      </c>
      <c r="CF421">
        <v>0</v>
      </c>
      <c r="CH421">
        <f t="shared" si="39"/>
        <v>48.826666666666675</v>
      </c>
      <c r="CJ421">
        <v>16.636024652514156</v>
      </c>
      <c r="CK421">
        <f t="shared" si="40"/>
        <v>32.190642014152516</v>
      </c>
      <c r="CL421">
        <f t="shared" si="41"/>
        <v>1.4500246525141556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1</v>
      </c>
      <c r="EG421">
        <v>0</v>
      </c>
      <c r="EH421">
        <v>0</v>
      </c>
      <c r="EI421">
        <v>0</v>
      </c>
      <c r="EJ421">
        <v>0</v>
      </c>
    </row>
    <row r="422" spans="1:140">
      <c r="A422" s="3" t="s">
        <v>126</v>
      </c>
      <c r="B422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1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111</v>
      </c>
      <c r="AK422" s="1">
        <v>73858</v>
      </c>
      <c r="AL422" s="1">
        <v>124</v>
      </c>
      <c r="AM422" s="1">
        <v>77582</v>
      </c>
      <c r="AN422" s="1">
        <v>109</v>
      </c>
      <c r="AO422" s="1">
        <v>56110</v>
      </c>
      <c r="AP422" s="1">
        <v>131</v>
      </c>
      <c r="AQ422" s="1">
        <v>99249</v>
      </c>
      <c r="AR422" s="1">
        <v>63</v>
      </c>
      <c r="AS422" s="1">
        <v>43678</v>
      </c>
      <c r="AT422" s="1">
        <v>29</v>
      </c>
      <c r="AU422" s="1">
        <v>14359</v>
      </c>
      <c r="AV422" s="1">
        <v>47</v>
      </c>
      <c r="AW422" s="1">
        <v>24469</v>
      </c>
      <c r="AX422" s="1">
        <v>4</v>
      </c>
      <c r="AY422" s="1">
        <v>2724</v>
      </c>
      <c r="AZ422" s="1">
        <v>16</v>
      </c>
      <c r="BA422" s="1">
        <v>14906</v>
      </c>
      <c r="BB422" s="1">
        <v>19</v>
      </c>
      <c r="BC422" s="1">
        <v>11477</v>
      </c>
      <c r="BD422" s="1">
        <v>116</v>
      </c>
      <c r="BE422" s="1">
        <v>92907</v>
      </c>
      <c r="BF422" s="1">
        <v>16</v>
      </c>
      <c r="BG422" s="1">
        <v>38927</v>
      </c>
      <c r="BH422" s="1"/>
      <c r="BI422" s="1"/>
      <c r="BJ422">
        <v>108.75</v>
      </c>
      <c r="BK422">
        <v>108</v>
      </c>
      <c r="BL422">
        <v>15.186</v>
      </c>
      <c r="BM422">
        <v>17.065000000000001</v>
      </c>
      <c r="BN422">
        <v>71.241</v>
      </c>
      <c r="BO422">
        <v>73.12</v>
      </c>
      <c r="BQ422">
        <v>56.055</v>
      </c>
      <c r="BS422">
        <f t="shared" si="36"/>
        <v>785</v>
      </c>
      <c r="BT422">
        <f t="shared" si="36"/>
        <v>550246</v>
      </c>
      <c r="BV422">
        <f>'market concentration'!AI422</f>
        <v>0.61401273885350316</v>
      </c>
      <c r="BW422">
        <f>'market concentration'!AJ422</f>
        <v>0.12674428982920202</v>
      </c>
      <c r="BX422">
        <f>'market concentration'!AK422</f>
        <v>-2.1921354904902794</v>
      </c>
      <c r="BZ422">
        <f t="shared" si="37"/>
        <v>58.412526539278133</v>
      </c>
      <c r="CB422">
        <v>53.8</v>
      </c>
      <c r="CC422">
        <v>2.04</v>
      </c>
      <c r="CD422">
        <f t="shared" si="38"/>
        <v>55.839999999999996</v>
      </c>
      <c r="CF422">
        <v>0</v>
      </c>
      <c r="CH422">
        <f t="shared" si="39"/>
        <v>52.910000000000004</v>
      </c>
      <c r="CJ422">
        <v>16.636024652514156</v>
      </c>
      <c r="CK422">
        <f t="shared" si="40"/>
        <v>36.273975347485845</v>
      </c>
      <c r="CL422">
        <f t="shared" si="41"/>
        <v>1.4500246525141556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1</v>
      </c>
      <c r="EH422">
        <v>0</v>
      </c>
      <c r="EI422">
        <v>0</v>
      </c>
      <c r="EJ422">
        <v>0</v>
      </c>
    </row>
    <row r="423" spans="1:140">
      <c r="A423" s="3" t="s">
        <v>127</v>
      </c>
      <c r="B423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1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148</v>
      </c>
      <c r="AK423" s="1">
        <v>80970</v>
      </c>
      <c r="AL423" s="1">
        <v>106</v>
      </c>
      <c r="AM423" s="1">
        <v>86430</v>
      </c>
      <c r="AN423" s="1">
        <v>62</v>
      </c>
      <c r="AO423" s="1">
        <v>37728</v>
      </c>
      <c r="AP423" s="1">
        <v>172</v>
      </c>
      <c r="AQ423" s="1">
        <v>118652</v>
      </c>
      <c r="AR423" s="1">
        <v>61</v>
      </c>
      <c r="AS423" s="1">
        <v>40148</v>
      </c>
      <c r="AT423" s="1">
        <v>70</v>
      </c>
      <c r="AU423" s="1">
        <v>39215</v>
      </c>
      <c r="AV423" s="1">
        <v>67</v>
      </c>
      <c r="AW423" s="1">
        <v>43162</v>
      </c>
      <c r="AX423" s="1">
        <v>2</v>
      </c>
      <c r="AY423" s="1">
        <v>818</v>
      </c>
      <c r="AZ423" s="1">
        <v>45</v>
      </c>
      <c r="BA423" s="1">
        <v>31067</v>
      </c>
      <c r="BB423" s="1">
        <v>31</v>
      </c>
      <c r="BC423" s="1">
        <v>19742</v>
      </c>
      <c r="BD423" s="1">
        <v>54</v>
      </c>
      <c r="BE423" s="1">
        <v>37881</v>
      </c>
      <c r="BF423" s="1">
        <v>19</v>
      </c>
      <c r="BG423" s="1">
        <v>17104</v>
      </c>
      <c r="BH423" s="1"/>
      <c r="BI423" s="1"/>
      <c r="BJ423">
        <v>108.16666666666667</v>
      </c>
      <c r="BK423">
        <v>105</v>
      </c>
      <c r="BL423">
        <v>15.186</v>
      </c>
      <c r="BM423">
        <v>17.065000000000001</v>
      </c>
      <c r="BN423">
        <v>71.241</v>
      </c>
      <c r="BO423">
        <v>73.12</v>
      </c>
      <c r="BQ423">
        <v>56.055</v>
      </c>
      <c r="BS423">
        <f t="shared" si="36"/>
        <v>837</v>
      </c>
      <c r="BT423">
        <f t="shared" si="36"/>
        <v>552917</v>
      </c>
      <c r="BV423">
        <f>'market concentration'!AI423</f>
        <v>0.59259259259259256</v>
      </c>
      <c r="BW423">
        <f>'market concentration'!AJ423</f>
        <v>0.12267885104821939</v>
      </c>
      <c r="BX423">
        <f>'market concentration'!AK423</f>
        <v>-2.2429364845953814</v>
      </c>
      <c r="BZ423">
        <f t="shared" si="37"/>
        <v>55.0494822779769</v>
      </c>
      <c r="CB423">
        <v>53.8</v>
      </c>
      <c r="CC423">
        <v>2.04</v>
      </c>
      <c r="CD423">
        <f t="shared" si="38"/>
        <v>55.839999999999996</v>
      </c>
      <c r="CF423">
        <v>0</v>
      </c>
      <c r="CH423">
        <f t="shared" si="39"/>
        <v>52.326666666666675</v>
      </c>
      <c r="CJ423">
        <v>16.636024652514156</v>
      </c>
      <c r="CK423">
        <f t="shared" si="40"/>
        <v>35.690642014152516</v>
      </c>
      <c r="CL423">
        <f t="shared" si="41"/>
        <v>1.4500246525141556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1</v>
      </c>
      <c r="EI423">
        <v>0</v>
      </c>
      <c r="EJ423">
        <v>0</v>
      </c>
    </row>
    <row r="424" spans="1:140">
      <c r="A424" s="3" t="s">
        <v>128</v>
      </c>
      <c r="B424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359</v>
      </c>
      <c r="AK424" s="1">
        <v>181586</v>
      </c>
      <c r="AL424" s="1">
        <v>203</v>
      </c>
      <c r="AM424" s="1">
        <v>107930</v>
      </c>
      <c r="AN424" s="1">
        <v>99</v>
      </c>
      <c r="AO424" s="1">
        <v>70240</v>
      </c>
      <c r="AP424" s="1">
        <v>157</v>
      </c>
      <c r="AQ424" s="1">
        <v>83909</v>
      </c>
      <c r="AR424" s="1">
        <v>124</v>
      </c>
      <c r="AS424" s="1">
        <v>64290</v>
      </c>
      <c r="AT424" s="1">
        <v>84</v>
      </c>
      <c r="AU424" s="1">
        <v>55011</v>
      </c>
      <c r="AV424" s="1">
        <v>116</v>
      </c>
      <c r="AW424" s="1">
        <v>70964</v>
      </c>
      <c r="AX424" s="1">
        <v>4</v>
      </c>
      <c r="AY424" s="1">
        <v>13730</v>
      </c>
      <c r="AZ424" s="1">
        <v>46</v>
      </c>
      <c r="BA424" s="1">
        <v>25497</v>
      </c>
      <c r="BB424" s="1">
        <v>18</v>
      </c>
      <c r="BC424" s="1">
        <v>11661</v>
      </c>
      <c r="BD424" s="1">
        <v>55</v>
      </c>
      <c r="BE424" s="1">
        <v>41801</v>
      </c>
      <c r="BF424" s="1">
        <v>26</v>
      </c>
      <c r="BG424" s="1">
        <v>36949</v>
      </c>
      <c r="BH424" s="1"/>
      <c r="BI424" s="1"/>
      <c r="BJ424">
        <v>112.83333333333333</v>
      </c>
      <c r="BK424">
        <v>113</v>
      </c>
      <c r="BL424">
        <v>15.186</v>
      </c>
      <c r="BM424">
        <v>17.065000000000001</v>
      </c>
      <c r="BN424">
        <v>71.241</v>
      </c>
      <c r="BO424">
        <v>73.12</v>
      </c>
      <c r="BQ424">
        <v>56.055</v>
      </c>
      <c r="BS424">
        <f t="shared" si="36"/>
        <v>1291</v>
      </c>
      <c r="BT424">
        <f t="shared" si="36"/>
        <v>763568</v>
      </c>
      <c r="BV424">
        <f>'market concentration'!AI424</f>
        <v>0.65298218435321453</v>
      </c>
      <c r="BW424">
        <f>'market concentration'!AJ424</f>
        <v>0.14794972763234238</v>
      </c>
      <c r="BX424">
        <f>'market concentration'!AK424</f>
        <v>-2.128653255507031</v>
      </c>
      <c r="BZ424">
        <f t="shared" si="37"/>
        <v>49.287890524141488</v>
      </c>
      <c r="CB424">
        <v>53.8</v>
      </c>
      <c r="CC424">
        <v>2.04</v>
      </c>
      <c r="CD424">
        <f t="shared" si="38"/>
        <v>55.839999999999996</v>
      </c>
      <c r="CF424">
        <v>0</v>
      </c>
      <c r="CH424">
        <f t="shared" si="39"/>
        <v>56.993333333333332</v>
      </c>
      <c r="CJ424">
        <v>16.636024652514156</v>
      </c>
      <c r="CK424">
        <f t="shared" si="40"/>
        <v>40.357308680819173</v>
      </c>
      <c r="CL424">
        <f t="shared" si="41"/>
        <v>1.4500246525141556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1</v>
      </c>
      <c r="EJ424">
        <v>0</v>
      </c>
    </row>
    <row r="425" spans="1:140">
      <c r="A425" s="3" t="s">
        <v>129</v>
      </c>
      <c r="B425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129</v>
      </c>
      <c r="AK425" s="1">
        <v>159014</v>
      </c>
      <c r="AL425" s="1">
        <v>53</v>
      </c>
      <c r="AM425" s="1">
        <v>54028</v>
      </c>
      <c r="AN425" s="1">
        <v>34</v>
      </c>
      <c r="AO425" s="1">
        <v>34341</v>
      </c>
      <c r="AP425" s="1">
        <v>16</v>
      </c>
      <c r="AQ425" s="1">
        <v>16058</v>
      </c>
      <c r="AR425" s="1">
        <v>22</v>
      </c>
      <c r="AS425" s="1">
        <v>27087</v>
      </c>
      <c r="AT425" s="1">
        <v>32</v>
      </c>
      <c r="AU425" s="1">
        <v>27603</v>
      </c>
      <c r="AV425" s="1">
        <v>9</v>
      </c>
      <c r="AW425" s="1">
        <v>93</v>
      </c>
      <c r="AX425" s="1">
        <v>56</v>
      </c>
      <c r="AY425" s="1">
        <v>104687</v>
      </c>
      <c r="AZ425" s="1">
        <v>88</v>
      </c>
      <c r="BA425" s="1">
        <v>134003</v>
      </c>
      <c r="BB425" s="1">
        <v>0</v>
      </c>
      <c r="BC425" s="1">
        <v>0</v>
      </c>
      <c r="BD425" s="1">
        <v>0</v>
      </c>
      <c r="BE425" s="1"/>
      <c r="BF425" s="1">
        <v>0</v>
      </c>
      <c r="BG425" s="1"/>
      <c r="BH425" s="1"/>
      <c r="BI425" s="1"/>
      <c r="BJ425">
        <v>104.41666666666667</v>
      </c>
      <c r="BK425">
        <v>104</v>
      </c>
      <c r="BL425">
        <v>15.186</v>
      </c>
      <c r="BM425">
        <v>17.065000000000001</v>
      </c>
      <c r="BN425">
        <v>71.241</v>
      </c>
      <c r="BO425">
        <v>73.12</v>
      </c>
      <c r="BQ425">
        <v>56.055</v>
      </c>
      <c r="BS425">
        <f t="shared" si="36"/>
        <v>439</v>
      </c>
      <c r="BT425">
        <f t="shared" si="36"/>
        <v>556914</v>
      </c>
      <c r="BV425">
        <f>'market concentration'!AI425</f>
        <v>0.74259681093394081</v>
      </c>
      <c r="BW425">
        <f>'market concentration'!AJ425</f>
        <v>0.17294949694117406</v>
      </c>
      <c r="BX425">
        <f>'market concentration'!AK425</f>
        <v>-1.939383724263201</v>
      </c>
      <c r="BZ425">
        <f t="shared" si="37"/>
        <v>105.71640091116173</v>
      </c>
      <c r="CB425">
        <v>53.8</v>
      </c>
      <c r="CC425">
        <v>2.04</v>
      </c>
      <c r="CD425">
        <f t="shared" si="38"/>
        <v>55.839999999999996</v>
      </c>
      <c r="CF425">
        <v>0</v>
      </c>
      <c r="CH425">
        <f t="shared" si="39"/>
        <v>48.576666666666675</v>
      </c>
      <c r="CJ425">
        <v>16.636024652514156</v>
      </c>
      <c r="CK425">
        <f t="shared" si="40"/>
        <v>31.94064201415252</v>
      </c>
      <c r="CL425">
        <f t="shared" si="41"/>
        <v>1.4500246525141556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1</v>
      </c>
    </row>
    <row r="426" spans="1:140">
      <c r="A426" s="3" t="s">
        <v>83</v>
      </c>
      <c r="B426">
        <v>0</v>
      </c>
      <c r="C426" s="1">
        <v>0</v>
      </c>
      <c r="D426">
        <v>0</v>
      </c>
      <c r="E426" s="1">
        <v>0</v>
      </c>
      <c r="F426">
        <v>0</v>
      </c>
      <c r="G426" s="1">
        <v>0</v>
      </c>
      <c r="H426">
        <v>0</v>
      </c>
      <c r="I426" s="1">
        <v>0</v>
      </c>
      <c r="J426">
        <v>0</v>
      </c>
      <c r="K426" s="1">
        <v>1</v>
      </c>
      <c r="L426">
        <v>0</v>
      </c>
      <c r="M426" s="1">
        <v>0</v>
      </c>
      <c r="N426">
        <v>0</v>
      </c>
      <c r="O426" s="1">
        <v>0</v>
      </c>
      <c r="P426">
        <v>0</v>
      </c>
      <c r="Q426" s="1">
        <v>0</v>
      </c>
      <c r="R426">
        <v>0</v>
      </c>
      <c r="S426" s="1">
        <v>0</v>
      </c>
      <c r="T426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>
        <v>549</v>
      </c>
      <c r="AK426">
        <v>508117</v>
      </c>
      <c r="AL426">
        <v>408</v>
      </c>
      <c r="AM426">
        <v>438124</v>
      </c>
      <c r="AN426">
        <v>263</v>
      </c>
      <c r="AO426">
        <v>192097</v>
      </c>
      <c r="AP426">
        <v>293</v>
      </c>
      <c r="AQ426">
        <v>240887</v>
      </c>
      <c r="AR426">
        <v>435</v>
      </c>
      <c r="AS426">
        <v>284845</v>
      </c>
      <c r="AT426">
        <v>186</v>
      </c>
      <c r="AU426">
        <v>161819</v>
      </c>
      <c r="AV426">
        <v>238</v>
      </c>
      <c r="AW426">
        <v>182206</v>
      </c>
      <c r="AX426">
        <v>0</v>
      </c>
      <c r="AY426">
        <v>10</v>
      </c>
      <c r="AZ426">
        <v>65</v>
      </c>
      <c r="BA426">
        <v>89149</v>
      </c>
      <c r="BB426">
        <v>29</v>
      </c>
      <c r="BC426">
        <v>19089</v>
      </c>
      <c r="BG426">
        <v>470</v>
      </c>
      <c r="BJ426">
        <v>100.08333333333333</v>
      </c>
      <c r="BS426">
        <f t="shared" si="36"/>
        <v>2466</v>
      </c>
      <c r="BT426">
        <f t="shared" si="36"/>
        <v>2116813</v>
      </c>
      <c r="BV426">
        <f>'market concentration'!AI426</f>
        <v>0.68329278183292785</v>
      </c>
      <c r="BW426">
        <f>'market concentration'!AJ426</f>
        <v>0.14938179517183903</v>
      </c>
      <c r="BX426">
        <f>'market concentration'!AK426</f>
        <v>-1.9986488259662802</v>
      </c>
      <c r="BZ426">
        <f t="shared" si="37"/>
        <v>71.533286023249531</v>
      </c>
      <c r="CB426">
        <v>53.8</v>
      </c>
      <c r="CC426">
        <v>2.04</v>
      </c>
      <c r="CD426">
        <f t="shared" si="38"/>
        <v>55.839999999999996</v>
      </c>
      <c r="CF426">
        <v>0</v>
      </c>
      <c r="CH426">
        <f t="shared" si="39"/>
        <v>44.243333333333332</v>
      </c>
      <c r="CJ426">
        <v>16.45759325836007</v>
      </c>
      <c r="CK426">
        <f t="shared" si="40"/>
        <v>27.785740074973262</v>
      </c>
      <c r="CL426">
        <f t="shared" si="41"/>
        <v>16.45759325836007</v>
      </c>
      <c r="CP426">
        <v>1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</row>
    <row r="427" spans="1:140">
      <c r="A427" s="3" t="s">
        <v>84</v>
      </c>
      <c r="B427">
        <v>0</v>
      </c>
      <c r="C427" s="1">
        <v>0</v>
      </c>
      <c r="D427">
        <v>0</v>
      </c>
      <c r="E427" s="1">
        <v>0</v>
      </c>
      <c r="F427">
        <v>0</v>
      </c>
      <c r="G427" s="1">
        <v>0</v>
      </c>
      <c r="H427">
        <v>0</v>
      </c>
      <c r="I427" s="1">
        <v>0</v>
      </c>
      <c r="J427">
        <v>0</v>
      </c>
      <c r="K427" s="1">
        <v>1</v>
      </c>
      <c r="L427">
        <v>0</v>
      </c>
      <c r="M427" s="1">
        <v>0</v>
      </c>
      <c r="N427">
        <v>0</v>
      </c>
      <c r="O427" s="1">
        <v>0</v>
      </c>
      <c r="P427">
        <v>0</v>
      </c>
      <c r="Q427" s="1">
        <v>0</v>
      </c>
      <c r="R427">
        <v>0</v>
      </c>
      <c r="S427" s="1">
        <v>0</v>
      </c>
      <c r="T427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>
        <v>173</v>
      </c>
      <c r="AK427">
        <v>108097</v>
      </c>
      <c r="AL427">
        <v>137</v>
      </c>
      <c r="AM427">
        <v>86148</v>
      </c>
      <c r="AN427">
        <v>92</v>
      </c>
      <c r="AO427">
        <v>55333</v>
      </c>
      <c r="AP427">
        <v>129</v>
      </c>
      <c r="AQ427">
        <v>104802</v>
      </c>
      <c r="AR427">
        <v>88</v>
      </c>
      <c r="AS427">
        <v>59753</v>
      </c>
      <c r="AT427">
        <v>56</v>
      </c>
      <c r="AU427">
        <v>57353</v>
      </c>
      <c r="AV427">
        <v>42</v>
      </c>
      <c r="AW427">
        <v>37862</v>
      </c>
      <c r="AX427">
        <v>68</v>
      </c>
      <c r="AY427">
        <v>58743</v>
      </c>
      <c r="AZ427">
        <v>17</v>
      </c>
      <c r="BA427">
        <v>13744</v>
      </c>
      <c r="BB427">
        <v>16</v>
      </c>
      <c r="BC427">
        <v>11979</v>
      </c>
      <c r="BJ427">
        <v>101.83333333333333</v>
      </c>
      <c r="BS427">
        <f t="shared" si="36"/>
        <v>818</v>
      </c>
      <c r="BT427">
        <f t="shared" si="36"/>
        <v>593814</v>
      </c>
      <c r="BV427">
        <f>'market concentration'!AI427</f>
        <v>0.64914425427872857</v>
      </c>
      <c r="BW427">
        <f>'market concentration'!AJ427</f>
        <v>0.136919315403423</v>
      </c>
      <c r="BX427">
        <f>'market concentration'!AK427</f>
        <v>-2.1049831060188162</v>
      </c>
      <c r="BZ427">
        <f t="shared" si="37"/>
        <v>60.494498777506116</v>
      </c>
      <c r="CB427">
        <v>53.8</v>
      </c>
      <c r="CC427">
        <v>2.04</v>
      </c>
      <c r="CD427">
        <f t="shared" si="38"/>
        <v>55.839999999999996</v>
      </c>
      <c r="CF427">
        <v>0</v>
      </c>
      <c r="CH427">
        <f t="shared" si="39"/>
        <v>45.993333333333332</v>
      </c>
      <c r="CJ427">
        <v>16.45759325836007</v>
      </c>
      <c r="CK427">
        <f t="shared" si="40"/>
        <v>29.535740074973262</v>
      </c>
      <c r="CL427">
        <f t="shared" si="41"/>
        <v>16.45759325836007</v>
      </c>
      <c r="CP427">
        <v>0</v>
      </c>
      <c r="CQ427">
        <v>1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</row>
    <row r="428" spans="1:140">
      <c r="A428" s="3" t="s">
        <v>85</v>
      </c>
      <c r="B428">
        <v>0</v>
      </c>
      <c r="C428" s="1">
        <v>0</v>
      </c>
      <c r="D428">
        <v>0</v>
      </c>
      <c r="E428" s="1">
        <v>0</v>
      </c>
      <c r="F428">
        <v>0</v>
      </c>
      <c r="G428" s="1">
        <v>0</v>
      </c>
      <c r="H428">
        <v>0</v>
      </c>
      <c r="I428" s="1">
        <v>0</v>
      </c>
      <c r="J428">
        <v>0</v>
      </c>
      <c r="K428" s="1">
        <v>1</v>
      </c>
      <c r="L428">
        <v>0</v>
      </c>
      <c r="M428" s="1">
        <v>0</v>
      </c>
      <c r="N428">
        <v>0</v>
      </c>
      <c r="O428" s="1">
        <v>0</v>
      </c>
      <c r="P428">
        <v>0</v>
      </c>
      <c r="Q428" s="1">
        <v>0</v>
      </c>
      <c r="R428">
        <v>0</v>
      </c>
      <c r="S428" s="1">
        <v>0</v>
      </c>
      <c r="T428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>
        <v>158</v>
      </c>
      <c r="AK428">
        <v>93798</v>
      </c>
      <c r="AL428">
        <v>123</v>
      </c>
      <c r="AM428">
        <v>85432</v>
      </c>
      <c r="AN428">
        <v>119</v>
      </c>
      <c r="AO428">
        <v>79943</v>
      </c>
      <c r="AP428">
        <v>114</v>
      </c>
      <c r="AQ428">
        <v>83784</v>
      </c>
      <c r="AR428">
        <v>111</v>
      </c>
      <c r="AS428">
        <v>67660</v>
      </c>
      <c r="AT428">
        <v>58</v>
      </c>
      <c r="AU428">
        <v>56697</v>
      </c>
      <c r="AV428">
        <v>29</v>
      </c>
      <c r="AW428">
        <v>23416</v>
      </c>
      <c r="AX428">
        <v>40</v>
      </c>
      <c r="AY428">
        <v>33932</v>
      </c>
      <c r="AZ428">
        <v>19</v>
      </c>
      <c r="BA428">
        <v>17862</v>
      </c>
      <c r="BB428">
        <v>2</v>
      </c>
      <c r="BC428">
        <v>2378</v>
      </c>
      <c r="BG428">
        <v>822</v>
      </c>
      <c r="BJ428">
        <v>102.41666666666667</v>
      </c>
      <c r="BS428">
        <f t="shared" si="36"/>
        <v>773</v>
      </c>
      <c r="BT428">
        <f t="shared" si="36"/>
        <v>545724</v>
      </c>
      <c r="BV428">
        <f>'market concentration'!AI428</f>
        <v>0.66494178525226388</v>
      </c>
      <c r="BW428">
        <f>'market concentration'!AJ428</f>
        <v>0.14349261709473518</v>
      </c>
      <c r="BX428">
        <f>'market concentration'!AK428</f>
        <v>-2.0432519478330606</v>
      </c>
      <c r="BZ428">
        <f t="shared" si="37"/>
        <v>58.831824062095734</v>
      </c>
      <c r="CB428">
        <v>53.8</v>
      </c>
      <c r="CC428">
        <v>2.04</v>
      </c>
      <c r="CD428">
        <f t="shared" si="38"/>
        <v>55.839999999999996</v>
      </c>
      <c r="CF428">
        <v>0</v>
      </c>
      <c r="CH428">
        <f t="shared" si="39"/>
        <v>46.576666666666675</v>
      </c>
      <c r="CJ428">
        <v>16.45759325836007</v>
      </c>
      <c r="CK428">
        <f t="shared" si="40"/>
        <v>30.119073408306605</v>
      </c>
      <c r="CL428">
        <f t="shared" si="41"/>
        <v>16.45759325836007</v>
      </c>
      <c r="CP428">
        <v>0</v>
      </c>
      <c r="CQ428">
        <v>0</v>
      </c>
      <c r="CR428">
        <v>1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</row>
    <row r="429" spans="1:140">
      <c r="A429" s="3" t="s">
        <v>86</v>
      </c>
      <c r="B429">
        <v>0</v>
      </c>
      <c r="C429" s="1">
        <v>0</v>
      </c>
      <c r="D429">
        <v>0</v>
      </c>
      <c r="E429" s="1">
        <v>0</v>
      </c>
      <c r="F429">
        <v>0</v>
      </c>
      <c r="G429" s="1">
        <v>0</v>
      </c>
      <c r="H429">
        <v>0</v>
      </c>
      <c r="I429" s="1">
        <v>0</v>
      </c>
      <c r="J429">
        <v>0</v>
      </c>
      <c r="K429" s="1">
        <v>1</v>
      </c>
      <c r="L429">
        <v>0</v>
      </c>
      <c r="M429" s="1">
        <v>0</v>
      </c>
      <c r="N429">
        <v>0</v>
      </c>
      <c r="O429" s="1">
        <v>0</v>
      </c>
      <c r="P429">
        <v>0</v>
      </c>
      <c r="Q429" s="1">
        <v>0</v>
      </c>
      <c r="R429">
        <v>0</v>
      </c>
      <c r="S429" s="1">
        <v>0</v>
      </c>
      <c r="T429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>
        <v>165</v>
      </c>
      <c r="AK429">
        <v>183741</v>
      </c>
      <c r="AL429">
        <v>133</v>
      </c>
      <c r="AM429">
        <v>142581</v>
      </c>
      <c r="AN429">
        <v>159</v>
      </c>
      <c r="AO429">
        <v>164439</v>
      </c>
      <c r="AP429">
        <v>155</v>
      </c>
      <c r="AQ429">
        <v>145333</v>
      </c>
      <c r="AR429">
        <v>127</v>
      </c>
      <c r="AS429">
        <v>166786</v>
      </c>
      <c r="AT429">
        <v>148</v>
      </c>
      <c r="AU429">
        <v>158896</v>
      </c>
      <c r="AV429">
        <v>35</v>
      </c>
      <c r="AW429">
        <v>42353</v>
      </c>
      <c r="AX429">
        <v>59</v>
      </c>
      <c r="AY429">
        <v>63750</v>
      </c>
      <c r="AZ429">
        <v>35</v>
      </c>
      <c r="BA429">
        <v>38030</v>
      </c>
      <c r="BB429">
        <v>18</v>
      </c>
      <c r="BC429">
        <v>12472</v>
      </c>
      <c r="BF429">
        <v>5</v>
      </c>
      <c r="BG429">
        <v>6638</v>
      </c>
      <c r="BJ429">
        <v>99.25</v>
      </c>
      <c r="BS429">
        <f t="shared" si="36"/>
        <v>1039</v>
      </c>
      <c r="BT429">
        <f t="shared" si="36"/>
        <v>1125019</v>
      </c>
      <c r="BV429">
        <f>'market concentration'!AI429</f>
        <v>0.60346487006737248</v>
      </c>
      <c r="BW429">
        <f>'market concentration'!AJ429</f>
        <v>0.12832821223487081</v>
      </c>
      <c r="BX429">
        <f>'market concentration'!AK429</f>
        <v>-2.1482216622071033</v>
      </c>
      <c r="BZ429">
        <f t="shared" si="37"/>
        <v>90.232515239011875</v>
      </c>
      <c r="CB429">
        <v>53.8</v>
      </c>
      <c r="CC429">
        <v>2.04</v>
      </c>
      <c r="CD429">
        <f t="shared" si="38"/>
        <v>55.839999999999996</v>
      </c>
      <c r="CF429">
        <v>0</v>
      </c>
      <c r="CH429">
        <f t="shared" si="39"/>
        <v>43.410000000000004</v>
      </c>
      <c r="CJ429">
        <v>16.45759325836007</v>
      </c>
      <c r="CK429">
        <f t="shared" si="40"/>
        <v>26.952406741639933</v>
      </c>
      <c r="CL429">
        <f t="shared" si="41"/>
        <v>16.45759325836007</v>
      </c>
      <c r="CP429">
        <v>0</v>
      </c>
      <c r="CQ429">
        <v>0</v>
      </c>
      <c r="CR429">
        <v>0</v>
      </c>
      <c r="CS429">
        <v>1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</row>
    <row r="430" spans="1:140">
      <c r="A430" s="3" t="s">
        <v>87</v>
      </c>
      <c r="B430">
        <v>0</v>
      </c>
      <c r="C430" s="1">
        <v>0</v>
      </c>
      <c r="D430">
        <v>0</v>
      </c>
      <c r="E430" s="1">
        <v>0</v>
      </c>
      <c r="F430">
        <v>0</v>
      </c>
      <c r="G430" s="1">
        <v>0</v>
      </c>
      <c r="H430">
        <v>0</v>
      </c>
      <c r="I430" s="1">
        <v>0</v>
      </c>
      <c r="J430">
        <v>0</v>
      </c>
      <c r="K430" s="1">
        <v>1</v>
      </c>
      <c r="L430">
        <v>0</v>
      </c>
      <c r="M430" s="1">
        <v>0</v>
      </c>
      <c r="N430">
        <v>0</v>
      </c>
      <c r="O430" s="1">
        <v>0</v>
      </c>
      <c r="P430">
        <v>0</v>
      </c>
      <c r="Q430" s="1">
        <v>0</v>
      </c>
      <c r="R430">
        <v>0</v>
      </c>
      <c r="S430" s="1">
        <v>0</v>
      </c>
      <c r="T430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>
        <v>134</v>
      </c>
      <c r="AK430">
        <v>83205</v>
      </c>
      <c r="AL430">
        <v>113</v>
      </c>
      <c r="AM430">
        <v>90819</v>
      </c>
      <c r="AN430">
        <v>80</v>
      </c>
      <c r="AO430">
        <v>55893</v>
      </c>
      <c r="AP430">
        <v>127</v>
      </c>
      <c r="AQ430">
        <v>93452</v>
      </c>
      <c r="AR430">
        <v>165</v>
      </c>
      <c r="AS430">
        <v>102459</v>
      </c>
      <c r="AT430">
        <v>73</v>
      </c>
      <c r="AU430">
        <v>37928</v>
      </c>
      <c r="AV430">
        <v>2</v>
      </c>
      <c r="AW430">
        <v>4368</v>
      </c>
      <c r="AX430">
        <v>28</v>
      </c>
      <c r="AY430">
        <v>27960</v>
      </c>
      <c r="AZ430">
        <v>4</v>
      </c>
      <c r="BA430">
        <v>3949</v>
      </c>
      <c r="BB430">
        <v>6</v>
      </c>
      <c r="BC430">
        <v>5712</v>
      </c>
      <c r="BF430">
        <v>0</v>
      </c>
      <c r="BG430">
        <v>1230</v>
      </c>
      <c r="BJ430">
        <v>102.83333333333333</v>
      </c>
      <c r="BS430">
        <f t="shared" si="36"/>
        <v>732</v>
      </c>
      <c r="BT430">
        <f t="shared" si="36"/>
        <v>506975</v>
      </c>
      <c r="BV430">
        <f>'market concentration'!AI430</f>
        <v>0.73633879781420764</v>
      </c>
      <c r="BW430">
        <f>'market concentration'!AJ430</f>
        <v>0.16170981516318791</v>
      </c>
      <c r="BX430">
        <f>'market concentration'!AK430</f>
        <v>-1.9196226659211886</v>
      </c>
      <c r="BZ430">
        <f t="shared" si="37"/>
        <v>57.715733151183969</v>
      </c>
      <c r="CB430">
        <v>53.8</v>
      </c>
      <c r="CC430">
        <v>2.04</v>
      </c>
      <c r="CD430">
        <f t="shared" si="38"/>
        <v>55.839999999999996</v>
      </c>
      <c r="CF430">
        <v>0</v>
      </c>
      <c r="CH430">
        <f t="shared" si="39"/>
        <v>46.993333333333332</v>
      </c>
      <c r="CJ430">
        <v>16.45759325836007</v>
      </c>
      <c r="CK430">
        <f t="shared" si="40"/>
        <v>30.535740074973262</v>
      </c>
      <c r="CL430">
        <f t="shared" si="41"/>
        <v>16.45759325836007</v>
      </c>
      <c r="CP430">
        <v>0</v>
      </c>
      <c r="CQ430">
        <v>0</v>
      </c>
      <c r="CR430">
        <v>0</v>
      </c>
      <c r="CS430">
        <v>0</v>
      </c>
      <c r="CT430">
        <v>1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</row>
    <row r="431" spans="1:140">
      <c r="A431" s="3" t="s">
        <v>88</v>
      </c>
      <c r="B431">
        <v>0</v>
      </c>
      <c r="C431" s="1">
        <v>0</v>
      </c>
      <c r="D431">
        <v>0</v>
      </c>
      <c r="E431" s="1">
        <v>0</v>
      </c>
      <c r="F431">
        <v>0</v>
      </c>
      <c r="G431" s="1">
        <v>0</v>
      </c>
      <c r="H431">
        <v>0</v>
      </c>
      <c r="I431" s="1">
        <v>0</v>
      </c>
      <c r="J431">
        <v>0</v>
      </c>
      <c r="K431" s="1">
        <v>1</v>
      </c>
      <c r="L431">
        <v>0</v>
      </c>
      <c r="M431" s="1">
        <v>0</v>
      </c>
      <c r="N431">
        <v>0</v>
      </c>
      <c r="O431" s="1">
        <v>0</v>
      </c>
      <c r="P431">
        <v>0</v>
      </c>
      <c r="Q431" s="1">
        <v>0</v>
      </c>
      <c r="R431">
        <v>0</v>
      </c>
      <c r="S431" s="1">
        <v>0</v>
      </c>
      <c r="T43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>
        <v>107</v>
      </c>
      <c r="AK431">
        <v>78617</v>
      </c>
      <c r="AL431">
        <v>77</v>
      </c>
      <c r="AM431">
        <v>55748</v>
      </c>
      <c r="AN431">
        <v>103</v>
      </c>
      <c r="AO431">
        <v>63533</v>
      </c>
      <c r="AP431">
        <v>81</v>
      </c>
      <c r="AQ431">
        <v>78043</v>
      </c>
      <c r="AR431">
        <v>176</v>
      </c>
      <c r="AS431">
        <v>73095</v>
      </c>
      <c r="AT431">
        <v>67</v>
      </c>
      <c r="AU431">
        <v>51305</v>
      </c>
      <c r="AV431">
        <v>38</v>
      </c>
      <c r="AW431">
        <v>51566</v>
      </c>
      <c r="AX431">
        <v>40</v>
      </c>
      <c r="AY431">
        <v>27781</v>
      </c>
      <c r="AZ431">
        <v>18</v>
      </c>
      <c r="BA431">
        <v>15686</v>
      </c>
      <c r="BB431">
        <v>8</v>
      </c>
      <c r="BC431">
        <v>5284</v>
      </c>
      <c r="BF431">
        <v>13</v>
      </c>
      <c r="BG431">
        <v>9612</v>
      </c>
      <c r="BJ431">
        <v>99.083333333333329</v>
      </c>
      <c r="BS431">
        <f t="shared" si="36"/>
        <v>728</v>
      </c>
      <c r="BT431">
        <f t="shared" si="36"/>
        <v>510270</v>
      </c>
      <c r="BV431">
        <f>'market concentration'!AI431</f>
        <v>0.64148351648351654</v>
      </c>
      <c r="BW431">
        <f>'market concentration'!AJ431</f>
        <v>0.13889853278589545</v>
      </c>
      <c r="BX431">
        <f>'market concentration'!AK431</f>
        <v>-2.1297203111514706</v>
      </c>
      <c r="BZ431">
        <f t="shared" si="37"/>
        <v>58.410027472527474</v>
      </c>
      <c r="CB431">
        <v>53.8</v>
      </c>
      <c r="CC431">
        <v>2.04</v>
      </c>
      <c r="CD431">
        <f t="shared" si="38"/>
        <v>55.839999999999996</v>
      </c>
      <c r="CF431">
        <v>0</v>
      </c>
      <c r="CH431">
        <f t="shared" si="39"/>
        <v>43.243333333333332</v>
      </c>
      <c r="CJ431">
        <v>16.45759325836007</v>
      </c>
      <c r="CK431">
        <f t="shared" si="40"/>
        <v>26.785740074973262</v>
      </c>
      <c r="CL431">
        <f t="shared" si="41"/>
        <v>16.45759325836007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1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</row>
    <row r="432" spans="1:140">
      <c r="A432" s="3" t="s">
        <v>89</v>
      </c>
      <c r="B432">
        <v>0</v>
      </c>
      <c r="C432" s="1">
        <v>0</v>
      </c>
      <c r="D432">
        <v>0</v>
      </c>
      <c r="E432" s="1">
        <v>0</v>
      </c>
      <c r="F432">
        <v>0</v>
      </c>
      <c r="G432" s="1">
        <v>0</v>
      </c>
      <c r="H432">
        <v>0</v>
      </c>
      <c r="I432" s="1">
        <v>0</v>
      </c>
      <c r="J432">
        <v>0</v>
      </c>
      <c r="K432" s="1">
        <v>1</v>
      </c>
      <c r="L432">
        <v>0</v>
      </c>
      <c r="M432" s="1">
        <v>0</v>
      </c>
      <c r="N432">
        <v>0</v>
      </c>
      <c r="O432" s="1">
        <v>0</v>
      </c>
      <c r="P432">
        <v>0</v>
      </c>
      <c r="Q432" s="1">
        <v>0</v>
      </c>
      <c r="R432">
        <v>0</v>
      </c>
      <c r="S432" s="1">
        <v>0</v>
      </c>
      <c r="T432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>
        <v>261</v>
      </c>
      <c r="AK432">
        <v>201422</v>
      </c>
      <c r="AL432">
        <v>221</v>
      </c>
      <c r="AM432">
        <v>172523</v>
      </c>
      <c r="AN432">
        <v>133</v>
      </c>
      <c r="AO432">
        <v>100778</v>
      </c>
      <c r="AP432">
        <v>132</v>
      </c>
      <c r="AQ432">
        <v>92099</v>
      </c>
      <c r="AR432">
        <v>193</v>
      </c>
      <c r="AS432">
        <v>78140</v>
      </c>
      <c r="AT432">
        <v>98</v>
      </c>
      <c r="AU432">
        <v>87385</v>
      </c>
      <c r="AV432">
        <v>30</v>
      </c>
      <c r="AW432">
        <v>36564</v>
      </c>
      <c r="AX432">
        <v>56</v>
      </c>
      <c r="AY432">
        <v>47492</v>
      </c>
      <c r="AZ432">
        <v>53</v>
      </c>
      <c r="BA432">
        <v>74162</v>
      </c>
      <c r="BB432">
        <v>16</v>
      </c>
      <c r="BC432">
        <v>17354</v>
      </c>
      <c r="BF432">
        <v>22</v>
      </c>
      <c r="BG432">
        <v>30627</v>
      </c>
      <c r="BJ432">
        <v>102.25</v>
      </c>
      <c r="BS432">
        <f t="shared" si="36"/>
        <v>1215</v>
      </c>
      <c r="BT432">
        <f t="shared" si="36"/>
        <v>938546</v>
      </c>
      <c r="BV432">
        <f>'market concentration'!AI432</f>
        <v>0.66502057613168719</v>
      </c>
      <c r="BW432">
        <f>'market concentration'!AJ432</f>
        <v>0.13989263154329457</v>
      </c>
      <c r="BX432">
        <f>'market concentration'!AK432</f>
        <v>-2.1185063256273944</v>
      </c>
      <c r="BZ432">
        <f t="shared" si="37"/>
        <v>64.372153635116589</v>
      </c>
      <c r="CB432">
        <v>53.8</v>
      </c>
      <c r="CC432">
        <v>2.04</v>
      </c>
      <c r="CD432">
        <f t="shared" si="38"/>
        <v>55.839999999999996</v>
      </c>
      <c r="CF432">
        <v>0</v>
      </c>
      <c r="CH432">
        <f t="shared" si="39"/>
        <v>46.410000000000004</v>
      </c>
      <c r="CJ432">
        <v>16.45759325836007</v>
      </c>
      <c r="CK432">
        <f t="shared" si="40"/>
        <v>29.952406741639933</v>
      </c>
      <c r="CL432">
        <f t="shared" si="41"/>
        <v>16.45759325836007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1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</row>
    <row r="433" spans="1:140">
      <c r="A433" s="3" t="s">
        <v>90</v>
      </c>
      <c r="B433">
        <v>0</v>
      </c>
      <c r="C433" s="1">
        <v>0</v>
      </c>
      <c r="D433">
        <v>0</v>
      </c>
      <c r="E433" s="1">
        <v>0</v>
      </c>
      <c r="F433">
        <v>0</v>
      </c>
      <c r="G433" s="1">
        <v>0</v>
      </c>
      <c r="H433">
        <v>0</v>
      </c>
      <c r="I433" s="1">
        <v>0</v>
      </c>
      <c r="J433">
        <v>0</v>
      </c>
      <c r="K433" s="1">
        <v>1</v>
      </c>
      <c r="L433">
        <v>0</v>
      </c>
      <c r="M433" s="1">
        <v>0</v>
      </c>
      <c r="N433">
        <v>0</v>
      </c>
      <c r="O433" s="1">
        <v>0</v>
      </c>
      <c r="P433">
        <v>0</v>
      </c>
      <c r="Q433" s="1">
        <v>0</v>
      </c>
      <c r="R433">
        <v>0</v>
      </c>
      <c r="S433" s="1">
        <v>0</v>
      </c>
      <c r="T433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>
        <v>501</v>
      </c>
      <c r="AK433">
        <v>416049</v>
      </c>
      <c r="AL433">
        <v>166</v>
      </c>
      <c r="AM433">
        <v>162205</v>
      </c>
      <c r="AN433">
        <v>215</v>
      </c>
      <c r="AO433">
        <v>187812</v>
      </c>
      <c r="AP433">
        <v>234</v>
      </c>
      <c r="AQ433">
        <v>149354</v>
      </c>
      <c r="AR433">
        <v>186</v>
      </c>
      <c r="AS433">
        <v>214407</v>
      </c>
      <c r="AT433">
        <v>153</v>
      </c>
      <c r="AU433">
        <v>149244</v>
      </c>
      <c r="AV433">
        <v>120</v>
      </c>
      <c r="AW433">
        <v>73431</v>
      </c>
      <c r="AX433">
        <v>26</v>
      </c>
      <c r="AY433">
        <v>53365</v>
      </c>
      <c r="AZ433">
        <v>86</v>
      </c>
      <c r="BA433">
        <v>87581</v>
      </c>
      <c r="BB433">
        <v>44</v>
      </c>
      <c r="BC433">
        <v>79188</v>
      </c>
      <c r="BD433">
        <v>29</v>
      </c>
      <c r="BE433">
        <v>28962</v>
      </c>
      <c r="BF433">
        <v>6</v>
      </c>
      <c r="BG433">
        <v>19228</v>
      </c>
      <c r="BJ433">
        <v>94.166666666666671</v>
      </c>
      <c r="BS433">
        <f t="shared" si="36"/>
        <v>1766</v>
      </c>
      <c r="BT433">
        <f t="shared" si="36"/>
        <v>1620826</v>
      </c>
      <c r="BV433">
        <f>'market concentration'!AI433</f>
        <v>0.64326160815402034</v>
      </c>
      <c r="BW433">
        <f>'market concentration'!AJ433</f>
        <v>0.14840147802521264</v>
      </c>
      <c r="BX433">
        <f>'market concentration'!AK433</f>
        <v>-2.1235971284950854</v>
      </c>
      <c r="BZ433">
        <f t="shared" si="37"/>
        <v>76.4829180822952</v>
      </c>
      <c r="CB433">
        <v>53.8</v>
      </c>
      <c r="CC433">
        <v>2.04</v>
      </c>
      <c r="CD433">
        <f t="shared" si="38"/>
        <v>55.839999999999996</v>
      </c>
      <c r="CF433">
        <v>0</v>
      </c>
      <c r="CH433">
        <f t="shared" si="39"/>
        <v>38.326666666666675</v>
      </c>
      <c r="CJ433">
        <v>16.45759325836007</v>
      </c>
      <c r="CK433">
        <f t="shared" si="40"/>
        <v>21.869073408306605</v>
      </c>
      <c r="CL433">
        <f t="shared" si="41"/>
        <v>16.45759325836007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1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</row>
    <row r="434" spans="1:140">
      <c r="A434" s="3" t="s">
        <v>91</v>
      </c>
      <c r="B434">
        <v>0</v>
      </c>
      <c r="C434" s="1">
        <v>0</v>
      </c>
      <c r="D434">
        <v>0</v>
      </c>
      <c r="E434" s="1">
        <v>0</v>
      </c>
      <c r="F434">
        <v>0</v>
      </c>
      <c r="G434" s="1">
        <v>0</v>
      </c>
      <c r="H434">
        <v>0</v>
      </c>
      <c r="I434" s="1">
        <v>0</v>
      </c>
      <c r="J434">
        <v>0</v>
      </c>
      <c r="K434" s="1">
        <v>1</v>
      </c>
      <c r="L434">
        <v>0</v>
      </c>
      <c r="M434" s="1">
        <v>0</v>
      </c>
      <c r="N434">
        <v>0</v>
      </c>
      <c r="O434" s="1">
        <v>0</v>
      </c>
      <c r="P434">
        <v>0</v>
      </c>
      <c r="Q434" s="1">
        <v>0</v>
      </c>
      <c r="R434">
        <v>0</v>
      </c>
      <c r="S434" s="1">
        <v>0</v>
      </c>
      <c r="T434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>
        <v>239</v>
      </c>
      <c r="AK434">
        <v>214928</v>
      </c>
      <c r="AL434">
        <v>175</v>
      </c>
      <c r="AM434">
        <v>149090</v>
      </c>
      <c r="AN434">
        <v>202</v>
      </c>
      <c r="AO434">
        <v>175345</v>
      </c>
      <c r="AP434">
        <v>139</v>
      </c>
      <c r="AQ434">
        <v>126899</v>
      </c>
      <c r="AR434">
        <v>112</v>
      </c>
      <c r="AS434">
        <v>112077</v>
      </c>
      <c r="AT434">
        <v>73</v>
      </c>
      <c r="AU434">
        <v>75147</v>
      </c>
      <c r="AV434">
        <v>97</v>
      </c>
      <c r="AW434">
        <v>63750</v>
      </c>
      <c r="AX434">
        <v>18</v>
      </c>
      <c r="AY434">
        <v>18813</v>
      </c>
      <c r="AZ434">
        <v>74</v>
      </c>
      <c r="BA434">
        <v>77453</v>
      </c>
      <c r="BB434">
        <v>25</v>
      </c>
      <c r="BC434">
        <v>24984</v>
      </c>
      <c r="BD434">
        <v>25</v>
      </c>
      <c r="BE434">
        <v>31602</v>
      </c>
      <c r="BF434">
        <v>19</v>
      </c>
      <c r="BG434">
        <v>24584</v>
      </c>
      <c r="BJ434">
        <v>95.833333333333329</v>
      </c>
      <c r="BS434">
        <f t="shared" si="36"/>
        <v>1198</v>
      </c>
      <c r="BT434">
        <f t="shared" si="36"/>
        <v>1094672</v>
      </c>
      <c r="BV434">
        <f>'market concentration'!AI434</f>
        <v>0.63021702838063443</v>
      </c>
      <c r="BW434">
        <f>'market concentration'!AJ434</f>
        <v>0.12720421626472614</v>
      </c>
      <c r="BX434">
        <f>'market concentration'!AK434</f>
        <v>-2.2105187085426916</v>
      </c>
      <c r="BZ434">
        <f t="shared" si="37"/>
        <v>76.145798553144132</v>
      </c>
      <c r="CB434">
        <v>53.8</v>
      </c>
      <c r="CC434">
        <v>2.04</v>
      </c>
      <c r="CD434">
        <f t="shared" si="38"/>
        <v>55.839999999999996</v>
      </c>
      <c r="CF434">
        <v>0</v>
      </c>
      <c r="CH434">
        <f t="shared" si="39"/>
        <v>39.993333333333332</v>
      </c>
      <c r="CJ434">
        <v>16.45759325836007</v>
      </c>
      <c r="CK434">
        <f t="shared" si="40"/>
        <v>23.535740074973262</v>
      </c>
      <c r="CL434">
        <f t="shared" si="41"/>
        <v>16.45759325836007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1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</row>
    <row r="435" spans="1:140">
      <c r="A435" s="3" t="s">
        <v>92</v>
      </c>
      <c r="B435">
        <v>0</v>
      </c>
      <c r="C435" s="1">
        <v>0</v>
      </c>
      <c r="D435">
        <v>0</v>
      </c>
      <c r="E435" s="1">
        <v>0</v>
      </c>
      <c r="F435">
        <v>0</v>
      </c>
      <c r="G435" s="1">
        <v>0</v>
      </c>
      <c r="H435">
        <v>0</v>
      </c>
      <c r="I435" s="1">
        <v>0</v>
      </c>
      <c r="J435">
        <v>0</v>
      </c>
      <c r="K435" s="1">
        <v>1</v>
      </c>
      <c r="L435">
        <v>0</v>
      </c>
      <c r="M435" s="1">
        <v>0</v>
      </c>
      <c r="N435">
        <v>0</v>
      </c>
      <c r="O435" s="1">
        <v>0</v>
      </c>
      <c r="P435">
        <v>0</v>
      </c>
      <c r="Q435" s="1">
        <v>0</v>
      </c>
      <c r="R435">
        <v>0</v>
      </c>
      <c r="S435" s="1">
        <v>0</v>
      </c>
      <c r="T435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>
        <v>235</v>
      </c>
      <c r="AK435">
        <v>175182</v>
      </c>
      <c r="AL435">
        <v>192</v>
      </c>
      <c r="AM435">
        <v>194662</v>
      </c>
      <c r="AN435">
        <v>149</v>
      </c>
      <c r="AO435">
        <v>152937</v>
      </c>
      <c r="AP435">
        <v>185</v>
      </c>
      <c r="AQ435">
        <v>192557</v>
      </c>
      <c r="AR435">
        <v>94</v>
      </c>
      <c r="AS435">
        <v>87199</v>
      </c>
      <c r="AT435">
        <v>71</v>
      </c>
      <c r="AU435">
        <v>71407</v>
      </c>
      <c r="AV435">
        <v>110</v>
      </c>
      <c r="AW435">
        <v>89371</v>
      </c>
      <c r="AX435">
        <v>15</v>
      </c>
      <c r="AY435">
        <v>25267</v>
      </c>
      <c r="AZ435">
        <v>83</v>
      </c>
      <c r="BA435">
        <v>97206</v>
      </c>
      <c r="BB435">
        <v>17</v>
      </c>
      <c r="BC435">
        <v>18091</v>
      </c>
      <c r="BD435">
        <v>5</v>
      </c>
      <c r="BE435">
        <v>6470</v>
      </c>
      <c r="BF435">
        <v>3</v>
      </c>
      <c r="BG435">
        <v>2090</v>
      </c>
      <c r="BJ435">
        <v>93.833333333333329</v>
      </c>
      <c r="BS435">
        <f t="shared" si="36"/>
        <v>1159</v>
      </c>
      <c r="BT435">
        <f t="shared" si="36"/>
        <v>1112439</v>
      </c>
      <c r="BV435">
        <f>'market concentration'!AI435</f>
        <v>0.65660051768766181</v>
      </c>
      <c r="BW435">
        <f>'market concentration'!AJ435</f>
        <v>0.13543629367198673</v>
      </c>
      <c r="BX435">
        <f>'market concentration'!AK435</f>
        <v>-2.1222148862562009</v>
      </c>
      <c r="BZ435">
        <f t="shared" si="37"/>
        <v>79.985547886108705</v>
      </c>
      <c r="CB435">
        <v>53.8</v>
      </c>
      <c r="CC435">
        <v>2.04</v>
      </c>
      <c r="CD435">
        <f t="shared" si="38"/>
        <v>55.839999999999996</v>
      </c>
      <c r="CF435">
        <v>0</v>
      </c>
      <c r="CH435">
        <f t="shared" si="39"/>
        <v>37.993333333333332</v>
      </c>
      <c r="CJ435">
        <v>16.45759325836007</v>
      </c>
      <c r="CK435">
        <f t="shared" si="40"/>
        <v>21.535740074973262</v>
      </c>
      <c r="CL435">
        <f t="shared" si="41"/>
        <v>16.45759325836007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1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</row>
    <row r="436" spans="1:140">
      <c r="A436" s="3" t="s">
        <v>93</v>
      </c>
      <c r="B436">
        <v>0</v>
      </c>
      <c r="C436" s="1">
        <v>0</v>
      </c>
      <c r="D436">
        <v>0</v>
      </c>
      <c r="E436" s="1">
        <v>0</v>
      </c>
      <c r="F436">
        <v>0</v>
      </c>
      <c r="G436" s="1">
        <v>0</v>
      </c>
      <c r="H436">
        <v>0</v>
      </c>
      <c r="I436" s="1">
        <v>0</v>
      </c>
      <c r="J436">
        <v>0</v>
      </c>
      <c r="K436" s="1">
        <v>1</v>
      </c>
      <c r="L436">
        <v>0</v>
      </c>
      <c r="M436" s="1">
        <v>0</v>
      </c>
      <c r="N436">
        <v>0</v>
      </c>
      <c r="O436" s="1">
        <v>0</v>
      </c>
      <c r="P436">
        <v>0</v>
      </c>
      <c r="Q436" s="1">
        <v>0</v>
      </c>
      <c r="R436">
        <v>0</v>
      </c>
      <c r="S436" s="1">
        <v>0</v>
      </c>
      <c r="T436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>
        <v>329</v>
      </c>
      <c r="AK436">
        <v>366869</v>
      </c>
      <c r="AL436">
        <v>218</v>
      </c>
      <c r="AM436">
        <v>296307</v>
      </c>
      <c r="AN436">
        <v>277</v>
      </c>
      <c r="AO436">
        <v>388113</v>
      </c>
      <c r="AP436">
        <v>209</v>
      </c>
      <c r="AQ436">
        <v>249944</v>
      </c>
      <c r="AR436">
        <v>287</v>
      </c>
      <c r="AS436">
        <v>402064</v>
      </c>
      <c r="AT436">
        <v>182</v>
      </c>
      <c r="AU436">
        <v>211743</v>
      </c>
      <c r="AV436">
        <v>141</v>
      </c>
      <c r="AW436">
        <v>199372</v>
      </c>
      <c r="AX436">
        <v>117</v>
      </c>
      <c r="AY436">
        <v>244615</v>
      </c>
      <c r="AZ436">
        <v>62</v>
      </c>
      <c r="BA436">
        <v>146481</v>
      </c>
      <c r="BB436">
        <v>65</v>
      </c>
      <c r="BC436">
        <v>77214</v>
      </c>
      <c r="BD436">
        <v>30</v>
      </c>
      <c r="BE436">
        <v>42178</v>
      </c>
      <c r="BF436">
        <v>12</v>
      </c>
      <c r="BG436">
        <v>19096</v>
      </c>
      <c r="BJ436">
        <v>93.416666666666671</v>
      </c>
      <c r="BS436">
        <f t="shared" si="36"/>
        <v>1929</v>
      </c>
      <c r="BT436">
        <f t="shared" si="36"/>
        <v>2643996</v>
      </c>
      <c r="BV436">
        <f>'market concentration'!AI436</f>
        <v>0.57594608605495079</v>
      </c>
      <c r="BW436">
        <f>'market concentration'!AJ436</f>
        <v>0.11672835639274062</v>
      </c>
      <c r="BX436">
        <f>'market concentration'!AK436</f>
        <v>-2.2560239672274776</v>
      </c>
      <c r="BZ436">
        <f t="shared" si="37"/>
        <v>114.22135821669258</v>
      </c>
      <c r="CB436">
        <v>53.8</v>
      </c>
      <c r="CC436">
        <v>2.04</v>
      </c>
      <c r="CD436">
        <f t="shared" si="38"/>
        <v>55.839999999999996</v>
      </c>
      <c r="CF436">
        <v>0</v>
      </c>
      <c r="CH436">
        <f t="shared" si="39"/>
        <v>37.576666666666675</v>
      </c>
      <c r="CJ436">
        <v>16.45759325836007</v>
      </c>
      <c r="CK436">
        <f t="shared" si="40"/>
        <v>21.119073408306605</v>
      </c>
      <c r="CL436">
        <f t="shared" si="41"/>
        <v>16.45759325836007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1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</row>
    <row r="437" spans="1:140">
      <c r="A437" s="3" t="s">
        <v>94</v>
      </c>
      <c r="B437">
        <v>0</v>
      </c>
      <c r="C437" s="1">
        <v>0</v>
      </c>
      <c r="D437">
        <v>0</v>
      </c>
      <c r="E437" s="1">
        <v>0</v>
      </c>
      <c r="F437">
        <v>0</v>
      </c>
      <c r="G437" s="1">
        <v>0</v>
      </c>
      <c r="H437">
        <v>0</v>
      </c>
      <c r="I437" s="1">
        <v>0</v>
      </c>
      <c r="J437">
        <v>0</v>
      </c>
      <c r="K437" s="1">
        <v>1</v>
      </c>
      <c r="L437">
        <v>0</v>
      </c>
      <c r="M437" s="1">
        <v>0</v>
      </c>
      <c r="N437">
        <v>0</v>
      </c>
      <c r="O437" s="1">
        <v>0</v>
      </c>
      <c r="P437">
        <v>0</v>
      </c>
      <c r="Q437" s="1">
        <v>0</v>
      </c>
      <c r="R437">
        <v>0</v>
      </c>
      <c r="S437" s="1">
        <v>0</v>
      </c>
      <c r="T437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>
        <v>458</v>
      </c>
      <c r="AK437">
        <v>420562</v>
      </c>
      <c r="AL437">
        <v>274</v>
      </c>
      <c r="AM437">
        <v>364045</v>
      </c>
      <c r="AN437">
        <v>224</v>
      </c>
      <c r="AO437">
        <v>238372</v>
      </c>
      <c r="AP437">
        <v>223</v>
      </c>
      <c r="AQ437">
        <v>263260</v>
      </c>
      <c r="AR437">
        <v>231</v>
      </c>
      <c r="AS437">
        <v>269125</v>
      </c>
      <c r="AT437">
        <v>184</v>
      </c>
      <c r="AU437">
        <v>180553</v>
      </c>
      <c r="AV437">
        <v>196</v>
      </c>
      <c r="AW437" s="4">
        <v>924006</v>
      </c>
      <c r="AX437">
        <v>75</v>
      </c>
      <c r="AY437">
        <v>279796</v>
      </c>
      <c r="AZ437">
        <v>85</v>
      </c>
      <c r="BA437">
        <v>120089</v>
      </c>
      <c r="BB437">
        <v>65</v>
      </c>
      <c r="BC437">
        <v>67348</v>
      </c>
      <c r="BD437">
        <v>25</v>
      </c>
      <c r="BE437">
        <v>26678</v>
      </c>
      <c r="BF437">
        <v>12</v>
      </c>
      <c r="BG437">
        <v>8677</v>
      </c>
      <c r="BJ437">
        <v>95.333333333333329</v>
      </c>
      <c r="BS437">
        <f t="shared" si="36"/>
        <v>2052</v>
      </c>
      <c r="BT437">
        <f t="shared" si="36"/>
        <v>3162511</v>
      </c>
      <c r="BV437">
        <f>'market concentration'!AI437</f>
        <v>0.57846003898635479</v>
      </c>
      <c r="BW437">
        <f>'market concentration'!AJ437</f>
        <v>0.12544743111840681</v>
      </c>
      <c r="BX437">
        <f>'market concentration'!AK437</f>
        <v>-2.2189526306840275</v>
      </c>
      <c r="BZ437">
        <f t="shared" si="37"/>
        <v>128.43205815464589</v>
      </c>
      <c r="CB437">
        <v>53.8</v>
      </c>
      <c r="CC437">
        <v>2.04</v>
      </c>
      <c r="CD437">
        <f t="shared" si="38"/>
        <v>55.839999999999996</v>
      </c>
      <c r="CF437">
        <v>0</v>
      </c>
      <c r="CH437">
        <f t="shared" si="39"/>
        <v>39.493333333333332</v>
      </c>
      <c r="CJ437">
        <v>16.45759325836007</v>
      </c>
      <c r="CK437">
        <f t="shared" si="40"/>
        <v>23.035740074973262</v>
      </c>
      <c r="CL437">
        <f t="shared" si="41"/>
        <v>16.45759325836007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1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</row>
    <row r="438" spans="1:140">
      <c r="A438" s="3" t="s">
        <v>95</v>
      </c>
      <c r="B438">
        <v>0</v>
      </c>
      <c r="C438" s="1">
        <v>0</v>
      </c>
      <c r="D438">
        <v>0</v>
      </c>
      <c r="E438" s="1">
        <v>0</v>
      </c>
      <c r="F438">
        <v>0</v>
      </c>
      <c r="G438" s="1">
        <v>0</v>
      </c>
      <c r="H438">
        <v>0</v>
      </c>
      <c r="I438" s="1">
        <v>0</v>
      </c>
      <c r="J438">
        <v>0</v>
      </c>
      <c r="K438" s="1">
        <v>1</v>
      </c>
      <c r="L438">
        <v>0</v>
      </c>
      <c r="M438" s="1">
        <v>0</v>
      </c>
      <c r="N438">
        <v>0</v>
      </c>
      <c r="O438" s="1">
        <v>0</v>
      </c>
      <c r="P438">
        <v>0</v>
      </c>
      <c r="Q438" s="1">
        <v>0</v>
      </c>
      <c r="R438">
        <v>0</v>
      </c>
      <c r="S438" s="1">
        <v>0</v>
      </c>
      <c r="T438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>
        <v>450</v>
      </c>
      <c r="AK438">
        <v>595171</v>
      </c>
      <c r="AL438">
        <v>327</v>
      </c>
      <c r="AM438">
        <v>456268</v>
      </c>
      <c r="AN438">
        <v>284</v>
      </c>
      <c r="AO438">
        <v>624162</v>
      </c>
      <c r="AP438">
        <v>208</v>
      </c>
      <c r="AQ438">
        <v>425521</v>
      </c>
      <c r="AR438">
        <v>357</v>
      </c>
      <c r="AS438">
        <v>461333</v>
      </c>
      <c r="AT438">
        <v>222</v>
      </c>
      <c r="AU438">
        <v>361033</v>
      </c>
      <c r="AV438">
        <v>198</v>
      </c>
      <c r="AW438">
        <v>244811</v>
      </c>
      <c r="AX438">
        <v>135</v>
      </c>
      <c r="AY438">
        <v>301346</v>
      </c>
      <c r="AZ438">
        <v>85</v>
      </c>
      <c r="BA438">
        <v>128031</v>
      </c>
      <c r="BB438">
        <v>37</v>
      </c>
      <c r="BC438">
        <v>99407</v>
      </c>
      <c r="BD438">
        <v>50</v>
      </c>
      <c r="BE438">
        <v>71429</v>
      </c>
      <c r="BF438">
        <v>9</v>
      </c>
      <c r="BG438">
        <v>204267</v>
      </c>
      <c r="BJ438">
        <v>102.33333333333333</v>
      </c>
      <c r="BS438">
        <f t="shared" si="36"/>
        <v>2362</v>
      </c>
      <c r="BT438">
        <f t="shared" si="36"/>
        <v>3972779</v>
      </c>
      <c r="BV438">
        <f>'market concentration'!AI438</f>
        <v>0.60033869602032175</v>
      </c>
      <c r="BW438">
        <f>'market concentration'!AJ438</f>
        <v>0.12164915709573182</v>
      </c>
      <c r="BX438">
        <f>'market concentration'!AK438</f>
        <v>-2.2250813111444154</v>
      </c>
      <c r="BZ438">
        <f t="shared" si="37"/>
        <v>140.16296217894441</v>
      </c>
      <c r="CB438">
        <v>53.8</v>
      </c>
      <c r="CC438">
        <v>2.04</v>
      </c>
      <c r="CD438">
        <f t="shared" si="38"/>
        <v>55.839999999999996</v>
      </c>
      <c r="CF438">
        <v>0</v>
      </c>
      <c r="CH438">
        <f t="shared" si="39"/>
        <v>46.493333333333332</v>
      </c>
      <c r="CJ438">
        <v>16.45759325836007</v>
      </c>
      <c r="CK438">
        <f t="shared" si="40"/>
        <v>30.035740074973262</v>
      </c>
      <c r="CL438">
        <f t="shared" si="41"/>
        <v>16.45759325836007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1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</row>
    <row r="439" spans="1:140">
      <c r="A439" s="3" t="s">
        <v>96</v>
      </c>
      <c r="B439">
        <v>0</v>
      </c>
      <c r="C439" s="1">
        <v>0</v>
      </c>
      <c r="D439">
        <v>0</v>
      </c>
      <c r="E439" s="1">
        <v>0</v>
      </c>
      <c r="F439">
        <v>0</v>
      </c>
      <c r="G439" s="1">
        <v>0</v>
      </c>
      <c r="H439">
        <v>0</v>
      </c>
      <c r="I439" s="1">
        <v>0</v>
      </c>
      <c r="J439">
        <v>0</v>
      </c>
      <c r="K439" s="1">
        <v>1</v>
      </c>
      <c r="L439">
        <v>0</v>
      </c>
      <c r="M439" s="1">
        <v>0</v>
      </c>
      <c r="N439">
        <v>0</v>
      </c>
      <c r="O439" s="1">
        <v>0</v>
      </c>
      <c r="P439">
        <v>0</v>
      </c>
      <c r="Q439" s="1">
        <v>0</v>
      </c>
      <c r="R439">
        <v>0</v>
      </c>
      <c r="S439" s="1">
        <v>0</v>
      </c>
      <c r="T439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>
        <v>329</v>
      </c>
      <c r="AK439">
        <v>457050</v>
      </c>
      <c r="AL439">
        <v>203</v>
      </c>
      <c r="AM439">
        <v>319511</v>
      </c>
      <c r="AN439">
        <v>237</v>
      </c>
      <c r="AO439">
        <v>393927</v>
      </c>
      <c r="AP439">
        <v>143</v>
      </c>
      <c r="AQ439">
        <v>236503</v>
      </c>
      <c r="AR439">
        <v>215</v>
      </c>
      <c r="AS439">
        <v>344990</v>
      </c>
      <c r="AT439">
        <v>159</v>
      </c>
      <c r="AU439">
        <v>242904</v>
      </c>
      <c r="AV439">
        <v>133</v>
      </c>
      <c r="AW439">
        <v>167764</v>
      </c>
      <c r="AX439">
        <v>166</v>
      </c>
      <c r="AY439">
        <v>390747</v>
      </c>
      <c r="AZ439">
        <v>93</v>
      </c>
      <c r="BA439">
        <v>165407</v>
      </c>
      <c r="BB439">
        <v>42</v>
      </c>
      <c r="BC439">
        <v>55912</v>
      </c>
      <c r="BD439">
        <v>36</v>
      </c>
      <c r="BE439">
        <v>37250</v>
      </c>
      <c r="BF439">
        <v>7</v>
      </c>
      <c r="BG439">
        <v>12378</v>
      </c>
      <c r="BJ439">
        <v>96.5</v>
      </c>
      <c r="BS439">
        <f t="shared" si="36"/>
        <v>1763</v>
      </c>
      <c r="BT439">
        <f t="shared" si="36"/>
        <v>2824343</v>
      </c>
      <c r="BV439">
        <f>'market concentration'!AI439</f>
        <v>0.55813953488372092</v>
      </c>
      <c r="BW439">
        <f>'market concentration'!AJ439</f>
        <v>0.11407906069457614</v>
      </c>
      <c r="BX439">
        <f>'market concentration'!AK439</f>
        <v>-2.2723376219307192</v>
      </c>
      <c r="BZ439">
        <f t="shared" si="37"/>
        <v>133.50080355454716</v>
      </c>
      <c r="CB439">
        <v>53.8</v>
      </c>
      <c r="CC439">
        <v>2.04</v>
      </c>
      <c r="CD439">
        <f t="shared" si="38"/>
        <v>55.839999999999996</v>
      </c>
      <c r="CF439">
        <v>0</v>
      </c>
      <c r="CH439">
        <f t="shared" si="39"/>
        <v>40.660000000000004</v>
      </c>
      <c r="CJ439">
        <v>16.45759325836007</v>
      </c>
      <c r="CK439">
        <f t="shared" si="40"/>
        <v>24.202406741639933</v>
      </c>
      <c r="CL439">
        <f t="shared" si="41"/>
        <v>16.45759325836007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1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</row>
    <row r="440" spans="1:140">
      <c r="A440" s="3" t="s">
        <v>97</v>
      </c>
      <c r="B440">
        <v>0</v>
      </c>
      <c r="C440" s="1">
        <v>0</v>
      </c>
      <c r="D440">
        <v>0</v>
      </c>
      <c r="E440" s="1">
        <v>0</v>
      </c>
      <c r="F440">
        <v>0</v>
      </c>
      <c r="G440" s="1">
        <v>0</v>
      </c>
      <c r="H440">
        <v>0</v>
      </c>
      <c r="I440" s="1">
        <v>0</v>
      </c>
      <c r="J440">
        <v>0</v>
      </c>
      <c r="K440" s="1">
        <v>1</v>
      </c>
      <c r="L440">
        <v>0</v>
      </c>
      <c r="M440" s="1">
        <v>0</v>
      </c>
      <c r="N440">
        <v>0</v>
      </c>
      <c r="O440" s="1">
        <v>0</v>
      </c>
      <c r="P440">
        <v>0</v>
      </c>
      <c r="Q440" s="1">
        <v>0</v>
      </c>
      <c r="R440">
        <v>0</v>
      </c>
      <c r="S440" s="1">
        <v>0</v>
      </c>
      <c r="T440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>
        <v>115</v>
      </c>
      <c r="AK440">
        <v>80787</v>
      </c>
      <c r="AL440">
        <v>59</v>
      </c>
      <c r="AM440">
        <v>64903</v>
      </c>
      <c r="AN440">
        <v>72</v>
      </c>
      <c r="AO440">
        <v>44891</v>
      </c>
      <c r="AP440">
        <v>52</v>
      </c>
      <c r="AQ440">
        <v>49022</v>
      </c>
      <c r="AR440">
        <v>59</v>
      </c>
      <c r="AS440">
        <v>42097</v>
      </c>
      <c r="AT440">
        <v>75</v>
      </c>
      <c r="AU440">
        <v>62384</v>
      </c>
      <c r="AV440">
        <v>32</v>
      </c>
      <c r="AW440">
        <v>22390</v>
      </c>
      <c r="AX440">
        <v>27</v>
      </c>
      <c r="AY440">
        <v>48346</v>
      </c>
      <c r="AZ440">
        <v>70</v>
      </c>
      <c r="BA440">
        <v>32057</v>
      </c>
      <c r="BB440">
        <v>16</v>
      </c>
      <c r="BC440">
        <v>15907</v>
      </c>
      <c r="BD440">
        <v>8</v>
      </c>
      <c r="BE440">
        <v>11698</v>
      </c>
      <c r="BF440">
        <v>4</v>
      </c>
      <c r="BG440">
        <v>3134</v>
      </c>
      <c r="BJ440">
        <v>96.083333333333329</v>
      </c>
      <c r="BS440">
        <f t="shared" si="36"/>
        <v>589</v>
      </c>
      <c r="BT440">
        <f t="shared" si="36"/>
        <v>477616</v>
      </c>
      <c r="BV440">
        <f>'market concentration'!AI440</f>
        <v>0.56366723259762308</v>
      </c>
      <c r="BW440">
        <f>'market concentration'!AJ440</f>
        <v>0.11728606800971977</v>
      </c>
      <c r="BX440">
        <f>'market concentration'!AK440</f>
        <v>-2.2564553922387174</v>
      </c>
      <c r="BZ440">
        <f t="shared" si="37"/>
        <v>67.574419920769671</v>
      </c>
      <c r="CB440">
        <v>53.8</v>
      </c>
      <c r="CC440">
        <v>2.04</v>
      </c>
      <c r="CD440">
        <f t="shared" si="38"/>
        <v>55.839999999999996</v>
      </c>
      <c r="CF440">
        <v>0</v>
      </c>
      <c r="CH440">
        <f t="shared" si="39"/>
        <v>40.243333333333332</v>
      </c>
      <c r="CJ440">
        <v>16.45759325836007</v>
      </c>
      <c r="CK440">
        <f t="shared" si="40"/>
        <v>23.785740074973262</v>
      </c>
      <c r="CL440">
        <f t="shared" si="41"/>
        <v>16.45759325836007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1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</row>
    <row r="441" spans="1:140">
      <c r="A441" s="3" t="s">
        <v>98</v>
      </c>
      <c r="B441">
        <v>0</v>
      </c>
      <c r="C441" s="1">
        <v>0</v>
      </c>
      <c r="D441">
        <v>0</v>
      </c>
      <c r="E441" s="1">
        <v>0</v>
      </c>
      <c r="F441">
        <v>0</v>
      </c>
      <c r="G441" s="1">
        <v>0</v>
      </c>
      <c r="H441">
        <v>0</v>
      </c>
      <c r="I441" s="1">
        <v>0</v>
      </c>
      <c r="J441">
        <v>0</v>
      </c>
      <c r="K441" s="1">
        <v>1</v>
      </c>
      <c r="L441">
        <v>0</v>
      </c>
      <c r="M441" s="1">
        <v>0</v>
      </c>
      <c r="N441">
        <v>0</v>
      </c>
      <c r="O441" s="1">
        <v>0</v>
      </c>
      <c r="P441">
        <v>0</v>
      </c>
      <c r="Q441" s="1">
        <v>0</v>
      </c>
      <c r="R441">
        <v>0</v>
      </c>
      <c r="S441" s="1">
        <v>0</v>
      </c>
      <c r="T44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>
        <v>368</v>
      </c>
      <c r="AK441">
        <v>224524</v>
      </c>
      <c r="AL441">
        <v>233</v>
      </c>
      <c r="AM441">
        <v>174811</v>
      </c>
      <c r="AN441">
        <v>170</v>
      </c>
      <c r="AO441">
        <v>152660</v>
      </c>
      <c r="AP441">
        <v>158</v>
      </c>
      <c r="AQ441">
        <v>124487</v>
      </c>
      <c r="AR441">
        <v>101</v>
      </c>
      <c r="AS441">
        <v>120529</v>
      </c>
      <c r="AT441">
        <v>134</v>
      </c>
      <c r="AU441">
        <v>105700</v>
      </c>
      <c r="AV441">
        <v>65</v>
      </c>
      <c r="AW441">
        <v>102076</v>
      </c>
      <c r="AX441">
        <v>58</v>
      </c>
      <c r="AY441">
        <v>67836</v>
      </c>
      <c r="AZ441">
        <v>21</v>
      </c>
      <c r="BA441">
        <v>69248</v>
      </c>
      <c r="BB441">
        <v>18</v>
      </c>
      <c r="BC441">
        <v>19655</v>
      </c>
      <c r="BD441">
        <v>1</v>
      </c>
      <c r="BE441">
        <v>1176</v>
      </c>
      <c r="BF441">
        <v>3</v>
      </c>
      <c r="BG441">
        <v>5500</v>
      </c>
      <c r="BJ441">
        <v>102.41666666666667</v>
      </c>
      <c r="BS441">
        <f t="shared" si="36"/>
        <v>1330</v>
      </c>
      <c r="BT441">
        <f t="shared" si="36"/>
        <v>1168202</v>
      </c>
      <c r="BV441">
        <f>'market concentration'!AI441</f>
        <v>0.69849624060150373</v>
      </c>
      <c r="BW441">
        <f>'market concentration'!AJ441</f>
        <v>0.1583458646616541</v>
      </c>
      <c r="BX441">
        <f>'market concentration'!AK441</f>
        <v>-2.0306948958824123</v>
      </c>
      <c r="BZ441">
        <f t="shared" si="37"/>
        <v>73.195614035087715</v>
      </c>
      <c r="CB441">
        <v>53.8</v>
      </c>
      <c r="CC441">
        <v>2.04</v>
      </c>
      <c r="CD441">
        <f t="shared" si="38"/>
        <v>55.839999999999996</v>
      </c>
      <c r="CF441">
        <v>0</v>
      </c>
      <c r="CH441">
        <f t="shared" si="39"/>
        <v>46.576666666666675</v>
      </c>
      <c r="CJ441">
        <v>16.45759325836007</v>
      </c>
      <c r="CK441">
        <f t="shared" si="40"/>
        <v>30.119073408306605</v>
      </c>
      <c r="CL441">
        <f t="shared" si="41"/>
        <v>16.45759325836007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1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</row>
    <row r="442" spans="1:140">
      <c r="A442" s="3" t="s">
        <v>99</v>
      </c>
      <c r="B442">
        <v>0</v>
      </c>
      <c r="C442" s="1">
        <v>0</v>
      </c>
      <c r="D442">
        <v>0</v>
      </c>
      <c r="E442" s="1">
        <v>0</v>
      </c>
      <c r="F442">
        <v>0</v>
      </c>
      <c r="G442" s="1">
        <v>0</v>
      </c>
      <c r="H442">
        <v>0</v>
      </c>
      <c r="I442" s="1">
        <v>0</v>
      </c>
      <c r="J442">
        <v>0</v>
      </c>
      <c r="K442" s="1">
        <v>1</v>
      </c>
      <c r="L442">
        <v>0</v>
      </c>
      <c r="M442" s="1">
        <v>0</v>
      </c>
      <c r="N442">
        <v>0</v>
      </c>
      <c r="O442" s="1">
        <v>0</v>
      </c>
      <c r="P442">
        <v>0</v>
      </c>
      <c r="Q442" s="1">
        <v>0</v>
      </c>
      <c r="R442">
        <v>0</v>
      </c>
      <c r="S442" s="1">
        <v>0</v>
      </c>
      <c r="T442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>
        <v>363</v>
      </c>
      <c r="AK442">
        <v>276022</v>
      </c>
      <c r="AL442">
        <v>269</v>
      </c>
      <c r="AM442">
        <v>223669</v>
      </c>
      <c r="AN442">
        <v>329</v>
      </c>
      <c r="AO442">
        <v>290631</v>
      </c>
      <c r="AP442">
        <v>119</v>
      </c>
      <c r="AQ442">
        <v>74665</v>
      </c>
      <c r="AR442">
        <v>180</v>
      </c>
      <c r="AS442">
        <v>190230</v>
      </c>
      <c r="AT442">
        <v>94</v>
      </c>
      <c r="AU442">
        <v>78328</v>
      </c>
      <c r="AV442">
        <v>56</v>
      </c>
      <c r="AW442">
        <v>41754</v>
      </c>
      <c r="AX442">
        <v>1</v>
      </c>
      <c r="AY442">
        <v>782</v>
      </c>
      <c r="AZ442">
        <v>24</v>
      </c>
      <c r="BA442">
        <v>20695</v>
      </c>
      <c r="BB442">
        <v>16</v>
      </c>
      <c r="BC442">
        <v>13030</v>
      </c>
      <c r="BD442">
        <v>0</v>
      </c>
      <c r="BF442">
        <v>2</v>
      </c>
      <c r="BG442">
        <v>6010</v>
      </c>
      <c r="BJ442">
        <v>101.5</v>
      </c>
      <c r="BS442">
        <f t="shared" si="36"/>
        <v>1453</v>
      </c>
      <c r="BT442">
        <f t="shared" si="36"/>
        <v>1215816</v>
      </c>
      <c r="BV442">
        <f>'market concentration'!AI442</f>
        <v>0.78527185134205091</v>
      </c>
      <c r="BW442">
        <f>'market concentration'!AJ442</f>
        <v>0.17607967756863488</v>
      </c>
      <c r="BX442">
        <f>'market concentration'!AK442</f>
        <v>-1.8928743567201738</v>
      </c>
      <c r="BZ442">
        <f t="shared" si="37"/>
        <v>69.730213351686174</v>
      </c>
      <c r="CB442">
        <v>53.8</v>
      </c>
      <c r="CC442">
        <v>2.04</v>
      </c>
      <c r="CD442">
        <f t="shared" si="38"/>
        <v>55.839999999999996</v>
      </c>
      <c r="CF442">
        <v>0</v>
      </c>
      <c r="CH442">
        <f t="shared" si="39"/>
        <v>45.660000000000004</v>
      </c>
      <c r="CJ442">
        <v>16.45759325836007</v>
      </c>
      <c r="CK442">
        <f t="shared" si="40"/>
        <v>29.202406741639933</v>
      </c>
      <c r="CL442">
        <f t="shared" si="41"/>
        <v>16.45759325836007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1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</row>
    <row r="443" spans="1:140">
      <c r="A443" s="3" t="s">
        <v>100</v>
      </c>
      <c r="B443">
        <v>0</v>
      </c>
      <c r="C443" s="1">
        <v>0</v>
      </c>
      <c r="D443">
        <v>0</v>
      </c>
      <c r="E443" s="1">
        <v>0</v>
      </c>
      <c r="F443">
        <v>0</v>
      </c>
      <c r="G443" s="1">
        <v>0</v>
      </c>
      <c r="H443">
        <v>0</v>
      </c>
      <c r="I443" s="1">
        <v>0</v>
      </c>
      <c r="J443">
        <v>0</v>
      </c>
      <c r="K443" s="1">
        <v>1</v>
      </c>
      <c r="L443">
        <v>0</v>
      </c>
      <c r="M443" s="1">
        <v>0</v>
      </c>
      <c r="N443">
        <v>0</v>
      </c>
      <c r="O443" s="1">
        <v>0</v>
      </c>
      <c r="P443">
        <v>0</v>
      </c>
      <c r="Q443" s="1">
        <v>0</v>
      </c>
      <c r="R443">
        <v>0</v>
      </c>
      <c r="S443" s="1">
        <v>0</v>
      </c>
      <c r="T443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>
        <v>313</v>
      </c>
      <c r="AK443">
        <v>293906</v>
      </c>
      <c r="AL443">
        <v>226</v>
      </c>
      <c r="AM443">
        <v>199649</v>
      </c>
      <c r="AN443">
        <v>305</v>
      </c>
      <c r="AO443">
        <v>291631</v>
      </c>
      <c r="AP443">
        <v>182</v>
      </c>
      <c r="AQ443">
        <v>160308</v>
      </c>
      <c r="AR443">
        <v>242</v>
      </c>
      <c r="AS443">
        <v>151114</v>
      </c>
      <c r="AT443">
        <v>159</v>
      </c>
      <c r="AU443">
        <v>116281</v>
      </c>
      <c r="AV443">
        <v>137</v>
      </c>
      <c r="AW443">
        <v>157874</v>
      </c>
      <c r="AX443">
        <v>94</v>
      </c>
      <c r="AY443">
        <v>135806</v>
      </c>
      <c r="AZ443">
        <v>106</v>
      </c>
      <c r="BA443">
        <v>133405</v>
      </c>
      <c r="BB443">
        <v>40</v>
      </c>
      <c r="BC443">
        <v>44046</v>
      </c>
      <c r="BD443">
        <v>22</v>
      </c>
      <c r="BE443">
        <v>23840</v>
      </c>
      <c r="BF443">
        <v>13</v>
      </c>
      <c r="BG443">
        <v>22895</v>
      </c>
      <c r="BJ443">
        <v>101.41666666666667</v>
      </c>
      <c r="BS443">
        <f t="shared" si="36"/>
        <v>1839</v>
      </c>
      <c r="BT443">
        <f t="shared" si="36"/>
        <v>1730755</v>
      </c>
      <c r="BV443">
        <f>'market concentration'!AI443</f>
        <v>0.5905383360522023</v>
      </c>
      <c r="BW443">
        <f>'market concentration'!AJ443</f>
        <v>0.11831530068265936</v>
      </c>
      <c r="BX443">
        <f>'market concentration'!AK443</f>
        <v>-2.2456125647870677</v>
      </c>
      <c r="BZ443">
        <f t="shared" si="37"/>
        <v>78.428267174188875</v>
      </c>
      <c r="CB443">
        <v>53.8</v>
      </c>
      <c r="CC443">
        <v>2.04</v>
      </c>
      <c r="CD443">
        <f t="shared" si="38"/>
        <v>55.839999999999996</v>
      </c>
      <c r="CF443">
        <v>0</v>
      </c>
      <c r="CH443">
        <f t="shared" si="39"/>
        <v>45.576666666666675</v>
      </c>
      <c r="CJ443">
        <v>16.45759325836007</v>
      </c>
      <c r="CK443">
        <f t="shared" si="40"/>
        <v>29.119073408306605</v>
      </c>
      <c r="CL443">
        <f t="shared" si="41"/>
        <v>16.45759325836007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1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</row>
    <row r="444" spans="1:140">
      <c r="A444" s="3" t="s">
        <v>101</v>
      </c>
      <c r="B444">
        <v>0</v>
      </c>
      <c r="C444" s="1">
        <v>0</v>
      </c>
      <c r="D444">
        <v>0</v>
      </c>
      <c r="E444" s="1">
        <v>0</v>
      </c>
      <c r="F444">
        <v>0</v>
      </c>
      <c r="G444" s="1">
        <v>0</v>
      </c>
      <c r="H444">
        <v>0</v>
      </c>
      <c r="I444" s="1">
        <v>0</v>
      </c>
      <c r="J444">
        <v>0</v>
      </c>
      <c r="K444" s="1">
        <v>1</v>
      </c>
      <c r="L444">
        <v>0</v>
      </c>
      <c r="M444" s="1">
        <v>0</v>
      </c>
      <c r="N444">
        <v>0</v>
      </c>
      <c r="O444" s="1">
        <v>0</v>
      </c>
      <c r="P444">
        <v>0</v>
      </c>
      <c r="Q444" s="1">
        <v>0</v>
      </c>
      <c r="R444">
        <v>0</v>
      </c>
      <c r="S444" s="1">
        <v>0</v>
      </c>
      <c r="T444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>
        <v>419</v>
      </c>
      <c r="AK444">
        <v>479384</v>
      </c>
      <c r="AL444">
        <v>452</v>
      </c>
      <c r="AM444">
        <v>525165</v>
      </c>
      <c r="AN444">
        <v>369</v>
      </c>
      <c r="AO444">
        <v>479570</v>
      </c>
      <c r="AP444">
        <v>327</v>
      </c>
      <c r="AQ444">
        <v>487952</v>
      </c>
      <c r="AR444">
        <v>277</v>
      </c>
      <c r="AS444">
        <v>355461</v>
      </c>
      <c r="AT444">
        <v>232</v>
      </c>
      <c r="AU444">
        <v>257618</v>
      </c>
      <c r="AV444">
        <v>186</v>
      </c>
      <c r="AW444">
        <v>252932</v>
      </c>
      <c r="AX444">
        <v>211</v>
      </c>
      <c r="AY444">
        <v>355693</v>
      </c>
      <c r="AZ444">
        <v>111</v>
      </c>
      <c r="BA444">
        <v>182556</v>
      </c>
      <c r="BB444">
        <v>61</v>
      </c>
      <c r="BC444">
        <v>88112</v>
      </c>
      <c r="BF444">
        <v>30</v>
      </c>
      <c r="BG444">
        <v>53547</v>
      </c>
      <c r="BJ444">
        <v>94.833333333333329</v>
      </c>
      <c r="BS444">
        <f t="shared" si="36"/>
        <v>2675</v>
      </c>
      <c r="BT444">
        <f t="shared" si="36"/>
        <v>3517990</v>
      </c>
      <c r="BV444">
        <f>'market concentration'!AI444</f>
        <v>0.58579439252336452</v>
      </c>
      <c r="BW444">
        <f>'market concentration'!AJ444</f>
        <v>0.11872715521006201</v>
      </c>
      <c r="BX444">
        <f>'market concentration'!AK444</f>
        <v>-2.2221954463616629</v>
      </c>
      <c r="BZ444">
        <f t="shared" si="37"/>
        <v>109.59470404984422</v>
      </c>
      <c r="CB444">
        <v>53.8</v>
      </c>
      <c r="CC444">
        <v>2.04</v>
      </c>
      <c r="CD444">
        <f t="shared" si="38"/>
        <v>55.839999999999996</v>
      </c>
      <c r="CF444">
        <v>0</v>
      </c>
      <c r="CH444">
        <f t="shared" si="39"/>
        <v>38.993333333333332</v>
      </c>
      <c r="CJ444">
        <v>16.45759325836007</v>
      </c>
      <c r="CK444">
        <f t="shared" si="40"/>
        <v>22.535740074973262</v>
      </c>
      <c r="CL444">
        <f t="shared" si="41"/>
        <v>16.45759325836007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1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</row>
    <row r="445" spans="1:140">
      <c r="A445" s="3" t="s">
        <v>102</v>
      </c>
      <c r="B445">
        <v>0</v>
      </c>
      <c r="C445" s="1">
        <v>0</v>
      </c>
      <c r="D445">
        <v>0</v>
      </c>
      <c r="E445" s="1">
        <v>0</v>
      </c>
      <c r="F445">
        <v>0</v>
      </c>
      <c r="G445" s="1">
        <v>0</v>
      </c>
      <c r="H445">
        <v>0</v>
      </c>
      <c r="I445" s="1">
        <v>0</v>
      </c>
      <c r="J445">
        <v>0</v>
      </c>
      <c r="K445" s="1">
        <v>1</v>
      </c>
      <c r="L445">
        <v>0</v>
      </c>
      <c r="M445" s="1">
        <v>0</v>
      </c>
      <c r="N445">
        <v>0</v>
      </c>
      <c r="O445" s="1">
        <v>0</v>
      </c>
      <c r="P445">
        <v>0</v>
      </c>
      <c r="Q445" s="1">
        <v>0</v>
      </c>
      <c r="R445">
        <v>0</v>
      </c>
      <c r="S445" s="1">
        <v>0</v>
      </c>
      <c r="T445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>
        <v>145</v>
      </c>
      <c r="AK445">
        <v>114764</v>
      </c>
      <c r="AL445">
        <v>164</v>
      </c>
      <c r="AM445">
        <v>154791</v>
      </c>
      <c r="AN445">
        <v>168</v>
      </c>
      <c r="AO445">
        <v>173690</v>
      </c>
      <c r="AP445">
        <v>203</v>
      </c>
      <c r="AQ445">
        <v>191125</v>
      </c>
      <c r="AR445">
        <v>87</v>
      </c>
      <c r="AS445">
        <v>99155</v>
      </c>
      <c r="AT445">
        <v>62</v>
      </c>
      <c r="AU445">
        <v>58896</v>
      </c>
      <c r="AV445">
        <v>52</v>
      </c>
      <c r="AW445">
        <v>68951</v>
      </c>
      <c r="AX445">
        <v>28</v>
      </c>
      <c r="AY445">
        <v>24286</v>
      </c>
      <c r="AZ445">
        <v>23</v>
      </c>
      <c r="BA445">
        <v>29179</v>
      </c>
      <c r="BB445">
        <v>23</v>
      </c>
      <c r="BC445">
        <v>24670</v>
      </c>
      <c r="BF445">
        <v>10</v>
      </c>
      <c r="BG445">
        <v>23501</v>
      </c>
      <c r="BJ445">
        <v>97.75</v>
      </c>
      <c r="BS445">
        <f t="shared" si="36"/>
        <v>965</v>
      </c>
      <c r="BT445">
        <f t="shared" si="36"/>
        <v>963008</v>
      </c>
      <c r="BV445">
        <f>'market concentration'!AI445</f>
        <v>0.70466321243523311</v>
      </c>
      <c r="BW445">
        <f>'market concentration'!AJ445</f>
        <v>0.14326612794974361</v>
      </c>
      <c r="BX445">
        <f>'market concentration'!AK445</f>
        <v>-2.0971513429877446</v>
      </c>
      <c r="BZ445">
        <f t="shared" si="37"/>
        <v>83.161312607944737</v>
      </c>
      <c r="CB445">
        <v>53.8</v>
      </c>
      <c r="CC445">
        <v>2.04</v>
      </c>
      <c r="CD445">
        <f t="shared" si="38"/>
        <v>55.839999999999996</v>
      </c>
      <c r="CF445">
        <v>0</v>
      </c>
      <c r="CH445">
        <f t="shared" si="39"/>
        <v>41.910000000000004</v>
      </c>
      <c r="CJ445">
        <v>16.45759325836007</v>
      </c>
      <c r="CK445">
        <f t="shared" si="40"/>
        <v>25.452406741639933</v>
      </c>
      <c r="CL445">
        <f t="shared" si="41"/>
        <v>16.45759325836007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1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</row>
    <row r="446" spans="1:140">
      <c r="A446" s="3" t="s">
        <v>103</v>
      </c>
      <c r="B446">
        <v>0</v>
      </c>
      <c r="C446" s="1">
        <v>0</v>
      </c>
      <c r="D446">
        <v>0</v>
      </c>
      <c r="E446" s="1">
        <v>0</v>
      </c>
      <c r="F446">
        <v>0</v>
      </c>
      <c r="G446" s="1">
        <v>0</v>
      </c>
      <c r="H446">
        <v>0</v>
      </c>
      <c r="I446" s="1">
        <v>0</v>
      </c>
      <c r="J446">
        <v>0</v>
      </c>
      <c r="K446" s="1">
        <v>1</v>
      </c>
      <c r="L446">
        <v>0</v>
      </c>
      <c r="M446" s="1">
        <v>0</v>
      </c>
      <c r="N446">
        <v>0</v>
      </c>
      <c r="O446" s="1">
        <v>0</v>
      </c>
      <c r="P446">
        <v>0</v>
      </c>
      <c r="Q446" s="1">
        <v>0</v>
      </c>
      <c r="R446">
        <v>0</v>
      </c>
      <c r="S446" s="1">
        <v>0</v>
      </c>
      <c r="T446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>
        <v>201</v>
      </c>
      <c r="AK446">
        <v>171438</v>
      </c>
      <c r="AL446">
        <v>177</v>
      </c>
      <c r="AM446">
        <v>151172</v>
      </c>
      <c r="AN446">
        <v>158</v>
      </c>
      <c r="AO446">
        <v>146076</v>
      </c>
      <c r="AP446">
        <v>168</v>
      </c>
      <c r="AQ446">
        <v>106600</v>
      </c>
      <c r="AR446">
        <v>79</v>
      </c>
      <c r="AS446">
        <v>75894</v>
      </c>
      <c r="AT446">
        <v>126</v>
      </c>
      <c r="AU446">
        <v>101493</v>
      </c>
      <c r="AV446">
        <v>59</v>
      </c>
      <c r="AW446">
        <v>57039</v>
      </c>
      <c r="AX446">
        <v>73</v>
      </c>
      <c r="AY446">
        <v>84393</v>
      </c>
      <c r="AZ446">
        <v>23</v>
      </c>
      <c r="BA446">
        <v>25799</v>
      </c>
      <c r="BB446">
        <v>35</v>
      </c>
      <c r="BC446">
        <v>57870</v>
      </c>
      <c r="BF446">
        <v>19</v>
      </c>
      <c r="BG446">
        <v>16945</v>
      </c>
      <c r="BJ446">
        <v>100.41666666666667</v>
      </c>
      <c r="BS446">
        <f t="shared" si="36"/>
        <v>1118</v>
      </c>
      <c r="BT446">
        <f t="shared" si="36"/>
        <v>994719</v>
      </c>
      <c r="BV446">
        <f>'market concentration'!AI446</f>
        <v>0.62969588550983902</v>
      </c>
      <c r="BW446">
        <f>'market concentration'!AJ446</f>
        <v>0.12637568364156543</v>
      </c>
      <c r="BX446">
        <f>'market concentration'!AK446</f>
        <v>-2.1859399527479932</v>
      </c>
      <c r="BZ446">
        <f t="shared" si="37"/>
        <v>74.144230769230774</v>
      </c>
      <c r="CB446">
        <v>53.8</v>
      </c>
      <c r="CC446">
        <v>2.04</v>
      </c>
      <c r="CD446">
        <f t="shared" si="38"/>
        <v>55.839999999999996</v>
      </c>
      <c r="CF446">
        <v>0</v>
      </c>
      <c r="CH446">
        <f t="shared" si="39"/>
        <v>44.576666666666675</v>
      </c>
      <c r="CJ446">
        <v>16.45759325836007</v>
      </c>
      <c r="CK446">
        <f t="shared" si="40"/>
        <v>28.119073408306605</v>
      </c>
      <c r="CL446">
        <f t="shared" si="41"/>
        <v>16.45759325836007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1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</row>
    <row r="447" spans="1:140">
      <c r="A447" s="3" t="s">
        <v>104</v>
      </c>
      <c r="B447">
        <v>0</v>
      </c>
      <c r="C447" s="1">
        <v>0</v>
      </c>
      <c r="D447">
        <v>0</v>
      </c>
      <c r="E447" s="1">
        <v>0</v>
      </c>
      <c r="F447">
        <v>0</v>
      </c>
      <c r="G447" s="1">
        <v>0</v>
      </c>
      <c r="H447">
        <v>0</v>
      </c>
      <c r="I447" s="1">
        <v>0</v>
      </c>
      <c r="J447">
        <v>0</v>
      </c>
      <c r="K447" s="1">
        <v>1</v>
      </c>
      <c r="L447">
        <v>0</v>
      </c>
      <c r="M447" s="1">
        <v>0</v>
      </c>
      <c r="N447">
        <v>0</v>
      </c>
      <c r="O447" s="1">
        <v>0</v>
      </c>
      <c r="P447">
        <v>0</v>
      </c>
      <c r="Q447" s="1">
        <v>0</v>
      </c>
      <c r="R447">
        <v>0</v>
      </c>
      <c r="S447" s="1">
        <v>0</v>
      </c>
      <c r="T447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>
        <v>128</v>
      </c>
      <c r="AK447">
        <v>91363</v>
      </c>
      <c r="AL447">
        <v>129</v>
      </c>
      <c r="AM447">
        <v>95886</v>
      </c>
      <c r="AN447">
        <v>91</v>
      </c>
      <c r="AO447">
        <v>86397</v>
      </c>
      <c r="AP447">
        <v>38</v>
      </c>
      <c r="AQ447">
        <v>31444</v>
      </c>
      <c r="AR447">
        <v>66</v>
      </c>
      <c r="AS447">
        <v>52537</v>
      </c>
      <c r="AT447">
        <v>42</v>
      </c>
      <c r="AU447">
        <v>50859</v>
      </c>
      <c r="AV447">
        <v>25</v>
      </c>
      <c r="AW447">
        <v>30516</v>
      </c>
      <c r="AX447">
        <v>50</v>
      </c>
      <c r="AY447">
        <v>53429</v>
      </c>
      <c r="AZ447">
        <v>19</v>
      </c>
      <c r="BA447">
        <v>19757</v>
      </c>
      <c r="BB447">
        <v>5</v>
      </c>
      <c r="BC447">
        <v>5771</v>
      </c>
      <c r="BF447">
        <v>1</v>
      </c>
      <c r="BG447">
        <v>1484</v>
      </c>
      <c r="BJ447">
        <v>102.41666666666667</v>
      </c>
      <c r="BS447">
        <f t="shared" si="36"/>
        <v>594</v>
      </c>
      <c r="BT447">
        <f t="shared" si="36"/>
        <v>519443</v>
      </c>
      <c r="BV447">
        <f>'market concentration'!AI447</f>
        <v>0.69696969696969702</v>
      </c>
      <c r="BW447">
        <f>'market concentration'!AJ447</f>
        <v>0.14845990771916695</v>
      </c>
      <c r="BX447">
        <f>'market concentration'!AK447</f>
        <v>-2.0598488882042387</v>
      </c>
      <c r="BZ447">
        <f t="shared" si="37"/>
        <v>72.873597081930413</v>
      </c>
      <c r="CB447">
        <v>53.8</v>
      </c>
      <c r="CC447">
        <v>2.04</v>
      </c>
      <c r="CD447">
        <f t="shared" si="38"/>
        <v>55.839999999999996</v>
      </c>
      <c r="CF447">
        <v>0</v>
      </c>
      <c r="CH447">
        <f t="shared" si="39"/>
        <v>46.576666666666675</v>
      </c>
      <c r="CJ447">
        <v>16.45759325836007</v>
      </c>
      <c r="CK447">
        <f t="shared" si="40"/>
        <v>30.119073408306605</v>
      </c>
      <c r="CL447">
        <f t="shared" si="41"/>
        <v>16.45759325836007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1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</row>
    <row r="448" spans="1:140">
      <c r="A448" s="3" t="s">
        <v>105</v>
      </c>
      <c r="B448">
        <v>0</v>
      </c>
      <c r="C448" s="1">
        <v>0</v>
      </c>
      <c r="D448">
        <v>0</v>
      </c>
      <c r="E448" s="1">
        <v>0</v>
      </c>
      <c r="F448">
        <v>0</v>
      </c>
      <c r="G448" s="1">
        <v>0</v>
      </c>
      <c r="H448">
        <v>0</v>
      </c>
      <c r="I448" s="1">
        <v>0</v>
      </c>
      <c r="J448">
        <v>0</v>
      </c>
      <c r="K448" s="1">
        <v>1</v>
      </c>
      <c r="L448">
        <v>0</v>
      </c>
      <c r="M448" s="1">
        <v>0</v>
      </c>
      <c r="N448">
        <v>0</v>
      </c>
      <c r="O448" s="1">
        <v>0</v>
      </c>
      <c r="P448">
        <v>0</v>
      </c>
      <c r="Q448" s="1">
        <v>0</v>
      </c>
      <c r="R448">
        <v>0</v>
      </c>
      <c r="S448" s="1">
        <v>0</v>
      </c>
      <c r="T448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>
        <v>114</v>
      </c>
      <c r="AK448">
        <v>139446</v>
      </c>
      <c r="AL448">
        <v>125</v>
      </c>
      <c r="AM448">
        <v>137542</v>
      </c>
      <c r="AN448">
        <v>93</v>
      </c>
      <c r="AO448">
        <v>98532</v>
      </c>
      <c r="AP448">
        <v>86</v>
      </c>
      <c r="AQ448">
        <v>95199</v>
      </c>
      <c r="AR448">
        <v>80</v>
      </c>
      <c r="AS448">
        <v>70652</v>
      </c>
      <c r="AT448">
        <v>41</v>
      </c>
      <c r="AU448">
        <v>41418</v>
      </c>
      <c r="AV448">
        <v>11</v>
      </c>
      <c r="AW448">
        <v>14313</v>
      </c>
      <c r="AX448">
        <v>38</v>
      </c>
      <c r="AY448">
        <v>40867</v>
      </c>
      <c r="AZ448">
        <v>17</v>
      </c>
      <c r="BA448">
        <v>18672</v>
      </c>
      <c r="BB448">
        <v>20</v>
      </c>
      <c r="BC448">
        <v>19612</v>
      </c>
      <c r="BF448">
        <v>1</v>
      </c>
      <c r="BG448">
        <v>9023</v>
      </c>
      <c r="BJ448">
        <v>101.16666666666667</v>
      </c>
      <c r="BS448">
        <f t="shared" si="36"/>
        <v>626</v>
      </c>
      <c r="BT448">
        <f t="shared" si="36"/>
        <v>685276</v>
      </c>
      <c r="BV448">
        <f>'market concentration'!AI448</f>
        <v>0.66773162939297126</v>
      </c>
      <c r="BW448">
        <f>'market concentration'!AJ448</f>
        <v>0.14035562269697557</v>
      </c>
      <c r="BX448">
        <f>'market concentration'!AK448</f>
        <v>-2.088592478895591</v>
      </c>
      <c r="BZ448">
        <f t="shared" si="37"/>
        <v>91.224174653887118</v>
      </c>
      <c r="CB448">
        <v>53.8</v>
      </c>
      <c r="CC448">
        <v>2.04</v>
      </c>
      <c r="CD448">
        <f t="shared" si="38"/>
        <v>55.839999999999996</v>
      </c>
      <c r="CF448">
        <v>0</v>
      </c>
      <c r="CH448">
        <f t="shared" si="39"/>
        <v>45.326666666666675</v>
      </c>
      <c r="CJ448">
        <v>16.45759325836007</v>
      </c>
      <c r="CK448">
        <f t="shared" si="40"/>
        <v>28.869073408306605</v>
      </c>
      <c r="CL448">
        <f t="shared" si="41"/>
        <v>16.45759325836007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1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</row>
    <row r="449" spans="1:140">
      <c r="A449" s="3" t="s">
        <v>106</v>
      </c>
      <c r="B449">
        <v>0</v>
      </c>
      <c r="C449" s="1">
        <v>0</v>
      </c>
      <c r="D449">
        <v>0</v>
      </c>
      <c r="E449" s="1">
        <v>0</v>
      </c>
      <c r="F449">
        <v>0</v>
      </c>
      <c r="G449" s="1">
        <v>0</v>
      </c>
      <c r="H449">
        <v>0</v>
      </c>
      <c r="I449" s="1">
        <v>0</v>
      </c>
      <c r="J449">
        <v>0</v>
      </c>
      <c r="K449" s="1">
        <v>1</v>
      </c>
      <c r="L449">
        <v>0</v>
      </c>
      <c r="M449" s="1">
        <v>0</v>
      </c>
      <c r="N449">
        <v>0</v>
      </c>
      <c r="O449" s="1">
        <v>0</v>
      </c>
      <c r="P449">
        <v>0</v>
      </c>
      <c r="Q449" s="1">
        <v>0</v>
      </c>
      <c r="R449">
        <v>0</v>
      </c>
      <c r="S449" s="1">
        <v>0</v>
      </c>
      <c r="T449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>
        <v>113</v>
      </c>
      <c r="AK449">
        <v>102743</v>
      </c>
      <c r="AL449">
        <v>86</v>
      </c>
      <c r="AM449">
        <v>86292</v>
      </c>
      <c r="AN449">
        <v>71</v>
      </c>
      <c r="AO449">
        <v>55925</v>
      </c>
      <c r="AP449">
        <v>54</v>
      </c>
      <c r="AQ449">
        <v>22156</v>
      </c>
      <c r="AR449">
        <v>46</v>
      </c>
      <c r="AS449">
        <v>35219</v>
      </c>
      <c r="AT449">
        <v>37</v>
      </c>
      <c r="AU449">
        <v>25288</v>
      </c>
      <c r="AV449">
        <v>21</v>
      </c>
      <c r="AW449">
        <v>24620</v>
      </c>
      <c r="AX449">
        <v>26</v>
      </c>
      <c r="AY449">
        <v>23519</v>
      </c>
      <c r="AZ449">
        <v>8</v>
      </c>
      <c r="BA449">
        <v>6956</v>
      </c>
      <c r="BB449">
        <v>2</v>
      </c>
      <c r="BC449">
        <v>949</v>
      </c>
      <c r="BF449">
        <v>0</v>
      </c>
      <c r="BG449">
        <v>544</v>
      </c>
      <c r="BJ449">
        <v>100</v>
      </c>
      <c r="BS449">
        <f t="shared" si="36"/>
        <v>464</v>
      </c>
      <c r="BT449">
        <f t="shared" si="36"/>
        <v>384211</v>
      </c>
      <c r="BV449">
        <f>'market concentration'!AI449</f>
        <v>0.69827586206896552</v>
      </c>
      <c r="BW449">
        <f>'market concentration'!AJ449</f>
        <v>0.15231123662306775</v>
      </c>
      <c r="BX449">
        <f>'market concentration'!AK449</f>
        <v>-2.019813699514307</v>
      </c>
      <c r="BZ449">
        <f t="shared" si="37"/>
        <v>69.003412356321846</v>
      </c>
      <c r="CB449">
        <v>53.8</v>
      </c>
      <c r="CC449">
        <v>2.04</v>
      </c>
      <c r="CD449">
        <f t="shared" si="38"/>
        <v>55.839999999999996</v>
      </c>
      <c r="CF449">
        <v>0</v>
      </c>
      <c r="CH449">
        <f t="shared" si="39"/>
        <v>44.160000000000004</v>
      </c>
      <c r="CJ449">
        <v>16.45759325836007</v>
      </c>
      <c r="CK449">
        <f t="shared" si="40"/>
        <v>27.702406741639933</v>
      </c>
      <c r="CL449">
        <f t="shared" si="41"/>
        <v>16.45759325836007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1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</row>
    <row r="450" spans="1:140">
      <c r="A450" s="3" t="s">
        <v>107</v>
      </c>
      <c r="B450">
        <v>0</v>
      </c>
      <c r="C450" s="1">
        <v>0</v>
      </c>
      <c r="D450">
        <v>0</v>
      </c>
      <c r="E450" s="1">
        <v>0</v>
      </c>
      <c r="F450">
        <v>0</v>
      </c>
      <c r="G450" s="1">
        <v>0</v>
      </c>
      <c r="H450">
        <v>0</v>
      </c>
      <c r="I450" s="1">
        <v>0</v>
      </c>
      <c r="J450">
        <v>0</v>
      </c>
      <c r="K450" s="1">
        <v>1</v>
      </c>
      <c r="L450">
        <v>0</v>
      </c>
      <c r="M450" s="1">
        <v>0</v>
      </c>
      <c r="N450">
        <v>0</v>
      </c>
      <c r="O450" s="1">
        <v>0</v>
      </c>
      <c r="P450">
        <v>0</v>
      </c>
      <c r="Q450" s="1">
        <v>0</v>
      </c>
      <c r="R450">
        <v>0</v>
      </c>
      <c r="S450" s="1">
        <v>0</v>
      </c>
      <c r="T450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>
        <v>59</v>
      </c>
      <c r="AK450">
        <v>69793</v>
      </c>
      <c r="AL450">
        <v>95</v>
      </c>
      <c r="AM450">
        <v>112663</v>
      </c>
      <c r="AN450">
        <v>51</v>
      </c>
      <c r="AO450">
        <v>56053</v>
      </c>
      <c r="AP450">
        <v>89</v>
      </c>
      <c r="AQ450">
        <v>92948</v>
      </c>
      <c r="AR450">
        <v>49</v>
      </c>
      <c r="AS450">
        <v>41318</v>
      </c>
      <c r="AT450">
        <v>60</v>
      </c>
      <c r="AU450">
        <v>59628</v>
      </c>
      <c r="AV450">
        <v>51</v>
      </c>
      <c r="AW450">
        <v>48879</v>
      </c>
      <c r="AX450">
        <v>47</v>
      </c>
      <c r="AY450">
        <v>103359</v>
      </c>
      <c r="AZ450">
        <v>37</v>
      </c>
      <c r="BA450">
        <v>63306</v>
      </c>
      <c r="BB450">
        <v>5</v>
      </c>
      <c r="BC450">
        <v>9000</v>
      </c>
      <c r="BF450">
        <v>4</v>
      </c>
      <c r="BG450">
        <v>5771</v>
      </c>
      <c r="BJ450">
        <v>96</v>
      </c>
      <c r="BS450">
        <f t="shared" si="36"/>
        <v>547</v>
      </c>
      <c r="BT450">
        <f t="shared" si="36"/>
        <v>662718</v>
      </c>
      <c r="BV450">
        <f>'market concentration'!AI450</f>
        <v>0.55393053016453386</v>
      </c>
      <c r="BW450">
        <f>'market concentration'!AJ450</f>
        <v>0.11780728520866685</v>
      </c>
      <c r="BX450">
        <f>'market concentration'!AK450</f>
        <v>-2.2126005378294105</v>
      </c>
      <c r="BZ450">
        <f t="shared" si="37"/>
        <v>100.96252285191956</v>
      </c>
      <c r="CB450">
        <v>53.8</v>
      </c>
      <c r="CC450">
        <v>2.04</v>
      </c>
      <c r="CD450">
        <f t="shared" si="38"/>
        <v>55.839999999999996</v>
      </c>
      <c r="CF450">
        <v>0</v>
      </c>
      <c r="CH450">
        <f t="shared" si="39"/>
        <v>40.160000000000004</v>
      </c>
      <c r="CJ450">
        <v>16.45759325836007</v>
      </c>
      <c r="CK450">
        <f t="shared" si="40"/>
        <v>23.702406741639933</v>
      </c>
      <c r="CL450">
        <f t="shared" si="41"/>
        <v>16.45759325836007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1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</row>
    <row r="451" spans="1:140">
      <c r="A451" s="3" t="s">
        <v>108</v>
      </c>
      <c r="B451">
        <v>0</v>
      </c>
      <c r="C451" s="1">
        <v>0</v>
      </c>
      <c r="D451">
        <v>0</v>
      </c>
      <c r="E451" s="1">
        <v>0</v>
      </c>
      <c r="F451">
        <v>0</v>
      </c>
      <c r="G451" s="1">
        <v>0</v>
      </c>
      <c r="H451">
        <v>0</v>
      </c>
      <c r="I451" s="1">
        <v>0</v>
      </c>
      <c r="J451">
        <v>0</v>
      </c>
      <c r="K451" s="1">
        <v>1</v>
      </c>
      <c r="L451">
        <v>0</v>
      </c>
      <c r="M451" s="1">
        <v>0</v>
      </c>
      <c r="N451">
        <v>0</v>
      </c>
      <c r="O451" s="1">
        <v>0</v>
      </c>
      <c r="P451">
        <v>0</v>
      </c>
      <c r="Q451" s="1">
        <v>0</v>
      </c>
      <c r="R451">
        <v>0</v>
      </c>
      <c r="S451" s="1">
        <v>0</v>
      </c>
      <c r="T45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>
        <v>91</v>
      </c>
      <c r="AK451">
        <v>91780</v>
      </c>
      <c r="AL451">
        <v>160</v>
      </c>
      <c r="AM451">
        <v>172515</v>
      </c>
      <c r="AN451">
        <v>77</v>
      </c>
      <c r="AO451">
        <v>90089</v>
      </c>
      <c r="AP451">
        <v>114</v>
      </c>
      <c r="AQ451">
        <v>116152</v>
      </c>
      <c r="AR451">
        <v>77</v>
      </c>
      <c r="AS451">
        <v>97421</v>
      </c>
      <c r="AT451">
        <v>53</v>
      </c>
      <c r="AU451">
        <v>61388</v>
      </c>
      <c r="AV451">
        <v>73</v>
      </c>
      <c r="AW451">
        <v>74702</v>
      </c>
      <c r="AX451">
        <v>78</v>
      </c>
      <c r="AY451">
        <v>135391</v>
      </c>
      <c r="AZ451">
        <v>63</v>
      </c>
      <c r="BA451">
        <v>80332</v>
      </c>
      <c r="BB451">
        <v>6</v>
      </c>
      <c r="BC451">
        <v>8091</v>
      </c>
      <c r="BF451">
        <v>5</v>
      </c>
      <c r="BG451">
        <v>6174</v>
      </c>
      <c r="BJ451">
        <v>101.08333333333333</v>
      </c>
      <c r="BS451">
        <f t="shared" si="36"/>
        <v>797</v>
      </c>
      <c r="BT451">
        <f t="shared" si="36"/>
        <v>934035</v>
      </c>
      <c r="BV451">
        <f>'market concentration'!AI451</f>
        <v>0.55583437892095355</v>
      </c>
      <c r="BW451">
        <f>'market concentration'!AJ451</f>
        <v>0.12119947922652233</v>
      </c>
      <c r="BX451">
        <f>'market concentration'!AK451</f>
        <v>-2.1957151344276382</v>
      </c>
      <c r="BZ451">
        <f t="shared" si="37"/>
        <v>97.66154328732749</v>
      </c>
      <c r="CB451">
        <v>53.8</v>
      </c>
      <c r="CC451">
        <v>2.04</v>
      </c>
      <c r="CD451">
        <f t="shared" si="38"/>
        <v>55.839999999999996</v>
      </c>
      <c r="CF451">
        <v>0</v>
      </c>
      <c r="CH451">
        <f t="shared" si="39"/>
        <v>45.243333333333332</v>
      </c>
      <c r="CJ451">
        <v>16.45759325836007</v>
      </c>
      <c r="CK451">
        <f t="shared" si="40"/>
        <v>28.785740074973262</v>
      </c>
      <c r="CL451">
        <f t="shared" si="41"/>
        <v>16.45759325836007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1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</row>
    <row r="452" spans="1:140">
      <c r="A452" s="3" t="s">
        <v>109</v>
      </c>
      <c r="B452">
        <v>0</v>
      </c>
      <c r="C452" s="1">
        <v>0</v>
      </c>
      <c r="D452">
        <v>0</v>
      </c>
      <c r="E452" s="1">
        <v>0</v>
      </c>
      <c r="F452">
        <v>0</v>
      </c>
      <c r="G452" s="1">
        <v>0</v>
      </c>
      <c r="H452">
        <v>0</v>
      </c>
      <c r="I452" s="1">
        <v>0</v>
      </c>
      <c r="J452">
        <v>0</v>
      </c>
      <c r="K452" s="1">
        <v>1</v>
      </c>
      <c r="L452">
        <v>0</v>
      </c>
      <c r="M452" s="1">
        <v>0</v>
      </c>
      <c r="N452">
        <v>0</v>
      </c>
      <c r="O452" s="1">
        <v>0</v>
      </c>
      <c r="P452">
        <v>0</v>
      </c>
      <c r="Q452" s="1">
        <v>0</v>
      </c>
      <c r="R452">
        <v>0</v>
      </c>
      <c r="S452" s="1">
        <v>0</v>
      </c>
      <c r="T452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>
        <v>252</v>
      </c>
      <c r="AK452">
        <v>366811</v>
      </c>
      <c r="AL452">
        <v>245</v>
      </c>
      <c r="AM452">
        <v>300726</v>
      </c>
      <c r="AN452">
        <v>252</v>
      </c>
      <c r="AO452">
        <v>321395</v>
      </c>
      <c r="AP452">
        <v>343</v>
      </c>
      <c r="AQ452">
        <v>535837</v>
      </c>
      <c r="AR452">
        <v>242</v>
      </c>
      <c r="AS452">
        <v>259642</v>
      </c>
      <c r="AT452">
        <v>143</v>
      </c>
      <c r="AU452">
        <v>207057</v>
      </c>
      <c r="AV452">
        <v>152</v>
      </c>
      <c r="AW452">
        <v>205799</v>
      </c>
      <c r="AX452">
        <v>188</v>
      </c>
      <c r="AY452">
        <v>348839</v>
      </c>
      <c r="AZ452">
        <v>162</v>
      </c>
      <c r="BA452">
        <v>286780</v>
      </c>
      <c r="BB452">
        <v>39</v>
      </c>
      <c r="BC452">
        <v>64819</v>
      </c>
      <c r="BF452">
        <v>9</v>
      </c>
      <c r="BG452">
        <v>48629</v>
      </c>
      <c r="BJ452">
        <v>103.66666666666667</v>
      </c>
      <c r="BS452">
        <f t="shared" ref="BS452:BT515" si="42">AJ452+AL452+AN452+AP452+AR452+AT452+AV452+AX452+AZ452+BB452+BD452+BF452+BH452</f>
        <v>2027</v>
      </c>
      <c r="BT452">
        <f t="shared" si="42"/>
        <v>2946334</v>
      </c>
      <c r="BV452">
        <f>'market concentration'!AI452</f>
        <v>0.53872718302910705</v>
      </c>
      <c r="BW452">
        <f>'market concentration'!AJ452</f>
        <v>0.11438792872443038</v>
      </c>
      <c r="BX452">
        <f>'market concentration'!AK452</f>
        <v>-2.2320145456589016</v>
      </c>
      <c r="BZ452">
        <f t="shared" ref="BZ452:BZ515" si="43">BT452/BS452/12</f>
        <v>121.12867949350436</v>
      </c>
      <c r="CB452">
        <v>53.8</v>
      </c>
      <c r="CC452">
        <v>2.04</v>
      </c>
      <c r="CD452">
        <f t="shared" ref="CD452:CD515" si="44">SUM(CB452:CC452)</f>
        <v>55.839999999999996</v>
      </c>
      <c r="CF452">
        <v>0</v>
      </c>
      <c r="CH452">
        <f t="shared" ref="CH452:CH515" si="45">(BJ452-CD452)/(1+CF452)</f>
        <v>47.826666666666675</v>
      </c>
      <c r="CJ452">
        <v>16.45759325836007</v>
      </c>
      <c r="CK452">
        <f t="shared" ref="CK452:CK515" si="46">CH452-CJ452</f>
        <v>31.369073408306605</v>
      </c>
      <c r="CL452">
        <f t="shared" ref="CL452:CL515" si="47">CJ452-BL452</f>
        <v>16.45759325836007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1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</row>
    <row r="453" spans="1:140">
      <c r="A453" s="3" t="s">
        <v>110</v>
      </c>
      <c r="B453">
        <v>0</v>
      </c>
      <c r="C453" s="1">
        <v>0</v>
      </c>
      <c r="D453">
        <v>0</v>
      </c>
      <c r="E453" s="1">
        <v>0</v>
      </c>
      <c r="F453">
        <v>0</v>
      </c>
      <c r="G453" s="1">
        <v>0</v>
      </c>
      <c r="H453">
        <v>0</v>
      </c>
      <c r="I453" s="1">
        <v>0</v>
      </c>
      <c r="J453">
        <v>0</v>
      </c>
      <c r="K453" s="1">
        <v>1</v>
      </c>
      <c r="L453">
        <v>0</v>
      </c>
      <c r="M453" s="1">
        <v>0</v>
      </c>
      <c r="N453">
        <v>0</v>
      </c>
      <c r="O453" s="1">
        <v>0</v>
      </c>
      <c r="P453">
        <v>0</v>
      </c>
      <c r="Q453" s="1">
        <v>0</v>
      </c>
      <c r="R453">
        <v>0</v>
      </c>
      <c r="S453" s="1">
        <v>0</v>
      </c>
      <c r="T453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>
        <v>239</v>
      </c>
      <c r="AK453">
        <v>283597</v>
      </c>
      <c r="AL453">
        <v>322</v>
      </c>
      <c r="AM453">
        <v>406843</v>
      </c>
      <c r="AN453">
        <v>221</v>
      </c>
      <c r="AO453">
        <v>226714</v>
      </c>
      <c r="AP453">
        <v>221</v>
      </c>
      <c r="AQ453">
        <v>229741</v>
      </c>
      <c r="AR453">
        <v>186</v>
      </c>
      <c r="AS453">
        <v>186965</v>
      </c>
      <c r="AT453">
        <v>172</v>
      </c>
      <c r="AU453">
        <v>183786</v>
      </c>
      <c r="AV453">
        <v>131</v>
      </c>
      <c r="AW453">
        <v>153061</v>
      </c>
      <c r="AX453">
        <v>102</v>
      </c>
      <c r="AY453">
        <v>185657</v>
      </c>
      <c r="AZ453">
        <v>90</v>
      </c>
      <c r="BA453">
        <v>170535</v>
      </c>
      <c r="BB453">
        <v>21</v>
      </c>
      <c r="BC453">
        <v>28350</v>
      </c>
      <c r="BF453">
        <v>20</v>
      </c>
      <c r="BG453">
        <v>35254</v>
      </c>
      <c r="BJ453">
        <v>108.41666666666667</v>
      </c>
      <c r="BS453">
        <f t="shared" si="42"/>
        <v>1725</v>
      </c>
      <c r="BT453">
        <f t="shared" si="42"/>
        <v>2090503</v>
      </c>
      <c r="BV453">
        <f>'market concentration'!AI453</f>
        <v>0.58144927536231883</v>
      </c>
      <c r="BW453">
        <f>'market concentration'!AJ453</f>
        <v>0.12070506196177277</v>
      </c>
      <c r="BX453">
        <f>'market concentration'!AK453</f>
        <v>-2.2061088249682492</v>
      </c>
      <c r="BZ453">
        <f t="shared" si="43"/>
        <v>100.99048309178744</v>
      </c>
      <c r="CB453">
        <v>53.8</v>
      </c>
      <c r="CC453">
        <v>2.04</v>
      </c>
      <c r="CD453">
        <f t="shared" si="44"/>
        <v>55.839999999999996</v>
      </c>
      <c r="CF453">
        <v>0</v>
      </c>
      <c r="CH453">
        <f t="shared" si="45"/>
        <v>52.576666666666675</v>
      </c>
      <c r="CJ453">
        <v>16.45759325836007</v>
      </c>
      <c r="CK453">
        <f t="shared" si="46"/>
        <v>36.119073408306605</v>
      </c>
      <c r="CL453">
        <f t="shared" si="47"/>
        <v>16.45759325836007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1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</row>
    <row r="454" spans="1:140">
      <c r="A454" s="3" t="s">
        <v>111</v>
      </c>
      <c r="B454">
        <v>0</v>
      </c>
      <c r="C454" s="1">
        <v>0</v>
      </c>
      <c r="D454">
        <v>0</v>
      </c>
      <c r="E454" s="1">
        <v>0</v>
      </c>
      <c r="F454">
        <v>0</v>
      </c>
      <c r="G454" s="1">
        <v>0</v>
      </c>
      <c r="H454">
        <v>0</v>
      </c>
      <c r="I454" s="1">
        <v>0</v>
      </c>
      <c r="J454">
        <v>0</v>
      </c>
      <c r="K454" s="1">
        <v>1</v>
      </c>
      <c r="L454">
        <v>0</v>
      </c>
      <c r="M454" s="1">
        <v>0</v>
      </c>
      <c r="N454">
        <v>0</v>
      </c>
      <c r="O454" s="1">
        <v>0</v>
      </c>
      <c r="P454">
        <v>0</v>
      </c>
      <c r="Q454" s="1">
        <v>0</v>
      </c>
      <c r="R454">
        <v>0</v>
      </c>
      <c r="S454" s="1">
        <v>0</v>
      </c>
      <c r="T454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>
        <v>50</v>
      </c>
      <c r="AK454">
        <v>49249</v>
      </c>
      <c r="AL454">
        <v>91</v>
      </c>
      <c r="AM454">
        <v>90208</v>
      </c>
      <c r="AN454">
        <v>53</v>
      </c>
      <c r="AO454">
        <v>54625</v>
      </c>
      <c r="AP454">
        <v>72</v>
      </c>
      <c r="AQ454">
        <v>72897</v>
      </c>
      <c r="AR454">
        <v>44</v>
      </c>
      <c r="AS454">
        <v>37843</v>
      </c>
      <c r="AT454">
        <v>39</v>
      </c>
      <c r="AU454">
        <v>34407</v>
      </c>
      <c r="AV454">
        <v>60</v>
      </c>
      <c r="AW454">
        <v>89031</v>
      </c>
      <c r="AX454">
        <v>34</v>
      </c>
      <c r="AY454">
        <v>77758</v>
      </c>
      <c r="AZ454">
        <v>24</v>
      </c>
      <c r="BA454">
        <v>44900</v>
      </c>
      <c r="BB454">
        <v>6</v>
      </c>
      <c r="BC454">
        <v>6022</v>
      </c>
      <c r="BF454">
        <v>5</v>
      </c>
      <c r="BG454">
        <v>13971</v>
      </c>
      <c r="BJ454">
        <v>95.75</v>
      </c>
      <c r="BS454">
        <f t="shared" si="42"/>
        <v>478</v>
      </c>
      <c r="BT454">
        <f t="shared" si="42"/>
        <v>570911</v>
      </c>
      <c r="BV454">
        <f>'market concentration'!AI454</f>
        <v>0.57740585774058573</v>
      </c>
      <c r="BW454">
        <f>'market concentration'!AJ454</f>
        <v>0.12090124472610773</v>
      </c>
      <c r="BX454">
        <f>'market concentration'!AK454</f>
        <v>-2.2063345498147116</v>
      </c>
      <c r="BZ454">
        <f t="shared" si="43"/>
        <v>99.531206415620645</v>
      </c>
      <c r="CB454">
        <v>53.8</v>
      </c>
      <c r="CC454">
        <v>2.04</v>
      </c>
      <c r="CD454">
        <f t="shared" si="44"/>
        <v>55.839999999999996</v>
      </c>
      <c r="CF454">
        <v>0</v>
      </c>
      <c r="CH454">
        <f t="shared" si="45"/>
        <v>39.910000000000004</v>
      </c>
      <c r="CJ454">
        <v>16.45759325836007</v>
      </c>
      <c r="CK454">
        <f t="shared" si="46"/>
        <v>23.452406741639933</v>
      </c>
      <c r="CL454">
        <f t="shared" si="47"/>
        <v>16.45759325836007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1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</row>
    <row r="455" spans="1:140">
      <c r="A455" s="3" t="s">
        <v>112</v>
      </c>
      <c r="B455">
        <v>0</v>
      </c>
      <c r="C455" s="1">
        <v>0</v>
      </c>
      <c r="D455">
        <v>0</v>
      </c>
      <c r="E455" s="1">
        <v>0</v>
      </c>
      <c r="F455">
        <v>0</v>
      </c>
      <c r="G455" s="1">
        <v>0</v>
      </c>
      <c r="H455">
        <v>0</v>
      </c>
      <c r="I455" s="1">
        <v>0</v>
      </c>
      <c r="J455">
        <v>0</v>
      </c>
      <c r="K455" s="1">
        <v>1</v>
      </c>
      <c r="L455">
        <v>0</v>
      </c>
      <c r="M455" s="1">
        <v>0</v>
      </c>
      <c r="N455">
        <v>0</v>
      </c>
      <c r="O455" s="1">
        <v>0</v>
      </c>
      <c r="P455">
        <v>0</v>
      </c>
      <c r="Q455" s="1">
        <v>0</v>
      </c>
      <c r="R455">
        <v>0</v>
      </c>
      <c r="S455" s="1">
        <v>0</v>
      </c>
      <c r="T455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>
        <v>62</v>
      </c>
      <c r="AK455">
        <v>40654</v>
      </c>
      <c r="AL455">
        <v>87</v>
      </c>
      <c r="AM455">
        <v>59480</v>
      </c>
      <c r="AN455">
        <v>82</v>
      </c>
      <c r="AO455">
        <v>46845</v>
      </c>
      <c r="AP455">
        <v>163</v>
      </c>
      <c r="AQ455">
        <v>98926</v>
      </c>
      <c r="AR455">
        <v>46</v>
      </c>
      <c r="AS455">
        <v>36970</v>
      </c>
      <c r="AT455">
        <v>30</v>
      </c>
      <c r="AU455">
        <v>23881</v>
      </c>
      <c r="AV455">
        <v>39</v>
      </c>
      <c r="AW455">
        <v>27964</v>
      </c>
      <c r="AX455">
        <v>31</v>
      </c>
      <c r="AY455">
        <v>42919</v>
      </c>
      <c r="AZ455">
        <v>34</v>
      </c>
      <c r="BA455">
        <v>33895</v>
      </c>
      <c r="BB455">
        <v>20</v>
      </c>
      <c r="BC455">
        <v>33394</v>
      </c>
      <c r="BF455">
        <v>3</v>
      </c>
      <c r="BG455">
        <v>19169</v>
      </c>
      <c r="BJ455">
        <v>103.58333333333333</v>
      </c>
      <c r="BS455">
        <f t="shared" si="42"/>
        <v>597</v>
      </c>
      <c r="BT455">
        <f t="shared" si="42"/>
        <v>464097</v>
      </c>
      <c r="BV455">
        <f>'market concentration'!AI455</f>
        <v>0.65996649916247907</v>
      </c>
      <c r="BW455">
        <f>'market concentration'!AJ455</f>
        <v>0.14525166311737359</v>
      </c>
      <c r="BX455">
        <f>'market concentration'!AK455</f>
        <v>-2.1261863385125221</v>
      </c>
      <c r="BZ455">
        <f t="shared" si="43"/>
        <v>64.781825795644892</v>
      </c>
      <c r="CB455">
        <v>53.8</v>
      </c>
      <c r="CC455">
        <v>2.04</v>
      </c>
      <c r="CD455">
        <f t="shared" si="44"/>
        <v>55.839999999999996</v>
      </c>
      <c r="CF455">
        <v>0</v>
      </c>
      <c r="CH455">
        <f t="shared" si="45"/>
        <v>47.743333333333332</v>
      </c>
      <c r="CJ455">
        <v>16.45759325836007</v>
      </c>
      <c r="CK455">
        <f t="shared" si="46"/>
        <v>31.285740074973262</v>
      </c>
      <c r="CL455">
        <f t="shared" si="47"/>
        <v>16.45759325836007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1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</row>
    <row r="456" spans="1:140">
      <c r="A456" s="3" t="s">
        <v>113</v>
      </c>
      <c r="B456">
        <v>0</v>
      </c>
      <c r="C456" s="1">
        <v>0</v>
      </c>
      <c r="D456">
        <v>0</v>
      </c>
      <c r="E456" s="1">
        <v>0</v>
      </c>
      <c r="F456">
        <v>0</v>
      </c>
      <c r="G456" s="1">
        <v>0</v>
      </c>
      <c r="H456">
        <v>0</v>
      </c>
      <c r="I456" s="1">
        <v>0</v>
      </c>
      <c r="J456">
        <v>0</v>
      </c>
      <c r="K456" s="1">
        <v>1</v>
      </c>
      <c r="L456">
        <v>0</v>
      </c>
      <c r="M456" s="1">
        <v>0</v>
      </c>
      <c r="N456">
        <v>0</v>
      </c>
      <c r="O456" s="1">
        <v>0</v>
      </c>
      <c r="P456">
        <v>0</v>
      </c>
      <c r="Q456" s="1">
        <v>0</v>
      </c>
      <c r="R456">
        <v>0</v>
      </c>
      <c r="S456" s="1">
        <v>0</v>
      </c>
      <c r="T456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>
        <v>127</v>
      </c>
      <c r="AK456">
        <v>116557</v>
      </c>
      <c r="AL456">
        <v>150</v>
      </c>
      <c r="AM456">
        <v>116714</v>
      </c>
      <c r="AN456">
        <v>119</v>
      </c>
      <c r="AO456">
        <v>105651</v>
      </c>
      <c r="AP456">
        <v>110</v>
      </c>
      <c r="AQ456">
        <v>78413</v>
      </c>
      <c r="AR456">
        <v>244</v>
      </c>
      <c r="AS456">
        <v>176257</v>
      </c>
      <c r="AT456">
        <v>161</v>
      </c>
      <c r="AU456">
        <v>139904</v>
      </c>
      <c r="AV456">
        <v>44</v>
      </c>
      <c r="AW456">
        <v>45503</v>
      </c>
      <c r="AX456">
        <v>57</v>
      </c>
      <c r="AY456">
        <v>64689</v>
      </c>
      <c r="AZ456">
        <v>32</v>
      </c>
      <c r="BA456">
        <v>31771</v>
      </c>
      <c r="BB456">
        <v>13</v>
      </c>
      <c r="BC456">
        <v>8718</v>
      </c>
      <c r="BD456">
        <v>1</v>
      </c>
      <c r="BE456">
        <v>975</v>
      </c>
      <c r="BF456">
        <v>8</v>
      </c>
      <c r="BG456">
        <v>15335</v>
      </c>
      <c r="BJ456">
        <v>104.58333333333333</v>
      </c>
      <c r="BS456">
        <f t="shared" si="42"/>
        <v>1066</v>
      </c>
      <c r="BT456">
        <f t="shared" si="42"/>
        <v>900487</v>
      </c>
      <c r="BV456">
        <f>'market concentration'!AI456</f>
        <v>0.63977485928705435</v>
      </c>
      <c r="BW456">
        <f>'market concentration'!AJ456</f>
        <v>0.13797612719957475</v>
      </c>
      <c r="BX456">
        <f>'market concentration'!AK456</f>
        <v>-2.1219196096271409</v>
      </c>
      <c r="BZ456">
        <f t="shared" si="43"/>
        <v>70.394543464665418</v>
      </c>
      <c r="CB456">
        <v>53.8</v>
      </c>
      <c r="CC456">
        <v>2.04</v>
      </c>
      <c r="CD456">
        <f t="shared" si="44"/>
        <v>55.839999999999996</v>
      </c>
      <c r="CF456">
        <v>0</v>
      </c>
      <c r="CH456">
        <f t="shared" si="45"/>
        <v>48.743333333333332</v>
      </c>
      <c r="CJ456">
        <v>16.45759325836007</v>
      </c>
      <c r="CK456">
        <f t="shared" si="46"/>
        <v>32.285740074973262</v>
      </c>
      <c r="CL456">
        <f t="shared" si="47"/>
        <v>16.45759325836007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1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</row>
    <row r="457" spans="1:140">
      <c r="A457" s="3" t="s">
        <v>114</v>
      </c>
      <c r="B457">
        <v>0</v>
      </c>
      <c r="C457" s="1">
        <v>0</v>
      </c>
      <c r="D457">
        <v>0</v>
      </c>
      <c r="E457" s="1">
        <v>0</v>
      </c>
      <c r="F457">
        <v>0</v>
      </c>
      <c r="G457" s="1">
        <v>0</v>
      </c>
      <c r="H457">
        <v>0</v>
      </c>
      <c r="I457" s="1">
        <v>0</v>
      </c>
      <c r="J457">
        <v>0</v>
      </c>
      <c r="K457" s="1">
        <v>1</v>
      </c>
      <c r="L457">
        <v>0</v>
      </c>
      <c r="M457" s="1">
        <v>0</v>
      </c>
      <c r="N457">
        <v>0</v>
      </c>
      <c r="O457" s="1">
        <v>0</v>
      </c>
      <c r="P457">
        <v>0</v>
      </c>
      <c r="Q457" s="1">
        <v>0</v>
      </c>
      <c r="R457">
        <v>0</v>
      </c>
      <c r="S457" s="1">
        <v>0</v>
      </c>
      <c r="T457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>
        <v>273</v>
      </c>
      <c r="AK457">
        <v>236042</v>
      </c>
      <c r="AL457">
        <v>225</v>
      </c>
      <c r="AM457">
        <v>199053</v>
      </c>
      <c r="AN457">
        <v>137</v>
      </c>
      <c r="AO457">
        <v>137364</v>
      </c>
      <c r="AP457">
        <v>142</v>
      </c>
      <c r="AQ457">
        <v>119082</v>
      </c>
      <c r="AR457">
        <v>149</v>
      </c>
      <c r="AS457">
        <v>174558</v>
      </c>
      <c r="AT457">
        <v>153</v>
      </c>
      <c r="AU457">
        <v>166875</v>
      </c>
      <c r="AV457">
        <v>85</v>
      </c>
      <c r="AW457">
        <v>106990</v>
      </c>
      <c r="AX457">
        <v>55</v>
      </c>
      <c r="AY457">
        <v>65709</v>
      </c>
      <c r="AZ457">
        <v>41</v>
      </c>
      <c r="BA457">
        <v>55051</v>
      </c>
      <c r="BB457">
        <v>21</v>
      </c>
      <c r="BC457">
        <v>35635</v>
      </c>
      <c r="BD457">
        <v>2</v>
      </c>
      <c r="BE457">
        <v>2584</v>
      </c>
      <c r="BF457">
        <v>14</v>
      </c>
      <c r="BG457">
        <v>29345</v>
      </c>
      <c r="BJ457">
        <v>108.66666666666667</v>
      </c>
      <c r="BS457">
        <f t="shared" si="42"/>
        <v>1297</v>
      </c>
      <c r="BT457">
        <f t="shared" si="42"/>
        <v>1328288</v>
      </c>
      <c r="BV457">
        <f>'market concentration'!AI457</f>
        <v>0.61680801850424061</v>
      </c>
      <c r="BW457">
        <f>'market concentration'!AJ457</f>
        <v>0.13212924196696127</v>
      </c>
      <c r="BX457">
        <f>'market concentration'!AK457</f>
        <v>-2.1596585088727265</v>
      </c>
      <c r="BZ457">
        <f t="shared" si="43"/>
        <v>85.343613466975071</v>
      </c>
      <c r="CB457">
        <v>53.8</v>
      </c>
      <c r="CC457">
        <v>2.04</v>
      </c>
      <c r="CD457">
        <f t="shared" si="44"/>
        <v>55.839999999999996</v>
      </c>
      <c r="CF457">
        <v>0</v>
      </c>
      <c r="CH457">
        <f t="shared" si="45"/>
        <v>52.826666666666675</v>
      </c>
      <c r="CJ457">
        <v>16.45759325836007</v>
      </c>
      <c r="CK457">
        <f t="shared" si="46"/>
        <v>36.369073408306605</v>
      </c>
      <c r="CL457">
        <f t="shared" si="47"/>
        <v>16.45759325836007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1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</row>
    <row r="458" spans="1:140">
      <c r="A458" s="3" t="s">
        <v>115</v>
      </c>
      <c r="B458">
        <v>0</v>
      </c>
      <c r="C458" s="1">
        <v>0</v>
      </c>
      <c r="D458">
        <v>0</v>
      </c>
      <c r="E458" s="1">
        <v>0</v>
      </c>
      <c r="F458">
        <v>0</v>
      </c>
      <c r="G458" s="1">
        <v>0</v>
      </c>
      <c r="H458">
        <v>0</v>
      </c>
      <c r="I458" s="1">
        <v>0</v>
      </c>
      <c r="J458">
        <v>0</v>
      </c>
      <c r="K458" s="1">
        <v>1</v>
      </c>
      <c r="L458">
        <v>0</v>
      </c>
      <c r="M458" s="1">
        <v>0</v>
      </c>
      <c r="N458">
        <v>0</v>
      </c>
      <c r="O458" s="1">
        <v>0</v>
      </c>
      <c r="P458">
        <v>0</v>
      </c>
      <c r="Q458" s="1">
        <v>0</v>
      </c>
      <c r="R458">
        <v>0</v>
      </c>
      <c r="S458" s="1">
        <v>0</v>
      </c>
      <c r="T458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>
        <v>163</v>
      </c>
      <c r="AK458">
        <v>160028</v>
      </c>
      <c r="AL458">
        <v>199</v>
      </c>
      <c r="AM458">
        <v>153472</v>
      </c>
      <c r="AN458">
        <v>98</v>
      </c>
      <c r="AO458">
        <v>88565</v>
      </c>
      <c r="AP458">
        <v>91</v>
      </c>
      <c r="AQ458">
        <v>76479</v>
      </c>
      <c r="AR458">
        <v>77</v>
      </c>
      <c r="AS458">
        <v>59584</v>
      </c>
      <c r="AT458">
        <v>84</v>
      </c>
      <c r="AU458">
        <v>74620</v>
      </c>
      <c r="AV458">
        <v>16</v>
      </c>
      <c r="AW458">
        <v>19209</v>
      </c>
      <c r="AX458">
        <v>24</v>
      </c>
      <c r="AY458">
        <v>26852</v>
      </c>
      <c r="AZ458">
        <v>21</v>
      </c>
      <c r="BA458">
        <v>24740</v>
      </c>
      <c r="BB458">
        <v>11</v>
      </c>
      <c r="BC458">
        <v>8340</v>
      </c>
      <c r="BD458">
        <v>5</v>
      </c>
      <c r="BE458">
        <v>5063</v>
      </c>
      <c r="BF458">
        <v>11</v>
      </c>
      <c r="BG458">
        <v>19056</v>
      </c>
      <c r="BJ458">
        <v>105.5</v>
      </c>
      <c r="BS458">
        <f t="shared" si="42"/>
        <v>800</v>
      </c>
      <c r="BT458">
        <f t="shared" si="42"/>
        <v>716008</v>
      </c>
      <c r="BV458">
        <f>'market concentration'!AI458</f>
        <v>0.68874999999999997</v>
      </c>
      <c r="BW458">
        <f>'market concentration'!AJ458</f>
        <v>0.15403125000000004</v>
      </c>
      <c r="BX458">
        <f>'market concentration'!AK458</f>
        <v>-2.0652415180677881</v>
      </c>
      <c r="BZ458">
        <f t="shared" si="43"/>
        <v>74.584166666666661</v>
      </c>
      <c r="CB458">
        <v>53.8</v>
      </c>
      <c r="CC458">
        <v>2.04</v>
      </c>
      <c r="CD458">
        <f t="shared" si="44"/>
        <v>55.839999999999996</v>
      </c>
      <c r="CF458">
        <v>0</v>
      </c>
      <c r="CH458">
        <f t="shared" si="45"/>
        <v>49.660000000000004</v>
      </c>
      <c r="CJ458">
        <v>16.45759325836007</v>
      </c>
      <c r="CK458">
        <f t="shared" si="46"/>
        <v>33.202406741639933</v>
      </c>
      <c r="CL458">
        <f t="shared" si="47"/>
        <v>16.45759325836007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1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</row>
    <row r="459" spans="1:140">
      <c r="A459" s="3" t="s">
        <v>116</v>
      </c>
      <c r="B459">
        <v>0</v>
      </c>
      <c r="C459" s="1">
        <v>0</v>
      </c>
      <c r="D459">
        <v>0</v>
      </c>
      <c r="E459" s="1">
        <v>0</v>
      </c>
      <c r="F459">
        <v>0</v>
      </c>
      <c r="G459" s="1">
        <v>0</v>
      </c>
      <c r="H459">
        <v>0</v>
      </c>
      <c r="I459" s="1">
        <v>0</v>
      </c>
      <c r="J459">
        <v>0</v>
      </c>
      <c r="K459" s="1">
        <v>1</v>
      </c>
      <c r="L459">
        <v>0</v>
      </c>
      <c r="M459" s="1">
        <v>0</v>
      </c>
      <c r="N459">
        <v>0</v>
      </c>
      <c r="O459" s="1">
        <v>0</v>
      </c>
      <c r="P459">
        <v>0</v>
      </c>
      <c r="Q459" s="1">
        <v>0</v>
      </c>
      <c r="R459">
        <v>0</v>
      </c>
      <c r="S459" s="1">
        <v>0</v>
      </c>
      <c r="T459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>
        <v>53</v>
      </c>
      <c r="AK459">
        <v>54484</v>
      </c>
      <c r="AL459">
        <v>61</v>
      </c>
      <c r="AM459">
        <v>48118</v>
      </c>
      <c r="AN459">
        <v>42</v>
      </c>
      <c r="AO459">
        <v>39979</v>
      </c>
      <c r="AP459">
        <v>32</v>
      </c>
      <c r="AQ459">
        <v>32587</v>
      </c>
      <c r="AR459">
        <v>111</v>
      </c>
      <c r="AS459">
        <v>67736</v>
      </c>
      <c r="AT459">
        <v>50</v>
      </c>
      <c r="AU459">
        <v>33543</v>
      </c>
      <c r="AV459">
        <v>1</v>
      </c>
      <c r="AW459">
        <v>1210</v>
      </c>
      <c r="AX459">
        <v>10</v>
      </c>
      <c r="AY459">
        <v>14844</v>
      </c>
      <c r="AZ459">
        <v>9</v>
      </c>
      <c r="BA459">
        <v>10172</v>
      </c>
      <c r="BB459">
        <v>0</v>
      </c>
      <c r="BC459">
        <v>487</v>
      </c>
      <c r="BF459">
        <v>7</v>
      </c>
      <c r="BG459">
        <v>4566</v>
      </c>
      <c r="BJ459">
        <v>112.58333333333333</v>
      </c>
      <c r="BS459">
        <f t="shared" si="42"/>
        <v>376</v>
      </c>
      <c r="BT459">
        <f t="shared" si="42"/>
        <v>307726</v>
      </c>
      <c r="BV459">
        <f>'market concentration'!AI459</f>
        <v>0.7313829787234043</v>
      </c>
      <c r="BW459">
        <f>'market concentration'!AJ459</f>
        <v>0.1723772068809416</v>
      </c>
      <c r="BX459">
        <f>'market concentration'!AK459</f>
        <v>-1.9299729312176679</v>
      </c>
      <c r="BZ459">
        <f t="shared" si="43"/>
        <v>68.20168439716312</v>
      </c>
      <c r="CB459">
        <v>53.8</v>
      </c>
      <c r="CC459">
        <v>2.04</v>
      </c>
      <c r="CD459">
        <f t="shared" si="44"/>
        <v>55.839999999999996</v>
      </c>
      <c r="CF459">
        <v>0</v>
      </c>
      <c r="CH459">
        <f t="shared" si="45"/>
        <v>56.743333333333332</v>
      </c>
      <c r="CJ459">
        <v>16.45759325836007</v>
      </c>
      <c r="CK459">
        <f t="shared" si="46"/>
        <v>40.285740074973262</v>
      </c>
      <c r="CL459">
        <f t="shared" si="47"/>
        <v>16.45759325836007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1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</row>
    <row r="460" spans="1:140">
      <c r="A460" s="3" t="s">
        <v>117</v>
      </c>
      <c r="B460">
        <v>0</v>
      </c>
      <c r="C460" s="1">
        <v>0</v>
      </c>
      <c r="D460">
        <v>0</v>
      </c>
      <c r="E460" s="1">
        <v>0</v>
      </c>
      <c r="F460">
        <v>0</v>
      </c>
      <c r="G460" s="1">
        <v>0</v>
      </c>
      <c r="H460">
        <v>0</v>
      </c>
      <c r="I460" s="1">
        <v>0</v>
      </c>
      <c r="J460">
        <v>0</v>
      </c>
      <c r="K460" s="1">
        <v>1</v>
      </c>
      <c r="L460">
        <v>0</v>
      </c>
      <c r="M460" s="1">
        <v>0</v>
      </c>
      <c r="N460">
        <v>0</v>
      </c>
      <c r="O460" s="1">
        <v>0</v>
      </c>
      <c r="P460">
        <v>0</v>
      </c>
      <c r="Q460" s="1">
        <v>0</v>
      </c>
      <c r="R460">
        <v>0</v>
      </c>
      <c r="S460" s="1">
        <v>0</v>
      </c>
      <c r="T460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>
        <v>140</v>
      </c>
      <c r="AK460">
        <v>95173</v>
      </c>
      <c r="AL460">
        <v>100</v>
      </c>
      <c r="AM460">
        <v>64085</v>
      </c>
      <c r="AN460">
        <v>68</v>
      </c>
      <c r="AO460">
        <v>42281</v>
      </c>
      <c r="AP460">
        <v>77</v>
      </c>
      <c r="AQ460">
        <v>32985</v>
      </c>
      <c r="AR460">
        <v>79</v>
      </c>
      <c r="AS460">
        <v>50915</v>
      </c>
      <c r="AT460">
        <v>41</v>
      </c>
      <c r="AU460">
        <v>23934</v>
      </c>
      <c r="AV460">
        <v>0</v>
      </c>
      <c r="AW460">
        <v>46</v>
      </c>
      <c r="AX460">
        <v>3</v>
      </c>
      <c r="AY460">
        <v>2576</v>
      </c>
      <c r="AZ460">
        <v>4</v>
      </c>
      <c r="BA460">
        <v>4230</v>
      </c>
      <c r="BB460">
        <v>10</v>
      </c>
      <c r="BC460">
        <v>13268</v>
      </c>
      <c r="BF460">
        <v>0</v>
      </c>
      <c r="BG460">
        <v>3436</v>
      </c>
      <c r="BJ460">
        <v>112.5</v>
      </c>
      <c r="BS460">
        <f t="shared" si="42"/>
        <v>522</v>
      </c>
      <c r="BT460">
        <f t="shared" si="42"/>
        <v>332929</v>
      </c>
      <c r="BV460">
        <f>'market concentration'!AI460</f>
        <v>0.75862068965517238</v>
      </c>
      <c r="BW460">
        <f>'market concentration'!AJ460</f>
        <v>0.1768911202125629</v>
      </c>
      <c r="BX460">
        <f>'market concentration'!AK460</f>
        <v>-1.8456825313327989</v>
      </c>
      <c r="BZ460">
        <f t="shared" si="43"/>
        <v>53.149584929757346</v>
      </c>
      <c r="CB460">
        <v>53.8</v>
      </c>
      <c r="CC460">
        <v>2.04</v>
      </c>
      <c r="CD460">
        <f t="shared" si="44"/>
        <v>55.839999999999996</v>
      </c>
      <c r="CF460">
        <v>0</v>
      </c>
      <c r="CH460">
        <f t="shared" si="45"/>
        <v>56.660000000000004</v>
      </c>
      <c r="CJ460">
        <v>16.45759325836007</v>
      </c>
      <c r="CK460">
        <f t="shared" si="46"/>
        <v>40.202406741639933</v>
      </c>
      <c r="CL460">
        <f t="shared" si="47"/>
        <v>16.45759325836007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1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</row>
    <row r="461" spans="1:140">
      <c r="A461" s="3" t="s">
        <v>118</v>
      </c>
      <c r="B461">
        <v>0</v>
      </c>
      <c r="C461" s="1">
        <v>0</v>
      </c>
      <c r="D461">
        <v>0</v>
      </c>
      <c r="E461" s="1">
        <v>0</v>
      </c>
      <c r="F461">
        <v>0</v>
      </c>
      <c r="G461" s="1">
        <v>0</v>
      </c>
      <c r="H461">
        <v>0</v>
      </c>
      <c r="I461" s="1">
        <v>0</v>
      </c>
      <c r="J461">
        <v>0</v>
      </c>
      <c r="K461" s="1">
        <v>1</v>
      </c>
      <c r="L461">
        <v>0</v>
      </c>
      <c r="M461" s="1">
        <v>0</v>
      </c>
      <c r="N461">
        <v>0</v>
      </c>
      <c r="O461" s="1">
        <v>0</v>
      </c>
      <c r="P461">
        <v>0</v>
      </c>
      <c r="Q461" s="1">
        <v>0</v>
      </c>
      <c r="R461">
        <v>0</v>
      </c>
      <c r="S461" s="1">
        <v>0</v>
      </c>
      <c r="T46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>
        <v>85</v>
      </c>
      <c r="AK461">
        <v>38917</v>
      </c>
      <c r="AL461">
        <v>81</v>
      </c>
      <c r="AM461">
        <v>47873</v>
      </c>
      <c r="AN461">
        <v>80</v>
      </c>
      <c r="AO461">
        <v>42133</v>
      </c>
      <c r="AP461">
        <v>110</v>
      </c>
      <c r="AQ461">
        <v>63891</v>
      </c>
      <c r="AR461">
        <v>48</v>
      </c>
      <c r="AS461">
        <v>26107</v>
      </c>
      <c r="AT461">
        <v>55</v>
      </c>
      <c r="AU461">
        <v>26615</v>
      </c>
      <c r="AV461">
        <v>72</v>
      </c>
      <c r="AW461">
        <v>37377</v>
      </c>
      <c r="AX461">
        <v>8</v>
      </c>
      <c r="AY461">
        <v>3903</v>
      </c>
      <c r="AZ461">
        <v>39</v>
      </c>
      <c r="BA461">
        <v>42051</v>
      </c>
      <c r="BB461">
        <v>14</v>
      </c>
      <c r="BC461">
        <v>17600</v>
      </c>
      <c r="BF461">
        <v>15</v>
      </c>
      <c r="BG461">
        <v>16577</v>
      </c>
      <c r="BJ461">
        <v>103.41666666666667</v>
      </c>
      <c r="BS461">
        <f t="shared" si="42"/>
        <v>607</v>
      </c>
      <c r="BT461">
        <f t="shared" si="42"/>
        <v>363044</v>
      </c>
      <c r="BV461">
        <f>'market concentration'!AI461</f>
        <v>0.58649093904448102</v>
      </c>
      <c r="BW461">
        <f>'market concentration'!AJ461</f>
        <v>0.12160434687025887</v>
      </c>
      <c r="BX461">
        <f>'market concentration'!AK461</f>
        <v>-2.2035639874591966</v>
      </c>
      <c r="BZ461">
        <f t="shared" si="43"/>
        <v>49.84129599121362</v>
      </c>
      <c r="CB461">
        <v>53.8</v>
      </c>
      <c r="CC461">
        <v>2.04</v>
      </c>
      <c r="CD461">
        <f t="shared" si="44"/>
        <v>55.839999999999996</v>
      </c>
      <c r="CF461">
        <v>0</v>
      </c>
      <c r="CH461">
        <f t="shared" si="45"/>
        <v>47.576666666666675</v>
      </c>
      <c r="CJ461">
        <v>16.45759325836007</v>
      </c>
      <c r="CK461">
        <f t="shared" si="46"/>
        <v>31.119073408306605</v>
      </c>
      <c r="CL461">
        <f t="shared" si="47"/>
        <v>16.45759325836007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1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</row>
    <row r="462" spans="1:140">
      <c r="A462" s="3" t="s">
        <v>119</v>
      </c>
      <c r="B462">
        <v>0</v>
      </c>
      <c r="C462" s="1">
        <v>0</v>
      </c>
      <c r="D462">
        <v>0</v>
      </c>
      <c r="E462" s="1">
        <v>0</v>
      </c>
      <c r="F462">
        <v>0</v>
      </c>
      <c r="G462" s="1">
        <v>0</v>
      </c>
      <c r="H462">
        <v>0</v>
      </c>
      <c r="I462" s="1">
        <v>0</v>
      </c>
      <c r="J462">
        <v>0</v>
      </c>
      <c r="K462" s="1">
        <v>1</v>
      </c>
      <c r="L462">
        <v>0</v>
      </c>
      <c r="M462" s="1">
        <v>0</v>
      </c>
      <c r="N462">
        <v>0</v>
      </c>
      <c r="O462" s="1">
        <v>0</v>
      </c>
      <c r="P462">
        <v>0</v>
      </c>
      <c r="Q462" s="1">
        <v>0</v>
      </c>
      <c r="R462">
        <v>0</v>
      </c>
      <c r="S462" s="1">
        <v>0</v>
      </c>
      <c r="T462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>
        <v>65</v>
      </c>
      <c r="AK462">
        <v>48536</v>
      </c>
      <c r="AL462">
        <v>95</v>
      </c>
      <c r="AM462">
        <v>64024</v>
      </c>
      <c r="AN462">
        <v>60</v>
      </c>
      <c r="AO462">
        <v>49672</v>
      </c>
      <c r="AP462">
        <v>88</v>
      </c>
      <c r="AQ462">
        <v>76082</v>
      </c>
      <c r="AR462">
        <v>81</v>
      </c>
      <c r="AS462">
        <v>64232</v>
      </c>
      <c r="AT462">
        <v>43</v>
      </c>
      <c r="AU462">
        <v>32039</v>
      </c>
      <c r="AV462">
        <v>72</v>
      </c>
      <c r="AW462">
        <v>63124</v>
      </c>
      <c r="AX462">
        <v>21</v>
      </c>
      <c r="AY462">
        <v>41552</v>
      </c>
      <c r="AZ462">
        <v>23</v>
      </c>
      <c r="BA462">
        <v>31358</v>
      </c>
      <c r="BB462">
        <v>14</v>
      </c>
      <c r="BC462">
        <v>10214</v>
      </c>
      <c r="BF462">
        <v>6</v>
      </c>
      <c r="BG462">
        <v>30134</v>
      </c>
      <c r="BJ462">
        <v>102.75</v>
      </c>
      <c r="BS462">
        <f t="shared" si="42"/>
        <v>568</v>
      </c>
      <c r="BT462">
        <f t="shared" si="42"/>
        <v>510967</v>
      </c>
      <c r="BV462">
        <f>'market concentration'!AI462</f>
        <v>0.59154929577464788</v>
      </c>
      <c r="BW462">
        <f>'market concentration'!AJ462</f>
        <v>0.12209259075580242</v>
      </c>
      <c r="BX462">
        <f>'market concentration'!AK462</f>
        <v>-2.1995678354224415</v>
      </c>
      <c r="BZ462">
        <f t="shared" si="43"/>
        <v>74.965815727699535</v>
      </c>
      <c r="CB462">
        <v>53.8</v>
      </c>
      <c r="CC462">
        <v>2.04</v>
      </c>
      <c r="CD462">
        <f t="shared" si="44"/>
        <v>55.839999999999996</v>
      </c>
      <c r="CF462">
        <v>0</v>
      </c>
      <c r="CH462">
        <f t="shared" si="45"/>
        <v>46.910000000000004</v>
      </c>
      <c r="CJ462">
        <v>16.45759325836007</v>
      </c>
      <c r="CK462">
        <f t="shared" si="46"/>
        <v>30.452406741639933</v>
      </c>
      <c r="CL462">
        <f t="shared" si="47"/>
        <v>16.45759325836007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1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</row>
    <row r="463" spans="1:140">
      <c r="A463" s="3" t="s">
        <v>120</v>
      </c>
      <c r="B463">
        <v>0</v>
      </c>
      <c r="C463" s="1">
        <v>0</v>
      </c>
      <c r="D463">
        <v>0</v>
      </c>
      <c r="E463" s="1">
        <v>0</v>
      </c>
      <c r="F463">
        <v>0</v>
      </c>
      <c r="G463" s="1">
        <v>0</v>
      </c>
      <c r="H463">
        <v>0</v>
      </c>
      <c r="I463" s="1">
        <v>0</v>
      </c>
      <c r="J463">
        <v>0</v>
      </c>
      <c r="K463" s="1">
        <v>1</v>
      </c>
      <c r="L463">
        <v>0</v>
      </c>
      <c r="M463" s="1">
        <v>0</v>
      </c>
      <c r="N463">
        <v>0</v>
      </c>
      <c r="O463" s="1">
        <v>0</v>
      </c>
      <c r="P463">
        <v>0</v>
      </c>
      <c r="Q463" s="1">
        <v>0</v>
      </c>
      <c r="R463">
        <v>0</v>
      </c>
      <c r="S463" s="1">
        <v>0</v>
      </c>
      <c r="T463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>
        <v>163</v>
      </c>
      <c r="AK463">
        <v>90738</v>
      </c>
      <c r="AL463">
        <v>139</v>
      </c>
      <c r="AM463">
        <v>90179</v>
      </c>
      <c r="AN463">
        <v>89</v>
      </c>
      <c r="AO463">
        <v>65937</v>
      </c>
      <c r="AP463">
        <v>164</v>
      </c>
      <c r="AQ463">
        <v>95664</v>
      </c>
      <c r="AR463">
        <v>73</v>
      </c>
      <c r="AS463">
        <v>34167</v>
      </c>
      <c r="AT463">
        <v>57</v>
      </c>
      <c r="AU463">
        <v>42430</v>
      </c>
      <c r="AV463">
        <v>65</v>
      </c>
      <c r="AW463">
        <v>33001</v>
      </c>
      <c r="AX463">
        <v>11</v>
      </c>
      <c r="AY463">
        <v>10689</v>
      </c>
      <c r="AZ463">
        <v>55</v>
      </c>
      <c r="BA463">
        <v>58616</v>
      </c>
      <c r="BB463">
        <v>12</v>
      </c>
      <c r="BC463">
        <v>11845</v>
      </c>
      <c r="BF463">
        <v>50</v>
      </c>
      <c r="BG463">
        <v>65571</v>
      </c>
      <c r="BJ463">
        <v>104.08333333333333</v>
      </c>
      <c r="BS463">
        <f t="shared" si="42"/>
        <v>878</v>
      </c>
      <c r="BT463">
        <f t="shared" si="42"/>
        <v>598837</v>
      </c>
      <c r="BV463">
        <f>'market concentration'!AI463</f>
        <v>0.63211845102505693</v>
      </c>
      <c r="BW463">
        <f>'market concentration'!AJ463</f>
        <v>0.12881315476777311</v>
      </c>
      <c r="BX463">
        <f>'market concentration'!AK463</f>
        <v>-2.1771537373970227</v>
      </c>
      <c r="BZ463">
        <f t="shared" si="43"/>
        <v>56.837224753227026</v>
      </c>
      <c r="CB463">
        <v>53.8</v>
      </c>
      <c r="CC463">
        <v>2.04</v>
      </c>
      <c r="CD463">
        <f t="shared" si="44"/>
        <v>55.839999999999996</v>
      </c>
      <c r="CF463">
        <v>0</v>
      </c>
      <c r="CH463">
        <f t="shared" si="45"/>
        <v>48.243333333333332</v>
      </c>
      <c r="CJ463">
        <v>16.45759325836007</v>
      </c>
      <c r="CK463">
        <f t="shared" si="46"/>
        <v>31.785740074973262</v>
      </c>
      <c r="CL463">
        <f t="shared" si="47"/>
        <v>16.45759325836007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1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</row>
    <row r="464" spans="1:140">
      <c r="A464" s="3" t="s">
        <v>121</v>
      </c>
      <c r="B464">
        <v>0</v>
      </c>
      <c r="C464" s="1">
        <v>0</v>
      </c>
      <c r="D464">
        <v>0</v>
      </c>
      <c r="E464" s="1">
        <v>0</v>
      </c>
      <c r="F464">
        <v>0</v>
      </c>
      <c r="G464" s="1">
        <v>0</v>
      </c>
      <c r="H464">
        <v>0</v>
      </c>
      <c r="I464" s="1">
        <v>0</v>
      </c>
      <c r="J464">
        <v>0</v>
      </c>
      <c r="K464" s="1">
        <v>1</v>
      </c>
      <c r="L464">
        <v>0</v>
      </c>
      <c r="M464" s="1">
        <v>0</v>
      </c>
      <c r="N464">
        <v>0</v>
      </c>
      <c r="O464" s="1">
        <v>0</v>
      </c>
      <c r="P464">
        <v>0</v>
      </c>
      <c r="Q464" s="1">
        <v>0</v>
      </c>
      <c r="R464">
        <v>0</v>
      </c>
      <c r="S464" s="1">
        <v>0</v>
      </c>
      <c r="T464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>
        <v>83</v>
      </c>
      <c r="AK464">
        <v>41460</v>
      </c>
      <c r="AL464">
        <v>56</v>
      </c>
      <c r="AM464">
        <v>64774</v>
      </c>
      <c r="AN464">
        <v>84</v>
      </c>
      <c r="AO464">
        <v>48935</v>
      </c>
      <c r="AP464">
        <v>86</v>
      </c>
      <c r="AQ464">
        <v>49514</v>
      </c>
      <c r="AR464">
        <v>47</v>
      </c>
      <c r="AS464">
        <v>26554</v>
      </c>
      <c r="AT464">
        <v>43</v>
      </c>
      <c r="AU464">
        <v>36228</v>
      </c>
      <c r="AV464">
        <v>32</v>
      </c>
      <c r="AW464">
        <v>20400</v>
      </c>
      <c r="AX464">
        <v>13</v>
      </c>
      <c r="AY464">
        <v>11033</v>
      </c>
      <c r="AZ464">
        <v>39</v>
      </c>
      <c r="BA464">
        <v>34136</v>
      </c>
      <c r="BB464">
        <v>6</v>
      </c>
      <c r="BC464">
        <v>3077</v>
      </c>
      <c r="BF464">
        <v>11</v>
      </c>
      <c r="BG464">
        <v>10239</v>
      </c>
      <c r="BJ464">
        <v>112.25</v>
      </c>
      <c r="BS464">
        <f t="shared" si="42"/>
        <v>500</v>
      </c>
      <c r="BT464">
        <f t="shared" si="42"/>
        <v>346350</v>
      </c>
      <c r="BV464">
        <f>'market concentration'!AI464</f>
        <v>0.61799999999999999</v>
      </c>
      <c r="BW464">
        <f>'market concentration'!AJ464</f>
        <v>0.12562400000000001</v>
      </c>
      <c r="BX464">
        <f>'market concentration'!AK464</f>
        <v>-2.1858307273903521</v>
      </c>
      <c r="BZ464">
        <f t="shared" si="43"/>
        <v>57.725000000000001</v>
      </c>
      <c r="CB464">
        <v>53.8</v>
      </c>
      <c r="CC464">
        <v>2.04</v>
      </c>
      <c r="CD464">
        <f t="shared" si="44"/>
        <v>55.839999999999996</v>
      </c>
      <c r="CF464">
        <v>0</v>
      </c>
      <c r="CH464">
        <f t="shared" si="45"/>
        <v>56.410000000000004</v>
      </c>
      <c r="CJ464">
        <v>16.45759325836007</v>
      </c>
      <c r="CK464">
        <f t="shared" si="46"/>
        <v>39.952406741639933</v>
      </c>
      <c r="CL464">
        <f t="shared" si="47"/>
        <v>16.45759325836007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1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</row>
    <row r="465" spans="1:140">
      <c r="A465" s="3" t="s">
        <v>122</v>
      </c>
      <c r="B465">
        <v>0</v>
      </c>
      <c r="C465" s="1">
        <v>0</v>
      </c>
      <c r="D465">
        <v>0</v>
      </c>
      <c r="E465" s="1">
        <v>0</v>
      </c>
      <c r="F465">
        <v>0</v>
      </c>
      <c r="G465" s="1">
        <v>0</v>
      </c>
      <c r="H465">
        <v>0</v>
      </c>
      <c r="I465" s="1">
        <v>0</v>
      </c>
      <c r="J465">
        <v>0</v>
      </c>
      <c r="K465" s="1">
        <v>1</v>
      </c>
      <c r="L465">
        <v>0</v>
      </c>
      <c r="M465" s="1">
        <v>0</v>
      </c>
      <c r="N465">
        <v>0</v>
      </c>
      <c r="O465" s="1">
        <v>0</v>
      </c>
      <c r="P465">
        <v>0</v>
      </c>
      <c r="Q465" s="1">
        <v>0</v>
      </c>
      <c r="R465">
        <v>0</v>
      </c>
      <c r="S465" s="1">
        <v>0</v>
      </c>
      <c r="T465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>
        <v>277</v>
      </c>
      <c r="AK465">
        <v>308256</v>
      </c>
      <c r="AL465">
        <v>255</v>
      </c>
      <c r="AM465">
        <v>249298</v>
      </c>
      <c r="AN465">
        <v>249</v>
      </c>
      <c r="AO465">
        <v>356480</v>
      </c>
      <c r="AP465">
        <v>181</v>
      </c>
      <c r="AQ465">
        <v>210422</v>
      </c>
      <c r="AR465">
        <v>135</v>
      </c>
      <c r="AS465">
        <v>139202</v>
      </c>
      <c r="AT465">
        <v>133</v>
      </c>
      <c r="AU465">
        <v>185776</v>
      </c>
      <c r="AV465">
        <v>105</v>
      </c>
      <c r="AW465">
        <v>151449</v>
      </c>
      <c r="AX465">
        <v>65</v>
      </c>
      <c r="AY465">
        <v>108479</v>
      </c>
      <c r="AZ465">
        <v>74</v>
      </c>
      <c r="BA465">
        <v>119665</v>
      </c>
      <c r="BB465">
        <v>34</v>
      </c>
      <c r="BC465">
        <v>29097</v>
      </c>
      <c r="BD465">
        <v>221</v>
      </c>
      <c r="BE465">
        <v>202255</v>
      </c>
      <c r="BF465">
        <v>37</v>
      </c>
      <c r="BG465">
        <v>123003</v>
      </c>
      <c r="BJ465">
        <v>96.666666666666671</v>
      </c>
      <c r="BS465">
        <f t="shared" si="42"/>
        <v>1766</v>
      </c>
      <c r="BT465">
        <f t="shared" si="42"/>
        <v>2183382</v>
      </c>
      <c r="BV465">
        <f>'market concentration'!AI465</f>
        <v>0.56738391845979619</v>
      </c>
      <c r="BW465">
        <f>'market concentration'!AJ465</f>
        <v>0.11046776342875173</v>
      </c>
      <c r="BX465">
        <f>'market concentration'!AK465</f>
        <v>-2.3104059484924035</v>
      </c>
      <c r="BZ465">
        <f t="shared" si="43"/>
        <v>103.02859569648923</v>
      </c>
      <c r="CB465">
        <v>53.8</v>
      </c>
      <c r="CC465">
        <v>2.04</v>
      </c>
      <c r="CD465">
        <f t="shared" si="44"/>
        <v>55.839999999999996</v>
      </c>
      <c r="CF465">
        <v>0</v>
      </c>
      <c r="CH465">
        <f t="shared" si="45"/>
        <v>40.826666666666675</v>
      </c>
      <c r="CJ465">
        <v>16.45759325836007</v>
      </c>
      <c r="CK465">
        <f t="shared" si="46"/>
        <v>24.369073408306605</v>
      </c>
      <c r="CL465">
        <f t="shared" si="47"/>
        <v>16.45759325836007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1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</row>
    <row r="466" spans="1:140">
      <c r="A466" s="3" t="s">
        <v>123</v>
      </c>
      <c r="B466">
        <v>0</v>
      </c>
      <c r="C466" s="1">
        <v>0</v>
      </c>
      <c r="D466">
        <v>0</v>
      </c>
      <c r="E466" s="1">
        <v>0</v>
      </c>
      <c r="F466">
        <v>0</v>
      </c>
      <c r="G466" s="1">
        <v>0</v>
      </c>
      <c r="H466">
        <v>0</v>
      </c>
      <c r="I466" s="1">
        <v>0</v>
      </c>
      <c r="J466">
        <v>0</v>
      </c>
      <c r="K466" s="1">
        <v>1</v>
      </c>
      <c r="L466">
        <v>0</v>
      </c>
      <c r="M466" s="1">
        <v>0</v>
      </c>
      <c r="N466">
        <v>0</v>
      </c>
      <c r="O466" s="1">
        <v>0</v>
      </c>
      <c r="P466">
        <v>0</v>
      </c>
      <c r="Q466" s="1">
        <v>0</v>
      </c>
      <c r="R466">
        <v>0</v>
      </c>
      <c r="S466" s="1">
        <v>0</v>
      </c>
      <c r="T466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>
        <v>75</v>
      </c>
      <c r="AK466">
        <v>62154</v>
      </c>
      <c r="AL466">
        <v>46</v>
      </c>
      <c r="AM466">
        <v>109578</v>
      </c>
      <c r="AN466">
        <v>105</v>
      </c>
      <c r="AO466">
        <v>56521</v>
      </c>
      <c r="AP466">
        <v>40</v>
      </c>
      <c r="AQ466">
        <v>20764</v>
      </c>
      <c r="AR466">
        <v>29</v>
      </c>
      <c r="AS466">
        <v>31984</v>
      </c>
      <c r="AT466">
        <v>30</v>
      </c>
      <c r="AU466">
        <v>45462</v>
      </c>
      <c r="AV466">
        <v>22</v>
      </c>
      <c r="AW466">
        <v>16549</v>
      </c>
      <c r="AX466">
        <v>4</v>
      </c>
      <c r="AY466">
        <v>11268</v>
      </c>
      <c r="AZ466">
        <v>16</v>
      </c>
      <c r="BA466">
        <v>20242</v>
      </c>
      <c r="BB466">
        <v>23</v>
      </c>
      <c r="BC466">
        <v>24608</v>
      </c>
      <c r="BD466">
        <v>49</v>
      </c>
      <c r="BE466">
        <v>49594</v>
      </c>
      <c r="BF466">
        <v>20</v>
      </c>
      <c r="BG466">
        <v>23466</v>
      </c>
      <c r="BJ466">
        <v>99</v>
      </c>
      <c r="BS466">
        <f t="shared" si="42"/>
        <v>459</v>
      </c>
      <c r="BT466">
        <f t="shared" si="42"/>
        <v>472190</v>
      </c>
      <c r="BV466">
        <f>'market concentration'!AI466</f>
        <v>0.59912854030501095</v>
      </c>
      <c r="BW466">
        <f>'market concentration'!AJ466</f>
        <v>0.12432540191094595</v>
      </c>
      <c r="BX466">
        <f>'market concentration'!AK466</f>
        <v>-2.2587291507503897</v>
      </c>
      <c r="BZ466">
        <f t="shared" si="43"/>
        <v>85.728031953522148</v>
      </c>
      <c r="CB466">
        <v>53.8</v>
      </c>
      <c r="CC466">
        <v>2.04</v>
      </c>
      <c r="CD466">
        <f t="shared" si="44"/>
        <v>55.839999999999996</v>
      </c>
      <c r="CF466">
        <v>0</v>
      </c>
      <c r="CH466">
        <f t="shared" si="45"/>
        <v>43.160000000000004</v>
      </c>
      <c r="CJ466">
        <v>16.45759325836007</v>
      </c>
      <c r="CK466">
        <f t="shared" si="46"/>
        <v>26.702406741639933</v>
      </c>
      <c r="CL466">
        <f t="shared" si="47"/>
        <v>16.45759325836007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1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</row>
    <row r="467" spans="1:140">
      <c r="A467" s="3" t="s">
        <v>124</v>
      </c>
      <c r="B467">
        <v>0</v>
      </c>
      <c r="C467" s="1">
        <v>0</v>
      </c>
      <c r="D467">
        <v>0</v>
      </c>
      <c r="E467" s="1">
        <v>0</v>
      </c>
      <c r="F467">
        <v>0</v>
      </c>
      <c r="G467" s="1">
        <v>0</v>
      </c>
      <c r="H467">
        <v>0</v>
      </c>
      <c r="I467" s="1">
        <v>0</v>
      </c>
      <c r="J467">
        <v>0</v>
      </c>
      <c r="K467" s="1">
        <v>1</v>
      </c>
      <c r="L467">
        <v>0</v>
      </c>
      <c r="M467" s="1">
        <v>0</v>
      </c>
      <c r="N467">
        <v>0</v>
      </c>
      <c r="O467" s="1">
        <v>0</v>
      </c>
      <c r="P467">
        <v>0</v>
      </c>
      <c r="Q467" s="1">
        <v>0</v>
      </c>
      <c r="R467">
        <v>0</v>
      </c>
      <c r="S467" s="1">
        <v>0</v>
      </c>
      <c r="T467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>
        <v>140</v>
      </c>
      <c r="AK467">
        <v>98663</v>
      </c>
      <c r="AL467">
        <v>104</v>
      </c>
      <c r="AM467">
        <v>108833</v>
      </c>
      <c r="AN467">
        <v>108</v>
      </c>
      <c r="AO467">
        <v>87963</v>
      </c>
      <c r="AP467">
        <v>85</v>
      </c>
      <c r="AQ467">
        <v>70651</v>
      </c>
      <c r="AR467">
        <v>59</v>
      </c>
      <c r="AS467">
        <v>33800</v>
      </c>
      <c r="AT467">
        <v>74</v>
      </c>
      <c r="AU467">
        <v>73078</v>
      </c>
      <c r="AV467">
        <v>37</v>
      </c>
      <c r="AW467">
        <v>29933</v>
      </c>
      <c r="AX467">
        <v>6</v>
      </c>
      <c r="AY467">
        <v>12554</v>
      </c>
      <c r="AZ467">
        <v>17</v>
      </c>
      <c r="BA467">
        <v>17851</v>
      </c>
      <c r="BB467">
        <v>9</v>
      </c>
      <c r="BC467">
        <v>5993</v>
      </c>
      <c r="BD467">
        <v>42</v>
      </c>
      <c r="BE467">
        <v>37069</v>
      </c>
      <c r="BF467">
        <v>6</v>
      </c>
      <c r="BG467">
        <v>19490</v>
      </c>
      <c r="BJ467">
        <v>110.58333333333333</v>
      </c>
      <c r="BS467">
        <f t="shared" si="42"/>
        <v>687</v>
      </c>
      <c r="BT467">
        <f t="shared" si="42"/>
        <v>595878</v>
      </c>
      <c r="BV467">
        <f>'market concentration'!AI467</f>
        <v>0.63609898107714702</v>
      </c>
      <c r="BW467">
        <f>'market concentration'!AJ467</f>
        <v>0.13101919829480324</v>
      </c>
      <c r="BX467">
        <f>'market concentration'!AK467</f>
        <v>-2.1695329872644153</v>
      </c>
      <c r="BZ467">
        <f t="shared" si="43"/>
        <v>72.280203784570588</v>
      </c>
      <c r="CB467">
        <v>53.8</v>
      </c>
      <c r="CC467">
        <v>2.04</v>
      </c>
      <c r="CD467">
        <f t="shared" si="44"/>
        <v>55.839999999999996</v>
      </c>
      <c r="CF467">
        <v>0</v>
      </c>
      <c r="CH467">
        <f t="shared" si="45"/>
        <v>54.743333333333332</v>
      </c>
      <c r="CJ467">
        <v>16.45759325836007</v>
      </c>
      <c r="CK467">
        <f t="shared" si="46"/>
        <v>38.285740074973262</v>
      </c>
      <c r="CL467">
        <f t="shared" si="47"/>
        <v>16.45759325836007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1</v>
      </c>
      <c r="EF467">
        <v>0</v>
      </c>
      <c r="EG467">
        <v>0</v>
      </c>
      <c r="EH467">
        <v>0</v>
      </c>
      <c r="EI467">
        <v>0</v>
      </c>
      <c r="EJ467">
        <v>0</v>
      </c>
    </row>
    <row r="468" spans="1:140">
      <c r="A468" s="3" t="s">
        <v>125</v>
      </c>
      <c r="B468">
        <v>0</v>
      </c>
      <c r="C468" s="1">
        <v>0</v>
      </c>
      <c r="D468">
        <v>0</v>
      </c>
      <c r="E468" s="1">
        <v>0</v>
      </c>
      <c r="F468">
        <v>0</v>
      </c>
      <c r="G468" s="1">
        <v>0</v>
      </c>
      <c r="H468">
        <v>0</v>
      </c>
      <c r="I468" s="1">
        <v>0</v>
      </c>
      <c r="J468">
        <v>0</v>
      </c>
      <c r="K468" s="1">
        <v>1</v>
      </c>
      <c r="L468">
        <v>0</v>
      </c>
      <c r="M468" s="1">
        <v>0</v>
      </c>
      <c r="N468">
        <v>0</v>
      </c>
      <c r="O468" s="1">
        <v>0</v>
      </c>
      <c r="P468">
        <v>0</v>
      </c>
      <c r="Q468" s="1">
        <v>0</v>
      </c>
      <c r="R468">
        <v>0</v>
      </c>
      <c r="S468" s="1">
        <v>0</v>
      </c>
      <c r="T468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>
        <v>235</v>
      </c>
      <c r="AK468">
        <v>131136</v>
      </c>
      <c r="AL468">
        <v>207</v>
      </c>
      <c r="AM468">
        <v>117443</v>
      </c>
      <c r="AN468">
        <v>92</v>
      </c>
      <c r="AO468">
        <v>71229</v>
      </c>
      <c r="AP468">
        <v>146</v>
      </c>
      <c r="AQ468">
        <v>94670</v>
      </c>
      <c r="AR468">
        <v>38</v>
      </c>
      <c r="AS468">
        <v>37266</v>
      </c>
      <c r="AT468">
        <v>226</v>
      </c>
      <c r="AU468">
        <v>81950</v>
      </c>
      <c r="AV468">
        <v>71</v>
      </c>
      <c r="AW468">
        <v>71057</v>
      </c>
      <c r="AX468">
        <v>13</v>
      </c>
      <c r="AY468">
        <v>30119</v>
      </c>
      <c r="AZ468">
        <v>73</v>
      </c>
      <c r="BA468">
        <v>40788</v>
      </c>
      <c r="BB468">
        <v>21</v>
      </c>
      <c r="BC468">
        <v>21970</v>
      </c>
      <c r="BD468">
        <v>91</v>
      </c>
      <c r="BE468">
        <v>82552</v>
      </c>
      <c r="BF468">
        <v>25</v>
      </c>
      <c r="BG468">
        <v>57788</v>
      </c>
      <c r="BJ468">
        <v>97.25</v>
      </c>
      <c r="BS468">
        <f t="shared" si="42"/>
        <v>1238</v>
      </c>
      <c r="BT468">
        <f t="shared" si="42"/>
        <v>837968</v>
      </c>
      <c r="BV468">
        <f>'market concentration'!AI468</f>
        <v>0.65751211631663975</v>
      </c>
      <c r="BW468">
        <f>'market concentration'!AJ468</f>
        <v>0.13066308940628091</v>
      </c>
      <c r="BX468">
        <f>'market concentration'!AK468</f>
        <v>-2.1956878976544179</v>
      </c>
      <c r="BZ468">
        <f t="shared" si="43"/>
        <v>56.406031233171781</v>
      </c>
      <c r="CB468">
        <v>53.8</v>
      </c>
      <c r="CC468">
        <v>2.04</v>
      </c>
      <c r="CD468">
        <f t="shared" si="44"/>
        <v>55.839999999999996</v>
      </c>
      <c r="CF468">
        <v>0</v>
      </c>
      <c r="CH468">
        <f t="shared" si="45"/>
        <v>41.410000000000004</v>
      </c>
      <c r="CJ468">
        <v>16.45759325836007</v>
      </c>
      <c r="CK468">
        <f t="shared" si="46"/>
        <v>24.952406741639933</v>
      </c>
      <c r="CL468">
        <f t="shared" si="47"/>
        <v>16.45759325836007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1</v>
      </c>
      <c r="EG468">
        <v>0</v>
      </c>
      <c r="EH468">
        <v>0</v>
      </c>
      <c r="EI468">
        <v>0</v>
      </c>
      <c r="EJ468">
        <v>0</v>
      </c>
    </row>
    <row r="469" spans="1:140">
      <c r="A469" s="3" t="s">
        <v>126</v>
      </c>
      <c r="B469">
        <v>0</v>
      </c>
      <c r="C469" s="1">
        <v>0</v>
      </c>
      <c r="D469">
        <v>0</v>
      </c>
      <c r="E469" s="1">
        <v>0</v>
      </c>
      <c r="F469">
        <v>0</v>
      </c>
      <c r="G469" s="1">
        <v>0</v>
      </c>
      <c r="H469">
        <v>0</v>
      </c>
      <c r="I469" s="1">
        <v>0</v>
      </c>
      <c r="J469">
        <v>0</v>
      </c>
      <c r="K469" s="1">
        <v>1</v>
      </c>
      <c r="L469">
        <v>0</v>
      </c>
      <c r="M469" s="1">
        <v>0</v>
      </c>
      <c r="N469">
        <v>0</v>
      </c>
      <c r="O469" s="1">
        <v>0</v>
      </c>
      <c r="P469">
        <v>0</v>
      </c>
      <c r="Q469" s="1">
        <v>0</v>
      </c>
      <c r="R469">
        <v>0</v>
      </c>
      <c r="S469" s="1">
        <v>0</v>
      </c>
      <c r="T469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>
        <v>109</v>
      </c>
      <c r="AK469">
        <v>76587</v>
      </c>
      <c r="AL469">
        <v>101</v>
      </c>
      <c r="AM469">
        <v>76966</v>
      </c>
      <c r="AN469">
        <v>106</v>
      </c>
      <c r="AO469">
        <v>50751</v>
      </c>
      <c r="AP469">
        <v>122</v>
      </c>
      <c r="AQ469">
        <v>95919</v>
      </c>
      <c r="AR469">
        <v>63</v>
      </c>
      <c r="AS469">
        <v>44306</v>
      </c>
      <c r="AT469">
        <v>30</v>
      </c>
      <c r="AU469">
        <v>15596</v>
      </c>
      <c r="AV469">
        <v>39</v>
      </c>
      <c r="AW469">
        <v>24741</v>
      </c>
      <c r="AX469">
        <v>4</v>
      </c>
      <c r="AY469">
        <v>2551</v>
      </c>
      <c r="AZ469">
        <v>16</v>
      </c>
      <c r="BA469">
        <v>14197</v>
      </c>
      <c r="BB469">
        <v>19</v>
      </c>
      <c r="BC469">
        <v>11426</v>
      </c>
      <c r="BD469">
        <v>117</v>
      </c>
      <c r="BE469">
        <v>101347</v>
      </c>
      <c r="BF469">
        <v>17</v>
      </c>
      <c r="BG469">
        <v>41941</v>
      </c>
      <c r="BJ469">
        <v>106</v>
      </c>
      <c r="BS469">
        <f t="shared" si="42"/>
        <v>743</v>
      </c>
      <c r="BT469">
        <f t="shared" si="42"/>
        <v>556328</v>
      </c>
      <c r="BV469">
        <f>'market concentration'!AI469</f>
        <v>0.61103633916554512</v>
      </c>
      <c r="BW469">
        <f>'market concentration'!AJ469</f>
        <v>0.12535662595168182</v>
      </c>
      <c r="BX469">
        <f>'market concentration'!AK469</f>
        <v>-2.2028610096792134</v>
      </c>
      <c r="BZ469">
        <f t="shared" si="43"/>
        <v>62.396590399282189</v>
      </c>
      <c r="CB469">
        <v>53.8</v>
      </c>
      <c r="CC469">
        <v>2.04</v>
      </c>
      <c r="CD469">
        <f t="shared" si="44"/>
        <v>55.839999999999996</v>
      </c>
      <c r="CF469">
        <v>0</v>
      </c>
      <c r="CH469">
        <f t="shared" si="45"/>
        <v>50.160000000000004</v>
      </c>
      <c r="CJ469">
        <v>16.45759325836007</v>
      </c>
      <c r="CK469">
        <f t="shared" si="46"/>
        <v>33.702406741639933</v>
      </c>
      <c r="CL469">
        <f t="shared" si="47"/>
        <v>16.45759325836007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1</v>
      </c>
      <c r="EH469">
        <v>0</v>
      </c>
      <c r="EI469">
        <v>0</v>
      </c>
      <c r="EJ469">
        <v>0</v>
      </c>
    </row>
    <row r="470" spans="1:140">
      <c r="A470" s="3" t="s">
        <v>127</v>
      </c>
      <c r="B470">
        <v>0</v>
      </c>
      <c r="C470" s="1">
        <v>0</v>
      </c>
      <c r="D470">
        <v>0</v>
      </c>
      <c r="E470" s="1">
        <v>0</v>
      </c>
      <c r="F470">
        <v>0</v>
      </c>
      <c r="G470" s="1">
        <v>0</v>
      </c>
      <c r="H470">
        <v>0</v>
      </c>
      <c r="I470" s="1">
        <v>0</v>
      </c>
      <c r="J470">
        <v>0</v>
      </c>
      <c r="K470" s="1">
        <v>1</v>
      </c>
      <c r="L470">
        <v>0</v>
      </c>
      <c r="M470" s="1">
        <v>0</v>
      </c>
      <c r="N470">
        <v>0</v>
      </c>
      <c r="O470" s="1">
        <v>0</v>
      </c>
      <c r="P470">
        <v>0</v>
      </c>
      <c r="Q470" s="1">
        <v>0</v>
      </c>
      <c r="R470">
        <v>0</v>
      </c>
      <c r="S470" s="1">
        <v>0</v>
      </c>
      <c r="T470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>
        <v>134</v>
      </c>
      <c r="AK470">
        <v>84686</v>
      </c>
      <c r="AL470">
        <v>46</v>
      </c>
      <c r="AM470">
        <v>95579</v>
      </c>
      <c r="AN470">
        <v>59</v>
      </c>
      <c r="AO470">
        <v>41343</v>
      </c>
      <c r="AP470">
        <v>166</v>
      </c>
      <c r="AQ470">
        <v>116728</v>
      </c>
      <c r="AR470">
        <v>61</v>
      </c>
      <c r="AS470">
        <v>45799</v>
      </c>
      <c r="AT470">
        <v>67</v>
      </c>
      <c r="AU470">
        <v>34461</v>
      </c>
      <c r="AV470">
        <v>59</v>
      </c>
      <c r="AW470">
        <v>42096</v>
      </c>
      <c r="AX470">
        <v>2</v>
      </c>
      <c r="AY470">
        <v>678</v>
      </c>
      <c r="AZ470">
        <v>43</v>
      </c>
      <c r="BA470">
        <v>28989</v>
      </c>
      <c r="BB470">
        <v>32</v>
      </c>
      <c r="BC470">
        <v>20194</v>
      </c>
      <c r="BD470">
        <v>53</v>
      </c>
      <c r="BE470">
        <v>39281</v>
      </c>
      <c r="BF470">
        <v>19</v>
      </c>
      <c r="BG470">
        <v>20177</v>
      </c>
      <c r="BJ470">
        <v>98.5</v>
      </c>
      <c r="BS470">
        <f t="shared" si="42"/>
        <v>741</v>
      </c>
      <c r="BT470">
        <f t="shared" si="42"/>
        <v>570011</v>
      </c>
      <c r="BV470">
        <f>'market concentration'!AI470</f>
        <v>0.5775978407557355</v>
      </c>
      <c r="BW470">
        <f>'market concentration'!AJ470</f>
        <v>0.1253858720298098</v>
      </c>
      <c r="BX470">
        <f>'market concentration'!AK470</f>
        <v>-2.2422295049968861</v>
      </c>
      <c r="BZ470">
        <f t="shared" si="43"/>
        <v>64.103801169590639</v>
      </c>
      <c r="CB470">
        <v>53.8</v>
      </c>
      <c r="CC470">
        <v>2.04</v>
      </c>
      <c r="CD470">
        <f t="shared" si="44"/>
        <v>55.839999999999996</v>
      </c>
      <c r="CF470">
        <v>0</v>
      </c>
      <c r="CH470">
        <f t="shared" si="45"/>
        <v>42.660000000000004</v>
      </c>
      <c r="CJ470">
        <v>16.45759325836007</v>
      </c>
      <c r="CK470">
        <f t="shared" si="46"/>
        <v>26.202406741639933</v>
      </c>
      <c r="CL470">
        <f t="shared" si="47"/>
        <v>16.45759325836007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1</v>
      </c>
      <c r="EI470">
        <v>0</v>
      </c>
      <c r="EJ470">
        <v>0</v>
      </c>
    </row>
    <row r="471" spans="1:140">
      <c r="A471" s="3" t="s">
        <v>128</v>
      </c>
      <c r="B471">
        <v>0</v>
      </c>
      <c r="C471" s="1">
        <v>0</v>
      </c>
      <c r="D471">
        <v>0</v>
      </c>
      <c r="E471" s="1">
        <v>0</v>
      </c>
      <c r="F471">
        <v>0</v>
      </c>
      <c r="G471" s="1">
        <v>0</v>
      </c>
      <c r="H471">
        <v>0</v>
      </c>
      <c r="I471" s="1">
        <v>0</v>
      </c>
      <c r="J471">
        <v>0</v>
      </c>
      <c r="K471" s="1">
        <v>1</v>
      </c>
      <c r="L471">
        <v>0</v>
      </c>
      <c r="M471" s="1">
        <v>0</v>
      </c>
      <c r="N471">
        <v>0</v>
      </c>
      <c r="O471" s="1">
        <v>0</v>
      </c>
      <c r="P471">
        <v>0</v>
      </c>
      <c r="Q471" s="1">
        <v>0</v>
      </c>
      <c r="R471">
        <v>0</v>
      </c>
      <c r="S471" s="1">
        <v>0</v>
      </c>
      <c r="T47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>
        <v>318</v>
      </c>
      <c r="AK471">
        <v>184416</v>
      </c>
      <c r="AL471">
        <v>114</v>
      </c>
      <c r="AM471">
        <v>107580</v>
      </c>
      <c r="AN471">
        <v>100</v>
      </c>
      <c r="AO471">
        <v>54618</v>
      </c>
      <c r="AP471">
        <v>157</v>
      </c>
      <c r="AQ471">
        <v>87494</v>
      </c>
      <c r="AR471">
        <v>125</v>
      </c>
      <c r="AS471">
        <v>64736</v>
      </c>
      <c r="AT471">
        <v>84</v>
      </c>
      <c r="AU471">
        <v>57876</v>
      </c>
      <c r="AV471">
        <v>106</v>
      </c>
      <c r="AW471">
        <v>76618</v>
      </c>
      <c r="AX471">
        <v>4</v>
      </c>
      <c r="AY471">
        <v>3982</v>
      </c>
      <c r="AZ471">
        <v>44</v>
      </c>
      <c r="BA471">
        <v>22737</v>
      </c>
      <c r="BB471">
        <v>18</v>
      </c>
      <c r="BC471">
        <v>7786</v>
      </c>
      <c r="BD471">
        <v>54</v>
      </c>
      <c r="BE471">
        <v>44712</v>
      </c>
      <c r="BF471">
        <v>24</v>
      </c>
      <c r="BG471">
        <v>43725</v>
      </c>
      <c r="BJ471">
        <v>106.66666666666667</v>
      </c>
      <c r="BS471">
        <f t="shared" si="42"/>
        <v>1148</v>
      </c>
      <c r="BT471">
        <f t="shared" si="42"/>
        <v>756280</v>
      </c>
      <c r="BV471">
        <f>'market concentration'!AI471</f>
        <v>0.62195121951219512</v>
      </c>
      <c r="BW471">
        <f>'market concentration'!AJ471</f>
        <v>0.14299524092801899</v>
      </c>
      <c r="BX471">
        <f>'market concentration'!AK471</f>
        <v>-2.1569145659536382</v>
      </c>
      <c r="BZ471">
        <f t="shared" si="43"/>
        <v>54.898373983739837</v>
      </c>
      <c r="CB471">
        <v>53.8</v>
      </c>
      <c r="CC471">
        <v>2.04</v>
      </c>
      <c r="CD471">
        <f t="shared" si="44"/>
        <v>55.839999999999996</v>
      </c>
      <c r="CF471">
        <v>0</v>
      </c>
      <c r="CH471">
        <f t="shared" si="45"/>
        <v>50.826666666666675</v>
      </c>
      <c r="CJ471">
        <v>16.45759325836007</v>
      </c>
      <c r="CK471">
        <f t="shared" si="46"/>
        <v>34.369073408306605</v>
      </c>
      <c r="CL471">
        <f t="shared" si="47"/>
        <v>16.45759325836007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1</v>
      </c>
      <c r="EJ471">
        <v>0</v>
      </c>
    </row>
    <row r="472" spans="1:140">
      <c r="A472" s="3" t="s">
        <v>129</v>
      </c>
      <c r="B472">
        <v>0</v>
      </c>
      <c r="C472" s="1">
        <v>0</v>
      </c>
      <c r="D472">
        <v>0</v>
      </c>
      <c r="E472" s="1">
        <v>0</v>
      </c>
      <c r="F472">
        <v>0</v>
      </c>
      <c r="G472" s="1">
        <v>0</v>
      </c>
      <c r="H472">
        <v>0</v>
      </c>
      <c r="I472" s="1">
        <v>0</v>
      </c>
      <c r="J472">
        <v>0</v>
      </c>
      <c r="K472" s="1">
        <v>1</v>
      </c>
      <c r="L472">
        <v>0</v>
      </c>
      <c r="M472" s="1">
        <v>0</v>
      </c>
      <c r="N472">
        <v>0</v>
      </c>
      <c r="O472" s="1">
        <v>0</v>
      </c>
      <c r="P472">
        <v>0</v>
      </c>
      <c r="Q472" s="1">
        <v>0</v>
      </c>
      <c r="R472">
        <v>0</v>
      </c>
      <c r="S472" s="1">
        <v>0</v>
      </c>
      <c r="T472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>
        <v>129</v>
      </c>
      <c r="AK472">
        <v>159930</v>
      </c>
      <c r="AL472">
        <v>40</v>
      </c>
      <c r="AM472">
        <v>60456</v>
      </c>
      <c r="AN472">
        <v>33</v>
      </c>
      <c r="AO472">
        <v>33095</v>
      </c>
      <c r="AP472">
        <v>15</v>
      </c>
      <c r="AQ472">
        <v>15353</v>
      </c>
      <c r="AR472">
        <v>22</v>
      </c>
      <c r="AS472">
        <v>27192</v>
      </c>
      <c r="AT472">
        <v>34</v>
      </c>
      <c r="AU472">
        <v>30479</v>
      </c>
      <c r="AV472">
        <v>0</v>
      </c>
      <c r="AW472">
        <v>24</v>
      </c>
      <c r="AX472">
        <v>56</v>
      </c>
      <c r="AY472">
        <v>115253</v>
      </c>
      <c r="AZ472">
        <v>86</v>
      </c>
      <c r="BA472">
        <v>126622</v>
      </c>
      <c r="BB472">
        <v>0</v>
      </c>
      <c r="BC472">
        <v>0</v>
      </c>
      <c r="BJ472">
        <v>98.5</v>
      </c>
      <c r="BS472">
        <f t="shared" si="42"/>
        <v>415</v>
      </c>
      <c r="BT472">
        <f t="shared" si="42"/>
        <v>568404</v>
      </c>
      <c r="BV472">
        <f>'market concentration'!AI472</f>
        <v>0.74939759036144582</v>
      </c>
      <c r="BW472">
        <f>'market concentration'!AJ472</f>
        <v>0.18421831905937</v>
      </c>
      <c r="BX472">
        <f>'market concentration'!AK472</f>
        <v>-1.8671478338645717</v>
      </c>
      <c r="BZ472">
        <f t="shared" si="43"/>
        <v>114.13734939759036</v>
      </c>
      <c r="CB472">
        <v>53.8</v>
      </c>
      <c r="CC472">
        <v>2.04</v>
      </c>
      <c r="CD472">
        <f t="shared" si="44"/>
        <v>55.839999999999996</v>
      </c>
      <c r="CF472">
        <v>0</v>
      </c>
      <c r="CH472">
        <f t="shared" si="45"/>
        <v>42.660000000000004</v>
      </c>
      <c r="CJ472">
        <v>16.45759325836007</v>
      </c>
      <c r="CK472">
        <f t="shared" si="46"/>
        <v>26.202406741639933</v>
      </c>
      <c r="CL472">
        <f t="shared" si="47"/>
        <v>16.45759325836007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1</v>
      </c>
    </row>
    <row r="473" spans="1:140">
      <c r="A473" s="3" t="s">
        <v>83</v>
      </c>
      <c r="B473">
        <v>0</v>
      </c>
      <c r="C473" s="1">
        <v>0</v>
      </c>
      <c r="D473">
        <v>0</v>
      </c>
      <c r="E473" s="1">
        <v>0</v>
      </c>
      <c r="F473">
        <v>0</v>
      </c>
      <c r="G473" s="1">
        <v>0</v>
      </c>
      <c r="H473">
        <v>0</v>
      </c>
      <c r="I473" s="1">
        <v>0</v>
      </c>
      <c r="J473">
        <v>0</v>
      </c>
      <c r="K473" s="1">
        <v>0</v>
      </c>
      <c r="L473" s="1">
        <v>1</v>
      </c>
      <c r="M473" s="1">
        <v>0</v>
      </c>
      <c r="N473">
        <v>0</v>
      </c>
      <c r="O473" s="1">
        <v>0</v>
      </c>
      <c r="P473">
        <v>0</v>
      </c>
      <c r="Q473" s="1">
        <v>0</v>
      </c>
      <c r="R473">
        <v>0</v>
      </c>
      <c r="S473" s="1">
        <v>0</v>
      </c>
      <c r="T473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>
        <v>712</v>
      </c>
      <c r="AK473">
        <v>535608</v>
      </c>
      <c r="AL473">
        <v>397</v>
      </c>
      <c r="AM473">
        <v>442790</v>
      </c>
      <c r="AN473">
        <v>225</v>
      </c>
      <c r="AO473">
        <v>175201</v>
      </c>
      <c r="AP473">
        <v>281</v>
      </c>
      <c r="AQ473">
        <v>249260</v>
      </c>
      <c r="AR473">
        <v>308</v>
      </c>
      <c r="AS473">
        <v>297998</v>
      </c>
      <c r="AU473" s="4">
        <v>163986</v>
      </c>
      <c r="AV473">
        <v>224</v>
      </c>
      <c r="AW473" s="5">
        <f>CN473*CM473</f>
        <v>225592.68599999999</v>
      </c>
      <c r="AX473">
        <v>0</v>
      </c>
      <c r="AY473">
        <v>1009</v>
      </c>
      <c r="AZ473">
        <v>63</v>
      </c>
      <c r="BA473">
        <v>104628</v>
      </c>
      <c r="BB473">
        <v>24</v>
      </c>
      <c r="BC473">
        <v>15644</v>
      </c>
      <c r="BJ473">
        <v>90.5</v>
      </c>
      <c r="BS473">
        <f t="shared" si="42"/>
        <v>2234</v>
      </c>
      <c r="BT473">
        <f t="shared" si="42"/>
        <v>2211716.6859999998</v>
      </c>
      <c r="BV473">
        <f>'market concentration'!AI473</f>
        <v>0.76007162041181742</v>
      </c>
      <c r="BW473">
        <f>'market concentration'!AJ473</f>
        <v>0.18909439772250938</v>
      </c>
      <c r="BX473">
        <f>'market concentration'!AK473</f>
        <v>-1.8165334660215697</v>
      </c>
      <c r="BZ473">
        <f t="shared" si="43"/>
        <v>82.502114518054299</v>
      </c>
      <c r="CB473">
        <v>53.8</v>
      </c>
      <c r="CC473">
        <v>2.04</v>
      </c>
      <c r="CD473">
        <f t="shared" si="44"/>
        <v>55.839999999999996</v>
      </c>
      <c r="CF473">
        <v>0</v>
      </c>
      <c r="CH473">
        <f t="shared" si="45"/>
        <v>34.660000000000004</v>
      </c>
      <c r="CJ473">
        <v>9.7393527260861106</v>
      </c>
      <c r="CK473">
        <f t="shared" si="46"/>
        <v>24.920647273913893</v>
      </c>
      <c r="CL473">
        <f t="shared" si="47"/>
        <v>9.7393527260861106</v>
      </c>
      <c r="CM473" s="6">
        <v>0.10199999999999999</v>
      </c>
      <c r="CN473" s="4">
        <v>2211693</v>
      </c>
      <c r="CP473">
        <v>1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</row>
    <row r="474" spans="1:140">
      <c r="A474" s="3" t="s">
        <v>84</v>
      </c>
      <c r="B474">
        <v>0</v>
      </c>
      <c r="C474" s="1">
        <v>0</v>
      </c>
      <c r="D474">
        <v>0</v>
      </c>
      <c r="E474" s="1">
        <v>0</v>
      </c>
      <c r="F474">
        <v>0</v>
      </c>
      <c r="G474" s="1">
        <v>0</v>
      </c>
      <c r="H474">
        <v>0</v>
      </c>
      <c r="I474" s="1">
        <v>0</v>
      </c>
      <c r="J474">
        <v>0</v>
      </c>
      <c r="K474" s="1">
        <v>0</v>
      </c>
      <c r="L474" s="1">
        <v>1</v>
      </c>
      <c r="M474" s="1">
        <v>0</v>
      </c>
      <c r="N474">
        <v>0</v>
      </c>
      <c r="O474" s="1">
        <v>0</v>
      </c>
      <c r="P474">
        <v>0</v>
      </c>
      <c r="Q474" s="1">
        <v>0</v>
      </c>
      <c r="R474">
        <v>0</v>
      </c>
      <c r="S474" s="1">
        <v>0</v>
      </c>
      <c r="T474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>
        <v>221</v>
      </c>
      <c r="AK474">
        <v>104208</v>
      </c>
      <c r="AL474">
        <v>135</v>
      </c>
      <c r="AM474">
        <v>91222</v>
      </c>
      <c r="AN474">
        <v>82</v>
      </c>
      <c r="AO474">
        <v>54431</v>
      </c>
      <c r="AP474">
        <v>126</v>
      </c>
      <c r="AQ474">
        <v>104602</v>
      </c>
      <c r="AR474">
        <v>67</v>
      </c>
      <c r="AS474">
        <v>54403</v>
      </c>
      <c r="AU474" s="4">
        <v>54201</v>
      </c>
      <c r="AV474">
        <v>59</v>
      </c>
      <c r="AW474" s="5">
        <f t="shared" ref="AW474:AW519" si="48">CN474*CM474</f>
        <v>46580.137999999999</v>
      </c>
      <c r="AX474">
        <v>66</v>
      </c>
      <c r="AY474">
        <v>62292</v>
      </c>
      <c r="AZ474">
        <v>18</v>
      </c>
      <c r="BA474">
        <v>13918</v>
      </c>
      <c r="BB474">
        <v>13</v>
      </c>
      <c r="BC474">
        <v>3888</v>
      </c>
      <c r="BJ474">
        <v>90.166666666666671</v>
      </c>
      <c r="BS474">
        <f t="shared" si="42"/>
        <v>787</v>
      </c>
      <c r="BT474">
        <f t="shared" si="42"/>
        <v>589745.13800000004</v>
      </c>
      <c r="BV474">
        <f>'market concentration'!AI474</f>
        <v>0.71664548919949178</v>
      </c>
      <c r="BW474">
        <f>'market concentration'!AJ474</f>
        <v>0.16546678958746722</v>
      </c>
      <c r="BX474">
        <f>'market concentration'!AK474</f>
        <v>-1.953989478876522</v>
      </c>
      <c r="BZ474">
        <f t="shared" si="43"/>
        <v>62.446541507835668</v>
      </c>
      <c r="CB474">
        <v>53.8</v>
      </c>
      <c r="CC474">
        <v>2.04</v>
      </c>
      <c r="CD474">
        <f t="shared" si="44"/>
        <v>55.839999999999996</v>
      </c>
      <c r="CF474">
        <v>0</v>
      </c>
      <c r="CH474">
        <f t="shared" si="45"/>
        <v>34.326666666666675</v>
      </c>
      <c r="CJ474">
        <v>9.7393527260861106</v>
      </c>
      <c r="CK474">
        <f t="shared" si="46"/>
        <v>24.587313940580565</v>
      </c>
      <c r="CL474">
        <f t="shared" si="47"/>
        <v>9.7393527260861106</v>
      </c>
      <c r="CM474" s="6">
        <v>7.9000000000000001E-2</v>
      </c>
      <c r="CN474" s="4">
        <v>589622</v>
      </c>
      <c r="CP474">
        <v>0</v>
      </c>
      <c r="CQ474">
        <v>1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</row>
    <row r="475" spans="1:140">
      <c r="A475" s="3" t="s">
        <v>85</v>
      </c>
      <c r="B475">
        <v>0</v>
      </c>
      <c r="C475" s="1">
        <v>0</v>
      </c>
      <c r="D475">
        <v>0</v>
      </c>
      <c r="E475" s="1">
        <v>0</v>
      </c>
      <c r="F475">
        <v>0</v>
      </c>
      <c r="G475" s="1">
        <v>0</v>
      </c>
      <c r="H475">
        <v>0</v>
      </c>
      <c r="I475" s="1">
        <v>0</v>
      </c>
      <c r="J475">
        <v>0</v>
      </c>
      <c r="K475" s="1">
        <v>0</v>
      </c>
      <c r="L475" s="1">
        <v>1</v>
      </c>
      <c r="M475" s="1">
        <v>0</v>
      </c>
      <c r="N475">
        <v>0</v>
      </c>
      <c r="O475" s="1">
        <v>0</v>
      </c>
      <c r="P475">
        <v>0</v>
      </c>
      <c r="Q475" s="1">
        <v>0</v>
      </c>
      <c r="R475">
        <v>0</v>
      </c>
      <c r="S475" s="1">
        <v>0</v>
      </c>
      <c r="T475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>
        <v>214</v>
      </c>
      <c r="AK475">
        <v>108269</v>
      </c>
      <c r="AL475">
        <v>124</v>
      </c>
      <c r="AM475">
        <v>92330</v>
      </c>
      <c r="AN475">
        <v>105</v>
      </c>
      <c r="AO475">
        <v>73096</v>
      </c>
      <c r="AP475">
        <v>109</v>
      </c>
      <c r="AQ475">
        <v>77319</v>
      </c>
      <c r="AR475">
        <v>63</v>
      </c>
      <c r="AS475">
        <v>63100</v>
      </c>
      <c r="AU475" s="4">
        <v>63901</v>
      </c>
      <c r="AV475">
        <v>30</v>
      </c>
      <c r="AW475" s="5">
        <f t="shared" si="48"/>
        <v>27032.064000000002</v>
      </c>
      <c r="AX475">
        <v>40</v>
      </c>
      <c r="AY475">
        <v>35835</v>
      </c>
      <c r="AZ475">
        <v>19</v>
      </c>
      <c r="BA475">
        <v>19532</v>
      </c>
      <c r="BB475">
        <v>2</v>
      </c>
      <c r="BC475">
        <v>2098</v>
      </c>
      <c r="BG475">
        <v>456</v>
      </c>
      <c r="BJ475">
        <v>94.5</v>
      </c>
      <c r="BS475">
        <f t="shared" si="42"/>
        <v>706</v>
      </c>
      <c r="BT475">
        <f t="shared" si="42"/>
        <v>562968.06400000001</v>
      </c>
      <c r="BV475">
        <f>'market concentration'!AI475</f>
        <v>0.78186968838526916</v>
      </c>
      <c r="BW475">
        <f>'market concentration'!AJ475</f>
        <v>0.18239453009012188</v>
      </c>
      <c r="BX475">
        <f>'market concentration'!AK475</f>
        <v>-1.8655702521935418</v>
      </c>
      <c r="BZ475">
        <f t="shared" si="43"/>
        <v>66.450432483474984</v>
      </c>
      <c r="CB475">
        <v>53.8</v>
      </c>
      <c r="CC475">
        <v>2.04</v>
      </c>
      <c r="CD475">
        <f t="shared" si="44"/>
        <v>55.839999999999996</v>
      </c>
      <c r="CF475">
        <v>0</v>
      </c>
      <c r="CH475">
        <f t="shared" si="45"/>
        <v>38.660000000000004</v>
      </c>
      <c r="CJ475">
        <v>9.7393527260861106</v>
      </c>
      <c r="CK475">
        <f t="shared" si="46"/>
        <v>28.920647273913893</v>
      </c>
      <c r="CL475">
        <f t="shared" si="47"/>
        <v>9.7393527260861106</v>
      </c>
      <c r="CM475" s="6">
        <v>4.8000000000000001E-2</v>
      </c>
      <c r="CN475" s="4">
        <v>563168</v>
      </c>
      <c r="CP475">
        <v>0</v>
      </c>
      <c r="CQ475">
        <v>0</v>
      </c>
      <c r="CR475">
        <v>1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</row>
    <row r="476" spans="1:140">
      <c r="A476" s="3" t="s">
        <v>86</v>
      </c>
      <c r="B476">
        <v>0</v>
      </c>
      <c r="C476" s="1">
        <v>0</v>
      </c>
      <c r="D476">
        <v>0</v>
      </c>
      <c r="E476" s="1">
        <v>0</v>
      </c>
      <c r="F476">
        <v>0</v>
      </c>
      <c r="G476" s="1">
        <v>0</v>
      </c>
      <c r="H476">
        <v>0</v>
      </c>
      <c r="I476" s="1">
        <v>0</v>
      </c>
      <c r="J476">
        <v>0</v>
      </c>
      <c r="K476" s="1">
        <v>0</v>
      </c>
      <c r="L476" s="1">
        <v>1</v>
      </c>
      <c r="M476" s="1">
        <v>0</v>
      </c>
      <c r="N476">
        <v>0</v>
      </c>
      <c r="O476" s="1">
        <v>0</v>
      </c>
      <c r="P476">
        <v>0</v>
      </c>
      <c r="Q476" s="1">
        <v>0</v>
      </c>
      <c r="R476">
        <v>0</v>
      </c>
      <c r="S476" s="1">
        <v>0</v>
      </c>
      <c r="T476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>
        <v>308</v>
      </c>
      <c r="AK476">
        <v>189734</v>
      </c>
      <c r="AL476">
        <v>115</v>
      </c>
      <c r="AM476">
        <v>171162</v>
      </c>
      <c r="AN476">
        <v>143</v>
      </c>
      <c r="AO476">
        <v>156865</v>
      </c>
      <c r="AP476">
        <v>148</v>
      </c>
      <c r="AQ476">
        <v>144799</v>
      </c>
      <c r="AR476">
        <v>83</v>
      </c>
      <c r="AS476">
        <v>164346</v>
      </c>
      <c r="AU476" s="4">
        <v>169664</v>
      </c>
      <c r="AV476">
        <v>35</v>
      </c>
      <c r="AW476" s="5">
        <f t="shared" si="48"/>
        <v>51894.964</v>
      </c>
      <c r="AX476">
        <v>57</v>
      </c>
      <c r="AY476">
        <v>68164</v>
      </c>
      <c r="AZ476">
        <v>34</v>
      </c>
      <c r="BA476">
        <v>38890</v>
      </c>
      <c r="BB476">
        <v>13</v>
      </c>
      <c r="BC476">
        <v>10228</v>
      </c>
      <c r="BF476">
        <v>4</v>
      </c>
      <c r="BG476">
        <v>14138</v>
      </c>
      <c r="BJ476">
        <v>90.5</v>
      </c>
      <c r="BS476">
        <f t="shared" si="42"/>
        <v>940</v>
      </c>
      <c r="BT476">
        <f t="shared" si="42"/>
        <v>1179884.9640000002</v>
      </c>
      <c r="BV476">
        <f>'market concentration'!AI476</f>
        <v>0.75957446808510642</v>
      </c>
      <c r="BW476">
        <f>'market concentration'!AJ476</f>
        <v>0.18463784517881393</v>
      </c>
      <c r="BX476">
        <f>'market concentration'!AK476</f>
        <v>-1.9094407493532668</v>
      </c>
      <c r="BZ476">
        <f t="shared" si="43"/>
        <v>104.59973085106384</v>
      </c>
      <c r="CB476">
        <v>53.8</v>
      </c>
      <c r="CC476">
        <v>2.04</v>
      </c>
      <c r="CD476">
        <f t="shared" si="44"/>
        <v>55.839999999999996</v>
      </c>
      <c r="CF476">
        <v>0</v>
      </c>
      <c r="CH476">
        <f t="shared" si="45"/>
        <v>34.660000000000004</v>
      </c>
      <c r="CJ476">
        <v>9.7393527260861106</v>
      </c>
      <c r="CK476">
        <f t="shared" si="46"/>
        <v>24.920647273913893</v>
      </c>
      <c r="CL476">
        <f t="shared" si="47"/>
        <v>9.7393527260861106</v>
      </c>
      <c r="CM476" s="6">
        <v>4.3999999999999997E-2</v>
      </c>
      <c r="CN476" s="4">
        <v>1179431</v>
      </c>
      <c r="CP476">
        <v>0</v>
      </c>
      <c r="CQ476">
        <v>0</v>
      </c>
      <c r="CR476">
        <v>0</v>
      </c>
      <c r="CS476">
        <v>1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</row>
    <row r="477" spans="1:140">
      <c r="A477" s="3" t="s">
        <v>87</v>
      </c>
      <c r="B477">
        <v>0</v>
      </c>
      <c r="C477" s="1">
        <v>0</v>
      </c>
      <c r="D477">
        <v>0</v>
      </c>
      <c r="E477" s="1">
        <v>0</v>
      </c>
      <c r="F477">
        <v>0</v>
      </c>
      <c r="G477" s="1">
        <v>0</v>
      </c>
      <c r="H477">
        <v>0</v>
      </c>
      <c r="I477" s="1">
        <v>0</v>
      </c>
      <c r="J477">
        <v>0</v>
      </c>
      <c r="K477" s="1">
        <v>0</v>
      </c>
      <c r="L477" s="1">
        <v>1</v>
      </c>
      <c r="M477" s="1">
        <v>0</v>
      </c>
      <c r="N477">
        <v>0</v>
      </c>
      <c r="O477" s="1">
        <v>0</v>
      </c>
      <c r="P477">
        <v>0</v>
      </c>
      <c r="Q477" s="1">
        <v>0</v>
      </c>
      <c r="R477">
        <v>0</v>
      </c>
      <c r="S477" s="1">
        <v>0</v>
      </c>
      <c r="T477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>
        <v>205</v>
      </c>
      <c r="AK477">
        <v>79017</v>
      </c>
      <c r="AL477">
        <v>99</v>
      </c>
      <c r="AM477">
        <v>92916</v>
      </c>
      <c r="AN477">
        <v>78</v>
      </c>
      <c r="AO477">
        <v>50356</v>
      </c>
      <c r="AP477">
        <v>119</v>
      </c>
      <c r="AQ477">
        <v>106689</v>
      </c>
      <c r="AR477">
        <v>73</v>
      </c>
      <c r="AS477">
        <v>103099</v>
      </c>
      <c r="AU477" s="4">
        <v>39721</v>
      </c>
      <c r="AV477">
        <v>2</v>
      </c>
      <c r="AW477" s="5">
        <f t="shared" si="48"/>
        <v>5185.4800000000005</v>
      </c>
      <c r="AX477">
        <v>28</v>
      </c>
      <c r="AY477">
        <v>31393</v>
      </c>
      <c r="AZ477">
        <v>3</v>
      </c>
      <c r="BA477">
        <v>5813</v>
      </c>
      <c r="BB477">
        <v>4</v>
      </c>
      <c r="BC477">
        <v>3980</v>
      </c>
      <c r="BF477">
        <v>0</v>
      </c>
      <c r="BG477">
        <v>480</v>
      </c>
      <c r="BJ477">
        <v>88.916666666666671</v>
      </c>
      <c r="BS477">
        <f t="shared" si="42"/>
        <v>611</v>
      </c>
      <c r="BT477">
        <f t="shared" si="42"/>
        <v>518649.48</v>
      </c>
      <c r="BV477">
        <f>'market concentration'!AI477</f>
        <v>0.81996726677577736</v>
      </c>
      <c r="BW477">
        <f>'market concentration'!AJ477</f>
        <v>0.20950602832415</v>
      </c>
      <c r="BX477">
        <f>'market concentration'!AK477</f>
        <v>-1.715579006292544</v>
      </c>
      <c r="BZ477">
        <f t="shared" si="43"/>
        <v>70.737790507364977</v>
      </c>
      <c r="CB477">
        <v>53.8</v>
      </c>
      <c r="CC477">
        <v>2.04</v>
      </c>
      <c r="CD477">
        <f t="shared" si="44"/>
        <v>55.839999999999996</v>
      </c>
      <c r="CF477">
        <v>0</v>
      </c>
      <c r="CH477">
        <f t="shared" si="45"/>
        <v>33.076666666666675</v>
      </c>
      <c r="CJ477">
        <v>9.7393527260861106</v>
      </c>
      <c r="CK477">
        <f t="shared" si="46"/>
        <v>23.337313940580565</v>
      </c>
      <c r="CL477">
        <f t="shared" si="47"/>
        <v>9.7393527260861106</v>
      </c>
      <c r="CM477" s="6">
        <v>0.01</v>
      </c>
      <c r="CN477" s="4">
        <v>518548</v>
      </c>
      <c r="CP477">
        <v>0</v>
      </c>
      <c r="CQ477">
        <v>0</v>
      </c>
      <c r="CR477">
        <v>0</v>
      </c>
      <c r="CS477">
        <v>0</v>
      </c>
      <c r="CT477">
        <v>1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</row>
    <row r="478" spans="1:140">
      <c r="A478" s="3" t="s">
        <v>88</v>
      </c>
      <c r="B478">
        <v>0</v>
      </c>
      <c r="C478" s="1">
        <v>0</v>
      </c>
      <c r="D478">
        <v>0</v>
      </c>
      <c r="E478" s="1">
        <v>0</v>
      </c>
      <c r="F478">
        <v>0</v>
      </c>
      <c r="G478" s="1">
        <v>0</v>
      </c>
      <c r="H478">
        <v>0</v>
      </c>
      <c r="I478" s="1">
        <v>0</v>
      </c>
      <c r="J478">
        <v>0</v>
      </c>
      <c r="K478" s="1">
        <v>0</v>
      </c>
      <c r="L478" s="1">
        <v>1</v>
      </c>
      <c r="M478" s="1">
        <v>0</v>
      </c>
      <c r="N478">
        <v>0</v>
      </c>
      <c r="O478" s="1">
        <v>0</v>
      </c>
      <c r="P478">
        <v>0</v>
      </c>
      <c r="Q478" s="1">
        <v>0</v>
      </c>
      <c r="R478">
        <v>0</v>
      </c>
      <c r="S478" s="1">
        <v>0</v>
      </c>
      <c r="T478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>
        <v>169</v>
      </c>
      <c r="AK478">
        <v>76441</v>
      </c>
      <c r="AL478">
        <v>71</v>
      </c>
      <c r="AM478">
        <v>55076</v>
      </c>
      <c r="AN478">
        <v>99</v>
      </c>
      <c r="AO478">
        <v>58981</v>
      </c>
      <c r="AP478">
        <v>81</v>
      </c>
      <c r="AQ478">
        <v>77790</v>
      </c>
      <c r="AR478">
        <v>56</v>
      </c>
      <c r="AS478">
        <v>76364</v>
      </c>
      <c r="AU478" s="4">
        <v>50820</v>
      </c>
      <c r="AV478">
        <v>43</v>
      </c>
      <c r="AW478" s="5">
        <f t="shared" si="48"/>
        <v>60924.6</v>
      </c>
      <c r="AX478">
        <v>40</v>
      </c>
      <c r="AY478">
        <v>28368</v>
      </c>
      <c r="AZ478">
        <v>18</v>
      </c>
      <c r="BA478">
        <v>15042</v>
      </c>
      <c r="BB478">
        <v>8</v>
      </c>
      <c r="BC478">
        <v>1996</v>
      </c>
      <c r="BF478">
        <v>12</v>
      </c>
      <c r="BG478">
        <v>6120</v>
      </c>
      <c r="BJ478">
        <v>90.833333333333329</v>
      </c>
      <c r="BS478">
        <f t="shared" si="42"/>
        <v>597</v>
      </c>
      <c r="BT478">
        <f t="shared" si="42"/>
        <v>507922.6</v>
      </c>
      <c r="BV478">
        <f>'market concentration'!AI478</f>
        <v>0.70351758793969854</v>
      </c>
      <c r="BW478">
        <f>'market concentration'!AJ478</f>
        <v>0.16015588831931851</v>
      </c>
      <c r="BX478">
        <f>'market concentration'!AK478</f>
        <v>-2.0139305432463717</v>
      </c>
      <c r="BZ478">
        <f t="shared" si="43"/>
        <v>70.899302065884982</v>
      </c>
      <c r="CB478">
        <v>53.8</v>
      </c>
      <c r="CC478">
        <v>2.04</v>
      </c>
      <c r="CD478">
        <f t="shared" si="44"/>
        <v>55.839999999999996</v>
      </c>
      <c r="CF478">
        <v>0</v>
      </c>
      <c r="CH478">
        <f t="shared" si="45"/>
        <v>34.993333333333332</v>
      </c>
      <c r="CJ478">
        <v>9.7393527260861106</v>
      </c>
      <c r="CK478">
        <f t="shared" si="46"/>
        <v>25.253980607247222</v>
      </c>
      <c r="CL478">
        <f t="shared" si="47"/>
        <v>9.7393527260861106</v>
      </c>
      <c r="CM478" s="6">
        <v>0.12</v>
      </c>
      <c r="CN478" s="4">
        <v>507705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1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</row>
    <row r="479" spans="1:140">
      <c r="A479" s="3" t="s">
        <v>89</v>
      </c>
      <c r="B479">
        <v>0</v>
      </c>
      <c r="C479" s="1">
        <v>0</v>
      </c>
      <c r="D479">
        <v>0</v>
      </c>
      <c r="E479" s="1">
        <v>0</v>
      </c>
      <c r="F479">
        <v>0</v>
      </c>
      <c r="G479" s="1">
        <v>0</v>
      </c>
      <c r="H479">
        <v>0</v>
      </c>
      <c r="I479" s="1">
        <v>0</v>
      </c>
      <c r="J479">
        <v>0</v>
      </c>
      <c r="K479" s="1">
        <v>0</v>
      </c>
      <c r="L479" s="1">
        <v>1</v>
      </c>
      <c r="M479" s="1">
        <v>0</v>
      </c>
      <c r="N479">
        <v>0</v>
      </c>
      <c r="O479" s="1">
        <v>0</v>
      </c>
      <c r="P479">
        <v>0</v>
      </c>
      <c r="Q479" s="1">
        <v>0</v>
      </c>
      <c r="R479">
        <v>0</v>
      </c>
      <c r="S479" s="1">
        <v>0</v>
      </c>
      <c r="T479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>
        <v>349</v>
      </c>
      <c r="AK479">
        <v>194514</v>
      </c>
      <c r="AL479">
        <v>163</v>
      </c>
      <c r="AM479">
        <v>170223</v>
      </c>
      <c r="AN479">
        <v>131</v>
      </c>
      <c r="AO479">
        <v>100671</v>
      </c>
      <c r="AP479">
        <v>127</v>
      </c>
      <c r="AQ479">
        <v>87712</v>
      </c>
      <c r="AR479">
        <v>148</v>
      </c>
      <c r="AS479">
        <v>89933</v>
      </c>
      <c r="AU479" s="4">
        <v>81332</v>
      </c>
      <c r="AV479">
        <v>34</v>
      </c>
      <c r="AW479" s="5">
        <f t="shared" si="48"/>
        <v>57306.328000000001</v>
      </c>
      <c r="AX479">
        <v>52</v>
      </c>
      <c r="AY479">
        <v>43773</v>
      </c>
      <c r="AZ479">
        <v>45</v>
      </c>
      <c r="BA479">
        <v>77281</v>
      </c>
      <c r="BB479">
        <v>13</v>
      </c>
      <c r="BC479">
        <v>13309</v>
      </c>
      <c r="BF479">
        <v>18</v>
      </c>
      <c r="BG479">
        <v>23528</v>
      </c>
      <c r="BJ479">
        <v>93.666666666666671</v>
      </c>
      <c r="BS479">
        <f t="shared" si="42"/>
        <v>1080</v>
      </c>
      <c r="BT479">
        <f t="shared" si="42"/>
        <v>939582.32799999998</v>
      </c>
      <c r="BV479">
        <f>'market concentration'!AI479</f>
        <v>0.7324074074074074</v>
      </c>
      <c r="BW479">
        <f>'market concentration'!AJ479</f>
        <v>0.17999142661179696</v>
      </c>
      <c r="BX479">
        <f>'market concentration'!AK479</f>
        <v>-1.9391763331286271</v>
      </c>
      <c r="BZ479">
        <f t="shared" si="43"/>
        <v>72.498636419753083</v>
      </c>
      <c r="CB479">
        <v>53.8</v>
      </c>
      <c r="CC479">
        <v>2.04</v>
      </c>
      <c r="CD479">
        <f t="shared" si="44"/>
        <v>55.839999999999996</v>
      </c>
      <c r="CF479">
        <v>0</v>
      </c>
      <c r="CH479">
        <f t="shared" si="45"/>
        <v>37.826666666666675</v>
      </c>
      <c r="CJ479">
        <v>9.7393527260861106</v>
      </c>
      <c r="CK479">
        <f t="shared" si="46"/>
        <v>28.087313940580565</v>
      </c>
      <c r="CL479">
        <f t="shared" si="47"/>
        <v>9.7393527260861106</v>
      </c>
      <c r="CM479" s="6">
        <v>6.0999999999999999E-2</v>
      </c>
      <c r="CN479" s="4">
        <v>939448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1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</row>
    <row r="480" spans="1:140">
      <c r="A480" s="3" t="s">
        <v>90</v>
      </c>
      <c r="B480">
        <v>0</v>
      </c>
      <c r="C480" s="1">
        <v>0</v>
      </c>
      <c r="D480">
        <v>0</v>
      </c>
      <c r="E480" s="1">
        <v>0</v>
      </c>
      <c r="F480">
        <v>0</v>
      </c>
      <c r="G480" s="1">
        <v>0</v>
      </c>
      <c r="H480">
        <v>0</v>
      </c>
      <c r="I480" s="1">
        <v>0</v>
      </c>
      <c r="J480">
        <v>0</v>
      </c>
      <c r="K480" s="1">
        <v>0</v>
      </c>
      <c r="L480" s="1">
        <v>1</v>
      </c>
      <c r="M480" s="1">
        <v>0</v>
      </c>
      <c r="N480">
        <v>0</v>
      </c>
      <c r="O480" s="1">
        <v>0</v>
      </c>
      <c r="P480">
        <v>0</v>
      </c>
      <c r="Q480" s="1">
        <v>0</v>
      </c>
      <c r="R480">
        <v>0</v>
      </c>
      <c r="S480" s="1">
        <v>0</v>
      </c>
      <c r="T480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>
        <v>632</v>
      </c>
      <c r="AK480">
        <v>413395</v>
      </c>
      <c r="AL480">
        <v>147</v>
      </c>
      <c r="AM480">
        <v>159339</v>
      </c>
      <c r="AN480">
        <v>195</v>
      </c>
      <c r="AO480">
        <v>181128</v>
      </c>
      <c r="AP480">
        <v>224</v>
      </c>
      <c r="AQ480">
        <v>144005</v>
      </c>
      <c r="AR480">
        <v>164</v>
      </c>
      <c r="AS480">
        <v>228174</v>
      </c>
      <c r="AU480" s="4">
        <v>147975</v>
      </c>
      <c r="AV480">
        <v>124</v>
      </c>
      <c r="AW480" s="5">
        <f t="shared" si="48"/>
        <v>78879.263999999996</v>
      </c>
      <c r="AX480">
        <v>25</v>
      </c>
      <c r="AY480">
        <v>57755</v>
      </c>
      <c r="AZ480">
        <v>83</v>
      </c>
      <c r="BA480">
        <v>88539</v>
      </c>
      <c r="BB480">
        <v>39</v>
      </c>
      <c r="BC480">
        <v>89557</v>
      </c>
      <c r="BD480">
        <v>26</v>
      </c>
      <c r="BE480">
        <v>30946</v>
      </c>
      <c r="BF480">
        <v>11</v>
      </c>
      <c r="BG480">
        <v>24246</v>
      </c>
      <c r="BJ480">
        <v>88.5</v>
      </c>
      <c r="BS480">
        <f t="shared" si="42"/>
        <v>1670</v>
      </c>
      <c r="BT480">
        <f t="shared" si="42"/>
        <v>1643938.264</v>
      </c>
      <c r="BV480">
        <f>'market concentration'!AI480</f>
        <v>0.72754491017964074</v>
      </c>
      <c r="BW480">
        <f>'market concentration'!AJ480</f>
        <v>0.20127577180967404</v>
      </c>
      <c r="BX480">
        <f>'market concentration'!AK480</f>
        <v>-1.920560789573579</v>
      </c>
      <c r="BZ480">
        <f t="shared" si="43"/>
        <v>82.032847504990016</v>
      </c>
      <c r="CB480">
        <v>53.8</v>
      </c>
      <c r="CC480">
        <v>2.04</v>
      </c>
      <c r="CD480">
        <f t="shared" si="44"/>
        <v>55.839999999999996</v>
      </c>
      <c r="CF480">
        <v>0</v>
      </c>
      <c r="CH480">
        <f t="shared" si="45"/>
        <v>32.660000000000004</v>
      </c>
      <c r="CJ480">
        <v>9.7393527260861106</v>
      </c>
      <c r="CK480">
        <f t="shared" si="46"/>
        <v>22.920647273913893</v>
      </c>
      <c r="CL480">
        <f t="shared" si="47"/>
        <v>9.7393527260861106</v>
      </c>
      <c r="CM480" s="6">
        <v>4.8000000000000001E-2</v>
      </c>
      <c r="CN480" s="4">
        <v>1643318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1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</row>
    <row r="481" spans="1:140">
      <c r="A481" s="3" t="s">
        <v>91</v>
      </c>
      <c r="B481">
        <v>0</v>
      </c>
      <c r="C481" s="1">
        <v>0</v>
      </c>
      <c r="D481">
        <v>0</v>
      </c>
      <c r="E481" s="1">
        <v>0</v>
      </c>
      <c r="F481">
        <v>0</v>
      </c>
      <c r="G481" s="1">
        <v>0</v>
      </c>
      <c r="H481">
        <v>0</v>
      </c>
      <c r="I481" s="1">
        <v>0</v>
      </c>
      <c r="J481">
        <v>0</v>
      </c>
      <c r="K481" s="1">
        <v>0</v>
      </c>
      <c r="L481" s="1">
        <v>1</v>
      </c>
      <c r="M481" s="1">
        <v>0</v>
      </c>
      <c r="N481">
        <v>0</v>
      </c>
      <c r="O481" s="1">
        <v>0</v>
      </c>
      <c r="P481">
        <v>0</v>
      </c>
      <c r="Q481" s="1">
        <v>0</v>
      </c>
      <c r="R481">
        <v>0</v>
      </c>
      <c r="S481" s="1">
        <v>0</v>
      </c>
      <c r="T48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>
        <v>307</v>
      </c>
      <c r="AK481">
        <v>218398</v>
      </c>
      <c r="AL481">
        <v>135</v>
      </c>
      <c r="AM481">
        <v>153567</v>
      </c>
      <c r="AN481">
        <v>187</v>
      </c>
      <c r="AO481">
        <v>172224</v>
      </c>
      <c r="AP481">
        <v>137</v>
      </c>
      <c r="AQ481">
        <v>124972</v>
      </c>
      <c r="AR481">
        <v>83</v>
      </c>
      <c r="AS481">
        <v>116812</v>
      </c>
      <c r="AU481" s="4">
        <v>78689</v>
      </c>
      <c r="AV481">
        <v>90</v>
      </c>
      <c r="AW481" s="5">
        <f t="shared" si="48"/>
        <v>75737.202000000005</v>
      </c>
      <c r="AX481">
        <v>18</v>
      </c>
      <c r="AY481">
        <v>17819</v>
      </c>
      <c r="AZ481">
        <v>72</v>
      </c>
      <c r="BA481">
        <v>83000</v>
      </c>
      <c r="BB481">
        <v>25</v>
      </c>
      <c r="BC481">
        <v>26333</v>
      </c>
      <c r="BD481">
        <v>24</v>
      </c>
      <c r="BE481">
        <v>34058</v>
      </c>
      <c r="BF481">
        <v>18</v>
      </c>
      <c r="BG481">
        <v>29136</v>
      </c>
      <c r="BJ481">
        <v>89.333333333333329</v>
      </c>
      <c r="BS481">
        <f t="shared" si="42"/>
        <v>1096</v>
      </c>
      <c r="BT481">
        <f t="shared" si="42"/>
        <v>1130745.202</v>
      </c>
      <c r="BV481">
        <f>'market concentration'!AI481</f>
        <v>0.69890510948905105</v>
      </c>
      <c r="BW481">
        <f>'market concentration'!AJ481</f>
        <v>0.15670287442058717</v>
      </c>
      <c r="BX481">
        <f>'market concentration'!AK481</f>
        <v>-2.0604861317697916</v>
      </c>
      <c r="BZ481">
        <f t="shared" si="43"/>
        <v>85.975152220194659</v>
      </c>
      <c r="CB481">
        <v>53.8</v>
      </c>
      <c r="CC481">
        <v>2.04</v>
      </c>
      <c r="CD481">
        <f t="shared" si="44"/>
        <v>55.839999999999996</v>
      </c>
      <c r="CF481">
        <v>0</v>
      </c>
      <c r="CH481">
        <f t="shared" si="45"/>
        <v>33.493333333333332</v>
      </c>
      <c r="CJ481">
        <v>9.7393527260861106</v>
      </c>
      <c r="CK481">
        <f t="shared" si="46"/>
        <v>23.753980607247222</v>
      </c>
      <c r="CL481">
        <f t="shared" si="47"/>
        <v>9.7393527260861106</v>
      </c>
      <c r="CM481" s="6">
        <v>6.7000000000000004E-2</v>
      </c>
      <c r="CN481" s="4">
        <v>1130406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1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</row>
    <row r="482" spans="1:140">
      <c r="A482" s="3" t="s">
        <v>92</v>
      </c>
      <c r="B482">
        <v>0</v>
      </c>
      <c r="C482" s="1">
        <v>0</v>
      </c>
      <c r="D482">
        <v>0</v>
      </c>
      <c r="E482" s="1">
        <v>0</v>
      </c>
      <c r="F482">
        <v>0</v>
      </c>
      <c r="G482" s="1">
        <v>0</v>
      </c>
      <c r="H482">
        <v>0</v>
      </c>
      <c r="I482" s="1">
        <v>0</v>
      </c>
      <c r="J482">
        <v>0</v>
      </c>
      <c r="K482" s="1">
        <v>0</v>
      </c>
      <c r="L482" s="1">
        <v>1</v>
      </c>
      <c r="M482" s="1">
        <v>0</v>
      </c>
      <c r="N482">
        <v>0</v>
      </c>
      <c r="O482" s="1">
        <v>0</v>
      </c>
      <c r="P482">
        <v>0</v>
      </c>
      <c r="Q482" s="1">
        <v>0</v>
      </c>
      <c r="R482">
        <v>0</v>
      </c>
      <c r="S482" s="1">
        <v>0</v>
      </c>
      <c r="T482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>
        <v>292</v>
      </c>
      <c r="AK482">
        <v>175341</v>
      </c>
      <c r="AL482">
        <v>186</v>
      </c>
      <c r="AM482">
        <v>203925</v>
      </c>
      <c r="AN482">
        <v>135</v>
      </c>
      <c r="AO482">
        <v>142833</v>
      </c>
      <c r="AP482">
        <v>169</v>
      </c>
      <c r="AQ482">
        <v>198650</v>
      </c>
      <c r="AR482">
        <v>86</v>
      </c>
      <c r="AS482">
        <v>89943</v>
      </c>
      <c r="AU482" s="4">
        <v>58315</v>
      </c>
      <c r="AV482">
        <v>101</v>
      </c>
      <c r="AW482" s="5">
        <f t="shared" si="48"/>
        <v>114127.5</v>
      </c>
      <c r="AX482">
        <v>14</v>
      </c>
      <c r="AY482">
        <v>28492</v>
      </c>
      <c r="AZ482">
        <v>79</v>
      </c>
      <c r="BA482">
        <v>105384</v>
      </c>
      <c r="BB482">
        <v>16</v>
      </c>
      <c r="BC482">
        <v>14959</v>
      </c>
      <c r="BD482">
        <v>5</v>
      </c>
      <c r="BE482">
        <v>6670</v>
      </c>
      <c r="BF482">
        <v>3</v>
      </c>
      <c r="BG482">
        <v>2782</v>
      </c>
      <c r="BJ482">
        <v>85.5</v>
      </c>
      <c r="BS482">
        <f t="shared" si="42"/>
        <v>1086</v>
      </c>
      <c r="BT482">
        <f t="shared" si="42"/>
        <v>1141421.5</v>
      </c>
      <c r="BV482">
        <f>'market concentration'!AI482</f>
        <v>0.72007366482504609</v>
      </c>
      <c r="BW482">
        <f>'market concentration'!AJ482</f>
        <v>0.16192186509026651</v>
      </c>
      <c r="BX482">
        <f>'market concentration'!AK482</f>
        <v>-1.9757034267310176</v>
      </c>
      <c r="BZ482">
        <f t="shared" si="43"/>
        <v>87.586057397176191</v>
      </c>
      <c r="CB482">
        <v>53.8</v>
      </c>
      <c r="CC482">
        <v>2.04</v>
      </c>
      <c r="CD482">
        <f t="shared" si="44"/>
        <v>55.839999999999996</v>
      </c>
      <c r="CF482">
        <v>0</v>
      </c>
      <c r="CH482">
        <f t="shared" si="45"/>
        <v>29.660000000000004</v>
      </c>
      <c r="CJ482">
        <v>9.7393527260861106</v>
      </c>
      <c r="CK482">
        <f t="shared" si="46"/>
        <v>19.920647273913893</v>
      </c>
      <c r="CL482">
        <f t="shared" si="47"/>
        <v>9.7393527260861106</v>
      </c>
      <c r="CM482" s="6">
        <v>0.1</v>
      </c>
      <c r="CN482" s="4">
        <v>1141275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1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</row>
    <row r="483" spans="1:140">
      <c r="A483" s="3" t="s">
        <v>93</v>
      </c>
      <c r="B483">
        <v>0</v>
      </c>
      <c r="C483" s="1">
        <v>0</v>
      </c>
      <c r="D483">
        <v>0</v>
      </c>
      <c r="E483" s="1">
        <v>0</v>
      </c>
      <c r="F483">
        <v>0</v>
      </c>
      <c r="G483" s="1">
        <v>0</v>
      </c>
      <c r="H483">
        <v>0</v>
      </c>
      <c r="I483" s="1">
        <v>0</v>
      </c>
      <c r="J483">
        <v>0</v>
      </c>
      <c r="K483" s="1">
        <v>0</v>
      </c>
      <c r="L483" s="1">
        <v>1</v>
      </c>
      <c r="M483" s="1">
        <v>0</v>
      </c>
      <c r="N483">
        <v>0</v>
      </c>
      <c r="O483" s="1">
        <v>0</v>
      </c>
      <c r="P483">
        <v>0</v>
      </c>
      <c r="Q483" s="1">
        <v>0</v>
      </c>
      <c r="R483">
        <v>0</v>
      </c>
      <c r="S483" s="1">
        <v>0</v>
      </c>
      <c r="T483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>
        <v>488</v>
      </c>
      <c r="AK483">
        <v>376000</v>
      </c>
      <c r="AL483">
        <v>211</v>
      </c>
      <c r="AM483">
        <v>312400</v>
      </c>
      <c r="AN483">
        <v>253</v>
      </c>
      <c r="AO483">
        <v>367936</v>
      </c>
      <c r="AP483">
        <v>200</v>
      </c>
      <c r="AQ483">
        <v>249121</v>
      </c>
      <c r="AR483">
        <v>263</v>
      </c>
      <c r="AS483">
        <v>428359</v>
      </c>
      <c r="AU483" s="4">
        <v>225842</v>
      </c>
      <c r="AV483">
        <v>123</v>
      </c>
      <c r="AW483" s="5">
        <f t="shared" si="48"/>
        <v>270796.63800000004</v>
      </c>
      <c r="AX483">
        <v>110</v>
      </c>
      <c r="AY483">
        <v>237018</v>
      </c>
      <c r="AZ483">
        <v>58</v>
      </c>
      <c r="BA483">
        <v>134176</v>
      </c>
      <c r="BB483">
        <v>63</v>
      </c>
      <c r="BC483">
        <v>88364</v>
      </c>
      <c r="BD483">
        <v>28</v>
      </c>
      <c r="BE483">
        <v>52856</v>
      </c>
      <c r="BF483">
        <v>12</v>
      </c>
      <c r="BG483">
        <v>20402</v>
      </c>
      <c r="BJ483">
        <v>87.25</v>
      </c>
      <c r="BS483">
        <f t="shared" si="42"/>
        <v>1809</v>
      </c>
      <c r="BT483">
        <f t="shared" si="42"/>
        <v>2763270.6380000003</v>
      </c>
      <c r="BV483">
        <f>'market concentration'!AI483</f>
        <v>0.67164179104477617</v>
      </c>
      <c r="BW483">
        <f>'market concentration'!AJ483</f>
        <v>0.15014082587492489</v>
      </c>
      <c r="BX483">
        <f>'market concentration'!AK483</f>
        <v>-2.0810718772997165</v>
      </c>
      <c r="BZ483">
        <f t="shared" si="43"/>
        <v>127.29273254099871</v>
      </c>
      <c r="CB483">
        <v>53.8</v>
      </c>
      <c r="CC483">
        <v>2.04</v>
      </c>
      <c r="CD483">
        <f t="shared" si="44"/>
        <v>55.839999999999996</v>
      </c>
      <c r="CF483">
        <v>0</v>
      </c>
      <c r="CH483">
        <f t="shared" si="45"/>
        <v>31.410000000000004</v>
      </c>
      <c r="CJ483">
        <v>9.7393527260861106</v>
      </c>
      <c r="CK483">
        <f t="shared" si="46"/>
        <v>21.670647273913893</v>
      </c>
      <c r="CL483">
        <f t="shared" si="47"/>
        <v>9.7393527260861106</v>
      </c>
      <c r="CM483" s="6">
        <v>9.8000000000000004E-2</v>
      </c>
      <c r="CN483" s="4">
        <v>2763231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1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</row>
    <row r="484" spans="1:140">
      <c r="A484" s="3" t="s">
        <v>94</v>
      </c>
      <c r="B484">
        <v>0</v>
      </c>
      <c r="C484" s="1">
        <v>0</v>
      </c>
      <c r="D484">
        <v>0</v>
      </c>
      <c r="E484" s="1">
        <v>0</v>
      </c>
      <c r="F484">
        <v>0</v>
      </c>
      <c r="G484" s="1">
        <v>0</v>
      </c>
      <c r="H484">
        <v>0</v>
      </c>
      <c r="I484" s="1">
        <v>0</v>
      </c>
      <c r="J484">
        <v>0</v>
      </c>
      <c r="K484" s="1">
        <v>0</v>
      </c>
      <c r="L484" s="1">
        <v>1</v>
      </c>
      <c r="M484" s="1">
        <v>0</v>
      </c>
      <c r="N484">
        <v>0</v>
      </c>
      <c r="O484" s="1">
        <v>0</v>
      </c>
      <c r="P484">
        <v>0</v>
      </c>
      <c r="Q484" s="1">
        <v>0</v>
      </c>
      <c r="R484">
        <v>0</v>
      </c>
      <c r="S484" s="1">
        <v>0</v>
      </c>
      <c r="T484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>
        <v>613</v>
      </c>
      <c r="AK484">
        <v>409715</v>
      </c>
      <c r="AL484">
        <v>264</v>
      </c>
      <c r="AM484">
        <v>382588</v>
      </c>
      <c r="AN484">
        <v>203</v>
      </c>
      <c r="AO484">
        <v>216673</v>
      </c>
      <c r="AP484">
        <v>205</v>
      </c>
      <c r="AQ484">
        <v>271061</v>
      </c>
      <c r="AR484">
        <v>213</v>
      </c>
      <c r="AS484">
        <v>285305</v>
      </c>
      <c r="AU484" s="4">
        <v>176645</v>
      </c>
      <c r="AV484">
        <v>188</v>
      </c>
      <c r="AW484" s="5">
        <f t="shared" si="48"/>
        <v>1173420.7139999999</v>
      </c>
      <c r="AX484">
        <v>69</v>
      </c>
      <c r="AY484">
        <v>195819</v>
      </c>
      <c r="AZ484">
        <v>82</v>
      </c>
      <c r="BA484">
        <v>115950</v>
      </c>
      <c r="BB484">
        <v>59</v>
      </c>
      <c r="BC484">
        <v>63124</v>
      </c>
      <c r="BD484">
        <v>24</v>
      </c>
      <c r="BE484">
        <v>28454</v>
      </c>
      <c r="BF484">
        <v>12</v>
      </c>
      <c r="BG484">
        <v>6253</v>
      </c>
      <c r="BJ484">
        <v>89.583333333333329</v>
      </c>
      <c r="BS484">
        <f t="shared" si="42"/>
        <v>1932</v>
      </c>
      <c r="BT484">
        <f t="shared" si="42"/>
        <v>3325007.7139999997</v>
      </c>
      <c r="BV484">
        <f>'market concentration'!AI484</f>
        <v>0.67028985507246375</v>
      </c>
      <c r="BW484">
        <f>'market concentration'!AJ484</f>
        <v>0.16746878335455165</v>
      </c>
      <c r="BX484">
        <f>'market concentration'!AK484</f>
        <v>-2.0265161613844493</v>
      </c>
      <c r="BZ484">
        <f t="shared" si="43"/>
        <v>143.41820712560386</v>
      </c>
      <c r="CB484">
        <v>53.8</v>
      </c>
      <c r="CC484">
        <v>2.04</v>
      </c>
      <c r="CD484">
        <f t="shared" si="44"/>
        <v>55.839999999999996</v>
      </c>
      <c r="CF484">
        <v>0</v>
      </c>
      <c r="CH484">
        <f t="shared" si="45"/>
        <v>33.743333333333332</v>
      </c>
      <c r="CJ484">
        <v>9.7393527260861106</v>
      </c>
      <c r="CK484">
        <f t="shared" si="46"/>
        <v>24.003980607247222</v>
      </c>
      <c r="CL484">
        <f t="shared" si="47"/>
        <v>9.7393527260861106</v>
      </c>
      <c r="CM484" s="6">
        <v>0.35299999999999998</v>
      </c>
      <c r="CN484" s="4">
        <v>3324138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1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</row>
    <row r="485" spans="1:140">
      <c r="A485" s="3" t="s">
        <v>95</v>
      </c>
      <c r="B485">
        <v>0</v>
      </c>
      <c r="C485" s="1">
        <v>0</v>
      </c>
      <c r="D485">
        <v>0</v>
      </c>
      <c r="E485" s="1">
        <v>0</v>
      </c>
      <c r="F485">
        <v>0</v>
      </c>
      <c r="G485" s="1">
        <v>0</v>
      </c>
      <c r="H485">
        <v>0</v>
      </c>
      <c r="I485" s="1">
        <v>0</v>
      </c>
      <c r="J485">
        <v>0</v>
      </c>
      <c r="K485" s="1">
        <v>0</v>
      </c>
      <c r="L485" s="1">
        <v>1</v>
      </c>
      <c r="M485" s="1">
        <v>0</v>
      </c>
      <c r="N485">
        <v>0</v>
      </c>
      <c r="O485" s="1">
        <v>0</v>
      </c>
      <c r="P485">
        <v>0</v>
      </c>
      <c r="Q485" s="1">
        <v>0</v>
      </c>
      <c r="R485">
        <v>0</v>
      </c>
      <c r="S485" s="1">
        <v>0</v>
      </c>
      <c r="T485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>
        <v>641</v>
      </c>
      <c r="AK485">
        <v>607058</v>
      </c>
      <c r="AL485">
        <v>303</v>
      </c>
      <c r="AM485">
        <v>516084</v>
      </c>
      <c r="AN485">
        <v>256</v>
      </c>
      <c r="AO485">
        <v>1019058</v>
      </c>
      <c r="AP485">
        <v>193</v>
      </c>
      <c r="AQ485">
        <v>430288</v>
      </c>
      <c r="AR485">
        <v>335</v>
      </c>
      <c r="AS485">
        <v>477785</v>
      </c>
      <c r="AU485" s="4">
        <v>357637</v>
      </c>
      <c r="AV485">
        <v>182</v>
      </c>
      <c r="AW485" s="5">
        <f t="shared" si="48"/>
        <v>334763.92799999996</v>
      </c>
      <c r="AX485">
        <v>128</v>
      </c>
      <c r="AY485">
        <v>382607</v>
      </c>
      <c r="AZ485">
        <v>81</v>
      </c>
      <c r="BA485">
        <v>119397</v>
      </c>
      <c r="BB485">
        <v>37</v>
      </c>
      <c r="BC485">
        <v>146883</v>
      </c>
      <c r="BD485">
        <v>49</v>
      </c>
      <c r="BE485">
        <v>76818</v>
      </c>
      <c r="BF485">
        <v>7</v>
      </c>
      <c r="BG485">
        <v>169602</v>
      </c>
      <c r="BJ485">
        <v>96.25</v>
      </c>
      <c r="BS485">
        <f t="shared" si="42"/>
        <v>2212</v>
      </c>
      <c r="BT485">
        <f t="shared" si="42"/>
        <v>4637980.9279999994</v>
      </c>
      <c r="BV485">
        <f>'market concentration'!AI485</f>
        <v>0.69394213381555159</v>
      </c>
      <c r="BW485">
        <f>'market concentration'!AJ485</f>
        <v>0.1589202737656511</v>
      </c>
      <c r="BX485">
        <f>'market concentration'!AK485</f>
        <v>-2.0420116378957984</v>
      </c>
      <c r="BZ485">
        <f t="shared" si="43"/>
        <v>174.72803375527425</v>
      </c>
      <c r="CB485">
        <v>53.8</v>
      </c>
      <c r="CC485">
        <v>2.04</v>
      </c>
      <c r="CD485">
        <f t="shared" si="44"/>
        <v>55.839999999999996</v>
      </c>
      <c r="CF485">
        <v>0</v>
      </c>
      <c r="CH485">
        <f t="shared" si="45"/>
        <v>40.410000000000004</v>
      </c>
      <c r="CJ485">
        <v>9.7393527260861106</v>
      </c>
      <c r="CK485">
        <f t="shared" si="46"/>
        <v>30.670647273913893</v>
      </c>
      <c r="CL485">
        <f t="shared" si="47"/>
        <v>9.7393527260861106</v>
      </c>
      <c r="CM485" s="6">
        <v>7.1999999999999995E-2</v>
      </c>
      <c r="CN485" s="4">
        <v>4649499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1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</row>
    <row r="486" spans="1:140">
      <c r="A486" s="3" t="s">
        <v>96</v>
      </c>
      <c r="B486">
        <v>0</v>
      </c>
      <c r="C486" s="1">
        <v>0</v>
      </c>
      <c r="D486">
        <v>0</v>
      </c>
      <c r="E486" s="1">
        <v>0</v>
      </c>
      <c r="F486">
        <v>0</v>
      </c>
      <c r="G486" s="1">
        <v>0</v>
      </c>
      <c r="H486">
        <v>0</v>
      </c>
      <c r="I486" s="1">
        <v>0</v>
      </c>
      <c r="J486">
        <v>0</v>
      </c>
      <c r="K486" s="1">
        <v>0</v>
      </c>
      <c r="L486" s="1">
        <v>1</v>
      </c>
      <c r="M486" s="1">
        <v>0</v>
      </c>
      <c r="N486">
        <v>0</v>
      </c>
      <c r="O486" s="1">
        <v>0</v>
      </c>
      <c r="P486">
        <v>0</v>
      </c>
      <c r="Q486" s="1">
        <v>0</v>
      </c>
      <c r="R486">
        <v>0</v>
      </c>
      <c r="S486" s="1">
        <v>0</v>
      </c>
      <c r="T486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>
        <v>464</v>
      </c>
      <c r="AK486">
        <v>465892</v>
      </c>
      <c r="AL486">
        <v>198</v>
      </c>
      <c r="AM486">
        <v>319771</v>
      </c>
      <c r="AN486">
        <v>212</v>
      </c>
      <c r="AO486">
        <v>362910</v>
      </c>
      <c r="AP486">
        <v>136</v>
      </c>
      <c r="AQ486">
        <v>255181</v>
      </c>
      <c r="AR486">
        <v>213</v>
      </c>
      <c r="AS486">
        <v>376688</v>
      </c>
      <c r="AU486" s="4">
        <v>253812</v>
      </c>
      <c r="AV486">
        <v>120</v>
      </c>
      <c r="AW486" s="5">
        <f t="shared" si="48"/>
        <v>180616.08600000001</v>
      </c>
      <c r="AX486">
        <v>152</v>
      </c>
      <c r="AY486">
        <v>365575</v>
      </c>
      <c r="AZ486">
        <v>89</v>
      </c>
      <c r="BA486">
        <v>161044</v>
      </c>
      <c r="BB486">
        <v>42</v>
      </c>
      <c r="BC486">
        <v>64282</v>
      </c>
      <c r="BD486">
        <v>32</v>
      </c>
      <c r="BE486">
        <v>39923</v>
      </c>
      <c r="BF486">
        <v>7</v>
      </c>
      <c r="BG486">
        <v>14922</v>
      </c>
      <c r="BJ486">
        <v>91.083333333333329</v>
      </c>
      <c r="BS486">
        <f t="shared" si="42"/>
        <v>1665</v>
      </c>
      <c r="BT486">
        <f t="shared" si="42"/>
        <v>2860616.0860000001</v>
      </c>
      <c r="BV486">
        <f>'market concentration'!AI486</f>
        <v>0.65285285285285288</v>
      </c>
      <c r="BW486">
        <f>'market concentration'!AJ486</f>
        <v>0.14846233621008395</v>
      </c>
      <c r="BX486">
        <f>'market concentration'!AK486</f>
        <v>-2.0957903607288402</v>
      </c>
      <c r="BZ486">
        <f t="shared" si="43"/>
        <v>143.17397827827827</v>
      </c>
      <c r="CB486">
        <v>53.8</v>
      </c>
      <c r="CC486">
        <v>2.04</v>
      </c>
      <c r="CD486">
        <f t="shared" si="44"/>
        <v>55.839999999999996</v>
      </c>
      <c r="CF486">
        <v>0</v>
      </c>
      <c r="CH486">
        <f t="shared" si="45"/>
        <v>35.243333333333332</v>
      </c>
      <c r="CJ486">
        <v>9.7393527260861106</v>
      </c>
      <c r="CK486">
        <f t="shared" si="46"/>
        <v>25.503980607247222</v>
      </c>
      <c r="CL486">
        <f t="shared" si="47"/>
        <v>9.7393527260861106</v>
      </c>
      <c r="CM486" s="6">
        <v>6.3E-2</v>
      </c>
      <c r="CN486" s="4">
        <v>2866922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1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</row>
    <row r="487" spans="1:140">
      <c r="A487" s="3" t="s">
        <v>97</v>
      </c>
      <c r="B487">
        <v>0</v>
      </c>
      <c r="C487" s="1">
        <v>0</v>
      </c>
      <c r="D487">
        <v>0</v>
      </c>
      <c r="E487" s="1">
        <v>0</v>
      </c>
      <c r="F487">
        <v>0</v>
      </c>
      <c r="G487" s="1">
        <v>0</v>
      </c>
      <c r="H487">
        <v>0</v>
      </c>
      <c r="I487" s="1">
        <v>0</v>
      </c>
      <c r="J487">
        <v>0</v>
      </c>
      <c r="K487" s="1">
        <v>0</v>
      </c>
      <c r="L487" s="1">
        <v>1</v>
      </c>
      <c r="M487" s="1">
        <v>0</v>
      </c>
      <c r="N487">
        <v>0</v>
      </c>
      <c r="O487" s="1">
        <v>0</v>
      </c>
      <c r="P487">
        <v>0</v>
      </c>
      <c r="Q487" s="1">
        <v>0</v>
      </c>
      <c r="R487">
        <v>0</v>
      </c>
      <c r="S487" s="1">
        <v>0</v>
      </c>
      <c r="T487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>
        <v>188</v>
      </c>
      <c r="AK487">
        <v>80670</v>
      </c>
      <c r="AL487">
        <v>57</v>
      </c>
      <c r="AM487">
        <v>68675</v>
      </c>
      <c r="AN487">
        <v>71</v>
      </c>
      <c r="AO487">
        <v>46132</v>
      </c>
      <c r="AP487">
        <v>50</v>
      </c>
      <c r="AQ487">
        <v>45905</v>
      </c>
      <c r="AR487">
        <v>52</v>
      </c>
      <c r="AS487">
        <v>39051</v>
      </c>
      <c r="AU487" s="4">
        <v>68649</v>
      </c>
      <c r="AV487">
        <v>31</v>
      </c>
      <c r="AW487" s="5">
        <f t="shared" si="48"/>
        <v>29812.079999999998</v>
      </c>
      <c r="AX487">
        <v>27</v>
      </c>
      <c r="AY487">
        <v>48492</v>
      </c>
      <c r="AZ487">
        <v>24</v>
      </c>
      <c r="BA487">
        <v>36081</v>
      </c>
      <c r="BB487">
        <v>15</v>
      </c>
      <c r="BC487">
        <v>14818</v>
      </c>
      <c r="BD487">
        <v>9</v>
      </c>
      <c r="BE487">
        <v>15594</v>
      </c>
      <c r="BF487">
        <v>3</v>
      </c>
      <c r="BG487">
        <v>2746</v>
      </c>
      <c r="BJ487">
        <v>90.833333333333329</v>
      </c>
      <c r="BS487">
        <f t="shared" si="42"/>
        <v>527</v>
      </c>
      <c r="BT487">
        <f t="shared" si="42"/>
        <v>496625.08</v>
      </c>
      <c r="BV487">
        <f>'market concentration'!AI487</f>
        <v>0.69829222011385195</v>
      </c>
      <c r="BW487">
        <f>'market concentration'!AJ487</f>
        <v>0.18514091074392666</v>
      </c>
      <c r="BX487">
        <f>'market concentration'!AK487</f>
        <v>-1.9901090724232502</v>
      </c>
      <c r="BZ487">
        <f t="shared" si="43"/>
        <v>78.530215053763442</v>
      </c>
      <c r="CB487">
        <v>53.8</v>
      </c>
      <c r="CC487">
        <v>2.04</v>
      </c>
      <c r="CD487">
        <f t="shared" si="44"/>
        <v>55.839999999999996</v>
      </c>
      <c r="CF487">
        <v>0</v>
      </c>
      <c r="CH487">
        <f t="shared" si="45"/>
        <v>34.993333333333332</v>
      </c>
      <c r="CJ487">
        <v>9.7393527260861106</v>
      </c>
      <c r="CK487">
        <f t="shared" si="46"/>
        <v>25.253980607247222</v>
      </c>
      <c r="CL487">
        <f t="shared" si="47"/>
        <v>9.7393527260861106</v>
      </c>
      <c r="CM487" s="6">
        <v>0.06</v>
      </c>
      <c r="CN487" s="4">
        <v>496868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1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</row>
    <row r="488" spans="1:140">
      <c r="A488" s="3" t="s">
        <v>98</v>
      </c>
      <c r="B488">
        <v>0</v>
      </c>
      <c r="C488" s="1">
        <v>0</v>
      </c>
      <c r="D488">
        <v>0</v>
      </c>
      <c r="E488" s="1">
        <v>0</v>
      </c>
      <c r="F488">
        <v>0</v>
      </c>
      <c r="G488" s="1">
        <v>0</v>
      </c>
      <c r="H488">
        <v>0</v>
      </c>
      <c r="I488" s="1">
        <v>0</v>
      </c>
      <c r="J488">
        <v>0</v>
      </c>
      <c r="K488" s="1">
        <v>0</v>
      </c>
      <c r="L488" s="1">
        <v>1</v>
      </c>
      <c r="M488" s="1">
        <v>0</v>
      </c>
      <c r="N488">
        <v>0</v>
      </c>
      <c r="O488" s="1">
        <v>0</v>
      </c>
      <c r="P488">
        <v>0</v>
      </c>
      <c r="Q488" s="1">
        <v>0</v>
      </c>
      <c r="R488">
        <v>0</v>
      </c>
      <c r="S488" s="1">
        <v>0</v>
      </c>
      <c r="T488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>
        <v>502</v>
      </c>
      <c r="AK488">
        <v>233074</v>
      </c>
      <c r="AL488">
        <v>231</v>
      </c>
      <c r="AM488">
        <v>172138</v>
      </c>
      <c r="AN488">
        <v>162</v>
      </c>
      <c r="AO488">
        <v>139831</v>
      </c>
      <c r="AP488">
        <v>142</v>
      </c>
      <c r="AQ488">
        <v>123034</v>
      </c>
      <c r="AR488">
        <v>96</v>
      </c>
      <c r="AS488">
        <v>128142</v>
      </c>
      <c r="AU488" s="4">
        <v>111435</v>
      </c>
      <c r="AV488">
        <v>67</v>
      </c>
      <c r="AW488" s="5">
        <f t="shared" si="48"/>
        <v>108520.072</v>
      </c>
      <c r="AX488">
        <v>58</v>
      </c>
      <c r="AY488">
        <v>64230</v>
      </c>
      <c r="AZ488">
        <v>71</v>
      </c>
      <c r="BA488">
        <v>72513</v>
      </c>
      <c r="BB488">
        <v>12</v>
      </c>
      <c r="BC488">
        <v>13909</v>
      </c>
      <c r="BD488">
        <v>1</v>
      </c>
      <c r="BE488">
        <v>1236</v>
      </c>
      <c r="BF488">
        <v>2</v>
      </c>
      <c r="BG488">
        <v>4814</v>
      </c>
      <c r="BJ488">
        <v>93.5</v>
      </c>
      <c r="BS488">
        <f t="shared" si="42"/>
        <v>1344</v>
      </c>
      <c r="BT488">
        <f t="shared" si="42"/>
        <v>1172876.0720000002</v>
      </c>
      <c r="BV488">
        <f>'market concentration'!AI488</f>
        <v>0.77157738095238093</v>
      </c>
      <c r="BW488">
        <f>'market concentration'!AJ488</f>
        <v>0.20706668083900226</v>
      </c>
      <c r="BX488">
        <f>'market concentration'!AK488</f>
        <v>-1.8491594112444667</v>
      </c>
      <c r="BZ488">
        <f t="shared" si="43"/>
        <v>72.722970734127003</v>
      </c>
      <c r="CB488">
        <v>53.8</v>
      </c>
      <c r="CC488">
        <v>2.04</v>
      </c>
      <c r="CD488">
        <f t="shared" si="44"/>
        <v>55.839999999999996</v>
      </c>
      <c r="CF488">
        <v>0</v>
      </c>
      <c r="CH488">
        <f t="shared" si="45"/>
        <v>37.660000000000004</v>
      </c>
      <c r="CJ488">
        <v>9.7393527260861106</v>
      </c>
      <c r="CK488">
        <f t="shared" si="46"/>
        <v>27.920647273913893</v>
      </c>
      <c r="CL488">
        <f t="shared" si="47"/>
        <v>9.7393527260861106</v>
      </c>
      <c r="CM488" s="6">
        <v>9.1999999999999998E-2</v>
      </c>
      <c r="CN488" s="4">
        <v>1179566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1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</row>
    <row r="489" spans="1:140">
      <c r="A489" s="3" t="s">
        <v>99</v>
      </c>
      <c r="B489">
        <v>0</v>
      </c>
      <c r="C489" s="1">
        <v>0</v>
      </c>
      <c r="D489">
        <v>0</v>
      </c>
      <c r="E489" s="1">
        <v>0</v>
      </c>
      <c r="F489">
        <v>0</v>
      </c>
      <c r="G489" s="1">
        <v>0</v>
      </c>
      <c r="H489">
        <v>0</v>
      </c>
      <c r="I489" s="1">
        <v>0</v>
      </c>
      <c r="J489">
        <v>0</v>
      </c>
      <c r="K489" s="1">
        <v>0</v>
      </c>
      <c r="L489" s="1">
        <v>1</v>
      </c>
      <c r="M489" s="1">
        <v>0</v>
      </c>
      <c r="N489">
        <v>0</v>
      </c>
      <c r="O489" s="1">
        <v>0</v>
      </c>
      <c r="P489">
        <v>0</v>
      </c>
      <c r="Q489" s="1">
        <v>0</v>
      </c>
      <c r="R489">
        <v>0</v>
      </c>
      <c r="S489" s="1">
        <v>0</v>
      </c>
      <c r="T489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>
        <v>443</v>
      </c>
      <c r="AK489">
        <v>253492</v>
      </c>
      <c r="AL489">
        <v>269</v>
      </c>
      <c r="AM489">
        <v>247341</v>
      </c>
      <c r="AN489">
        <v>313</v>
      </c>
      <c r="AO489">
        <v>315997</v>
      </c>
      <c r="AP489">
        <v>112</v>
      </c>
      <c r="AQ489">
        <v>70728</v>
      </c>
      <c r="AR489">
        <v>166</v>
      </c>
      <c r="AS489">
        <v>175385</v>
      </c>
      <c r="AU489" s="4">
        <v>77345</v>
      </c>
      <c r="AV489">
        <v>54</v>
      </c>
      <c r="AW489" s="5">
        <f t="shared" si="48"/>
        <v>37610.904999999999</v>
      </c>
      <c r="AX489">
        <v>1</v>
      </c>
      <c r="AY489">
        <v>844</v>
      </c>
      <c r="AZ489">
        <v>21</v>
      </c>
      <c r="BA489">
        <v>18900</v>
      </c>
      <c r="BB489">
        <v>2</v>
      </c>
      <c r="BC489">
        <v>824</v>
      </c>
      <c r="BD489">
        <v>0</v>
      </c>
      <c r="BF489">
        <v>2</v>
      </c>
      <c r="BG489">
        <v>5286</v>
      </c>
      <c r="BJ489">
        <v>92.916666666666671</v>
      </c>
      <c r="BS489">
        <f t="shared" si="42"/>
        <v>1383</v>
      </c>
      <c r="BT489">
        <f t="shared" si="42"/>
        <v>1203752.905</v>
      </c>
      <c r="BV489">
        <f>'market concentration'!AI489</f>
        <v>0.86117136659436011</v>
      </c>
      <c r="BW489">
        <f>'market concentration'!AJ489</f>
        <v>0.21438142844968522</v>
      </c>
      <c r="BX489">
        <f>'market concentration'!AK489</f>
        <v>-1.6917609370421287</v>
      </c>
      <c r="BZ489">
        <f t="shared" si="43"/>
        <v>72.532713003133281</v>
      </c>
      <c r="CB489">
        <v>53.8</v>
      </c>
      <c r="CC489">
        <v>2.04</v>
      </c>
      <c r="CD489">
        <f t="shared" si="44"/>
        <v>55.839999999999996</v>
      </c>
      <c r="CF489">
        <v>0</v>
      </c>
      <c r="CH489">
        <f t="shared" si="45"/>
        <v>37.076666666666675</v>
      </c>
      <c r="CJ489">
        <v>9.7393527260861106</v>
      </c>
      <c r="CK489">
        <f t="shared" si="46"/>
        <v>27.337313940580565</v>
      </c>
      <c r="CL489">
        <f t="shared" si="47"/>
        <v>9.7393527260861106</v>
      </c>
      <c r="CM489" s="6">
        <v>3.1E-2</v>
      </c>
      <c r="CN489" s="4">
        <v>1213255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1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</row>
    <row r="490" spans="1:140">
      <c r="A490" s="3" t="s">
        <v>100</v>
      </c>
      <c r="B490">
        <v>0</v>
      </c>
      <c r="C490" s="1">
        <v>0</v>
      </c>
      <c r="D490">
        <v>0</v>
      </c>
      <c r="E490" s="1">
        <v>0</v>
      </c>
      <c r="F490">
        <v>0</v>
      </c>
      <c r="G490" s="1">
        <v>0</v>
      </c>
      <c r="H490">
        <v>0</v>
      </c>
      <c r="I490" s="1">
        <v>0</v>
      </c>
      <c r="J490">
        <v>0</v>
      </c>
      <c r="K490" s="1">
        <v>0</v>
      </c>
      <c r="L490" s="1">
        <v>1</v>
      </c>
      <c r="M490" s="1">
        <v>0</v>
      </c>
      <c r="N490">
        <v>0</v>
      </c>
      <c r="O490" s="1">
        <v>0</v>
      </c>
      <c r="P490">
        <v>0</v>
      </c>
      <c r="Q490" s="1">
        <v>0</v>
      </c>
      <c r="R490">
        <v>0</v>
      </c>
      <c r="S490" s="1">
        <v>0</v>
      </c>
      <c r="T490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>
        <v>460</v>
      </c>
      <c r="AK490">
        <v>322374</v>
      </c>
      <c r="AL490">
        <v>204</v>
      </c>
      <c r="AM490">
        <v>195039</v>
      </c>
      <c r="AN490">
        <v>292</v>
      </c>
      <c r="AO490">
        <v>288928</v>
      </c>
      <c r="AP490">
        <v>171</v>
      </c>
      <c r="AQ490">
        <v>156687</v>
      </c>
      <c r="AR490">
        <v>232</v>
      </c>
      <c r="AS490">
        <v>145434</v>
      </c>
      <c r="AU490" s="4">
        <v>122323</v>
      </c>
      <c r="AV490">
        <v>137</v>
      </c>
      <c r="AW490" s="5">
        <f t="shared" si="48"/>
        <v>182821.807</v>
      </c>
      <c r="AX490">
        <v>87</v>
      </c>
      <c r="AY490">
        <v>140894</v>
      </c>
      <c r="AZ490">
        <v>104</v>
      </c>
      <c r="BA490">
        <v>138832</v>
      </c>
      <c r="BB490">
        <v>38</v>
      </c>
      <c r="BC490">
        <v>38387</v>
      </c>
      <c r="BD490">
        <v>20</v>
      </c>
      <c r="BE490">
        <v>25560</v>
      </c>
      <c r="BF490">
        <v>13</v>
      </c>
      <c r="BG490">
        <v>18203</v>
      </c>
      <c r="BJ490">
        <v>91.916666666666671</v>
      </c>
      <c r="BS490">
        <f t="shared" si="42"/>
        <v>1758</v>
      </c>
      <c r="BT490">
        <f t="shared" si="42"/>
        <v>1775482.807</v>
      </c>
      <c r="BV490">
        <f>'market concentration'!AI490</f>
        <v>0.67576791808873715</v>
      </c>
      <c r="BW490">
        <f>'market concentration'!AJ490</f>
        <v>0.14907052563868603</v>
      </c>
      <c r="BX490">
        <f>'market concentration'!AK490</f>
        <v>-2.0778390063354926</v>
      </c>
      <c r="BZ490">
        <f t="shared" si="43"/>
        <v>84.162059489950707</v>
      </c>
      <c r="CB490">
        <v>53.8</v>
      </c>
      <c r="CC490">
        <v>2.04</v>
      </c>
      <c r="CD490">
        <f t="shared" si="44"/>
        <v>55.839999999999996</v>
      </c>
      <c r="CF490">
        <v>0</v>
      </c>
      <c r="CH490">
        <f t="shared" si="45"/>
        <v>36.076666666666675</v>
      </c>
      <c r="CJ490">
        <v>9.7393527260861106</v>
      </c>
      <c r="CK490">
        <f t="shared" si="46"/>
        <v>26.337313940580565</v>
      </c>
      <c r="CL490">
        <f t="shared" si="47"/>
        <v>9.7393527260861106</v>
      </c>
      <c r="CM490" s="6">
        <v>0.10299999999999999</v>
      </c>
      <c r="CN490" s="4">
        <v>1774969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1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</row>
    <row r="491" spans="1:140">
      <c r="A491" s="3" t="s">
        <v>101</v>
      </c>
      <c r="B491">
        <v>0</v>
      </c>
      <c r="C491" s="1">
        <v>0</v>
      </c>
      <c r="D491">
        <v>0</v>
      </c>
      <c r="E491" s="1">
        <v>0</v>
      </c>
      <c r="F491">
        <v>0</v>
      </c>
      <c r="G491" s="1">
        <v>0</v>
      </c>
      <c r="H491">
        <v>0</v>
      </c>
      <c r="I491" s="1">
        <v>0</v>
      </c>
      <c r="J491">
        <v>0</v>
      </c>
      <c r="K491" s="1">
        <v>0</v>
      </c>
      <c r="L491" s="1">
        <v>1</v>
      </c>
      <c r="M491" s="1">
        <v>0</v>
      </c>
      <c r="N491">
        <v>0</v>
      </c>
      <c r="O491" s="1">
        <v>0</v>
      </c>
      <c r="P491">
        <v>0</v>
      </c>
      <c r="Q491" s="1">
        <v>0</v>
      </c>
      <c r="R491">
        <v>0</v>
      </c>
      <c r="S491" s="1">
        <v>0</v>
      </c>
      <c r="T49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>
        <v>630</v>
      </c>
      <c r="AK491">
        <v>497224</v>
      </c>
      <c r="AL491">
        <v>442</v>
      </c>
      <c r="AM491">
        <v>554608</v>
      </c>
      <c r="AN491">
        <v>338</v>
      </c>
      <c r="AO491">
        <v>476490</v>
      </c>
      <c r="AP491">
        <v>311</v>
      </c>
      <c r="AQ491">
        <v>551154</v>
      </c>
      <c r="AR491">
        <v>263</v>
      </c>
      <c r="AS491">
        <v>380928</v>
      </c>
      <c r="AU491" s="4">
        <v>245719</v>
      </c>
      <c r="AV491">
        <v>176</v>
      </c>
      <c r="AW491" s="5">
        <f t="shared" si="48"/>
        <v>259242.72599999997</v>
      </c>
      <c r="AX491">
        <v>197</v>
      </c>
      <c r="AY491">
        <v>349496</v>
      </c>
      <c r="AZ491">
        <v>103</v>
      </c>
      <c r="BA491">
        <v>161253</v>
      </c>
      <c r="BB491">
        <v>58</v>
      </c>
      <c r="BC491">
        <v>114763</v>
      </c>
      <c r="BF491">
        <v>24</v>
      </c>
      <c r="BG491">
        <v>60088</v>
      </c>
      <c r="BJ491">
        <v>88.75</v>
      </c>
      <c r="BS491">
        <f t="shared" si="42"/>
        <v>2542</v>
      </c>
      <c r="BT491">
        <f t="shared" si="42"/>
        <v>3650965.7259999998</v>
      </c>
      <c r="BV491">
        <f>'market concentration'!AI491</f>
        <v>0.67702596380802516</v>
      </c>
      <c r="BW491">
        <f>'market concentration'!AJ491</f>
        <v>0.14806049865021378</v>
      </c>
      <c r="BX491">
        <f>'market concentration'!AK491</f>
        <v>-2.0531940745146215</v>
      </c>
      <c r="BZ491">
        <f t="shared" si="43"/>
        <v>119.68809749541043</v>
      </c>
      <c r="CB491">
        <v>53.8</v>
      </c>
      <c r="CC491">
        <v>2.04</v>
      </c>
      <c r="CD491">
        <f t="shared" si="44"/>
        <v>55.839999999999996</v>
      </c>
      <c r="CF491">
        <v>0</v>
      </c>
      <c r="CH491">
        <f t="shared" si="45"/>
        <v>32.910000000000004</v>
      </c>
      <c r="CJ491">
        <v>9.7393527260861106</v>
      </c>
      <c r="CK491">
        <f t="shared" si="46"/>
        <v>23.170647273913893</v>
      </c>
      <c r="CL491">
        <f t="shared" si="47"/>
        <v>9.7393527260861106</v>
      </c>
      <c r="CM491" s="6">
        <v>7.0999999999999994E-2</v>
      </c>
      <c r="CN491" s="4">
        <v>3651306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1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</row>
    <row r="492" spans="1:140">
      <c r="A492" s="3" t="s">
        <v>102</v>
      </c>
      <c r="B492">
        <v>0</v>
      </c>
      <c r="C492" s="1">
        <v>0</v>
      </c>
      <c r="D492">
        <v>0</v>
      </c>
      <c r="E492" s="1">
        <v>0</v>
      </c>
      <c r="F492">
        <v>0</v>
      </c>
      <c r="G492" s="1">
        <v>0</v>
      </c>
      <c r="H492">
        <v>0</v>
      </c>
      <c r="I492" s="1">
        <v>0</v>
      </c>
      <c r="J492">
        <v>0</v>
      </c>
      <c r="K492" s="1">
        <v>0</v>
      </c>
      <c r="L492" s="1">
        <v>1</v>
      </c>
      <c r="M492" s="1">
        <v>0</v>
      </c>
      <c r="N492">
        <v>0</v>
      </c>
      <c r="O492" s="1">
        <v>0</v>
      </c>
      <c r="P492">
        <v>0</v>
      </c>
      <c r="Q492" s="1">
        <v>0</v>
      </c>
      <c r="R492">
        <v>0</v>
      </c>
      <c r="S492" s="1">
        <v>0</v>
      </c>
      <c r="T492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>
        <v>206</v>
      </c>
      <c r="AK492">
        <v>118558</v>
      </c>
      <c r="AL492">
        <v>161</v>
      </c>
      <c r="AM492">
        <v>156746</v>
      </c>
      <c r="AN492">
        <v>163</v>
      </c>
      <c r="AO492">
        <v>169148</v>
      </c>
      <c r="AP492">
        <v>195</v>
      </c>
      <c r="AQ492">
        <v>196795</v>
      </c>
      <c r="AR492">
        <v>81</v>
      </c>
      <c r="AS492">
        <v>102132</v>
      </c>
      <c r="AU492" s="4">
        <v>57493</v>
      </c>
      <c r="AV492">
        <v>53</v>
      </c>
      <c r="AW492" s="5">
        <f t="shared" si="48"/>
        <v>68732.969999999987</v>
      </c>
      <c r="AX492">
        <v>27</v>
      </c>
      <c r="AY492">
        <v>25839</v>
      </c>
      <c r="AZ492">
        <v>22</v>
      </c>
      <c r="BA492">
        <v>28907</v>
      </c>
      <c r="BB492">
        <v>23</v>
      </c>
      <c r="BC492">
        <v>25388</v>
      </c>
      <c r="BF492">
        <v>9</v>
      </c>
      <c r="BG492">
        <v>18183</v>
      </c>
      <c r="BJ492">
        <v>91.416666666666671</v>
      </c>
      <c r="BS492">
        <f t="shared" si="42"/>
        <v>940</v>
      </c>
      <c r="BT492">
        <f t="shared" si="42"/>
        <v>967921.97</v>
      </c>
      <c r="BV492">
        <f>'market concentration'!AI492</f>
        <v>0.77127659574468088</v>
      </c>
      <c r="BW492">
        <f>'market concentration'!AJ492</f>
        <v>0.16313263920325941</v>
      </c>
      <c r="BX492">
        <f>'market concentration'!AK492</f>
        <v>-1.9635154490409525</v>
      </c>
      <c r="BZ492">
        <f t="shared" si="43"/>
        <v>85.80868528368795</v>
      </c>
      <c r="CB492">
        <v>53.8</v>
      </c>
      <c r="CC492">
        <v>2.04</v>
      </c>
      <c r="CD492">
        <f t="shared" si="44"/>
        <v>55.839999999999996</v>
      </c>
      <c r="CF492">
        <v>0</v>
      </c>
      <c r="CH492">
        <f t="shared" si="45"/>
        <v>35.576666666666675</v>
      </c>
      <c r="CJ492">
        <v>9.7393527260861106</v>
      </c>
      <c r="CK492">
        <f t="shared" si="46"/>
        <v>25.837313940580565</v>
      </c>
      <c r="CL492">
        <f t="shared" si="47"/>
        <v>9.7393527260861106</v>
      </c>
      <c r="CM492" s="6">
        <v>7.0999999999999994E-2</v>
      </c>
      <c r="CN492" s="4">
        <v>968070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1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</row>
    <row r="493" spans="1:140">
      <c r="A493" s="3" t="s">
        <v>103</v>
      </c>
      <c r="B493">
        <v>0</v>
      </c>
      <c r="C493" s="1">
        <v>0</v>
      </c>
      <c r="D493">
        <v>0</v>
      </c>
      <c r="E493" s="1">
        <v>0</v>
      </c>
      <c r="F493">
        <v>0</v>
      </c>
      <c r="G493" s="1">
        <v>0</v>
      </c>
      <c r="H493">
        <v>0</v>
      </c>
      <c r="I493" s="1">
        <v>0</v>
      </c>
      <c r="J493">
        <v>0</v>
      </c>
      <c r="K493" s="1">
        <v>0</v>
      </c>
      <c r="L493" s="1">
        <v>1</v>
      </c>
      <c r="M493" s="1">
        <v>0</v>
      </c>
      <c r="N493">
        <v>0</v>
      </c>
      <c r="O493" s="1">
        <v>0</v>
      </c>
      <c r="P493">
        <v>0</v>
      </c>
      <c r="Q493" s="1">
        <v>0</v>
      </c>
      <c r="R493">
        <v>0</v>
      </c>
      <c r="S493" s="1">
        <v>0</v>
      </c>
      <c r="T493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>
        <v>317</v>
      </c>
      <c r="AK493">
        <v>175961</v>
      </c>
      <c r="AL493">
        <v>175</v>
      </c>
      <c r="AM493">
        <v>160398</v>
      </c>
      <c r="AN493">
        <v>146</v>
      </c>
      <c r="AO493">
        <v>137825</v>
      </c>
      <c r="AP493">
        <v>165</v>
      </c>
      <c r="AQ493">
        <v>91468</v>
      </c>
      <c r="AR493">
        <v>75</v>
      </c>
      <c r="AS493">
        <v>73924</v>
      </c>
      <c r="AU493" s="4">
        <v>93011</v>
      </c>
      <c r="AV493">
        <v>59</v>
      </c>
      <c r="AW493" s="5">
        <f t="shared" si="48"/>
        <v>64327.965000000004</v>
      </c>
      <c r="AX493">
        <v>73</v>
      </c>
      <c r="AY493">
        <v>85432</v>
      </c>
      <c r="AZ493">
        <v>21</v>
      </c>
      <c r="BA493">
        <v>25423</v>
      </c>
      <c r="BB493">
        <v>34</v>
      </c>
      <c r="BC493">
        <v>69252</v>
      </c>
      <c r="BF493">
        <v>19</v>
      </c>
      <c r="BG493">
        <v>13078</v>
      </c>
      <c r="BJ493">
        <v>91.416666666666671</v>
      </c>
      <c r="BS493">
        <f t="shared" si="42"/>
        <v>1084</v>
      </c>
      <c r="BT493">
        <f t="shared" si="42"/>
        <v>990099.96499999997</v>
      </c>
      <c r="BV493">
        <f>'market concentration'!AI493</f>
        <v>0.7407749077490775</v>
      </c>
      <c r="BW493">
        <f>'market concentration'!AJ493</f>
        <v>0.16684141011151807</v>
      </c>
      <c r="BX493">
        <f>'market concentration'!AK493</f>
        <v>-1.9913076430129468</v>
      </c>
      <c r="BZ493">
        <f t="shared" si="43"/>
        <v>76.114695956334558</v>
      </c>
      <c r="CB493">
        <v>53.8</v>
      </c>
      <c r="CC493">
        <v>2.04</v>
      </c>
      <c r="CD493">
        <f t="shared" si="44"/>
        <v>55.839999999999996</v>
      </c>
      <c r="CF493">
        <v>0</v>
      </c>
      <c r="CH493">
        <f t="shared" si="45"/>
        <v>35.576666666666675</v>
      </c>
      <c r="CJ493">
        <v>9.7393527260861106</v>
      </c>
      <c r="CK493">
        <f t="shared" si="46"/>
        <v>25.837313940580565</v>
      </c>
      <c r="CL493">
        <f t="shared" si="47"/>
        <v>9.7393527260861106</v>
      </c>
      <c r="CM493" s="6">
        <v>6.5000000000000002E-2</v>
      </c>
      <c r="CN493" s="4">
        <v>989661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1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</row>
    <row r="494" spans="1:140">
      <c r="A494" s="3" t="s">
        <v>104</v>
      </c>
      <c r="B494">
        <v>0</v>
      </c>
      <c r="C494" s="1">
        <v>0</v>
      </c>
      <c r="D494">
        <v>0</v>
      </c>
      <c r="E494" s="1">
        <v>0</v>
      </c>
      <c r="F494">
        <v>0</v>
      </c>
      <c r="G494" s="1">
        <v>0</v>
      </c>
      <c r="H494">
        <v>0</v>
      </c>
      <c r="I494" s="1">
        <v>0</v>
      </c>
      <c r="J494">
        <v>0</v>
      </c>
      <c r="K494" s="1">
        <v>0</v>
      </c>
      <c r="L494" s="1">
        <v>1</v>
      </c>
      <c r="M494" s="1">
        <v>0</v>
      </c>
      <c r="N494">
        <v>0</v>
      </c>
      <c r="O494" s="1">
        <v>0</v>
      </c>
      <c r="P494">
        <v>0</v>
      </c>
      <c r="Q494" s="1">
        <v>0</v>
      </c>
      <c r="R494">
        <v>0</v>
      </c>
      <c r="S494" s="1">
        <v>0</v>
      </c>
      <c r="T494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>
        <v>164</v>
      </c>
      <c r="AK494">
        <v>93512</v>
      </c>
      <c r="AL494">
        <v>128</v>
      </c>
      <c r="AM494">
        <v>100088</v>
      </c>
      <c r="AN494">
        <v>89</v>
      </c>
      <c r="AO494">
        <v>80830</v>
      </c>
      <c r="AP494">
        <v>37</v>
      </c>
      <c r="AQ494">
        <v>31851</v>
      </c>
      <c r="AR494">
        <v>66</v>
      </c>
      <c r="AS494">
        <v>53267</v>
      </c>
      <c r="AU494" s="4">
        <v>50359</v>
      </c>
      <c r="AV494">
        <v>25</v>
      </c>
      <c r="AW494" s="5">
        <f t="shared" si="48"/>
        <v>33772.351999999999</v>
      </c>
      <c r="AX494">
        <v>50</v>
      </c>
      <c r="AY494">
        <v>55048</v>
      </c>
      <c r="AZ494">
        <v>19</v>
      </c>
      <c r="BA494">
        <v>20279</v>
      </c>
      <c r="BB494">
        <v>4</v>
      </c>
      <c r="BC494">
        <v>5827</v>
      </c>
      <c r="BF494">
        <v>1</v>
      </c>
      <c r="BG494">
        <v>2803</v>
      </c>
      <c r="BJ494">
        <v>93.75</v>
      </c>
      <c r="BS494">
        <f t="shared" si="42"/>
        <v>583</v>
      </c>
      <c r="BT494">
        <f t="shared" si="42"/>
        <v>527636.35199999996</v>
      </c>
      <c r="BV494">
        <f>'market concentration'!AI494</f>
        <v>0.76672384219554035</v>
      </c>
      <c r="BW494">
        <f>'market concentration'!AJ494</f>
        <v>0.17779039627643145</v>
      </c>
      <c r="BX494">
        <f>'market concentration'!AK494</f>
        <v>-1.9005879675951327</v>
      </c>
      <c r="BZ494">
        <f t="shared" si="43"/>
        <v>75.419718696397936</v>
      </c>
      <c r="CB494">
        <v>53.8</v>
      </c>
      <c r="CC494">
        <v>2.04</v>
      </c>
      <c r="CD494">
        <f t="shared" si="44"/>
        <v>55.839999999999996</v>
      </c>
      <c r="CF494">
        <v>0</v>
      </c>
      <c r="CH494">
        <f t="shared" si="45"/>
        <v>37.910000000000004</v>
      </c>
      <c r="CJ494">
        <v>9.7393527260861106</v>
      </c>
      <c r="CK494">
        <f t="shared" si="46"/>
        <v>28.170647273913893</v>
      </c>
      <c r="CL494">
        <f t="shared" si="47"/>
        <v>9.7393527260861106</v>
      </c>
      <c r="CM494" s="6">
        <v>6.4000000000000001E-2</v>
      </c>
      <c r="CN494" s="4">
        <v>527693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1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</row>
    <row r="495" spans="1:140">
      <c r="A495" s="3" t="s">
        <v>105</v>
      </c>
      <c r="B495">
        <v>0</v>
      </c>
      <c r="C495" s="1">
        <v>0</v>
      </c>
      <c r="D495">
        <v>0</v>
      </c>
      <c r="E495" s="1">
        <v>0</v>
      </c>
      <c r="F495">
        <v>0</v>
      </c>
      <c r="G495" s="1">
        <v>0</v>
      </c>
      <c r="H495">
        <v>0</v>
      </c>
      <c r="I495" s="1">
        <v>0</v>
      </c>
      <c r="J495">
        <v>0</v>
      </c>
      <c r="K495" s="1">
        <v>0</v>
      </c>
      <c r="L495" s="1">
        <v>1</v>
      </c>
      <c r="M495" s="1">
        <v>0</v>
      </c>
      <c r="N495">
        <v>0</v>
      </c>
      <c r="O495" s="1">
        <v>0</v>
      </c>
      <c r="P495">
        <v>0</v>
      </c>
      <c r="Q495" s="1">
        <v>0</v>
      </c>
      <c r="R495">
        <v>0</v>
      </c>
      <c r="S495" s="1">
        <v>0</v>
      </c>
      <c r="T495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>
        <v>148</v>
      </c>
      <c r="AK495">
        <v>131014</v>
      </c>
      <c r="AL495">
        <v>119</v>
      </c>
      <c r="AM495">
        <v>152715</v>
      </c>
      <c r="AN495">
        <v>90</v>
      </c>
      <c r="AO495">
        <v>98236</v>
      </c>
      <c r="AP495">
        <v>83</v>
      </c>
      <c r="AQ495">
        <v>80339</v>
      </c>
      <c r="AR495">
        <v>79</v>
      </c>
      <c r="AS495">
        <v>73609</v>
      </c>
      <c r="AU495" s="4">
        <v>43090</v>
      </c>
      <c r="AV495">
        <v>11</v>
      </c>
      <c r="AW495" s="5">
        <f t="shared" si="48"/>
        <v>15674.063</v>
      </c>
      <c r="AX495">
        <v>35</v>
      </c>
      <c r="AY495">
        <v>39439</v>
      </c>
      <c r="AZ495">
        <v>17</v>
      </c>
      <c r="BA495">
        <v>18266</v>
      </c>
      <c r="BB495">
        <v>20</v>
      </c>
      <c r="BC495">
        <v>18818</v>
      </c>
      <c r="BF495">
        <v>1</v>
      </c>
      <c r="BG495">
        <v>10160</v>
      </c>
      <c r="BJ495">
        <v>94.583333333333329</v>
      </c>
      <c r="BS495">
        <f t="shared" si="42"/>
        <v>603</v>
      </c>
      <c r="BT495">
        <f t="shared" si="42"/>
        <v>681360.06299999997</v>
      </c>
      <c r="BV495">
        <f>'market concentration'!AI495</f>
        <v>0.72968490878938641</v>
      </c>
      <c r="BW495">
        <f>'market concentration'!AJ495</f>
        <v>0.16317252873278712</v>
      </c>
      <c r="BX495">
        <f>'market concentration'!AK495</f>
        <v>-1.950624600057129</v>
      </c>
      <c r="BZ495">
        <f t="shared" si="43"/>
        <v>94.162529436152568</v>
      </c>
      <c r="CB495">
        <v>53.8</v>
      </c>
      <c r="CC495">
        <v>2.04</v>
      </c>
      <c r="CD495">
        <f t="shared" si="44"/>
        <v>55.839999999999996</v>
      </c>
      <c r="CF495">
        <v>0</v>
      </c>
      <c r="CH495">
        <f t="shared" si="45"/>
        <v>38.743333333333332</v>
      </c>
      <c r="CJ495">
        <v>9.7393527260861106</v>
      </c>
      <c r="CK495">
        <f t="shared" si="46"/>
        <v>29.003980607247222</v>
      </c>
      <c r="CL495">
        <f t="shared" si="47"/>
        <v>9.7393527260861106</v>
      </c>
      <c r="CM495" s="6">
        <v>2.3E-2</v>
      </c>
      <c r="CN495" s="4">
        <v>681481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1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</row>
    <row r="496" spans="1:140">
      <c r="A496" s="3" t="s">
        <v>106</v>
      </c>
      <c r="B496">
        <v>0</v>
      </c>
      <c r="C496" s="1">
        <v>0</v>
      </c>
      <c r="D496">
        <v>0</v>
      </c>
      <c r="E496" s="1">
        <v>0</v>
      </c>
      <c r="F496">
        <v>0</v>
      </c>
      <c r="G496" s="1">
        <v>0</v>
      </c>
      <c r="H496">
        <v>0</v>
      </c>
      <c r="I496" s="1">
        <v>0</v>
      </c>
      <c r="J496">
        <v>0</v>
      </c>
      <c r="K496" s="1">
        <v>0</v>
      </c>
      <c r="L496" s="1">
        <v>1</v>
      </c>
      <c r="M496" s="1">
        <v>0</v>
      </c>
      <c r="N496">
        <v>0</v>
      </c>
      <c r="O496" s="1">
        <v>0</v>
      </c>
      <c r="P496">
        <v>0</v>
      </c>
      <c r="Q496" s="1">
        <v>0</v>
      </c>
      <c r="R496">
        <v>0</v>
      </c>
      <c r="S496" s="1">
        <v>0</v>
      </c>
      <c r="T496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>
        <v>149</v>
      </c>
      <c r="AK496">
        <v>106298</v>
      </c>
      <c r="AL496">
        <v>83</v>
      </c>
      <c r="AM496">
        <v>91507</v>
      </c>
      <c r="AN496">
        <v>70</v>
      </c>
      <c r="AO496">
        <v>53580</v>
      </c>
      <c r="AP496">
        <v>54</v>
      </c>
      <c r="AQ496">
        <v>17543</v>
      </c>
      <c r="AR496">
        <v>43</v>
      </c>
      <c r="AS496">
        <v>36534</v>
      </c>
      <c r="AU496" s="4">
        <v>25467</v>
      </c>
      <c r="AV496">
        <v>21</v>
      </c>
      <c r="AW496" s="5">
        <f t="shared" si="48"/>
        <v>22884.978999999999</v>
      </c>
      <c r="AX496">
        <v>25</v>
      </c>
      <c r="AY496">
        <v>24000</v>
      </c>
      <c r="AZ496">
        <v>8</v>
      </c>
      <c r="BA496">
        <v>6519</v>
      </c>
      <c r="BB496">
        <v>0</v>
      </c>
      <c r="BC496">
        <v>640</v>
      </c>
      <c r="BF496">
        <v>0</v>
      </c>
      <c r="BG496">
        <v>3036</v>
      </c>
      <c r="BJ496">
        <v>91.833333333333329</v>
      </c>
      <c r="BS496">
        <f t="shared" si="42"/>
        <v>453</v>
      </c>
      <c r="BT496">
        <f t="shared" si="42"/>
        <v>388008.97899999999</v>
      </c>
      <c r="BV496">
        <f>'market concentration'!AI496</f>
        <v>0.78587196467991172</v>
      </c>
      <c r="BW496">
        <f>'market concentration'!AJ496</f>
        <v>0.19436282034413699</v>
      </c>
      <c r="BX496">
        <f>'market concentration'!AK496</f>
        <v>-1.8158356583460018</v>
      </c>
      <c r="BZ496">
        <f t="shared" si="43"/>
        <v>71.377663539367177</v>
      </c>
      <c r="CB496">
        <v>53.8</v>
      </c>
      <c r="CC496">
        <v>2.04</v>
      </c>
      <c r="CD496">
        <f t="shared" si="44"/>
        <v>55.839999999999996</v>
      </c>
      <c r="CF496">
        <v>0</v>
      </c>
      <c r="CH496">
        <f t="shared" si="45"/>
        <v>35.993333333333332</v>
      </c>
      <c r="CJ496">
        <v>9.7393527260861106</v>
      </c>
      <c r="CK496">
        <f t="shared" si="46"/>
        <v>26.253980607247222</v>
      </c>
      <c r="CL496">
        <f t="shared" si="47"/>
        <v>9.7393527260861106</v>
      </c>
      <c r="CM496" s="6">
        <v>5.8999999999999997E-2</v>
      </c>
      <c r="CN496" s="4">
        <v>387881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1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</row>
    <row r="497" spans="1:140">
      <c r="A497" s="3" t="s">
        <v>107</v>
      </c>
      <c r="B497">
        <v>0</v>
      </c>
      <c r="C497" s="1">
        <v>0</v>
      </c>
      <c r="D497">
        <v>0</v>
      </c>
      <c r="E497" s="1">
        <v>0</v>
      </c>
      <c r="F497">
        <v>0</v>
      </c>
      <c r="G497" s="1">
        <v>0</v>
      </c>
      <c r="H497">
        <v>0</v>
      </c>
      <c r="I497" s="1">
        <v>0</v>
      </c>
      <c r="J497">
        <v>0</v>
      </c>
      <c r="K497" s="1">
        <v>0</v>
      </c>
      <c r="L497" s="1">
        <v>1</v>
      </c>
      <c r="M497" s="1">
        <v>0</v>
      </c>
      <c r="N497">
        <v>0</v>
      </c>
      <c r="O497" s="1">
        <v>0</v>
      </c>
      <c r="P497">
        <v>0</v>
      </c>
      <c r="Q497" s="1">
        <v>0</v>
      </c>
      <c r="R497">
        <v>0</v>
      </c>
      <c r="S497" s="1">
        <v>0</v>
      </c>
      <c r="T497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>
        <v>113</v>
      </c>
      <c r="AK497">
        <v>74534</v>
      </c>
      <c r="AL497">
        <v>91</v>
      </c>
      <c r="AM497">
        <v>125005</v>
      </c>
      <c r="AN497">
        <v>45</v>
      </c>
      <c r="AO497">
        <v>56312</v>
      </c>
      <c r="AP497">
        <v>86</v>
      </c>
      <c r="AQ497">
        <v>90344</v>
      </c>
      <c r="AR497">
        <v>48</v>
      </c>
      <c r="AS497">
        <v>42605</v>
      </c>
      <c r="AU497" s="4">
        <v>59082</v>
      </c>
      <c r="AV497">
        <v>52</v>
      </c>
      <c r="AW497" s="5">
        <f t="shared" si="48"/>
        <v>56707.425999999999</v>
      </c>
      <c r="AX497">
        <v>45</v>
      </c>
      <c r="AY497">
        <v>110405</v>
      </c>
      <c r="AZ497">
        <v>36</v>
      </c>
      <c r="BA497">
        <v>57597</v>
      </c>
      <c r="BB497">
        <v>3</v>
      </c>
      <c r="BC497">
        <v>7312</v>
      </c>
      <c r="BF497">
        <v>3</v>
      </c>
      <c r="BG497">
        <v>3558</v>
      </c>
      <c r="BJ497">
        <v>86.833333333333329</v>
      </c>
      <c r="BS497">
        <f t="shared" si="42"/>
        <v>522</v>
      </c>
      <c r="BT497">
        <f t="shared" si="42"/>
        <v>683461.42599999998</v>
      </c>
      <c r="BV497">
        <f>'market concentration'!AI497</f>
        <v>0.65517241379310343</v>
      </c>
      <c r="BW497">
        <f>'market concentration'!AJ497</f>
        <v>0.14245974075542048</v>
      </c>
      <c r="BX497">
        <f>'market concentration'!AK497</f>
        <v>-2.0484009067123323</v>
      </c>
      <c r="BZ497">
        <f t="shared" si="43"/>
        <v>109.10942305236271</v>
      </c>
      <c r="CB497">
        <v>53.8</v>
      </c>
      <c r="CC497">
        <v>2.04</v>
      </c>
      <c r="CD497">
        <f t="shared" si="44"/>
        <v>55.839999999999996</v>
      </c>
      <c r="CF497">
        <v>0</v>
      </c>
      <c r="CH497">
        <f t="shared" si="45"/>
        <v>30.993333333333332</v>
      </c>
      <c r="CJ497">
        <v>9.7393527260861106</v>
      </c>
      <c r="CK497">
        <f t="shared" si="46"/>
        <v>21.253980607247222</v>
      </c>
      <c r="CL497">
        <f t="shared" si="47"/>
        <v>9.7393527260861106</v>
      </c>
      <c r="CM497" s="6">
        <v>8.3000000000000004E-2</v>
      </c>
      <c r="CN497" s="4">
        <v>683222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1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</row>
    <row r="498" spans="1:140">
      <c r="A498" s="3" t="s">
        <v>108</v>
      </c>
      <c r="B498">
        <v>0</v>
      </c>
      <c r="C498" s="1">
        <v>0</v>
      </c>
      <c r="D498">
        <v>0</v>
      </c>
      <c r="E498" s="1">
        <v>0</v>
      </c>
      <c r="F498">
        <v>0</v>
      </c>
      <c r="G498" s="1">
        <v>0</v>
      </c>
      <c r="H498">
        <v>0</v>
      </c>
      <c r="I498" s="1">
        <v>0</v>
      </c>
      <c r="J498">
        <v>0</v>
      </c>
      <c r="K498" s="1">
        <v>0</v>
      </c>
      <c r="L498" s="1">
        <v>1</v>
      </c>
      <c r="M498" s="1">
        <v>0</v>
      </c>
      <c r="N498">
        <v>0</v>
      </c>
      <c r="O498" s="1">
        <v>0</v>
      </c>
      <c r="P498">
        <v>0</v>
      </c>
      <c r="Q498" s="1">
        <v>0</v>
      </c>
      <c r="R498">
        <v>0</v>
      </c>
      <c r="S498" s="1">
        <v>0</v>
      </c>
      <c r="T498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>
        <v>142</v>
      </c>
      <c r="AK498">
        <v>96854</v>
      </c>
      <c r="AL498">
        <v>153</v>
      </c>
      <c r="AM498">
        <v>174123</v>
      </c>
      <c r="AN498">
        <v>64</v>
      </c>
      <c r="AO498">
        <v>78660</v>
      </c>
      <c r="AP498">
        <v>109</v>
      </c>
      <c r="AQ498">
        <v>105943</v>
      </c>
      <c r="AR498">
        <v>74</v>
      </c>
      <c r="AS498">
        <v>109390</v>
      </c>
      <c r="AU498" s="4">
        <v>61711</v>
      </c>
      <c r="AV498">
        <v>70</v>
      </c>
      <c r="AW498" s="5">
        <f t="shared" si="48"/>
        <v>75134.720000000001</v>
      </c>
      <c r="AX498">
        <v>75</v>
      </c>
      <c r="AY498">
        <v>139684</v>
      </c>
      <c r="AZ498">
        <v>56</v>
      </c>
      <c r="BA498">
        <v>77812</v>
      </c>
      <c r="BB498">
        <v>6</v>
      </c>
      <c r="BC498">
        <v>13275</v>
      </c>
      <c r="BF498">
        <v>4</v>
      </c>
      <c r="BG498">
        <v>6704</v>
      </c>
      <c r="BJ498">
        <v>93</v>
      </c>
      <c r="BS498">
        <f t="shared" si="42"/>
        <v>753</v>
      </c>
      <c r="BT498">
        <f t="shared" si="42"/>
        <v>939290.72</v>
      </c>
      <c r="BV498">
        <f>'market concentration'!AI498</f>
        <v>0.63612217795484727</v>
      </c>
      <c r="BW498">
        <f>'market concentration'!AJ498</f>
        <v>0.13886728429354739</v>
      </c>
      <c r="BX498">
        <f>'market concentration'!AK498</f>
        <v>-2.0658548666482064</v>
      </c>
      <c r="BZ498">
        <f t="shared" si="43"/>
        <v>103.9498362107127</v>
      </c>
      <c r="CB498">
        <v>53.8</v>
      </c>
      <c r="CC498">
        <v>2.04</v>
      </c>
      <c r="CD498">
        <f t="shared" si="44"/>
        <v>55.839999999999996</v>
      </c>
      <c r="CF498">
        <v>0</v>
      </c>
      <c r="CH498">
        <f t="shared" si="45"/>
        <v>37.160000000000004</v>
      </c>
      <c r="CJ498">
        <v>9.7393527260861106</v>
      </c>
      <c r="CK498">
        <f t="shared" si="46"/>
        <v>27.420647273913893</v>
      </c>
      <c r="CL498">
        <f t="shared" si="47"/>
        <v>9.7393527260861106</v>
      </c>
      <c r="CM498" s="6">
        <v>0.08</v>
      </c>
      <c r="CN498" s="4">
        <v>939184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1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</row>
    <row r="499" spans="1:140">
      <c r="A499" s="3" t="s">
        <v>109</v>
      </c>
      <c r="B499">
        <v>0</v>
      </c>
      <c r="C499" s="1">
        <v>0</v>
      </c>
      <c r="D499">
        <v>0</v>
      </c>
      <c r="E499" s="1">
        <v>0</v>
      </c>
      <c r="F499">
        <v>0</v>
      </c>
      <c r="G499" s="1">
        <v>0</v>
      </c>
      <c r="H499">
        <v>0</v>
      </c>
      <c r="I499" s="1">
        <v>0</v>
      </c>
      <c r="J499">
        <v>0</v>
      </c>
      <c r="K499" s="1">
        <v>0</v>
      </c>
      <c r="L499" s="1">
        <v>1</v>
      </c>
      <c r="M499" s="1">
        <v>0</v>
      </c>
      <c r="N499">
        <v>0</v>
      </c>
      <c r="O499" s="1">
        <v>0</v>
      </c>
      <c r="P499">
        <v>0</v>
      </c>
      <c r="Q499" s="1">
        <v>0</v>
      </c>
      <c r="R499">
        <v>0</v>
      </c>
      <c r="S499" s="1">
        <v>0</v>
      </c>
      <c r="T499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>
        <v>366</v>
      </c>
      <c r="AK499">
        <v>413426</v>
      </c>
      <c r="AL499">
        <v>228</v>
      </c>
      <c r="AM499">
        <v>297437</v>
      </c>
      <c r="AN499">
        <v>216</v>
      </c>
      <c r="AO499">
        <v>279015</v>
      </c>
      <c r="AP499">
        <v>325</v>
      </c>
      <c r="AQ499">
        <v>605512</v>
      </c>
      <c r="AR499">
        <v>231</v>
      </c>
      <c r="AS499">
        <v>273193</v>
      </c>
      <c r="AU499" s="4">
        <v>201769</v>
      </c>
      <c r="AV499">
        <v>144</v>
      </c>
      <c r="AW499" s="5">
        <f t="shared" si="48"/>
        <v>211856.97900000002</v>
      </c>
      <c r="AX499">
        <v>183</v>
      </c>
      <c r="AY499">
        <v>363201</v>
      </c>
      <c r="AZ499">
        <v>155</v>
      </c>
      <c r="BA499">
        <v>279205</v>
      </c>
      <c r="BB499">
        <v>37</v>
      </c>
      <c r="BC499">
        <v>87665</v>
      </c>
      <c r="BF499">
        <v>6</v>
      </c>
      <c r="BG499">
        <v>57920</v>
      </c>
      <c r="BJ499">
        <v>91.666666666666671</v>
      </c>
      <c r="BS499">
        <f t="shared" si="42"/>
        <v>1891</v>
      </c>
      <c r="BT499">
        <f t="shared" si="42"/>
        <v>3070199.9789999998</v>
      </c>
      <c r="BV499">
        <f>'market concentration'!AI499</f>
        <v>0.60814383923849813</v>
      </c>
      <c r="BW499">
        <f>'market concentration'!AJ499</f>
        <v>0.13178206992906083</v>
      </c>
      <c r="BX499">
        <f>'market concentration'!AK499</f>
        <v>-2.1025919471943624</v>
      </c>
      <c r="BZ499">
        <f t="shared" si="43"/>
        <v>135.29878278688525</v>
      </c>
      <c r="CB499">
        <v>53.8</v>
      </c>
      <c r="CC499">
        <v>2.04</v>
      </c>
      <c r="CD499">
        <f t="shared" si="44"/>
        <v>55.839999999999996</v>
      </c>
      <c r="CF499">
        <v>0</v>
      </c>
      <c r="CH499">
        <f t="shared" si="45"/>
        <v>35.826666666666675</v>
      </c>
      <c r="CJ499">
        <v>9.7393527260861106</v>
      </c>
      <c r="CK499">
        <f t="shared" si="46"/>
        <v>26.087313940580565</v>
      </c>
      <c r="CL499">
        <f t="shared" si="47"/>
        <v>9.7393527260861106</v>
      </c>
      <c r="CM499" s="6">
        <v>6.9000000000000006E-2</v>
      </c>
      <c r="CN499" s="4">
        <v>3070391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1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</row>
    <row r="500" spans="1:140">
      <c r="A500" s="3" t="s">
        <v>110</v>
      </c>
      <c r="B500">
        <v>0</v>
      </c>
      <c r="C500" s="1">
        <v>0</v>
      </c>
      <c r="D500">
        <v>0</v>
      </c>
      <c r="E500" s="1">
        <v>0</v>
      </c>
      <c r="F500">
        <v>0</v>
      </c>
      <c r="G500" s="1">
        <v>0</v>
      </c>
      <c r="H500">
        <v>0</v>
      </c>
      <c r="I500" s="1">
        <v>0</v>
      </c>
      <c r="J500">
        <v>0</v>
      </c>
      <c r="K500" s="1">
        <v>0</v>
      </c>
      <c r="L500" s="1">
        <v>1</v>
      </c>
      <c r="M500" s="1">
        <v>0</v>
      </c>
      <c r="N500">
        <v>0</v>
      </c>
      <c r="O500" s="1">
        <v>0</v>
      </c>
      <c r="P500">
        <v>0</v>
      </c>
      <c r="Q500" s="1">
        <v>0</v>
      </c>
      <c r="R500">
        <v>0</v>
      </c>
      <c r="S500" s="1">
        <v>0</v>
      </c>
      <c r="T500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>
        <v>401</v>
      </c>
      <c r="AK500">
        <v>289887</v>
      </c>
      <c r="AL500">
        <v>309</v>
      </c>
      <c r="AM500">
        <v>426391</v>
      </c>
      <c r="AN500">
        <v>205</v>
      </c>
      <c r="AO500">
        <v>216444</v>
      </c>
      <c r="AP500">
        <v>214</v>
      </c>
      <c r="AQ500">
        <v>223367</v>
      </c>
      <c r="AR500">
        <v>175</v>
      </c>
      <c r="AS500">
        <v>182392</v>
      </c>
      <c r="AU500" s="4">
        <v>188850</v>
      </c>
      <c r="AV500">
        <v>129</v>
      </c>
      <c r="AW500" s="5">
        <f t="shared" si="48"/>
        <v>166407.93</v>
      </c>
      <c r="AX500">
        <v>101</v>
      </c>
      <c r="AY500">
        <v>197959</v>
      </c>
      <c r="AZ500">
        <v>85</v>
      </c>
      <c r="BA500">
        <v>171428</v>
      </c>
      <c r="BB500">
        <v>23</v>
      </c>
      <c r="BC500">
        <v>33195</v>
      </c>
      <c r="BF500">
        <v>22</v>
      </c>
      <c r="BG500">
        <v>37181</v>
      </c>
      <c r="BJ500">
        <v>93.333333333333329</v>
      </c>
      <c r="BS500">
        <f t="shared" si="42"/>
        <v>1664</v>
      </c>
      <c r="BT500">
        <f t="shared" si="42"/>
        <v>2133501.9299999997</v>
      </c>
      <c r="BV500">
        <f>'market concentration'!AI500</f>
        <v>0.67848557692307687</v>
      </c>
      <c r="BW500">
        <f>'market concentration'!AJ500</f>
        <v>0.14800411427514795</v>
      </c>
      <c r="BX500">
        <f>'market concentration'!AK500</f>
        <v>-2.0507884703044983</v>
      </c>
      <c r="BZ500">
        <f t="shared" si="43"/>
        <v>106.84605018028844</v>
      </c>
      <c r="CB500">
        <v>53.8</v>
      </c>
      <c r="CC500">
        <v>2.04</v>
      </c>
      <c r="CD500">
        <f t="shared" si="44"/>
        <v>55.839999999999996</v>
      </c>
      <c r="CF500">
        <v>0</v>
      </c>
      <c r="CH500">
        <f t="shared" si="45"/>
        <v>37.493333333333332</v>
      </c>
      <c r="CJ500">
        <v>9.7393527260861106</v>
      </c>
      <c r="CK500">
        <f t="shared" si="46"/>
        <v>27.753980607247222</v>
      </c>
      <c r="CL500">
        <f t="shared" si="47"/>
        <v>9.7393527260861106</v>
      </c>
      <c r="CM500" s="6">
        <v>7.8E-2</v>
      </c>
      <c r="CN500" s="4">
        <v>2133435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1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</row>
    <row r="501" spans="1:140">
      <c r="A501" s="3" t="s">
        <v>111</v>
      </c>
      <c r="B501">
        <v>0</v>
      </c>
      <c r="C501" s="1">
        <v>0</v>
      </c>
      <c r="D501">
        <v>0</v>
      </c>
      <c r="E501" s="1">
        <v>0</v>
      </c>
      <c r="F501">
        <v>0</v>
      </c>
      <c r="G501" s="1">
        <v>0</v>
      </c>
      <c r="H501">
        <v>0</v>
      </c>
      <c r="I501" s="1">
        <v>0</v>
      </c>
      <c r="J501">
        <v>0</v>
      </c>
      <c r="K501" s="1">
        <v>0</v>
      </c>
      <c r="L501" s="1">
        <v>1</v>
      </c>
      <c r="M501" s="1">
        <v>0</v>
      </c>
      <c r="N501">
        <v>0</v>
      </c>
      <c r="O501" s="1">
        <v>0</v>
      </c>
      <c r="P501">
        <v>0</v>
      </c>
      <c r="Q501" s="1">
        <v>0</v>
      </c>
      <c r="R501">
        <v>0</v>
      </c>
      <c r="S501" s="1">
        <v>0</v>
      </c>
      <c r="T50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>
        <v>83</v>
      </c>
      <c r="AK501">
        <v>46789</v>
      </c>
      <c r="AL501">
        <v>90</v>
      </c>
      <c r="AM501">
        <v>87094</v>
      </c>
      <c r="AN501">
        <v>49</v>
      </c>
      <c r="AO501">
        <v>54978</v>
      </c>
      <c r="AP501">
        <v>70</v>
      </c>
      <c r="AQ501">
        <v>70163</v>
      </c>
      <c r="AR501">
        <v>43</v>
      </c>
      <c r="AS501">
        <v>41402</v>
      </c>
      <c r="AU501" s="4">
        <v>30902</v>
      </c>
      <c r="AV501">
        <v>53</v>
      </c>
      <c r="AW501" s="5">
        <f t="shared" si="48"/>
        <v>91549.555999999997</v>
      </c>
      <c r="AX501">
        <v>37</v>
      </c>
      <c r="AY501">
        <v>75881</v>
      </c>
      <c r="AZ501">
        <v>23</v>
      </c>
      <c r="BA501">
        <v>42969</v>
      </c>
      <c r="BB501">
        <v>6</v>
      </c>
      <c r="BC501">
        <v>9746</v>
      </c>
      <c r="BF501">
        <v>5</v>
      </c>
      <c r="BG501">
        <v>6657</v>
      </c>
      <c r="BJ501">
        <v>89.166666666666671</v>
      </c>
      <c r="BS501">
        <f t="shared" si="42"/>
        <v>459</v>
      </c>
      <c r="BT501">
        <f t="shared" si="42"/>
        <v>558130.55599999998</v>
      </c>
      <c r="BV501">
        <f>'market concentration'!AI501</f>
        <v>0.644880174291939</v>
      </c>
      <c r="BW501">
        <f>'market concentration'!AJ501</f>
        <v>0.13720743683578487</v>
      </c>
      <c r="BX501">
        <f>'market concentration'!AK501</f>
        <v>-2.0843537943033588</v>
      </c>
      <c r="BZ501">
        <f t="shared" si="43"/>
        <v>101.33089251997096</v>
      </c>
      <c r="CB501">
        <v>53.8</v>
      </c>
      <c r="CC501">
        <v>2.04</v>
      </c>
      <c r="CD501">
        <f t="shared" si="44"/>
        <v>55.839999999999996</v>
      </c>
      <c r="CF501">
        <v>0</v>
      </c>
      <c r="CH501">
        <f t="shared" si="45"/>
        <v>33.326666666666675</v>
      </c>
      <c r="CJ501">
        <v>9.7393527260861106</v>
      </c>
      <c r="CK501">
        <f t="shared" si="46"/>
        <v>23.587313940580565</v>
      </c>
      <c r="CL501">
        <f t="shared" si="47"/>
        <v>9.7393527260861106</v>
      </c>
      <c r="CM501" s="6">
        <v>0.16400000000000001</v>
      </c>
      <c r="CN501" s="4">
        <v>558229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1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</row>
    <row r="502" spans="1:140">
      <c r="A502" s="3" t="s">
        <v>112</v>
      </c>
      <c r="B502">
        <v>0</v>
      </c>
      <c r="C502" s="1">
        <v>0</v>
      </c>
      <c r="D502">
        <v>0</v>
      </c>
      <c r="E502" s="1">
        <v>0</v>
      </c>
      <c r="F502">
        <v>0</v>
      </c>
      <c r="G502" s="1">
        <v>0</v>
      </c>
      <c r="H502">
        <v>0</v>
      </c>
      <c r="I502" s="1">
        <v>0</v>
      </c>
      <c r="J502">
        <v>0</v>
      </c>
      <c r="K502" s="1">
        <v>0</v>
      </c>
      <c r="L502" s="1">
        <v>1</v>
      </c>
      <c r="M502" s="1">
        <v>0</v>
      </c>
      <c r="N502">
        <v>0</v>
      </c>
      <c r="O502" s="1">
        <v>0</v>
      </c>
      <c r="P502">
        <v>0</v>
      </c>
      <c r="Q502" s="1">
        <v>0</v>
      </c>
      <c r="R502">
        <v>0</v>
      </c>
      <c r="S502" s="1">
        <v>0</v>
      </c>
      <c r="T502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>
        <v>89</v>
      </c>
      <c r="AK502">
        <v>47000</v>
      </c>
      <c r="AL502">
        <v>86</v>
      </c>
      <c r="AM502">
        <v>57715</v>
      </c>
      <c r="AN502">
        <v>78</v>
      </c>
      <c r="AO502">
        <v>42995</v>
      </c>
      <c r="AP502">
        <v>160</v>
      </c>
      <c r="AQ502">
        <v>82546</v>
      </c>
      <c r="AR502">
        <v>45</v>
      </c>
      <c r="AS502">
        <v>31077</v>
      </c>
      <c r="AU502" s="4">
        <v>20708</v>
      </c>
      <c r="AV502">
        <v>39</v>
      </c>
      <c r="AW502" s="5">
        <f t="shared" si="48"/>
        <v>30002.856000000003</v>
      </c>
      <c r="AX502">
        <v>29</v>
      </c>
      <c r="AY502">
        <v>36558</v>
      </c>
      <c r="AZ502">
        <v>30</v>
      </c>
      <c r="BA502">
        <v>31818</v>
      </c>
      <c r="BB502">
        <v>20</v>
      </c>
      <c r="BC502">
        <v>31069</v>
      </c>
      <c r="BF502">
        <v>4</v>
      </c>
      <c r="BG502">
        <v>23491</v>
      </c>
      <c r="BJ502">
        <v>94</v>
      </c>
      <c r="BS502">
        <f t="shared" si="42"/>
        <v>580</v>
      </c>
      <c r="BT502">
        <f t="shared" si="42"/>
        <v>434979.85600000003</v>
      </c>
      <c r="BV502">
        <f>'market concentration'!AI502</f>
        <v>0.71206896551724141</v>
      </c>
      <c r="BW502">
        <f>'market concentration'!AJ502</f>
        <v>0.15667063020214034</v>
      </c>
      <c r="BX502">
        <f>'market concentration'!AK502</f>
        <v>-2.0289942363388875</v>
      </c>
      <c r="BZ502">
        <f t="shared" si="43"/>
        <v>62.497105747126447</v>
      </c>
      <c r="CB502">
        <v>53.8</v>
      </c>
      <c r="CC502">
        <v>2.04</v>
      </c>
      <c r="CD502">
        <f t="shared" si="44"/>
        <v>55.839999999999996</v>
      </c>
      <c r="CF502">
        <v>0</v>
      </c>
      <c r="CH502">
        <f t="shared" si="45"/>
        <v>38.160000000000004</v>
      </c>
      <c r="CJ502">
        <v>9.7393527260861106</v>
      </c>
      <c r="CK502">
        <f t="shared" si="46"/>
        <v>28.420647273913893</v>
      </c>
      <c r="CL502">
        <f t="shared" si="47"/>
        <v>9.7393527260861106</v>
      </c>
      <c r="CM502" s="6">
        <v>6.9000000000000006E-2</v>
      </c>
      <c r="CN502" s="4">
        <v>434824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1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</row>
    <row r="503" spans="1:140">
      <c r="A503" s="3" t="s">
        <v>113</v>
      </c>
      <c r="B503">
        <v>0</v>
      </c>
      <c r="C503" s="1">
        <v>0</v>
      </c>
      <c r="D503">
        <v>0</v>
      </c>
      <c r="E503" s="1">
        <v>0</v>
      </c>
      <c r="F503">
        <v>0</v>
      </c>
      <c r="G503" s="1">
        <v>0</v>
      </c>
      <c r="H503">
        <v>0</v>
      </c>
      <c r="I503" s="1">
        <v>0</v>
      </c>
      <c r="J503">
        <v>0</v>
      </c>
      <c r="K503" s="1">
        <v>0</v>
      </c>
      <c r="L503" s="1">
        <v>1</v>
      </c>
      <c r="M503" s="1">
        <v>0</v>
      </c>
      <c r="N503">
        <v>0</v>
      </c>
      <c r="O503" s="1">
        <v>0</v>
      </c>
      <c r="P503">
        <v>0</v>
      </c>
      <c r="Q503" s="1">
        <v>0</v>
      </c>
      <c r="R503">
        <v>0</v>
      </c>
      <c r="S503" s="1">
        <v>0</v>
      </c>
      <c r="T503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>
        <v>282</v>
      </c>
      <c r="AK503">
        <v>116729</v>
      </c>
      <c r="AL503">
        <v>134</v>
      </c>
      <c r="AM503">
        <v>120742</v>
      </c>
      <c r="AN503">
        <v>115</v>
      </c>
      <c r="AO503">
        <v>104370</v>
      </c>
      <c r="AP503">
        <v>103</v>
      </c>
      <c r="AQ503">
        <v>76901</v>
      </c>
      <c r="AR503">
        <v>220</v>
      </c>
      <c r="AS503">
        <v>193076</v>
      </c>
      <c r="AU503" s="4">
        <v>151226</v>
      </c>
      <c r="AV503">
        <v>40</v>
      </c>
      <c r="AW503" s="5">
        <f t="shared" si="48"/>
        <v>40782.5</v>
      </c>
      <c r="AX503">
        <v>51</v>
      </c>
      <c r="AY503">
        <v>61554</v>
      </c>
      <c r="AZ503">
        <v>31</v>
      </c>
      <c r="BA503">
        <v>29907</v>
      </c>
      <c r="BB503">
        <v>12</v>
      </c>
      <c r="BC503">
        <v>7187</v>
      </c>
      <c r="BD503">
        <v>1</v>
      </c>
      <c r="BE503">
        <v>940</v>
      </c>
      <c r="BF503">
        <v>7</v>
      </c>
      <c r="BG503">
        <v>23388</v>
      </c>
      <c r="BJ503">
        <v>88.666666666666671</v>
      </c>
      <c r="BS503">
        <f t="shared" si="42"/>
        <v>996</v>
      </c>
      <c r="BT503">
        <f t="shared" si="42"/>
        <v>926802.5</v>
      </c>
      <c r="BV503">
        <f>'market concentration'!AI503</f>
        <v>0.75401606425702816</v>
      </c>
      <c r="BW503">
        <f>'market concentration'!AJ503</f>
        <v>0.17647900840309028</v>
      </c>
      <c r="BX503">
        <f>'market concentration'!AK503</f>
        <v>-1.9289050813212478</v>
      </c>
      <c r="BZ503">
        <f t="shared" si="43"/>
        <v>77.543716532797859</v>
      </c>
      <c r="CB503">
        <v>53.8</v>
      </c>
      <c r="CC503">
        <v>2.04</v>
      </c>
      <c r="CD503">
        <f t="shared" si="44"/>
        <v>55.839999999999996</v>
      </c>
      <c r="CF503">
        <v>0</v>
      </c>
      <c r="CH503">
        <f t="shared" si="45"/>
        <v>32.826666666666675</v>
      </c>
      <c r="CJ503">
        <v>9.7393527260861106</v>
      </c>
      <c r="CK503">
        <f t="shared" si="46"/>
        <v>23.087313940580565</v>
      </c>
      <c r="CL503">
        <f t="shared" si="47"/>
        <v>9.7393527260861106</v>
      </c>
      <c r="CM503" s="6">
        <v>4.3999999999999997E-2</v>
      </c>
      <c r="CN503" s="4">
        <v>926875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1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</row>
    <row r="504" spans="1:140">
      <c r="A504" s="3" t="s">
        <v>114</v>
      </c>
      <c r="B504">
        <v>0</v>
      </c>
      <c r="C504" s="1">
        <v>0</v>
      </c>
      <c r="D504">
        <v>0</v>
      </c>
      <c r="E504" s="1">
        <v>0</v>
      </c>
      <c r="F504">
        <v>0</v>
      </c>
      <c r="G504" s="1">
        <v>0</v>
      </c>
      <c r="H504">
        <v>0</v>
      </c>
      <c r="I504" s="1">
        <v>0</v>
      </c>
      <c r="J504">
        <v>0</v>
      </c>
      <c r="K504" s="1">
        <v>0</v>
      </c>
      <c r="L504" s="1">
        <v>1</v>
      </c>
      <c r="M504" s="1">
        <v>0</v>
      </c>
      <c r="N504">
        <v>0</v>
      </c>
      <c r="O504" s="1">
        <v>0</v>
      </c>
      <c r="P504">
        <v>0</v>
      </c>
      <c r="Q504" s="1">
        <v>0</v>
      </c>
      <c r="R504">
        <v>0</v>
      </c>
      <c r="S504" s="1">
        <v>0</v>
      </c>
      <c r="T504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>
        <v>422</v>
      </c>
      <c r="AK504">
        <v>253533</v>
      </c>
      <c r="AL504">
        <v>209</v>
      </c>
      <c r="AM504">
        <v>212899</v>
      </c>
      <c r="AN504">
        <v>131</v>
      </c>
      <c r="AO504">
        <v>141480</v>
      </c>
      <c r="AP504">
        <v>128</v>
      </c>
      <c r="AQ504">
        <v>113049</v>
      </c>
      <c r="AR504">
        <v>139</v>
      </c>
      <c r="AS504">
        <v>184915</v>
      </c>
      <c r="AU504" s="4">
        <v>175578</v>
      </c>
      <c r="AV504">
        <v>81</v>
      </c>
      <c r="AW504" s="5">
        <f t="shared" si="48"/>
        <v>119919.60399999999</v>
      </c>
      <c r="AX504">
        <v>55</v>
      </c>
      <c r="AY504">
        <v>70702</v>
      </c>
      <c r="AZ504">
        <v>35</v>
      </c>
      <c r="BA504">
        <v>50197</v>
      </c>
      <c r="BB504">
        <v>20</v>
      </c>
      <c r="BC504">
        <v>35953</v>
      </c>
      <c r="BD504">
        <v>2</v>
      </c>
      <c r="BE504">
        <v>2510</v>
      </c>
      <c r="BF504">
        <v>12</v>
      </c>
      <c r="BG504">
        <v>33900</v>
      </c>
      <c r="BJ504">
        <v>95.083333333333329</v>
      </c>
      <c r="BS504">
        <f t="shared" si="42"/>
        <v>1234</v>
      </c>
      <c r="BT504">
        <f t="shared" si="42"/>
        <v>1394635.6040000001</v>
      </c>
      <c r="BV504">
        <f>'market concentration'!AI504</f>
        <v>0.73014586709886553</v>
      </c>
      <c r="BW504">
        <f>'market concentration'!AJ504</f>
        <v>0.18781078518160493</v>
      </c>
      <c r="BX504">
        <f>'market concentration'!AK504</f>
        <v>-1.9275353215576272</v>
      </c>
      <c r="BZ504">
        <f t="shared" si="43"/>
        <v>94.181226634251757</v>
      </c>
      <c r="CB504">
        <v>53.8</v>
      </c>
      <c r="CC504">
        <v>2.04</v>
      </c>
      <c r="CD504">
        <f t="shared" si="44"/>
        <v>55.839999999999996</v>
      </c>
      <c r="CF504">
        <v>0</v>
      </c>
      <c r="CH504">
        <f t="shared" si="45"/>
        <v>39.243333333333332</v>
      </c>
      <c r="CJ504">
        <v>9.7393527260861106</v>
      </c>
      <c r="CK504">
        <f t="shared" si="46"/>
        <v>29.503980607247222</v>
      </c>
      <c r="CL504">
        <f t="shared" si="47"/>
        <v>9.7393527260861106</v>
      </c>
      <c r="CM504" s="6">
        <v>8.5999999999999993E-2</v>
      </c>
      <c r="CN504" s="4">
        <v>1394414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1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</row>
    <row r="505" spans="1:140">
      <c r="A505" s="3" t="s">
        <v>115</v>
      </c>
      <c r="B505">
        <v>0</v>
      </c>
      <c r="C505" s="1">
        <v>0</v>
      </c>
      <c r="D505">
        <v>0</v>
      </c>
      <c r="E505" s="1">
        <v>0</v>
      </c>
      <c r="F505">
        <v>0</v>
      </c>
      <c r="G505" s="1">
        <v>0</v>
      </c>
      <c r="H505">
        <v>0</v>
      </c>
      <c r="I505" s="1">
        <v>0</v>
      </c>
      <c r="J505">
        <v>0</v>
      </c>
      <c r="K505" s="1">
        <v>0</v>
      </c>
      <c r="L505" s="1">
        <v>1</v>
      </c>
      <c r="M505" s="1">
        <v>0</v>
      </c>
      <c r="N505">
        <v>0</v>
      </c>
      <c r="O505" s="1">
        <v>0</v>
      </c>
      <c r="P505">
        <v>0</v>
      </c>
      <c r="Q505" s="1">
        <v>0</v>
      </c>
      <c r="R505">
        <v>0</v>
      </c>
      <c r="S505" s="1">
        <v>0</v>
      </c>
      <c r="T505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>
        <v>227</v>
      </c>
      <c r="AK505">
        <v>158226</v>
      </c>
      <c r="AL505">
        <v>170</v>
      </c>
      <c r="AM505">
        <v>149793</v>
      </c>
      <c r="AN505">
        <v>94</v>
      </c>
      <c r="AO505">
        <v>94652</v>
      </c>
      <c r="AP505">
        <v>92</v>
      </c>
      <c r="AQ505">
        <v>73958</v>
      </c>
      <c r="AR505">
        <v>74</v>
      </c>
      <c r="AS505">
        <v>62772</v>
      </c>
      <c r="AU505" s="4">
        <v>76748</v>
      </c>
      <c r="AV505">
        <v>15</v>
      </c>
      <c r="AW505" s="5">
        <f t="shared" si="48"/>
        <v>23258.848000000002</v>
      </c>
      <c r="AX505">
        <v>19</v>
      </c>
      <c r="AY505">
        <v>23299</v>
      </c>
      <c r="AZ505">
        <v>19</v>
      </c>
      <c r="BA505">
        <v>24262</v>
      </c>
      <c r="BB505">
        <v>10</v>
      </c>
      <c r="BC505">
        <v>9797</v>
      </c>
      <c r="BD505">
        <v>7</v>
      </c>
      <c r="BE505">
        <v>8262</v>
      </c>
      <c r="BF505">
        <v>11</v>
      </c>
      <c r="BG505">
        <v>22049</v>
      </c>
      <c r="BJ505">
        <v>93.666666666666671</v>
      </c>
      <c r="BS505">
        <f t="shared" si="42"/>
        <v>738</v>
      </c>
      <c r="BT505">
        <f t="shared" si="42"/>
        <v>727076.848</v>
      </c>
      <c r="BV505">
        <f>'market concentration'!AI505</f>
        <v>0.78997289972899731</v>
      </c>
      <c r="BW505">
        <f>'market concentration'!AJ505</f>
        <v>0.19172523703556821</v>
      </c>
      <c r="BX505">
        <f>'market concentration'!AK505</f>
        <v>-1.8862501010438446</v>
      </c>
      <c r="BZ505">
        <f t="shared" si="43"/>
        <v>82.099915085817528</v>
      </c>
      <c r="CB505">
        <v>53.8</v>
      </c>
      <c r="CC505">
        <v>2.04</v>
      </c>
      <c r="CD505">
        <f t="shared" si="44"/>
        <v>55.839999999999996</v>
      </c>
      <c r="CF505">
        <v>0</v>
      </c>
      <c r="CH505">
        <f t="shared" si="45"/>
        <v>37.826666666666675</v>
      </c>
      <c r="CJ505">
        <v>9.7393527260861106</v>
      </c>
      <c r="CK505">
        <f t="shared" si="46"/>
        <v>28.087313940580565</v>
      </c>
      <c r="CL505">
        <f t="shared" si="47"/>
        <v>9.7393527260861106</v>
      </c>
      <c r="CM505" s="6">
        <v>3.2000000000000001E-2</v>
      </c>
      <c r="CN505" s="4">
        <v>726839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1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</row>
    <row r="506" spans="1:140">
      <c r="A506" s="3" t="s">
        <v>116</v>
      </c>
      <c r="B506">
        <v>0</v>
      </c>
      <c r="C506" s="1">
        <v>0</v>
      </c>
      <c r="D506">
        <v>0</v>
      </c>
      <c r="E506" s="1">
        <v>0</v>
      </c>
      <c r="F506">
        <v>0</v>
      </c>
      <c r="G506" s="1">
        <v>0</v>
      </c>
      <c r="H506">
        <v>0</v>
      </c>
      <c r="I506" s="1">
        <v>0</v>
      </c>
      <c r="J506">
        <v>0</v>
      </c>
      <c r="K506" s="1">
        <v>0</v>
      </c>
      <c r="L506" s="1">
        <v>1</v>
      </c>
      <c r="M506" s="1">
        <v>0</v>
      </c>
      <c r="N506">
        <v>0</v>
      </c>
      <c r="O506" s="1">
        <v>0</v>
      </c>
      <c r="P506">
        <v>0</v>
      </c>
      <c r="Q506" s="1">
        <v>0</v>
      </c>
      <c r="R506">
        <v>0</v>
      </c>
      <c r="S506" s="1">
        <v>0</v>
      </c>
      <c r="T506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>
        <v>102</v>
      </c>
      <c r="AK506">
        <v>55117</v>
      </c>
      <c r="AL506">
        <v>58</v>
      </c>
      <c r="AM506">
        <v>44444</v>
      </c>
      <c r="AN506">
        <v>41</v>
      </c>
      <c r="AO506">
        <v>41758</v>
      </c>
      <c r="AP506">
        <v>30</v>
      </c>
      <c r="AQ506">
        <v>33181</v>
      </c>
      <c r="AR506">
        <v>106</v>
      </c>
      <c r="AS506">
        <v>70393</v>
      </c>
      <c r="AU506" s="4">
        <v>33882</v>
      </c>
      <c r="AV506">
        <v>1</v>
      </c>
      <c r="AW506" s="5">
        <f t="shared" si="48"/>
        <v>934.35599999999999</v>
      </c>
      <c r="AX506">
        <v>10</v>
      </c>
      <c r="AY506">
        <v>14128</v>
      </c>
      <c r="AZ506">
        <v>8</v>
      </c>
      <c r="BA506">
        <v>10216</v>
      </c>
      <c r="BB506">
        <v>0</v>
      </c>
      <c r="BC506">
        <v>17</v>
      </c>
      <c r="BF506">
        <v>7</v>
      </c>
      <c r="BG506">
        <v>7282</v>
      </c>
      <c r="BJ506">
        <v>99.25</v>
      </c>
      <c r="BS506">
        <f t="shared" si="42"/>
        <v>363</v>
      </c>
      <c r="BT506">
        <f t="shared" si="42"/>
        <v>311352.35600000003</v>
      </c>
      <c r="BV506">
        <f>'market concentration'!AI506</f>
        <v>0.84573002754820936</v>
      </c>
      <c r="BW506">
        <f>'market concentration'!AJ506</f>
        <v>0.21096767828548449</v>
      </c>
      <c r="BX506">
        <f>'market concentration'!AK506</f>
        <v>-1.7369576661269044</v>
      </c>
      <c r="BZ506">
        <f t="shared" si="43"/>
        <v>71.476665748393032</v>
      </c>
      <c r="CB506">
        <v>53.8</v>
      </c>
      <c r="CC506">
        <v>2.04</v>
      </c>
      <c r="CD506">
        <f t="shared" si="44"/>
        <v>55.839999999999996</v>
      </c>
      <c r="CF506">
        <v>0</v>
      </c>
      <c r="CH506">
        <f t="shared" si="45"/>
        <v>43.410000000000004</v>
      </c>
      <c r="CJ506">
        <v>9.7393527260861106</v>
      </c>
      <c r="CK506">
        <f t="shared" si="46"/>
        <v>33.670647273913893</v>
      </c>
      <c r="CL506">
        <f t="shared" si="47"/>
        <v>9.7393527260861106</v>
      </c>
      <c r="CM506" s="6">
        <v>3.0000000000000001E-3</v>
      </c>
      <c r="CN506" s="4">
        <v>311452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1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</row>
    <row r="507" spans="1:140">
      <c r="A507" s="3" t="s">
        <v>117</v>
      </c>
      <c r="B507">
        <v>0</v>
      </c>
      <c r="C507" s="1">
        <v>0</v>
      </c>
      <c r="D507">
        <v>0</v>
      </c>
      <c r="E507" s="1">
        <v>0</v>
      </c>
      <c r="F507">
        <v>0</v>
      </c>
      <c r="G507" s="1">
        <v>0</v>
      </c>
      <c r="H507">
        <v>0</v>
      </c>
      <c r="I507" s="1">
        <v>0</v>
      </c>
      <c r="J507">
        <v>0</v>
      </c>
      <c r="K507" s="1">
        <v>0</v>
      </c>
      <c r="L507" s="1">
        <v>1</v>
      </c>
      <c r="M507" s="1">
        <v>0</v>
      </c>
      <c r="N507">
        <v>0</v>
      </c>
      <c r="O507" s="1">
        <v>0</v>
      </c>
      <c r="P507">
        <v>0</v>
      </c>
      <c r="Q507" s="1">
        <v>0</v>
      </c>
      <c r="R507">
        <v>0</v>
      </c>
      <c r="S507" s="1">
        <v>0</v>
      </c>
      <c r="T507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>
        <v>181</v>
      </c>
      <c r="AK507">
        <v>95237</v>
      </c>
      <c r="AL507">
        <v>84</v>
      </c>
      <c r="AM507">
        <v>66127</v>
      </c>
      <c r="AN507">
        <v>66</v>
      </c>
      <c r="AO507">
        <v>45931</v>
      </c>
      <c r="AP507">
        <v>76</v>
      </c>
      <c r="AQ507">
        <v>29214</v>
      </c>
      <c r="AR507">
        <v>68</v>
      </c>
      <c r="AS507">
        <v>50580</v>
      </c>
      <c r="AU507" s="4">
        <v>22817</v>
      </c>
      <c r="AV507">
        <v>0</v>
      </c>
      <c r="AW507" s="5">
        <f t="shared" si="48"/>
        <v>0</v>
      </c>
      <c r="AX507">
        <v>3</v>
      </c>
      <c r="AY507">
        <v>2608</v>
      </c>
      <c r="AZ507">
        <v>4</v>
      </c>
      <c r="BA507">
        <v>5114</v>
      </c>
      <c r="BB507">
        <v>10</v>
      </c>
      <c r="BC507">
        <v>17108</v>
      </c>
      <c r="BF507">
        <v>0</v>
      </c>
      <c r="BG507">
        <v>8162</v>
      </c>
      <c r="BJ507">
        <v>100.58333333333333</v>
      </c>
      <c r="BS507">
        <f t="shared" si="42"/>
        <v>492</v>
      </c>
      <c r="BT507">
        <f t="shared" si="42"/>
        <v>342898</v>
      </c>
      <c r="BV507">
        <f>'market concentration'!AI507</f>
        <v>0.83130081300813008</v>
      </c>
      <c r="BW507">
        <f>'market concentration'!AJ507</f>
        <v>0.22596503404058432</v>
      </c>
      <c r="BX507">
        <f>'market concentration'!AK507</f>
        <v>-1.6505866234234918</v>
      </c>
      <c r="BZ507">
        <f t="shared" si="43"/>
        <v>58.078929539295395</v>
      </c>
      <c r="CB507">
        <v>53.8</v>
      </c>
      <c r="CC507">
        <v>2.04</v>
      </c>
      <c r="CD507">
        <f t="shared" si="44"/>
        <v>55.839999999999996</v>
      </c>
      <c r="CF507">
        <v>0</v>
      </c>
      <c r="CH507">
        <f t="shared" si="45"/>
        <v>44.743333333333332</v>
      </c>
      <c r="CJ507">
        <v>9.7393527260861106</v>
      </c>
      <c r="CK507">
        <f t="shared" si="46"/>
        <v>35.003980607247222</v>
      </c>
      <c r="CL507">
        <f t="shared" si="47"/>
        <v>9.7393527260861106</v>
      </c>
      <c r="CM507" s="6">
        <v>0</v>
      </c>
      <c r="CN507" s="4">
        <v>342898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1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</row>
    <row r="508" spans="1:140">
      <c r="A508" s="3" t="s">
        <v>118</v>
      </c>
      <c r="B508">
        <v>0</v>
      </c>
      <c r="C508" s="1">
        <v>0</v>
      </c>
      <c r="D508">
        <v>0</v>
      </c>
      <c r="E508" s="1">
        <v>0</v>
      </c>
      <c r="F508">
        <v>0</v>
      </c>
      <c r="G508" s="1">
        <v>0</v>
      </c>
      <c r="H508">
        <v>0</v>
      </c>
      <c r="I508" s="1">
        <v>0</v>
      </c>
      <c r="J508">
        <v>0</v>
      </c>
      <c r="K508" s="1">
        <v>0</v>
      </c>
      <c r="L508" s="1">
        <v>1</v>
      </c>
      <c r="M508" s="1">
        <v>0</v>
      </c>
      <c r="N508">
        <v>0</v>
      </c>
      <c r="O508" s="1">
        <v>0</v>
      </c>
      <c r="P508">
        <v>0</v>
      </c>
      <c r="Q508" s="1">
        <v>0</v>
      </c>
      <c r="R508">
        <v>0</v>
      </c>
      <c r="S508" s="1">
        <v>0</v>
      </c>
      <c r="T508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>
        <v>136</v>
      </c>
      <c r="AK508">
        <v>39917</v>
      </c>
      <c r="AL508">
        <v>50</v>
      </c>
      <c r="AM508">
        <v>52904</v>
      </c>
      <c r="AN508">
        <v>71</v>
      </c>
      <c r="AO508">
        <v>40111</v>
      </c>
      <c r="AP508">
        <v>108</v>
      </c>
      <c r="AQ508">
        <v>66958</v>
      </c>
      <c r="AR508">
        <v>43</v>
      </c>
      <c r="AS508">
        <v>27978</v>
      </c>
      <c r="AU508" s="4">
        <v>27348</v>
      </c>
      <c r="AV508">
        <v>71</v>
      </c>
      <c r="AW508" s="5">
        <f t="shared" si="48"/>
        <v>40926.644</v>
      </c>
      <c r="AX508">
        <v>8</v>
      </c>
      <c r="AY508">
        <v>5731</v>
      </c>
      <c r="AZ508">
        <v>37</v>
      </c>
      <c r="BA508">
        <v>45241</v>
      </c>
      <c r="BB508">
        <v>14</v>
      </c>
      <c r="BC508">
        <v>17778</v>
      </c>
      <c r="BF508">
        <v>15</v>
      </c>
      <c r="BG508">
        <v>17682</v>
      </c>
      <c r="BJ508">
        <v>93.333333333333329</v>
      </c>
      <c r="BS508">
        <f t="shared" si="42"/>
        <v>553</v>
      </c>
      <c r="BT508">
        <f t="shared" si="42"/>
        <v>382574.64399999997</v>
      </c>
      <c r="BV508">
        <f>'market concentration'!AI508</f>
        <v>0.69801084990958406</v>
      </c>
      <c r="BW508">
        <f>'market concentration'!AJ508</f>
        <v>0.15187584407260743</v>
      </c>
      <c r="BX508">
        <f>'market concentration'!AK508</f>
        <v>-2.0400748450882702</v>
      </c>
      <c r="BZ508">
        <f t="shared" si="43"/>
        <v>57.651393007836042</v>
      </c>
      <c r="CB508">
        <v>53.8</v>
      </c>
      <c r="CC508">
        <v>2.04</v>
      </c>
      <c r="CD508">
        <f t="shared" si="44"/>
        <v>55.839999999999996</v>
      </c>
      <c r="CF508">
        <v>0</v>
      </c>
      <c r="CH508">
        <f t="shared" si="45"/>
        <v>37.493333333333332</v>
      </c>
      <c r="CJ508">
        <v>9.7393527260861106</v>
      </c>
      <c r="CK508">
        <f t="shared" si="46"/>
        <v>27.753980607247222</v>
      </c>
      <c r="CL508">
        <f t="shared" si="47"/>
        <v>9.7393527260861106</v>
      </c>
      <c r="CM508" s="6">
        <v>0.107</v>
      </c>
      <c r="CN508" s="4">
        <v>382492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1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</row>
    <row r="509" spans="1:140">
      <c r="A509" s="3" t="s">
        <v>119</v>
      </c>
      <c r="B509">
        <v>0</v>
      </c>
      <c r="C509" s="1">
        <v>0</v>
      </c>
      <c r="D509">
        <v>0</v>
      </c>
      <c r="E509" s="1">
        <v>0</v>
      </c>
      <c r="F509">
        <v>0</v>
      </c>
      <c r="G509" s="1">
        <v>0</v>
      </c>
      <c r="H509">
        <v>0</v>
      </c>
      <c r="I509" s="1">
        <v>0</v>
      </c>
      <c r="J509">
        <v>0</v>
      </c>
      <c r="K509" s="1">
        <v>0</v>
      </c>
      <c r="L509" s="1">
        <v>1</v>
      </c>
      <c r="M509" s="1">
        <v>0</v>
      </c>
      <c r="N509">
        <v>0</v>
      </c>
      <c r="O509" s="1">
        <v>0</v>
      </c>
      <c r="P509">
        <v>0</v>
      </c>
      <c r="Q509" s="1">
        <v>0</v>
      </c>
      <c r="R509">
        <v>0</v>
      </c>
      <c r="S509" s="1">
        <v>0</v>
      </c>
      <c r="T509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>
        <v>103</v>
      </c>
      <c r="AK509">
        <v>48276</v>
      </c>
      <c r="AL509">
        <v>85</v>
      </c>
      <c r="AM509">
        <v>69302</v>
      </c>
      <c r="AN509">
        <v>53</v>
      </c>
      <c r="AO509">
        <v>48374</v>
      </c>
      <c r="AP509">
        <v>84</v>
      </c>
      <c r="AQ509">
        <v>84164</v>
      </c>
      <c r="AR509">
        <v>65</v>
      </c>
      <c r="AS509">
        <v>65433</v>
      </c>
      <c r="AU509" s="4">
        <v>33433</v>
      </c>
      <c r="AV509">
        <v>68</v>
      </c>
      <c r="AW509" s="5">
        <f t="shared" si="48"/>
        <v>67576.875</v>
      </c>
      <c r="AX509">
        <v>20</v>
      </c>
      <c r="AY509">
        <v>44563</v>
      </c>
      <c r="AZ509">
        <v>23</v>
      </c>
      <c r="BA509">
        <v>30508</v>
      </c>
      <c r="BB509">
        <v>18</v>
      </c>
      <c r="BC509">
        <v>18374</v>
      </c>
      <c r="BF509">
        <v>5</v>
      </c>
      <c r="BG509">
        <v>30605</v>
      </c>
      <c r="BJ509">
        <v>92.75</v>
      </c>
      <c r="BS509">
        <f t="shared" si="42"/>
        <v>524</v>
      </c>
      <c r="BT509">
        <f t="shared" si="42"/>
        <v>540608.875</v>
      </c>
      <c r="BV509">
        <f>'market concentration'!AI509</f>
        <v>0.64885496183206104</v>
      </c>
      <c r="BW509">
        <f>'market concentration'!AJ509</f>
        <v>0.13776149408542623</v>
      </c>
      <c r="BX509">
        <f>'market concentration'!AK509</f>
        <v>-2.0859513880474285</v>
      </c>
      <c r="BZ509">
        <f t="shared" si="43"/>
        <v>85.974693861323146</v>
      </c>
      <c r="CB509">
        <v>53.8</v>
      </c>
      <c r="CC509">
        <v>2.04</v>
      </c>
      <c r="CD509">
        <f t="shared" si="44"/>
        <v>55.839999999999996</v>
      </c>
      <c r="CF509">
        <v>0</v>
      </c>
      <c r="CH509">
        <f t="shared" si="45"/>
        <v>36.910000000000004</v>
      </c>
      <c r="CJ509">
        <v>9.7393527260861106</v>
      </c>
      <c r="CK509">
        <f t="shared" si="46"/>
        <v>27.170647273913893</v>
      </c>
      <c r="CL509">
        <f t="shared" si="47"/>
        <v>9.7393527260861106</v>
      </c>
      <c r="CM509" s="6">
        <v>0.125</v>
      </c>
      <c r="CN509" s="4">
        <v>540615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1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</row>
    <row r="510" spans="1:140">
      <c r="A510" s="3" t="s">
        <v>120</v>
      </c>
      <c r="B510">
        <v>0</v>
      </c>
      <c r="C510" s="1">
        <v>0</v>
      </c>
      <c r="D510">
        <v>0</v>
      </c>
      <c r="E510" s="1">
        <v>0</v>
      </c>
      <c r="F510">
        <v>0</v>
      </c>
      <c r="G510" s="1">
        <v>0</v>
      </c>
      <c r="H510">
        <v>0</v>
      </c>
      <c r="I510" s="1">
        <v>0</v>
      </c>
      <c r="J510">
        <v>0</v>
      </c>
      <c r="K510" s="1">
        <v>0</v>
      </c>
      <c r="L510" s="1">
        <v>1</v>
      </c>
      <c r="M510" s="1">
        <v>0</v>
      </c>
      <c r="N510">
        <v>0</v>
      </c>
      <c r="O510" s="1">
        <v>0</v>
      </c>
      <c r="P510">
        <v>0</v>
      </c>
      <c r="Q510" s="1">
        <v>0</v>
      </c>
      <c r="R510">
        <v>0</v>
      </c>
      <c r="S510" s="1">
        <v>0</v>
      </c>
      <c r="T510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>
        <v>214</v>
      </c>
      <c r="AK510">
        <v>86476</v>
      </c>
      <c r="AL510">
        <v>110</v>
      </c>
      <c r="AM510">
        <v>93252</v>
      </c>
      <c r="AN510">
        <v>79</v>
      </c>
      <c r="AO510">
        <v>70485</v>
      </c>
      <c r="AP510">
        <v>159</v>
      </c>
      <c r="AQ510">
        <v>87284</v>
      </c>
      <c r="AR510">
        <v>65</v>
      </c>
      <c r="AS510">
        <v>37896</v>
      </c>
      <c r="AU510" s="4">
        <v>44608</v>
      </c>
      <c r="AV510">
        <v>62</v>
      </c>
      <c r="AW510" s="5">
        <f t="shared" si="48"/>
        <v>40629.204000000005</v>
      </c>
      <c r="AX510">
        <v>10</v>
      </c>
      <c r="AY510">
        <v>10958</v>
      </c>
      <c r="AZ510">
        <v>54</v>
      </c>
      <c r="BA510">
        <v>57945</v>
      </c>
      <c r="BB510">
        <v>11</v>
      </c>
      <c r="BC510">
        <v>8018</v>
      </c>
      <c r="BF510">
        <v>53</v>
      </c>
      <c r="BG510">
        <v>78165</v>
      </c>
      <c r="BJ510">
        <v>93.083333333333329</v>
      </c>
      <c r="BS510">
        <f t="shared" si="42"/>
        <v>817</v>
      </c>
      <c r="BT510">
        <f t="shared" si="42"/>
        <v>615716.20400000003</v>
      </c>
      <c r="BV510">
        <f>'market concentration'!AI510</f>
        <v>0.68788249694002446</v>
      </c>
      <c r="BW510">
        <f>'market concentration'!AJ510</f>
        <v>0.15495835886434084</v>
      </c>
      <c r="BX510">
        <f>'market concentration'!AK510</f>
        <v>-2.0312637347263167</v>
      </c>
      <c r="BZ510">
        <f t="shared" si="43"/>
        <v>62.802550387596902</v>
      </c>
      <c r="CB510">
        <v>53.8</v>
      </c>
      <c r="CC510">
        <v>2.04</v>
      </c>
      <c r="CD510">
        <f t="shared" si="44"/>
        <v>55.839999999999996</v>
      </c>
      <c r="CF510">
        <v>0</v>
      </c>
      <c r="CH510">
        <f t="shared" si="45"/>
        <v>37.243333333333332</v>
      </c>
      <c r="CJ510">
        <v>9.7393527260861106</v>
      </c>
      <c r="CK510">
        <f t="shared" si="46"/>
        <v>27.503980607247222</v>
      </c>
      <c r="CL510">
        <f t="shared" si="47"/>
        <v>9.7393527260861106</v>
      </c>
      <c r="CM510" s="6">
        <v>6.6000000000000003E-2</v>
      </c>
      <c r="CN510" s="4">
        <v>615594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1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</row>
    <row r="511" spans="1:140">
      <c r="A511" s="3" t="s">
        <v>121</v>
      </c>
      <c r="B511">
        <v>0</v>
      </c>
      <c r="C511" s="1">
        <v>0</v>
      </c>
      <c r="D511">
        <v>0</v>
      </c>
      <c r="E511" s="1">
        <v>0</v>
      </c>
      <c r="F511">
        <v>0</v>
      </c>
      <c r="G511" s="1">
        <v>0</v>
      </c>
      <c r="H511">
        <v>0</v>
      </c>
      <c r="I511" s="1">
        <v>0</v>
      </c>
      <c r="J511">
        <v>0</v>
      </c>
      <c r="K511" s="1">
        <v>0</v>
      </c>
      <c r="L511" s="1">
        <v>1</v>
      </c>
      <c r="M511" s="1">
        <v>0</v>
      </c>
      <c r="N511">
        <v>0</v>
      </c>
      <c r="O511" s="1">
        <v>0</v>
      </c>
      <c r="P511">
        <v>0</v>
      </c>
      <c r="Q511" s="1">
        <v>0</v>
      </c>
      <c r="R511">
        <v>0</v>
      </c>
      <c r="S511" s="1">
        <v>0</v>
      </c>
      <c r="T51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>
        <v>123</v>
      </c>
      <c r="AK511">
        <v>41219</v>
      </c>
      <c r="AL511">
        <v>54</v>
      </c>
      <c r="AM511">
        <v>63198</v>
      </c>
      <c r="AN511">
        <v>84</v>
      </c>
      <c r="AO511">
        <v>45660</v>
      </c>
      <c r="AP511">
        <v>85</v>
      </c>
      <c r="AQ511">
        <v>48505</v>
      </c>
      <c r="AR511">
        <v>35</v>
      </c>
      <c r="AS511">
        <v>29993</v>
      </c>
      <c r="AU511" s="4">
        <v>35100</v>
      </c>
      <c r="AV511">
        <v>30</v>
      </c>
      <c r="AW511" s="5">
        <f t="shared" si="48"/>
        <v>20557.23</v>
      </c>
      <c r="AX511">
        <v>11</v>
      </c>
      <c r="AY511">
        <v>11186</v>
      </c>
      <c r="AZ511">
        <v>37</v>
      </c>
      <c r="BA511">
        <v>33427</v>
      </c>
      <c r="BB511">
        <v>6</v>
      </c>
      <c r="BC511">
        <v>4921</v>
      </c>
      <c r="BF511">
        <v>12</v>
      </c>
      <c r="BG511">
        <v>20620</v>
      </c>
      <c r="BJ511">
        <v>96.083333333333329</v>
      </c>
      <c r="BS511">
        <f t="shared" si="42"/>
        <v>477</v>
      </c>
      <c r="BT511">
        <f t="shared" si="42"/>
        <v>354386.23</v>
      </c>
      <c r="BV511">
        <f>'market concentration'!AI511</f>
        <v>0.72536687631027252</v>
      </c>
      <c r="BW511">
        <f>'market concentration'!AJ511</f>
        <v>0.15875338967779931</v>
      </c>
      <c r="BX511">
        <f>'market concentration'!AK511</f>
        <v>-2.0078914738794729</v>
      </c>
      <c r="BZ511">
        <f t="shared" si="43"/>
        <v>61.912339273235496</v>
      </c>
      <c r="CB511">
        <v>53.8</v>
      </c>
      <c r="CC511">
        <v>2.04</v>
      </c>
      <c r="CD511">
        <f t="shared" si="44"/>
        <v>55.839999999999996</v>
      </c>
      <c r="CF511">
        <v>0</v>
      </c>
      <c r="CH511">
        <f t="shared" si="45"/>
        <v>40.243333333333332</v>
      </c>
      <c r="CJ511">
        <v>9.7393527260861106</v>
      </c>
      <c r="CK511">
        <f t="shared" si="46"/>
        <v>30.503980607247222</v>
      </c>
      <c r="CL511">
        <f t="shared" si="47"/>
        <v>9.7393527260861106</v>
      </c>
      <c r="CM511" s="6">
        <v>5.8000000000000003E-2</v>
      </c>
      <c r="CN511" s="4">
        <v>354435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1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</row>
    <row r="512" spans="1:140">
      <c r="A512" s="3" t="s">
        <v>122</v>
      </c>
      <c r="B512">
        <v>0</v>
      </c>
      <c r="C512" s="1">
        <v>0</v>
      </c>
      <c r="D512">
        <v>0</v>
      </c>
      <c r="E512" s="1">
        <v>0</v>
      </c>
      <c r="F512">
        <v>0</v>
      </c>
      <c r="G512" s="1">
        <v>0</v>
      </c>
      <c r="H512">
        <v>0</v>
      </c>
      <c r="I512" s="1">
        <v>0</v>
      </c>
      <c r="J512">
        <v>0</v>
      </c>
      <c r="K512" s="1">
        <v>0</v>
      </c>
      <c r="L512" s="1">
        <v>1</v>
      </c>
      <c r="M512" s="1">
        <v>0</v>
      </c>
      <c r="N512">
        <v>0</v>
      </c>
      <c r="O512" s="1">
        <v>0</v>
      </c>
      <c r="P512">
        <v>0</v>
      </c>
      <c r="Q512" s="1">
        <v>0</v>
      </c>
      <c r="R512">
        <v>0</v>
      </c>
      <c r="S512" s="1">
        <v>0</v>
      </c>
      <c r="T512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>
        <v>387</v>
      </c>
      <c r="AK512">
        <v>308580</v>
      </c>
      <c r="AL512">
        <v>201</v>
      </c>
      <c r="AM512">
        <v>261859</v>
      </c>
      <c r="AN512">
        <v>223</v>
      </c>
      <c r="AO512">
        <v>321812</v>
      </c>
      <c r="AP512">
        <v>160</v>
      </c>
      <c r="AQ512">
        <v>203992</v>
      </c>
      <c r="AR512">
        <v>124</v>
      </c>
      <c r="AS512">
        <v>156195</v>
      </c>
      <c r="AU512" s="4">
        <v>200338</v>
      </c>
      <c r="AV512">
        <v>98</v>
      </c>
      <c r="AW512" s="5">
        <f t="shared" si="48"/>
        <v>169818.08599999998</v>
      </c>
      <c r="AX512">
        <v>54</v>
      </c>
      <c r="AY512">
        <v>117900</v>
      </c>
      <c r="AZ512">
        <v>72</v>
      </c>
      <c r="BA512">
        <v>132511</v>
      </c>
      <c r="BB512">
        <v>30</v>
      </c>
      <c r="BC512">
        <v>32388</v>
      </c>
      <c r="BD512">
        <v>201</v>
      </c>
      <c r="BE512">
        <v>232593</v>
      </c>
      <c r="BF512">
        <v>36</v>
      </c>
      <c r="BG512">
        <v>137151</v>
      </c>
      <c r="BJ512">
        <v>89.166666666666671</v>
      </c>
      <c r="BS512">
        <f t="shared" si="42"/>
        <v>1586</v>
      </c>
      <c r="BT512">
        <f t="shared" si="42"/>
        <v>2275137.0860000001</v>
      </c>
      <c r="BV512">
        <f>'market concentration'!AI512</f>
        <v>0.63808322824716268</v>
      </c>
      <c r="BW512">
        <f>'market concentration'!AJ512</f>
        <v>0.13563510477077964</v>
      </c>
      <c r="BX512">
        <f>'market concentration'!AK512</f>
        <v>-2.1627437476689768</v>
      </c>
      <c r="BZ512">
        <f t="shared" si="43"/>
        <v>119.54272204707861</v>
      </c>
      <c r="CB512">
        <v>53.8</v>
      </c>
      <c r="CC512">
        <v>2.04</v>
      </c>
      <c r="CD512">
        <f t="shared" si="44"/>
        <v>55.839999999999996</v>
      </c>
      <c r="CF512">
        <v>0</v>
      </c>
      <c r="CH512">
        <f t="shared" si="45"/>
        <v>33.326666666666675</v>
      </c>
      <c r="CJ512">
        <v>9.7393527260861106</v>
      </c>
      <c r="CK512">
        <f t="shared" si="46"/>
        <v>23.587313940580565</v>
      </c>
      <c r="CL512">
        <f t="shared" si="47"/>
        <v>9.7393527260861106</v>
      </c>
      <c r="CM512" s="6">
        <v>7.3999999999999996E-2</v>
      </c>
      <c r="CN512" s="4">
        <v>2294839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1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</row>
    <row r="513" spans="1:140">
      <c r="A513" s="3" t="s">
        <v>123</v>
      </c>
      <c r="B513">
        <v>0</v>
      </c>
      <c r="C513" s="1">
        <v>0</v>
      </c>
      <c r="D513">
        <v>0</v>
      </c>
      <c r="E513" s="1">
        <v>0</v>
      </c>
      <c r="F513">
        <v>0</v>
      </c>
      <c r="G513" s="1">
        <v>0</v>
      </c>
      <c r="H513">
        <v>0</v>
      </c>
      <c r="I513" s="1">
        <v>0</v>
      </c>
      <c r="J513">
        <v>0</v>
      </c>
      <c r="K513" s="1">
        <v>0</v>
      </c>
      <c r="L513" s="1">
        <v>1</v>
      </c>
      <c r="M513" s="1">
        <v>0</v>
      </c>
      <c r="N513">
        <v>0</v>
      </c>
      <c r="O513" s="1">
        <v>0</v>
      </c>
      <c r="P513">
        <v>0</v>
      </c>
      <c r="Q513" s="1">
        <v>0</v>
      </c>
      <c r="R513">
        <v>0</v>
      </c>
      <c r="S513" s="1">
        <v>0</v>
      </c>
      <c r="T513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>
        <v>100</v>
      </c>
      <c r="AK513">
        <v>67873</v>
      </c>
      <c r="AL513">
        <v>42</v>
      </c>
      <c r="AM513">
        <v>114664</v>
      </c>
      <c r="AN513">
        <v>101</v>
      </c>
      <c r="AO513">
        <v>49791</v>
      </c>
      <c r="AP513">
        <v>37</v>
      </c>
      <c r="AQ513">
        <v>19492</v>
      </c>
      <c r="AR513">
        <v>27</v>
      </c>
      <c r="AS513">
        <v>27992</v>
      </c>
      <c r="AU513" s="4">
        <v>51288</v>
      </c>
      <c r="AV513">
        <v>22</v>
      </c>
      <c r="AW513" s="5">
        <f t="shared" si="48"/>
        <v>17970.238000000001</v>
      </c>
      <c r="AX513">
        <v>4</v>
      </c>
      <c r="AY513">
        <v>10414</v>
      </c>
      <c r="AZ513">
        <v>16</v>
      </c>
      <c r="BA513">
        <v>21906</v>
      </c>
      <c r="BB513">
        <v>22</v>
      </c>
      <c r="BC513">
        <v>16519</v>
      </c>
      <c r="BD513">
        <v>49</v>
      </c>
      <c r="BE513">
        <v>53545</v>
      </c>
      <c r="BF513">
        <v>18</v>
      </c>
      <c r="BG513">
        <v>21577</v>
      </c>
      <c r="BJ513">
        <v>92.916666666666671</v>
      </c>
      <c r="BS513">
        <f t="shared" si="42"/>
        <v>438</v>
      </c>
      <c r="BT513">
        <f t="shared" si="42"/>
        <v>473031.23800000001</v>
      </c>
      <c r="BV513">
        <f>'market concentration'!AI513</f>
        <v>0.66666666666666663</v>
      </c>
      <c r="BW513">
        <f>'market concentration'!AJ513</f>
        <v>0.14609787118700607</v>
      </c>
      <c r="BX513">
        <f>'market concentration'!AK513</f>
        <v>-2.1213599512091759</v>
      </c>
      <c r="BZ513">
        <f t="shared" si="43"/>
        <v>89.998332952815829</v>
      </c>
      <c r="CB513">
        <v>53.8</v>
      </c>
      <c r="CC513">
        <v>2.04</v>
      </c>
      <c r="CD513">
        <f t="shared" si="44"/>
        <v>55.839999999999996</v>
      </c>
      <c r="CF513">
        <v>0</v>
      </c>
      <c r="CH513">
        <f t="shared" si="45"/>
        <v>37.076666666666675</v>
      </c>
      <c r="CJ513">
        <v>9.7393527260861106</v>
      </c>
      <c r="CK513">
        <f t="shared" si="46"/>
        <v>27.337313940580565</v>
      </c>
      <c r="CL513">
        <f t="shared" si="47"/>
        <v>9.7393527260861106</v>
      </c>
      <c r="CM513" s="6">
        <v>3.7999999999999999E-2</v>
      </c>
      <c r="CN513" s="4">
        <v>472901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1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</row>
    <row r="514" spans="1:140">
      <c r="A514" s="3" t="s">
        <v>124</v>
      </c>
      <c r="B514">
        <v>0</v>
      </c>
      <c r="C514" s="1">
        <v>0</v>
      </c>
      <c r="D514">
        <v>0</v>
      </c>
      <c r="E514" s="1">
        <v>0</v>
      </c>
      <c r="F514">
        <v>0</v>
      </c>
      <c r="G514" s="1">
        <v>0</v>
      </c>
      <c r="H514">
        <v>0</v>
      </c>
      <c r="I514" s="1">
        <v>0</v>
      </c>
      <c r="J514">
        <v>0</v>
      </c>
      <c r="K514" s="1">
        <v>0</v>
      </c>
      <c r="L514" s="1">
        <v>1</v>
      </c>
      <c r="M514" s="1">
        <v>0</v>
      </c>
      <c r="N514">
        <v>0</v>
      </c>
      <c r="O514" s="1">
        <v>0</v>
      </c>
      <c r="P514">
        <v>0</v>
      </c>
      <c r="Q514" s="1">
        <v>0</v>
      </c>
      <c r="R514">
        <v>0</v>
      </c>
      <c r="S514" s="1">
        <v>0</v>
      </c>
      <c r="T514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>
        <v>215</v>
      </c>
      <c r="AK514">
        <v>101311</v>
      </c>
      <c r="AL514">
        <v>91</v>
      </c>
      <c r="AM514">
        <v>112787</v>
      </c>
      <c r="AN514">
        <v>107</v>
      </c>
      <c r="AO514">
        <v>89825</v>
      </c>
      <c r="AP514">
        <v>84</v>
      </c>
      <c r="AQ514">
        <v>69199</v>
      </c>
      <c r="AR514">
        <v>47</v>
      </c>
      <c r="AS514">
        <v>24546</v>
      </c>
      <c r="AU514" s="4">
        <v>70354</v>
      </c>
      <c r="AV514">
        <v>34</v>
      </c>
      <c r="AW514" s="5">
        <f t="shared" si="48"/>
        <v>30856.28</v>
      </c>
      <c r="AX514">
        <v>6</v>
      </c>
      <c r="AY514">
        <v>12716</v>
      </c>
      <c r="AZ514">
        <v>17</v>
      </c>
      <c r="BA514">
        <v>19248</v>
      </c>
      <c r="BB514">
        <v>9</v>
      </c>
      <c r="BC514">
        <v>5488</v>
      </c>
      <c r="BD514">
        <v>42</v>
      </c>
      <c r="BE514">
        <v>43093</v>
      </c>
      <c r="BF514">
        <v>6</v>
      </c>
      <c r="BG514">
        <v>13886</v>
      </c>
      <c r="BJ514">
        <v>103.5</v>
      </c>
      <c r="BS514">
        <f t="shared" si="42"/>
        <v>658</v>
      </c>
      <c r="BT514">
        <f t="shared" si="42"/>
        <v>593309.28</v>
      </c>
      <c r="BV514">
        <f>'market concentration'!AI514</f>
        <v>0.75531914893617025</v>
      </c>
      <c r="BW514">
        <f>'market concentration'!AJ514</f>
        <v>0.18149776886761954</v>
      </c>
      <c r="BX514">
        <f>'market concentration'!AK514</f>
        <v>-1.953288870091753</v>
      </c>
      <c r="BZ514">
        <f t="shared" si="43"/>
        <v>75.140486322188451</v>
      </c>
      <c r="CB514">
        <v>53.8</v>
      </c>
      <c r="CC514">
        <v>2.04</v>
      </c>
      <c r="CD514">
        <f t="shared" si="44"/>
        <v>55.839999999999996</v>
      </c>
      <c r="CF514">
        <v>0</v>
      </c>
      <c r="CH514">
        <f t="shared" si="45"/>
        <v>47.660000000000004</v>
      </c>
      <c r="CJ514">
        <v>9.7393527260861106</v>
      </c>
      <c r="CK514">
        <f t="shared" si="46"/>
        <v>37.920647273913893</v>
      </c>
      <c r="CL514">
        <f t="shared" si="47"/>
        <v>9.7393527260861106</v>
      </c>
      <c r="CM514" s="6">
        <v>5.1999999999999998E-2</v>
      </c>
      <c r="CN514" s="4">
        <v>593390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1</v>
      </c>
      <c r="EF514">
        <v>0</v>
      </c>
      <c r="EG514">
        <v>0</v>
      </c>
      <c r="EH514">
        <v>0</v>
      </c>
      <c r="EI514">
        <v>0</v>
      </c>
      <c r="EJ514">
        <v>0</v>
      </c>
    </row>
    <row r="515" spans="1:140">
      <c r="A515" s="3" t="s">
        <v>125</v>
      </c>
      <c r="B515">
        <v>0</v>
      </c>
      <c r="C515" s="1">
        <v>0</v>
      </c>
      <c r="D515">
        <v>0</v>
      </c>
      <c r="E515" s="1">
        <v>0</v>
      </c>
      <c r="F515">
        <v>0</v>
      </c>
      <c r="G515" s="1">
        <v>0</v>
      </c>
      <c r="H515">
        <v>0</v>
      </c>
      <c r="I515" s="1">
        <v>0</v>
      </c>
      <c r="J515">
        <v>0</v>
      </c>
      <c r="K515" s="1">
        <v>0</v>
      </c>
      <c r="L515" s="1">
        <v>1</v>
      </c>
      <c r="M515" s="1">
        <v>0</v>
      </c>
      <c r="N515">
        <v>0</v>
      </c>
      <c r="O515" s="1">
        <v>0</v>
      </c>
      <c r="P515">
        <v>0</v>
      </c>
      <c r="Q515" s="1">
        <v>0</v>
      </c>
      <c r="R515">
        <v>0</v>
      </c>
      <c r="S515" s="1">
        <v>0</v>
      </c>
      <c r="T515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>
        <v>349</v>
      </c>
      <c r="AK515">
        <v>133092</v>
      </c>
      <c r="AL515">
        <v>84</v>
      </c>
      <c r="AM515">
        <v>120510</v>
      </c>
      <c r="AN515">
        <v>84</v>
      </c>
      <c r="AO515">
        <v>54295</v>
      </c>
      <c r="AP515">
        <v>140</v>
      </c>
      <c r="AQ515">
        <v>99400</v>
      </c>
      <c r="AR515">
        <v>35</v>
      </c>
      <c r="AS515">
        <v>42714</v>
      </c>
      <c r="AU515" s="4">
        <v>75602</v>
      </c>
      <c r="AV515">
        <v>74</v>
      </c>
      <c r="AW515" s="5">
        <f t="shared" si="48"/>
        <v>83773.305000000008</v>
      </c>
      <c r="AX515">
        <v>13</v>
      </c>
      <c r="AY515">
        <v>32195</v>
      </c>
      <c r="AZ515">
        <v>71</v>
      </c>
      <c r="BA515">
        <v>36639</v>
      </c>
      <c r="BB515">
        <v>20</v>
      </c>
      <c r="BC515">
        <v>21781</v>
      </c>
      <c r="BD515">
        <v>87</v>
      </c>
      <c r="BE515">
        <v>86782</v>
      </c>
      <c r="BF515">
        <v>24</v>
      </c>
      <c r="BG515">
        <v>59356</v>
      </c>
      <c r="BJ515">
        <v>91.083333333333329</v>
      </c>
      <c r="BS515">
        <f t="shared" si="42"/>
        <v>981</v>
      </c>
      <c r="BT515">
        <f t="shared" si="42"/>
        <v>846139.30500000005</v>
      </c>
      <c r="BV515">
        <f>'market concentration'!AI515</f>
        <v>0.672782874617737</v>
      </c>
      <c r="BW515">
        <f>'market concentration'!AJ515</f>
        <v>0.18285134164830033</v>
      </c>
      <c r="BX515">
        <f>'market concentration'!AK515</f>
        <v>-2.0126480784153351</v>
      </c>
      <c r="BZ515">
        <f t="shared" si="43"/>
        <v>71.877277013251785</v>
      </c>
      <c r="CB515">
        <v>53.8</v>
      </c>
      <c r="CC515">
        <v>2.04</v>
      </c>
      <c r="CD515">
        <f t="shared" si="44"/>
        <v>55.839999999999996</v>
      </c>
      <c r="CF515">
        <v>0</v>
      </c>
      <c r="CH515">
        <f t="shared" si="45"/>
        <v>35.243333333333332</v>
      </c>
      <c r="CJ515">
        <v>9.7393527260861106</v>
      </c>
      <c r="CK515">
        <f t="shared" si="46"/>
        <v>25.503980607247222</v>
      </c>
      <c r="CL515">
        <f t="shared" si="47"/>
        <v>9.7393527260861106</v>
      </c>
      <c r="CM515" s="6">
        <v>9.9000000000000005E-2</v>
      </c>
      <c r="CN515" s="4">
        <v>846195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1</v>
      </c>
      <c r="EG515">
        <v>0</v>
      </c>
      <c r="EH515">
        <v>0</v>
      </c>
      <c r="EI515">
        <v>0</v>
      </c>
      <c r="EJ515">
        <v>0</v>
      </c>
    </row>
    <row r="516" spans="1:140">
      <c r="A516" s="3" t="s">
        <v>126</v>
      </c>
      <c r="B516">
        <v>0</v>
      </c>
      <c r="C516" s="1">
        <v>0</v>
      </c>
      <c r="D516">
        <v>0</v>
      </c>
      <c r="E516" s="1">
        <v>0</v>
      </c>
      <c r="F516">
        <v>0</v>
      </c>
      <c r="G516" s="1">
        <v>0</v>
      </c>
      <c r="H516">
        <v>0</v>
      </c>
      <c r="I516" s="1">
        <v>0</v>
      </c>
      <c r="J516">
        <v>0</v>
      </c>
      <c r="K516" s="1">
        <v>0</v>
      </c>
      <c r="L516" s="1">
        <v>1</v>
      </c>
      <c r="M516" s="1">
        <v>0</v>
      </c>
      <c r="N516">
        <v>0</v>
      </c>
      <c r="O516" s="1">
        <v>0</v>
      </c>
      <c r="P516">
        <v>0</v>
      </c>
      <c r="Q516" s="1">
        <v>0</v>
      </c>
      <c r="R516">
        <v>0</v>
      </c>
      <c r="S516" s="1">
        <v>0</v>
      </c>
      <c r="T516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>
        <v>137</v>
      </c>
      <c r="AK516">
        <v>78109</v>
      </c>
      <c r="AL516">
        <v>94</v>
      </c>
      <c r="AM516">
        <v>82574</v>
      </c>
      <c r="AN516">
        <v>104</v>
      </c>
      <c r="AO516">
        <v>45568</v>
      </c>
      <c r="AP516">
        <v>121</v>
      </c>
      <c r="AQ516">
        <v>95249</v>
      </c>
      <c r="AR516">
        <v>59</v>
      </c>
      <c r="AS516">
        <v>44935</v>
      </c>
      <c r="AU516" s="4">
        <v>18881</v>
      </c>
      <c r="AV516">
        <v>41</v>
      </c>
      <c r="AW516" s="5">
        <f t="shared" si="48"/>
        <v>24342.256999999998</v>
      </c>
      <c r="AX516">
        <v>3</v>
      </c>
      <c r="AY516">
        <v>2496</v>
      </c>
      <c r="AZ516">
        <v>16</v>
      </c>
      <c r="BA516">
        <v>13928</v>
      </c>
      <c r="BB516">
        <v>18</v>
      </c>
      <c r="BC516">
        <v>8318</v>
      </c>
      <c r="BD516">
        <v>117</v>
      </c>
      <c r="BE516">
        <v>110940</v>
      </c>
      <c r="BF516">
        <v>17</v>
      </c>
      <c r="BG516">
        <v>40844</v>
      </c>
      <c r="BJ516">
        <v>100.16666666666667</v>
      </c>
      <c r="BS516">
        <f t="shared" ref="BS516:BT579" si="49">AJ516+AL516+AN516+AP516+AR516+AT516+AV516+AX516+AZ516+BB516+BD516+BF516+BH516</f>
        <v>727</v>
      </c>
      <c r="BT516">
        <f t="shared" si="49"/>
        <v>566184.25699999998</v>
      </c>
      <c r="BV516">
        <f>'market concentration'!AI516</f>
        <v>0.65887207702888584</v>
      </c>
      <c r="BW516">
        <f>'market concentration'!AJ516</f>
        <v>0.13772375782596602</v>
      </c>
      <c r="BX516">
        <f>'market concentration'!AK516</f>
        <v>-2.1016245585385804</v>
      </c>
      <c r="BZ516">
        <f t="shared" ref="BZ516:BZ579" si="50">BT516/BS516/12</f>
        <v>64.89961680421824</v>
      </c>
      <c r="CB516">
        <v>53.8</v>
      </c>
      <c r="CC516">
        <v>2.04</v>
      </c>
      <c r="CD516">
        <f t="shared" ref="CD516:CD579" si="51">SUM(CB516:CC516)</f>
        <v>55.839999999999996</v>
      </c>
      <c r="CF516">
        <v>0</v>
      </c>
      <c r="CH516">
        <f t="shared" ref="CH516:CH579" si="52">(BJ516-CD516)/(1+CF516)</f>
        <v>44.326666666666675</v>
      </c>
      <c r="CJ516">
        <v>9.7393527260861106</v>
      </c>
      <c r="CK516">
        <f t="shared" ref="CK516:CK579" si="53">CH516-CJ516</f>
        <v>34.587313940580565</v>
      </c>
      <c r="CL516">
        <f t="shared" ref="CL516:CL579" si="54">CJ516-BL516</f>
        <v>9.7393527260861106</v>
      </c>
      <c r="CM516" s="6">
        <v>4.2999999999999997E-2</v>
      </c>
      <c r="CN516" s="4">
        <v>566099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1</v>
      </c>
      <c r="EH516">
        <v>0</v>
      </c>
      <c r="EI516">
        <v>0</v>
      </c>
      <c r="EJ516">
        <v>0</v>
      </c>
    </row>
    <row r="517" spans="1:140">
      <c r="A517" s="3" t="s">
        <v>127</v>
      </c>
      <c r="B517">
        <v>0</v>
      </c>
      <c r="C517" s="1">
        <v>0</v>
      </c>
      <c r="D517">
        <v>0</v>
      </c>
      <c r="E517" s="1">
        <v>0</v>
      </c>
      <c r="F517">
        <v>0</v>
      </c>
      <c r="G517" s="1">
        <v>0</v>
      </c>
      <c r="H517">
        <v>0</v>
      </c>
      <c r="I517" s="1">
        <v>0</v>
      </c>
      <c r="J517">
        <v>0</v>
      </c>
      <c r="K517" s="1">
        <v>0</v>
      </c>
      <c r="L517" s="1">
        <v>1</v>
      </c>
      <c r="M517" s="1">
        <v>0</v>
      </c>
      <c r="N517">
        <v>0</v>
      </c>
      <c r="O517" s="1">
        <v>0</v>
      </c>
      <c r="P517">
        <v>0</v>
      </c>
      <c r="Q517" s="1">
        <v>0</v>
      </c>
      <c r="R517">
        <v>0</v>
      </c>
      <c r="S517" s="1">
        <v>0</v>
      </c>
      <c r="T517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>
        <v>188</v>
      </c>
      <c r="AK517">
        <v>82944</v>
      </c>
      <c r="AL517">
        <v>44</v>
      </c>
      <c r="AM517">
        <v>89366</v>
      </c>
      <c r="AN517">
        <v>54</v>
      </c>
      <c r="AO517">
        <v>40584</v>
      </c>
      <c r="AP517">
        <v>162</v>
      </c>
      <c r="AQ517">
        <v>123003</v>
      </c>
      <c r="AR517">
        <v>55</v>
      </c>
      <c r="AS517">
        <v>45384</v>
      </c>
      <c r="AU517" s="4">
        <v>36451</v>
      </c>
      <c r="AV517">
        <v>58</v>
      </c>
      <c r="AW517" s="5">
        <f t="shared" si="48"/>
        <v>41117.103999999999</v>
      </c>
      <c r="AX517">
        <v>2</v>
      </c>
      <c r="AY517">
        <v>830</v>
      </c>
      <c r="AZ517">
        <v>42</v>
      </c>
      <c r="BA517">
        <v>28354</v>
      </c>
      <c r="BB517">
        <v>9</v>
      </c>
      <c r="BC517">
        <v>12365</v>
      </c>
      <c r="BD517">
        <v>50</v>
      </c>
      <c r="BE517">
        <v>41444</v>
      </c>
      <c r="BF517">
        <v>19</v>
      </c>
      <c r="BG517">
        <v>21354</v>
      </c>
      <c r="BJ517">
        <v>92.5</v>
      </c>
      <c r="BS517">
        <f t="shared" si="49"/>
        <v>683</v>
      </c>
      <c r="BT517">
        <f t="shared" si="49"/>
        <v>563196.10400000005</v>
      </c>
      <c r="BV517">
        <f>'market concentration'!AI517</f>
        <v>0.67789165446559296</v>
      </c>
      <c r="BW517">
        <f>'market concentration'!AJ517</f>
        <v>0.16621828167438035</v>
      </c>
      <c r="BX517">
        <f>'market concentration'!AK517</f>
        <v>-2.0226161949636943</v>
      </c>
      <c r="BZ517">
        <f t="shared" si="50"/>
        <v>68.715971693509033</v>
      </c>
      <c r="CB517">
        <v>53.8</v>
      </c>
      <c r="CC517">
        <v>2.04</v>
      </c>
      <c r="CD517">
        <f t="shared" si="51"/>
        <v>55.839999999999996</v>
      </c>
      <c r="CF517">
        <v>0</v>
      </c>
      <c r="CH517">
        <f t="shared" si="52"/>
        <v>36.660000000000004</v>
      </c>
      <c r="CJ517">
        <v>9.7393527260861106</v>
      </c>
      <c r="CK517">
        <f t="shared" si="53"/>
        <v>26.920647273913893</v>
      </c>
      <c r="CL517">
        <f t="shared" si="54"/>
        <v>9.7393527260861106</v>
      </c>
      <c r="CM517" s="6">
        <v>7.2999999999999995E-2</v>
      </c>
      <c r="CN517" s="4">
        <v>563248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1</v>
      </c>
      <c r="EI517">
        <v>0</v>
      </c>
      <c r="EJ517">
        <v>0</v>
      </c>
    </row>
    <row r="518" spans="1:140">
      <c r="A518" s="3" t="s">
        <v>128</v>
      </c>
      <c r="B518">
        <v>0</v>
      </c>
      <c r="C518" s="1">
        <v>0</v>
      </c>
      <c r="D518">
        <v>0</v>
      </c>
      <c r="E518" s="1">
        <v>0</v>
      </c>
      <c r="F518">
        <v>0</v>
      </c>
      <c r="G518" s="1">
        <v>0</v>
      </c>
      <c r="H518">
        <v>0</v>
      </c>
      <c r="I518" s="1">
        <v>0</v>
      </c>
      <c r="J518">
        <v>0</v>
      </c>
      <c r="K518" s="1">
        <v>0</v>
      </c>
      <c r="L518" s="1">
        <v>1</v>
      </c>
      <c r="M518" s="1">
        <v>0</v>
      </c>
      <c r="N518">
        <v>0</v>
      </c>
      <c r="O518" s="1">
        <v>0</v>
      </c>
      <c r="P518">
        <v>0</v>
      </c>
      <c r="Q518" s="1">
        <v>0</v>
      </c>
      <c r="R518">
        <v>0</v>
      </c>
      <c r="S518" s="1">
        <v>0</v>
      </c>
      <c r="T518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>
        <v>397</v>
      </c>
      <c r="AK518">
        <v>180255</v>
      </c>
      <c r="AL518">
        <v>114</v>
      </c>
      <c r="AM518">
        <v>111497</v>
      </c>
      <c r="AN518">
        <v>98</v>
      </c>
      <c r="AO518">
        <v>51832</v>
      </c>
      <c r="AP518">
        <v>156</v>
      </c>
      <c r="AQ518">
        <v>85403</v>
      </c>
      <c r="AR518">
        <v>114</v>
      </c>
      <c r="AS518">
        <v>75890</v>
      </c>
      <c r="AU518" s="4">
        <v>58776</v>
      </c>
      <c r="AV518">
        <v>105</v>
      </c>
      <c r="AW518" s="5">
        <f t="shared" si="48"/>
        <v>89936.888000000006</v>
      </c>
      <c r="AX518">
        <v>4</v>
      </c>
      <c r="AY518">
        <v>2806</v>
      </c>
      <c r="AZ518">
        <v>44</v>
      </c>
      <c r="BA518">
        <v>23130</v>
      </c>
      <c r="BB518">
        <v>14</v>
      </c>
      <c r="BC518">
        <v>3403</v>
      </c>
      <c r="BD518">
        <v>51</v>
      </c>
      <c r="BE518">
        <v>46574</v>
      </c>
      <c r="BF518">
        <v>25</v>
      </c>
      <c r="BG518">
        <v>45528</v>
      </c>
      <c r="BJ518">
        <v>100.25</v>
      </c>
      <c r="BS518">
        <f t="shared" si="49"/>
        <v>1122</v>
      </c>
      <c r="BT518">
        <f t="shared" si="49"/>
        <v>775030.88800000004</v>
      </c>
      <c r="BV518">
        <f>'market concentration'!AI518</f>
        <v>0.69607843137254899</v>
      </c>
      <c r="BW518">
        <f>'market concentration'!AJ518</f>
        <v>0.18583126006844153</v>
      </c>
      <c r="BX518">
        <f>'market concentration'!AK518</f>
        <v>-1.9682892417724047</v>
      </c>
      <c r="BZ518">
        <f t="shared" si="50"/>
        <v>57.563197266785501</v>
      </c>
      <c r="CB518">
        <v>53.8</v>
      </c>
      <c r="CC518">
        <v>2.04</v>
      </c>
      <c r="CD518">
        <f t="shared" si="51"/>
        <v>55.839999999999996</v>
      </c>
      <c r="CF518">
        <v>0</v>
      </c>
      <c r="CH518">
        <f t="shared" si="52"/>
        <v>44.410000000000004</v>
      </c>
      <c r="CJ518">
        <v>9.7393527260861106</v>
      </c>
      <c r="CK518">
        <f t="shared" si="53"/>
        <v>34.670647273913893</v>
      </c>
      <c r="CL518">
        <f t="shared" si="54"/>
        <v>9.7393527260861106</v>
      </c>
      <c r="CM518" s="6">
        <v>0.11600000000000001</v>
      </c>
      <c r="CN518" s="4">
        <v>775318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1</v>
      </c>
      <c r="EJ518">
        <v>0</v>
      </c>
    </row>
    <row r="519" spans="1:140">
      <c r="A519" s="3" t="s">
        <v>129</v>
      </c>
      <c r="B519">
        <v>0</v>
      </c>
      <c r="C519" s="1">
        <v>0</v>
      </c>
      <c r="D519">
        <v>0</v>
      </c>
      <c r="E519" s="1">
        <v>0</v>
      </c>
      <c r="F519">
        <v>0</v>
      </c>
      <c r="G519" s="1">
        <v>0</v>
      </c>
      <c r="H519">
        <v>0</v>
      </c>
      <c r="I519" s="1">
        <v>0</v>
      </c>
      <c r="J519">
        <v>0</v>
      </c>
      <c r="K519" s="1">
        <v>0</v>
      </c>
      <c r="L519" s="1">
        <v>1</v>
      </c>
      <c r="M519" s="1">
        <v>0</v>
      </c>
      <c r="N519">
        <v>0</v>
      </c>
      <c r="O519" s="1">
        <v>0</v>
      </c>
      <c r="P519">
        <v>0</v>
      </c>
      <c r="Q519" s="1">
        <v>0</v>
      </c>
      <c r="R519">
        <v>0</v>
      </c>
      <c r="S519" s="1">
        <v>0</v>
      </c>
      <c r="T519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>
        <v>160</v>
      </c>
      <c r="AK519">
        <v>166611</v>
      </c>
      <c r="AL519">
        <v>34</v>
      </c>
      <c r="AM519">
        <v>76182</v>
      </c>
      <c r="AN519">
        <v>29</v>
      </c>
      <c r="AO519">
        <v>31593</v>
      </c>
      <c r="AP519">
        <v>14</v>
      </c>
      <c r="AQ519">
        <v>7421</v>
      </c>
      <c r="AR519">
        <v>17</v>
      </c>
      <c r="AS519">
        <v>39059</v>
      </c>
      <c r="AU519" s="4">
        <v>60784</v>
      </c>
      <c r="AV519">
        <v>0</v>
      </c>
      <c r="AW519" s="5">
        <f t="shared" si="48"/>
        <v>0</v>
      </c>
      <c r="AX519">
        <v>40</v>
      </c>
      <c r="AY519">
        <v>87269</v>
      </c>
      <c r="AZ519">
        <v>74</v>
      </c>
      <c r="BA519">
        <v>127508</v>
      </c>
      <c r="BB519">
        <v>0</v>
      </c>
      <c r="BC519">
        <v>0</v>
      </c>
      <c r="BF519">
        <v>0</v>
      </c>
      <c r="BJ519">
        <v>91.916666666666671</v>
      </c>
      <c r="BS519">
        <f t="shared" si="49"/>
        <v>368</v>
      </c>
      <c r="BT519">
        <f t="shared" si="49"/>
        <v>596427</v>
      </c>
      <c r="BV519">
        <f>'market concentration'!AI519</f>
        <v>0.83695652173913049</v>
      </c>
      <c r="BW519">
        <f>'market concentration'!AJ519</f>
        <v>0.25961424858223059</v>
      </c>
      <c r="BX519">
        <f>'market concentration'!AK519</f>
        <v>-1.612585460263483</v>
      </c>
      <c r="BZ519">
        <f t="shared" si="50"/>
        <v>135.06046195652172</v>
      </c>
      <c r="CB519">
        <v>53.8</v>
      </c>
      <c r="CC519">
        <v>2.04</v>
      </c>
      <c r="CD519">
        <f t="shared" si="51"/>
        <v>55.839999999999996</v>
      </c>
      <c r="CF519">
        <v>0</v>
      </c>
      <c r="CH519">
        <f t="shared" si="52"/>
        <v>36.076666666666675</v>
      </c>
      <c r="CJ519">
        <v>9.7393527260861106</v>
      </c>
      <c r="CK519">
        <f t="shared" si="53"/>
        <v>26.337313940580565</v>
      </c>
      <c r="CL519">
        <f t="shared" si="54"/>
        <v>9.7393527260861106</v>
      </c>
      <c r="CM519" s="6">
        <v>0</v>
      </c>
      <c r="CN519" s="4">
        <v>596427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1</v>
      </c>
    </row>
    <row r="520" spans="1:140">
      <c r="A520" s="3" t="s">
        <v>83</v>
      </c>
      <c r="B520">
        <v>0</v>
      </c>
      <c r="C520" s="1">
        <v>0</v>
      </c>
      <c r="D520">
        <v>0</v>
      </c>
      <c r="E520" s="1">
        <v>0</v>
      </c>
      <c r="F520">
        <v>0</v>
      </c>
      <c r="G520" s="1">
        <v>0</v>
      </c>
      <c r="H520">
        <v>0</v>
      </c>
      <c r="I520" s="1">
        <v>0</v>
      </c>
      <c r="J520">
        <v>0</v>
      </c>
      <c r="K520" s="1">
        <v>0</v>
      </c>
      <c r="L520">
        <v>0</v>
      </c>
      <c r="M520" s="1">
        <v>1</v>
      </c>
      <c r="N520">
        <v>0</v>
      </c>
      <c r="O520" s="1">
        <v>0</v>
      </c>
      <c r="P520">
        <v>0</v>
      </c>
      <c r="Q520" s="1">
        <v>0</v>
      </c>
      <c r="R520">
        <v>0</v>
      </c>
      <c r="S520" s="1">
        <v>0</v>
      </c>
      <c r="T520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>
        <v>680</v>
      </c>
      <c r="AK520">
        <v>717757</v>
      </c>
      <c r="AL520">
        <v>382</v>
      </c>
      <c r="AM520">
        <v>451408</v>
      </c>
      <c r="AN520">
        <v>214</v>
      </c>
      <c r="AO520">
        <v>173350</v>
      </c>
      <c r="AP520">
        <v>253</v>
      </c>
      <c r="AQ520">
        <v>262241</v>
      </c>
      <c r="AR520">
        <v>300</v>
      </c>
      <c r="AS520">
        <v>316530</v>
      </c>
      <c r="AV520">
        <v>219</v>
      </c>
      <c r="AW520">
        <v>264494</v>
      </c>
      <c r="AX520">
        <v>0</v>
      </c>
      <c r="AY520">
        <v>7</v>
      </c>
      <c r="AZ520">
        <v>63</v>
      </c>
      <c r="BA520">
        <v>119104</v>
      </c>
      <c r="BB520">
        <v>17</v>
      </c>
      <c r="BC520">
        <v>9877</v>
      </c>
      <c r="BJ520">
        <v>95.333333333333329</v>
      </c>
      <c r="BS520">
        <f t="shared" si="49"/>
        <v>2128</v>
      </c>
      <c r="BT520">
        <f t="shared" si="49"/>
        <v>2314768</v>
      </c>
      <c r="BV520">
        <f>'market concentration'!AI520</f>
        <v>0.7589285714285714</v>
      </c>
      <c r="BW520">
        <f>'market concentration'!AJ520</f>
        <v>0.18999007151336994</v>
      </c>
      <c r="BX520">
        <f>'market concentration'!AK520</f>
        <v>-1.8100413518974139</v>
      </c>
      <c r="BZ520">
        <f t="shared" si="50"/>
        <v>90.647243107769427</v>
      </c>
      <c r="CB520">
        <v>53.8</v>
      </c>
      <c r="CC520">
        <v>2.04</v>
      </c>
      <c r="CD520">
        <f t="shared" si="51"/>
        <v>55.839999999999996</v>
      </c>
      <c r="CF520">
        <v>0</v>
      </c>
      <c r="CH520">
        <f t="shared" si="52"/>
        <v>39.493333333333332</v>
      </c>
      <c r="CJ520">
        <v>16.095177925759891</v>
      </c>
      <c r="CK520">
        <f t="shared" si="53"/>
        <v>23.398155407573441</v>
      </c>
      <c r="CL520">
        <f t="shared" si="54"/>
        <v>16.095177925759891</v>
      </c>
      <c r="CP520">
        <v>1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</row>
    <row r="521" spans="1:140">
      <c r="A521" s="3" t="s">
        <v>84</v>
      </c>
      <c r="B521">
        <v>0</v>
      </c>
      <c r="C521" s="1">
        <v>0</v>
      </c>
      <c r="D521">
        <v>0</v>
      </c>
      <c r="E521" s="1">
        <v>0</v>
      </c>
      <c r="F521">
        <v>0</v>
      </c>
      <c r="G521" s="1">
        <v>0</v>
      </c>
      <c r="H521">
        <v>0</v>
      </c>
      <c r="I521" s="1">
        <v>0</v>
      </c>
      <c r="J521">
        <v>0</v>
      </c>
      <c r="K521" s="1">
        <v>0</v>
      </c>
      <c r="L521">
        <v>0</v>
      </c>
      <c r="M521" s="1">
        <v>1</v>
      </c>
      <c r="N521">
        <v>0</v>
      </c>
      <c r="O521" s="1">
        <v>0</v>
      </c>
      <c r="P521">
        <v>0</v>
      </c>
      <c r="Q521" s="1">
        <v>0</v>
      </c>
      <c r="R521">
        <v>0</v>
      </c>
      <c r="S521" s="1">
        <v>0</v>
      </c>
      <c r="T52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>
        <v>181</v>
      </c>
      <c r="AK521">
        <v>147086</v>
      </c>
      <c r="AL521">
        <v>68</v>
      </c>
      <c r="AM521">
        <v>95644</v>
      </c>
      <c r="AN521">
        <v>77</v>
      </c>
      <c r="AO521">
        <v>53301</v>
      </c>
      <c r="AP521">
        <v>122</v>
      </c>
      <c r="AQ521">
        <v>115684</v>
      </c>
      <c r="AR521">
        <v>67</v>
      </c>
      <c r="AS521">
        <v>68632</v>
      </c>
      <c r="AV521">
        <v>58</v>
      </c>
      <c r="AW521">
        <v>33785</v>
      </c>
      <c r="AX521">
        <v>65</v>
      </c>
      <c r="AY521">
        <v>62200</v>
      </c>
      <c r="AZ521">
        <v>16</v>
      </c>
      <c r="BA521">
        <v>14219</v>
      </c>
      <c r="BB521">
        <v>5</v>
      </c>
      <c r="BC521">
        <v>1392</v>
      </c>
      <c r="BJ521">
        <v>94.583333333333329</v>
      </c>
      <c r="BS521">
        <f t="shared" si="49"/>
        <v>659</v>
      </c>
      <c r="BT521">
        <f t="shared" si="49"/>
        <v>591943</v>
      </c>
      <c r="BV521">
        <f>'market concentration'!AI521</f>
        <v>0.67981790591805769</v>
      </c>
      <c r="BW521">
        <f>'market concentration'!AJ521</f>
        <v>0.16246853995454555</v>
      </c>
      <c r="BX521">
        <f>'market concentration'!AK521</f>
        <v>-1.9544838481240683</v>
      </c>
      <c r="BZ521">
        <f t="shared" si="50"/>
        <v>74.853692463328272</v>
      </c>
      <c r="CB521">
        <v>53.8</v>
      </c>
      <c r="CC521">
        <v>2.04</v>
      </c>
      <c r="CD521">
        <f t="shared" si="51"/>
        <v>55.839999999999996</v>
      </c>
      <c r="CF521">
        <v>0</v>
      </c>
      <c r="CH521">
        <f t="shared" si="52"/>
        <v>38.743333333333332</v>
      </c>
      <c r="CJ521">
        <v>16.095177925759891</v>
      </c>
      <c r="CK521">
        <f t="shared" si="53"/>
        <v>22.648155407573441</v>
      </c>
      <c r="CL521">
        <f t="shared" si="54"/>
        <v>16.095177925759891</v>
      </c>
      <c r="CP521">
        <v>0</v>
      </c>
      <c r="CQ521">
        <v>1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</row>
    <row r="522" spans="1:140">
      <c r="A522" s="3" t="s">
        <v>85</v>
      </c>
      <c r="B522">
        <v>0</v>
      </c>
      <c r="C522" s="1">
        <v>0</v>
      </c>
      <c r="D522">
        <v>0</v>
      </c>
      <c r="E522" s="1">
        <v>0</v>
      </c>
      <c r="F522">
        <v>0</v>
      </c>
      <c r="G522" s="1">
        <v>0</v>
      </c>
      <c r="H522">
        <v>0</v>
      </c>
      <c r="I522" s="1">
        <v>0</v>
      </c>
      <c r="J522">
        <v>0</v>
      </c>
      <c r="K522" s="1">
        <v>0</v>
      </c>
      <c r="L522">
        <v>0</v>
      </c>
      <c r="M522" s="1">
        <v>1</v>
      </c>
      <c r="N522">
        <v>0</v>
      </c>
      <c r="O522" s="1">
        <v>0</v>
      </c>
      <c r="P522">
        <v>0</v>
      </c>
      <c r="Q522" s="1">
        <v>0</v>
      </c>
      <c r="R522">
        <v>0</v>
      </c>
      <c r="S522" s="1">
        <v>0</v>
      </c>
      <c r="T522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>
        <v>209</v>
      </c>
      <c r="AK522">
        <v>182141</v>
      </c>
      <c r="AL522">
        <v>118</v>
      </c>
      <c r="AM522">
        <v>110784</v>
      </c>
      <c r="AN522">
        <v>99</v>
      </c>
      <c r="AO522">
        <v>76711</v>
      </c>
      <c r="AP522">
        <v>108</v>
      </c>
      <c r="AQ522">
        <v>82658</v>
      </c>
      <c r="AR522">
        <v>66</v>
      </c>
      <c r="AS522">
        <v>54500</v>
      </c>
      <c r="AV522">
        <v>29</v>
      </c>
      <c r="AW522">
        <v>21046</v>
      </c>
      <c r="AX522">
        <v>40</v>
      </c>
      <c r="AY522">
        <v>37175</v>
      </c>
      <c r="AZ522">
        <v>18</v>
      </c>
      <c r="BA522">
        <v>20407</v>
      </c>
      <c r="BB522">
        <v>0</v>
      </c>
      <c r="BC522">
        <v>1200</v>
      </c>
      <c r="BG522">
        <v>500</v>
      </c>
      <c r="BJ522">
        <v>97.333333333333329</v>
      </c>
      <c r="BS522">
        <f t="shared" si="49"/>
        <v>687</v>
      </c>
      <c r="BT522">
        <f t="shared" si="49"/>
        <v>587122</v>
      </c>
      <c r="BV522">
        <f>'market concentration'!AI522</f>
        <v>0.77729257641921401</v>
      </c>
      <c r="BW522">
        <f>'market concentration'!AJ522</f>
        <v>0.18262004496058001</v>
      </c>
      <c r="BX522">
        <f>'market concentration'!AK522</f>
        <v>-1.8542755674910916</v>
      </c>
      <c r="BZ522">
        <f t="shared" si="50"/>
        <v>71.218098010674439</v>
      </c>
      <c r="CB522">
        <v>53.8</v>
      </c>
      <c r="CC522">
        <v>2.04</v>
      </c>
      <c r="CD522">
        <f t="shared" si="51"/>
        <v>55.839999999999996</v>
      </c>
      <c r="CF522">
        <v>0</v>
      </c>
      <c r="CH522">
        <f t="shared" si="52"/>
        <v>41.493333333333332</v>
      </c>
      <c r="CJ522">
        <v>16.095177925759891</v>
      </c>
      <c r="CK522">
        <f t="shared" si="53"/>
        <v>25.398155407573441</v>
      </c>
      <c r="CL522">
        <f t="shared" si="54"/>
        <v>16.095177925759891</v>
      </c>
      <c r="CP522">
        <v>0</v>
      </c>
      <c r="CQ522">
        <v>0</v>
      </c>
      <c r="CR522">
        <v>1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</row>
    <row r="523" spans="1:140">
      <c r="A523" s="3" t="s">
        <v>86</v>
      </c>
      <c r="B523">
        <v>0</v>
      </c>
      <c r="C523" s="1">
        <v>0</v>
      </c>
      <c r="D523">
        <v>0</v>
      </c>
      <c r="E523" s="1">
        <v>0</v>
      </c>
      <c r="F523">
        <v>0</v>
      </c>
      <c r="G523" s="1">
        <v>0</v>
      </c>
      <c r="H523">
        <v>0</v>
      </c>
      <c r="I523" s="1">
        <v>0</v>
      </c>
      <c r="J523">
        <v>0</v>
      </c>
      <c r="K523" s="1">
        <v>0</v>
      </c>
      <c r="L523">
        <v>0</v>
      </c>
      <c r="M523" s="1">
        <v>1</v>
      </c>
      <c r="N523">
        <v>0</v>
      </c>
      <c r="O523" s="1">
        <v>0</v>
      </c>
      <c r="P523">
        <v>0</v>
      </c>
      <c r="Q523" s="1">
        <v>0</v>
      </c>
      <c r="R523">
        <v>0</v>
      </c>
      <c r="S523" s="1">
        <v>0</v>
      </c>
      <c r="T523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>
        <v>297</v>
      </c>
      <c r="AK523">
        <v>348344</v>
      </c>
      <c r="AL523">
        <v>111</v>
      </c>
      <c r="AM523">
        <v>191705</v>
      </c>
      <c r="AN523">
        <v>139</v>
      </c>
      <c r="AO523">
        <v>158619</v>
      </c>
      <c r="AP523">
        <v>131</v>
      </c>
      <c r="AQ523">
        <v>152865</v>
      </c>
      <c r="AR523">
        <v>81</v>
      </c>
      <c r="AS523">
        <v>155767</v>
      </c>
      <c r="AV523">
        <v>37</v>
      </c>
      <c r="AW523">
        <v>81091</v>
      </c>
      <c r="AX523">
        <v>53</v>
      </c>
      <c r="AY523">
        <v>71421</v>
      </c>
      <c r="AZ523">
        <v>27</v>
      </c>
      <c r="BA523">
        <v>41698</v>
      </c>
      <c r="BB523">
        <v>9</v>
      </c>
      <c r="BC523">
        <v>7281</v>
      </c>
      <c r="BF523">
        <v>3</v>
      </c>
      <c r="BG523">
        <v>21130</v>
      </c>
      <c r="BJ523">
        <v>94.916666666666671</v>
      </c>
      <c r="BS523">
        <f t="shared" si="49"/>
        <v>888</v>
      </c>
      <c r="BT523">
        <f t="shared" si="49"/>
        <v>1229921</v>
      </c>
      <c r="BV523">
        <f>'market concentration'!AI523</f>
        <v>0.76351351351351349</v>
      </c>
      <c r="BW523">
        <f>'market concentration'!AJ523</f>
        <v>0.1884105389172957</v>
      </c>
      <c r="BX523">
        <f>'market concentration'!AK523</f>
        <v>-1.889898215094308</v>
      </c>
      <c r="BZ523">
        <f t="shared" si="50"/>
        <v>115.42051426426427</v>
      </c>
      <c r="CB523">
        <v>53.8</v>
      </c>
      <c r="CC523">
        <v>2.04</v>
      </c>
      <c r="CD523">
        <f t="shared" si="51"/>
        <v>55.839999999999996</v>
      </c>
      <c r="CF523">
        <v>0</v>
      </c>
      <c r="CH523">
        <f t="shared" si="52"/>
        <v>39.076666666666675</v>
      </c>
      <c r="CJ523">
        <v>16.095177925759891</v>
      </c>
      <c r="CK523">
        <f t="shared" si="53"/>
        <v>22.981488740906784</v>
      </c>
      <c r="CL523">
        <f t="shared" si="54"/>
        <v>16.095177925759891</v>
      </c>
      <c r="CP523">
        <v>0</v>
      </c>
      <c r="CQ523">
        <v>0</v>
      </c>
      <c r="CR523">
        <v>0</v>
      </c>
      <c r="CS523">
        <v>1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</row>
    <row r="524" spans="1:140">
      <c r="A524" s="3" t="s">
        <v>87</v>
      </c>
      <c r="B524">
        <v>0</v>
      </c>
      <c r="C524" s="1">
        <v>0</v>
      </c>
      <c r="D524">
        <v>0</v>
      </c>
      <c r="E524" s="1">
        <v>0</v>
      </c>
      <c r="F524">
        <v>0</v>
      </c>
      <c r="G524" s="1">
        <v>0</v>
      </c>
      <c r="H524">
        <v>0</v>
      </c>
      <c r="I524" s="1">
        <v>0</v>
      </c>
      <c r="J524">
        <v>0</v>
      </c>
      <c r="K524" s="1">
        <v>0</v>
      </c>
      <c r="L524">
        <v>0</v>
      </c>
      <c r="M524" s="1">
        <v>1</v>
      </c>
      <c r="N524">
        <v>0</v>
      </c>
      <c r="O524" s="1">
        <v>0</v>
      </c>
      <c r="P524">
        <v>0</v>
      </c>
      <c r="Q524" s="1">
        <v>0</v>
      </c>
      <c r="R524">
        <v>0</v>
      </c>
      <c r="S524" s="1">
        <v>0</v>
      </c>
      <c r="T524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>
        <v>193</v>
      </c>
      <c r="AK524">
        <v>105895</v>
      </c>
      <c r="AL524">
        <v>97</v>
      </c>
      <c r="AM524">
        <v>108727</v>
      </c>
      <c r="AN524">
        <v>70</v>
      </c>
      <c r="AO524">
        <v>47458</v>
      </c>
      <c r="AP524">
        <v>117</v>
      </c>
      <c r="AQ524">
        <v>108969</v>
      </c>
      <c r="AR524">
        <v>59</v>
      </c>
      <c r="AS524">
        <v>97554</v>
      </c>
      <c r="AV524">
        <v>4</v>
      </c>
      <c r="AW524">
        <v>5494</v>
      </c>
      <c r="AX524">
        <v>27</v>
      </c>
      <c r="AY524">
        <v>30547</v>
      </c>
      <c r="AZ524">
        <v>3</v>
      </c>
      <c r="BA524">
        <v>5662</v>
      </c>
      <c r="BB524">
        <v>4</v>
      </c>
      <c r="BC524">
        <v>4900</v>
      </c>
      <c r="BF524">
        <v>0</v>
      </c>
      <c r="BG524">
        <v>22</v>
      </c>
      <c r="BJ524">
        <v>93.833333333333329</v>
      </c>
      <c r="BS524">
        <f t="shared" si="49"/>
        <v>574</v>
      </c>
      <c r="BT524">
        <f t="shared" si="49"/>
        <v>515228</v>
      </c>
      <c r="BV524">
        <f>'market concentration'!AI524</f>
        <v>0.83101045296167242</v>
      </c>
      <c r="BW524">
        <f>'market concentration'!AJ524</f>
        <v>0.21093493911544392</v>
      </c>
      <c r="BX524">
        <f>'market concentration'!AK524</f>
        <v>-1.7220306419366722</v>
      </c>
      <c r="BZ524">
        <f t="shared" si="50"/>
        <v>74.800813008130078</v>
      </c>
      <c r="CB524">
        <v>53.8</v>
      </c>
      <c r="CC524">
        <v>2.04</v>
      </c>
      <c r="CD524">
        <f t="shared" si="51"/>
        <v>55.839999999999996</v>
      </c>
      <c r="CF524">
        <v>0</v>
      </c>
      <c r="CH524">
        <f t="shared" si="52"/>
        <v>37.993333333333332</v>
      </c>
      <c r="CJ524">
        <v>16.095177925759891</v>
      </c>
      <c r="CK524">
        <f t="shared" si="53"/>
        <v>21.898155407573441</v>
      </c>
      <c r="CL524">
        <f t="shared" si="54"/>
        <v>16.095177925759891</v>
      </c>
      <c r="CP524">
        <v>0</v>
      </c>
      <c r="CQ524">
        <v>0</v>
      </c>
      <c r="CR524">
        <v>0</v>
      </c>
      <c r="CS524">
        <v>0</v>
      </c>
      <c r="CT524">
        <v>1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</row>
    <row r="525" spans="1:140">
      <c r="A525" s="3" t="s">
        <v>88</v>
      </c>
      <c r="B525">
        <v>0</v>
      </c>
      <c r="C525" s="1">
        <v>0</v>
      </c>
      <c r="D525">
        <v>0</v>
      </c>
      <c r="E525" s="1">
        <v>0</v>
      </c>
      <c r="F525">
        <v>0</v>
      </c>
      <c r="G525" s="1">
        <v>0</v>
      </c>
      <c r="H525">
        <v>0</v>
      </c>
      <c r="I525" s="1">
        <v>0</v>
      </c>
      <c r="J525">
        <v>0</v>
      </c>
      <c r="K525" s="1">
        <v>0</v>
      </c>
      <c r="L525">
        <v>0</v>
      </c>
      <c r="M525" s="1">
        <v>1</v>
      </c>
      <c r="N525">
        <v>0</v>
      </c>
      <c r="O525" s="1">
        <v>0</v>
      </c>
      <c r="P525">
        <v>0</v>
      </c>
      <c r="Q525" s="1">
        <v>0</v>
      </c>
      <c r="R525">
        <v>0</v>
      </c>
      <c r="S525" s="1">
        <v>0</v>
      </c>
      <c r="T525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>
        <v>166</v>
      </c>
      <c r="AK525">
        <v>121226</v>
      </c>
      <c r="AL525">
        <v>68</v>
      </c>
      <c r="AM525">
        <v>54696</v>
      </c>
      <c r="AN525">
        <v>103</v>
      </c>
      <c r="AO525">
        <v>59296</v>
      </c>
      <c r="AP525">
        <v>72</v>
      </c>
      <c r="AQ525">
        <v>80271</v>
      </c>
      <c r="AR525">
        <v>61</v>
      </c>
      <c r="AS525">
        <v>77784</v>
      </c>
      <c r="AV525">
        <v>45</v>
      </c>
      <c r="AW525">
        <v>76576</v>
      </c>
      <c r="AX525">
        <v>40</v>
      </c>
      <c r="AY525">
        <v>33301</v>
      </c>
      <c r="AZ525">
        <v>18</v>
      </c>
      <c r="BA525">
        <v>17286</v>
      </c>
      <c r="BB525">
        <v>6</v>
      </c>
      <c r="BC525">
        <v>3220</v>
      </c>
      <c r="BF525">
        <v>10</v>
      </c>
      <c r="BG525">
        <v>6930</v>
      </c>
      <c r="BJ525">
        <v>95.166666666666671</v>
      </c>
      <c r="BS525">
        <f t="shared" si="49"/>
        <v>589</v>
      </c>
      <c r="BT525">
        <f t="shared" si="49"/>
        <v>530586</v>
      </c>
      <c r="BV525">
        <f>'market concentration'!AI525</f>
        <v>0.69439728353140917</v>
      </c>
      <c r="BW525">
        <f>'market concentration'!AJ525</f>
        <v>0.16078300247030303</v>
      </c>
      <c r="BX525">
        <f>'market concentration'!AK525</f>
        <v>-2.0045128755323955</v>
      </c>
      <c r="BZ525">
        <f t="shared" si="50"/>
        <v>75.068760611205434</v>
      </c>
      <c r="CB525">
        <v>53.8</v>
      </c>
      <c r="CC525">
        <v>2.04</v>
      </c>
      <c r="CD525">
        <f t="shared" si="51"/>
        <v>55.839999999999996</v>
      </c>
      <c r="CF525">
        <v>0</v>
      </c>
      <c r="CH525">
        <f t="shared" si="52"/>
        <v>39.326666666666675</v>
      </c>
      <c r="CJ525">
        <v>16.095177925759891</v>
      </c>
      <c r="CK525">
        <f t="shared" si="53"/>
        <v>23.231488740906784</v>
      </c>
      <c r="CL525">
        <f t="shared" si="54"/>
        <v>16.095177925759891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1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</row>
    <row r="526" spans="1:140">
      <c r="A526" s="3" t="s">
        <v>89</v>
      </c>
      <c r="B526">
        <v>0</v>
      </c>
      <c r="C526" s="1">
        <v>0</v>
      </c>
      <c r="D526">
        <v>0</v>
      </c>
      <c r="E526" s="1">
        <v>0</v>
      </c>
      <c r="F526">
        <v>0</v>
      </c>
      <c r="G526" s="1">
        <v>0</v>
      </c>
      <c r="H526">
        <v>0</v>
      </c>
      <c r="I526" s="1">
        <v>0</v>
      </c>
      <c r="J526">
        <v>0</v>
      </c>
      <c r="K526" s="1">
        <v>0</v>
      </c>
      <c r="L526">
        <v>0</v>
      </c>
      <c r="M526" s="1">
        <v>1</v>
      </c>
      <c r="N526">
        <v>0</v>
      </c>
      <c r="O526" s="1">
        <v>0</v>
      </c>
      <c r="P526">
        <v>0</v>
      </c>
      <c r="Q526" s="1">
        <v>0</v>
      </c>
      <c r="R526">
        <v>0</v>
      </c>
      <c r="S526" s="1">
        <v>0</v>
      </c>
      <c r="T526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>
        <v>333</v>
      </c>
      <c r="AK526">
        <v>273366</v>
      </c>
      <c r="AL526">
        <v>147</v>
      </c>
      <c r="AM526">
        <v>181707</v>
      </c>
      <c r="AN526">
        <v>134</v>
      </c>
      <c r="AO526">
        <v>113307</v>
      </c>
      <c r="AP526">
        <v>119</v>
      </c>
      <c r="AQ526">
        <v>92392</v>
      </c>
      <c r="AR526">
        <v>117</v>
      </c>
      <c r="AS526">
        <v>98255</v>
      </c>
      <c r="AV526">
        <v>35</v>
      </c>
      <c r="AW526">
        <v>49173</v>
      </c>
      <c r="AX526">
        <v>51</v>
      </c>
      <c r="AY526">
        <v>44117</v>
      </c>
      <c r="AZ526">
        <v>43</v>
      </c>
      <c r="BA526">
        <v>85164</v>
      </c>
      <c r="BB526">
        <v>12</v>
      </c>
      <c r="BC526">
        <v>6617</v>
      </c>
      <c r="BF526">
        <v>18</v>
      </c>
      <c r="BG526">
        <v>24233</v>
      </c>
      <c r="BJ526">
        <v>96.666666666666671</v>
      </c>
      <c r="BS526">
        <f t="shared" si="49"/>
        <v>1009</v>
      </c>
      <c r="BT526">
        <f t="shared" si="49"/>
        <v>968331</v>
      </c>
      <c r="BV526">
        <f>'market concentration'!AI526</f>
        <v>0.72646184340931619</v>
      </c>
      <c r="BW526">
        <f>'market concentration'!AJ526</f>
        <v>0.18117124275966251</v>
      </c>
      <c r="BX526">
        <f>'market concentration'!AK526</f>
        <v>-1.9430350555364893</v>
      </c>
      <c r="BZ526">
        <f t="shared" si="50"/>
        <v>79.974479682854309</v>
      </c>
      <c r="CB526">
        <v>53.8</v>
      </c>
      <c r="CC526">
        <v>2.04</v>
      </c>
      <c r="CD526">
        <f t="shared" si="51"/>
        <v>55.839999999999996</v>
      </c>
      <c r="CF526">
        <v>0</v>
      </c>
      <c r="CH526">
        <f t="shared" si="52"/>
        <v>40.826666666666675</v>
      </c>
      <c r="CJ526">
        <v>16.095177925759891</v>
      </c>
      <c r="CK526">
        <f t="shared" si="53"/>
        <v>24.731488740906784</v>
      </c>
      <c r="CL526">
        <f t="shared" si="54"/>
        <v>16.095177925759891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1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</row>
    <row r="527" spans="1:140">
      <c r="A527" s="3" t="s">
        <v>90</v>
      </c>
      <c r="B527">
        <v>0</v>
      </c>
      <c r="C527" s="1">
        <v>0</v>
      </c>
      <c r="D527">
        <v>0</v>
      </c>
      <c r="E527" s="1">
        <v>0</v>
      </c>
      <c r="F527">
        <v>0</v>
      </c>
      <c r="G527" s="1">
        <v>0</v>
      </c>
      <c r="H527">
        <v>0</v>
      </c>
      <c r="I527" s="1">
        <v>0</v>
      </c>
      <c r="J527">
        <v>0</v>
      </c>
      <c r="K527" s="1">
        <v>0</v>
      </c>
      <c r="L527">
        <v>0</v>
      </c>
      <c r="M527" s="1">
        <v>1</v>
      </c>
      <c r="N527">
        <v>0</v>
      </c>
      <c r="O527" s="1">
        <v>0</v>
      </c>
      <c r="P527">
        <v>0</v>
      </c>
      <c r="Q527" s="1">
        <v>0</v>
      </c>
      <c r="R527">
        <v>0</v>
      </c>
      <c r="S527" s="1">
        <v>0</v>
      </c>
      <c r="T527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>
        <v>615</v>
      </c>
      <c r="AK527">
        <v>576550</v>
      </c>
      <c r="AL527">
        <v>141</v>
      </c>
      <c r="AM527">
        <v>156510</v>
      </c>
      <c r="AN527">
        <v>182</v>
      </c>
      <c r="AO527">
        <v>184606</v>
      </c>
      <c r="AP527">
        <v>216</v>
      </c>
      <c r="AQ527">
        <v>145967</v>
      </c>
      <c r="AR527">
        <v>161</v>
      </c>
      <c r="AS527">
        <v>234786</v>
      </c>
      <c r="AV527">
        <v>114</v>
      </c>
      <c r="AW527">
        <v>71337</v>
      </c>
      <c r="AX527">
        <v>25</v>
      </c>
      <c r="AY527">
        <v>55810</v>
      </c>
      <c r="AZ527">
        <v>67</v>
      </c>
      <c r="BA527">
        <v>78291</v>
      </c>
      <c r="BB527">
        <v>37</v>
      </c>
      <c r="BC527">
        <v>103899</v>
      </c>
      <c r="BD527">
        <v>28</v>
      </c>
      <c r="BE527">
        <v>30240</v>
      </c>
      <c r="BF527">
        <v>11</v>
      </c>
      <c r="BG527">
        <v>21210</v>
      </c>
      <c r="BJ527">
        <v>92.083333333333329</v>
      </c>
      <c r="BS527">
        <f t="shared" si="49"/>
        <v>1597</v>
      </c>
      <c r="BT527">
        <f t="shared" si="49"/>
        <v>1659206</v>
      </c>
      <c r="BV527">
        <f>'market concentration'!AI527</f>
        <v>0.73512836568566065</v>
      </c>
      <c r="BW527">
        <f>'market concentration'!AJ527</f>
        <v>0.20553213229721193</v>
      </c>
      <c r="BX527">
        <f>'market concentration'!AK527</f>
        <v>-1.9101565649927321</v>
      </c>
      <c r="BZ527">
        <f t="shared" si="50"/>
        <v>86.579315383009813</v>
      </c>
      <c r="CB527">
        <v>53.8</v>
      </c>
      <c r="CC527">
        <v>2.04</v>
      </c>
      <c r="CD527">
        <f t="shared" si="51"/>
        <v>55.839999999999996</v>
      </c>
      <c r="CF527">
        <v>0</v>
      </c>
      <c r="CH527">
        <f t="shared" si="52"/>
        <v>36.243333333333332</v>
      </c>
      <c r="CJ527">
        <v>16.095177925759891</v>
      </c>
      <c r="CK527">
        <f t="shared" si="53"/>
        <v>20.148155407573441</v>
      </c>
      <c r="CL527">
        <f t="shared" si="54"/>
        <v>16.095177925759891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1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</row>
    <row r="528" spans="1:140">
      <c r="A528" s="3" t="s">
        <v>91</v>
      </c>
      <c r="B528">
        <v>0</v>
      </c>
      <c r="C528" s="1">
        <v>0</v>
      </c>
      <c r="D528">
        <v>0</v>
      </c>
      <c r="E528" s="1">
        <v>0</v>
      </c>
      <c r="F528">
        <v>0</v>
      </c>
      <c r="G528" s="1">
        <v>0</v>
      </c>
      <c r="H528">
        <v>0</v>
      </c>
      <c r="I528" s="1">
        <v>0</v>
      </c>
      <c r="J528">
        <v>0</v>
      </c>
      <c r="K528" s="1">
        <v>0</v>
      </c>
      <c r="L528">
        <v>0</v>
      </c>
      <c r="M528" s="1">
        <v>1</v>
      </c>
      <c r="N528">
        <v>0</v>
      </c>
      <c r="O528" s="1">
        <v>0</v>
      </c>
      <c r="P528">
        <v>0</v>
      </c>
      <c r="Q528" s="1">
        <v>0</v>
      </c>
      <c r="R528">
        <v>0</v>
      </c>
      <c r="S528" s="1">
        <v>0</v>
      </c>
      <c r="T528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>
        <v>302</v>
      </c>
      <c r="AK528">
        <v>280893</v>
      </c>
      <c r="AL528">
        <v>132</v>
      </c>
      <c r="AM528">
        <v>156187</v>
      </c>
      <c r="AN528">
        <v>179</v>
      </c>
      <c r="AO528">
        <v>174040</v>
      </c>
      <c r="AP528">
        <v>136</v>
      </c>
      <c r="AQ528">
        <v>134920</v>
      </c>
      <c r="AR528">
        <v>82</v>
      </c>
      <c r="AS528">
        <v>105292</v>
      </c>
      <c r="AV528">
        <v>88</v>
      </c>
      <c r="AW528">
        <v>70386</v>
      </c>
      <c r="AX528">
        <v>17</v>
      </c>
      <c r="AY528">
        <v>22928</v>
      </c>
      <c r="AZ528">
        <v>68</v>
      </c>
      <c r="BA528">
        <v>88853</v>
      </c>
      <c r="BB528">
        <v>23</v>
      </c>
      <c r="BC528">
        <v>27326</v>
      </c>
      <c r="BD528">
        <v>22</v>
      </c>
      <c r="BE528">
        <v>33264</v>
      </c>
      <c r="BF528">
        <v>17</v>
      </c>
      <c r="BG528">
        <v>25834</v>
      </c>
      <c r="BJ528">
        <v>93.25</v>
      </c>
      <c r="BS528">
        <f t="shared" si="49"/>
        <v>1066</v>
      </c>
      <c r="BT528">
        <f t="shared" si="49"/>
        <v>1119923</v>
      </c>
      <c r="BV528">
        <f>'market concentration'!AI528</f>
        <v>0.70262664165103195</v>
      </c>
      <c r="BW528">
        <f>'market concentration'!AJ528</f>
        <v>0.15826730355627985</v>
      </c>
      <c r="BX528">
        <f>'market concentration'!AK528</f>
        <v>-2.0518997179771028</v>
      </c>
      <c r="BZ528">
        <f t="shared" si="50"/>
        <v>87.548702313946208</v>
      </c>
      <c r="CB528">
        <v>53.8</v>
      </c>
      <c r="CC528">
        <v>2.04</v>
      </c>
      <c r="CD528">
        <f t="shared" si="51"/>
        <v>55.839999999999996</v>
      </c>
      <c r="CF528">
        <v>0</v>
      </c>
      <c r="CH528">
        <f t="shared" si="52"/>
        <v>37.410000000000004</v>
      </c>
      <c r="CJ528">
        <v>16.095177925759891</v>
      </c>
      <c r="CK528">
        <f t="shared" si="53"/>
        <v>21.314822074240112</v>
      </c>
      <c r="CL528">
        <f t="shared" si="54"/>
        <v>16.095177925759891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1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</row>
    <row r="529" spans="1:140">
      <c r="A529" s="3" t="s">
        <v>92</v>
      </c>
      <c r="B529">
        <v>0</v>
      </c>
      <c r="C529" s="1">
        <v>0</v>
      </c>
      <c r="D529">
        <v>0</v>
      </c>
      <c r="E529" s="1">
        <v>0</v>
      </c>
      <c r="F529">
        <v>0</v>
      </c>
      <c r="G529" s="1">
        <v>0</v>
      </c>
      <c r="H529">
        <v>0</v>
      </c>
      <c r="I529" s="1">
        <v>0</v>
      </c>
      <c r="J529">
        <v>0</v>
      </c>
      <c r="K529" s="1">
        <v>0</v>
      </c>
      <c r="L529">
        <v>0</v>
      </c>
      <c r="M529" s="1">
        <v>1</v>
      </c>
      <c r="N529">
        <v>0</v>
      </c>
      <c r="O529" s="1">
        <v>0</v>
      </c>
      <c r="P529">
        <v>0</v>
      </c>
      <c r="Q529" s="1">
        <v>0</v>
      </c>
      <c r="R529">
        <v>0</v>
      </c>
      <c r="S529" s="1">
        <v>0</v>
      </c>
      <c r="T529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>
        <v>288</v>
      </c>
      <c r="AK529">
        <v>204878</v>
      </c>
      <c r="AL529">
        <v>183</v>
      </c>
      <c r="AM529">
        <v>206254</v>
      </c>
      <c r="AN529">
        <v>123</v>
      </c>
      <c r="AO529">
        <v>133554</v>
      </c>
      <c r="AP529">
        <v>161</v>
      </c>
      <c r="AQ529">
        <v>194213</v>
      </c>
      <c r="AR529">
        <v>80</v>
      </c>
      <c r="AS529">
        <v>88032</v>
      </c>
      <c r="AV529">
        <v>96</v>
      </c>
      <c r="AW529">
        <v>155622</v>
      </c>
      <c r="AX529">
        <v>13</v>
      </c>
      <c r="AY529">
        <v>27781</v>
      </c>
      <c r="AZ529">
        <v>77</v>
      </c>
      <c r="BA529">
        <v>111348</v>
      </c>
      <c r="BB529">
        <v>16</v>
      </c>
      <c r="BC529">
        <v>14804</v>
      </c>
      <c r="BD529">
        <v>4</v>
      </c>
      <c r="BE529">
        <v>6142</v>
      </c>
      <c r="BF529">
        <v>3</v>
      </c>
      <c r="BG529">
        <v>1536</v>
      </c>
      <c r="BJ529">
        <v>90.916666666666671</v>
      </c>
      <c r="BS529">
        <f t="shared" si="49"/>
        <v>1044</v>
      </c>
      <c r="BT529">
        <f t="shared" si="49"/>
        <v>1144164</v>
      </c>
      <c r="BV529">
        <f>'market concentration'!AI529</f>
        <v>0.72318007662835249</v>
      </c>
      <c r="BW529">
        <f>'market concentration'!AJ529</f>
        <v>0.16466838419870525</v>
      </c>
      <c r="BX529">
        <f>'market concentration'!AK529</f>
        <v>-1.9661091047708261</v>
      </c>
      <c r="BZ529">
        <f t="shared" si="50"/>
        <v>91.328544061302679</v>
      </c>
      <c r="CB529">
        <v>53.8</v>
      </c>
      <c r="CC529">
        <v>2.04</v>
      </c>
      <c r="CD529">
        <f t="shared" si="51"/>
        <v>55.839999999999996</v>
      </c>
      <c r="CF529">
        <v>0</v>
      </c>
      <c r="CH529">
        <f t="shared" si="52"/>
        <v>35.076666666666675</v>
      </c>
      <c r="CJ529">
        <v>16.095177925759891</v>
      </c>
      <c r="CK529">
        <f t="shared" si="53"/>
        <v>18.981488740906784</v>
      </c>
      <c r="CL529">
        <f t="shared" si="54"/>
        <v>16.095177925759891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1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</row>
    <row r="530" spans="1:140">
      <c r="A530" s="3" t="s">
        <v>93</v>
      </c>
      <c r="B530">
        <v>0</v>
      </c>
      <c r="C530" s="1">
        <v>0</v>
      </c>
      <c r="D530">
        <v>0</v>
      </c>
      <c r="E530" s="1">
        <v>0</v>
      </c>
      <c r="F530">
        <v>0</v>
      </c>
      <c r="G530" s="1">
        <v>0</v>
      </c>
      <c r="H530">
        <v>0</v>
      </c>
      <c r="I530" s="1">
        <v>0</v>
      </c>
      <c r="J530">
        <v>0</v>
      </c>
      <c r="K530" s="1">
        <v>0</v>
      </c>
      <c r="L530">
        <v>0</v>
      </c>
      <c r="M530" s="1">
        <v>1</v>
      </c>
      <c r="N530">
        <v>0</v>
      </c>
      <c r="O530" s="1">
        <v>0</v>
      </c>
      <c r="P530">
        <v>0</v>
      </c>
      <c r="Q530" s="1">
        <v>0</v>
      </c>
      <c r="R530">
        <v>0</v>
      </c>
      <c r="S530" s="1">
        <v>0</v>
      </c>
      <c r="T530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>
        <v>473</v>
      </c>
      <c r="AK530">
        <v>610754</v>
      </c>
      <c r="AL530">
        <v>197</v>
      </c>
      <c r="AM530">
        <v>319081</v>
      </c>
      <c r="AN530">
        <v>236</v>
      </c>
      <c r="AO530">
        <v>352419</v>
      </c>
      <c r="AP530">
        <v>186</v>
      </c>
      <c r="AQ530">
        <v>238282</v>
      </c>
      <c r="AR530">
        <v>260</v>
      </c>
      <c r="AS530">
        <v>452169</v>
      </c>
      <c r="AV530">
        <v>118</v>
      </c>
      <c r="AW530">
        <v>379650</v>
      </c>
      <c r="AX530">
        <v>109</v>
      </c>
      <c r="AY530">
        <v>239770</v>
      </c>
      <c r="AZ530">
        <v>53</v>
      </c>
      <c r="BA530">
        <v>129024</v>
      </c>
      <c r="BB530">
        <v>63</v>
      </c>
      <c r="BC530">
        <v>118117</v>
      </c>
      <c r="BD530">
        <v>28</v>
      </c>
      <c r="BE530">
        <v>47647</v>
      </c>
      <c r="BF530">
        <v>12</v>
      </c>
      <c r="BG530">
        <v>25354</v>
      </c>
      <c r="BJ530">
        <v>92.166666666666671</v>
      </c>
      <c r="BS530">
        <f t="shared" si="49"/>
        <v>1735</v>
      </c>
      <c r="BT530">
        <f t="shared" si="49"/>
        <v>2912267</v>
      </c>
      <c r="BV530">
        <f>'market concentration'!AI530</f>
        <v>0.67204610951008648</v>
      </c>
      <c r="BW530">
        <f>'market concentration'!AJ530</f>
        <v>0.1507996910529944</v>
      </c>
      <c r="BX530">
        <f>'market concentration'!AK530</f>
        <v>-2.0811633063336852</v>
      </c>
      <c r="BZ530">
        <f t="shared" si="50"/>
        <v>139.87833813640731</v>
      </c>
      <c r="CB530">
        <v>53.8</v>
      </c>
      <c r="CC530">
        <v>2.04</v>
      </c>
      <c r="CD530">
        <f t="shared" si="51"/>
        <v>55.839999999999996</v>
      </c>
      <c r="CF530">
        <v>0</v>
      </c>
      <c r="CH530">
        <f t="shared" si="52"/>
        <v>36.326666666666675</v>
      </c>
      <c r="CJ530">
        <v>16.095177925759891</v>
      </c>
      <c r="CK530">
        <f t="shared" si="53"/>
        <v>20.231488740906784</v>
      </c>
      <c r="CL530">
        <f t="shared" si="54"/>
        <v>16.095177925759891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1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</row>
    <row r="531" spans="1:140">
      <c r="A531" s="3" t="s">
        <v>94</v>
      </c>
      <c r="B531">
        <v>0</v>
      </c>
      <c r="C531" s="1">
        <v>0</v>
      </c>
      <c r="D531">
        <v>0</v>
      </c>
      <c r="E531" s="1">
        <v>0</v>
      </c>
      <c r="F531">
        <v>0</v>
      </c>
      <c r="G531" s="1">
        <v>0</v>
      </c>
      <c r="H531">
        <v>0</v>
      </c>
      <c r="I531" s="1">
        <v>0</v>
      </c>
      <c r="J531">
        <v>0</v>
      </c>
      <c r="K531" s="1">
        <v>0</v>
      </c>
      <c r="L531">
        <v>0</v>
      </c>
      <c r="M531" s="1">
        <v>1</v>
      </c>
      <c r="N531">
        <v>0</v>
      </c>
      <c r="O531" s="1">
        <v>0</v>
      </c>
      <c r="P531">
        <v>0</v>
      </c>
      <c r="Q531" s="1">
        <v>0</v>
      </c>
      <c r="R531">
        <v>0</v>
      </c>
      <c r="S531" s="1">
        <v>0</v>
      </c>
      <c r="T53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>
        <v>580</v>
      </c>
      <c r="AK531">
        <v>554762</v>
      </c>
      <c r="AL531">
        <v>254</v>
      </c>
      <c r="AM531">
        <v>439175</v>
      </c>
      <c r="AN531">
        <v>194</v>
      </c>
      <c r="AO531">
        <v>216660</v>
      </c>
      <c r="AP531">
        <v>186</v>
      </c>
      <c r="AQ531">
        <v>271142</v>
      </c>
      <c r="AR531">
        <v>209</v>
      </c>
      <c r="AS531">
        <v>293778</v>
      </c>
      <c r="AV531">
        <v>185</v>
      </c>
      <c r="AW531">
        <v>1244811</v>
      </c>
      <c r="AX531">
        <v>66</v>
      </c>
      <c r="AY531">
        <v>180841</v>
      </c>
      <c r="AZ531">
        <v>75</v>
      </c>
      <c r="BA531">
        <v>113985</v>
      </c>
      <c r="BB531">
        <v>56</v>
      </c>
      <c r="BC531">
        <v>69228</v>
      </c>
      <c r="BD531">
        <v>21</v>
      </c>
      <c r="BE531">
        <v>27180</v>
      </c>
      <c r="BF531">
        <v>12</v>
      </c>
      <c r="BG531">
        <v>8028</v>
      </c>
      <c r="BJ531">
        <v>93.083333333333329</v>
      </c>
      <c r="BS531">
        <f t="shared" si="49"/>
        <v>1838</v>
      </c>
      <c r="BT531">
        <f t="shared" si="49"/>
        <v>3419590</v>
      </c>
      <c r="BV531">
        <f>'market concentration'!AI531</f>
        <v>0.67301414581066377</v>
      </c>
      <c r="BW531">
        <f>'market concentration'!AJ531</f>
        <v>0.16717442552994985</v>
      </c>
      <c r="BX531">
        <f>'market concentration'!AK531</f>
        <v>-2.0252425403992889</v>
      </c>
      <c r="BZ531">
        <f t="shared" si="50"/>
        <v>155.04125861443598</v>
      </c>
      <c r="CB531">
        <v>53.8</v>
      </c>
      <c r="CC531">
        <v>2.04</v>
      </c>
      <c r="CD531">
        <f t="shared" si="51"/>
        <v>55.839999999999996</v>
      </c>
      <c r="CF531">
        <v>0</v>
      </c>
      <c r="CH531">
        <f t="shared" si="52"/>
        <v>37.243333333333332</v>
      </c>
      <c r="CJ531">
        <v>16.095177925759891</v>
      </c>
      <c r="CK531">
        <f t="shared" si="53"/>
        <v>21.148155407573441</v>
      </c>
      <c r="CL531">
        <f t="shared" si="54"/>
        <v>16.095177925759891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1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</row>
    <row r="532" spans="1:140">
      <c r="A532" s="3" t="s">
        <v>95</v>
      </c>
      <c r="B532">
        <v>0</v>
      </c>
      <c r="C532" s="1">
        <v>0</v>
      </c>
      <c r="D532">
        <v>0</v>
      </c>
      <c r="E532" s="1">
        <v>0</v>
      </c>
      <c r="F532">
        <v>0</v>
      </c>
      <c r="G532" s="1">
        <v>0</v>
      </c>
      <c r="H532">
        <v>0</v>
      </c>
      <c r="I532" s="1">
        <v>0</v>
      </c>
      <c r="J532">
        <v>0</v>
      </c>
      <c r="K532" s="1">
        <v>0</v>
      </c>
      <c r="L532">
        <v>0</v>
      </c>
      <c r="M532" s="1">
        <v>1</v>
      </c>
      <c r="N532">
        <v>0</v>
      </c>
      <c r="O532" s="1">
        <v>0</v>
      </c>
      <c r="P532">
        <v>0</v>
      </c>
      <c r="Q532" s="1">
        <v>0</v>
      </c>
      <c r="R532">
        <v>0</v>
      </c>
      <c r="S532" s="1">
        <v>0</v>
      </c>
      <c r="T532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>
        <v>615</v>
      </c>
      <c r="AK532">
        <v>921769</v>
      </c>
      <c r="AL532">
        <v>286</v>
      </c>
      <c r="AM532">
        <v>508486</v>
      </c>
      <c r="AN532">
        <v>243</v>
      </c>
      <c r="AO532">
        <v>1219639</v>
      </c>
      <c r="AP532">
        <v>180</v>
      </c>
      <c r="AQ532">
        <v>359408</v>
      </c>
      <c r="AR532">
        <v>321</v>
      </c>
      <c r="AS532">
        <v>476631</v>
      </c>
      <c r="AV532">
        <v>169</v>
      </c>
      <c r="AW532">
        <v>306778</v>
      </c>
      <c r="AX532">
        <v>121</v>
      </c>
      <c r="AY532">
        <v>429959</v>
      </c>
      <c r="AZ532">
        <v>69</v>
      </c>
      <c r="BA532">
        <v>128299</v>
      </c>
      <c r="BB532">
        <v>37</v>
      </c>
      <c r="BC532">
        <v>163635</v>
      </c>
      <c r="BD532">
        <v>48</v>
      </c>
      <c r="BE532">
        <v>88239</v>
      </c>
      <c r="BF532">
        <v>8</v>
      </c>
      <c r="BG532">
        <v>197942</v>
      </c>
      <c r="BJ532">
        <v>97.75</v>
      </c>
      <c r="BS532">
        <f t="shared" si="49"/>
        <v>2097</v>
      </c>
      <c r="BT532">
        <f t="shared" si="49"/>
        <v>4800785</v>
      </c>
      <c r="BV532">
        <f>'market concentration'!AI532</f>
        <v>0.6986170720076299</v>
      </c>
      <c r="BW532">
        <f>'market concentration'!AJ532</f>
        <v>0.16059706977449678</v>
      </c>
      <c r="BX532">
        <f>'market concentration'!AK532</f>
        <v>-2.0380846101611083</v>
      </c>
      <c r="BZ532">
        <f t="shared" si="50"/>
        <v>190.77988396121444</v>
      </c>
      <c r="CB532">
        <v>53.8</v>
      </c>
      <c r="CC532">
        <v>2.04</v>
      </c>
      <c r="CD532">
        <f t="shared" si="51"/>
        <v>55.839999999999996</v>
      </c>
      <c r="CF532">
        <v>0</v>
      </c>
      <c r="CH532">
        <f t="shared" si="52"/>
        <v>41.910000000000004</v>
      </c>
      <c r="CJ532">
        <v>16.095177925759891</v>
      </c>
      <c r="CK532">
        <f t="shared" si="53"/>
        <v>25.814822074240112</v>
      </c>
      <c r="CL532">
        <f t="shared" si="54"/>
        <v>16.095177925759891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1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</row>
    <row r="533" spans="1:140">
      <c r="A533" s="3" t="s">
        <v>96</v>
      </c>
      <c r="B533">
        <v>0</v>
      </c>
      <c r="C533" s="1">
        <v>0</v>
      </c>
      <c r="D533">
        <v>0</v>
      </c>
      <c r="E533" s="1">
        <v>0</v>
      </c>
      <c r="F533">
        <v>0</v>
      </c>
      <c r="G533" s="1">
        <v>0</v>
      </c>
      <c r="H533">
        <v>0</v>
      </c>
      <c r="I533" s="1">
        <v>0</v>
      </c>
      <c r="J533">
        <v>0</v>
      </c>
      <c r="K533" s="1">
        <v>0</v>
      </c>
      <c r="L533">
        <v>0</v>
      </c>
      <c r="M533" s="1">
        <v>1</v>
      </c>
      <c r="N533">
        <v>0</v>
      </c>
      <c r="O533" s="1">
        <v>0</v>
      </c>
      <c r="P533">
        <v>0</v>
      </c>
      <c r="Q533" s="1">
        <v>0</v>
      </c>
      <c r="R533">
        <v>0</v>
      </c>
      <c r="S533" s="1">
        <v>0</v>
      </c>
      <c r="T533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>
        <v>449</v>
      </c>
      <c r="AK533">
        <v>705282</v>
      </c>
      <c r="AL533">
        <v>189</v>
      </c>
      <c r="AM533">
        <v>321315</v>
      </c>
      <c r="AN533">
        <v>207</v>
      </c>
      <c r="AO533">
        <v>348915</v>
      </c>
      <c r="AP533">
        <v>132</v>
      </c>
      <c r="AQ533">
        <v>253162</v>
      </c>
      <c r="AR533">
        <v>206</v>
      </c>
      <c r="AS533">
        <v>397359</v>
      </c>
      <c r="AV533">
        <v>117</v>
      </c>
      <c r="AW533">
        <v>183075</v>
      </c>
      <c r="AX533">
        <v>148</v>
      </c>
      <c r="AY533">
        <v>364271</v>
      </c>
      <c r="AZ533">
        <v>79</v>
      </c>
      <c r="BA533">
        <v>147694</v>
      </c>
      <c r="BB533">
        <v>42</v>
      </c>
      <c r="BC533">
        <v>65813</v>
      </c>
      <c r="BD533">
        <v>25</v>
      </c>
      <c r="BE533">
        <v>36579</v>
      </c>
      <c r="BF533">
        <v>7</v>
      </c>
      <c r="BG533">
        <v>26036</v>
      </c>
      <c r="BJ533">
        <v>95</v>
      </c>
      <c r="BS533">
        <f t="shared" si="49"/>
        <v>1601</v>
      </c>
      <c r="BT533">
        <f t="shared" si="49"/>
        <v>2849501</v>
      </c>
      <c r="BV533">
        <f>'market concentration'!AI533</f>
        <v>0.65646470955652714</v>
      </c>
      <c r="BW533">
        <f>'market concentration'!AJ533</f>
        <v>0.14993088719924813</v>
      </c>
      <c r="BX533">
        <f>'market concentration'!AK533</f>
        <v>-2.0868708241354743</v>
      </c>
      <c r="BZ533">
        <f t="shared" si="50"/>
        <v>148.31881115969188</v>
      </c>
      <c r="CB533">
        <v>53.8</v>
      </c>
      <c r="CC533">
        <v>2.04</v>
      </c>
      <c r="CD533">
        <f t="shared" si="51"/>
        <v>55.839999999999996</v>
      </c>
      <c r="CF533">
        <v>0</v>
      </c>
      <c r="CH533">
        <f t="shared" si="52"/>
        <v>39.160000000000004</v>
      </c>
      <c r="CJ533">
        <v>16.095177925759891</v>
      </c>
      <c r="CK533">
        <f t="shared" si="53"/>
        <v>23.064822074240112</v>
      </c>
      <c r="CL533">
        <f t="shared" si="54"/>
        <v>16.095177925759891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1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</row>
    <row r="534" spans="1:140">
      <c r="A534" s="3" t="s">
        <v>97</v>
      </c>
      <c r="B534">
        <v>0</v>
      </c>
      <c r="C534" s="1">
        <v>0</v>
      </c>
      <c r="D534">
        <v>0</v>
      </c>
      <c r="E534" s="1">
        <v>0</v>
      </c>
      <c r="F534">
        <v>0</v>
      </c>
      <c r="G534" s="1">
        <v>0</v>
      </c>
      <c r="H534">
        <v>0</v>
      </c>
      <c r="I534" s="1">
        <v>0</v>
      </c>
      <c r="J534">
        <v>0</v>
      </c>
      <c r="K534" s="1">
        <v>0</v>
      </c>
      <c r="L534">
        <v>0</v>
      </c>
      <c r="M534" s="1">
        <v>1</v>
      </c>
      <c r="N534">
        <v>0</v>
      </c>
      <c r="O534" s="1">
        <v>0</v>
      </c>
      <c r="P534">
        <v>0</v>
      </c>
      <c r="Q534" s="1">
        <v>0</v>
      </c>
      <c r="R534">
        <v>0</v>
      </c>
      <c r="S534" s="1">
        <v>0</v>
      </c>
      <c r="T534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>
        <v>187</v>
      </c>
      <c r="AK534">
        <v>152845</v>
      </c>
      <c r="AL534">
        <v>55</v>
      </c>
      <c r="AM534">
        <v>69631</v>
      </c>
      <c r="AN534">
        <v>71</v>
      </c>
      <c r="AO534">
        <v>45909</v>
      </c>
      <c r="AP534">
        <v>50</v>
      </c>
      <c r="AQ534">
        <v>45486</v>
      </c>
      <c r="AR534">
        <v>51</v>
      </c>
      <c r="AS534">
        <v>38081</v>
      </c>
      <c r="AV534">
        <v>29</v>
      </c>
      <c r="AW534">
        <v>26730</v>
      </c>
      <c r="AX534">
        <v>27</v>
      </c>
      <c r="AY534">
        <v>46536</v>
      </c>
      <c r="AZ534">
        <v>24</v>
      </c>
      <c r="BA534">
        <v>42949</v>
      </c>
      <c r="BB534">
        <v>14</v>
      </c>
      <c r="BC534">
        <v>15687</v>
      </c>
      <c r="BD534">
        <v>9</v>
      </c>
      <c r="BE534">
        <v>16598</v>
      </c>
      <c r="BF534">
        <v>2</v>
      </c>
      <c r="BG534">
        <v>3008</v>
      </c>
      <c r="BJ534">
        <v>96</v>
      </c>
      <c r="BS534">
        <f t="shared" si="49"/>
        <v>519</v>
      </c>
      <c r="BT534">
        <f t="shared" si="49"/>
        <v>503460</v>
      </c>
      <c r="BV534">
        <f>'market concentration'!AI534</f>
        <v>0.7013487475915221</v>
      </c>
      <c r="BW534">
        <f>'market concentration'!AJ534</f>
        <v>0.18771462832407065</v>
      </c>
      <c r="BX534">
        <f>'market concentration'!AK534</f>
        <v>-1.9774997407733843</v>
      </c>
      <c r="BZ534">
        <f t="shared" si="50"/>
        <v>80.838150289017349</v>
      </c>
      <c r="CB534">
        <v>53.8</v>
      </c>
      <c r="CC534">
        <v>2.04</v>
      </c>
      <c r="CD534">
        <f t="shared" si="51"/>
        <v>55.839999999999996</v>
      </c>
      <c r="CF534">
        <v>0</v>
      </c>
      <c r="CH534">
        <f t="shared" si="52"/>
        <v>40.160000000000004</v>
      </c>
      <c r="CJ534">
        <v>16.095177925759891</v>
      </c>
      <c r="CK534">
        <f t="shared" si="53"/>
        <v>24.064822074240112</v>
      </c>
      <c r="CL534">
        <f t="shared" si="54"/>
        <v>16.095177925759891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1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</row>
    <row r="535" spans="1:140">
      <c r="A535" s="3" t="s">
        <v>98</v>
      </c>
      <c r="B535">
        <v>0</v>
      </c>
      <c r="C535" s="1">
        <v>0</v>
      </c>
      <c r="D535">
        <v>0</v>
      </c>
      <c r="E535" s="1">
        <v>0</v>
      </c>
      <c r="F535">
        <v>0</v>
      </c>
      <c r="G535" s="1">
        <v>0</v>
      </c>
      <c r="H535">
        <v>0</v>
      </c>
      <c r="I535" s="1">
        <v>0</v>
      </c>
      <c r="J535">
        <v>0</v>
      </c>
      <c r="K535" s="1">
        <v>0</v>
      </c>
      <c r="L535">
        <v>0</v>
      </c>
      <c r="M535" s="1">
        <v>1</v>
      </c>
      <c r="N535">
        <v>0</v>
      </c>
      <c r="O535" s="1">
        <v>0</v>
      </c>
      <c r="P535">
        <v>0</v>
      </c>
      <c r="Q535" s="1">
        <v>0</v>
      </c>
      <c r="R535">
        <v>0</v>
      </c>
      <c r="S535" s="1">
        <v>0</v>
      </c>
      <c r="T535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>
        <v>497</v>
      </c>
      <c r="AK535">
        <v>359561</v>
      </c>
      <c r="AL535">
        <v>226</v>
      </c>
      <c r="AM535">
        <v>179732</v>
      </c>
      <c r="AN535">
        <v>163</v>
      </c>
      <c r="AO535">
        <v>138556</v>
      </c>
      <c r="AP535">
        <v>139</v>
      </c>
      <c r="AQ535">
        <v>113158</v>
      </c>
      <c r="AR535">
        <v>98</v>
      </c>
      <c r="AS535">
        <v>129165</v>
      </c>
      <c r="AV535">
        <v>66</v>
      </c>
      <c r="AW535">
        <v>112746</v>
      </c>
      <c r="AX535">
        <v>58</v>
      </c>
      <c r="AY535">
        <v>63386</v>
      </c>
      <c r="AZ535">
        <v>69</v>
      </c>
      <c r="BA535">
        <v>74211</v>
      </c>
      <c r="BB535">
        <v>12</v>
      </c>
      <c r="BC535">
        <v>12571</v>
      </c>
      <c r="BD535">
        <v>1</v>
      </c>
      <c r="BE535">
        <v>1872</v>
      </c>
      <c r="BF535">
        <v>2</v>
      </c>
      <c r="BG535">
        <v>4542</v>
      </c>
      <c r="BJ535">
        <v>97</v>
      </c>
      <c r="BS535">
        <f t="shared" si="49"/>
        <v>1331</v>
      </c>
      <c r="BT535">
        <f t="shared" si="49"/>
        <v>1189500</v>
      </c>
      <c r="BV535">
        <f>'market concentration'!AI535</f>
        <v>0.77009767092411718</v>
      </c>
      <c r="BW535">
        <f>'market concentration'!AJ535</f>
        <v>0.2067154334510638</v>
      </c>
      <c r="BX535">
        <f>'market concentration'!AK535</f>
        <v>-1.8506418246211302</v>
      </c>
      <c r="BZ535">
        <f t="shared" si="50"/>
        <v>74.474079639368895</v>
      </c>
      <c r="CB535">
        <v>53.8</v>
      </c>
      <c r="CC535">
        <v>2.04</v>
      </c>
      <c r="CD535">
        <f t="shared" si="51"/>
        <v>55.839999999999996</v>
      </c>
      <c r="CF535">
        <v>0</v>
      </c>
      <c r="CH535">
        <f t="shared" si="52"/>
        <v>41.160000000000004</v>
      </c>
      <c r="CJ535">
        <v>16.095177925759891</v>
      </c>
      <c r="CK535">
        <f t="shared" si="53"/>
        <v>25.064822074240112</v>
      </c>
      <c r="CL535">
        <f t="shared" si="54"/>
        <v>16.095177925759891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1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</row>
    <row r="536" spans="1:140">
      <c r="A536" s="3" t="s">
        <v>99</v>
      </c>
      <c r="B536">
        <v>0</v>
      </c>
      <c r="C536" s="1">
        <v>0</v>
      </c>
      <c r="D536">
        <v>0</v>
      </c>
      <c r="E536" s="1">
        <v>0</v>
      </c>
      <c r="F536">
        <v>0</v>
      </c>
      <c r="G536" s="1">
        <v>0</v>
      </c>
      <c r="H536">
        <v>0</v>
      </c>
      <c r="I536" s="1">
        <v>0</v>
      </c>
      <c r="J536">
        <v>0</v>
      </c>
      <c r="K536" s="1">
        <v>0</v>
      </c>
      <c r="L536">
        <v>0</v>
      </c>
      <c r="M536" s="1">
        <v>1</v>
      </c>
      <c r="N536">
        <v>0</v>
      </c>
      <c r="O536" s="1">
        <v>0</v>
      </c>
      <c r="P536">
        <v>0</v>
      </c>
      <c r="Q536" s="1">
        <v>0</v>
      </c>
      <c r="R536">
        <v>0</v>
      </c>
      <c r="S536" s="1">
        <v>0</v>
      </c>
      <c r="T536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>
        <v>429</v>
      </c>
      <c r="AK536">
        <v>324172</v>
      </c>
      <c r="AL536">
        <v>262</v>
      </c>
      <c r="AM536">
        <v>266959</v>
      </c>
      <c r="AN536">
        <v>302</v>
      </c>
      <c r="AO536">
        <v>269745</v>
      </c>
      <c r="AP536">
        <v>110</v>
      </c>
      <c r="AQ536">
        <v>69117</v>
      </c>
      <c r="AR536">
        <v>164</v>
      </c>
      <c r="AS536">
        <v>174016</v>
      </c>
      <c r="AV536">
        <v>51</v>
      </c>
      <c r="AW536">
        <v>61644</v>
      </c>
      <c r="AX536">
        <v>1</v>
      </c>
      <c r="AY536">
        <v>746</v>
      </c>
      <c r="AZ536">
        <v>20</v>
      </c>
      <c r="BA536">
        <v>17261</v>
      </c>
      <c r="BB536">
        <v>2</v>
      </c>
      <c r="BC536">
        <v>128</v>
      </c>
      <c r="BD536">
        <v>19</v>
      </c>
      <c r="BF536">
        <v>1</v>
      </c>
      <c r="BG536">
        <v>4588</v>
      </c>
      <c r="BJ536">
        <v>96.5</v>
      </c>
      <c r="BS536">
        <f t="shared" si="49"/>
        <v>1361</v>
      </c>
      <c r="BT536">
        <f t="shared" si="49"/>
        <v>1188376</v>
      </c>
      <c r="BV536">
        <f>'market concentration'!AI536</f>
        <v>0.85011021307861867</v>
      </c>
      <c r="BW536">
        <f>'market concentration'!AJ536</f>
        <v>0.20852379258238718</v>
      </c>
      <c r="BX536">
        <f>'market concentration'!AK536</f>
        <v>-1.7383706238429619</v>
      </c>
      <c r="BZ536">
        <f t="shared" si="50"/>
        <v>72.763654175851087</v>
      </c>
      <c r="CB536">
        <v>53.8</v>
      </c>
      <c r="CC536">
        <v>2.04</v>
      </c>
      <c r="CD536">
        <f t="shared" si="51"/>
        <v>55.839999999999996</v>
      </c>
      <c r="CF536">
        <v>0</v>
      </c>
      <c r="CH536">
        <f t="shared" si="52"/>
        <v>40.660000000000004</v>
      </c>
      <c r="CJ536">
        <v>16.095177925759891</v>
      </c>
      <c r="CK536">
        <f t="shared" si="53"/>
        <v>24.564822074240112</v>
      </c>
      <c r="CL536">
        <f t="shared" si="54"/>
        <v>16.095177925759891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1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</row>
    <row r="537" spans="1:140">
      <c r="A537" s="3" t="s">
        <v>100</v>
      </c>
      <c r="B537">
        <v>0</v>
      </c>
      <c r="C537" s="1">
        <v>0</v>
      </c>
      <c r="D537">
        <v>0</v>
      </c>
      <c r="E537" s="1">
        <v>0</v>
      </c>
      <c r="F537">
        <v>0</v>
      </c>
      <c r="G537" s="1">
        <v>0</v>
      </c>
      <c r="H537">
        <v>0</v>
      </c>
      <c r="I537" s="1">
        <v>0</v>
      </c>
      <c r="J537">
        <v>0</v>
      </c>
      <c r="K537" s="1">
        <v>0</v>
      </c>
      <c r="L537">
        <v>0</v>
      </c>
      <c r="M537" s="1">
        <v>1</v>
      </c>
      <c r="N537">
        <v>0</v>
      </c>
      <c r="O537" s="1">
        <v>0</v>
      </c>
      <c r="P537">
        <v>0</v>
      </c>
      <c r="Q537" s="1">
        <v>0</v>
      </c>
      <c r="R537">
        <v>0</v>
      </c>
      <c r="S537" s="1">
        <v>0</v>
      </c>
      <c r="T537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>
        <v>442</v>
      </c>
      <c r="AK537">
        <v>477980</v>
      </c>
      <c r="AL537">
        <v>196</v>
      </c>
      <c r="AM537">
        <v>197957</v>
      </c>
      <c r="AN537">
        <v>281</v>
      </c>
      <c r="AO537">
        <v>283089</v>
      </c>
      <c r="AP537">
        <v>165</v>
      </c>
      <c r="AQ537">
        <v>177403</v>
      </c>
      <c r="AR537">
        <v>216</v>
      </c>
      <c r="AS537">
        <v>133112</v>
      </c>
      <c r="AV537">
        <v>138</v>
      </c>
      <c r="AW537">
        <v>192042</v>
      </c>
      <c r="AX537">
        <v>85</v>
      </c>
      <c r="AY537">
        <v>140258</v>
      </c>
      <c r="AZ537">
        <v>99</v>
      </c>
      <c r="BA537">
        <v>130073</v>
      </c>
      <c r="BB537">
        <v>35</v>
      </c>
      <c r="BC537">
        <v>38624</v>
      </c>
      <c r="BD537">
        <v>0</v>
      </c>
      <c r="BE537">
        <v>27052</v>
      </c>
      <c r="BF537">
        <v>12</v>
      </c>
      <c r="BG537">
        <v>23012</v>
      </c>
      <c r="BJ537">
        <v>95.75</v>
      </c>
      <c r="BS537">
        <f t="shared" si="49"/>
        <v>1669</v>
      </c>
      <c r="BT537">
        <f t="shared" si="49"/>
        <v>1820602</v>
      </c>
      <c r="BV537">
        <f>'market concentration'!AI537</f>
        <v>0.68004793289394849</v>
      </c>
      <c r="BW537">
        <f>'market concentration'!AJ537</f>
        <v>0.15223540249163453</v>
      </c>
      <c r="BX537">
        <f>'market concentration'!AK537</f>
        <v>-2.0385853551238107</v>
      </c>
      <c r="BZ537">
        <f t="shared" si="50"/>
        <v>90.902836029558614</v>
      </c>
      <c r="CB537">
        <v>53.8</v>
      </c>
      <c r="CC537">
        <v>2.04</v>
      </c>
      <c r="CD537">
        <f t="shared" si="51"/>
        <v>55.839999999999996</v>
      </c>
      <c r="CF537">
        <v>0</v>
      </c>
      <c r="CH537">
        <f t="shared" si="52"/>
        <v>39.910000000000004</v>
      </c>
      <c r="CJ537">
        <v>16.095177925759891</v>
      </c>
      <c r="CK537">
        <f t="shared" si="53"/>
        <v>23.814822074240112</v>
      </c>
      <c r="CL537">
        <f t="shared" si="54"/>
        <v>16.095177925759891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1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</row>
    <row r="538" spans="1:140">
      <c r="A538" s="3" t="s">
        <v>101</v>
      </c>
      <c r="B538">
        <v>0</v>
      </c>
      <c r="C538" s="1">
        <v>0</v>
      </c>
      <c r="D538">
        <v>0</v>
      </c>
      <c r="E538" s="1">
        <v>0</v>
      </c>
      <c r="F538">
        <v>0</v>
      </c>
      <c r="G538" s="1">
        <v>0</v>
      </c>
      <c r="H538">
        <v>0</v>
      </c>
      <c r="I538" s="1">
        <v>0</v>
      </c>
      <c r="J538">
        <v>0</v>
      </c>
      <c r="K538" s="1">
        <v>0</v>
      </c>
      <c r="L538">
        <v>0</v>
      </c>
      <c r="M538" s="1">
        <v>1</v>
      </c>
      <c r="N538">
        <v>0</v>
      </c>
      <c r="O538" s="1">
        <v>0</v>
      </c>
      <c r="P538">
        <v>0</v>
      </c>
      <c r="Q538" s="1">
        <v>0</v>
      </c>
      <c r="R538">
        <v>0</v>
      </c>
      <c r="S538" s="1">
        <v>0</v>
      </c>
      <c r="T538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>
        <v>606</v>
      </c>
      <c r="AK538">
        <v>727526</v>
      </c>
      <c r="AL538">
        <v>426</v>
      </c>
      <c r="AM538">
        <v>582655</v>
      </c>
      <c r="AN538">
        <v>317</v>
      </c>
      <c r="AO538">
        <v>479512</v>
      </c>
      <c r="AP538">
        <v>297</v>
      </c>
      <c r="AQ538">
        <v>582865</v>
      </c>
      <c r="AR538">
        <v>254</v>
      </c>
      <c r="AS538">
        <v>412064</v>
      </c>
      <c r="AV538">
        <v>169</v>
      </c>
      <c r="AW538">
        <v>269220</v>
      </c>
      <c r="AX538">
        <v>189</v>
      </c>
      <c r="AY538">
        <v>347056</v>
      </c>
      <c r="AZ538">
        <v>96</v>
      </c>
      <c r="BA538">
        <v>156007</v>
      </c>
      <c r="BB538">
        <v>56</v>
      </c>
      <c r="BC538">
        <v>93746</v>
      </c>
      <c r="BF538">
        <v>25</v>
      </c>
      <c r="BG538">
        <v>86359</v>
      </c>
      <c r="BJ538">
        <v>92.333333333333329</v>
      </c>
      <c r="BS538">
        <f t="shared" si="49"/>
        <v>2435</v>
      </c>
      <c r="BT538">
        <f t="shared" si="49"/>
        <v>3737010</v>
      </c>
      <c r="BV538">
        <f>'market concentration'!AI538</f>
        <v>0.67597535934291586</v>
      </c>
      <c r="BW538">
        <f>'market concentration'!AJ538</f>
        <v>0.1482799185391008</v>
      </c>
      <c r="BX538">
        <f>'market concentration'!AK538</f>
        <v>-2.0537325366308496</v>
      </c>
      <c r="BZ538">
        <f t="shared" si="50"/>
        <v>127.89219712525669</v>
      </c>
      <c r="CB538">
        <v>53.8</v>
      </c>
      <c r="CC538">
        <v>2.04</v>
      </c>
      <c r="CD538">
        <f t="shared" si="51"/>
        <v>55.839999999999996</v>
      </c>
      <c r="CF538">
        <v>0</v>
      </c>
      <c r="CH538">
        <f t="shared" si="52"/>
        <v>36.493333333333332</v>
      </c>
      <c r="CJ538">
        <v>16.095177925759891</v>
      </c>
      <c r="CK538">
        <f t="shared" si="53"/>
        <v>20.398155407573441</v>
      </c>
      <c r="CL538">
        <f t="shared" si="54"/>
        <v>16.095177925759891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1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</row>
    <row r="539" spans="1:140">
      <c r="A539" s="3" t="s">
        <v>102</v>
      </c>
      <c r="B539">
        <v>0</v>
      </c>
      <c r="C539" s="1">
        <v>0</v>
      </c>
      <c r="D539">
        <v>0</v>
      </c>
      <c r="E539" s="1">
        <v>0</v>
      </c>
      <c r="F539">
        <v>0</v>
      </c>
      <c r="G539" s="1">
        <v>0</v>
      </c>
      <c r="H539">
        <v>0</v>
      </c>
      <c r="I539" s="1">
        <v>0</v>
      </c>
      <c r="J539">
        <v>0</v>
      </c>
      <c r="K539" s="1">
        <v>0</v>
      </c>
      <c r="L539">
        <v>0</v>
      </c>
      <c r="M539" s="1">
        <v>1</v>
      </c>
      <c r="N539">
        <v>0</v>
      </c>
      <c r="O539" s="1">
        <v>0</v>
      </c>
      <c r="P539">
        <v>0</v>
      </c>
      <c r="Q539" s="1">
        <v>0</v>
      </c>
      <c r="R539">
        <v>0</v>
      </c>
      <c r="S539" s="1">
        <v>0</v>
      </c>
      <c r="T539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>
        <v>203</v>
      </c>
      <c r="AK539">
        <v>177790</v>
      </c>
      <c r="AL539">
        <v>154</v>
      </c>
      <c r="AM539">
        <v>163363</v>
      </c>
      <c r="AN539">
        <v>158</v>
      </c>
      <c r="AO539">
        <v>164671</v>
      </c>
      <c r="AP539">
        <v>192</v>
      </c>
      <c r="AQ539">
        <v>222723</v>
      </c>
      <c r="AR539">
        <v>75</v>
      </c>
      <c r="AS539">
        <v>95753</v>
      </c>
      <c r="AV539">
        <v>52</v>
      </c>
      <c r="AW539">
        <v>66899</v>
      </c>
      <c r="AX539">
        <v>27</v>
      </c>
      <c r="AY539">
        <v>25090</v>
      </c>
      <c r="AZ539">
        <v>21</v>
      </c>
      <c r="BA539">
        <v>29256</v>
      </c>
      <c r="BB539">
        <v>23</v>
      </c>
      <c r="BC539">
        <v>22391</v>
      </c>
      <c r="BF539">
        <v>10</v>
      </c>
      <c r="BG539">
        <v>20196</v>
      </c>
      <c r="BJ539">
        <v>94</v>
      </c>
      <c r="BS539">
        <f t="shared" si="49"/>
        <v>915</v>
      </c>
      <c r="BT539">
        <f t="shared" si="49"/>
        <v>988132</v>
      </c>
      <c r="BV539">
        <f>'market concentration'!AI539</f>
        <v>0.77267759562841531</v>
      </c>
      <c r="BW539">
        <f>'market concentration'!AJ539</f>
        <v>0.16349368449341575</v>
      </c>
      <c r="BX539">
        <f>'market concentration'!AK539</f>
        <v>-1.9654358603390691</v>
      </c>
      <c r="BZ539">
        <f t="shared" si="50"/>
        <v>89.993806921675784</v>
      </c>
      <c r="CB539">
        <v>53.8</v>
      </c>
      <c r="CC539">
        <v>2.04</v>
      </c>
      <c r="CD539">
        <f t="shared" si="51"/>
        <v>55.839999999999996</v>
      </c>
      <c r="CF539">
        <v>0</v>
      </c>
      <c r="CH539">
        <f t="shared" si="52"/>
        <v>38.160000000000004</v>
      </c>
      <c r="CJ539">
        <v>16.095177925759891</v>
      </c>
      <c r="CK539">
        <f t="shared" si="53"/>
        <v>22.064822074240112</v>
      </c>
      <c r="CL539">
        <f t="shared" si="54"/>
        <v>16.095177925759891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1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</row>
    <row r="540" spans="1:140">
      <c r="A540" s="3" t="s">
        <v>103</v>
      </c>
      <c r="B540">
        <v>0</v>
      </c>
      <c r="C540" s="1">
        <v>0</v>
      </c>
      <c r="D540">
        <v>0</v>
      </c>
      <c r="E540" s="1">
        <v>0</v>
      </c>
      <c r="F540">
        <v>0</v>
      </c>
      <c r="G540" s="1">
        <v>0</v>
      </c>
      <c r="H540">
        <v>0</v>
      </c>
      <c r="I540" s="1">
        <v>0</v>
      </c>
      <c r="J540">
        <v>0</v>
      </c>
      <c r="K540" s="1">
        <v>0</v>
      </c>
      <c r="L540">
        <v>0</v>
      </c>
      <c r="M540" s="1">
        <v>1</v>
      </c>
      <c r="N540">
        <v>0</v>
      </c>
      <c r="O540" s="1">
        <v>0</v>
      </c>
      <c r="P540">
        <v>0</v>
      </c>
      <c r="Q540" s="1">
        <v>0</v>
      </c>
      <c r="R540">
        <v>0</v>
      </c>
      <c r="S540" s="1">
        <v>0</v>
      </c>
      <c r="T540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>
        <v>306</v>
      </c>
      <c r="AK540">
        <v>265889</v>
      </c>
      <c r="AL540">
        <v>174</v>
      </c>
      <c r="AM540">
        <v>167652</v>
      </c>
      <c r="AN540">
        <v>140</v>
      </c>
      <c r="AO540">
        <v>121569</v>
      </c>
      <c r="AP540">
        <v>161</v>
      </c>
      <c r="AQ540">
        <v>89626</v>
      </c>
      <c r="AR540">
        <v>73</v>
      </c>
      <c r="AS540">
        <v>68738</v>
      </c>
      <c r="AV540">
        <v>48</v>
      </c>
      <c r="AW540">
        <v>62481</v>
      </c>
      <c r="AX540">
        <v>69</v>
      </c>
      <c r="AY540">
        <v>83264</v>
      </c>
      <c r="AZ540">
        <v>21</v>
      </c>
      <c r="BA540">
        <v>27555</v>
      </c>
      <c r="BB540">
        <v>35</v>
      </c>
      <c r="BC540">
        <v>59738</v>
      </c>
      <c r="BF540">
        <v>20</v>
      </c>
      <c r="BG540">
        <v>23051</v>
      </c>
      <c r="BJ540">
        <v>94.333333333333329</v>
      </c>
      <c r="BS540">
        <f t="shared" si="49"/>
        <v>1047</v>
      </c>
      <c r="BT540">
        <f t="shared" si="49"/>
        <v>969563</v>
      </c>
      <c r="BV540">
        <f>'market concentration'!AI540</f>
        <v>0.74594078319006685</v>
      </c>
      <c r="BW540">
        <f>'market concentration'!AJ540</f>
        <v>0.16775359443317836</v>
      </c>
      <c r="BX540">
        <f>'market concentration'!AK540</f>
        <v>-1.9885552323141078</v>
      </c>
      <c r="BZ540">
        <f t="shared" si="50"/>
        <v>77.169929958611903</v>
      </c>
      <c r="CB540">
        <v>53.8</v>
      </c>
      <c r="CC540">
        <v>2.04</v>
      </c>
      <c r="CD540">
        <f t="shared" si="51"/>
        <v>55.839999999999996</v>
      </c>
      <c r="CF540">
        <v>0</v>
      </c>
      <c r="CH540">
        <f t="shared" si="52"/>
        <v>38.493333333333332</v>
      </c>
      <c r="CJ540">
        <v>16.095177925759891</v>
      </c>
      <c r="CK540">
        <f t="shared" si="53"/>
        <v>22.398155407573441</v>
      </c>
      <c r="CL540">
        <f t="shared" si="54"/>
        <v>16.095177925759891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1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</row>
    <row r="541" spans="1:140">
      <c r="A541" s="3" t="s">
        <v>104</v>
      </c>
      <c r="B541">
        <v>0</v>
      </c>
      <c r="C541" s="1">
        <v>0</v>
      </c>
      <c r="D541">
        <v>0</v>
      </c>
      <c r="E541" s="1">
        <v>0</v>
      </c>
      <c r="F541">
        <v>0</v>
      </c>
      <c r="G541" s="1">
        <v>0</v>
      </c>
      <c r="H541">
        <v>0</v>
      </c>
      <c r="I541" s="1">
        <v>0</v>
      </c>
      <c r="J541">
        <v>0</v>
      </c>
      <c r="K541" s="1">
        <v>0</v>
      </c>
      <c r="L541">
        <v>0</v>
      </c>
      <c r="M541" s="1">
        <v>1</v>
      </c>
      <c r="N541">
        <v>0</v>
      </c>
      <c r="O541" s="1">
        <v>0</v>
      </c>
      <c r="P541">
        <v>0</v>
      </c>
      <c r="Q541" s="1">
        <v>0</v>
      </c>
      <c r="R541">
        <v>0</v>
      </c>
      <c r="S541" s="1">
        <v>0</v>
      </c>
      <c r="T54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>
        <v>159</v>
      </c>
      <c r="AK541">
        <v>141056</v>
      </c>
      <c r="AL541">
        <v>125</v>
      </c>
      <c r="AM541">
        <v>104241</v>
      </c>
      <c r="AN541">
        <v>78</v>
      </c>
      <c r="AO541">
        <v>79687</v>
      </c>
      <c r="AP541">
        <v>36</v>
      </c>
      <c r="AQ541">
        <v>27054</v>
      </c>
      <c r="AR541">
        <v>64</v>
      </c>
      <c r="AS541">
        <v>51490</v>
      </c>
      <c r="AV541">
        <v>25</v>
      </c>
      <c r="AW541">
        <v>36901</v>
      </c>
      <c r="AX541">
        <v>50</v>
      </c>
      <c r="AY541">
        <v>57456</v>
      </c>
      <c r="AZ541">
        <v>19</v>
      </c>
      <c r="BA541">
        <v>18524</v>
      </c>
      <c r="BB541">
        <v>4</v>
      </c>
      <c r="BC541">
        <v>5771</v>
      </c>
      <c r="BF541">
        <v>1</v>
      </c>
      <c r="BG541">
        <v>1426</v>
      </c>
      <c r="BJ541">
        <v>97.25</v>
      </c>
      <c r="BS541">
        <f t="shared" si="49"/>
        <v>561</v>
      </c>
      <c r="BT541">
        <f t="shared" si="49"/>
        <v>523606</v>
      </c>
      <c r="BV541">
        <f>'market concentration'!AI541</f>
        <v>0.75935828877005351</v>
      </c>
      <c r="BW541">
        <f>'market concentration'!AJ541</f>
        <v>0.17756997467598287</v>
      </c>
      <c r="BX541">
        <f>'market concentration'!AK541</f>
        <v>-1.9053785938314562</v>
      </c>
      <c r="BZ541">
        <f t="shared" si="50"/>
        <v>77.778669043374933</v>
      </c>
      <c r="CB541">
        <v>53.8</v>
      </c>
      <c r="CC541">
        <v>2.04</v>
      </c>
      <c r="CD541">
        <f t="shared" si="51"/>
        <v>55.839999999999996</v>
      </c>
      <c r="CF541">
        <v>0</v>
      </c>
      <c r="CH541">
        <f t="shared" si="52"/>
        <v>41.410000000000004</v>
      </c>
      <c r="CJ541">
        <v>16.095177925759891</v>
      </c>
      <c r="CK541">
        <f t="shared" si="53"/>
        <v>25.314822074240112</v>
      </c>
      <c r="CL541">
        <f t="shared" si="54"/>
        <v>16.095177925759891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1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</row>
    <row r="542" spans="1:140">
      <c r="A542" s="3" t="s">
        <v>105</v>
      </c>
      <c r="B542">
        <v>0</v>
      </c>
      <c r="C542" s="1">
        <v>0</v>
      </c>
      <c r="D542">
        <v>0</v>
      </c>
      <c r="E542" s="1">
        <v>0</v>
      </c>
      <c r="F542">
        <v>0</v>
      </c>
      <c r="G542" s="1">
        <v>0</v>
      </c>
      <c r="H542">
        <v>0</v>
      </c>
      <c r="I542" s="1">
        <v>0</v>
      </c>
      <c r="J542">
        <v>0</v>
      </c>
      <c r="K542" s="1">
        <v>0</v>
      </c>
      <c r="L542">
        <v>0</v>
      </c>
      <c r="M542" s="1">
        <v>1</v>
      </c>
      <c r="N542">
        <v>0</v>
      </c>
      <c r="O542" s="1">
        <v>0</v>
      </c>
      <c r="P542">
        <v>0</v>
      </c>
      <c r="Q542" s="1">
        <v>0</v>
      </c>
      <c r="R542">
        <v>0</v>
      </c>
      <c r="S542" s="1">
        <v>0</v>
      </c>
      <c r="T542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>
        <v>142</v>
      </c>
      <c r="AK542">
        <v>151010</v>
      </c>
      <c r="AL542">
        <v>111</v>
      </c>
      <c r="AM542">
        <v>163302</v>
      </c>
      <c r="AN542">
        <v>90</v>
      </c>
      <c r="AO542">
        <v>96104</v>
      </c>
      <c r="AP542">
        <v>80</v>
      </c>
      <c r="AQ542">
        <v>79910</v>
      </c>
      <c r="AR542">
        <v>78</v>
      </c>
      <c r="AS542">
        <v>70408</v>
      </c>
      <c r="AV542">
        <v>10</v>
      </c>
      <c r="AW542">
        <v>14060</v>
      </c>
      <c r="AX542">
        <v>34</v>
      </c>
      <c r="AY542">
        <v>39162</v>
      </c>
      <c r="AZ542">
        <v>15</v>
      </c>
      <c r="BA542">
        <v>17035</v>
      </c>
      <c r="BB542">
        <v>20</v>
      </c>
      <c r="BC542">
        <v>20544</v>
      </c>
      <c r="BF542">
        <v>0</v>
      </c>
      <c r="BG542">
        <v>7863</v>
      </c>
      <c r="BJ542">
        <v>95.833333333333329</v>
      </c>
      <c r="BS542">
        <f t="shared" si="49"/>
        <v>580</v>
      </c>
      <c r="BT542">
        <f t="shared" si="49"/>
        <v>659398</v>
      </c>
      <c r="BV542">
        <f>'market concentration'!AI542</f>
        <v>0.72931034482758617</v>
      </c>
      <c r="BW542">
        <f>'market concentration'!AJ542</f>
        <v>0.16334720570749112</v>
      </c>
      <c r="BX542">
        <f>'market concentration'!AK542</f>
        <v>-1.9400779460146484</v>
      </c>
      <c r="BZ542">
        <f t="shared" si="50"/>
        <v>94.741091954022991</v>
      </c>
      <c r="CB542">
        <v>53.8</v>
      </c>
      <c r="CC542">
        <v>2.04</v>
      </c>
      <c r="CD542">
        <f t="shared" si="51"/>
        <v>55.839999999999996</v>
      </c>
      <c r="CF542">
        <v>0</v>
      </c>
      <c r="CH542">
        <f t="shared" si="52"/>
        <v>39.993333333333332</v>
      </c>
      <c r="CJ542">
        <v>16.095177925759891</v>
      </c>
      <c r="CK542">
        <f t="shared" si="53"/>
        <v>23.898155407573441</v>
      </c>
      <c r="CL542">
        <f t="shared" si="54"/>
        <v>16.095177925759891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1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</row>
    <row r="543" spans="1:140">
      <c r="A543" s="3" t="s">
        <v>106</v>
      </c>
      <c r="B543">
        <v>0</v>
      </c>
      <c r="C543" s="1">
        <v>0</v>
      </c>
      <c r="D543">
        <v>0</v>
      </c>
      <c r="E543" s="1">
        <v>0</v>
      </c>
      <c r="F543">
        <v>0</v>
      </c>
      <c r="G543" s="1">
        <v>0</v>
      </c>
      <c r="H543">
        <v>0</v>
      </c>
      <c r="I543" s="1">
        <v>0</v>
      </c>
      <c r="J543">
        <v>0</v>
      </c>
      <c r="K543" s="1">
        <v>0</v>
      </c>
      <c r="L543">
        <v>0</v>
      </c>
      <c r="M543" s="1">
        <v>1</v>
      </c>
      <c r="N543">
        <v>0</v>
      </c>
      <c r="O543" s="1">
        <v>0</v>
      </c>
      <c r="P543">
        <v>0</v>
      </c>
      <c r="Q543" s="1">
        <v>0</v>
      </c>
      <c r="R543">
        <v>0</v>
      </c>
      <c r="S543" s="1">
        <v>0</v>
      </c>
      <c r="T543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>
        <v>132</v>
      </c>
      <c r="AK543">
        <v>128253</v>
      </c>
      <c r="AL543">
        <v>80</v>
      </c>
      <c r="AM543">
        <v>105070</v>
      </c>
      <c r="AN543">
        <v>68</v>
      </c>
      <c r="AO543">
        <v>51404</v>
      </c>
      <c r="AP543">
        <v>53</v>
      </c>
      <c r="AQ543">
        <v>17259</v>
      </c>
      <c r="AR543">
        <v>43</v>
      </c>
      <c r="AS543">
        <v>34934</v>
      </c>
      <c r="AV543">
        <v>20</v>
      </c>
      <c r="AW543">
        <v>20427</v>
      </c>
      <c r="AX543">
        <v>25</v>
      </c>
      <c r="AY543">
        <v>22945</v>
      </c>
      <c r="AZ543">
        <v>8</v>
      </c>
      <c r="BA543">
        <v>5972</v>
      </c>
      <c r="BB543">
        <v>0</v>
      </c>
      <c r="BC543">
        <v>0</v>
      </c>
      <c r="BF543">
        <v>0</v>
      </c>
      <c r="BG543">
        <v>1594</v>
      </c>
      <c r="BJ543">
        <v>93.416666666666671</v>
      </c>
      <c r="BS543">
        <f t="shared" si="49"/>
        <v>429</v>
      </c>
      <c r="BT543">
        <f t="shared" si="49"/>
        <v>387858</v>
      </c>
      <c r="BV543">
        <f>'market concentration'!AI543</f>
        <v>0.77622377622377625</v>
      </c>
      <c r="BW543">
        <f>'market concentration'!AJ543</f>
        <v>0.18580098999679423</v>
      </c>
      <c r="BX543">
        <f>'market concentration'!AK543</f>
        <v>-1.8395509554627585</v>
      </c>
      <c r="BZ543">
        <f t="shared" si="50"/>
        <v>75.341491841491845</v>
      </c>
      <c r="CB543">
        <v>53.8</v>
      </c>
      <c r="CC543">
        <v>2.04</v>
      </c>
      <c r="CD543">
        <f t="shared" si="51"/>
        <v>55.839999999999996</v>
      </c>
      <c r="CF543">
        <v>0</v>
      </c>
      <c r="CH543">
        <f t="shared" si="52"/>
        <v>37.576666666666675</v>
      </c>
      <c r="CJ543">
        <v>16.095177925759891</v>
      </c>
      <c r="CK543">
        <f t="shared" si="53"/>
        <v>21.481488740906784</v>
      </c>
      <c r="CL543">
        <f t="shared" si="54"/>
        <v>16.095177925759891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1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</row>
    <row r="544" spans="1:140">
      <c r="A544" s="3" t="s">
        <v>107</v>
      </c>
      <c r="B544">
        <v>0</v>
      </c>
      <c r="C544" s="1">
        <v>0</v>
      </c>
      <c r="D544">
        <v>0</v>
      </c>
      <c r="E544" s="1">
        <v>0</v>
      </c>
      <c r="F544">
        <v>0</v>
      </c>
      <c r="G544" s="1">
        <v>0</v>
      </c>
      <c r="H544">
        <v>0</v>
      </c>
      <c r="I544" s="1">
        <v>0</v>
      </c>
      <c r="J544">
        <v>0</v>
      </c>
      <c r="K544" s="1">
        <v>0</v>
      </c>
      <c r="L544">
        <v>0</v>
      </c>
      <c r="M544" s="1">
        <v>1</v>
      </c>
      <c r="N544">
        <v>0</v>
      </c>
      <c r="O544" s="1">
        <v>0</v>
      </c>
      <c r="P544">
        <v>0</v>
      </c>
      <c r="Q544" s="1">
        <v>0</v>
      </c>
      <c r="R544">
        <v>0</v>
      </c>
      <c r="S544" s="1">
        <v>0</v>
      </c>
      <c r="T544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>
        <v>115</v>
      </c>
      <c r="AK544">
        <v>137516</v>
      </c>
      <c r="AL544">
        <v>55</v>
      </c>
      <c r="AM544">
        <v>133396</v>
      </c>
      <c r="AN544">
        <v>45</v>
      </c>
      <c r="AO544">
        <v>56132</v>
      </c>
      <c r="AP544">
        <v>84</v>
      </c>
      <c r="AQ544">
        <v>84434</v>
      </c>
      <c r="AR544">
        <v>45</v>
      </c>
      <c r="AS544">
        <v>42340</v>
      </c>
      <c r="AV544">
        <v>49</v>
      </c>
      <c r="AW544">
        <v>65715</v>
      </c>
      <c r="AX544">
        <v>46</v>
      </c>
      <c r="AY544">
        <v>114649</v>
      </c>
      <c r="AZ544">
        <v>34</v>
      </c>
      <c r="BA544">
        <v>52641</v>
      </c>
      <c r="BB544">
        <v>3</v>
      </c>
      <c r="BC544">
        <v>3596</v>
      </c>
      <c r="BF544">
        <v>3</v>
      </c>
      <c r="BG544">
        <v>2528</v>
      </c>
      <c r="BJ544">
        <v>90.75</v>
      </c>
      <c r="BS544">
        <f t="shared" si="49"/>
        <v>479</v>
      </c>
      <c r="BT544">
        <f t="shared" si="49"/>
        <v>692947</v>
      </c>
      <c r="BV544">
        <f>'market concentration'!AI544</f>
        <v>0.63256784968684765</v>
      </c>
      <c r="BW544">
        <f>'market concentration'!AJ544</f>
        <v>0.14403267070837381</v>
      </c>
      <c r="BX544">
        <f>'market concentration'!AK544</f>
        <v>-2.0502739052468146</v>
      </c>
      <c r="BZ544">
        <f t="shared" si="50"/>
        <v>120.5544537230341</v>
      </c>
      <c r="CB544">
        <v>53.8</v>
      </c>
      <c r="CC544">
        <v>2.04</v>
      </c>
      <c r="CD544">
        <f t="shared" si="51"/>
        <v>55.839999999999996</v>
      </c>
      <c r="CF544">
        <v>0</v>
      </c>
      <c r="CH544">
        <f t="shared" si="52"/>
        <v>34.910000000000004</v>
      </c>
      <c r="CJ544">
        <v>16.095177925759891</v>
      </c>
      <c r="CK544">
        <f t="shared" si="53"/>
        <v>18.814822074240112</v>
      </c>
      <c r="CL544">
        <f t="shared" si="54"/>
        <v>16.095177925759891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1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</row>
    <row r="545" spans="1:140">
      <c r="A545" s="3" t="s">
        <v>108</v>
      </c>
      <c r="B545">
        <v>0</v>
      </c>
      <c r="C545" s="1">
        <v>0</v>
      </c>
      <c r="D545">
        <v>0</v>
      </c>
      <c r="E545" s="1">
        <v>0</v>
      </c>
      <c r="F545">
        <v>0</v>
      </c>
      <c r="G545" s="1">
        <v>0</v>
      </c>
      <c r="H545">
        <v>0</v>
      </c>
      <c r="I545" s="1">
        <v>0</v>
      </c>
      <c r="J545">
        <v>0</v>
      </c>
      <c r="K545" s="1">
        <v>0</v>
      </c>
      <c r="L545">
        <v>0</v>
      </c>
      <c r="M545" s="1">
        <v>1</v>
      </c>
      <c r="N545">
        <v>0</v>
      </c>
      <c r="O545" s="1">
        <v>0</v>
      </c>
      <c r="P545">
        <v>0</v>
      </c>
      <c r="Q545" s="1">
        <v>0</v>
      </c>
      <c r="R545">
        <v>0</v>
      </c>
      <c r="S545" s="1">
        <v>0</v>
      </c>
      <c r="T545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>
        <v>135</v>
      </c>
      <c r="AK545">
        <v>161900</v>
      </c>
      <c r="AL545">
        <v>121</v>
      </c>
      <c r="AM545">
        <v>169622</v>
      </c>
      <c r="AN545">
        <v>61</v>
      </c>
      <c r="AO545">
        <v>74899</v>
      </c>
      <c r="AP545">
        <v>103</v>
      </c>
      <c r="AQ545">
        <v>103751</v>
      </c>
      <c r="AR545">
        <v>65</v>
      </c>
      <c r="AS545">
        <v>109319</v>
      </c>
      <c r="AV545">
        <v>69</v>
      </c>
      <c r="AW545">
        <v>75084</v>
      </c>
      <c r="AX545">
        <v>74</v>
      </c>
      <c r="AY545">
        <v>142444</v>
      </c>
      <c r="AZ545">
        <v>53</v>
      </c>
      <c r="BA545">
        <v>74993</v>
      </c>
      <c r="BB545">
        <v>5</v>
      </c>
      <c r="BC545">
        <v>13409</v>
      </c>
      <c r="BF545">
        <v>4</v>
      </c>
      <c r="BG545">
        <v>7799</v>
      </c>
      <c r="BJ545">
        <v>95.583333333333329</v>
      </c>
      <c r="BS545">
        <f t="shared" si="49"/>
        <v>690</v>
      </c>
      <c r="BT545">
        <f t="shared" si="49"/>
        <v>933220</v>
      </c>
      <c r="BV545">
        <f>'market concentration'!AI545</f>
        <v>0.62753623188405794</v>
      </c>
      <c r="BW545">
        <f>'market concentration'!AJ545</f>
        <v>0.13549254358328081</v>
      </c>
      <c r="BX545">
        <f>'market concentration'!AK545</f>
        <v>-2.0777780913723678</v>
      </c>
      <c r="BZ545">
        <f t="shared" si="50"/>
        <v>112.70772946859904</v>
      </c>
      <c r="CB545">
        <v>53.8</v>
      </c>
      <c r="CC545">
        <v>2.04</v>
      </c>
      <c r="CD545">
        <f t="shared" si="51"/>
        <v>55.839999999999996</v>
      </c>
      <c r="CF545">
        <v>0</v>
      </c>
      <c r="CH545">
        <f t="shared" si="52"/>
        <v>39.743333333333332</v>
      </c>
      <c r="CJ545">
        <v>16.095177925759891</v>
      </c>
      <c r="CK545">
        <f t="shared" si="53"/>
        <v>23.648155407573441</v>
      </c>
      <c r="CL545">
        <f t="shared" si="54"/>
        <v>16.095177925759891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1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</row>
    <row r="546" spans="1:140">
      <c r="A546" s="3" t="s">
        <v>109</v>
      </c>
      <c r="B546">
        <v>0</v>
      </c>
      <c r="C546" s="1">
        <v>0</v>
      </c>
      <c r="D546">
        <v>0</v>
      </c>
      <c r="E546" s="1">
        <v>0</v>
      </c>
      <c r="F546">
        <v>0</v>
      </c>
      <c r="G546" s="1">
        <v>0</v>
      </c>
      <c r="H546">
        <v>0</v>
      </c>
      <c r="I546" s="1">
        <v>0</v>
      </c>
      <c r="J546">
        <v>0</v>
      </c>
      <c r="K546" s="1">
        <v>0</v>
      </c>
      <c r="L546">
        <v>0</v>
      </c>
      <c r="M546" s="1">
        <v>1</v>
      </c>
      <c r="N546">
        <v>0</v>
      </c>
      <c r="O546" s="1">
        <v>0</v>
      </c>
      <c r="P546">
        <v>0</v>
      </c>
      <c r="Q546" s="1">
        <v>0</v>
      </c>
      <c r="R546">
        <v>0</v>
      </c>
      <c r="S546" s="1">
        <v>0</v>
      </c>
      <c r="T546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>
        <v>357</v>
      </c>
      <c r="AK546">
        <v>606526</v>
      </c>
      <c r="AL546">
        <v>221</v>
      </c>
      <c r="AM546">
        <v>304949</v>
      </c>
      <c r="AN546">
        <v>194</v>
      </c>
      <c r="AO546">
        <v>265762</v>
      </c>
      <c r="AP546">
        <v>316</v>
      </c>
      <c r="AQ546">
        <v>649265</v>
      </c>
      <c r="AR546">
        <v>222</v>
      </c>
      <c r="AS546">
        <v>274908</v>
      </c>
      <c r="AV546">
        <v>140</v>
      </c>
      <c r="AW546">
        <v>203976</v>
      </c>
      <c r="AX546">
        <v>175</v>
      </c>
      <c r="AY546">
        <v>353247</v>
      </c>
      <c r="AZ546">
        <v>143</v>
      </c>
      <c r="BA546">
        <v>256192</v>
      </c>
      <c r="BB546">
        <v>34</v>
      </c>
      <c r="BC546">
        <v>96445</v>
      </c>
      <c r="BF546">
        <v>9</v>
      </c>
      <c r="BG546">
        <v>55154</v>
      </c>
      <c r="BJ546">
        <v>95.75</v>
      </c>
      <c r="BS546">
        <f t="shared" si="49"/>
        <v>1811</v>
      </c>
      <c r="BT546">
        <f t="shared" si="49"/>
        <v>3066424</v>
      </c>
      <c r="BV546">
        <f>'market concentration'!AI546</f>
        <v>0.61623412479293205</v>
      </c>
      <c r="BW546">
        <f>'market concentration'!AJ546</f>
        <v>0.13262622034008381</v>
      </c>
      <c r="BX546">
        <f>'market concentration'!AK546</f>
        <v>-2.1032111679771686</v>
      </c>
      <c r="BZ546">
        <f t="shared" si="50"/>
        <v>141.10178538560646</v>
      </c>
      <c r="CB546">
        <v>53.8</v>
      </c>
      <c r="CC546">
        <v>2.04</v>
      </c>
      <c r="CD546">
        <f t="shared" si="51"/>
        <v>55.839999999999996</v>
      </c>
      <c r="CF546">
        <v>0</v>
      </c>
      <c r="CH546">
        <f t="shared" si="52"/>
        <v>39.910000000000004</v>
      </c>
      <c r="CJ546">
        <v>16.095177925759891</v>
      </c>
      <c r="CK546">
        <f t="shared" si="53"/>
        <v>23.814822074240112</v>
      </c>
      <c r="CL546">
        <f t="shared" si="54"/>
        <v>16.095177925759891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1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</row>
    <row r="547" spans="1:140">
      <c r="A547" s="3" t="s">
        <v>110</v>
      </c>
      <c r="B547">
        <v>0</v>
      </c>
      <c r="C547" s="1">
        <v>0</v>
      </c>
      <c r="D547">
        <v>0</v>
      </c>
      <c r="E547" s="1">
        <v>0</v>
      </c>
      <c r="F547">
        <v>0</v>
      </c>
      <c r="G547" s="1">
        <v>0</v>
      </c>
      <c r="H547">
        <v>0</v>
      </c>
      <c r="I547" s="1">
        <v>0</v>
      </c>
      <c r="J547">
        <v>0</v>
      </c>
      <c r="K547" s="1">
        <v>0</v>
      </c>
      <c r="L547">
        <v>0</v>
      </c>
      <c r="M547" s="1">
        <v>1</v>
      </c>
      <c r="N547">
        <v>0</v>
      </c>
      <c r="O547" s="1">
        <v>0</v>
      </c>
      <c r="P547">
        <v>0</v>
      </c>
      <c r="Q547" s="1">
        <v>0</v>
      </c>
      <c r="R547">
        <v>0</v>
      </c>
      <c r="S547" s="1">
        <v>0</v>
      </c>
      <c r="T547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>
        <v>388</v>
      </c>
      <c r="AK547">
        <v>484226</v>
      </c>
      <c r="AL547">
        <v>282</v>
      </c>
      <c r="AM547">
        <v>450433</v>
      </c>
      <c r="AN547">
        <v>202</v>
      </c>
      <c r="AO547">
        <v>212512</v>
      </c>
      <c r="AP547">
        <v>205</v>
      </c>
      <c r="AQ547">
        <v>226305</v>
      </c>
      <c r="AR547">
        <v>154</v>
      </c>
      <c r="AS547">
        <v>175176</v>
      </c>
      <c r="AV547">
        <v>126</v>
      </c>
      <c r="AW547">
        <v>156225</v>
      </c>
      <c r="AX547">
        <v>98</v>
      </c>
      <c r="AY547">
        <v>204648</v>
      </c>
      <c r="AZ547">
        <v>86</v>
      </c>
      <c r="BA547">
        <v>158243</v>
      </c>
      <c r="BB547">
        <v>30</v>
      </c>
      <c r="BC547">
        <v>34243</v>
      </c>
      <c r="BF547">
        <v>20</v>
      </c>
      <c r="BG547">
        <v>33961</v>
      </c>
      <c r="BJ547">
        <v>96.833333333333329</v>
      </c>
      <c r="BS547">
        <f t="shared" si="49"/>
        <v>1591</v>
      </c>
      <c r="BT547">
        <f t="shared" si="49"/>
        <v>2135972</v>
      </c>
      <c r="BV547">
        <f>'market concentration'!AI547</f>
        <v>0.67693274670018855</v>
      </c>
      <c r="BW547">
        <f>'market concentration'!AJ547</f>
        <v>0.14648274924830551</v>
      </c>
      <c r="BX547">
        <f>'market concentration'!AK547</f>
        <v>-2.0630115200204755</v>
      </c>
      <c r="BZ547">
        <f t="shared" si="50"/>
        <v>111.87785459878484</v>
      </c>
      <c r="CB547">
        <v>53.8</v>
      </c>
      <c r="CC547">
        <v>2.04</v>
      </c>
      <c r="CD547">
        <f t="shared" si="51"/>
        <v>55.839999999999996</v>
      </c>
      <c r="CF547">
        <v>0</v>
      </c>
      <c r="CH547">
        <f t="shared" si="52"/>
        <v>40.993333333333332</v>
      </c>
      <c r="CJ547">
        <v>16.095177925759891</v>
      </c>
      <c r="CK547">
        <f t="shared" si="53"/>
        <v>24.898155407573441</v>
      </c>
      <c r="CL547">
        <f t="shared" si="54"/>
        <v>16.095177925759891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1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</row>
    <row r="548" spans="1:140">
      <c r="A548" s="3" t="s">
        <v>111</v>
      </c>
      <c r="B548">
        <v>0</v>
      </c>
      <c r="C548" s="1">
        <v>0</v>
      </c>
      <c r="D548">
        <v>0</v>
      </c>
      <c r="E548" s="1">
        <v>0</v>
      </c>
      <c r="F548">
        <v>0</v>
      </c>
      <c r="G548" s="1">
        <v>0</v>
      </c>
      <c r="H548">
        <v>0</v>
      </c>
      <c r="I548" s="1">
        <v>0</v>
      </c>
      <c r="J548">
        <v>0</v>
      </c>
      <c r="K548" s="1">
        <v>0</v>
      </c>
      <c r="L548">
        <v>0</v>
      </c>
      <c r="M548" s="1">
        <v>1</v>
      </c>
      <c r="N548">
        <v>0</v>
      </c>
      <c r="O548" s="1">
        <v>0</v>
      </c>
      <c r="P548">
        <v>0</v>
      </c>
      <c r="Q548" s="1">
        <v>0</v>
      </c>
      <c r="R548">
        <v>0</v>
      </c>
      <c r="S548" s="1">
        <v>0</v>
      </c>
      <c r="T548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>
        <v>78</v>
      </c>
      <c r="AK548">
        <v>82215</v>
      </c>
      <c r="AL548">
        <v>66</v>
      </c>
      <c r="AM548">
        <v>87724</v>
      </c>
      <c r="AN548">
        <v>47</v>
      </c>
      <c r="AO548">
        <v>60929</v>
      </c>
      <c r="AP548">
        <v>51</v>
      </c>
      <c r="AQ548">
        <v>64429</v>
      </c>
      <c r="AR548">
        <v>43</v>
      </c>
      <c r="AS548">
        <v>41144</v>
      </c>
      <c r="AV548">
        <v>52</v>
      </c>
      <c r="AW548">
        <v>75733</v>
      </c>
      <c r="AX548">
        <v>38</v>
      </c>
      <c r="AY548">
        <v>86082</v>
      </c>
      <c r="AZ548">
        <v>21</v>
      </c>
      <c r="BA548">
        <v>41255</v>
      </c>
      <c r="BB548">
        <v>6</v>
      </c>
      <c r="BC548">
        <v>10645</v>
      </c>
      <c r="BF548">
        <v>5</v>
      </c>
      <c r="BG548">
        <v>5649</v>
      </c>
      <c r="BJ548">
        <v>93.916666666666671</v>
      </c>
      <c r="BS548">
        <f t="shared" si="49"/>
        <v>407</v>
      </c>
      <c r="BT548">
        <f t="shared" si="49"/>
        <v>555805</v>
      </c>
      <c r="BV548">
        <f>'market concentration'!AI548</f>
        <v>0.60687960687960685</v>
      </c>
      <c r="BW548">
        <f>'market concentration'!AJ548</f>
        <v>0.1312956914922517</v>
      </c>
      <c r="BX548">
        <f>'market concentration'!AK548</f>
        <v>-2.1120617948154785</v>
      </c>
      <c r="BZ548">
        <f t="shared" si="50"/>
        <v>113.80118755118754</v>
      </c>
      <c r="CB548">
        <v>53.8</v>
      </c>
      <c r="CC548">
        <v>2.04</v>
      </c>
      <c r="CD548">
        <f t="shared" si="51"/>
        <v>55.839999999999996</v>
      </c>
      <c r="CF548">
        <v>0</v>
      </c>
      <c r="CH548">
        <f t="shared" si="52"/>
        <v>38.076666666666675</v>
      </c>
      <c r="CJ548">
        <v>16.095177925759891</v>
      </c>
      <c r="CK548">
        <f t="shared" si="53"/>
        <v>21.981488740906784</v>
      </c>
      <c r="CL548">
        <f t="shared" si="54"/>
        <v>16.095177925759891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1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</row>
    <row r="549" spans="1:140">
      <c r="A549" s="3" t="s">
        <v>112</v>
      </c>
      <c r="B549">
        <v>0</v>
      </c>
      <c r="C549" s="1">
        <v>0</v>
      </c>
      <c r="D549">
        <v>0</v>
      </c>
      <c r="E549" s="1">
        <v>0</v>
      </c>
      <c r="F549">
        <v>0</v>
      </c>
      <c r="G549" s="1">
        <v>0</v>
      </c>
      <c r="H549">
        <v>0</v>
      </c>
      <c r="I549" s="1">
        <v>0</v>
      </c>
      <c r="J549">
        <v>0</v>
      </c>
      <c r="K549" s="1">
        <v>0</v>
      </c>
      <c r="L549">
        <v>0</v>
      </c>
      <c r="M549" s="1">
        <v>1</v>
      </c>
      <c r="N549">
        <v>0</v>
      </c>
      <c r="O549" s="1">
        <v>0</v>
      </c>
      <c r="P549">
        <v>0</v>
      </c>
      <c r="Q549" s="1">
        <v>0</v>
      </c>
      <c r="R549">
        <v>0</v>
      </c>
      <c r="S549" s="1">
        <v>0</v>
      </c>
      <c r="T549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>
        <v>88</v>
      </c>
      <c r="AK549">
        <v>69828</v>
      </c>
      <c r="AL549">
        <v>46</v>
      </c>
      <c r="AM549">
        <v>55058</v>
      </c>
      <c r="AN549">
        <v>74</v>
      </c>
      <c r="AO549">
        <v>43269</v>
      </c>
      <c r="AP549">
        <v>149</v>
      </c>
      <c r="AQ549">
        <v>80870</v>
      </c>
      <c r="AR549">
        <v>41</v>
      </c>
      <c r="AS549">
        <v>29098</v>
      </c>
      <c r="AV549">
        <v>38</v>
      </c>
      <c r="AW549">
        <v>54369</v>
      </c>
      <c r="AX549">
        <v>29</v>
      </c>
      <c r="AY549">
        <v>43219</v>
      </c>
      <c r="AZ549">
        <v>28</v>
      </c>
      <c r="BA549">
        <v>27103</v>
      </c>
      <c r="BB549">
        <v>20</v>
      </c>
      <c r="BC549">
        <v>30907</v>
      </c>
      <c r="BF549">
        <v>4</v>
      </c>
      <c r="BG549">
        <v>30971</v>
      </c>
      <c r="BJ549">
        <v>96.25</v>
      </c>
      <c r="BS549">
        <f t="shared" si="49"/>
        <v>517</v>
      </c>
      <c r="BT549">
        <f t="shared" si="49"/>
        <v>464692</v>
      </c>
      <c r="BV549">
        <f>'market concentration'!AI549</f>
        <v>0.69052224371373305</v>
      </c>
      <c r="BW549">
        <f>'market concentration'!AJ549</f>
        <v>0.1597634021602086</v>
      </c>
      <c r="BX549">
        <f>'market concentration'!AK549</f>
        <v>-2.0292617962296773</v>
      </c>
      <c r="BZ549">
        <f t="shared" si="50"/>
        <v>74.901998710509346</v>
      </c>
      <c r="CB549">
        <v>53.8</v>
      </c>
      <c r="CC549">
        <v>2.04</v>
      </c>
      <c r="CD549">
        <f t="shared" si="51"/>
        <v>55.839999999999996</v>
      </c>
      <c r="CF549">
        <v>0</v>
      </c>
      <c r="CH549">
        <f t="shared" si="52"/>
        <v>40.410000000000004</v>
      </c>
      <c r="CJ549">
        <v>16.095177925759891</v>
      </c>
      <c r="CK549">
        <f t="shared" si="53"/>
        <v>24.314822074240112</v>
      </c>
      <c r="CL549">
        <f t="shared" si="54"/>
        <v>16.095177925759891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1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</row>
    <row r="550" spans="1:140">
      <c r="A550" s="3" t="s">
        <v>113</v>
      </c>
      <c r="B550">
        <v>0</v>
      </c>
      <c r="C550" s="1">
        <v>0</v>
      </c>
      <c r="D550">
        <v>0</v>
      </c>
      <c r="E550" s="1">
        <v>0</v>
      </c>
      <c r="F550">
        <v>0</v>
      </c>
      <c r="G550" s="1">
        <v>0</v>
      </c>
      <c r="H550">
        <v>0</v>
      </c>
      <c r="I550" s="1">
        <v>0</v>
      </c>
      <c r="J550">
        <v>0</v>
      </c>
      <c r="K550" s="1">
        <v>0</v>
      </c>
      <c r="L550">
        <v>0</v>
      </c>
      <c r="M550" s="1">
        <v>1</v>
      </c>
      <c r="N550">
        <v>0</v>
      </c>
      <c r="O550" s="1">
        <v>0</v>
      </c>
      <c r="P550">
        <v>0</v>
      </c>
      <c r="Q550" s="1">
        <v>0</v>
      </c>
      <c r="R550">
        <v>0</v>
      </c>
      <c r="S550" s="1">
        <v>0</v>
      </c>
      <c r="T550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>
        <v>263</v>
      </c>
      <c r="AK550">
        <v>240285</v>
      </c>
      <c r="AL550">
        <v>125</v>
      </c>
      <c r="AM550">
        <v>123060</v>
      </c>
      <c r="AN550">
        <v>108</v>
      </c>
      <c r="AO550" s="4">
        <v>109975</v>
      </c>
      <c r="AP550">
        <v>95</v>
      </c>
      <c r="AQ550">
        <v>81909</v>
      </c>
      <c r="AR550">
        <v>180</v>
      </c>
      <c r="AS550">
        <v>193766</v>
      </c>
      <c r="AV550">
        <v>41</v>
      </c>
      <c r="AW550">
        <v>36339</v>
      </c>
      <c r="AX550">
        <v>48</v>
      </c>
      <c r="AY550">
        <v>60924</v>
      </c>
      <c r="AZ550">
        <v>29</v>
      </c>
      <c r="BA550">
        <v>28498</v>
      </c>
      <c r="BB550">
        <v>10</v>
      </c>
      <c r="BC550">
        <v>7810</v>
      </c>
      <c r="BD550">
        <v>1</v>
      </c>
      <c r="BE550">
        <v>1006</v>
      </c>
      <c r="BF550">
        <v>7</v>
      </c>
      <c r="BG550">
        <v>31084</v>
      </c>
      <c r="BJ550">
        <v>93.416666666666671</v>
      </c>
      <c r="BS550">
        <f t="shared" si="49"/>
        <v>907</v>
      </c>
      <c r="BT550">
        <f t="shared" si="49"/>
        <v>914656</v>
      </c>
      <c r="BV550">
        <f>'market concentration'!AI550</f>
        <v>0.74531422271223813</v>
      </c>
      <c r="BW550">
        <f>'market concentration'!AJ550</f>
        <v>0.17365729490949361</v>
      </c>
      <c r="BX550">
        <f>'market concentration'!AK550</f>
        <v>-1.9430979712632781</v>
      </c>
      <c r="BZ550">
        <f t="shared" si="50"/>
        <v>84.03675119441381</v>
      </c>
      <c r="CB550">
        <v>53.8</v>
      </c>
      <c r="CC550">
        <v>2.04</v>
      </c>
      <c r="CD550">
        <f t="shared" si="51"/>
        <v>55.839999999999996</v>
      </c>
      <c r="CF550">
        <v>0</v>
      </c>
      <c r="CH550">
        <f t="shared" si="52"/>
        <v>37.576666666666675</v>
      </c>
      <c r="CJ550">
        <v>16.095177925759891</v>
      </c>
      <c r="CK550">
        <f t="shared" si="53"/>
        <v>21.481488740906784</v>
      </c>
      <c r="CL550">
        <f t="shared" si="54"/>
        <v>16.095177925759891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1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</row>
    <row r="551" spans="1:140">
      <c r="A551" s="3" t="s">
        <v>114</v>
      </c>
      <c r="B551">
        <v>0</v>
      </c>
      <c r="C551" s="1">
        <v>0</v>
      </c>
      <c r="D551">
        <v>0</v>
      </c>
      <c r="E551" s="1">
        <v>0</v>
      </c>
      <c r="F551">
        <v>0</v>
      </c>
      <c r="G551" s="1">
        <v>0</v>
      </c>
      <c r="H551">
        <v>0</v>
      </c>
      <c r="I551" s="1">
        <v>0</v>
      </c>
      <c r="J551">
        <v>0</v>
      </c>
      <c r="K551" s="1">
        <v>0</v>
      </c>
      <c r="L551">
        <v>0</v>
      </c>
      <c r="M551" s="1">
        <v>1</v>
      </c>
      <c r="N551">
        <v>0</v>
      </c>
      <c r="O551" s="1">
        <v>0</v>
      </c>
      <c r="P551">
        <v>0</v>
      </c>
      <c r="Q551" s="1">
        <v>0</v>
      </c>
      <c r="R551">
        <v>0</v>
      </c>
      <c r="S551" s="1">
        <v>0</v>
      </c>
      <c r="T55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>
        <v>389</v>
      </c>
      <c r="AK551">
        <v>425768</v>
      </c>
      <c r="AL551">
        <v>200</v>
      </c>
      <c r="AM551">
        <v>214584</v>
      </c>
      <c r="AN551">
        <v>126</v>
      </c>
      <c r="AO551" s="4">
        <v>150582</v>
      </c>
      <c r="AP551">
        <v>122</v>
      </c>
      <c r="AQ551">
        <v>114488</v>
      </c>
      <c r="AR551">
        <v>129</v>
      </c>
      <c r="AS551">
        <v>206313</v>
      </c>
      <c r="AV551">
        <v>75</v>
      </c>
      <c r="AW551">
        <v>144032</v>
      </c>
      <c r="AX551">
        <v>52</v>
      </c>
      <c r="AY551">
        <v>69045</v>
      </c>
      <c r="AZ551">
        <v>33</v>
      </c>
      <c r="BA551">
        <v>52901</v>
      </c>
      <c r="BB551">
        <v>18</v>
      </c>
      <c r="BC551">
        <v>36416</v>
      </c>
      <c r="BD551">
        <v>2</v>
      </c>
      <c r="BE551">
        <v>2692</v>
      </c>
      <c r="BF551">
        <v>13</v>
      </c>
      <c r="BG551">
        <v>51462</v>
      </c>
      <c r="BJ551">
        <v>96.666666666666671</v>
      </c>
      <c r="BS551">
        <f t="shared" si="49"/>
        <v>1159</v>
      </c>
      <c r="BT551">
        <f t="shared" si="49"/>
        <v>1468283</v>
      </c>
      <c r="BV551">
        <f>'market concentration'!AI551</f>
        <v>0.72821397756686801</v>
      </c>
      <c r="BW551">
        <f>'market concentration'!AJ551</f>
        <v>0.18509678913049471</v>
      </c>
      <c r="BX551">
        <f>'market concentration'!AK551</f>
        <v>-1.935992666520697</v>
      </c>
      <c r="BZ551">
        <f t="shared" si="50"/>
        <v>105.57111015243026</v>
      </c>
      <c r="CB551">
        <v>53.8</v>
      </c>
      <c r="CC551">
        <v>2.04</v>
      </c>
      <c r="CD551">
        <f t="shared" si="51"/>
        <v>55.839999999999996</v>
      </c>
      <c r="CF551">
        <v>0</v>
      </c>
      <c r="CH551">
        <f t="shared" si="52"/>
        <v>40.826666666666675</v>
      </c>
      <c r="CJ551">
        <v>16.095177925759891</v>
      </c>
      <c r="CK551">
        <f t="shared" si="53"/>
        <v>24.731488740906784</v>
      </c>
      <c r="CL551">
        <f t="shared" si="54"/>
        <v>16.095177925759891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1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</row>
    <row r="552" spans="1:140">
      <c r="A552" s="3" t="s">
        <v>115</v>
      </c>
      <c r="B552">
        <v>0</v>
      </c>
      <c r="C552" s="1">
        <v>0</v>
      </c>
      <c r="D552">
        <v>0</v>
      </c>
      <c r="E552" s="1">
        <v>0</v>
      </c>
      <c r="F552">
        <v>0</v>
      </c>
      <c r="G552" s="1">
        <v>0</v>
      </c>
      <c r="H552">
        <v>0</v>
      </c>
      <c r="I552" s="1">
        <v>0</v>
      </c>
      <c r="J552">
        <v>0</v>
      </c>
      <c r="K552" s="1">
        <v>0</v>
      </c>
      <c r="L552">
        <v>0</v>
      </c>
      <c r="M552" s="1">
        <v>1</v>
      </c>
      <c r="N552">
        <v>0</v>
      </c>
      <c r="O552" s="1">
        <v>0</v>
      </c>
      <c r="P552">
        <v>0</v>
      </c>
      <c r="Q552" s="1">
        <v>0</v>
      </c>
      <c r="R552">
        <v>0</v>
      </c>
      <c r="S552" s="1">
        <v>0</v>
      </c>
      <c r="T552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>
        <v>213</v>
      </c>
      <c r="AK552">
        <v>227198</v>
      </c>
      <c r="AL552">
        <v>161</v>
      </c>
      <c r="AM552">
        <v>151764</v>
      </c>
      <c r="AN552">
        <v>92</v>
      </c>
      <c r="AO552" s="4">
        <v>96081</v>
      </c>
      <c r="AP552">
        <v>91</v>
      </c>
      <c r="AQ552">
        <v>76494</v>
      </c>
      <c r="AR552">
        <v>69</v>
      </c>
      <c r="AS552">
        <v>60359</v>
      </c>
      <c r="AV552">
        <v>15</v>
      </c>
      <c r="AW552">
        <v>21110</v>
      </c>
      <c r="AX552">
        <v>19</v>
      </c>
      <c r="AY552">
        <v>22741</v>
      </c>
      <c r="AZ552">
        <v>19</v>
      </c>
      <c r="BA552">
        <v>23568</v>
      </c>
      <c r="BB552">
        <v>9</v>
      </c>
      <c r="BC552">
        <v>10521</v>
      </c>
      <c r="BD552">
        <v>6</v>
      </c>
      <c r="BE552">
        <v>10188</v>
      </c>
      <c r="BF552">
        <v>16</v>
      </c>
      <c r="BG552">
        <v>32957</v>
      </c>
      <c r="BJ552">
        <v>95.833333333333329</v>
      </c>
      <c r="BS552">
        <f t="shared" si="49"/>
        <v>710</v>
      </c>
      <c r="BT552">
        <f t="shared" si="49"/>
        <v>732981</v>
      </c>
      <c r="BV552">
        <f>'market concentration'!AI552</f>
        <v>0.78450704225352108</v>
      </c>
      <c r="BW552">
        <f>'market concentration'!AJ552</f>
        <v>0.18670105137869472</v>
      </c>
      <c r="BX552">
        <f>'market concentration'!AK552</f>
        <v>-1.908780633627684</v>
      </c>
      <c r="BZ552">
        <f t="shared" si="50"/>
        <v>86.030633802816908</v>
      </c>
      <c r="CB552">
        <v>53.8</v>
      </c>
      <c r="CC552">
        <v>2.04</v>
      </c>
      <c r="CD552">
        <f t="shared" si="51"/>
        <v>55.839999999999996</v>
      </c>
      <c r="CF552">
        <v>0</v>
      </c>
      <c r="CH552">
        <f t="shared" si="52"/>
        <v>39.993333333333332</v>
      </c>
      <c r="CJ552">
        <v>16.095177925759891</v>
      </c>
      <c r="CK552">
        <f t="shared" si="53"/>
        <v>23.898155407573441</v>
      </c>
      <c r="CL552">
        <f t="shared" si="54"/>
        <v>16.095177925759891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1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</row>
    <row r="553" spans="1:140">
      <c r="A553" s="3" t="s">
        <v>116</v>
      </c>
      <c r="B553">
        <v>0</v>
      </c>
      <c r="C553" s="1">
        <v>0</v>
      </c>
      <c r="D553">
        <v>0</v>
      </c>
      <c r="E553" s="1">
        <v>0</v>
      </c>
      <c r="F553">
        <v>0</v>
      </c>
      <c r="G553" s="1">
        <v>0</v>
      </c>
      <c r="H553">
        <v>0</v>
      </c>
      <c r="I553" s="1">
        <v>0</v>
      </c>
      <c r="J553">
        <v>0</v>
      </c>
      <c r="K553" s="1">
        <v>0</v>
      </c>
      <c r="L553">
        <v>0</v>
      </c>
      <c r="M553" s="1">
        <v>1</v>
      </c>
      <c r="N553">
        <v>0</v>
      </c>
      <c r="O553" s="1">
        <v>0</v>
      </c>
      <c r="P553">
        <v>0</v>
      </c>
      <c r="Q553" s="1">
        <v>0</v>
      </c>
      <c r="R553">
        <v>0</v>
      </c>
      <c r="S553" s="1">
        <v>0</v>
      </c>
      <c r="T553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>
        <v>101</v>
      </c>
      <c r="AK553">
        <v>89247</v>
      </c>
      <c r="AL553">
        <v>56</v>
      </c>
      <c r="AM553">
        <v>46272</v>
      </c>
      <c r="AN553">
        <v>38</v>
      </c>
      <c r="AO553" s="4">
        <v>42002</v>
      </c>
      <c r="AP553">
        <v>29</v>
      </c>
      <c r="AQ553">
        <v>35415</v>
      </c>
      <c r="AR553">
        <v>107</v>
      </c>
      <c r="AS553">
        <v>54691</v>
      </c>
      <c r="AV553">
        <v>1</v>
      </c>
      <c r="AW553">
        <v>1132</v>
      </c>
      <c r="AX553">
        <v>10</v>
      </c>
      <c r="AY553">
        <v>14410</v>
      </c>
      <c r="AZ553">
        <v>8</v>
      </c>
      <c r="BA553">
        <v>10177</v>
      </c>
      <c r="BB553">
        <v>0</v>
      </c>
      <c r="BC553">
        <v>21</v>
      </c>
      <c r="BF553">
        <v>7</v>
      </c>
      <c r="BG553">
        <v>6092</v>
      </c>
      <c r="BJ553">
        <v>100.5</v>
      </c>
      <c r="BS553">
        <f t="shared" si="49"/>
        <v>357</v>
      </c>
      <c r="BT553">
        <f t="shared" si="49"/>
        <v>299459</v>
      </c>
      <c r="BV553">
        <f>'market concentration'!AI553</f>
        <v>0.84593837535014005</v>
      </c>
      <c r="BW553">
        <f>'market concentration'!AJ553</f>
        <v>0.21408563425370147</v>
      </c>
      <c r="BX553">
        <f>'market concentration'!AK553</f>
        <v>-1.7301106848173524</v>
      </c>
      <c r="BZ553">
        <f t="shared" si="50"/>
        <v>69.901727357609715</v>
      </c>
      <c r="CB553">
        <v>53.8</v>
      </c>
      <c r="CC553">
        <v>2.04</v>
      </c>
      <c r="CD553">
        <f t="shared" si="51"/>
        <v>55.839999999999996</v>
      </c>
      <c r="CF553">
        <v>0</v>
      </c>
      <c r="CH553">
        <f t="shared" si="52"/>
        <v>44.660000000000004</v>
      </c>
      <c r="CJ553">
        <v>16.095177925759891</v>
      </c>
      <c r="CK553">
        <f t="shared" si="53"/>
        <v>28.564822074240112</v>
      </c>
      <c r="CL553">
        <f t="shared" si="54"/>
        <v>16.095177925759891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1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</row>
    <row r="554" spans="1:140">
      <c r="A554" s="3" t="s">
        <v>117</v>
      </c>
      <c r="B554">
        <v>0</v>
      </c>
      <c r="C554" s="1">
        <v>0</v>
      </c>
      <c r="D554">
        <v>0</v>
      </c>
      <c r="E554" s="1">
        <v>0</v>
      </c>
      <c r="F554">
        <v>0</v>
      </c>
      <c r="G554" s="1">
        <v>0</v>
      </c>
      <c r="H554">
        <v>0</v>
      </c>
      <c r="I554" s="1">
        <v>0</v>
      </c>
      <c r="J554">
        <v>0</v>
      </c>
      <c r="K554" s="1">
        <v>0</v>
      </c>
      <c r="L554">
        <v>0</v>
      </c>
      <c r="M554" s="1">
        <v>1</v>
      </c>
      <c r="N554">
        <v>0</v>
      </c>
      <c r="O554" s="1">
        <v>0</v>
      </c>
      <c r="P554">
        <v>0</v>
      </c>
      <c r="Q554" s="1">
        <v>0</v>
      </c>
      <c r="R554">
        <v>0</v>
      </c>
      <c r="S554" s="1">
        <v>0</v>
      </c>
      <c r="T554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>
        <v>159</v>
      </c>
      <c r="AK554">
        <v>122712</v>
      </c>
      <c r="AL554">
        <v>78</v>
      </c>
      <c r="AM554">
        <v>66497</v>
      </c>
      <c r="AN554">
        <v>65</v>
      </c>
      <c r="AO554" s="4">
        <v>46715</v>
      </c>
      <c r="AP554">
        <v>76</v>
      </c>
      <c r="AQ554">
        <v>31183</v>
      </c>
      <c r="AR554">
        <v>59</v>
      </c>
      <c r="AS554">
        <v>54857</v>
      </c>
      <c r="AV554">
        <v>0</v>
      </c>
      <c r="AX554">
        <v>3</v>
      </c>
      <c r="AY554">
        <v>2566</v>
      </c>
      <c r="AZ554">
        <v>4</v>
      </c>
      <c r="BA554">
        <v>4976</v>
      </c>
      <c r="BB554">
        <v>10</v>
      </c>
      <c r="BC554">
        <v>16954</v>
      </c>
      <c r="BF554">
        <v>0</v>
      </c>
      <c r="BG554">
        <v>3728</v>
      </c>
      <c r="BJ554">
        <v>100.58333333333333</v>
      </c>
      <c r="BS554">
        <f t="shared" si="49"/>
        <v>454</v>
      </c>
      <c r="BT554">
        <f t="shared" si="49"/>
        <v>350188</v>
      </c>
      <c r="BV554">
        <f>'market concentration'!AI554</f>
        <v>0.83259911894273131</v>
      </c>
      <c r="BW554">
        <f>'market concentration'!AJ554</f>
        <v>0.21818781656931049</v>
      </c>
      <c r="BX554">
        <f>'market concentration'!AK554</f>
        <v>-1.6716400670487388</v>
      </c>
      <c r="BZ554">
        <f t="shared" si="50"/>
        <v>64.278267254038184</v>
      </c>
      <c r="CB554">
        <v>53.8</v>
      </c>
      <c r="CC554">
        <v>2.04</v>
      </c>
      <c r="CD554">
        <f t="shared" si="51"/>
        <v>55.839999999999996</v>
      </c>
      <c r="CF554">
        <v>0</v>
      </c>
      <c r="CH554">
        <f t="shared" si="52"/>
        <v>44.743333333333332</v>
      </c>
      <c r="CJ554">
        <v>16.095177925759891</v>
      </c>
      <c r="CK554">
        <f t="shared" si="53"/>
        <v>28.648155407573441</v>
      </c>
      <c r="CL554">
        <f t="shared" si="54"/>
        <v>16.095177925759891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1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</row>
    <row r="555" spans="1:140">
      <c r="A555" s="3" t="s">
        <v>118</v>
      </c>
      <c r="B555">
        <v>0</v>
      </c>
      <c r="C555" s="1">
        <v>0</v>
      </c>
      <c r="D555">
        <v>0</v>
      </c>
      <c r="E555" s="1">
        <v>0</v>
      </c>
      <c r="F555">
        <v>0</v>
      </c>
      <c r="G555" s="1">
        <v>0</v>
      </c>
      <c r="H555">
        <v>0</v>
      </c>
      <c r="I555" s="1">
        <v>0</v>
      </c>
      <c r="J555">
        <v>0</v>
      </c>
      <c r="K555" s="1">
        <v>0</v>
      </c>
      <c r="L555">
        <v>0</v>
      </c>
      <c r="M555" s="1">
        <v>1</v>
      </c>
      <c r="N555">
        <v>0</v>
      </c>
      <c r="O555" s="1">
        <v>0</v>
      </c>
      <c r="P555">
        <v>0</v>
      </c>
      <c r="Q555" s="1">
        <v>0</v>
      </c>
      <c r="R555">
        <v>0</v>
      </c>
      <c r="S555" s="1">
        <v>0</v>
      </c>
      <c r="T555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>
        <v>131</v>
      </c>
      <c r="AK555">
        <v>67981</v>
      </c>
      <c r="AL555">
        <v>51</v>
      </c>
      <c r="AM555">
        <v>55706</v>
      </c>
      <c r="AN555">
        <v>71</v>
      </c>
      <c r="AO555">
        <v>39030</v>
      </c>
      <c r="AP555">
        <v>107</v>
      </c>
      <c r="AQ555">
        <v>73218</v>
      </c>
      <c r="AR555">
        <v>39</v>
      </c>
      <c r="AS555">
        <v>27506</v>
      </c>
      <c r="AV555">
        <v>68</v>
      </c>
      <c r="AW555">
        <v>38831</v>
      </c>
      <c r="AX555">
        <v>8</v>
      </c>
      <c r="AY555">
        <v>5638</v>
      </c>
      <c r="AZ555">
        <v>34</v>
      </c>
      <c r="BA555">
        <v>43837</v>
      </c>
      <c r="BB555">
        <v>14</v>
      </c>
      <c r="BC555">
        <v>17378</v>
      </c>
      <c r="BF555">
        <v>18</v>
      </c>
      <c r="BG555">
        <v>19795</v>
      </c>
      <c r="BJ555">
        <v>96.083333333333329</v>
      </c>
      <c r="BS555">
        <f t="shared" si="49"/>
        <v>541</v>
      </c>
      <c r="BT555">
        <f t="shared" si="49"/>
        <v>388920</v>
      </c>
      <c r="BV555">
        <f>'market concentration'!AI555</f>
        <v>0.69685767097966733</v>
      </c>
      <c r="BW555">
        <f>'market concentration'!AJ555</f>
        <v>0.15080240944919554</v>
      </c>
      <c r="BX555">
        <f>'market concentration'!AK555</f>
        <v>-2.0473423366213184</v>
      </c>
      <c r="BZ555">
        <f t="shared" si="50"/>
        <v>59.907578558225509</v>
      </c>
      <c r="CB555">
        <v>53.8</v>
      </c>
      <c r="CC555">
        <v>2.04</v>
      </c>
      <c r="CD555">
        <f t="shared" si="51"/>
        <v>55.839999999999996</v>
      </c>
      <c r="CF555">
        <v>0</v>
      </c>
      <c r="CH555">
        <f t="shared" si="52"/>
        <v>40.243333333333332</v>
      </c>
      <c r="CJ555">
        <v>16.095177925759891</v>
      </c>
      <c r="CK555">
        <f t="shared" si="53"/>
        <v>24.148155407573441</v>
      </c>
      <c r="CL555">
        <f t="shared" si="54"/>
        <v>16.095177925759891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1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</row>
    <row r="556" spans="1:140">
      <c r="A556" s="3" t="s">
        <v>119</v>
      </c>
      <c r="B556">
        <v>0</v>
      </c>
      <c r="C556" s="1">
        <v>0</v>
      </c>
      <c r="D556">
        <v>0</v>
      </c>
      <c r="E556" s="1">
        <v>0</v>
      </c>
      <c r="F556">
        <v>0</v>
      </c>
      <c r="G556" s="1">
        <v>0</v>
      </c>
      <c r="H556">
        <v>0</v>
      </c>
      <c r="I556" s="1">
        <v>0</v>
      </c>
      <c r="J556">
        <v>0</v>
      </c>
      <c r="K556" s="1">
        <v>0</v>
      </c>
      <c r="L556">
        <v>0</v>
      </c>
      <c r="M556" s="1">
        <v>1</v>
      </c>
      <c r="N556">
        <v>0</v>
      </c>
      <c r="O556" s="1">
        <v>0</v>
      </c>
      <c r="P556">
        <v>0</v>
      </c>
      <c r="Q556" s="1">
        <v>0</v>
      </c>
      <c r="R556">
        <v>0</v>
      </c>
      <c r="S556" s="1">
        <v>0</v>
      </c>
      <c r="T556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>
        <v>101</v>
      </c>
      <c r="AK556">
        <v>79122</v>
      </c>
      <c r="AL556">
        <v>48</v>
      </c>
      <c r="AM556">
        <v>71300</v>
      </c>
      <c r="AN556">
        <v>52</v>
      </c>
      <c r="AO556">
        <v>45552</v>
      </c>
      <c r="AP556">
        <v>83</v>
      </c>
      <c r="AQ556">
        <v>103587</v>
      </c>
      <c r="AR556">
        <v>55</v>
      </c>
      <c r="AS556">
        <v>64989</v>
      </c>
      <c r="AV556">
        <v>68</v>
      </c>
      <c r="AW556">
        <v>64589</v>
      </c>
      <c r="AX556">
        <v>20</v>
      </c>
      <c r="AY556">
        <v>45082</v>
      </c>
      <c r="AZ556">
        <v>23</v>
      </c>
      <c r="BA556">
        <v>28636</v>
      </c>
      <c r="BB556">
        <v>11</v>
      </c>
      <c r="BC556">
        <v>17426</v>
      </c>
      <c r="BF556">
        <v>6</v>
      </c>
      <c r="BG556">
        <v>37012</v>
      </c>
      <c r="BJ556">
        <v>93.5</v>
      </c>
      <c r="BS556">
        <f t="shared" si="49"/>
        <v>467</v>
      </c>
      <c r="BT556">
        <f t="shared" si="49"/>
        <v>557295</v>
      </c>
      <c r="BV556">
        <f>'market concentration'!AI556</f>
        <v>0.65738758029978583</v>
      </c>
      <c r="BW556">
        <f>'market concentration'!AJ556</f>
        <v>0.14137806125022354</v>
      </c>
      <c r="BX556">
        <f>'market concentration'!AK556</f>
        <v>-2.0763902192721955</v>
      </c>
      <c r="BZ556">
        <f t="shared" si="50"/>
        <v>99.445931477516069</v>
      </c>
      <c r="CB556">
        <v>53.8</v>
      </c>
      <c r="CC556">
        <v>2.04</v>
      </c>
      <c r="CD556">
        <f t="shared" si="51"/>
        <v>55.839999999999996</v>
      </c>
      <c r="CF556">
        <v>0</v>
      </c>
      <c r="CH556">
        <f t="shared" si="52"/>
        <v>37.660000000000004</v>
      </c>
      <c r="CJ556">
        <v>16.095177925759891</v>
      </c>
      <c r="CK556">
        <f t="shared" si="53"/>
        <v>21.564822074240112</v>
      </c>
      <c r="CL556">
        <f t="shared" si="54"/>
        <v>16.095177925759891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1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</row>
    <row r="557" spans="1:140">
      <c r="A557" s="3" t="s">
        <v>120</v>
      </c>
      <c r="B557">
        <v>0</v>
      </c>
      <c r="C557" s="1">
        <v>0</v>
      </c>
      <c r="D557">
        <v>0</v>
      </c>
      <c r="E557" s="1">
        <v>0</v>
      </c>
      <c r="F557">
        <v>0</v>
      </c>
      <c r="G557" s="1">
        <v>0</v>
      </c>
      <c r="H557">
        <v>0</v>
      </c>
      <c r="I557" s="1">
        <v>0</v>
      </c>
      <c r="J557">
        <v>0</v>
      </c>
      <c r="K557" s="1">
        <v>0</v>
      </c>
      <c r="L557">
        <v>0</v>
      </c>
      <c r="M557" s="1">
        <v>1</v>
      </c>
      <c r="N557">
        <v>0</v>
      </c>
      <c r="O557" s="1">
        <v>0</v>
      </c>
      <c r="P557">
        <v>0</v>
      </c>
      <c r="Q557" s="1">
        <v>0</v>
      </c>
      <c r="R557">
        <v>0</v>
      </c>
      <c r="S557" s="1">
        <v>0</v>
      </c>
      <c r="T557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>
        <v>170</v>
      </c>
      <c r="AK557">
        <v>115891</v>
      </c>
      <c r="AL557">
        <v>108</v>
      </c>
      <c r="AM557">
        <v>92919</v>
      </c>
      <c r="AN557">
        <v>79</v>
      </c>
      <c r="AO557">
        <v>74630</v>
      </c>
      <c r="AP557">
        <v>147</v>
      </c>
      <c r="AQ557">
        <v>63137</v>
      </c>
      <c r="AR557">
        <v>62</v>
      </c>
      <c r="AS557">
        <v>34032</v>
      </c>
      <c r="AV557">
        <v>59</v>
      </c>
      <c r="AW557">
        <v>62634</v>
      </c>
      <c r="AX557">
        <v>10</v>
      </c>
      <c r="AY557">
        <v>9848</v>
      </c>
      <c r="AZ557">
        <v>53</v>
      </c>
      <c r="BA557">
        <v>57177</v>
      </c>
      <c r="BB557">
        <v>11</v>
      </c>
      <c r="BC557">
        <v>6992</v>
      </c>
      <c r="BF557">
        <v>52</v>
      </c>
      <c r="BG557">
        <v>98310</v>
      </c>
      <c r="BJ557">
        <v>95.666666666666671</v>
      </c>
      <c r="BS557">
        <f t="shared" si="49"/>
        <v>751</v>
      </c>
      <c r="BT557">
        <f t="shared" si="49"/>
        <v>615570</v>
      </c>
      <c r="BV557">
        <f>'market concentration'!AI557</f>
        <v>0.67110519307589878</v>
      </c>
      <c r="BW557">
        <f>'market concentration'!AJ557</f>
        <v>0.14445541763223821</v>
      </c>
      <c r="BX557">
        <f>'market concentration'!AK557</f>
        <v>-2.0684286048829339</v>
      </c>
      <c r="BZ557">
        <f t="shared" si="50"/>
        <v>68.305592543275637</v>
      </c>
      <c r="CB557">
        <v>53.8</v>
      </c>
      <c r="CC557">
        <v>2.04</v>
      </c>
      <c r="CD557">
        <f t="shared" si="51"/>
        <v>55.839999999999996</v>
      </c>
      <c r="CF557">
        <v>0</v>
      </c>
      <c r="CH557">
        <f t="shared" si="52"/>
        <v>39.826666666666675</v>
      </c>
      <c r="CJ557">
        <v>16.095177925759891</v>
      </c>
      <c r="CK557">
        <f t="shared" si="53"/>
        <v>23.731488740906784</v>
      </c>
      <c r="CL557">
        <f t="shared" si="54"/>
        <v>16.095177925759891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1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</row>
    <row r="558" spans="1:140">
      <c r="A558" s="3" t="s">
        <v>121</v>
      </c>
      <c r="B558">
        <v>0</v>
      </c>
      <c r="C558" s="1">
        <v>0</v>
      </c>
      <c r="D558">
        <v>0</v>
      </c>
      <c r="E558" s="1">
        <v>0</v>
      </c>
      <c r="F558">
        <v>0</v>
      </c>
      <c r="G558" s="1">
        <v>0</v>
      </c>
      <c r="H558">
        <v>0</v>
      </c>
      <c r="I558" s="1">
        <v>0</v>
      </c>
      <c r="J558">
        <v>0</v>
      </c>
      <c r="K558" s="1">
        <v>0</v>
      </c>
      <c r="L558">
        <v>0</v>
      </c>
      <c r="M558" s="1">
        <v>1</v>
      </c>
      <c r="N558">
        <v>0</v>
      </c>
      <c r="O558" s="1">
        <v>0</v>
      </c>
      <c r="P558">
        <v>0</v>
      </c>
      <c r="Q558" s="1">
        <v>0</v>
      </c>
      <c r="R558">
        <v>0</v>
      </c>
      <c r="S558" s="1">
        <v>0</v>
      </c>
      <c r="T558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>
        <v>113</v>
      </c>
      <c r="AK558">
        <v>77389</v>
      </c>
      <c r="AL558">
        <v>53</v>
      </c>
      <c r="AM558">
        <v>66498</v>
      </c>
      <c r="AN558">
        <v>77</v>
      </c>
      <c r="AO558">
        <v>45774</v>
      </c>
      <c r="AP558">
        <v>80</v>
      </c>
      <c r="AQ558">
        <v>46398</v>
      </c>
      <c r="AR558">
        <v>33</v>
      </c>
      <c r="AS558">
        <v>24247</v>
      </c>
      <c r="AV558">
        <v>29</v>
      </c>
      <c r="AW558">
        <v>20646</v>
      </c>
      <c r="AX558">
        <v>11</v>
      </c>
      <c r="AY558">
        <v>11038</v>
      </c>
      <c r="AZ558">
        <v>34</v>
      </c>
      <c r="BA558">
        <v>35129</v>
      </c>
      <c r="BB558">
        <v>6</v>
      </c>
      <c r="BC558">
        <v>4430</v>
      </c>
      <c r="BF558">
        <v>16</v>
      </c>
      <c r="BG558">
        <v>23132</v>
      </c>
      <c r="BJ558">
        <v>96.5</v>
      </c>
      <c r="BS558">
        <f t="shared" si="49"/>
        <v>452</v>
      </c>
      <c r="BT558">
        <f t="shared" si="49"/>
        <v>354681</v>
      </c>
      <c r="BV558">
        <f>'market concentration'!AI558</f>
        <v>0.71460176991150437</v>
      </c>
      <c r="BW558">
        <f>'market concentration'!AJ558</f>
        <v>0.15372190461273397</v>
      </c>
      <c r="BX558">
        <f>'market concentration'!AK558</f>
        <v>-2.0338661311677639</v>
      </c>
      <c r="BZ558">
        <f t="shared" si="50"/>
        <v>65.391039823008853</v>
      </c>
      <c r="CB558">
        <v>53.8</v>
      </c>
      <c r="CC558">
        <v>2.04</v>
      </c>
      <c r="CD558">
        <f t="shared" si="51"/>
        <v>55.839999999999996</v>
      </c>
      <c r="CF558">
        <v>0</v>
      </c>
      <c r="CH558">
        <f t="shared" si="52"/>
        <v>40.660000000000004</v>
      </c>
      <c r="CJ558">
        <v>16.095177925759891</v>
      </c>
      <c r="CK558">
        <f t="shared" si="53"/>
        <v>24.564822074240112</v>
      </c>
      <c r="CL558">
        <f t="shared" si="54"/>
        <v>16.095177925759891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1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</row>
    <row r="559" spans="1:140">
      <c r="A559" s="3" t="s">
        <v>122</v>
      </c>
      <c r="B559">
        <v>0</v>
      </c>
      <c r="C559" s="1">
        <v>0</v>
      </c>
      <c r="D559">
        <v>0</v>
      </c>
      <c r="E559" s="1">
        <v>0</v>
      </c>
      <c r="F559">
        <v>0</v>
      </c>
      <c r="G559" s="1">
        <v>0</v>
      </c>
      <c r="H559">
        <v>0</v>
      </c>
      <c r="I559" s="1">
        <v>0</v>
      </c>
      <c r="J559">
        <v>0</v>
      </c>
      <c r="K559" s="1">
        <v>0</v>
      </c>
      <c r="L559">
        <v>0</v>
      </c>
      <c r="M559" s="1">
        <v>1</v>
      </c>
      <c r="N559">
        <v>0</v>
      </c>
      <c r="O559" s="1">
        <v>0</v>
      </c>
      <c r="P559">
        <v>0</v>
      </c>
      <c r="Q559" s="1">
        <v>0</v>
      </c>
      <c r="R559">
        <v>0</v>
      </c>
      <c r="S559" s="1">
        <v>0</v>
      </c>
      <c r="T559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>
        <v>363</v>
      </c>
      <c r="AK559">
        <v>481469</v>
      </c>
      <c r="AL559">
        <v>169</v>
      </c>
      <c r="AM559">
        <v>272824</v>
      </c>
      <c r="AN559">
        <v>213</v>
      </c>
      <c r="AO559">
        <v>339974</v>
      </c>
      <c r="AP559">
        <v>150</v>
      </c>
      <c r="AQ559">
        <v>211467</v>
      </c>
      <c r="AR559">
        <v>120</v>
      </c>
      <c r="AS559">
        <v>172069</v>
      </c>
      <c r="AV559">
        <v>95</v>
      </c>
      <c r="AW559">
        <v>166561</v>
      </c>
      <c r="AX559">
        <v>55</v>
      </c>
      <c r="AY559">
        <v>121884</v>
      </c>
      <c r="AZ559">
        <v>63</v>
      </c>
      <c r="BA559">
        <v>129697</v>
      </c>
      <c r="BB559">
        <v>24</v>
      </c>
      <c r="BC559">
        <v>53556</v>
      </c>
      <c r="BD559">
        <v>167</v>
      </c>
      <c r="BE559">
        <v>244487</v>
      </c>
      <c r="BF559">
        <v>32</v>
      </c>
      <c r="BG559">
        <v>154052</v>
      </c>
      <c r="BJ559">
        <v>93.333333333333329</v>
      </c>
      <c r="BS559">
        <f t="shared" si="49"/>
        <v>1451</v>
      </c>
      <c r="BT559">
        <f t="shared" si="49"/>
        <v>2348040</v>
      </c>
      <c r="BV559">
        <f>'market concentration'!AI559</f>
        <v>0.62853204686423159</v>
      </c>
      <c r="BW559">
        <f>'market concentration'!AJ559</f>
        <v>0.13684186527887088</v>
      </c>
      <c r="BX559">
        <f>'market concentration'!AK559</f>
        <v>-2.1589940755247281</v>
      </c>
      <c r="BZ559">
        <f t="shared" si="50"/>
        <v>134.85182632667127</v>
      </c>
      <c r="CB559">
        <v>53.8</v>
      </c>
      <c r="CC559">
        <v>2.04</v>
      </c>
      <c r="CD559">
        <f t="shared" si="51"/>
        <v>55.839999999999996</v>
      </c>
      <c r="CF559">
        <v>0</v>
      </c>
      <c r="CH559">
        <f t="shared" si="52"/>
        <v>37.493333333333332</v>
      </c>
      <c r="CJ559">
        <v>16.095177925759891</v>
      </c>
      <c r="CK559">
        <f t="shared" si="53"/>
        <v>21.398155407573441</v>
      </c>
      <c r="CL559">
        <f t="shared" si="54"/>
        <v>16.095177925759891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1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</row>
    <row r="560" spans="1:140">
      <c r="A560" s="3" t="s">
        <v>123</v>
      </c>
      <c r="B560">
        <v>0</v>
      </c>
      <c r="C560" s="1">
        <v>0</v>
      </c>
      <c r="D560">
        <v>0</v>
      </c>
      <c r="E560" s="1">
        <v>0</v>
      </c>
      <c r="F560">
        <v>0</v>
      </c>
      <c r="G560" s="1">
        <v>0</v>
      </c>
      <c r="H560">
        <v>0</v>
      </c>
      <c r="I560" s="1">
        <v>0</v>
      </c>
      <c r="J560">
        <v>0</v>
      </c>
      <c r="K560" s="1">
        <v>0</v>
      </c>
      <c r="L560">
        <v>0</v>
      </c>
      <c r="M560" s="1">
        <v>1</v>
      </c>
      <c r="N560">
        <v>0</v>
      </c>
      <c r="O560" s="1">
        <v>0</v>
      </c>
      <c r="P560">
        <v>0</v>
      </c>
      <c r="Q560" s="1">
        <v>0</v>
      </c>
      <c r="R560">
        <v>0</v>
      </c>
      <c r="S560" s="1">
        <v>0</v>
      </c>
      <c r="T560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>
        <v>96</v>
      </c>
      <c r="AK560">
        <v>110709</v>
      </c>
      <c r="AL560">
        <v>40</v>
      </c>
      <c r="AM560">
        <v>116738</v>
      </c>
      <c r="AN560">
        <v>98</v>
      </c>
      <c r="AO560">
        <v>41481</v>
      </c>
      <c r="AP560">
        <v>33</v>
      </c>
      <c r="AQ560">
        <v>10465</v>
      </c>
      <c r="AR560">
        <v>27</v>
      </c>
      <c r="AS560">
        <v>22084</v>
      </c>
      <c r="AV560">
        <v>22</v>
      </c>
      <c r="AW560">
        <v>45425</v>
      </c>
      <c r="AX560">
        <v>4</v>
      </c>
      <c r="AY560">
        <v>11368</v>
      </c>
      <c r="AZ560">
        <v>15</v>
      </c>
      <c r="BA560">
        <v>23254</v>
      </c>
      <c r="BB560">
        <v>21</v>
      </c>
      <c r="BC560">
        <v>10887</v>
      </c>
      <c r="BD560">
        <v>33</v>
      </c>
      <c r="BE560">
        <v>49703</v>
      </c>
      <c r="BF560">
        <v>16</v>
      </c>
      <c r="BG560">
        <v>24162</v>
      </c>
      <c r="BJ560">
        <v>94.833333333333329</v>
      </c>
      <c r="BS560">
        <f t="shared" si="49"/>
        <v>405</v>
      </c>
      <c r="BT560">
        <f t="shared" si="49"/>
        <v>466276</v>
      </c>
      <c r="BV560">
        <f>'market concentration'!AI560</f>
        <v>0.65925925925925921</v>
      </c>
      <c r="BW560">
        <f>'market concentration'!AJ560</f>
        <v>0.15088553574150282</v>
      </c>
      <c r="BX560">
        <f>'market concentration'!AK560</f>
        <v>-2.1093641854348988</v>
      </c>
      <c r="BZ560">
        <f t="shared" si="50"/>
        <v>95.941563786008217</v>
      </c>
      <c r="CB560">
        <v>53.8</v>
      </c>
      <c r="CC560">
        <v>2.04</v>
      </c>
      <c r="CD560">
        <f t="shared" si="51"/>
        <v>55.839999999999996</v>
      </c>
      <c r="CF560">
        <v>0</v>
      </c>
      <c r="CH560">
        <f t="shared" si="52"/>
        <v>38.993333333333332</v>
      </c>
      <c r="CJ560">
        <v>16.095177925759891</v>
      </c>
      <c r="CK560">
        <f t="shared" si="53"/>
        <v>22.898155407573441</v>
      </c>
      <c r="CL560">
        <f t="shared" si="54"/>
        <v>16.095177925759891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1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</row>
    <row r="561" spans="1:140">
      <c r="A561" s="3" t="s">
        <v>124</v>
      </c>
      <c r="B561">
        <v>0</v>
      </c>
      <c r="C561" s="1">
        <v>0</v>
      </c>
      <c r="D561">
        <v>0</v>
      </c>
      <c r="E561" s="1">
        <v>0</v>
      </c>
      <c r="F561">
        <v>0</v>
      </c>
      <c r="G561" s="1">
        <v>0</v>
      </c>
      <c r="H561">
        <v>0</v>
      </c>
      <c r="I561" s="1">
        <v>0</v>
      </c>
      <c r="J561">
        <v>0</v>
      </c>
      <c r="K561" s="1">
        <v>0</v>
      </c>
      <c r="L561">
        <v>0</v>
      </c>
      <c r="M561" s="1">
        <v>1</v>
      </c>
      <c r="N561">
        <v>0</v>
      </c>
      <c r="O561" s="1">
        <v>0</v>
      </c>
      <c r="P561">
        <v>0</v>
      </c>
      <c r="Q561" s="1">
        <v>0</v>
      </c>
      <c r="R561">
        <v>0</v>
      </c>
      <c r="S561" s="1">
        <v>0</v>
      </c>
      <c r="T56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>
        <v>213</v>
      </c>
      <c r="AK561">
        <v>173590</v>
      </c>
      <c r="AL561">
        <v>74</v>
      </c>
      <c r="AM561">
        <v>112877</v>
      </c>
      <c r="AN561">
        <v>107</v>
      </c>
      <c r="AO561">
        <v>96408</v>
      </c>
      <c r="AP561">
        <v>77</v>
      </c>
      <c r="AQ561">
        <v>67979</v>
      </c>
      <c r="AR561">
        <v>49</v>
      </c>
      <c r="AS561">
        <v>41555</v>
      </c>
      <c r="AV561">
        <v>37</v>
      </c>
      <c r="AW561">
        <v>29778</v>
      </c>
      <c r="AX561">
        <v>6</v>
      </c>
      <c r="AY561">
        <v>12931</v>
      </c>
      <c r="AZ561">
        <v>17</v>
      </c>
      <c r="BA561">
        <v>19633</v>
      </c>
      <c r="BB561">
        <v>3</v>
      </c>
      <c r="BC561">
        <v>4505</v>
      </c>
      <c r="BD561">
        <v>40</v>
      </c>
      <c r="BE561">
        <v>39482</v>
      </c>
      <c r="BF561">
        <v>6</v>
      </c>
      <c r="BG561">
        <v>10808</v>
      </c>
      <c r="BJ561">
        <v>101.75</v>
      </c>
      <c r="BS561">
        <f t="shared" si="49"/>
        <v>629</v>
      </c>
      <c r="BT561">
        <f t="shared" si="49"/>
        <v>609546</v>
      </c>
      <c r="BV561">
        <f>'market concentration'!AI561</f>
        <v>0.74880763116057236</v>
      </c>
      <c r="BW561">
        <f>'market concentration'!AJ561</f>
        <v>0.18694473019732535</v>
      </c>
      <c r="BX561">
        <f>'market concentration'!AK561</f>
        <v>-1.92943862736994</v>
      </c>
      <c r="BZ561">
        <f t="shared" si="50"/>
        <v>80.755961844197131</v>
      </c>
      <c r="CB561">
        <v>53.8</v>
      </c>
      <c r="CC561">
        <v>2.04</v>
      </c>
      <c r="CD561">
        <f t="shared" si="51"/>
        <v>55.839999999999996</v>
      </c>
      <c r="CF561">
        <v>0</v>
      </c>
      <c r="CH561">
        <f t="shared" si="52"/>
        <v>45.910000000000004</v>
      </c>
      <c r="CJ561">
        <v>16.095177925759891</v>
      </c>
      <c r="CK561">
        <f t="shared" si="53"/>
        <v>29.814822074240112</v>
      </c>
      <c r="CL561">
        <f t="shared" si="54"/>
        <v>16.095177925759891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1</v>
      </c>
      <c r="EF561">
        <v>0</v>
      </c>
      <c r="EG561">
        <v>0</v>
      </c>
      <c r="EH561">
        <v>0</v>
      </c>
      <c r="EI561">
        <v>0</v>
      </c>
      <c r="EJ561">
        <v>0</v>
      </c>
    </row>
    <row r="562" spans="1:140">
      <c r="A562" s="3" t="s">
        <v>125</v>
      </c>
      <c r="B562">
        <v>0</v>
      </c>
      <c r="C562" s="1">
        <v>0</v>
      </c>
      <c r="D562">
        <v>0</v>
      </c>
      <c r="E562" s="1">
        <v>0</v>
      </c>
      <c r="F562">
        <v>0</v>
      </c>
      <c r="G562" s="1">
        <v>0</v>
      </c>
      <c r="H562">
        <v>0</v>
      </c>
      <c r="I562" s="1">
        <v>0</v>
      </c>
      <c r="J562">
        <v>0</v>
      </c>
      <c r="K562" s="1">
        <v>0</v>
      </c>
      <c r="L562">
        <v>0</v>
      </c>
      <c r="M562" s="1">
        <v>1</v>
      </c>
      <c r="N562">
        <v>0</v>
      </c>
      <c r="O562" s="1">
        <v>0</v>
      </c>
      <c r="P562">
        <v>0</v>
      </c>
      <c r="Q562" s="1">
        <v>0</v>
      </c>
      <c r="R562">
        <v>0</v>
      </c>
      <c r="S562" s="1">
        <v>0</v>
      </c>
      <c r="T562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>
        <v>325</v>
      </c>
      <c r="AK562">
        <v>168369</v>
      </c>
      <c r="AL562">
        <v>81</v>
      </c>
      <c r="AM562">
        <v>160805</v>
      </c>
      <c r="AN562">
        <v>79</v>
      </c>
      <c r="AO562">
        <v>58992</v>
      </c>
      <c r="AP562">
        <v>136</v>
      </c>
      <c r="AQ562">
        <v>96866</v>
      </c>
      <c r="AR562">
        <v>33</v>
      </c>
      <c r="AS562">
        <v>55534</v>
      </c>
      <c r="AV562">
        <v>74</v>
      </c>
      <c r="AW562">
        <v>78366</v>
      </c>
      <c r="AX562">
        <v>13</v>
      </c>
      <c r="AY562">
        <v>28914</v>
      </c>
      <c r="AZ562">
        <v>67</v>
      </c>
      <c r="BA562">
        <v>32126</v>
      </c>
      <c r="BB562">
        <v>13</v>
      </c>
      <c r="BC562">
        <v>12203</v>
      </c>
      <c r="BD562">
        <v>85</v>
      </c>
      <c r="BE562">
        <v>91942</v>
      </c>
      <c r="BF562">
        <v>24</v>
      </c>
      <c r="BG562">
        <v>62091</v>
      </c>
      <c r="BJ562">
        <v>95.166666666666671</v>
      </c>
      <c r="BS562">
        <f t="shared" si="49"/>
        <v>930</v>
      </c>
      <c r="BT562">
        <f t="shared" si="49"/>
        <v>846208</v>
      </c>
      <c r="BV562">
        <f>'market concentration'!AI562</f>
        <v>0.67419354838709677</v>
      </c>
      <c r="BW562">
        <f>'market concentration'!AJ562</f>
        <v>0.18050179211469533</v>
      </c>
      <c r="BX562">
        <f>'market concentration'!AK562</f>
        <v>-2.012401452234017</v>
      </c>
      <c r="BZ562">
        <f t="shared" si="50"/>
        <v>75.82508960573476</v>
      </c>
      <c r="CB562">
        <v>53.8</v>
      </c>
      <c r="CC562">
        <v>2.04</v>
      </c>
      <c r="CD562">
        <f t="shared" si="51"/>
        <v>55.839999999999996</v>
      </c>
      <c r="CF562">
        <v>0</v>
      </c>
      <c r="CH562">
        <f t="shared" si="52"/>
        <v>39.326666666666675</v>
      </c>
      <c r="CJ562">
        <v>16.095177925759891</v>
      </c>
      <c r="CK562">
        <f t="shared" si="53"/>
        <v>23.231488740906784</v>
      </c>
      <c r="CL562">
        <f t="shared" si="54"/>
        <v>16.095177925759891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1</v>
      </c>
      <c r="EG562">
        <v>0</v>
      </c>
      <c r="EH562">
        <v>0</v>
      </c>
      <c r="EI562">
        <v>0</v>
      </c>
      <c r="EJ562">
        <v>0</v>
      </c>
    </row>
    <row r="563" spans="1:140">
      <c r="A563" s="3" t="s">
        <v>126</v>
      </c>
      <c r="B563">
        <v>0</v>
      </c>
      <c r="C563" s="1">
        <v>0</v>
      </c>
      <c r="D563">
        <v>0</v>
      </c>
      <c r="E563" s="1">
        <v>0</v>
      </c>
      <c r="F563">
        <v>0</v>
      </c>
      <c r="G563" s="1">
        <v>0</v>
      </c>
      <c r="H563">
        <v>0</v>
      </c>
      <c r="I563" s="1">
        <v>0</v>
      </c>
      <c r="J563">
        <v>0</v>
      </c>
      <c r="K563" s="1">
        <v>0</v>
      </c>
      <c r="L563">
        <v>0</v>
      </c>
      <c r="M563" s="1">
        <v>1</v>
      </c>
      <c r="N563">
        <v>0</v>
      </c>
      <c r="O563" s="1">
        <v>0</v>
      </c>
      <c r="P563">
        <v>0</v>
      </c>
      <c r="Q563" s="1">
        <v>0</v>
      </c>
      <c r="R563">
        <v>0</v>
      </c>
      <c r="S563" s="1">
        <v>0</v>
      </c>
      <c r="T563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>
        <v>137</v>
      </c>
      <c r="AK563">
        <v>98864</v>
      </c>
      <c r="AL563">
        <v>90</v>
      </c>
      <c r="AM563">
        <v>76954</v>
      </c>
      <c r="AN563">
        <v>100</v>
      </c>
      <c r="AO563">
        <v>46565</v>
      </c>
      <c r="AP563">
        <v>111</v>
      </c>
      <c r="AQ563">
        <v>93761</v>
      </c>
      <c r="AR563">
        <v>56</v>
      </c>
      <c r="AS563">
        <v>43461</v>
      </c>
      <c r="AV563">
        <v>41</v>
      </c>
      <c r="AW563">
        <v>21359</v>
      </c>
      <c r="AX563">
        <v>3</v>
      </c>
      <c r="AY563">
        <v>1930</v>
      </c>
      <c r="AZ563">
        <v>16</v>
      </c>
      <c r="BA563">
        <v>14393</v>
      </c>
      <c r="BB563">
        <v>18</v>
      </c>
      <c r="BC563">
        <v>6885</v>
      </c>
      <c r="BD563">
        <v>111</v>
      </c>
      <c r="BE563">
        <v>125234</v>
      </c>
      <c r="BF563">
        <v>19</v>
      </c>
      <c r="BG563">
        <v>48242</v>
      </c>
      <c r="BJ563">
        <v>101.66666666666667</v>
      </c>
      <c r="BS563">
        <f t="shared" si="49"/>
        <v>702</v>
      </c>
      <c r="BT563">
        <f t="shared" si="49"/>
        <v>577648</v>
      </c>
      <c r="BV563">
        <f>'market concentration'!AI563</f>
        <v>0.65384615384615385</v>
      </c>
      <c r="BW563">
        <f>'market concentration'!AJ563</f>
        <v>0.13652080746097842</v>
      </c>
      <c r="BX563">
        <f>'market concentration'!AK563</f>
        <v>-2.1118288192074299</v>
      </c>
      <c r="BZ563">
        <f t="shared" si="50"/>
        <v>68.571699905033242</v>
      </c>
      <c r="CB563">
        <v>53.8</v>
      </c>
      <c r="CC563">
        <v>2.04</v>
      </c>
      <c r="CD563">
        <f t="shared" si="51"/>
        <v>55.839999999999996</v>
      </c>
      <c r="CF563">
        <v>0</v>
      </c>
      <c r="CH563">
        <f t="shared" si="52"/>
        <v>45.826666666666675</v>
      </c>
      <c r="CJ563">
        <v>16.095177925759891</v>
      </c>
      <c r="CK563">
        <f t="shared" si="53"/>
        <v>29.731488740906784</v>
      </c>
      <c r="CL563">
        <f t="shared" si="54"/>
        <v>16.095177925759891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1</v>
      </c>
      <c r="EH563">
        <v>0</v>
      </c>
      <c r="EI563">
        <v>0</v>
      </c>
      <c r="EJ563">
        <v>0</v>
      </c>
    </row>
    <row r="564" spans="1:140">
      <c r="A564" s="3" t="s">
        <v>127</v>
      </c>
      <c r="B564">
        <v>0</v>
      </c>
      <c r="C564" s="1">
        <v>0</v>
      </c>
      <c r="D564">
        <v>0</v>
      </c>
      <c r="E564" s="1">
        <v>0</v>
      </c>
      <c r="F564">
        <v>0</v>
      </c>
      <c r="G564" s="1">
        <v>0</v>
      </c>
      <c r="H564">
        <v>0</v>
      </c>
      <c r="I564" s="1">
        <v>0</v>
      </c>
      <c r="J564">
        <v>0</v>
      </c>
      <c r="K564" s="1">
        <v>0</v>
      </c>
      <c r="L564">
        <v>0</v>
      </c>
      <c r="M564" s="1">
        <v>1</v>
      </c>
      <c r="N564">
        <v>0</v>
      </c>
      <c r="O564" s="1">
        <v>0</v>
      </c>
      <c r="P564">
        <v>0</v>
      </c>
      <c r="Q564" s="1">
        <v>0</v>
      </c>
      <c r="R564">
        <v>0</v>
      </c>
      <c r="S564" s="1">
        <v>0</v>
      </c>
      <c r="T564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>
        <v>187</v>
      </c>
      <c r="AK564">
        <v>120900</v>
      </c>
      <c r="AL564">
        <v>42</v>
      </c>
      <c r="AM564">
        <v>82170</v>
      </c>
      <c r="AN564">
        <v>51</v>
      </c>
      <c r="AO564">
        <v>39525</v>
      </c>
      <c r="AP564">
        <v>125</v>
      </c>
      <c r="AQ564">
        <v>125994</v>
      </c>
      <c r="AR564">
        <v>52</v>
      </c>
      <c r="AS564">
        <v>47334</v>
      </c>
      <c r="AV564">
        <v>59</v>
      </c>
      <c r="AW564">
        <v>34515</v>
      </c>
      <c r="AX564">
        <v>2</v>
      </c>
      <c r="AY564">
        <v>810</v>
      </c>
      <c r="AZ564">
        <v>41</v>
      </c>
      <c r="BA564">
        <v>28430</v>
      </c>
      <c r="BB564">
        <v>7</v>
      </c>
      <c r="BC564">
        <v>8550</v>
      </c>
      <c r="BD564">
        <v>51</v>
      </c>
      <c r="BE564">
        <v>40932</v>
      </c>
      <c r="BF564">
        <v>18</v>
      </c>
      <c r="BG564">
        <v>23170</v>
      </c>
      <c r="BJ564">
        <v>96.416666666666671</v>
      </c>
      <c r="BS564">
        <f t="shared" si="49"/>
        <v>635</v>
      </c>
      <c r="BT564">
        <f t="shared" si="49"/>
        <v>552330</v>
      </c>
      <c r="BV564">
        <f>'market concentration'!AI564</f>
        <v>0.66614173228346452</v>
      </c>
      <c r="BW564">
        <f>'market concentration'!AJ564</f>
        <v>0.16319176638353278</v>
      </c>
      <c r="BX564">
        <f>'market concentration'!AK564</f>
        <v>-2.0361209652571568</v>
      </c>
      <c r="BZ564">
        <f t="shared" si="50"/>
        <v>72.484251968503941</v>
      </c>
      <c r="CB564">
        <v>53.8</v>
      </c>
      <c r="CC564">
        <v>2.04</v>
      </c>
      <c r="CD564">
        <f t="shared" si="51"/>
        <v>55.839999999999996</v>
      </c>
      <c r="CF564">
        <v>0</v>
      </c>
      <c r="CH564">
        <f t="shared" si="52"/>
        <v>40.576666666666675</v>
      </c>
      <c r="CJ564">
        <v>16.095177925759891</v>
      </c>
      <c r="CK564">
        <f t="shared" si="53"/>
        <v>24.481488740906784</v>
      </c>
      <c r="CL564">
        <f t="shared" si="54"/>
        <v>16.095177925759891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1</v>
      </c>
      <c r="EI564">
        <v>0</v>
      </c>
      <c r="EJ564">
        <v>0</v>
      </c>
    </row>
    <row r="565" spans="1:140">
      <c r="A565" s="3" t="s">
        <v>128</v>
      </c>
      <c r="B565">
        <v>0</v>
      </c>
      <c r="C565" s="1">
        <v>0</v>
      </c>
      <c r="D565">
        <v>0</v>
      </c>
      <c r="E565" s="1">
        <v>0</v>
      </c>
      <c r="F565">
        <v>0</v>
      </c>
      <c r="G565" s="1">
        <v>0</v>
      </c>
      <c r="H565">
        <v>0</v>
      </c>
      <c r="I565" s="1">
        <v>0</v>
      </c>
      <c r="J565">
        <v>0</v>
      </c>
      <c r="K565" s="1">
        <v>0</v>
      </c>
      <c r="L565">
        <v>0</v>
      </c>
      <c r="M565" s="1">
        <v>1</v>
      </c>
      <c r="N565">
        <v>0</v>
      </c>
      <c r="O565" s="1">
        <v>0</v>
      </c>
      <c r="P565">
        <v>0</v>
      </c>
      <c r="Q565" s="1">
        <v>0</v>
      </c>
      <c r="R565">
        <v>0</v>
      </c>
      <c r="S565" s="1">
        <v>0</v>
      </c>
      <c r="T565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>
        <v>392</v>
      </c>
      <c r="AK565">
        <v>241768</v>
      </c>
      <c r="AL565">
        <v>110</v>
      </c>
      <c r="AM565">
        <v>110810</v>
      </c>
      <c r="AN565">
        <v>87</v>
      </c>
      <c r="AO565">
        <v>49366</v>
      </c>
      <c r="AP565">
        <v>140</v>
      </c>
      <c r="AQ565">
        <v>87410</v>
      </c>
      <c r="AR565">
        <v>109</v>
      </c>
      <c r="AS565">
        <v>81897</v>
      </c>
      <c r="AV565">
        <v>115</v>
      </c>
      <c r="AW565">
        <v>130314</v>
      </c>
      <c r="AX565">
        <v>3</v>
      </c>
      <c r="AY565">
        <v>2354</v>
      </c>
      <c r="AZ565">
        <v>41</v>
      </c>
      <c r="BA565">
        <v>23564</v>
      </c>
      <c r="BB565">
        <v>0</v>
      </c>
      <c r="BC565">
        <v>26</v>
      </c>
      <c r="BD565">
        <v>51</v>
      </c>
      <c r="BE565">
        <v>42729</v>
      </c>
      <c r="BF565">
        <v>25</v>
      </c>
      <c r="BG565">
        <v>47106</v>
      </c>
      <c r="BJ565">
        <v>101.41666666666667</v>
      </c>
      <c r="BS565">
        <f t="shared" si="49"/>
        <v>1073</v>
      </c>
      <c r="BT565">
        <f t="shared" si="49"/>
        <v>817344</v>
      </c>
      <c r="BV565">
        <f>'market concentration'!AI565</f>
        <v>0.70549860205032622</v>
      </c>
      <c r="BW565">
        <f>'market concentration'!AJ565</f>
        <v>0.19365012086032746</v>
      </c>
      <c r="BX565">
        <f>'market concentration'!AK565</f>
        <v>-1.9160302986982143</v>
      </c>
      <c r="BZ565">
        <f t="shared" si="50"/>
        <v>63.478098788443617</v>
      </c>
      <c r="CB565">
        <v>53.8</v>
      </c>
      <c r="CC565">
        <v>2.04</v>
      </c>
      <c r="CD565">
        <f t="shared" si="51"/>
        <v>55.839999999999996</v>
      </c>
      <c r="CF565">
        <v>0</v>
      </c>
      <c r="CH565">
        <f t="shared" si="52"/>
        <v>45.576666666666675</v>
      </c>
      <c r="CJ565">
        <v>16.095177925759891</v>
      </c>
      <c r="CK565">
        <f t="shared" si="53"/>
        <v>29.481488740906784</v>
      </c>
      <c r="CL565">
        <f t="shared" si="54"/>
        <v>16.095177925759891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1</v>
      </c>
      <c r="EJ565">
        <v>0</v>
      </c>
    </row>
    <row r="566" spans="1:140">
      <c r="A566" s="3" t="s">
        <v>129</v>
      </c>
      <c r="B566">
        <v>0</v>
      </c>
      <c r="C566" s="1">
        <v>0</v>
      </c>
      <c r="D566">
        <v>0</v>
      </c>
      <c r="E566" s="1">
        <v>0</v>
      </c>
      <c r="F566">
        <v>0</v>
      </c>
      <c r="G566" s="1">
        <v>0</v>
      </c>
      <c r="H566">
        <v>0</v>
      </c>
      <c r="I566" s="1">
        <v>0</v>
      </c>
      <c r="J566">
        <v>0</v>
      </c>
      <c r="K566" s="1">
        <v>0</v>
      </c>
      <c r="L566">
        <v>0</v>
      </c>
      <c r="M566" s="1">
        <v>1</v>
      </c>
      <c r="N566">
        <v>0</v>
      </c>
      <c r="O566" s="1">
        <v>0</v>
      </c>
      <c r="P566">
        <v>0</v>
      </c>
      <c r="Q566" s="1">
        <v>0</v>
      </c>
      <c r="R566">
        <v>0</v>
      </c>
      <c r="S566" s="1">
        <v>0</v>
      </c>
      <c r="T566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>
        <v>164</v>
      </c>
      <c r="AK566">
        <v>238061</v>
      </c>
      <c r="AL566">
        <v>34</v>
      </c>
      <c r="AM566">
        <v>82750</v>
      </c>
      <c r="AN566">
        <v>28</v>
      </c>
      <c r="AO566">
        <v>27886</v>
      </c>
      <c r="AP566">
        <v>4</v>
      </c>
      <c r="AQ566">
        <v>4966</v>
      </c>
      <c r="AR566">
        <v>17</v>
      </c>
      <c r="AS566">
        <v>48395</v>
      </c>
      <c r="AV566">
        <v>0</v>
      </c>
      <c r="AX566">
        <v>39</v>
      </c>
      <c r="AY566">
        <v>83343</v>
      </c>
      <c r="AZ566">
        <v>69</v>
      </c>
      <c r="BA566">
        <v>116151</v>
      </c>
      <c r="BB566">
        <v>0</v>
      </c>
      <c r="BC566">
        <v>0</v>
      </c>
      <c r="BJ566">
        <v>96.166666666666671</v>
      </c>
      <c r="BS566">
        <f t="shared" si="49"/>
        <v>355</v>
      </c>
      <c r="BT566">
        <f t="shared" si="49"/>
        <v>601552</v>
      </c>
      <c r="BV566">
        <f>'market concentration'!AI566</f>
        <v>0.86197183098591545</v>
      </c>
      <c r="BW566">
        <f>'market concentration'!AJ566</f>
        <v>0.28107915096211067</v>
      </c>
      <c r="BX566">
        <f>'market concentration'!AK566</f>
        <v>-1.5388272666733704</v>
      </c>
      <c r="BZ566">
        <f t="shared" si="50"/>
        <v>141.20938967136149</v>
      </c>
      <c r="CB566">
        <v>53.8</v>
      </c>
      <c r="CC566">
        <v>2.04</v>
      </c>
      <c r="CD566">
        <f t="shared" si="51"/>
        <v>55.839999999999996</v>
      </c>
      <c r="CF566">
        <v>0</v>
      </c>
      <c r="CH566">
        <f t="shared" si="52"/>
        <v>40.326666666666675</v>
      </c>
      <c r="CJ566">
        <v>16.095177925759891</v>
      </c>
      <c r="CK566">
        <f t="shared" si="53"/>
        <v>24.231488740906784</v>
      </c>
      <c r="CL566">
        <f t="shared" si="54"/>
        <v>16.095177925759891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1</v>
      </c>
    </row>
    <row r="567" spans="1:140">
      <c r="A567" s="3" t="s">
        <v>83</v>
      </c>
      <c r="B567">
        <v>0</v>
      </c>
      <c r="C567" s="1">
        <v>0</v>
      </c>
      <c r="D567">
        <v>0</v>
      </c>
      <c r="E567" s="1">
        <v>0</v>
      </c>
      <c r="F567">
        <v>0</v>
      </c>
      <c r="G567" s="1">
        <v>0</v>
      </c>
      <c r="H567">
        <v>0</v>
      </c>
      <c r="I567" s="1">
        <v>0</v>
      </c>
      <c r="J567">
        <v>0</v>
      </c>
      <c r="K567" s="1">
        <v>0</v>
      </c>
      <c r="L567">
        <v>0</v>
      </c>
      <c r="M567" s="1">
        <v>0</v>
      </c>
      <c r="N567" s="1">
        <v>1</v>
      </c>
      <c r="O567" s="1">
        <v>0</v>
      </c>
      <c r="P567">
        <v>0</v>
      </c>
      <c r="Q567" s="1">
        <v>0</v>
      </c>
      <c r="R567">
        <v>0</v>
      </c>
      <c r="S567" s="1">
        <v>0</v>
      </c>
      <c r="T567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>
        <v>668</v>
      </c>
      <c r="AK567">
        <v>696060</v>
      </c>
      <c r="AL567">
        <v>378</v>
      </c>
      <c r="AM567">
        <v>459505</v>
      </c>
      <c r="AN567">
        <v>207</v>
      </c>
      <c r="AO567">
        <v>179585</v>
      </c>
      <c r="AP567">
        <v>249</v>
      </c>
      <c r="AQ567">
        <v>264060</v>
      </c>
      <c r="AR567">
        <v>289</v>
      </c>
      <c r="AS567">
        <v>302520</v>
      </c>
      <c r="AV567">
        <v>219</v>
      </c>
      <c r="AW567">
        <v>290945</v>
      </c>
      <c r="AX567">
        <v>0</v>
      </c>
      <c r="AY567">
        <v>10</v>
      </c>
      <c r="AZ567">
        <v>64</v>
      </c>
      <c r="BA567">
        <v>138011</v>
      </c>
      <c r="BB567">
        <v>14</v>
      </c>
      <c r="BC567">
        <v>9611</v>
      </c>
      <c r="BJ567">
        <v>102.75</v>
      </c>
      <c r="BS567">
        <f t="shared" si="49"/>
        <v>2088</v>
      </c>
      <c r="BT567">
        <f t="shared" si="49"/>
        <v>2340307</v>
      </c>
      <c r="BV567">
        <f>'market concentration'!AI567</f>
        <v>0.75862068965517238</v>
      </c>
      <c r="BW567">
        <f>'market concentration'!AJ567</f>
        <v>0.19031667914446351</v>
      </c>
      <c r="BX567">
        <f>'market concentration'!AK567</f>
        <v>-1.8073276535349689</v>
      </c>
      <c r="BZ567">
        <f t="shared" si="50"/>
        <v>93.403057151979567</v>
      </c>
      <c r="CB567">
        <v>53.8</v>
      </c>
      <c r="CC567">
        <v>2.04</v>
      </c>
      <c r="CD567">
        <f t="shared" si="51"/>
        <v>55.839999999999996</v>
      </c>
      <c r="CF567">
        <v>0</v>
      </c>
      <c r="CH567">
        <f t="shared" si="52"/>
        <v>46.910000000000004</v>
      </c>
      <c r="CJ567">
        <v>22.223277830551936</v>
      </c>
      <c r="CK567">
        <f t="shared" si="53"/>
        <v>24.686722169448068</v>
      </c>
      <c r="CL567">
        <f t="shared" si="54"/>
        <v>22.223277830551936</v>
      </c>
      <c r="CP567">
        <v>1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</row>
    <row r="568" spans="1:140">
      <c r="A568" s="3" t="s">
        <v>84</v>
      </c>
      <c r="B568">
        <v>0</v>
      </c>
      <c r="C568" s="1">
        <v>0</v>
      </c>
      <c r="D568">
        <v>0</v>
      </c>
      <c r="E568" s="1">
        <v>0</v>
      </c>
      <c r="F568">
        <v>0</v>
      </c>
      <c r="G568" s="1">
        <v>0</v>
      </c>
      <c r="H568">
        <v>0</v>
      </c>
      <c r="I568" s="1">
        <v>0</v>
      </c>
      <c r="J568">
        <v>0</v>
      </c>
      <c r="K568" s="1">
        <v>0</v>
      </c>
      <c r="L568">
        <v>0</v>
      </c>
      <c r="M568" s="1">
        <v>0</v>
      </c>
      <c r="N568" s="1">
        <v>1</v>
      </c>
      <c r="O568" s="1">
        <v>0</v>
      </c>
      <c r="P568">
        <v>0</v>
      </c>
      <c r="Q568" s="1">
        <v>0</v>
      </c>
      <c r="R568">
        <v>0</v>
      </c>
      <c r="S568" s="1">
        <v>0</v>
      </c>
      <c r="T568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>
        <v>174</v>
      </c>
      <c r="AK568">
        <v>135370</v>
      </c>
      <c r="AL568">
        <v>68</v>
      </c>
      <c r="AM568">
        <v>98146</v>
      </c>
      <c r="AN568">
        <v>73</v>
      </c>
      <c r="AO568">
        <v>62618</v>
      </c>
      <c r="AP568">
        <v>112</v>
      </c>
      <c r="AQ568">
        <v>111058</v>
      </c>
      <c r="AR568">
        <v>55</v>
      </c>
      <c r="AS568">
        <v>83926</v>
      </c>
      <c r="AV568">
        <v>56</v>
      </c>
      <c r="AW568">
        <v>19957</v>
      </c>
      <c r="AX568">
        <v>62</v>
      </c>
      <c r="AY568">
        <v>60303</v>
      </c>
      <c r="AZ568">
        <v>16</v>
      </c>
      <c r="BA568">
        <v>14715</v>
      </c>
      <c r="BB568">
        <v>2</v>
      </c>
      <c r="BC568">
        <v>656</v>
      </c>
      <c r="BJ568">
        <v>102.83333333333333</v>
      </c>
      <c r="BS568">
        <f t="shared" si="49"/>
        <v>618</v>
      </c>
      <c r="BT568">
        <f t="shared" si="49"/>
        <v>586749</v>
      </c>
      <c r="BV568">
        <f>'market concentration'!AI568</f>
        <v>0.69093851132686079</v>
      </c>
      <c r="BW568">
        <f>'market concentration'!AJ568</f>
        <v>0.16505378033325999</v>
      </c>
      <c r="BX568">
        <f>'market concentration'!AK568</f>
        <v>-1.9382512010452431</v>
      </c>
      <c r="BZ568">
        <f t="shared" si="50"/>
        <v>79.119336569579289</v>
      </c>
      <c r="CB568">
        <v>53.8</v>
      </c>
      <c r="CC568">
        <v>2.04</v>
      </c>
      <c r="CD568">
        <f t="shared" si="51"/>
        <v>55.839999999999996</v>
      </c>
      <c r="CF568">
        <v>0</v>
      </c>
      <c r="CH568">
        <f t="shared" si="52"/>
        <v>46.993333333333332</v>
      </c>
      <c r="CJ568">
        <v>22.223277830551936</v>
      </c>
      <c r="CK568">
        <f t="shared" si="53"/>
        <v>24.770055502781396</v>
      </c>
      <c r="CL568">
        <f t="shared" si="54"/>
        <v>22.223277830551936</v>
      </c>
      <c r="CP568">
        <v>0</v>
      </c>
      <c r="CQ568">
        <v>1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</row>
    <row r="569" spans="1:140">
      <c r="A569" s="3" t="s">
        <v>85</v>
      </c>
      <c r="B569">
        <v>0</v>
      </c>
      <c r="C569" s="1">
        <v>0</v>
      </c>
      <c r="D569">
        <v>0</v>
      </c>
      <c r="E569" s="1">
        <v>0</v>
      </c>
      <c r="F569">
        <v>0</v>
      </c>
      <c r="G569" s="1">
        <v>0</v>
      </c>
      <c r="H569">
        <v>0</v>
      </c>
      <c r="I569" s="1">
        <v>0</v>
      </c>
      <c r="J569">
        <v>0</v>
      </c>
      <c r="K569" s="1">
        <v>0</v>
      </c>
      <c r="L569">
        <v>0</v>
      </c>
      <c r="M569" s="1">
        <v>0</v>
      </c>
      <c r="N569" s="1">
        <v>1</v>
      </c>
      <c r="O569" s="1">
        <v>0</v>
      </c>
      <c r="P569">
        <v>0</v>
      </c>
      <c r="Q569" s="1">
        <v>0</v>
      </c>
      <c r="R569">
        <v>0</v>
      </c>
      <c r="S569" s="1">
        <v>0</v>
      </c>
      <c r="T569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>
        <v>206</v>
      </c>
      <c r="AK569">
        <v>196502</v>
      </c>
      <c r="AL569">
        <v>114</v>
      </c>
      <c r="AM569">
        <v>112812</v>
      </c>
      <c r="AN569">
        <v>96</v>
      </c>
      <c r="AO569">
        <v>75613</v>
      </c>
      <c r="AP569">
        <v>99</v>
      </c>
      <c r="AQ569">
        <v>77290</v>
      </c>
      <c r="AR569">
        <v>66</v>
      </c>
      <c r="AS569">
        <v>57885</v>
      </c>
      <c r="AV569">
        <v>29</v>
      </c>
      <c r="AW569">
        <v>20165</v>
      </c>
      <c r="AX569">
        <v>39</v>
      </c>
      <c r="AY569">
        <v>38162</v>
      </c>
      <c r="AZ569">
        <v>18</v>
      </c>
      <c r="BA569">
        <v>21182</v>
      </c>
      <c r="BB569">
        <v>0</v>
      </c>
      <c r="BG569">
        <v>254</v>
      </c>
      <c r="BJ569">
        <v>105.83333333333333</v>
      </c>
      <c r="BS569">
        <f t="shared" si="49"/>
        <v>667</v>
      </c>
      <c r="BT569">
        <f t="shared" si="49"/>
        <v>599865</v>
      </c>
      <c r="BV569">
        <f>'market concentration'!AI569</f>
        <v>0.77211394302848579</v>
      </c>
      <c r="BW569">
        <f>'market concentration'!AJ569</f>
        <v>0.18317153267444236</v>
      </c>
      <c r="BX569">
        <f>'market concentration'!AK569</f>
        <v>-1.8556569225027273</v>
      </c>
      <c r="BZ569">
        <f t="shared" si="50"/>
        <v>74.945652173913047</v>
      </c>
      <c r="CB569">
        <v>53.8</v>
      </c>
      <c r="CC569">
        <v>2.04</v>
      </c>
      <c r="CD569">
        <f t="shared" si="51"/>
        <v>55.839999999999996</v>
      </c>
      <c r="CF569">
        <v>0</v>
      </c>
      <c r="CH569">
        <f t="shared" si="52"/>
        <v>49.993333333333332</v>
      </c>
      <c r="CJ569">
        <v>22.223277830551936</v>
      </c>
      <c r="CK569">
        <f t="shared" si="53"/>
        <v>27.770055502781396</v>
      </c>
      <c r="CL569">
        <f t="shared" si="54"/>
        <v>22.223277830551936</v>
      </c>
      <c r="CP569">
        <v>0</v>
      </c>
      <c r="CQ569">
        <v>0</v>
      </c>
      <c r="CR569">
        <v>1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</row>
    <row r="570" spans="1:140">
      <c r="A570" s="3" t="s">
        <v>86</v>
      </c>
      <c r="B570">
        <v>0</v>
      </c>
      <c r="C570" s="1">
        <v>0</v>
      </c>
      <c r="D570">
        <v>0</v>
      </c>
      <c r="E570" s="1">
        <v>0</v>
      </c>
      <c r="F570">
        <v>0</v>
      </c>
      <c r="G570" s="1">
        <v>0</v>
      </c>
      <c r="H570">
        <v>0</v>
      </c>
      <c r="I570" s="1">
        <v>0</v>
      </c>
      <c r="J570">
        <v>0</v>
      </c>
      <c r="K570" s="1">
        <v>0</v>
      </c>
      <c r="L570">
        <v>0</v>
      </c>
      <c r="M570" s="1">
        <v>0</v>
      </c>
      <c r="N570" s="1">
        <v>1</v>
      </c>
      <c r="O570" s="1">
        <v>0</v>
      </c>
      <c r="P570">
        <v>0</v>
      </c>
      <c r="Q570" s="1">
        <v>0</v>
      </c>
      <c r="R570">
        <v>0</v>
      </c>
      <c r="S570" s="1">
        <v>0</v>
      </c>
      <c r="T570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>
        <v>286</v>
      </c>
      <c r="AK570">
        <v>375617</v>
      </c>
      <c r="AL570">
        <v>101</v>
      </c>
      <c r="AM570">
        <v>211153</v>
      </c>
      <c r="AN570">
        <v>134</v>
      </c>
      <c r="AO570">
        <v>165380</v>
      </c>
      <c r="AP570">
        <v>129</v>
      </c>
      <c r="AQ570">
        <v>165083</v>
      </c>
      <c r="AR570">
        <v>80</v>
      </c>
      <c r="AS570">
        <v>112774</v>
      </c>
      <c r="AV570">
        <v>36</v>
      </c>
      <c r="AW570">
        <v>129766</v>
      </c>
      <c r="AX570">
        <v>52</v>
      </c>
      <c r="AY570">
        <v>69977</v>
      </c>
      <c r="AZ570">
        <v>27</v>
      </c>
      <c r="BA570">
        <v>42841</v>
      </c>
      <c r="BB570">
        <v>6</v>
      </c>
      <c r="BC570">
        <v>5888</v>
      </c>
      <c r="BF570">
        <v>3</v>
      </c>
      <c r="BG570">
        <v>10520</v>
      </c>
      <c r="BJ570">
        <v>103.25</v>
      </c>
      <c r="BS570">
        <f t="shared" si="49"/>
        <v>854</v>
      </c>
      <c r="BT570">
        <f t="shared" si="49"/>
        <v>1288999</v>
      </c>
      <c r="BV570">
        <f>'market concentration'!AI570</f>
        <v>0.76112412177985944</v>
      </c>
      <c r="BW570">
        <f>'market concentration'!AJ570</f>
        <v>0.18890028465027503</v>
      </c>
      <c r="BX570">
        <f>'market concentration'!AK570</f>
        <v>-1.8845510551005402</v>
      </c>
      <c r="BZ570">
        <f t="shared" si="50"/>
        <v>125.78054254488681</v>
      </c>
      <c r="CB570">
        <v>53.8</v>
      </c>
      <c r="CC570">
        <v>2.04</v>
      </c>
      <c r="CD570">
        <f t="shared" si="51"/>
        <v>55.839999999999996</v>
      </c>
      <c r="CF570">
        <v>0</v>
      </c>
      <c r="CH570">
        <f t="shared" si="52"/>
        <v>47.410000000000004</v>
      </c>
      <c r="CJ570">
        <v>22.223277830551936</v>
      </c>
      <c r="CK570">
        <f t="shared" si="53"/>
        <v>25.186722169448068</v>
      </c>
      <c r="CL570">
        <f t="shared" si="54"/>
        <v>22.223277830551936</v>
      </c>
      <c r="CP570">
        <v>0</v>
      </c>
      <c r="CQ570">
        <v>0</v>
      </c>
      <c r="CR570">
        <v>0</v>
      </c>
      <c r="CS570">
        <v>1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</row>
    <row r="571" spans="1:140">
      <c r="A571" s="3" t="s">
        <v>87</v>
      </c>
      <c r="B571">
        <v>0</v>
      </c>
      <c r="C571" s="1">
        <v>0</v>
      </c>
      <c r="D571">
        <v>0</v>
      </c>
      <c r="E571" s="1">
        <v>0</v>
      </c>
      <c r="F571">
        <v>0</v>
      </c>
      <c r="G571" s="1">
        <v>0</v>
      </c>
      <c r="H571">
        <v>0</v>
      </c>
      <c r="I571" s="1">
        <v>0</v>
      </c>
      <c r="J571">
        <v>0</v>
      </c>
      <c r="K571" s="1">
        <v>0</v>
      </c>
      <c r="L571">
        <v>0</v>
      </c>
      <c r="M571" s="1">
        <v>0</v>
      </c>
      <c r="N571" s="1">
        <v>1</v>
      </c>
      <c r="O571" s="1">
        <v>0</v>
      </c>
      <c r="P571">
        <v>0</v>
      </c>
      <c r="Q571" s="1">
        <v>0</v>
      </c>
      <c r="R571">
        <v>0</v>
      </c>
      <c r="S571" s="1">
        <v>0</v>
      </c>
      <c r="T57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>
        <v>193</v>
      </c>
      <c r="AK571">
        <v>108443</v>
      </c>
      <c r="AL571">
        <v>96</v>
      </c>
      <c r="AM571">
        <v>116531</v>
      </c>
      <c r="AN571">
        <v>63</v>
      </c>
      <c r="AO571">
        <v>47364</v>
      </c>
      <c r="AP571">
        <v>86</v>
      </c>
      <c r="AQ571">
        <v>108954</v>
      </c>
      <c r="AR571">
        <v>49</v>
      </c>
      <c r="AS571">
        <v>94427</v>
      </c>
      <c r="AV571">
        <v>8</v>
      </c>
      <c r="AW571">
        <v>8277</v>
      </c>
      <c r="AX571">
        <v>27</v>
      </c>
      <c r="AY571">
        <v>29474</v>
      </c>
      <c r="AZ571">
        <v>3</v>
      </c>
      <c r="BA571">
        <v>5097</v>
      </c>
      <c r="BB571">
        <v>3</v>
      </c>
      <c r="BC571">
        <v>3186</v>
      </c>
      <c r="BJ571">
        <v>101.75</v>
      </c>
      <c r="BS571">
        <f t="shared" si="49"/>
        <v>528</v>
      </c>
      <c r="BT571">
        <f t="shared" si="49"/>
        <v>521753</v>
      </c>
      <c r="BV571">
        <f>'market concentration'!AI571</f>
        <v>0.82954545454545459</v>
      </c>
      <c r="BW571">
        <f>'market concentration'!AJ571</f>
        <v>0.21895804637281913</v>
      </c>
      <c r="BX571">
        <f>'market concentration'!AK571</f>
        <v>-1.7219713137535946</v>
      </c>
      <c r="BZ571">
        <f t="shared" si="50"/>
        <v>82.347380050505052</v>
      </c>
      <c r="CB571">
        <v>53.8</v>
      </c>
      <c r="CC571">
        <v>2.04</v>
      </c>
      <c r="CD571">
        <f t="shared" si="51"/>
        <v>55.839999999999996</v>
      </c>
      <c r="CF571">
        <v>0</v>
      </c>
      <c r="CH571">
        <f t="shared" si="52"/>
        <v>45.910000000000004</v>
      </c>
      <c r="CJ571">
        <v>22.223277830551936</v>
      </c>
      <c r="CK571">
        <f t="shared" si="53"/>
        <v>23.686722169448068</v>
      </c>
      <c r="CL571">
        <f t="shared" si="54"/>
        <v>22.223277830551936</v>
      </c>
      <c r="CP571">
        <v>0</v>
      </c>
      <c r="CQ571">
        <v>0</v>
      </c>
      <c r="CR571">
        <v>0</v>
      </c>
      <c r="CS571">
        <v>0</v>
      </c>
      <c r="CT571">
        <v>1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</row>
    <row r="572" spans="1:140">
      <c r="A572" s="3" t="s">
        <v>88</v>
      </c>
      <c r="B572">
        <v>0</v>
      </c>
      <c r="C572" s="1">
        <v>0</v>
      </c>
      <c r="D572">
        <v>0</v>
      </c>
      <c r="E572" s="1">
        <v>0</v>
      </c>
      <c r="F572">
        <v>0</v>
      </c>
      <c r="G572" s="1">
        <v>0</v>
      </c>
      <c r="H572">
        <v>0</v>
      </c>
      <c r="I572" s="1">
        <v>0</v>
      </c>
      <c r="J572">
        <v>0</v>
      </c>
      <c r="K572" s="1">
        <v>0</v>
      </c>
      <c r="L572">
        <v>0</v>
      </c>
      <c r="M572" s="1">
        <v>0</v>
      </c>
      <c r="N572" s="1">
        <v>1</v>
      </c>
      <c r="O572" s="1">
        <v>0</v>
      </c>
      <c r="P572">
        <v>0</v>
      </c>
      <c r="Q572" s="1">
        <v>0</v>
      </c>
      <c r="R572">
        <v>0</v>
      </c>
      <c r="S572" s="1">
        <v>0</v>
      </c>
      <c r="T572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>
        <v>164</v>
      </c>
      <c r="AK572">
        <v>124166</v>
      </c>
      <c r="AL572">
        <v>62</v>
      </c>
      <c r="AM572">
        <v>54424</v>
      </c>
      <c r="AN572">
        <v>94</v>
      </c>
      <c r="AO572">
        <v>63331</v>
      </c>
      <c r="AP572">
        <v>69</v>
      </c>
      <c r="AQ572">
        <v>81537</v>
      </c>
      <c r="AR572">
        <v>57</v>
      </c>
      <c r="AS572">
        <v>80207</v>
      </c>
      <c r="AV572">
        <v>45</v>
      </c>
      <c r="AW572">
        <v>80531</v>
      </c>
      <c r="AX572">
        <v>41</v>
      </c>
      <c r="AY572">
        <v>35860</v>
      </c>
      <c r="AZ572">
        <v>18</v>
      </c>
      <c r="BA572">
        <v>16666</v>
      </c>
      <c r="BB572">
        <v>6</v>
      </c>
      <c r="BC572">
        <v>3148</v>
      </c>
      <c r="BF572">
        <v>11</v>
      </c>
      <c r="BG572">
        <v>7530</v>
      </c>
      <c r="BJ572">
        <v>104.25</v>
      </c>
      <c r="BS572">
        <f t="shared" si="49"/>
        <v>567</v>
      </c>
      <c r="BT572">
        <f t="shared" si="49"/>
        <v>547400</v>
      </c>
      <c r="BV572">
        <f>'market concentration'!AI572</f>
        <v>0.68606701940035275</v>
      </c>
      <c r="BW572">
        <f>'market concentration'!AJ572</f>
        <v>0.16104127979495408</v>
      </c>
      <c r="BX572">
        <f>'market concentration'!AK572</f>
        <v>-2.011174524387457</v>
      </c>
      <c r="BZ572">
        <f t="shared" si="50"/>
        <v>80.452674897119337</v>
      </c>
      <c r="CB572">
        <v>53.8</v>
      </c>
      <c r="CC572">
        <v>2.04</v>
      </c>
      <c r="CD572">
        <f t="shared" si="51"/>
        <v>55.839999999999996</v>
      </c>
      <c r="CF572">
        <v>0</v>
      </c>
      <c r="CH572">
        <f t="shared" si="52"/>
        <v>48.410000000000004</v>
      </c>
      <c r="CJ572">
        <v>22.223277830551936</v>
      </c>
      <c r="CK572">
        <f t="shared" si="53"/>
        <v>26.186722169448068</v>
      </c>
      <c r="CL572">
        <f t="shared" si="54"/>
        <v>22.223277830551936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1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</row>
    <row r="573" spans="1:140">
      <c r="A573" s="3" t="s">
        <v>89</v>
      </c>
      <c r="B573">
        <v>0</v>
      </c>
      <c r="C573" s="1">
        <v>0</v>
      </c>
      <c r="D573">
        <v>0</v>
      </c>
      <c r="E573" s="1">
        <v>0</v>
      </c>
      <c r="F573">
        <v>0</v>
      </c>
      <c r="G573" s="1">
        <v>0</v>
      </c>
      <c r="H573">
        <v>0</v>
      </c>
      <c r="I573" s="1">
        <v>0</v>
      </c>
      <c r="J573">
        <v>0</v>
      </c>
      <c r="K573" s="1">
        <v>0</v>
      </c>
      <c r="L573">
        <v>0</v>
      </c>
      <c r="M573" s="1">
        <v>0</v>
      </c>
      <c r="N573" s="1">
        <v>1</v>
      </c>
      <c r="O573" s="1">
        <v>0</v>
      </c>
      <c r="P573">
        <v>0</v>
      </c>
      <c r="Q573" s="1">
        <v>0</v>
      </c>
      <c r="R573">
        <v>0</v>
      </c>
      <c r="S573" s="1">
        <v>0</v>
      </c>
      <c r="T573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>
        <v>328</v>
      </c>
      <c r="AK573">
        <v>279531</v>
      </c>
      <c r="AL573">
        <v>141</v>
      </c>
      <c r="AM573">
        <v>180966</v>
      </c>
      <c r="AN573">
        <v>131</v>
      </c>
      <c r="AO573">
        <v>115239</v>
      </c>
      <c r="AP573">
        <v>116</v>
      </c>
      <c r="AQ573">
        <v>100370</v>
      </c>
      <c r="AR573">
        <v>102</v>
      </c>
      <c r="AS573">
        <v>111035</v>
      </c>
      <c r="AV573">
        <v>36</v>
      </c>
      <c r="AW573">
        <v>55726</v>
      </c>
      <c r="AX573">
        <v>50</v>
      </c>
      <c r="AY573">
        <v>43277</v>
      </c>
      <c r="AZ573">
        <v>43</v>
      </c>
      <c r="BA573">
        <v>91774</v>
      </c>
      <c r="BB573">
        <v>7</v>
      </c>
      <c r="BC573">
        <v>9295</v>
      </c>
      <c r="BF573">
        <v>16</v>
      </c>
      <c r="BG573">
        <v>20751</v>
      </c>
      <c r="BJ573">
        <v>104.66666666666667</v>
      </c>
      <c r="BS573">
        <f t="shared" si="49"/>
        <v>970</v>
      </c>
      <c r="BT573">
        <f t="shared" si="49"/>
        <v>1007964</v>
      </c>
      <c r="BV573">
        <f>'market concentration'!AI573</f>
        <v>0.73814432989690726</v>
      </c>
      <c r="BW573">
        <f>'market concentration'!AJ573</f>
        <v>0.18539270910830064</v>
      </c>
      <c r="BX573">
        <f>'market concentration'!AK573</f>
        <v>-1.9246977475944598</v>
      </c>
      <c r="BZ573">
        <f t="shared" si="50"/>
        <v>86.594845360824749</v>
      </c>
      <c r="CB573">
        <v>53.8</v>
      </c>
      <c r="CC573">
        <v>2.04</v>
      </c>
      <c r="CD573">
        <f t="shared" si="51"/>
        <v>55.839999999999996</v>
      </c>
      <c r="CF573">
        <v>0</v>
      </c>
      <c r="CH573">
        <f t="shared" si="52"/>
        <v>48.826666666666675</v>
      </c>
      <c r="CJ573">
        <v>22.223277830551936</v>
      </c>
      <c r="CK573">
        <f t="shared" si="53"/>
        <v>26.603388836114739</v>
      </c>
      <c r="CL573">
        <f t="shared" si="54"/>
        <v>22.223277830551936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1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</row>
    <row r="574" spans="1:140">
      <c r="A574" s="3" t="s">
        <v>90</v>
      </c>
      <c r="B574">
        <v>0</v>
      </c>
      <c r="C574" s="1">
        <v>0</v>
      </c>
      <c r="D574">
        <v>0</v>
      </c>
      <c r="E574" s="1">
        <v>0</v>
      </c>
      <c r="F574">
        <v>0</v>
      </c>
      <c r="G574" s="1">
        <v>0</v>
      </c>
      <c r="H574">
        <v>0</v>
      </c>
      <c r="I574" s="1">
        <v>0</v>
      </c>
      <c r="J574">
        <v>0</v>
      </c>
      <c r="K574" s="1">
        <v>0</v>
      </c>
      <c r="L574">
        <v>0</v>
      </c>
      <c r="M574" s="1">
        <v>0</v>
      </c>
      <c r="N574" s="1">
        <v>1</v>
      </c>
      <c r="O574" s="1">
        <v>0</v>
      </c>
      <c r="P574">
        <v>0</v>
      </c>
      <c r="Q574" s="1">
        <v>0</v>
      </c>
      <c r="R574">
        <v>0</v>
      </c>
      <c r="S574" s="1">
        <v>0</v>
      </c>
      <c r="T574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>
        <v>593</v>
      </c>
      <c r="AK574">
        <v>578285</v>
      </c>
      <c r="AL574">
        <v>126</v>
      </c>
      <c r="AM574">
        <v>153158</v>
      </c>
      <c r="AN574">
        <v>171</v>
      </c>
      <c r="AO574">
        <v>191385</v>
      </c>
      <c r="AP574">
        <v>205</v>
      </c>
      <c r="AQ574">
        <v>140780</v>
      </c>
      <c r="AR574">
        <v>158</v>
      </c>
      <c r="AS574">
        <v>245177</v>
      </c>
      <c r="AV574">
        <v>110</v>
      </c>
      <c r="AW574">
        <v>64689</v>
      </c>
      <c r="AX574">
        <v>24</v>
      </c>
      <c r="AY574">
        <v>50995</v>
      </c>
      <c r="AZ574">
        <v>66</v>
      </c>
      <c r="BA574">
        <v>73825</v>
      </c>
      <c r="BB574">
        <v>37</v>
      </c>
      <c r="BC574">
        <v>124808</v>
      </c>
      <c r="BD574">
        <v>26</v>
      </c>
      <c r="BE574">
        <v>27918</v>
      </c>
      <c r="BF574">
        <v>13</v>
      </c>
      <c r="BG574">
        <v>19806</v>
      </c>
      <c r="BJ574">
        <v>99.916666666666671</v>
      </c>
      <c r="BS574">
        <f t="shared" si="49"/>
        <v>1529</v>
      </c>
      <c r="BT574">
        <f t="shared" si="49"/>
        <v>1670826</v>
      </c>
      <c r="BV574">
        <f>'market concentration'!AI574</f>
        <v>0.73708306082406805</v>
      </c>
      <c r="BW574">
        <f>'market concentration'!AJ574</f>
        <v>0.20660130436586577</v>
      </c>
      <c r="BX574">
        <f>'market concentration'!AK574</f>
        <v>-1.9120778471796953</v>
      </c>
      <c r="BZ574">
        <f t="shared" si="50"/>
        <v>91.063113145846955</v>
      </c>
      <c r="CB574">
        <v>53.8</v>
      </c>
      <c r="CC574">
        <v>2.04</v>
      </c>
      <c r="CD574">
        <f t="shared" si="51"/>
        <v>55.839999999999996</v>
      </c>
      <c r="CF574">
        <v>0</v>
      </c>
      <c r="CH574">
        <f t="shared" si="52"/>
        <v>44.076666666666675</v>
      </c>
      <c r="CJ574">
        <v>22.223277830551936</v>
      </c>
      <c r="CK574">
        <f t="shared" si="53"/>
        <v>21.853388836114739</v>
      </c>
      <c r="CL574">
        <f t="shared" si="54"/>
        <v>22.223277830551936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1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</row>
    <row r="575" spans="1:140">
      <c r="A575" s="3" t="s">
        <v>91</v>
      </c>
      <c r="B575">
        <v>0</v>
      </c>
      <c r="C575" s="1">
        <v>0</v>
      </c>
      <c r="D575">
        <v>0</v>
      </c>
      <c r="E575" s="1">
        <v>0</v>
      </c>
      <c r="F575">
        <v>0</v>
      </c>
      <c r="G575" s="1">
        <v>0</v>
      </c>
      <c r="H575">
        <v>0</v>
      </c>
      <c r="I575" s="1">
        <v>0</v>
      </c>
      <c r="J575">
        <v>0</v>
      </c>
      <c r="K575" s="1">
        <v>0</v>
      </c>
      <c r="L575">
        <v>0</v>
      </c>
      <c r="M575" s="1">
        <v>0</v>
      </c>
      <c r="N575" s="1">
        <v>1</v>
      </c>
      <c r="O575" s="1">
        <v>0</v>
      </c>
      <c r="P575">
        <v>0</v>
      </c>
      <c r="Q575" s="1">
        <v>0</v>
      </c>
      <c r="R575">
        <v>0</v>
      </c>
      <c r="S575" s="1">
        <v>0</v>
      </c>
      <c r="T575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>
        <v>294</v>
      </c>
      <c r="AK575">
        <v>268343</v>
      </c>
      <c r="AL575">
        <v>126</v>
      </c>
      <c r="AM575">
        <v>160990</v>
      </c>
      <c r="AN575">
        <v>168</v>
      </c>
      <c r="AO575">
        <v>178710</v>
      </c>
      <c r="AP575">
        <v>135</v>
      </c>
      <c r="AQ575">
        <v>138494</v>
      </c>
      <c r="AR575">
        <v>82</v>
      </c>
      <c r="AS575">
        <v>104041</v>
      </c>
      <c r="AV575">
        <v>88</v>
      </c>
      <c r="AW575">
        <v>68809</v>
      </c>
      <c r="AX575">
        <v>17</v>
      </c>
      <c r="AY575">
        <v>25677</v>
      </c>
      <c r="AZ575">
        <v>68</v>
      </c>
      <c r="BA575">
        <v>92534</v>
      </c>
      <c r="BB575">
        <v>22</v>
      </c>
      <c r="BC575">
        <v>29837</v>
      </c>
      <c r="BD575">
        <v>23</v>
      </c>
      <c r="BE575">
        <v>30397</v>
      </c>
      <c r="BF575">
        <v>16</v>
      </c>
      <c r="BG575">
        <v>16958</v>
      </c>
      <c r="BJ575">
        <v>100.16666666666667</v>
      </c>
      <c r="BS575">
        <f t="shared" si="49"/>
        <v>1039</v>
      </c>
      <c r="BT575">
        <f t="shared" si="49"/>
        <v>1114790</v>
      </c>
      <c r="BV575">
        <f>'market concentration'!AI575</f>
        <v>0.69586140519730511</v>
      </c>
      <c r="BW575">
        <f>'market concentration'!AJ575</f>
        <v>0.15693163912513053</v>
      </c>
      <c r="BX575">
        <f>'market concentration'!AK575</f>
        <v>-2.0583234186746209</v>
      </c>
      <c r="BZ575">
        <f t="shared" si="50"/>
        <v>89.412094963105559</v>
      </c>
      <c r="CB575">
        <v>53.8</v>
      </c>
      <c r="CC575">
        <v>2.04</v>
      </c>
      <c r="CD575">
        <f t="shared" si="51"/>
        <v>55.839999999999996</v>
      </c>
      <c r="CF575">
        <v>0</v>
      </c>
      <c r="CH575">
        <f t="shared" si="52"/>
        <v>44.326666666666675</v>
      </c>
      <c r="CJ575">
        <v>22.223277830551936</v>
      </c>
      <c r="CK575">
        <f t="shared" si="53"/>
        <v>22.103388836114739</v>
      </c>
      <c r="CL575">
        <f t="shared" si="54"/>
        <v>22.223277830551936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1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</row>
    <row r="576" spans="1:140">
      <c r="A576" s="3" t="s">
        <v>92</v>
      </c>
      <c r="B576">
        <v>0</v>
      </c>
      <c r="C576" s="1">
        <v>0</v>
      </c>
      <c r="D576">
        <v>0</v>
      </c>
      <c r="E576" s="1">
        <v>0</v>
      </c>
      <c r="F576">
        <v>0</v>
      </c>
      <c r="G576" s="1">
        <v>0</v>
      </c>
      <c r="H576">
        <v>0</v>
      </c>
      <c r="I576" s="1">
        <v>0</v>
      </c>
      <c r="J576">
        <v>0</v>
      </c>
      <c r="K576" s="1">
        <v>0</v>
      </c>
      <c r="L576">
        <v>0</v>
      </c>
      <c r="M576" s="1">
        <v>0</v>
      </c>
      <c r="N576" s="1">
        <v>1</v>
      </c>
      <c r="O576" s="1">
        <v>0</v>
      </c>
      <c r="P576">
        <v>0</v>
      </c>
      <c r="Q576" s="1">
        <v>0</v>
      </c>
      <c r="R576">
        <v>0</v>
      </c>
      <c r="S576" s="1">
        <v>0</v>
      </c>
      <c r="T576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>
        <v>277</v>
      </c>
      <c r="AK576">
        <v>204514</v>
      </c>
      <c r="AL576">
        <v>176</v>
      </c>
      <c r="AM576">
        <v>199470</v>
      </c>
      <c r="AN576">
        <v>115</v>
      </c>
      <c r="AO576">
        <v>138837</v>
      </c>
      <c r="AP576">
        <v>159</v>
      </c>
      <c r="AQ576">
        <v>196564</v>
      </c>
      <c r="AR576">
        <v>75</v>
      </c>
      <c r="AS576">
        <v>82607</v>
      </c>
      <c r="AV576">
        <v>96</v>
      </c>
      <c r="AW576">
        <v>155941</v>
      </c>
      <c r="AX576">
        <v>13</v>
      </c>
      <c r="AY576">
        <v>26181</v>
      </c>
      <c r="AZ576">
        <v>75</v>
      </c>
      <c r="BA576">
        <v>109478</v>
      </c>
      <c r="BB576">
        <v>15</v>
      </c>
      <c r="BC576">
        <v>16596</v>
      </c>
      <c r="BD576">
        <v>4</v>
      </c>
      <c r="BE576">
        <v>5136</v>
      </c>
      <c r="BF576">
        <v>0</v>
      </c>
      <c r="BG576">
        <v>8298</v>
      </c>
      <c r="BJ576">
        <v>99.666666666666671</v>
      </c>
      <c r="BS576">
        <f t="shared" si="49"/>
        <v>1005</v>
      </c>
      <c r="BT576">
        <f t="shared" si="49"/>
        <v>1143622</v>
      </c>
      <c r="BV576">
        <f>'market concentration'!AI576</f>
        <v>0.72338308457711442</v>
      </c>
      <c r="BW576">
        <f>'market concentration'!AJ576</f>
        <v>0.16542857850053216</v>
      </c>
      <c r="BX576">
        <f>'market concentration'!AK576</f>
        <v>-1.9527508694735043</v>
      </c>
      <c r="BZ576">
        <f t="shared" si="50"/>
        <v>94.827694859038147</v>
      </c>
      <c r="CB576">
        <v>53.8</v>
      </c>
      <c r="CC576">
        <v>2.04</v>
      </c>
      <c r="CD576">
        <f t="shared" si="51"/>
        <v>55.839999999999996</v>
      </c>
      <c r="CF576">
        <v>0</v>
      </c>
      <c r="CH576">
        <f t="shared" si="52"/>
        <v>43.826666666666675</v>
      </c>
      <c r="CJ576">
        <v>22.223277830551936</v>
      </c>
      <c r="CK576">
        <f t="shared" si="53"/>
        <v>21.603388836114739</v>
      </c>
      <c r="CL576">
        <f t="shared" si="54"/>
        <v>22.223277830551936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1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</row>
    <row r="577" spans="1:140">
      <c r="A577" s="3" t="s">
        <v>93</v>
      </c>
      <c r="B577">
        <v>0</v>
      </c>
      <c r="C577" s="1">
        <v>0</v>
      </c>
      <c r="D577">
        <v>0</v>
      </c>
      <c r="E577" s="1">
        <v>0</v>
      </c>
      <c r="F577">
        <v>0</v>
      </c>
      <c r="G577" s="1">
        <v>0</v>
      </c>
      <c r="H577">
        <v>0</v>
      </c>
      <c r="I577" s="1">
        <v>0</v>
      </c>
      <c r="J577">
        <v>0</v>
      </c>
      <c r="K577" s="1">
        <v>0</v>
      </c>
      <c r="L577">
        <v>0</v>
      </c>
      <c r="M577" s="1">
        <v>0</v>
      </c>
      <c r="N577" s="1">
        <v>1</v>
      </c>
      <c r="O577" s="1">
        <v>0</v>
      </c>
      <c r="P577">
        <v>0</v>
      </c>
      <c r="Q577" s="1">
        <v>0</v>
      </c>
      <c r="R577">
        <v>0</v>
      </c>
      <c r="S577" s="1">
        <v>0</v>
      </c>
      <c r="T577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>
        <v>461</v>
      </c>
      <c r="AK577">
        <v>595156</v>
      </c>
      <c r="AL577">
        <v>182</v>
      </c>
      <c r="AM577">
        <v>319007</v>
      </c>
      <c r="AN577">
        <v>220</v>
      </c>
      <c r="AO577">
        <v>355485</v>
      </c>
      <c r="AP577">
        <v>181</v>
      </c>
      <c r="AQ577">
        <v>215941</v>
      </c>
      <c r="AR577">
        <v>241</v>
      </c>
      <c r="AS577">
        <v>450349</v>
      </c>
      <c r="AV577">
        <v>115</v>
      </c>
      <c r="AW577">
        <v>404385</v>
      </c>
      <c r="AX577">
        <v>105</v>
      </c>
      <c r="AY577">
        <v>238292</v>
      </c>
      <c r="AZ577">
        <v>53</v>
      </c>
      <c r="BA577">
        <v>141782</v>
      </c>
      <c r="BB577">
        <v>63</v>
      </c>
      <c r="BC577">
        <v>132663</v>
      </c>
      <c r="BD577">
        <v>28</v>
      </c>
      <c r="BE577">
        <v>43474</v>
      </c>
      <c r="BF577">
        <v>14</v>
      </c>
      <c r="BG577">
        <v>28322</v>
      </c>
      <c r="BJ577">
        <v>98.666666666666671</v>
      </c>
      <c r="BS577">
        <f t="shared" si="49"/>
        <v>1663</v>
      </c>
      <c r="BT577">
        <f t="shared" si="49"/>
        <v>2924856</v>
      </c>
      <c r="BV577">
        <f>'market concentration'!AI577</f>
        <v>0.66386049308478656</v>
      </c>
      <c r="BW577">
        <f>'market concentration'!AJ577</f>
        <v>0.15074474728347043</v>
      </c>
      <c r="BX577">
        <f>'market concentration'!AK577</f>
        <v>-2.0886500857436938</v>
      </c>
      <c r="BZ577">
        <f t="shared" si="50"/>
        <v>146.56524353577871</v>
      </c>
      <c r="CB577">
        <v>53.8</v>
      </c>
      <c r="CC577">
        <v>2.04</v>
      </c>
      <c r="CD577">
        <f t="shared" si="51"/>
        <v>55.839999999999996</v>
      </c>
      <c r="CF577">
        <v>0</v>
      </c>
      <c r="CH577">
        <f t="shared" si="52"/>
        <v>42.826666666666675</v>
      </c>
      <c r="CJ577">
        <v>22.223277830551936</v>
      </c>
      <c r="CK577">
        <f t="shared" si="53"/>
        <v>20.603388836114739</v>
      </c>
      <c r="CL577">
        <f t="shared" si="54"/>
        <v>22.223277830551936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1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</row>
    <row r="578" spans="1:140">
      <c r="A578" s="3" t="s">
        <v>94</v>
      </c>
      <c r="B578">
        <v>0</v>
      </c>
      <c r="C578" s="1">
        <v>0</v>
      </c>
      <c r="D578">
        <v>0</v>
      </c>
      <c r="E578" s="1">
        <v>0</v>
      </c>
      <c r="F578">
        <v>0</v>
      </c>
      <c r="G578" s="1">
        <v>0</v>
      </c>
      <c r="H578">
        <v>0</v>
      </c>
      <c r="I578" s="1">
        <v>0</v>
      </c>
      <c r="J578">
        <v>0</v>
      </c>
      <c r="K578" s="1">
        <v>0</v>
      </c>
      <c r="L578">
        <v>0</v>
      </c>
      <c r="M578" s="1">
        <v>0</v>
      </c>
      <c r="N578" s="1">
        <v>1</v>
      </c>
      <c r="O578" s="1">
        <v>0</v>
      </c>
      <c r="P578">
        <v>0</v>
      </c>
      <c r="Q578" s="1">
        <v>0</v>
      </c>
      <c r="R578">
        <v>0</v>
      </c>
      <c r="S578" s="1">
        <v>0</v>
      </c>
      <c r="T578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>
        <v>559</v>
      </c>
      <c r="AK578">
        <v>533800</v>
      </c>
      <c r="AL578">
        <v>249</v>
      </c>
      <c r="AM578">
        <v>463923</v>
      </c>
      <c r="AN578">
        <v>180</v>
      </c>
      <c r="AO578">
        <v>222436</v>
      </c>
      <c r="AP578">
        <v>176</v>
      </c>
      <c r="AQ578">
        <v>252053</v>
      </c>
      <c r="AR578">
        <v>202</v>
      </c>
      <c r="AS578">
        <v>290271</v>
      </c>
      <c r="AV578">
        <v>176</v>
      </c>
      <c r="AW578">
        <v>1198158</v>
      </c>
      <c r="AX578">
        <v>66</v>
      </c>
      <c r="AY578">
        <v>178966</v>
      </c>
      <c r="AZ578">
        <v>74</v>
      </c>
      <c r="BA578">
        <v>113825</v>
      </c>
      <c r="BB578">
        <v>52</v>
      </c>
      <c r="BC578">
        <v>78474</v>
      </c>
      <c r="BD578">
        <v>18</v>
      </c>
      <c r="BE578">
        <v>22648</v>
      </c>
      <c r="BF578">
        <v>12</v>
      </c>
      <c r="BG578">
        <v>10628</v>
      </c>
      <c r="BJ578">
        <v>99.75</v>
      </c>
      <c r="BS578">
        <f t="shared" si="49"/>
        <v>1764</v>
      </c>
      <c r="BT578">
        <f t="shared" si="49"/>
        <v>3365182</v>
      </c>
      <c r="BV578">
        <f>'market concentration'!AI578</f>
        <v>0.67460317460317465</v>
      </c>
      <c r="BW578">
        <f>'market concentration'!AJ578</f>
        <v>0.16796049485553857</v>
      </c>
      <c r="BX578">
        <f>'market concentration'!AK578</f>
        <v>-2.0221055201955367</v>
      </c>
      <c r="BZ578">
        <f t="shared" si="50"/>
        <v>158.97496220710505</v>
      </c>
      <c r="CB578">
        <v>53.8</v>
      </c>
      <c r="CC578">
        <v>2.04</v>
      </c>
      <c r="CD578">
        <f t="shared" si="51"/>
        <v>55.839999999999996</v>
      </c>
      <c r="CF578">
        <v>0</v>
      </c>
      <c r="CH578">
        <f t="shared" si="52"/>
        <v>43.910000000000004</v>
      </c>
      <c r="CJ578">
        <v>22.223277830551936</v>
      </c>
      <c r="CK578">
        <f t="shared" si="53"/>
        <v>21.686722169448068</v>
      </c>
      <c r="CL578">
        <f t="shared" si="54"/>
        <v>22.223277830551936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1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</row>
    <row r="579" spans="1:140">
      <c r="A579" s="3" t="s">
        <v>95</v>
      </c>
      <c r="B579">
        <v>0</v>
      </c>
      <c r="C579" s="1">
        <v>0</v>
      </c>
      <c r="D579">
        <v>0</v>
      </c>
      <c r="E579" s="1">
        <v>0</v>
      </c>
      <c r="F579">
        <v>0</v>
      </c>
      <c r="G579" s="1">
        <v>0</v>
      </c>
      <c r="H579">
        <v>0</v>
      </c>
      <c r="I579" s="1">
        <v>0</v>
      </c>
      <c r="J579">
        <v>0</v>
      </c>
      <c r="K579" s="1">
        <v>0</v>
      </c>
      <c r="L579">
        <v>0</v>
      </c>
      <c r="M579" s="1">
        <v>0</v>
      </c>
      <c r="N579" s="1">
        <v>1</v>
      </c>
      <c r="O579" s="1">
        <v>0</v>
      </c>
      <c r="P579">
        <v>0</v>
      </c>
      <c r="Q579" s="1">
        <v>0</v>
      </c>
      <c r="R579">
        <v>0</v>
      </c>
      <c r="S579" s="1">
        <v>0</v>
      </c>
      <c r="T579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>
        <v>580</v>
      </c>
      <c r="AK579">
        <v>989711</v>
      </c>
      <c r="AL579">
        <v>270</v>
      </c>
      <c r="AM579">
        <v>478147</v>
      </c>
      <c r="AN579">
        <v>227</v>
      </c>
      <c r="AO579">
        <v>1280481</v>
      </c>
      <c r="AP579">
        <v>169</v>
      </c>
      <c r="AQ579">
        <v>331422</v>
      </c>
      <c r="AR579">
        <v>299</v>
      </c>
      <c r="AS579">
        <v>464217</v>
      </c>
      <c r="AV579">
        <v>164</v>
      </c>
      <c r="AW579">
        <v>343001</v>
      </c>
      <c r="AX579">
        <v>119</v>
      </c>
      <c r="AY579">
        <v>441539</v>
      </c>
      <c r="AZ579">
        <v>69</v>
      </c>
      <c r="BA579">
        <v>124833</v>
      </c>
      <c r="BB579">
        <v>42</v>
      </c>
      <c r="BC579">
        <v>157133</v>
      </c>
      <c r="BD579">
        <v>46</v>
      </c>
      <c r="BE579">
        <v>103605</v>
      </c>
      <c r="BF579">
        <v>7</v>
      </c>
      <c r="BG579">
        <v>237889</v>
      </c>
      <c r="BJ579">
        <v>103.91666666666667</v>
      </c>
      <c r="BS579">
        <f t="shared" si="49"/>
        <v>1992</v>
      </c>
      <c r="BT579">
        <f t="shared" si="49"/>
        <v>4951978</v>
      </c>
      <c r="BV579">
        <f>'market concentration'!AI579</f>
        <v>0.69076305220883538</v>
      </c>
      <c r="BW579">
        <f>'market concentration'!AJ579</f>
        <v>0.15839915888453415</v>
      </c>
      <c r="BX579">
        <f>'market concentration'!AK579</f>
        <v>-2.050234030449984</v>
      </c>
      <c r="BZ579">
        <f t="shared" si="50"/>
        <v>207.1610609103079</v>
      </c>
      <c r="CB579">
        <v>53.8</v>
      </c>
      <c r="CC579">
        <v>2.04</v>
      </c>
      <c r="CD579">
        <f t="shared" si="51"/>
        <v>55.839999999999996</v>
      </c>
      <c r="CF579">
        <v>0</v>
      </c>
      <c r="CH579">
        <f t="shared" si="52"/>
        <v>48.076666666666675</v>
      </c>
      <c r="CJ579">
        <v>22.223277830551936</v>
      </c>
      <c r="CK579">
        <f t="shared" si="53"/>
        <v>25.853388836114739</v>
      </c>
      <c r="CL579">
        <f t="shared" si="54"/>
        <v>22.223277830551936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1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</row>
    <row r="580" spans="1:140">
      <c r="A580" s="3" t="s">
        <v>96</v>
      </c>
      <c r="B580">
        <v>0</v>
      </c>
      <c r="C580" s="1">
        <v>0</v>
      </c>
      <c r="D580">
        <v>0</v>
      </c>
      <c r="E580" s="1">
        <v>0</v>
      </c>
      <c r="F580">
        <v>0</v>
      </c>
      <c r="G580" s="1">
        <v>0</v>
      </c>
      <c r="H580">
        <v>0</v>
      </c>
      <c r="I580" s="1">
        <v>0</v>
      </c>
      <c r="J580">
        <v>0</v>
      </c>
      <c r="K580" s="1">
        <v>0</v>
      </c>
      <c r="L580">
        <v>0</v>
      </c>
      <c r="M580" s="1">
        <v>0</v>
      </c>
      <c r="N580" s="1">
        <v>1</v>
      </c>
      <c r="O580" s="1">
        <v>0</v>
      </c>
      <c r="P580">
        <v>0</v>
      </c>
      <c r="Q580" s="1">
        <v>0</v>
      </c>
      <c r="R580">
        <v>0</v>
      </c>
      <c r="S580" s="1">
        <v>0</v>
      </c>
      <c r="T580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>
        <v>437</v>
      </c>
      <c r="AK580">
        <v>713538</v>
      </c>
      <c r="AL580">
        <v>184</v>
      </c>
      <c r="AM580">
        <v>312771</v>
      </c>
      <c r="AN580">
        <v>201</v>
      </c>
      <c r="AO580">
        <v>562112</v>
      </c>
      <c r="AP580">
        <v>127</v>
      </c>
      <c r="AQ580">
        <v>237207</v>
      </c>
      <c r="AR580">
        <v>201</v>
      </c>
      <c r="AS580">
        <v>403139</v>
      </c>
      <c r="AV580">
        <v>109</v>
      </c>
      <c r="AW580">
        <v>180525</v>
      </c>
      <c r="AX580">
        <v>143</v>
      </c>
      <c r="AY580">
        <v>363856</v>
      </c>
      <c r="AZ580">
        <v>75</v>
      </c>
      <c r="BA580">
        <v>146612</v>
      </c>
      <c r="BB580">
        <v>39</v>
      </c>
      <c r="BC580">
        <v>81376</v>
      </c>
      <c r="BD580">
        <v>25</v>
      </c>
      <c r="BE580">
        <v>34414</v>
      </c>
      <c r="BF580">
        <v>7</v>
      </c>
      <c r="BG580">
        <v>38569</v>
      </c>
      <c r="BJ580">
        <v>102.16666666666667</v>
      </c>
      <c r="BS580">
        <f t="shared" ref="BS580:BT643" si="55">AJ580+AL580+AN580+AP580+AR580+AT580+AV580+AX580+AZ580+BB580+BD580+BF580+BH580</f>
        <v>1548</v>
      </c>
      <c r="BT580">
        <f t="shared" si="55"/>
        <v>3074119</v>
      </c>
      <c r="BV580">
        <f>'market concentration'!AI580</f>
        <v>0.66085271317829453</v>
      </c>
      <c r="BW580">
        <f>'market concentration'!AJ580</f>
        <v>0.15102674785836859</v>
      </c>
      <c r="BX580">
        <f>'market concentration'!AK580</f>
        <v>-2.082802517104239</v>
      </c>
      <c r="BZ580">
        <f t="shared" ref="BZ580:BZ643" si="56">BT580/BS580/12</f>
        <v>165.48874892334194</v>
      </c>
      <c r="CB580">
        <v>53.8</v>
      </c>
      <c r="CC580">
        <v>2.04</v>
      </c>
      <c r="CD580">
        <f t="shared" ref="CD580:CD643" si="57">SUM(CB580:CC580)</f>
        <v>55.839999999999996</v>
      </c>
      <c r="CF580">
        <v>0</v>
      </c>
      <c r="CH580">
        <f t="shared" ref="CH580:CH643" si="58">(BJ580-CD580)/(1+CF580)</f>
        <v>46.326666666666675</v>
      </c>
      <c r="CJ580">
        <v>22.223277830551936</v>
      </c>
      <c r="CK580">
        <f t="shared" ref="CK580:CK643" si="59">CH580-CJ580</f>
        <v>24.103388836114739</v>
      </c>
      <c r="CL580">
        <f t="shared" ref="CL580:CL643" si="60">CJ580-BL580</f>
        <v>22.223277830551936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1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</row>
    <row r="581" spans="1:140">
      <c r="A581" s="3" t="s">
        <v>97</v>
      </c>
      <c r="B581">
        <v>0</v>
      </c>
      <c r="C581" s="1">
        <v>0</v>
      </c>
      <c r="D581">
        <v>0</v>
      </c>
      <c r="E581" s="1">
        <v>0</v>
      </c>
      <c r="F581">
        <v>0</v>
      </c>
      <c r="G581" s="1">
        <v>0</v>
      </c>
      <c r="H581">
        <v>0</v>
      </c>
      <c r="I581" s="1">
        <v>0</v>
      </c>
      <c r="J581">
        <v>0</v>
      </c>
      <c r="K581" s="1">
        <v>0</v>
      </c>
      <c r="L581">
        <v>0</v>
      </c>
      <c r="M581" s="1">
        <v>0</v>
      </c>
      <c r="N581" s="1">
        <v>1</v>
      </c>
      <c r="O581" s="1">
        <v>0</v>
      </c>
      <c r="P581">
        <v>0</v>
      </c>
      <c r="Q581" s="1">
        <v>0</v>
      </c>
      <c r="R581">
        <v>0</v>
      </c>
      <c r="S581" s="1">
        <v>0</v>
      </c>
      <c r="T58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>
        <v>184</v>
      </c>
      <c r="AK581">
        <v>150818</v>
      </c>
      <c r="AL581">
        <v>53</v>
      </c>
      <c r="AM581">
        <v>69673</v>
      </c>
      <c r="AN581">
        <v>69</v>
      </c>
      <c r="AO581">
        <v>47482</v>
      </c>
      <c r="AP581">
        <v>50</v>
      </c>
      <c r="AQ581">
        <v>43171</v>
      </c>
      <c r="AR581">
        <v>51</v>
      </c>
      <c r="AS581">
        <v>38614</v>
      </c>
      <c r="AV581">
        <v>30</v>
      </c>
      <c r="AW581">
        <v>30858</v>
      </c>
      <c r="AX581">
        <v>27</v>
      </c>
      <c r="AY581">
        <v>45717</v>
      </c>
      <c r="AZ581">
        <v>23</v>
      </c>
      <c r="BA581">
        <v>46375</v>
      </c>
      <c r="BB581">
        <v>14</v>
      </c>
      <c r="BC581">
        <v>14034</v>
      </c>
      <c r="BD581">
        <v>10</v>
      </c>
      <c r="BE581">
        <v>19739</v>
      </c>
      <c r="BF581">
        <v>1</v>
      </c>
      <c r="BG581">
        <v>1885</v>
      </c>
      <c r="BJ581">
        <v>104.25</v>
      </c>
      <c r="BS581">
        <f t="shared" si="55"/>
        <v>512</v>
      </c>
      <c r="BT581">
        <f t="shared" si="55"/>
        <v>508366</v>
      </c>
      <c r="BV581">
        <f>'market concentration'!AI581</f>
        <v>0.697265625</v>
      </c>
      <c r="BW581">
        <f>'market concentration'!AJ581</f>
        <v>0.18685150146484375</v>
      </c>
      <c r="BX581">
        <f>'market concentration'!AK581</f>
        <v>-1.977848463870014</v>
      </c>
      <c r="BZ581">
        <f t="shared" si="56"/>
        <v>82.741861979166671</v>
      </c>
      <c r="CB581">
        <v>53.8</v>
      </c>
      <c r="CC581">
        <v>2.04</v>
      </c>
      <c r="CD581">
        <f t="shared" si="57"/>
        <v>55.839999999999996</v>
      </c>
      <c r="CF581">
        <v>0</v>
      </c>
      <c r="CH581">
        <f t="shared" si="58"/>
        <v>48.410000000000004</v>
      </c>
      <c r="CJ581">
        <v>22.223277830551936</v>
      </c>
      <c r="CK581">
        <f t="shared" si="59"/>
        <v>26.186722169448068</v>
      </c>
      <c r="CL581">
        <f t="shared" si="60"/>
        <v>22.223277830551936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1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</row>
    <row r="582" spans="1:140">
      <c r="A582" s="3" t="s">
        <v>98</v>
      </c>
      <c r="B582">
        <v>0</v>
      </c>
      <c r="C582" s="1">
        <v>0</v>
      </c>
      <c r="D582">
        <v>0</v>
      </c>
      <c r="E582" s="1">
        <v>0</v>
      </c>
      <c r="F582">
        <v>0</v>
      </c>
      <c r="G582" s="1">
        <v>0</v>
      </c>
      <c r="H582">
        <v>0</v>
      </c>
      <c r="I582" s="1">
        <v>0</v>
      </c>
      <c r="J582">
        <v>0</v>
      </c>
      <c r="K582" s="1">
        <v>0</v>
      </c>
      <c r="L582">
        <v>0</v>
      </c>
      <c r="M582" s="1">
        <v>0</v>
      </c>
      <c r="N582" s="1">
        <v>1</v>
      </c>
      <c r="O582" s="1">
        <v>0</v>
      </c>
      <c r="P582">
        <v>0</v>
      </c>
      <c r="Q582" s="1">
        <v>0</v>
      </c>
      <c r="R582">
        <v>0</v>
      </c>
      <c r="S582" s="1">
        <v>0</v>
      </c>
      <c r="T582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>
        <v>479</v>
      </c>
      <c r="AK582">
        <v>361941</v>
      </c>
      <c r="AL582">
        <v>213</v>
      </c>
      <c r="AM582">
        <v>181500</v>
      </c>
      <c r="AN582">
        <v>159</v>
      </c>
      <c r="AO582">
        <v>144247</v>
      </c>
      <c r="AP582">
        <v>135</v>
      </c>
      <c r="AQ582">
        <v>107405</v>
      </c>
      <c r="AR582">
        <v>101</v>
      </c>
      <c r="AS582">
        <v>137149</v>
      </c>
      <c r="AV582">
        <v>66</v>
      </c>
      <c r="AW582">
        <v>108543</v>
      </c>
      <c r="AX582">
        <v>58</v>
      </c>
      <c r="AY582">
        <v>61557</v>
      </c>
      <c r="AZ582">
        <v>69</v>
      </c>
      <c r="BA582">
        <v>75703</v>
      </c>
      <c r="BB582">
        <v>12</v>
      </c>
      <c r="BC582">
        <v>10500</v>
      </c>
      <c r="BD582">
        <v>0</v>
      </c>
      <c r="BE582">
        <v>1636</v>
      </c>
      <c r="BF582">
        <v>2</v>
      </c>
      <c r="BG582">
        <v>3848</v>
      </c>
      <c r="BJ582">
        <v>105.58333333333333</v>
      </c>
      <c r="BS582">
        <f t="shared" si="55"/>
        <v>1294</v>
      </c>
      <c r="BT582">
        <f t="shared" si="55"/>
        <v>1194029</v>
      </c>
      <c r="BV582">
        <f>'market concentration'!AI582</f>
        <v>0.76197836166924271</v>
      </c>
      <c r="BW582">
        <f>'market concentration'!AJ582</f>
        <v>0.20373785561227775</v>
      </c>
      <c r="BX582">
        <f>'market concentration'!AK582</f>
        <v>-1.8580156671316874</v>
      </c>
      <c r="BZ582">
        <f t="shared" si="56"/>
        <v>76.895221535291086</v>
      </c>
      <c r="CB582">
        <v>53.8</v>
      </c>
      <c r="CC582">
        <v>2.04</v>
      </c>
      <c r="CD582">
        <f t="shared" si="57"/>
        <v>55.839999999999996</v>
      </c>
      <c r="CF582">
        <v>0</v>
      </c>
      <c r="CH582">
        <f t="shared" si="58"/>
        <v>49.743333333333332</v>
      </c>
      <c r="CJ582">
        <v>22.223277830551936</v>
      </c>
      <c r="CK582">
        <f t="shared" si="59"/>
        <v>27.520055502781396</v>
      </c>
      <c r="CL582">
        <f t="shared" si="60"/>
        <v>22.223277830551936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1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</row>
    <row r="583" spans="1:140">
      <c r="A583" s="3" t="s">
        <v>99</v>
      </c>
      <c r="B583">
        <v>0</v>
      </c>
      <c r="C583" s="1">
        <v>0</v>
      </c>
      <c r="D583">
        <v>0</v>
      </c>
      <c r="E583" s="1">
        <v>0</v>
      </c>
      <c r="F583">
        <v>0</v>
      </c>
      <c r="G583" s="1">
        <v>0</v>
      </c>
      <c r="H583">
        <v>0</v>
      </c>
      <c r="I583" s="1">
        <v>0</v>
      </c>
      <c r="J583">
        <v>0</v>
      </c>
      <c r="K583" s="1">
        <v>0</v>
      </c>
      <c r="L583">
        <v>0</v>
      </c>
      <c r="M583" s="1">
        <v>0</v>
      </c>
      <c r="N583" s="1">
        <v>1</v>
      </c>
      <c r="O583" s="1">
        <v>0</v>
      </c>
      <c r="P583">
        <v>0</v>
      </c>
      <c r="Q583" s="1">
        <v>0</v>
      </c>
      <c r="R583">
        <v>0</v>
      </c>
      <c r="S583" s="1">
        <v>0</v>
      </c>
      <c r="T583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>
        <v>373</v>
      </c>
      <c r="AK583">
        <v>326741</v>
      </c>
      <c r="AL583">
        <v>195</v>
      </c>
      <c r="AM583">
        <v>292125</v>
      </c>
      <c r="AN583">
        <v>252</v>
      </c>
      <c r="AO583">
        <v>263411</v>
      </c>
      <c r="AP583">
        <v>100</v>
      </c>
      <c r="AQ583">
        <v>74607</v>
      </c>
      <c r="AR583">
        <v>159</v>
      </c>
      <c r="AS583">
        <v>172578</v>
      </c>
      <c r="AV583">
        <v>51</v>
      </c>
      <c r="AW583">
        <v>52790</v>
      </c>
      <c r="AX583">
        <v>1</v>
      </c>
      <c r="AY583">
        <v>718</v>
      </c>
      <c r="AZ583">
        <v>20</v>
      </c>
      <c r="BA583">
        <v>16783</v>
      </c>
      <c r="BB583">
        <v>2</v>
      </c>
      <c r="BC583">
        <v>82</v>
      </c>
      <c r="BD583">
        <v>0</v>
      </c>
      <c r="BE583">
        <v>14002</v>
      </c>
      <c r="BF583">
        <v>1</v>
      </c>
      <c r="BG583">
        <v>4530</v>
      </c>
      <c r="BJ583">
        <v>105.16666666666667</v>
      </c>
      <c r="BS583">
        <f t="shared" si="55"/>
        <v>1154</v>
      </c>
      <c r="BT583">
        <f t="shared" si="55"/>
        <v>1218367</v>
      </c>
      <c r="BV583">
        <f>'market concentration'!AI583</f>
        <v>0.84835355285961866</v>
      </c>
      <c r="BW583">
        <f>'market concentration'!AJ583</f>
        <v>0.20946357932171722</v>
      </c>
      <c r="BX583">
        <f>'market concentration'!AK583</f>
        <v>-1.7141639458956714</v>
      </c>
      <c r="BZ583">
        <f t="shared" si="56"/>
        <v>87.981441363373776</v>
      </c>
      <c r="CB583">
        <v>53.8</v>
      </c>
      <c r="CC583">
        <v>2.04</v>
      </c>
      <c r="CD583">
        <f t="shared" si="57"/>
        <v>55.839999999999996</v>
      </c>
      <c r="CF583">
        <v>0</v>
      </c>
      <c r="CH583">
        <f t="shared" si="58"/>
        <v>49.326666666666675</v>
      </c>
      <c r="CJ583">
        <v>22.223277830551936</v>
      </c>
      <c r="CK583">
        <f t="shared" si="59"/>
        <v>27.103388836114739</v>
      </c>
      <c r="CL583">
        <f t="shared" si="60"/>
        <v>22.223277830551936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1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</row>
    <row r="584" spans="1:140">
      <c r="A584" s="3" t="s">
        <v>100</v>
      </c>
      <c r="B584">
        <v>0</v>
      </c>
      <c r="C584" s="1">
        <v>0</v>
      </c>
      <c r="D584">
        <v>0</v>
      </c>
      <c r="E584" s="1">
        <v>0</v>
      </c>
      <c r="F584">
        <v>0</v>
      </c>
      <c r="G584" s="1">
        <v>0</v>
      </c>
      <c r="H584">
        <v>0</v>
      </c>
      <c r="I584" s="1">
        <v>0</v>
      </c>
      <c r="J584">
        <v>0</v>
      </c>
      <c r="K584" s="1">
        <v>0</v>
      </c>
      <c r="L584">
        <v>0</v>
      </c>
      <c r="M584" s="1">
        <v>0</v>
      </c>
      <c r="N584" s="1">
        <v>1</v>
      </c>
      <c r="O584" s="1">
        <v>0</v>
      </c>
      <c r="P584">
        <v>0</v>
      </c>
      <c r="Q584" s="1">
        <v>0</v>
      </c>
      <c r="R584">
        <v>0</v>
      </c>
      <c r="S584" s="1">
        <v>0</v>
      </c>
      <c r="T584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>
        <v>428</v>
      </c>
      <c r="AK584">
        <v>484985</v>
      </c>
      <c r="AL584">
        <v>189</v>
      </c>
      <c r="AM584">
        <v>185611</v>
      </c>
      <c r="AN584">
        <v>272</v>
      </c>
      <c r="AO584">
        <v>276677</v>
      </c>
      <c r="AP584">
        <v>159</v>
      </c>
      <c r="AQ584">
        <v>181393</v>
      </c>
      <c r="AR584">
        <v>208</v>
      </c>
      <c r="AS584">
        <v>138359</v>
      </c>
      <c r="AV584">
        <v>137</v>
      </c>
      <c r="AW584">
        <v>176638</v>
      </c>
      <c r="AX584">
        <v>85</v>
      </c>
      <c r="AY584">
        <v>139861</v>
      </c>
      <c r="AZ584">
        <v>97</v>
      </c>
      <c r="BA584">
        <v>124574</v>
      </c>
      <c r="BB584">
        <v>34</v>
      </c>
      <c r="BC584">
        <v>42200</v>
      </c>
      <c r="BD584">
        <v>18</v>
      </c>
      <c r="BE584">
        <v>31956</v>
      </c>
      <c r="BF584">
        <v>12</v>
      </c>
      <c r="BG584">
        <v>21000</v>
      </c>
      <c r="BJ584">
        <v>103.16666666666667</v>
      </c>
      <c r="BS584">
        <f t="shared" si="55"/>
        <v>1639</v>
      </c>
      <c r="BT584">
        <f t="shared" si="55"/>
        <v>1803254</v>
      </c>
      <c r="BV584">
        <f>'market concentration'!AI584</f>
        <v>0.66931055521659544</v>
      </c>
      <c r="BW584">
        <f>'market concentration'!AJ584</f>
        <v>0.14832963000326466</v>
      </c>
      <c r="BX584">
        <f>'market concentration'!AK584</f>
        <v>-2.0802501802385351</v>
      </c>
      <c r="BZ584">
        <f t="shared" si="56"/>
        <v>91.684665446410406</v>
      </c>
      <c r="CB584">
        <v>53.8</v>
      </c>
      <c r="CC584">
        <v>2.04</v>
      </c>
      <c r="CD584">
        <f t="shared" si="57"/>
        <v>55.839999999999996</v>
      </c>
      <c r="CF584">
        <v>0</v>
      </c>
      <c r="CH584">
        <f t="shared" si="58"/>
        <v>47.326666666666675</v>
      </c>
      <c r="CJ584">
        <v>22.223277830551936</v>
      </c>
      <c r="CK584">
        <f t="shared" si="59"/>
        <v>25.103388836114739</v>
      </c>
      <c r="CL584">
        <f t="shared" si="60"/>
        <v>22.223277830551936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1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</row>
    <row r="585" spans="1:140">
      <c r="A585" s="3" t="s">
        <v>101</v>
      </c>
      <c r="B585">
        <v>0</v>
      </c>
      <c r="C585" s="1">
        <v>0</v>
      </c>
      <c r="D585">
        <v>0</v>
      </c>
      <c r="E585" s="1">
        <v>0</v>
      </c>
      <c r="F585">
        <v>0</v>
      </c>
      <c r="G585" s="1">
        <v>0</v>
      </c>
      <c r="H585">
        <v>0</v>
      </c>
      <c r="I585" s="1">
        <v>0</v>
      </c>
      <c r="J585">
        <v>0</v>
      </c>
      <c r="K585" s="1">
        <v>0</v>
      </c>
      <c r="L585">
        <v>0</v>
      </c>
      <c r="M585" s="1">
        <v>0</v>
      </c>
      <c r="N585" s="1">
        <v>1</v>
      </c>
      <c r="O585" s="1">
        <v>0</v>
      </c>
      <c r="P585">
        <v>0</v>
      </c>
      <c r="Q585" s="1">
        <v>0</v>
      </c>
      <c r="R585">
        <v>0</v>
      </c>
      <c r="S585" s="1">
        <v>0</v>
      </c>
      <c r="T585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>
        <v>583</v>
      </c>
      <c r="AK585">
        <v>728286</v>
      </c>
      <c r="AL585">
        <v>361</v>
      </c>
      <c r="AM585">
        <v>535695</v>
      </c>
      <c r="AN585">
        <v>299</v>
      </c>
      <c r="AO585">
        <v>514958</v>
      </c>
      <c r="AP585">
        <v>283</v>
      </c>
      <c r="AQ585">
        <v>689731</v>
      </c>
      <c r="AR585">
        <v>242</v>
      </c>
      <c r="AS585">
        <v>417618</v>
      </c>
      <c r="AV585">
        <v>166</v>
      </c>
      <c r="AW585">
        <v>300121</v>
      </c>
      <c r="AX585">
        <v>189</v>
      </c>
      <c r="AY585">
        <v>345528</v>
      </c>
      <c r="AZ585">
        <v>92</v>
      </c>
      <c r="BA585">
        <v>149378</v>
      </c>
      <c r="BB585">
        <v>52</v>
      </c>
      <c r="BC585">
        <v>86451</v>
      </c>
      <c r="BF585">
        <v>21</v>
      </c>
      <c r="BG585">
        <v>69682</v>
      </c>
      <c r="BJ585">
        <v>100.41666666666667</v>
      </c>
      <c r="BS585">
        <f t="shared" si="55"/>
        <v>2288</v>
      </c>
      <c r="BT585">
        <f t="shared" si="55"/>
        <v>3837448</v>
      </c>
      <c r="BV585">
        <f>'market concentration'!AI585</f>
        <v>0.66695804195804198</v>
      </c>
      <c r="BW585">
        <f>'market concentration'!AJ585</f>
        <v>0.14769021406914765</v>
      </c>
      <c r="BX585">
        <f>'market concentration'!AK585</f>
        <v>-2.0563951290872442</v>
      </c>
      <c r="BZ585">
        <f t="shared" si="56"/>
        <v>139.76719114219114</v>
      </c>
      <c r="CB585">
        <v>53.8</v>
      </c>
      <c r="CC585">
        <v>2.04</v>
      </c>
      <c r="CD585">
        <f t="shared" si="57"/>
        <v>55.839999999999996</v>
      </c>
      <c r="CF585">
        <v>0</v>
      </c>
      <c r="CH585">
        <f t="shared" si="58"/>
        <v>44.576666666666675</v>
      </c>
      <c r="CJ585">
        <v>22.223277830551936</v>
      </c>
      <c r="CK585">
        <f t="shared" si="59"/>
        <v>22.353388836114739</v>
      </c>
      <c r="CL585">
        <f t="shared" si="60"/>
        <v>22.223277830551936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1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</row>
    <row r="586" spans="1:140">
      <c r="A586" s="3" t="s">
        <v>102</v>
      </c>
      <c r="B586">
        <v>0</v>
      </c>
      <c r="C586" s="1">
        <v>0</v>
      </c>
      <c r="D586">
        <v>0</v>
      </c>
      <c r="E586" s="1">
        <v>0</v>
      </c>
      <c r="F586">
        <v>0</v>
      </c>
      <c r="G586" s="1">
        <v>0</v>
      </c>
      <c r="H586">
        <v>0</v>
      </c>
      <c r="I586" s="1">
        <v>0</v>
      </c>
      <c r="J586">
        <v>0</v>
      </c>
      <c r="K586" s="1">
        <v>0</v>
      </c>
      <c r="L586">
        <v>0</v>
      </c>
      <c r="M586" s="1">
        <v>0</v>
      </c>
      <c r="N586" s="1">
        <v>1</v>
      </c>
      <c r="O586" s="1">
        <v>0</v>
      </c>
      <c r="P586">
        <v>0</v>
      </c>
      <c r="Q586" s="1">
        <v>0</v>
      </c>
      <c r="R586">
        <v>0</v>
      </c>
      <c r="S586" s="1">
        <v>0</v>
      </c>
      <c r="T586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>
        <v>198</v>
      </c>
      <c r="AK586">
        <v>173285</v>
      </c>
      <c r="AL586">
        <v>153</v>
      </c>
      <c r="AM586">
        <v>164586</v>
      </c>
      <c r="AN586">
        <v>149</v>
      </c>
      <c r="AO586">
        <v>162475</v>
      </c>
      <c r="AP586">
        <v>191</v>
      </c>
      <c r="AQ586">
        <v>236701</v>
      </c>
      <c r="AR586">
        <v>74</v>
      </c>
      <c r="AS586">
        <v>92228</v>
      </c>
      <c r="AV586">
        <v>48</v>
      </c>
      <c r="AW586">
        <v>72830</v>
      </c>
      <c r="AX586">
        <v>27</v>
      </c>
      <c r="AY586">
        <v>23741</v>
      </c>
      <c r="AZ586">
        <v>20</v>
      </c>
      <c r="BA586">
        <v>26911</v>
      </c>
      <c r="BB586">
        <v>19</v>
      </c>
      <c r="BC586">
        <v>22513</v>
      </c>
      <c r="BF586">
        <v>10</v>
      </c>
      <c r="BG586">
        <v>14235</v>
      </c>
      <c r="BJ586">
        <v>102.5</v>
      </c>
      <c r="BS586">
        <f t="shared" si="55"/>
        <v>889</v>
      </c>
      <c r="BT586">
        <f t="shared" si="55"/>
        <v>989505</v>
      </c>
      <c r="BV586">
        <f>'market concentration'!AI586</f>
        <v>0.77727784026996627</v>
      </c>
      <c r="BW586">
        <f>'market concentration'!AJ586</f>
        <v>0.16533155515290626</v>
      </c>
      <c r="BX586">
        <f>'market concentration'!AK586</f>
        <v>-1.9557924028914893</v>
      </c>
      <c r="BZ586">
        <f t="shared" si="56"/>
        <v>92.754499437570303</v>
      </c>
      <c r="CB586">
        <v>53.8</v>
      </c>
      <c r="CC586">
        <v>2.04</v>
      </c>
      <c r="CD586">
        <f t="shared" si="57"/>
        <v>55.839999999999996</v>
      </c>
      <c r="CF586">
        <v>0</v>
      </c>
      <c r="CH586">
        <f t="shared" si="58"/>
        <v>46.660000000000004</v>
      </c>
      <c r="CJ586">
        <v>22.223277830551936</v>
      </c>
      <c r="CK586">
        <f t="shared" si="59"/>
        <v>24.436722169448068</v>
      </c>
      <c r="CL586">
        <f t="shared" si="60"/>
        <v>22.223277830551936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1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</row>
    <row r="587" spans="1:140">
      <c r="A587" s="3" t="s">
        <v>103</v>
      </c>
      <c r="B587">
        <v>0</v>
      </c>
      <c r="C587" s="1">
        <v>0</v>
      </c>
      <c r="D587">
        <v>0</v>
      </c>
      <c r="E587" s="1">
        <v>0</v>
      </c>
      <c r="F587">
        <v>0</v>
      </c>
      <c r="G587" s="1">
        <v>0</v>
      </c>
      <c r="H587">
        <v>0</v>
      </c>
      <c r="I587" s="1">
        <v>0</v>
      </c>
      <c r="J587">
        <v>0</v>
      </c>
      <c r="K587" s="1">
        <v>0</v>
      </c>
      <c r="L587">
        <v>0</v>
      </c>
      <c r="M587" s="1">
        <v>0</v>
      </c>
      <c r="N587" s="1">
        <v>1</v>
      </c>
      <c r="O587" s="1">
        <v>0</v>
      </c>
      <c r="P587">
        <v>0</v>
      </c>
      <c r="Q587" s="1">
        <v>0</v>
      </c>
      <c r="R587">
        <v>0</v>
      </c>
      <c r="S587" s="1">
        <v>0</v>
      </c>
      <c r="T587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>
        <v>299</v>
      </c>
      <c r="AK587">
        <v>263522</v>
      </c>
      <c r="AL587">
        <v>169</v>
      </c>
      <c r="AM587">
        <v>168443</v>
      </c>
      <c r="AN587">
        <v>137</v>
      </c>
      <c r="AO587">
        <v>116977</v>
      </c>
      <c r="AP587">
        <v>116</v>
      </c>
      <c r="AQ587">
        <v>89832</v>
      </c>
      <c r="AR587">
        <v>68</v>
      </c>
      <c r="AS587">
        <v>71852</v>
      </c>
      <c r="AV587">
        <v>47</v>
      </c>
      <c r="AW587">
        <v>59741</v>
      </c>
      <c r="AX587">
        <v>69</v>
      </c>
      <c r="AY587">
        <v>82249</v>
      </c>
      <c r="AZ587">
        <v>21</v>
      </c>
      <c r="BA587">
        <v>28763</v>
      </c>
      <c r="BB587">
        <v>35</v>
      </c>
      <c r="BC587">
        <v>58014</v>
      </c>
      <c r="BF587">
        <v>16</v>
      </c>
      <c r="BG587">
        <v>25735</v>
      </c>
      <c r="BJ587">
        <v>102.16666666666667</v>
      </c>
      <c r="BS587">
        <f t="shared" si="55"/>
        <v>977</v>
      </c>
      <c r="BT587">
        <f t="shared" si="55"/>
        <v>965128</v>
      </c>
      <c r="BV587">
        <f>'market concentration'!AI587</f>
        <v>0.7379733879222109</v>
      </c>
      <c r="BW587">
        <f>'market concentration'!AJ587</f>
        <v>0.17150133730876696</v>
      </c>
      <c r="BX587">
        <f>'market concentration'!AK587</f>
        <v>-1.9821225341079591</v>
      </c>
      <c r="BZ587">
        <f t="shared" si="56"/>
        <v>82.320709655407711</v>
      </c>
      <c r="CB587">
        <v>53.8</v>
      </c>
      <c r="CC587">
        <v>2.04</v>
      </c>
      <c r="CD587">
        <f t="shared" si="57"/>
        <v>55.839999999999996</v>
      </c>
      <c r="CF587">
        <v>0</v>
      </c>
      <c r="CH587">
        <f t="shared" si="58"/>
        <v>46.326666666666675</v>
      </c>
      <c r="CJ587">
        <v>22.223277830551936</v>
      </c>
      <c r="CK587">
        <f t="shared" si="59"/>
        <v>24.103388836114739</v>
      </c>
      <c r="CL587">
        <f t="shared" si="60"/>
        <v>22.223277830551936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1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</row>
    <row r="588" spans="1:140">
      <c r="A588" s="3" t="s">
        <v>104</v>
      </c>
      <c r="B588">
        <v>0</v>
      </c>
      <c r="C588" s="1">
        <v>0</v>
      </c>
      <c r="D588">
        <v>0</v>
      </c>
      <c r="E588" s="1">
        <v>0</v>
      </c>
      <c r="F588">
        <v>0</v>
      </c>
      <c r="G588" s="1">
        <v>0</v>
      </c>
      <c r="H588">
        <v>0</v>
      </c>
      <c r="I588" s="1">
        <v>0</v>
      </c>
      <c r="J588">
        <v>0</v>
      </c>
      <c r="K588" s="1">
        <v>0</v>
      </c>
      <c r="L588">
        <v>0</v>
      </c>
      <c r="M588" s="1">
        <v>0</v>
      </c>
      <c r="N588" s="1">
        <v>1</v>
      </c>
      <c r="O588" s="1">
        <v>0</v>
      </c>
      <c r="P588">
        <v>0</v>
      </c>
      <c r="Q588" s="1">
        <v>0</v>
      </c>
      <c r="R588">
        <v>0</v>
      </c>
      <c r="S588" s="1">
        <v>0</v>
      </c>
      <c r="T588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>
        <v>157</v>
      </c>
      <c r="AK588">
        <v>125319</v>
      </c>
      <c r="AL588">
        <v>125</v>
      </c>
      <c r="AM588">
        <v>107586</v>
      </c>
      <c r="AN588">
        <v>73</v>
      </c>
      <c r="AO588">
        <v>76589</v>
      </c>
      <c r="AP588">
        <v>37</v>
      </c>
      <c r="AQ588">
        <v>29915</v>
      </c>
      <c r="AR588">
        <v>64</v>
      </c>
      <c r="AS588">
        <v>53229</v>
      </c>
      <c r="AV588">
        <v>25</v>
      </c>
      <c r="AW588">
        <v>40043</v>
      </c>
      <c r="AX588">
        <v>50</v>
      </c>
      <c r="AY588">
        <v>59721</v>
      </c>
      <c r="AZ588">
        <v>19</v>
      </c>
      <c r="BA588">
        <v>18570</v>
      </c>
      <c r="BB588">
        <v>4</v>
      </c>
      <c r="BC588">
        <v>5157</v>
      </c>
      <c r="BF588">
        <v>1</v>
      </c>
      <c r="BG588">
        <v>1414</v>
      </c>
      <c r="BJ588">
        <v>105.08333333333333</v>
      </c>
      <c r="BS588">
        <f t="shared" si="55"/>
        <v>555</v>
      </c>
      <c r="BT588">
        <f t="shared" si="55"/>
        <v>517543</v>
      </c>
      <c r="BV588">
        <f>'market concentration'!AI588</f>
        <v>0.7549549549549549</v>
      </c>
      <c r="BW588">
        <f>'market concentration'!AJ588</f>
        <v>0.17716419121824528</v>
      </c>
      <c r="BX588">
        <f>'market concentration'!AK588</f>
        <v>-1.9083223626637063</v>
      </c>
      <c r="BZ588">
        <f t="shared" si="56"/>
        <v>77.709159159159157</v>
      </c>
      <c r="CB588">
        <v>53.8</v>
      </c>
      <c r="CC588">
        <v>2.04</v>
      </c>
      <c r="CD588">
        <f t="shared" si="57"/>
        <v>55.839999999999996</v>
      </c>
      <c r="CF588">
        <v>0</v>
      </c>
      <c r="CH588">
        <f t="shared" si="58"/>
        <v>49.243333333333332</v>
      </c>
      <c r="CJ588">
        <v>22.223277830551936</v>
      </c>
      <c r="CK588">
        <f t="shared" si="59"/>
        <v>27.020055502781396</v>
      </c>
      <c r="CL588">
        <f t="shared" si="60"/>
        <v>22.223277830551936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1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</row>
    <row r="589" spans="1:140">
      <c r="A589" s="3" t="s">
        <v>105</v>
      </c>
      <c r="B589">
        <v>0</v>
      </c>
      <c r="C589" s="1">
        <v>0</v>
      </c>
      <c r="D589">
        <v>0</v>
      </c>
      <c r="E589" s="1">
        <v>0</v>
      </c>
      <c r="F589">
        <v>0</v>
      </c>
      <c r="G589" s="1">
        <v>0</v>
      </c>
      <c r="H589">
        <v>0</v>
      </c>
      <c r="I589" s="1">
        <v>0</v>
      </c>
      <c r="J589">
        <v>0</v>
      </c>
      <c r="K589" s="1">
        <v>0</v>
      </c>
      <c r="L589">
        <v>0</v>
      </c>
      <c r="M589" s="1">
        <v>0</v>
      </c>
      <c r="N589" s="1">
        <v>1</v>
      </c>
      <c r="O589" s="1">
        <v>0</v>
      </c>
      <c r="P589">
        <v>0</v>
      </c>
      <c r="Q589" s="1">
        <v>0</v>
      </c>
      <c r="R589">
        <v>0</v>
      </c>
      <c r="S589" s="1">
        <v>0</v>
      </c>
      <c r="T589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>
        <v>137</v>
      </c>
      <c r="AK589">
        <v>161060</v>
      </c>
      <c r="AL589">
        <v>106</v>
      </c>
      <c r="AM589">
        <v>152905</v>
      </c>
      <c r="AN589">
        <v>86</v>
      </c>
      <c r="AO589">
        <v>97958</v>
      </c>
      <c r="AP589">
        <v>79</v>
      </c>
      <c r="AQ589">
        <v>83998</v>
      </c>
      <c r="AR589">
        <v>76</v>
      </c>
      <c r="AS589">
        <v>70693</v>
      </c>
      <c r="AV589">
        <v>10</v>
      </c>
      <c r="AW589">
        <v>36329</v>
      </c>
      <c r="AX589">
        <v>32</v>
      </c>
      <c r="AY589">
        <v>35521</v>
      </c>
      <c r="AZ589">
        <v>15</v>
      </c>
      <c r="BA589">
        <v>16976</v>
      </c>
      <c r="BB589">
        <v>19</v>
      </c>
      <c r="BC589">
        <v>28059</v>
      </c>
      <c r="BE589">
        <v>4051</v>
      </c>
      <c r="BG589">
        <v>8068</v>
      </c>
      <c r="BJ589">
        <v>102.58333333333333</v>
      </c>
      <c r="BS589">
        <f t="shared" si="55"/>
        <v>560</v>
      </c>
      <c r="BT589">
        <f t="shared" si="55"/>
        <v>695618</v>
      </c>
      <c r="BV589">
        <f>'market concentration'!AI589</f>
        <v>0.72857142857142854</v>
      </c>
      <c r="BW589">
        <f>'market concentration'!AJ589</f>
        <v>0.16303571428571431</v>
      </c>
      <c r="BX589">
        <f>'market concentration'!AK589</f>
        <v>-1.9417717731238071</v>
      </c>
      <c r="BZ589">
        <f t="shared" si="56"/>
        <v>103.51458333333333</v>
      </c>
      <c r="CB589">
        <v>53.8</v>
      </c>
      <c r="CC589">
        <v>2.04</v>
      </c>
      <c r="CD589">
        <f t="shared" si="57"/>
        <v>55.839999999999996</v>
      </c>
      <c r="CF589">
        <v>0</v>
      </c>
      <c r="CH589">
        <f t="shared" si="58"/>
        <v>46.743333333333332</v>
      </c>
      <c r="CJ589">
        <v>22.223277830551936</v>
      </c>
      <c r="CK589">
        <f t="shared" si="59"/>
        <v>24.520055502781396</v>
      </c>
      <c r="CL589">
        <f t="shared" si="60"/>
        <v>22.223277830551936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1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</row>
    <row r="590" spans="1:140">
      <c r="A590" s="3" t="s">
        <v>106</v>
      </c>
      <c r="B590">
        <v>0</v>
      </c>
      <c r="C590" s="1">
        <v>0</v>
      </c>
      <c r="D590">
        <v>0</v>
      </c>
      <c r="E590" s="1">
        <v>0</v>
      </c>
      <c r="F590">
        <v>0</v>
      </c>
      <c r="G590" s="1">
        <v>0</v>
      </c>
      <c r="H590">
        <v>0</v>
      </c>
      <c r="I590" s="1">
        <v>0</v>
      </c>
      <c r="J590">
        <v>0</v>
      </c>
      <c r="K590" s="1">
        <v>0</v>
      </c>
      <c r="L590">
        <v>0</v>
      </c>
      <c r="M590" s="1">
        <v>0</v>
      </c>
      <c r="N590" s="1">
        <v>1</v>
      </c>
      <c r="O590" s="1">
        <v>0</v>
      </c>
      <c r="P590">
        <v>0</v>
      </c>
      <c r="Q590" s="1">
        <v>0</v>
      </c>
      <c r="R590">
        <v>0</v>
      </c>
      <c r="S590" s="1">
        <v>0</v>
      </c>
      <c r="T590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>
        <v>107</v>
      </c>
      <c r="AK590">
        <v>125135</v>
      </c>
      <c r="AL590">
        <v>79</v>
      </c>
      <c r="AM590">
        <v>112433</v>
      </c>
      <c r="AN590">
        <v>61</v>
      </c>
      <c r="AO590">
        <v>48745</v>
      </c>
      <c r="AP590">
        <v>31</v>
      </c>
      <c r="AQ590">
        <v>14266</v>
      </c>
      <c r="AR590">
        <v>40</v>
      </c>
      <c r="AS590">
        <v>34691</v>
      </c>
      <c r="AV590">
        <v>19</v>
      </c>
      <c r="AW590">
        <v>18457</v>
      </c>
      <c r="AX590">
        <v>25</v>
      </c>
      <c r="AY590">
        <v>22624</v>
      </c>
      <c r="AZ590">
        <v>8</v>
      </c>
      <c r="BA590">
        <v>5643</v>
      </c>
      <c r="BB590">
        <v>0</v>
      </c>
      <c r="BF590">
        <v>1</v>
      </c>
      <c r="BG590">
        <v>1384</v>
      </c>
      <c r="BJ590">
        <v>101.25</v>
      </c>
      <c r="BS590">
        <f t="shared" si="55"/>
        <v>371</v>
      </c>
      <c r="BT590">
        <f t="shared" si="55"/>
        <v>383378</v>
      </c>
      <c r="BV590">
        <f>'market concentration'!AI590</f>
        <v>0.77358490566037741</v>
      </c>
      <c r="BW590">
        <f>'market concentration'!AJ590</f>
        <v>0.18179902790592919</v>
      </c>
      <c r="BX590">
        <f>'market concentration'!AK590</f>
        <v>-1.864981250182115</v>
      </c>
      <c r="BZ590">
        <f t="shared" si="56"/>
        <v>86.113656783468102</v>
      </c>
      <c r="CB590">
        <v>53.8</v>
      </c>
      <c r="CC590">
        <v>2.04</v>
      </c>
      <c r="CD590">
        <f t="shared" si="57"/>
        <v>55.839999999999996</v>
      </c>
      <c r="CF590">
        <v>0</v>
      </c>
      <c r="CH590">
        <f t="shared" si="58"/>
        <v>45.410000000000004</v>
      </c>
      <c r="CJ590">
        <v>22.223277830551936</v>
      </c>
      <c r="CK590">
        <f t="shared" si="59"/>
        <v>23.186722169448068</v>
      </c>
      <c r="CL590">
        <f t="shared" si="60"/>
        <v>22.223277830551936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1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</row>
    <row r="591" spans="1:140">
      <c r="A591" s="3" t="s">
        <v>107</v>
      </c>
      <c r="B591">
        <v>0</v>
      </c>
      <c r="C591" s="1">
        <v>0</v>
      </c>
      <c r="D591">
        <v>0</v>
      </c>
      <c r="E591" s="1">
        <v>0</v>
      </c>
      <c r="F591">
        <v>0</v>
      </c>
      <c r="G591" s="1">
        <v>0</v>
      </c>
      <c r="H591">
        <v>0</v>
      </c>
      <c r="I591" s="1">
        <v>0</v>
      </c>
      <c r="J591">
        <v>0</v>
      </c>
      <c r="K591" s="1">
        <v>0</v>
      </c>
      <c r="L591">
        <v>0</v>
      </c>
      <c r="M591" s="1">
        <v>0</v>
      </c>
      <c r="N591" s="1">
        <v>1</v>
      </c>
      <c r="O591" s="1">
        <v>0</v>
      </c>
      <c r="P591">
        <v>0</v>
      </c>
      <c r="Q591" s="1">
        <v>0</v>
      </c>
      <c r="R591">
        <v>0</v>
      </c>
      <c r="S591" s="1">
        <v>0</v>
      </c>
      <c r="T59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>
        <v>109</v>
      </c>
      <c r="AK591">
        <v>135329</v>
      </c>
      <c r="AL591">
        <v>54</v>
      </c>
      <c r="AM591">
        <v>136028</v>
      </c>
      <c r="AN591">
        <v>44</v>
      </c>
      <c r="AO591">
        <v>55178</v>
      </c>
      <c r="AP591">
        <v>82</v>
      </c>
      <c r="AQ591">
        <v>88439</v>
      </c>
      <c r="AR591">
        <v>44</v>
      </c>
      <c r="AS591">
        <v>40221</v>
      </c>
      <c r="AV591">
        <v>49</v>
      </c>
      <c r="AW591">
        <v>56934</v>
      </c>
      <c r="AX591">
        <v>46</v>
      </c>
      <c r="AY591">
        <v>120772</v>
      </c>
      <c r="AZ591">
        <v>34</v>
      </c>
      <c r="BA591">
        <v>53562</v>
      </c>
      <c r="BB591">
        <v>3</v>
      </c>
      <c r="BC591">
        <v>2510</v>
      </c>
      <c r="BF591">
        <v>3</v>
      </c>
      <c r="BG591">
        <v>2397</v>
      </c>
      <c r="BJ591">
        <v>97.416666666666671</v>
      </c>
      <c r="BS591">
        <f t="shared" si="55"/>
        <v>468</v>
      </c>
      <c r="BT591">
        <f t="shared" si="55"/>
        <v>691370</v>
      </c>
      <c r="BV591">
        <f>'market concentration'!AI591</f>
        <v>0.62820512820512819</v>
      </c>
      <c r="BW591">
        <f>'market concentration'!AJ591</f>
        <v>0.14192052012564835</v>
      </c>
      <c r="BX591">
        <f>'market concentration'!AK591</f>
        <v>-2.0578136930270476</v>
      </c>
      <c r="BZ591">
        <f t="shared" si="56"/>
        <v>123.10719373219372</v>
      </c>
      <c r="CB591">
        <v>53.8</v>
      </c>
      <c r="CC591">
        <v>2.04</v>
      </c>
      <c r="CD591">
        <f t="shared" si="57"/>
        <v>55.839999999999996</v>
      </c>
      <c r="CF591">
        <v>0</v>
      </c>
      <c r="CH591">
        <f t="shared" si="58"/>
        <v>41.576666666666675</v>
      </c>
      <c r="CJ591">
        <v>22.223277830551936</v>
      </c>
      <c r="CK591">
        <f t="shared" si="59"/>
        <v>19.353388836114739</v>
      </c>
      <c r="CL591">
        <f t="shared" si="60"/>
        <v>22.223277830551936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1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</row>
    <row r="592" spans="1:140">
      <c r="A592" s="3" t="s">
        <v>108</v>
      </c>
      <c r="B592">
        <v>0</v>
      </c>
      <c r="C592" s="1">
        <v>0</v>
      </c>
      <c r="D592">
        <v>0</v>
      </c>
      <c r="E592" s="1">
        <v>0</v>
      </c>
      <c r="F592">
        <v>0</v>
      </c>
      <c r="G592" s="1">
        <v>0</v>
      </c>
      <c r="H592">
        <v>0</v>
      </c>
      <c r="I592" s="1">
        <v>0</v>
      </c>
      <c r="J592">
        <v>0</v>
      </c>
      <c r="K592" s="1">
        <v>0</v>
      </c>
      <c r="L592">
        <v>0</v>
      </c>
      <c r="M592" s="1">
        <v>0</v>
      </c>
      <c r="N592" s="1">
        <v>1</v>
      </c>
      <c r="O592" s="1">
        <v>0</v>
      </c>
      <c r="P592">
        <v>0</v>
      </c>
      <c r="Q592" s="1">
        <v>0</v>
      </c>
      <c r="R592">
        <v>0</v>
      </c>
      <c r="S592" s="1">
        <v>0</v>
      </c>
      <c r="T592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>
        <v>130</v>
      </c>
      <c r="AK592">
        <v>157971</v>
      </c>
      <c r="AL592">
        <v>118</v>
      </c>
      <c r="AM592">
        <v>168260</v>
      </c>
      <c r="AN592">
        <v>60</v>
      </c>
      <c r="AO592">
        <v>74184</v>
      </c>
      <c r="AP592">
        <v>101</v>
      </c>
      <c r="AQ592">
        <v>107661</v>
      </c>
      <c r="AR592">
        <v>64</v>
      </c>
      <c r="AS592">
        <v>108363</v>
      </c>
      <c r="AV592">
        <v>69</v>
      </c>
      <c r="AW592">
        <v>74083</v>
      </c>
      <c r="AX592">
        <v>72</v>
      </c>
      <c r="AY592">
        <v>142314</v>
      </c>
      <c r="AZ592">
        <v>51</v>
      </c>
      <c r="BA592">
        <v>73725</v>
      </c>
      <c r="BB592">
        <v>5</v>
      </c>
      <c r="BC592">
        <v>14492</v>
      </c>
      <c r="BF592">
        <v>3</v>
      </c>
      <c r="BG592">
        <v>8484</v>
      </c>
      <c r="BJ592">
        <v>102.58333333333333</v>
      </c>
      <c r="BS592">
        <f t="shared" si="55"/>
        <v>673</v>
      </c>
      <c r="BT592">
        <f t="shared" si="55"/>
        <v>929537</v>
      </c>
      <c r="BV592">
        <f>'market concentration'!AI592</f>
        <v>0.62555720653789004</v>
      </c>
      <c r="BW592">
        <f>'market concentration'!AJ592</f>
        <v>0.13534350858523081</v>
      </c>
      <c r="BX592">
        <f>'market concentration'!AK592</f>
        <v>-2.0754658785318467</v>
      </c>
      <c r="BZ592">
        <f t="shared" si="56"/>
        <v>115.09868746904408</v>
      </c>
      <c r="CB592">
        <v>53.8</v>
      </c>
      <c r="CC592">
        <v>2.04</v>
      </c>
      <c r="CD592">
        <f t="shared" si="57"/>
        <v>55.839999999999996</v>
      </c>
      <c r="CF592">
        <v>0</v>
      </c>
      <c r="CH592">
        <f t="shared" si="58"/>
        <v>46.743333333333332</v>
      </c>
      <c r="CJ592">
        <v>22.223277830551936</v>
      </c>
      <c r="CK592">
        <f t="shared" si="59"/>
        <v>24.520055502781396</v>
      </c>
      <c r="CL592">
        <f t="shared" si="60"/>
        <v>22.223277830551936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1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</row>
    <row r="593" spans="1:140">
      <c r="A593" s="3" t="s">
        <v>109</v>
      </c>
      <c r="B593">
        <v>0</v>
      </c>
      <c r="C593" s="1">
        <v>0</v>
      </c>
      <c r="D593">
        <v>0</v>
      </c>
      <c r="E593" s="1">
        <v>0</v>
      </c>
      <c r="F593">
        <v>0</v>
      </c>
      <c r="G593" s="1">
        <v>0</v>
      </c>
      <c r="H593">
        <v>0</v>
      </c>
      <c r="I593" s="1">
        <v>0</v>
      </c>
      <c r="J593">
        <v>0</v>
      </c>
      <c r="K593" s="1">
        <v>0</v>
      </c>
      <c r="L593">
        <v>0</v>
      </c>
      <c r="M593" s="1">
        <v>0</v>
      </c>
      <c r="N593" s="1">
        <v>1</v>
      </c>
      <c r="O593" s="1">
        <v>0</v>
      </c>
      <c r="P593">
        <v>0</v>
      </c>
      <c r="Q593" s="1">
        <v>0</v>
      </c>
      <c r="R593">
        <v>0</v>
      </c>
      <c r="S593" s="1">
        <v>0</v>
      </c>
      <c r="T593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>
        <v>348</v>
      </c>
      <c r="AK593">
        <v>619585</v>
      </c>
      <c r="AL593">
        <v>197</v>
      </c>
      <c r="AM593">
        <v>307025</v>
      </c>
      <c r="AN593">
        <v>181</v>
      </c>
      <c r="AO593">
        <v>279735</v>
      </c>
      <c r="AP593">
        <v>299</v>
      </c>
      <c r="AQ593">
        <v>663494</v>
      </c>
      <c r="AR593">
        <v>206</v>
      </c>
      <c r="AS593">
        <v>268497</v>
      </c>
      <c r="AV593">
        <v>137</v>
      </c>
      <c r="AW593">
        <v>193953</v>
      </c>
      <c r="AX593">
        <v>173</v>
      </c>
      <c r="AY593">
        <v>352440</v>
      </c>
      <c r="AZ593">
        <v>138</v>
      </c>
      <c r="BA593">
        <v>262380</v>
      </c>
      <c r="BB593">
        <v>32</v>
      </c>
      <c r="BC593">
        <v>107829</v>
      </c>
      <c r="BE593">
        <v>1200</v>
      </c>
      <c r="BF593">
        <v>10</v>
      </c>
      <c r="BG593">
        <v>56583</v>
      </c>
      <c r="BJ593">
        <v>102.25</v>
      </c>
      <c r="BS593">
        <f t="shared" si="55"/>
        <v>1721</v>
      </c>
      <c r="BT593">
        <f t="shared" si="55"/>
        <v>3112721</v>
      </c>
      <c r="BV593">
        <f>'market concentration'!AI593</f>
        <v>0.61011040092969204</v>
      </c>
      <c r="BW593">
        <f>'market concentration'!AJ593</f>
        <v>0.13281502957113497</v>
      </c>
      <c r="BX593">
        <f>'market concentration'!AK593</f>
        <v>-2.1051012840358982</v>
      </c>
      <c r="BZ593">
        <f t="shared" si="56"/>
        <v>150.72249661049776</v>
      </c>
      <c r="CB593">
        <v>53.8</v>
      </c>
      <c r="CC593">
        <v>2.04</v>
      </c>
      <c r="CD593">
        <f t="shared" si="57"/>
        <v>55.839999999999996</v>
      </c>
      <c r="CF593">
        <v>0</v>
      </c>
      <c r="CH593">
        <f t="shared" si="58"/>
        <v>46.410000000000004</v>
      </c>
      <c r="CJ593">
        <v>22.223277830551936</v>
      </c>
      <c r="CK593">
        <f t="shared" si="59"/>
        <v>24.186722169448068</v>
      </c>
      <c r="CL593">
        <f t="shared" si="60"/>
        <v>22.223277830551936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1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</row>
    <row r="594" spans="1:140">
      <c r="A594" s="3" t="s">
        <v>110</v>
      </c>
      <c r="B594">
        <v>0</v>
      </c>
      <c r="C594" s="1">
        <v>0</v>
      </c>
      <c r="D594">
        <v>0</v>
      </c>
      <c r="E594" s="1">
        <v>0</v>
      </c>
      <c r="F594">
        <v>0</v>
      </c>
      <c r="G594" s="1">
        <v>0</v>
      </c>
      <c r="H594">
        <v>0</v>
      </c>
      <c r="I594" s="1">
        <v>0</v>
      </c>
      <c r="J594">
        <v>0</v>
      </c>
      <c r="K594" s="1">
        <v>0</v>
      </c>
      <c r="L594">
        <v>0</v>
      </c>
      <c r="M594" s="1">
        <v>0</v>
      </c>
      <c r="N594" s="1">
        <v>1</v>
      </c>
      <c r="O594" s="1">
        <v>0</v>
      </c>
      <c r="P594">
        <v>0</v>
      </c>
      <c r="Q594" s="1">
        <v>0</v>
      </c>
      <c r="R594">
        <v>0</v>
      </c>
      <c r="S594" s="1">
        <v>0</v>
      </c>
      <c r="T594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>
        <v>370</v>
      </c>
      <c r="AK594">
        <v>487361</v>
      </c>
      <c r="AL594">
        <v>268</v>
      </c>
      <c r="AM594">
        <v>443443</v>
      </c>
      <c r="AN594">
        <v>189</v>
      </c>
      <c r="AO594">
        <v>247363</v>
      </c>
      <c r="AP594">
        <v>195</v>
      </c>
      <c r="AQ594">
        <v>220549</v>
      </c>
      <c r="AR594">
        <v>148</v>
      </c>
      <c r="AS594">
        <v>172712</v>
      </c>
      <c r="AV594">
        <v>124</v>
      </c>
      <c r="AW594">
        <v>156532</v>
      </c>
      <c r="AX594">
        <v>98</v>
      </c>
      <c r="AY594">
        <v>197106</v>
      </c>
      <c r="AZ594">
        <v>81</v>
      </c>
      <c r="BA594">
        <v>165787</v>
      </c>
      <c r="BB594">
        <v>30</v>
      </c>
      <c r="BC594">
        <v>34453</v>
      </c>
      <c r="BF594">
        <v>19</v>
      </c>
      <c r="BG594">
        <v>37763</v>
      </c>
      <c r="BJ594">
        <v>104.41666666666667</v>
      </c>
      <c r="BS594">
        <f t="shared" si="55"/>
        <v>1522</v>
      </c>
      <c r="BT594">
        <f t="shared" si="55"/>
        <v>2163069</v>
      </c>
      <c r="BV594">
        <f>'market concentration'!AI594</f>
        <v>0.67148488830486197</v>
      </c>
      <c r="BW594">
        <f>'market concentration'!AJ594</f>
        <v>0.14555507398281192</v>
      </c>
      <c r="BX594">
        <f>'market concentration'!AK594</f>
        <v>-2.0676849341025791</v>
      </c>
      <c r="BZ594">
        <f t="shared" si="56"/>
        <v>118.43347568988173</v>
      </c>
      <c r="CB594">
        <v>53.8</v>
      </c>
      <c r="CC594">
        <v>2.04</v>
      </c>
      <c r="CD594">
        <f t="shared" si="57"/>
        <v>55.839999999999996</v>
      </c>
      <c r="CF594">
        <v>0</v>
      </c>
      <c r="CH594">
        <f t="shared" si="58"/>
        <v>48.576666666666675</v>
      </c>
      <c r="CJ594">
        <v>22.223277830551936</v>
      </c>
      <c r="CK594">
        <f t="shared" si="59"/>
        <v>26.353388836114739</v>
      </c>
      <c r="CL594">
        <f t="shared" si="60"/>
        <v>22.223277830551936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1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</row>
    <row r="595" spans="1:140">
      <c r="A595" s="3" t="s">
        <v>111</v>
      </c>
      <c r="B595">
        <v>0</v>
      </c>
      <c r="C595" s="1">
        <v>0</v>
      </c>
      <c r="D595">
        <v>0</v>
      </c>
      <c r="E595" s="1">
        <v>0</v>
      </c>
      <c r="F595">
        <v>0</v>
      </c>
      <c r="G595" s="1">
        <v>0</v>
      </c>
      <c r="H595">
        <v>0</v>
      </c>
      <c r="I595" s="1">
        <v>0</v>
      </c>
      <c r="J595">
        <v>0</v>
      </c>
      <c r="K595" s="1">
        <v>0</v>
      </c>
      <c r="L595">
        <v>0</v>
      </c>
      <c r="M595" s="1">
        <v>0</v>
      </c>
      <c r="N595" s="1">
        <v>1</v>
      </c>
      <c r="O595" s="1">
        <v>0</v>
      </c>
      <c r="P595">
        <v>0</v>
      </c>
      <c r="Q595" s="1">
        <v>0</v>
      </c>
      <c r="R595">
        <v>0</v>
      </c>
      <c r="S595" s="1">
        <v>0</v>
      </c>
      <c r="T595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>
        <v>73</v>
      </c>
      <c r="AK595">
        <v>85437</v>
      </c>
      <c r="AL595">
        <v>63</v>
      </c>
      <c r="AM595">
        <v>82148</v>
      </c>
      <c r="AN595">
        <v>42</v>
      </c>
      <c r="AO595">
        <v>62485</v>
      </c>
      <c r="AP595">
        <v>51</v>
      </c>
      <c r="AQ595">
        <v>62758</v>
      </c>
      <c r="AR595">
        <v>42</v>
      </c>
      <c r="AS595">
        <v>41979</v>
      </c>
      <c r="AV595">
        <v>48</v>
      </c>
      <c r="AW595">
        <v>65966</v>
      </c>
      <c r="AX595">
        <v>38</v>
      </c>
      <c r="AY595">
        <v>83232</v>
      </c>
      <c r="AZ595">
        <v>20</v>
      </c>
      <c r="BA595">
        <v>35177</v>
      </c>
      <c r="BB595">
        <v>6</v>
      </c>
      <c r="BC595">
        <v>11102</v>
      </c>
      <c r="BF595">
        <v>4</v>
      </c>
      <c r="BG595">
        <v>3426</v>
      </c>
      <c r="BJ595">
        <v>103.33333333333333</v>
      </c>
      <c r="BS595">
        <f t="shared" si="55"/>
        <v>387</v>
      </c>
      <c r="BT595">
        <f t="shared" si="55"/>
        <v>533710</v>
      </c>
      <c r="BV595">
        <f>'market concentration'!AI595</f>
        <v>0.60723514211886309</v>
      </c>
      <c r="BW595">
        <f>'market concentration'!AJ595</f>
        <v>0.13104848132791169</v>
      </c>
      <c r="BX595">
        <f>'market concentration'!AK595</f>
        <v>-2.1109707279255132</v>
      </c>
      <c r="BZ595">
        <f t="shared" si="56"/>
        <v>114.92463393626184</v>
      </c>
      <c r="CB595">
        <v>53.8</v>
      </c>
      <c r="CC595">
        <v>2.04</v>
      </c>
      <c r="CD595">
        <f t="shared" si="57"/>
        <v>55.839999999999996</v>
      </c>
      <c r="CF595">
        <v>0</v>
      </c>
      <c r="CH595">
        <f t="shared" si="58"/>
        <v>47.493333333333332</v>
      </c>
      <c r="CJ595">
        <v>22.223277830551936</v>
      </c>
      <c r="CK595">
        <f t="shared" si="59"/>
        <v>25.270055502781396</v>
      </c>
      <c r="CL595">
        <f t="shared" si="60"/>
        <v>22.223277830551936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1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</row>
    <row r="596" spans="1:140">
      <c r="A596" s="3" t="s">
        <v>112</v>
      </c>
      <c r="B596">
        <v>0</v>
      </c>
      <c r="C596" s="1">
        <v>0</v>
      </c>
      <c r="D596">
        <v>0</v>
      </c>
      <c r="E596" s="1">
        <v>0</v>
      </c>
      <c r="F596">
        <v>0</v>
      </c>
      <c r="G596" s="1">
        <v>0</v>
      </c>
      <c r="H596">
        <v>0</v>
      </c>
      <c r="I596" s="1">
        <v>0</v>
      </c>
      <c r="J596">
        <v>0</v>
      </c>
      <c r="K596" s="1">
        <v>0</v>
      </c>
      <c r="L596">
        <v>0</v>
      </c>
      <c r="M596" s="1">
        <v>0</v>
      </c>
      <c r="N596" s="1">
        <v>1</v>
      </c>
      <c r="O596" s="1">
        <v>0</v>
      </c>
      <c r="P596">
        <v>0</v>
      </c>
      <c r="Q596" s="1">
        <v>0</v>
      </c>
      <c r="R596">
        <v>0</v>
      </c>
      <c r="S596" s="1">
        <v>0</v>
      </c>
      <c r="T596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>
        <v>85</v>
      </c>
      <c r="AK596">
        <v>71304</v>
      </c>
      <c r="AL596">
        <v>38</v>
      </c>
      <c r="AM596">
        <v>56027</v>
      </c>
      <c r="AN596">
        <v>70</v>
      </c>
      <c r="AO596">
        <v>39688</v>
      </c>
      <c r="AP596">
        <v>138</v>
      </c>
      <c r="AQ596">
        <v>81134</v>
      </c>
      <c r="AR596">
        <v>39</v>
      </c>
      <c r="AS596">
        <v>31220</v>
      </c>
      <c r="AV596">
        <v>36</v>
      </c>
      <c r="AW596">
        <v>37611</v>
      </c>
      <c r="AX596">
        <v>28</v>
      </c>
      <c r="AY596">
        <v>38852</v>
      </c>
      <c r="AZ596">
        <v>26</v>
      </c>
      <c r="BA596">
        <v>19644</v>
      </c>
      <c r="BB596">
        <v>20</v>
      </c>
      <c r="BC596">
        <v>31760</v>
      </c>
      <c r="BF596">
        <v>3</v>
      </c>
      <c r="BG596">
        <v>27453</v>
      </c>
      <c r="BJ596">
        <v>102.33333333333333</v>
      </c>
      <c r="BS596">
        <f t="shared" si="55"/>
        <v>483</v>
      </c>
      <c r="BT596">
        <f t="shared" si="55"/>
        <v>434693</v>
      </c>
      <c r="BV596">
        <f>'market concentration'!AI596</f>
        <v>0.68737060041407871</v>
      </c>
      <c r="BW596">
        <f>'market concentration'!AJ596</f>
        <v>0.15988323495749907</v>
      </c>
      <c r="BX596">
        <f>'market concentration'!AK596</f>
        <v>-2.0261499642934555</v>
      </c>
      <c r="BZ596">
        <f t="shared" si="56"/>
        <v>74.998792270531396</v>
      </c>
      <c r="CB596">
        <v>53.8</v>
      </c>
      <c r="CC596">
        <v>2.04</v>
      </c>
      <c r="CD596">
        <f t="shared" si="57"/>
        <v>55.839999999999996</v>
      </c>
      <c r="CF596">
        <v>0</v>
      </c>
      <c r="CH596">
        <f t="shared" si="58"/>
        <v>46.493333333333332</v>
      </c>
      <c r="CJ596">
        <v>22.223277830551936</v>
      </c>
      <c r="CK596">
        <f t="shared" si="59"/>
        <v>24.270055502781396</v>
      </c>
      <c r="CL596">
        <f t="shared" si="60"/>
        <v>22.223277830551936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1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</row>
    <row r="597" spans="1:140">
      <c r="A597" s="3" t="s">
        <v>113</v>
      </c>
      <c r="B597">
        <v>0</v>
      </c>
      <c r="C597" s="1">
        <v>0</v>
      </c>
      <c r="D597">
        <v>0</v>
      </c>
      <c r="E597" s="1">
        <v>0</v>
      </c>
      <c r="F597">
        <v>0</v>
      </c>
      <c r="G597" s="1">
        <v>0</v>
      </c>
      <c r="H597">
        <v>0</v>
      </c>
      <c r="I597" s="1">
        <v>0</v>
      </c>
      <c r="J597">
        <v>0</v>
      </c>
      <c r="K597" s="1">
        <v>0</v>
      </c>
      <c r="L597">
        <v>0</v>
      </c>
      <c r="M597" s="1">
        <v>0</v>
      </c>
      <c r="N597" s="1">
        <v>1</v>
      </c>
      <c r="O597" s="1">
        <v>0</v>
      </c>
      <c r="P597">
        <v>0</v>
      </c>
      <c r="Q597" s="1">
        <v>0</v>
      </c>
      <c r="R597">
        <v>0</v>
      </c>
      <c r="S597" s="1">
        <v>0</v>
      </c>
      <c r="T597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>
        <v>252</v>
      </c>
      <c r="AK597">
        <v>265039</v>
      </c>
      <c r="AL597">
        <v>122</v>
      </c>
      <c r="AM597">
        <v>122777</v>
      </c>
      <c r="AN597">
        <v>102</v>
      </c>
      <c r="AO597">
        <v>115645</v>
      </c>
      <c r="AP597">
        <v>88</v>
      </c>
      <c r="AQ597">
        <v>86602</v>
      </c>
      <c r="AR597">
        <v>171</v>
      </c>
      <c r="AS597">
        <v>194609</v>
      </c>
      <c r="AV597">
        <v>40</v>
      </c>
      <c r="AW597">
        <v>34205</v>
      </c>
      <c r="AX597">
        <v>47</v>
      </c>
      <c r="AY597">
        <v>60263</v>
      </c>
      <c r="AZ597">
        <v>29</v>
      </c>
      <c r="BA597">
        <v>28352</v>
      </c>
      <c r="BB597">
        <v>8</v>
      </c>
      <c r="BC597">
        <v>5052</v>
      </c>
      <c r="BD597">
        <v>1</v>
      </c>
      <c r="BE597">
        <v>1730</v>
      </c>
      <c r="BF597">
        <v>6</v>
      </c>
      <c r="BG597">
        <v>42104</v>
      </c>
      <c r="BJ597">
        <v>103.66666666666667</v>
      </c>
      <c r="BS597">
        <f t="shared" si="55"/>
        <v>866</v>
      </c>
      <c r="BT597">
        <f t="shared" si="55"/>
        <v>956378</v>
      </c>
      <c r="BV597">
        <f>'market concentration'!AI597</f>
        <v>0.74711316397228633</v>
      </c>
      <c r="BW597">
        <f>'market concentration'!AJ597</f>
        <v>0.17404754412258852</v>
      </c>
      <c r="BX597">
        <f>'market concentration'!AK597</f>
        <v>-1.9393654905893245</v>
      </c>
      <c r="BZ597">
        <f t="shared" si="56"/>
        <v>92.030215550423407</v>
      </c>
      <c r="CB597">
        <v>53.8</v>
      </c>
      <c r="CC597">
        <v>2.04</v>
      </c>
      <c r="CD597">
        <f t="shared" si="57"/>
        <v>55.839999999999996</v>
      </c>
      <c r="CF597">
        <v>0</v>
      </c>
      <c r="CH597">
        <f t="shared" si="58"/>
        <v>47.826666666666675</v>
      </c>
      <c r="CJ597">
        <v>22.223277830551936</v>
      </c>
      <c r="CK597">
        <f t="shared" si="59"/>
        <v>25.603388836114739</v>
      </c>
      <c r="CL597">
        <f t="shared" si="60"/>
        <v>22.223277830551936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1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</row>
    <row r="598" spans="1:140">
      <c r="A598" s="3" t="s">
        <v>114</v>
      </c>
      <c r="B598">
        <v>0</v>
      </c>
      <c r="C598" s="1">
        <v>0</v>
      </c>
      <c r="D598">
        <v>0</v>
      </c>
      <c r="E598" s="1">
        <v>0</v>
      </c>
      <c r="F598">
        <v>0</v>
      </c>
      <c r="G598" s="1">
        <v>0</v>
      </c>
      <c r="H598">
        <v>0</v>
      </c>
      <c r="I598" s="1">
        <v>0</v>
      </c>
      <c r="J598">
        <v>0</v>
      </c>
      <c r="K598" s="1">
        <v>0</v>
      </c>
      <c r="L598">
        <v>0</v>
      </c>
      <c r="M598" s="1">
        <v>0</v>
      </c>
      <c r="N598" s="1">
        <v>1</v>
      </c>
      <c r="O598" s="1">
        <v>0</v>
      </c>
      <c r="P598">
        <v>0</v>
      </c>
      <c r="Q598" s="1">
        <v>0</v>
      </c>
      <c r="R598">
        <v>0</v>
      </c>
      <c r="S598" s="1">
        <v>0</v>
      </c>
      <c r="T598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>
        <v>380</v>
      </c>
      <c r="AK598">
        <v>418994</v>
      </c>
      <c r="AL598">
        <v>188</v>
      </c>
      <c r="AM598">
        <v>225074</v>
      </c>
      <c r="AN598">
        <v>120</v>
      </c>
      <c r="AO598">
        <v>147335</v>
      </c>
      <c r="AP598">
        <v>119</v>
      </c>
      <c r="AQ598">
        <v>115897</v>
      </c>
      <c r="AR598">
        <v>121</v>
      </c>
      <c r="AS598">
        <v>208696</v>
      </c>
      <c r="AV598">
        <v>73</v>
      </c>
      <c r="AW598">
        <v>162567</v>
      </c>
      <c r="AX598">
        <v>50</v>
      </c>
      <c r="AY598">
        <v>68775</v>
      </c>
      <c r="AZ598">
        <v>32</v>
      </c>
      <c r="BA598">
        <v>54803</v>
      </c>
      <c r="BB598">
        <v>16</v>
      </c>
      <c r="BC598">
        <v>33767</v>
      </c>
      <c r="BD598">
        <v>1</v>
      </c>
      <c r="BE598">
        <v>7923</v>
      </c>
      <c r="BF598">
        <v>12</v>
      </c>
      <c r="BG598">
        <v>47911</v>
      </c>
      <c r="BJ598">
        <v>104.5</v>
      </c>
      <c r="BS598">
        <f t="shared" si="55"/>
        <v>1112</v>
      </c>
      <c r="BT598">
        <f t="shared" si="55"/>
        <v>1491742</v>
      </c>
      <c r="BV598">
        <f>'market concentration'!AI598</f>
        <v>0.72751798561151082</v>
      </c>
      <c r="BW598">
        <f>'market concentration'!AJ598</f>
        <v>0.18778142953263288</v>
      </c>
      <c r="BX598">
        <f>'market concentration'!AK598</f>
        <v>-1.9247877197788357</v>
      </c>
      <c r="BZ598">
        <f t="shared" si="56"/>
        <v>111.79121702637889</v>
      </c>
      <c r="CB598">
        <v>53.8</v>
      </c>
      <c r="CC598">
        <v>2.04</v>
      </c>
      <c r="CD598">
        <f t="shared" si="57"/>
        <v>55.839999999999996</v>
      </c>
      <c r="CF598">
        <v>0</v>
      </c>
      <c r="CH598">
        <f t="shared" si="58"/>
        <v>48.660000000000004</v>
      </c>
      <c r="CJ598">
        <v>22.223277830551936</v>
      </c>
      <c r="CK598">
        <f t="shared" si="59"/>
        <v>26.436722169448068</v>
      </c>
      <c r="CL598">
        <f t="shared" si="60"/>
        <v>22.223277830551936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1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</row>
    <row r="599" spans="1:140">
      <c r="A599" s="3" t="s">
        <v>115</v>
      </c>
      <c r="B599">
        <v>0</v>
      </c>
      <c r="C599" s="1">
        <v>0</v>
      </c>
      <c r="D599">
        <v>0</v>
      </c>
      <c r="E599" s="1">
        <v>0</v>
      </c>
      <c r="F599">
        <v>0</v>
      </c>
      <c r="G599" s="1">
        <v>0</v>
      </c>
      <c r="H599">
        <v>0</v>
      </c>
      <c r="I599" s="1">
        <v>0</v>
      </c>
      <c r="J599">
        <v>0</v>
      </c>
      <c r="K599" s="1">
        <v>0</v>
      </c>
      <c r="L599">
        <v>0</v>
      </c>
      <c r="M599" s="1">
        <v>0</v>
      </c>
      <c r="N599" s="1">
        <v>1</v>
      </c>
      <c r="O599" s="1">
        <v>0</v>
      </c>
      <c r="P599">
        <v>0</v>
      </c>
      <c r="Q599" s="1">
        <v>0</v>
      </c>
      <c r="R599">
        <v>0</v>
      </c>
      <c r="S599" s="1">
        <v>0</v>
      </c>
      <c r="T599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>
        <v>207</v>
      </c>
      <c r="AK599">
        <v>227611</v>
      </c>
      <c r="AL599">
        <v>156</v>
      </c>
      <c r="AM599">
        <v>144931</v>
      </c>
      <c r="AN599">
        <v>89</v>
      </c>
      <c r="AO599">
        <v>98313</v>
      </c>
      <c r="AP599">
        <v>81</v>
      </c>
      <c r="AQ599">
        <v>77670</v>
      </c>
      <c r="AR599">
        <v>64</v>
      </c>
      <c r="AS599">
        <v>64078</v>
      </c>
      <c r="AV599">
        <v>15</v>
      </c>
      <c r="AW599">
        <v>21474</v>
      </c>
      <c r="AX599">
        <v>19</v>
      </c>
      <c r="AY599">
        <v>20854</v>
      </c>
      <c r="AZ599">
        <v>19</v>
      </c>
      <c r="BA599">
        <v>22077</v>
      </c>
      <c r="BB599">
        <v>8</v>
      </c>
      <c r="BC599">
        <v>8412</v>
      </c>
      <c r="BD599">
        <v>6</v>
      </c>
      <c r="BE599">
        <v>14755</v>
      </c>
      <c r="BF599">
        <v>18</v>
      </c>
      <c r="BG599">
        <v>35299</v>
      </c>
      <c r="BJ599">
        <v>104.16666666666667</v>
      </c>
      <c r="BS599">
        <f t="shared" si="55"/>
        <v>682</v>
      </c>
      <c r="BT599">
        <f t="shared" si="55"/>
        <v>735474</v>
      </c>
      <c r="BV599">
        <f>'market concentration'!AI599</f>
        <v>0.78152492668621698</v>
      </c>
      <c r="BW599">
        <f>'market concentration'!AJ599</f>
        <v>0.18733499023916206</v>
      </c>
      <c r="BX599">
        <f>'market concentration'!AK599</f>
        <v>-1.9133286635292364</v>
      </c>
      <c r="BZ599">
        <f t="shared" si="56"/>
        <v>89.867302052785931</v>
      </c>
      <c r="CB599">
        <v>53.8</v>
      </c>
      <c r="CC599">
        <v>2.04</v>
      </c>
      <c r="CD599">
        <f t="shared" si="57"/>
        <v>55.839999999999996</v>
      </c>
      <c r="CF599">
        <v>0</v>
      </c>
      <c r="CH599">
        <f t="shared" si="58"/>
        <v>48.326666666666675</v>
      </c>
      <c r="CJ599">
        <v>22.223277830551936</v>
      </c>
      <c r="CK599">
        <f t="shared" si="59"/>
        <v>26.103388836114739</v>
      </c>
      <c r="CL599">
        <f t="shared" si="60"/>
        <v>22.223277830551936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1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</row>
    <row r="600" spans="1:140">
      <c r="A600" s="3" t="s">
        <v>116</v>
      </c>
      <c r="B600">
        <v>0</v>
      </c>
      <c r="C600" s="1">
        <v>0</v>
      </c>
      <c r="D600">
        <v>0</v>
      </c>
      <c r="E600" s="1">
        <v>0</v>
      </c>
      <c r="F600">
        <v>0</v>
      </c>
      <c r="G600" s="1">
        <v>0</v>
      </c>
      <c r="H600">
        <v>0</v>
      </c>
      <c r="I600" s="1">
        <v>0</v>
      </c>
      <c r="J600">
        <v>0</v>
      </c>
      <c r="K600" s="1">
        <v>0</v>
      </c>
      <c r="L600">
        <v>0</v>
      </c>
      <c r="M600" s="1">
        <v>0</v>
      </c>
      <c r="N600" s="1">
        <v>1</v>
      </c>
      <c r="O600" s="1">
        <v>0</v>
      </c>
      <c r="P600">
        <v>0</v>
      </c>
      <c r="Q600" s="1">
        <v>0</v>
      </c>
      <c r="R600">
        <v>0</v>
      </c>
      <c r="S600" s="1">
        <v>0</v>
      </c>
      <c r="T600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>
        <v>97</v>
      </c>
      <c r="AK600">
        <v>91055</v>
      </c>
      <c r="AL600">
        <v>57</v>
      </c>
      <c r="AM600">
        <v>50582</v>
      </c>
      <c r="AN600">
        <v>38</v>
      </c>
      <c r="AO600">
        <v>40551</v>
      </c>
      <c r="AP600">
        <v>26</v>
      </c>
      <c r="AQ600">
        <v>46148</v>
      </c>
      <c r="AR600">
        <v>26</v>
      </c>
      <c r="AS600">
        <v>36517</v>
      </c>
      <c r="AV600">
        <v>2</v>
      </c>
      <c r="AW600">
        <v>1454</v>
      </c>
      <c r="AX600">
        <v>10</v>
      </c>
      <c r="AY600">
        <v>15658</v>
      </c>
      <c r="AZ600">
        <v>8</v>
      </c>
      <c r="BA600">
        <v>9988</v>
      </c>
      <c r="BB600">
        <v>0</v>
      </c>
      <c r="BC600">
        <v>290</v>
      </c>
      <c r="BD600">
        <v>0</v>
      </c>
      <c r="BF600">
        <v>7</v>
      </c>
      <c r="BG600">
        <v>4878</v>
      </c>
      <c r="BJ600">
        <v>108.75</v>
      </c>
      <c r="BS600">
        <f t="shared" si="55"/>
        <v>271</v>
      </c>
      <c r="BT600">
        <f t="shared" si="55"/>
        <v>297121</v>
      </c>
      <c r="BV600">
        <f>'market concentration'!AI600</f>
        <v>0.80442804428044279</v>
      </c>
      <c r="BW600">
        <f>'market concentration'!AJ600</f>
        <v>0.21338217072207621</v>
      </c>
      <c r="BX600">
        <f>'market concentration'!AK600</f>
        <v>-1.7773246146213855</v>
      </c>
      <c r="BZ600">
        <f t="shared" si="56"/>
        <v>91.36562115621156</v>
      </c>
      <c r="CB600">
        <v>53.8</v>
      </c>
      <c r="CC600">
        <v>2.04</v>
      </c>
      <c r="CD600">
        <f t="shared" si="57"/>
        <v>55.839999999999996</v>
      </c>
      <c r="CF600">
        <v>0</v>
      </c>
      <c r="CH600">
        <f t="shared" si="58"/>
        <v>52.910000000000004</v>
      </c>
      <c r="CJ600">
        <v>22.223277830551936</v>
      </c>
      <c r="CK600">
        <f t="shared" si="59"/>
        <v>30.686722169448068</v>
      </c>
      <c r="CL600">
        <f t="shared" si="60"/>
        <v>22.223277830551936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1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</row>
    <row r="601" spans="1:140">
      <c r="A601" s="3" t="s">
        <v>117</v>
      </c>
      <c r="B601">
        <v>0</v>
      </c>
      <c r="C601" s="1">
        <v>0</v>
      </c>
      <c r="D601">
        <v>0</v>
      </c>
      <c r="E601" s="1">
        <v>0</v>
      </c>
      <c r="F601">
        <v>0</v>
      </c>
      <c r="G601" s="1">
        <v>0</v>
      </c>
      <c r="H601">
        <v>0</v>
      </c>
      <c r="I601" s="1">
        <v>0</v>
      </c>
      <c r="J601">
        <v>0</v>
      </c>
      <c r="K601" s="1">
        <v>0</v>
      </c>
      <c r="L601">
        <v>0</v>
      </c>
      <c r="M601" s="1">
        <v>0</v>
      </c>
      <c r="N601" s="1">
        <v>1</v>
      </c>
      <c r="O601" s="1">
        <v>0</v>
      </c>
      <c r="P601">
        <v>0</v>
      </c>
      <c r="Q601" s="1">
        <v>0</v>
      </c>
      <c r="R601">
        <v>0</v>
      </c>
      <c r="S601" s="1">
        <v>0</v>
      </c>
      <c r="T60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>
        <v>144</v>
      </c>
      <c r="AK601">
        <v>123916</v>
      </c>
      <c r="AL601">
        <v>73</v>
      </c>
      <c r="AM601">
        <v>68941</v>
      </c>
      <c r="AN601">
        <v>63</v>
      </c>
      <c r="AO601">
        <v>48089</v>
      </c>
      <c r="AP601">
        <v>75</v>
      </c>
      <c r="AQ601">
        <v>18380</v>
      </c>
      <c r="AR601">
        <v>56</v>
      </c>
      <c r="AS601">
        <v>56230</v>
      </c>
      <c r="AV601">
        <v>0</v>
      </c>
      <c r="AW601">
        <v>36</v>
      </c>
      <c r="AX601">
        <v>3</v>
      </c>
      <c r="AY601">
        <v>2724</v>
      </c>
      <c r="AZ601">
        <v>4</v>
      </c>
      <c r="BA601">
        <v>4984</v>
      </c>
      <c r="BB601">
        <v>8</v>
      </c>
      <c r="BC601">
        <v>18114</v>
      </c>
      <c r="BD601">
        <v>0</v>
      </c>
      <c r="BG601">
        <v>4552</v>
      </c>
      <c r="BJ601">
        <v>108</v>
      </c>
      <c r="BS601">
        <f t="shared" si="55"/>
        <v>426</v>
      </c>
      <c r="BT601">
        <f t="shared" si="55"/>
        <v>345966</v>
      </c>
      <c r="BV601">
        <f>'market concentration'!AI601</f>
        <v>0.83333333333333337</v>
      </c>
      <c r="BW601">
        <f>'market concentration'!AJ601</f>
        <v>0.21426524719522139</v>
      </c>
      <c r="BX601">
        <f>'market concentration'!AK601</f>
        <v>-1.6774863135328508</v>
      </c>
      <c r="BZ601">
        <f t="shared" si="56"/>
        <v>67.677230046948353</v>
      </c>
      <c r="CB601">
        <v>53.8</v>
      </c>
      <c r="CC601">
        <v>2.04</v>
      </c>
      <c r="CD601">
        <f t="shared" si="57"/>
        <v>55.839999999999996</v>
      </c>
      <c r="CF601">
        <v>0</v>
      </c>
      <c r="CH601">
        <f t="shared" si="58"/>
        <v>52.160000000000004</v>
      </c>
      <c r="CJ601">
        <v>22.223277830551936</v>
      </c>
      <c r="CK601">
        <f t="shared" si="59"/>
        <v>29.936722169448068</v>
      </c>
      <c r="CL601">
        <f t="shared" si="60"/>
        <v>22.223277830551936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1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</row>
    <row r="602" spans="1:140">
      <c r="A602" s="3" t="s">
        <v>118</v>
      </c>
      <c r="B602">
        <v>0</v>
      </c>
      <c r="C602" s="1">
        <v>0</v>
      </c>
      <c r="D602">
        <v>0</v>
      </c>
      <c r="E602" s="1">
        <v>0</v>
      </c>
      <c r="F602">
        <v>0</v>
      </c>
      <c r="G602" s="1">
        <v>0</v>
      </c>
      <c r="H602">
        <v>0</v>
      </c>
      <c r="I602" s="1">
        <v>0</v>
      </c>
      <c r="J602">
        <v>0</v>
      </c>
      <c r="K602" s="1">
        <v>0</v>
      </c>
      <c r="L602">
        <v>0</v>
      </c>
      <c r="M602" s="1">
        <v>0</v>
      </c>
      <c r="N602" s="1">
        <v>1</v>
      </c>
      <c r="O602" s="1">
        <v>0</v>
      </c>
      <c r="P602">
        <v>0</v>
      </c>
      <c r="Q602" s="1">
        <v>0</v>
      </c>
      <c r="R602">
        <v>0</v>
      </c>
      <c r="S602" s="1">
        <v>0</v>
      </c>
      <c r="T602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>
        <v>128</v>
      </c>
      <c r="AK602">
        <v>77648</v>
      </c>
      <c r="AL602">
        <v>47</v>
      </c>
      <c r="AM602">
        <v>56922</v>
      </c>
      <c r="AN602">
        <v>65</v>
      </c>
      <c r="AO602">
        <v>35774</v>
      </c>
      <c r="AP602">
        <v>106</v>
      </c>
      <c r="AQ602">
        <v>65522</v>
      </c>
      <c r="AR602">
        <v>37</v>
      </c>
      <c r="AS602">
        <v>25823</v>
      </c>
      <c r="AV602">
        <v>66</v>
      </c>
      <c r="AW602">
        <v>34328</v>
      </c>
      <c r="AX602">
        <v>8</v>
      </c>
      <c r="AY602">
        <v>5687</v>
      </c>
      <c r="AZ602">
        <v>32</v>
      </c>
      <c r="BA602">
        <v>39064</v>
      </c>
      <c r="BB602">
        <v>16</v>
      </c>
      <c r="BC602">
        <v>20478</v>
      </c>
      <c r="BF602">
        <v>18</v>
      </c>
      <c r="BG602">
        <v>18901</v>
      </c>
      <c r="BJ602">
        <v>102.41666666666667</v>
      </c>
      <c r="BS602">
        <f t="shared" si="55"/>
        <v>523</v>
      </c>
      <c r="BT602">
        <f t="shared" si="55"/>
        <v>380147</v>
      </c>
      <c r="BV602">
        <f>'market concentration'!AI602</f>
        <v>0.69789674952198855</v>
      </c>
      <c r="BW602">
        <f>'market concentration'!AJ602</f>
        <v>0.15152689477166956</v>
      </c>
      <c r="BX602">
        <f>'market concentration'!AK602</f>
        <v>-2.0497824282259991</v>
      </c>
      <c r="BZ602">
        <f t="shared" si="56"/>
        <v>60.57154238368387</v>
      </c>
      <c r="CB602">
        <v>53.8</v>
      </c>
      <c r="CC602">
        <v>2.04</v>
      </c>
      <c r="CD602">
        <f t="shared" si="57"/>
        <v>55.839999999999996</v>
      </c>
      <c r="CF602">
        <v>0</v>
      </c>
      <c r="CH602">
        <f t="shared" si="58"/>
        <v>46.576666666666675</v>
      </c>
      <c r="CJ602">
        <v>22.223277830551936</v>
      </c>
      <c r="CK602">
        <f t="shared" si="59"/>
        <v>24.353388836114739</v>
      </c>
      <c r="CL602">
        <f t="shared" si="60"/>
        <v>22.223277830551936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1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</row>
    <row r="603" spans="1:140">
      <c r="A603" s="3" t="s">
        <v>119</v>
      </c>
      <c r="B603">
        <v>0</v>
      </c>
      <c r="C603" s="1">
        <v>0</v>
      </c>
      <c r="D603">
        <v>0</v>
      </c>
      <c r="E603" s="1">
        <v>0</v>
      </c>
      <c r="F603">
        <v>0</v>
      </c>
      <c r="G603" s="1">
        <v>0</v>
      </c>
      <c r="H603">
        <v>0</v>
      </c>
      <c r="I603" s="1">
        <v>0</v>
      </c>
      <c r="J603">
        <v>0</v>
      </c>
      <c r="K603" s="1">
        <v>0</v>
      </c>
      <c r="L603">
        <v>0</v>
      </c>
      <c r="M603" s="1">
        <v>0</v>
      </c>
      <c r="N603" s="1">
        <v>1</v>
      </c>
      <c r="O603" s="1">
        <v>0</v>
      </c>
      <c r="P603">
        <v>0</v>
      </c>
      <c r="Q603" s="1">
        <v>0</v>
      </c>
      <c r="R603">
        <v>0</v>
      </c>
      <c r="S603" s="1">
        <v>0</v>
      </c>
      <c r="T603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>
        <v>100</v>
      </c>
      <c r="AK603">
        <v>85882</v>
      </c>
      <c r="AL603">
        <v>49</v>
      </c>
      <c r="AM603">
        <v>74761</v>
      </c>
      <c r="AN603">
        <v>50</v>
      </c>
      <c r="AO603">
        <v>49414</v>
      </c>
      <c r="AP603">
        <v>83</v>
      </c>
      <c r="AQ603">
        <v>111364</v>
      </c>
      <c r="AR603">
        <v>53</v>
      </c>
      <c r="AS603">
        <v>71637</v>
      </c>
      <c r="AV603">
        <v>62</v>
      </c>
      <c r="AW603">
        <v>61220</v>
      </c>
      <c r="AX603">
        <v>20</v>
      </c>
      <c r="AY603">
        <v>49104</v>
      </c>
      <c r="AZ603">
        <v>22</v>
      </c>
      <c r="BA603">
        <v>21373</v>
      </c>
      <c r="BB603">
        <v>9</v>
      </c>
      <c r="BC603">
        <v>13704</v>
      </c>
      <c r="BE603">
        <v>100</v>
      </c>
      <c r="BF603">
        <v>5</v>
      </c>
      <c r="BG603">
        <v>33447</v>
      </c>
      <c r="BJ603">
        <v>100.16666666666667</v>
      </c>
      <c r="BS603">
        <f t="shared" si="55"/>
        <v>453</v>
      </c>
      <c r="BT603">
        <f t="shared" si="55"/>
        <v>572006</v>
      </c>
      <c r="BV603">
        <f>'market concentration'!AI603</f>
        <v>0.65783664459161151</v>
      </c>
      <c r="BW603">
        <f>'market concentration'!AJ603</f>
        <v>0.1434293817522623</v>
      </c>
      <c r="BX603">
        <f>'market concentration'!AK603</f>
        <v>-2.0637315793042879</v>
      </c>
      <c r="BZ603">
        <f t="shared" si="56"/>
        <v>105.22553348050036</v>
      </c>
      <c r="CB603">
        <v>53.8</v>
      </c>
      <c r="CC603">
        <v>2.04</v>
      </c>
      <c r="CD603">
        <f t="shared" si="57"/>
        <v>55.839999999999996</v>
      </c>
      <c r="CF603">
        <v>0</v>
      </c>
      <c r="CH603">
        <f t="shared" si="58"/>
        <v>44.326666666666675</v>
      </c>
      <c r="CJ603">
        <v>22.223277830551936</v>
      </c>
      <c r="CK603">
        <f t="shared" si="59"/>
        <v>22.103388836114739</v>
      </c>
      <c r="CL603">
        <f t="shared" si="60"/>
        <v>22.223277830551936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1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</row>
    <row r="604" spans="1:140">
      <c r="A604" s="3" t="s">
        <v>120</v>
      </c>
      <c r="B604">
        <v>0</v>
      </c>
      <c r="C604" s="1">
        <v>0</v>
      </c>
      <c r="D604">
        <v>0</v>
      </c>
      <c r="E604" s="1">
        <v>0</v>
      </c>
      <c r="F604">
        <v>0</v>
      </c>
      <c r="G604" s="1">
        <v>0</v>
      </c>
      <c r="H604">
        <v>0</v>
      </c>
      <c r="I604" s="1">
        <v>0</v>
      </c>
      <c r="J604">
        <v>0</v>
      </c>
      <c r="K604" s="1">
        <v>0</v>
      </c>
      <c r="L604">
        <v>0</v>
      </c>
      <c r="M604" s="1">
        <v>0</v>
      </c>
      <c r="N604" s="1">
        <v>1</v>
      </c>
      <c r="O604" s="1">
        <v>0</v>
      </c>
      <c r="P604">
        <v>0</v>
      </c>
      <c r="Q604" s="1">
        <v>0</v>
      </c>
      <c r="R604">
        <v>0</v>
      </c>
      <c r="S604" s="1">
        <v>0</v>
      </c>
      <c r="T604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>
        <v>167</v>
      </c>
      <c r="AK604">
        <v>120045</v>
      </c>
      <c r="AL604">
        <v>102</v>
      </c>
      <c r="AM604">
        <v>95592</v>
      </c>
      <c r="AN604">
        <v>76</v>
      </c>
      <c r="AO604">
        <v>65871</v>
      </c>
      <c r="AP604">
        <v>139</v>
      </c>
      <c r="AQ604">
        <v>61316</v>
      </c>
      <c r="AR604">
        <v>60</v>
      </c>
      <c r="AS604">
        <v>22460</v>
      </c>
      <c r="AV604">
        <v>57</v>
      </c>
      <c r="AW604">
        <v>63552</v>
      </c>
      <c r="AX604">
        <v>10</v>
      </c>
      <c r="AY604">
        <v>8574</v>
      </c>
      <c r="AZ604">
        <v>52</v>
      </c>
      <c r="BA604">
        <v>52893</v>
      </c>
      <c r="BB604">
        <v>11</v>
      </c>
      <c r="BC604">
        <v>3844</v>
      </c>
      <c r="BE604">
        <v>2850</v>
      </c>
      <c r="BF604">
        <v>52</v>
      </c>
      <c r="BG604">
        <v>105834</v>
      </c>
      <c r="BJ604">
        <v>103.66666666666667</v>
      </c>
      <c r="BS604">
        <f t="shared" si="55"/>
        <v>726</v>
      </c>
      <c r="BT604">
        <f t="shared" si="55"/>
        <v>602831</v>
      </c>
      <c r="BV604">
        <f>'market concentration'!AI604</f>
        <v>0.66666666666666663</v>
      </c>
      <c r="BW604">
        <f>'market concentration'!AJ604</f>
        <v>0.14394129119899221</v>
      </c>
      <c r="BX604">
        <f>'market concentration'!AK604</f>
        <v>-2.0724998139176232</v>
      </c>
      <c r="BZ604">
        <f t="shared" si="56"/>
        <v>69.195477502295688</v>
      </c>
      <c r="CB604">
        <v>53.8</v>
      </c>
      <c r="CC604">
        <v>2.04</v>
      </c>
      <c r="CD604">
        <f t="shared" si="57"/>
        <v>55.839999999999996</v>
      </c>
      <c r="CF604">
        <v>0</v>
      </c>
      <c r="CH604">
        <f t="shared" si="58"/>
        <v>47.826666666666675</v>
      </c>
      <c r="CJ604">
        <v>22.223277830551936</v>
      </c>
      <c r="CK604">
        <f t="shared" si="59"/>
        <v>25.603388836114739</v>
      </c>
      <c r="CL604">
        <f t="shared" si="60"/>
        <v>22.223277830551936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1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</row>
    <row r="605" spans="1:140">
      <c r="A605" s="3" t="s">
        <v>121</v>
      </c>
      <c r="B605">
        <v>0</v>
      </c>
      <c r="C605" s="1">
        <v>0</v>
      </c>
      <c r="D605">
        <v>0</v>
      </c>
      <c r="E605" s="1">
        <v>0</v>
      </c>
      <c r="F605">
        <v>0</v>
      </c>
      <c r="G605" s="1">
        <v>0</v>
      </c>
      <c r="H605">
        <v>0</v>
      </c>
      <c r="I605" s="1">
        <v>0</v>
      </c>
      <c r="J605">
        <v>0</v>
      </c>
      <c r="K605" s="1">
        <v>0</v>
      </c>
      <c r="L605">
        <v>0</v>
      </c>
      <c r="M605" s="1">
        <v>0</v>
      </c>
      <c r="N605" s="1">
        <v>1</v>
      </c>
      <c r="O605" s="1">
        <v>0</v>
      </c>
      <c r="P605">
        <v>0</v>
      </c>
      <c r="Q605" s="1">
        <v>0</v>
      </c>
      <c r="R605">
        <v>0</v>
      </c>
      <c r="S605" s="1">
        <v>0</v>
      </c>
      <c r="T605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>
        <v>106</v>
      </c>
      <c r="AK605">
        <v>69264</v>
      </c>
      <c r="AL605">
        <v>50</v>
      </c>
      <c r="AM605">
        <v>69847</v>
      </c>
      <c r="AN605">
        <v>75</v>
      </c>
      <c r="AO605">
        <v>52467</v>
      </c>
      <c r="AP605">
        <v>74</v>
      </c>
      <c r="AQ605">
        <v>41803</v>
      </c>
      <c r="AR605">
        <v>34</v>
      </c>
      <c r="AS605">
        <v>20848</v>
      </c>
      <c r="AV605">
        <v>28</v>
      </c>
      <c r="AW605">
        <v>22569</v>
      </c>
      <c r="AX605">
        <v>11</v>
      </c>
      <c r="AY605">
        <v>11284</v>
      </c>
      <c r="AZ605">
        <v>32</v>
      </c>
      <c r="BA605">
        <v>30599</v>
      </c>
      <c r="BB605">
        <v>6</v>
      </c>
      <c r="BC605">
        <v>3397</v>
      </c>
      <c r="BF605">
        <v>14</v>
      </c>
      <c r="BG605">
        <v>27344</v>
      </c>
      <c r="BJ605">
        <v>104.58333333333333</v>
      </c>
      <c r="BS605">
        <f t="shared" si="55"/>
        <v>430</v>
      </c>
      <c r="BT605">
        <f t="shared" si="55"/>
        <v>349422</v>
      </c>
      <c r="BV605">
        <f>'market concentration'!AI605</f>
        <v>0.70930232558139539</v>
      </c>
      <c r="BW605">
        <f>'market concentration'!AJ605</f>
        <v>0.15226608977825851</v>
      </c>
      <c r="BX605">
        <f>'market concentration'!AK605</f>
        <v>-2.0395669293810297</v>
      </c>
      <c r="BZ605">
        <f t="shared" si="56"/>
        <v>67.717441860465115</v>
      </c>
      <c r="CB605">
        <v>53.8</v>
      </c>
      <c r="CC605">
        <v>2.04</v>
      </c>
      <c r="CD605">
        <f t="shared" si="57"/>
        <v>55.839999999999996</v>
      </c>
      <c r="CF605">
        <v>0</v>
      </c>
      <c r="CH605">
        <f t="shared" si="58"/>
        <v>48.743333333333332</v>
      </c>
      <c r="CJ605">
        <v>22.223277830551936</v>
      </c>
      <c r="CK605">
        <f t="shared" si="59"/>
        <v>26.520055502781396</v>
      </c>
      <c r="CL605">
        <f t="shared" si="60"/>
        <v>22.223277830551936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1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</row>
    <row r="606" spans="1:140">
      <c r="A606" s="3" t="s">
        <v>122</v>
      </c>
      <c r="B606">
        <v>0</v>
      </c>
      <c r="C606" s="1">
        <v>0</v>
      </c>
      <c r="D606">
        <v>0</v>
      </c>
      <c r="E606" s="1">
        <v>0</v>
      </c>
      <c r="F606">
        <v>0</v>
      </c>
      <c r="G606" s="1">
        <v>0</v>
      </c>
      <c r="H606">
        <v>0</v>
      </c>
      <c r="I606" s="1">
        <v>0</v>
      </c>
      <c r="J606">
        <v>0</v>
      </c>
      <c r="K606" s="1">
        <v>0</v>
      </c>
      <c r="L606">
        <v>0</v>
      </c>
      <c r="M606" s="1">
        <v>0</v>
      </c>
      <c r="N606" s="1">
        <v>1</v>
      </c>
      <c r="O606" s="1">
        <v>0</v>
      </c>
      <c r="P606">
        <v>0</v>
      </c>
      <c r="Q606" s="1">
        <v>0</v>
      </c>
      <c r="R606">
        <v>0</v>
      </c>
      <c r="S606" s="1">
        <v>0</v>
      </c>
      <c r="T606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>
        <v>349</v>
      </c>
      <c r="AK606">
        <v>476876</v>
      </c>
      <c r="AL606">
        <v>160</v>
      </c>
      <c r="AM606">
        <v>331341</v>
      </c>
      <c r="AN606">
        <v>201</v>
      </c>
      <c r="AO606">
        <v>311851</v>
      </c>
      <c r="AP606">
        <v>140</v>
      </c>
      <c r="AQ606">
        <v>260694</v>
      </c>
      <c r="AR606">
        <v>113</v>
      </c>
      <c r="AS606">
        <v>170016</v>
      </c>
      <c r="AV606">
        <v>93</v>
      </c>
      <c r="AW606">
        <v>160434</v>
      </c>
      <c r="AX606">
        <v>56</v>
      </c>
      <c r="AY606">
        <v>151672</v>
      </c>
      <c r="AZ606">
        <v>61</v>
      </c>
      <c r="BA606">
        <v>120884</v>
      </c>
      <c r="BB606">
        <v>15</v>
      </c>
      <c r="BC606">
        <v>23243</v>
      </c>
      <c r="BD606">
        <v>149</v>
      </c>
      <c r="BE606">
        <v>241554</v>
      </c>
      <c r="BF606">
        <v>28</v>
      </c>
      <c r="BG606">
        <v>131210</v>
      </c>
      <c r="BJ606">
        <v>101.41666666666667</v>
      </c>
      <c r="BS606">
        <f t="shared" si="55"/>
        <v>1365</v>
      </c>
      <c r="BT606">
        <f t="shared" si="55"/>
        <v>2379775</v>
      </c>
      <c r="BV606">
        <f>'market concentration'!AI606</f>
        <v>0.62930402930402929</v>
      </c>
      <c r="BW606">
        <f>'market concentration'!AJ606</f>
        <v>0.13894564531927164</v>
      </c>
      <c r="BX606">
        <f>'market concentration'!AK606</f>
        <v>-2.145897112284235</v>
      </c>
      <c r="BZ606">
        <f t="shared" si="56"/>
        <v>145.28540903540903</v>
      </c>
      <c r="CB606">
        <v>53.8</v>
      </c>
      <c r="CC606">
        <v>2.04</v>
      </c>
      <c r="CD606">
        <f t="shared" si="57"/>
        <v>55.839999999999996</v>
      </c>
      <c r="CF606">
        <v>0</v>
      </c>
      <c r="CH606">
        <f t="shared" si="58"/>
        <v>45.576666666666675</v>
      </c>
      <c r="CJ606">
        <v>22.223277830551936</v>
      </c>
      <c r="CK606">
        <f t="shared" si="59"/>
        <v>23.353388836114739</v>
      </c>
      <c r="CL606">
        <f t="shared" si="60"/>
        <v>22.223277830551936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1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</row>
    <row r="607" spans="1:140">
      <c r="A607" s="3" t="s">
        <v>123</v>
      </c>
      <c r="B607">
        <v>0</v>
      </c>
      <c r="C607" s="1">
        <v>0</v>
      </c>
      <c r="D607">
        <v>0</v>
      </c>
      <c r="E607" s="1">
        <v>0</v>
      </c>
      <c r="F607">
        <v>0</v>
      </c>
      <c r="G607" s="1">
        <v>0</v>
      </c>
      <c r="H607">
        <v>0</v>
      </c>
      <c r="I607" s="1">
        <v>0</v>
      </c>
      <c r="J607">
        <v>0</v>
      </c>
      <c r="K607" s="1">
        <v>0</v>
      </c>
      <c r="L607">
        <v>0</v>
      </c>
      <c r="M607" s="1">
        <v>0</v>
      </c>
      <c r="N607" s="1">
        <v>1</v>
      </c>
      <c r="O607" s="1">
        <v>0</v>
      </c>
      <c r="P607">
        <v>0</v>
      </c>
      <c r="Q607" s="1">
        <v>0</v>
      </c>
      <c r="R607">
        <v>0</v>
      </c>
      <c r="S607" s="1">
        <v>0</v>
      </c>
      <c r="T607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>
        <v>91</v>
      </c>
      <c r="AK607">
        <v>114768</v>
      </c>
      <c r="AL607">
        <v>39</v>
      </c>
      <c r="AM607">
        <v>96449</v>
      </c>
      <c r="AN607">
        <v>97</v>
      </c>
      <c r="AO607">
        <v>40856</v>
      </c>
      <c r="AP607">
        <v>31</v>
      </c>
      <c r="AQ607">
        <v>7728</v>
      </c>
      <c r="AR607">
        <v>27</v>
      </c>
      <c r="AS607">
        <v>20523</v>
      </c>
      <c r="AV607">
        <v>22</v>
      </c>
      <c r="AW607">
        <v>25962</v>
      </c>
      <c r="AX607">
        <v>4</v>
      </c>
      <c r="AY607">
        <v>13182</v>
      </c>
      <c r="AZ607">
        <v>15</v>
      </c>
      <c r="BA607">
        <v>22779</v>
      </c>
      <c r="BB607">
        <v>21</v>
      </c>
      <c r="BC607">
        <v>10988</v>
      </c>
      <c r="BD607">
        <v>31</v>
      </c>
      <c r="BE607">
        <v>43225</v>
      </c>
      <c r="BF607">
        <v>16</v>
      </c>
      <c r="BG607">
        <v>23608</v>
      </c>
      <c r="BJ607">
        <v>102.16666666666667</v>
      </c>
      <c r="BS607">
        <f t="shared" si="55"/>
        <v>394</v>
      </c>
      <c r="BT607">
        <f t="shared" si="55"/>
        <v>420068</v>
      </c>
      <c r="BV607">
        <f>'market concentration'!AI607</f>
        <v>0.65482233502538068</v>
      </c>
      <c r="BW607">
        <f>'market concentration'!AJ607</f>
        <v>0.14999098147336956</v>
      </c>
      <c r="BX607">
        <f>'market concentration'!AK607</f>
        <v>-2.1147414132318483</v>
      </c>
      <c r="BZ607">
        <f t="shared" si="56"/>
        <v>88.846869712351932</v>
      </c>
      <c r="CB607">
        <v>53.8</v>
      </c>
      <c r="CC607">
        <v>2.04</v>
      </c>
      <c r="CD607">
        <f t="shared" si="57"/>
        <v>55.839999999999996</v>
      </c>
      <c r="CF607">
        <v>0</v>
      </c>
      <c r="CH607">
        <f t="shared" si="58"/>
        <v>46.326666666666675</v>
      </c>
      <c r="CJ607">
        <v>22.223277830551936</v>
      </c>
      <c r="CK607">
        <f t="shared" si="59"/>
        <v>24.103388836114739</v>
      </c>
      <c r="CL607">
        <f t="shared" si="60"/>
        <v>22.223277830551936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1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</row>
    <row r="608" spans="1:140">
      <c r="A608" s="3" t="s">
        <v>124</v>
      </c>
      <c r="B608">
        <v>0</v>
      </c>
      <c r="C608" s="1">
        <v>0</v>
      </c>
      <c r="D608">
        <v>0</v>
      </c>
      <c r="E608" s="1">
        <v>0</v>
      </c>
      <c r="F608">
        <v>0</v>
      </c>
      <c r="G608" s="1">
        <v>0</v>
      </c>
      <c r="H608">
        <v>0</v>
      </c>
      <c r="I608" s="1">
        <v>0</v>
      </c>
      <c r="J608">
        <v>0</v>
      </c>
      <c r="K608" s="1">
        <v>0</v>
      </c>
      <c r="L608">
        <v>0</v>
      </c>
      <c r="M608" s="1">
        <v>0</v>
      </c>
      <c r="N608" s="1">
        <v>1</v>
      </c>
      <c r="O608" s="1">
        <v>0</v>
      </c>
      <c r="P608">
        <v>0</v>
      </c>
      <c r="Q608" s="1">
        <v>0</v>
      </c>
      <c r="R608">
        <v>0</v>
      </c>
      <c r="S608" s="1">
        <v>0</v>
      </c>
      <c r="T608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>
        <v>211</v>
      </c>
      <c r="AK608">
        <v>170312</v>
      </c>
      <c r="AL608">
        <v>69</v>
      </c>
      <c r="AM608">
        <v>115346</v>
      </c>
      <c r="AN608">
        <v>104</v>
      </c>
      <c r="AO608">
        <v>95525</v>
      </c>
      <c r="AP608">
        <v>72</v>
      </c>
      <c r="AQ608">
        <v>70913</v>
      </c>
      <c r="AR608">
        <v>47</v>
      </c>
      <c r="AS608">
        <v>39963</v>
      </c>
      <c r="AV608">
        <v>36</v>
      </c>
      <c r="AW608">
        <v>26713</v>
      </c>
      <c r="AX608">
        <v>6</v>
      </c>
      <c r="AY608">
        <v>12072</v>
      </c>
      <c r="AZ608">
        <v>17</v>
      </c>
      <c r="BA608">
        <v>19705</v>
      </c>
      <c r="BB608">
        <v>3</v>
      </c>
      <c r="BC608">
        <v>1672</v>
      </c>
      <c r="BD608">
        <v>37</v>
      </c>
      <c r="BE608">
        <v>39563</v>
      </c>
      <c r="BF608">
        <v>5</v>
      </c>
      <c r="BG608">
        <v>10457</v>
      </c>
      <c r="BJ608">
        <v>109.33333333333333</v>
      </c>
      <c r="BS608">
        <f t="shared" si="55"/>
        <v>607</v>
      </c>
      <c r="BT608">
        <f t="shared" si="55"/>
        <v>602241</v>
      </c>
      <c r="BV608">
        <f>'market concentration'!AI608</f>
        <v>0.75123558484349262</v>
      </c>
      <c r="BW608">
        <f>'market concentration'!AJ608</f>
        <v>0.19138333934954363</v>
      </c>
      <c r="BX608">
        <f>'market concentration'!AK608</f>
        <v>-1.9173297449546423</v>
      </c>
      <c r="BZ608">
        <f t="shared" si="56"/>
        <v>82.67998352553542</v>
      </c>
      <c r="CB608">
        <v>53.8</v>
      </c>
      <c r="CC608">
        <v>2.04</v>
      </c>
      <c r="CD608">
        <f t="shared" si="57"/>
        <v>55.839999999999996</v>
      </c>
      <c r="CF608">
        <v>0</v>
      </c>
      <c r="CH608">
        <f t="shared" si="58"/>
        <v>53.493333333333332</v>
      </c>
      <c r="CJ608">
        <v>22.223277830551936</v>
      </c>
      <c r="CK608">
        <f t="shared" si="59"/>
        <v>31.270055502781396</v>
      </c>
      <c r="CL608">
        <f t="shared" si="60"/>
        <v>22.223277830551936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1</v>
      </c>
      <c r="EF608">
        <v>0</v>
      </c>
      <c r="EG608">
        <v>0</v>
      </c>
      <c r="EH608">
        <v>0</v>
      </c>
      <c r="EI608">
        <v>0</v>
      </c>
      <c r="EJ608">
        <v>0</v>
      </c>
    </row>
    <row r="609" spans="1:140">
      <c r="A609" s="3" t="s">
        <v>125</v>
      </c>
      <c r="B609">
        <v>0</v>
      </c>
      <c r="C609" s="1">
        <v>0</v>
      </c>
      <c r="D609">
        <v>0</v>
      </c>
      <c r="E609" s="1">
        <v>0</v>
      </c>
      <c r="F609">
        <v>0</v>
      </c>
      <c r="G609" s="1">
        <v>0</v>
      </c>
      <c r="H609">
        <v>0</v>
      </c>
      <c r="I609" s="1">
        <v>0</v>
      </c>
      <c r="J609">
        <v>0</v>
      </c>
      <c r="K609" s="1">
        <v>0</v>
      </c>
      <c r="L609">
        <v>0</v>
      </c>
      <c r="M609" s="1">
        <v>0</v>
      </c>
      <c r="N609" s="1">
        <v>1</v>
      </c>
      <c r="O609" s="1">
        <v>0</v>
      </c>
      <c r="P609">
        <v>0</v>
      </c>
      <c r="Q609" s="1">
        <v>0</v>
      </c>
      <c r="R609">
        <v>0</v>
      </c>
      <c r="S609" s="1">
        <v>0</v>
      </c>
      <c r="T609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>
        <v>314</v>
      </c>
      <c r="AK609">
        <v>166736</v>
      </c>
      <c r="AL609">
        <v>79</v>
      </c>
      <c r="AM609">
        <v>136405</v>
      </c>
      <c r="AN609">
        <v>79</v>
      </c>
      <c r="AO609">
        <v>58985</v>
      </c>
      <c r="AP609">
        <v>134</v>
      </c>
      <c r="AQ609">
        <v>98423</v>
      </c>
      <c r="AR609">
        <v>32</v>
      </c>
      <c r="AS609">
        <v>74421</v>
      </c>
      <c r="AV609">
        <v>66</v>
      </c>
      <c r="AW609">
        <v>65868</v>
      </c>
      <c r="AX609">
        <v>13</v>
      </c>
      <c r="AY609">
        <v>22728</v>
      </c>
      <c r="AZ609">
        <v>61</v>
      </c>
      <c r="BA609">
        <v>23116</v>
      </c>
      <c r="BB609">
        <v>5</v>
      </c>
      <c r="BC609">
        <v>7039</v>
      </c>
      <c r="BD609">
        <v>92</v>
      </c>
      <c r="BE609">
        <v>108491</v>
      </c>
      <c r="BF609">
        <v>24</v>
      </c>
      <c r="BG609">
        <v>56614</v>
      </c>
      <c r="BJ609">
        <v>102.41666666666667</v>
      </c>
      <c r="BS609">
        <f t="shared" si="55"/>
        <v>899</v>
      </c>
      <c r="BT609">
        <f t="shared" si="55"/>
        <v>818826</v>
      </c>
      <c r="BV609">
        <f>'market concentration'!AI609</f>
        <v>0.68854282536151279</v>
      </c>
      <c r="BW609">
        <f>'market concentration'!AJ609</f>
        <v>0.18234201640433503</v>
      </c>
      <c r="BX609">
        <f>'market concentration'!AK609</f>
        <v>-1.991665535848324</v>
      </c>
      <c r="BZ609">
        <f t="shared" si="56"/>
        <v>75.901557285873196</v>
      </c>
      <c r="CB609">
        <v>53.8</v>
      </c>
      <c r="CC609">
        <v>2.04</v>
      </c>
      <c r="CD609">
        <f t="shared" si="57"/>
        <v>55.839999999999996</v>
      </c>
      <c r="CF609">
        <v>0</v>
      </c>
      <c r="CH609">
        <f t="shared" si="58"/>
        <v>46.576666666666675</v>
      </c>
      <c r="CJ609">
        <v>22.223277830551936</v>
      </c>
      <c r="CK609">
        <f t="shared" si="59"/>
        <v>24.353388836114739</v>
      </c>
      <c r="CL609">
        <f t="shared" si="60"/>
        <v>22.223277830551936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1</v>
      </c>
      <c r="EG609">
        <v>0</v>
      </c>
      <c r="EH609">
        <v>0</v>
      </c>
      <c r="EI609">
        <v>0</v>
      </c>
      <c r="EJ609">
        <v>0</v>
      </c>
    </row>
    <row r="610" spans="1:140">
      <c r="A610" s="3" t="s">
        <v>126</v>
      </c>
      <c r="B610">
        <v>0</v>
      </c>
      <c r="C610" s="1">
        <v>0</v>
      </c>
      <c r="D610">
        <v>0</v>
      </c>
      <c r="E610" s="1">
        <v>0</v>
      </c>
      <c r="F610">
        <v>0</v>
      </c>
      <c r="G610" s="1">
        <v>0</v>
      </c>
      <c r="H610">
        <v>0</v>
      </c>
      <c r="I610" s="1">
        <v>0</v>
      </c>
      <c r="J610">
        <v>0</v>
      </c>
      <c r="K610" s="1">
        <v>0</v>
      </c>
      <c r="L610">
        <v>0</v>
      </c>
      <c r="M610" s="1">
        <v>0</v>
      </c>
      <c r="N610" s="1">
        <v>1</v>
      </c>
      <c r="O610" s="1">
        <v>0</v>
      </c>
      <c r="P610">
        <v>0</v>
      </c>
      <c r="Q610" s="1">
        <v>0</v>
      </c>
      <c r="R610">
        <v>0</v>
      </c>
      <c r="S610" s="1">
        <v>0</v>
      </c>
      <c r="T610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>
        <v>135</v>
      </c>
      <c r="AK610">
        <v>96688</v>
      </c>
      <c r="AL610">
        <v>85</v>
      </c>
      <c r="AM610">
        <v>65489</v>
      </c>
      <c r="AN610">
        <v>98</v>
      </c>
      <c r="AO610">
        <v>46708</v>
      </c>
      <c r="AP610">
        <v>104</v>
      </c>
      <c r="AQ610">
        <v>94706</v>
      </c>
      <c r="AR610">
        <v>53</v>
      </c>
      <c r="AS610">
        <v>39529</v>
      </c>
      <c r="AV610">
        <v>39</v>
      </c>
      <c r="AW610">
        <v>19120</v>
      </c>
      <c r="AX610">
        <v>3</v>
      </c>
      <c r="AY610">
        <v>2137</v>
      </c>
      <c r="AZ610">
        <v>16</v>
      </c>
      <c r="BA610">
        <v>13021</v>
      </c>
      <c r="BB610">
        <v>17</v>
      </c>
      <c r="BC610">
        <v>6951</v>
      </c>
      <c r="BD610">
        <v>105</v>
      </c>
      <c r="BE610">
        <v>171491</v>
      </c>
      <c r="BF610">
        <v>22</v>
      </c>
      <c r="BG610">
        <v>55218</v>
      </c>
      <c r="BJ610">
        <v>108</v>
      </c>
      <c r="BS610">
        <f t="shared" si="55"/>
        <v>677</v>
      </c>
      <c r="BT610">
        <f t="shared" si="55"/>
        <v>611058</v>
      </c>
      <c r="BV610">
        <f>'market concentration'!AI610</f>
        <v>0.6528803545051699</v>
      </c>
      <c r="BW610">
        <f>'market concentration'!AJ610</f>
        <v>0.13584782983402752</v>
      </c>
      <c r="BX610">
        <f>'market concentration'!AK610</f>
        <v>-2.1188884842271616</v>
      </c>
      <c r="BZ610">
        <f t="shared" si="56"/>
        <v>75.21639586410636</v>
      </c>
      <c r="CB610">
        <v>53.8</v>
      </c>
      <c r="CC610">
        <v>2.04</v>
      </c>
      <c r="CD610">
        <f t="shared" si="57"/>
        <v>55.839999999999996</v>
      </c>
      <c r="CF610">
        <v>0</v>
      </c>
      <c r="CH610">
        <f t="shared" si="58"/>
        <v>52.160000000000004</v>
      </c>
      <c r="CJ610">
        <v>22.223277830551936</v>
      </c>
      <c r="CK610">
        <f t="shared" si="59"/>
        <v>29.936722169448068</v>
      </c>
      <c r="CL610">
        <f t="shared" si="60"/>
        <v>22.223277830551936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1</v>
      </c>
      <c r="EH610">
        <v>0</v>
      </c>
      <c r="EI610">
        <v>0</v>
      </c>
      <c r="EJ610">
        <v>0</v>
      </c>
    </row>
    <row r="611" spans="1:140">
      <c r="A611" s="3" t="s">
        <v>127</v>
      </c>
      <c r="B611">
        <v>0</v>
      </c>
      <c r="C611" s="1">
        <v>0</v>
      </c>
      <c r="D611">
        <v>0</v>
      </c>
      <c r="E611" s="1">
        <v>0</v>
      </c>
      <c r="F611">
        <v>0</v>
      </c>
      <c r="G611" s="1">
        <v>0</v>
      </c>
      <c r="H611">
        <v>0</v>
      </c>
      <c r="I611" s="1">
        <v>0</v>
      </c>
      <c r="J611">
        <v>0</v>
      </c>
      <c r="K611" s="1">
        <v>0</v>
      </c>
      <c r="L611">
        <v>0</v>
      </c>
      <c r="M611" s="1">
        <v>0</v>
      </c>
      <c r="N611" s="1">
        <v>1</v>
      </c>
      <c r="O611" s="1">
        <v>0</v>
      </c>
      <c r="P611">
        <v>0</v>
      </c>
      <c r="Q611" s="1">
        <v>0</v>
      </c>
      <c r="R611">
        <v>0</v>
      </c>
      <c r="S611" s="1">
        <v>0</v>
      </c>
      <c r="T61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>
        <v>180</v>
      </c>
      <c r="AK611">
        <v>118838</v>
      </c>
      <c r="AL611">
        <v>41</v>
      </c>
      <c r="AM611">
        <v>83831</v>
      </c>
      <c r="AN611">
        <v>49</v>
      </c>
      <c r="AO611">
        <v>38388</v>
      </c>
      <c r="AP611">
        <v>127</v>
      </c>
      <c r="AQ611">
        <v>145699</v>
      </c>
      <c r="AR611">
        <v>52</v>
      </c>
      <c r="AS611">
        <v>41764</v>
      </c>
      <c r="AV611">
        <v>57</v>
      </c>
      <c r="AW611">
        <v>36574</v>
      </c>
      <c r="AX611">
        <v>2</v>
      </c>
      <c r="AY611">
        <v>498</v>
      </c>
      <c r="AZ611">
        <v>41</v>
      </c>
      <c r="BA611">
        <v>27904</v>
      </c>
      <c r="BB611">
        <v>7</v>
      </c>
      <c r="BC611">
        <v>7449</v>
      </c>
      <c r="BD611">
        <v>53</v>
      </c>
      <c r="BE611">
        <v>43270</v>
      </c>
      <c r="BF611">
        <v>17</v>
      </c>
      <c r="BG611">
        <v>22230</v>
      </c>
      <c r="BJ611">
        <v>104.66666666666667</v>
      </c>
      <c r="BS611">
        <f t="shared" si="55"/>
        <v>626</v>
      </c>
      <c r="BT611">
        <f t="shared" si="55"/>
        <v>566445</v>
      </c>
      <c r="BV611">
        <f>'market concentration'!AI611</f>
        <v>0.66613418530351443</v>
      </c>
      <c r="BW611">
        <f>'market concentration'!AJ611</f>
        <v>0.16177566373036367</v>
      </c>
      <c r="BX611">
        <f>'market concentration'!AK611</f>
        <v>-2.0389151370391052</v>
      </c>
      <c r="BZ611">
        <f t="shared" si="56"/>
        <v>75.405351437699679</v>
      </c>
      <c r="CB611">
        <v>53.8</v>
      </c>
      <c r="CC611">
        <v>2.04</v>
      </c>
      <c r="CD611">
        <f t="shared" si="57"/>
        <v>55.839999999999996</v>
      </c>
      <c r="CF611">
        <v>0</v>
      </c>
      <c r="CH611">
        <f t="shared" si="58"/>
        <v>48.826666666666675</v>
      </c>
      <c r="CJ611">
        <v>22.223277830551936</v>
      </c>
      <c r="CK611">
        <f t="shared" si="59"/>
        <v>26.603388836114739</v>
      </c>
      <c r="CL611">
        <f t="shared" si="60"/>
        <v>22.223277830551936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1</v>
      </c>
      <c r="EI611">
        <v>0</v>
      </c>
      <c r="EJ611">
        <v>0</v>
      </c>
    </row>
    <row r="612" spans="1:140">
      <c r="A612" s="3" t="s">
        <v>128</v>
      </c>
      <c r="B612">
        <v>0</v>
      </c>
      <c r="C612" s="1">
        <v>0</v>
      </c>
      <c r="D612">
        <v>0</v>
      </c>
      <c r="E612" s="1">
        <v>0</v>
      </c>
      <c r="F612">
        <v>0</v>
      </c>
      <c r="G612" s="1">
        <v>0</v>
      </c>
      <c r="H612">
        <v>0</v>
      </c>
      <c r="I612" s="1">
        <v>0</v>
      </c>
      <c r="J612">
        <v>0</v>
      </c>
      <c r="K612" s="1">
        <v>0</v>
      </c>
      <c r="L612">
        <v>0</v>
      </c>
      <c r="M612" s="1">
        <v>0</v>
      </c>
      <c r="N612" s="1">
        <v>1</v>
      </c>
      <c r="O612" s="1">
        <v>0</v>
      </c>
      <c r="P612">
        <v>0</v>
      </c>
      <c r="Q612" s="1">
        <v>0</v>
      </c>
      <c r="R612">
        <v>0</v>
      </c>
      <c r="S612" s="1">
        <v>0</v>
      </c>
      <c r="T612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>
        <v>382</v>
      </c>
      <c r="AK612">
        <v>235471</v>
      </c>
      <c r="AL612">
        <v>108</v>
      </c>
      <c r="AM612">
        <v>118998</v>
      </c>
      <c r="AN612">
        <v>85</v>
      </c>
      <c r="AO612">
        <v>53400</v>
      </c>
      <c r="AP612">
        <v>138</v>
      </c>
      <c r="AQ612">
        <v>97697</v>
      </c>
      <c r="AR612">
        <v>106</v>
      </c>
      <c r="AS612">
        <v>79186</v>
      </c>
      <c r="AV612">
        <v>114</v>
      </c>
      <c r="AW612">
        <v>135611</v>
      </c>
      <c r="AX612">
        <v>3</v>
      </c>
      <c r="AY612">
        <v>2190</v>
      </c>
      <c r="AZ612">
        <v>41</v>
      </c>
      <c r="BA612">
        <v>23744</v>
      </c>
      <c r="BB612">
        <v>0</v>
      </c>
      <c r="BD612">
        <v>48</v>
      </c>
      <c r="BE612">
        <v>36149</v>
      </c>
      <c r="BF612">
        <v>25</v>
      </c>
      <c r="BG612">
        <v>47676</v>
      </c>
      <c r="BJ612">
        <v>109.08333333333333</v>
      </c>
      <c r="BS612">
        <f t="shared" si="55"/>
        <v>1050</v>
      </c>
      <c r="BT612">
        <f t="shared" si="55"/>
        <v>830122</v>
      </c>
      <c r="BV612">
        <f>'market concentration'!AI612</f>
        <v>0.70666666666666667</v>
      </c>
      <c r="BW612">
        <f>'market concentration'!AJ612</f>
        <v>0.19293242630385485</v>
      </c>
      <c r="BX612">
        <f>'market concentration'!AK612</f>
        <v>-1.9179738115234595</v>
      </c>
      <c r="BZ612">
        <f t="shared" si="56"/>
        <v>65.882698412698417</v>
      </c>
      <c r="CB612">
        <v>53.8</v>
      </c>
      <c r="CC612">
        <v>2.04</v>
      </c>
      <c r="CD612">
        <f t="shared" si="57"/>
        <v>55.839999999999996</v>
      </c>
      <c r="CF612">
        <v>0</v>
      </c>
      <c r="CH612">
        <f t="shared" si="58"/>
        <v>53.243333333333332</v>
      </c>
      <c r="CJ612">
        <v>22.223277830551936</v>
      </c>
      <c r="CK612">
        <f t="shared" si="59"/>
        <v>31.020055502781396</v>
      </c>
      <c r="CL612">
        <f t="shared" si="60"/>
        <v>22.223277830551936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1</v>
      </c>
      <c r="EJ612">
        <v>0</v>
      </c>
    </row>
    <row r="613" spans="1:140">
      <c r="A613" s="3" t="s">
        <v>129</v>
      </c>
      <c r="B613">
        <v>0</v>
      </c>
      <c r="C613" s="1">
        <v>0</v>
      </c>
      <c r="D613">
        <v>0</v>
      </c>
      <c r="E613" s="1">
        <v>0</v>
      </c>
      <c r="F613">
        <v>0</v>
      </c>
      <c r="G613" s="1">
        <v>0</v>
      </c>
      <c r="H613">
        <v>0</v>
      </c>
      <c r="I613" s="1">
        <v>0</v>
      </c>
      <c r="J613">
        <v>0</v>
      </c>
      <c r="K613" s="1">
        <v>0</v>
      </c>
      <c r="L613">
        <v>0</v>
      </c>
      <c r="M613" s="1">
        <v>0</v>
      </c>
      <c r="N613" s="1">
        <v>1</v>
      </c>
      <c r="O613" s="1">
        <v>0</v>
      </c>
      <c r="P613">
        <v>0</v>
      </c>
      <c r="Q613" s="1">
        <v>0</v>
      </c>
      <c r="R613">
        <v>0</v>
      </c>
      <c r="S613" s="1">
        <v>0</v>
      </c>
      <c r="T613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>
        <v>146</v>
      </c>
      <c r="AK613">
        <v>226298</v>
      </c>
      <c r="AL613">
        <v>35</v>
      </c>
      <c r="AM613">
        <v>90201</v>
      </c>
      <c r="AN613">
        <v>28</v>
      </c>
      <c r="AO613">
        <v>27593</v>
      </c>
      <c r="AP613">
        <v>4</v>
      </c>
      <c r="AQ613">
        <v>7682</v>
      </c>
      <c r="AR613">
        <v>12</v>
      </c>
      <c r="AS613">
        <v>45608</v>
      </c>
      <c r="AV613">
        <v>0</v>
      </c>
      <c r="AX613">
        <v>39</v>
      </c>
      <c r="AY613">
        <v>85822</v>
      </c>
      <c r="AZ613">
        <v>69</v>
      </c>
      <c r="BA613">
        <v>112881</v>
      </c>
      <c r="BB613">
        <v>0</v>
      </c>
      <c r="BJ613">
        <v>100.25</v>
      </c>
      <c r="BS613">
        <f t="shared" si="55"/>
        <v>333</v>
      </c>
      <c r="BT613">
        <f t="shared" si="55"/>
        <v>596085</v>
      </c>
      <c r="BV613">
        <f>'market concentration'!AI613</f>
        <v>0.86786786786786785</v>
      </c>
      <c r="BW613">
        <f>'market concentration'!AJ613</f>
        <v>0.26843961078195316</v>
      </c>
      <c r="BX613">
        <f>'market concentration'!AK613</f>
        <v>-1.5566656567532517</v>
      </c>
      <c r="BZ613">
        <f t="shared" si="56"/>
        <v>149.17042042042041</v>
      </c>
      <c r="CB613">
        <v>53.8</v>
      </c>
      <c r="CC613">
        <v>2.04</v>
      </c>
      <c r="CD613">
        <f t="shared" si="57"/>
        <v>55.839999999999996</v>
      </c>
      <c r="CF613">
        <v>0</v>
      </c>
      <c r="CH613">
        <f t="shared" si="58"/>
        <v>44.410000000000004</v>
      </c>
      <c r="CJ613">
        <v>22.223277830551936</v>
      </c>
      <c r="CK613">
        <f t="shared" si="59"/>
        <v>22.186722169448068</v>
      </c>
      <c r="CL613">
        <f t="shared" si="60"/>
        <v>22.223277830551936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1</v>
      </c>
    </row>
    <row r="614" spans="1:140">
      <c r="A614" s="3" t="s">
        <v>83</v>
      </c>
      <c r="B614">
        <v>0</v>
      </c>
      <c r="C614" s="1">
        <v>0</v>
      </c>
      <c r="D614">
        <v>0</v>
      </c>
      <c r="E614" s="1">
        <v>0</v>
      </c>
      <c r="F614">
        <v>0</v>
      </c>
      <c r="G614" s="1">
        <v>0</v>
      </c>
      <c r="H614">
        <v>0</v>
      </c>
      <c r="I614" s="1">
        <v>0</v>
      </c>
      <c r="J614">
        <v>0</v>
      </c>
      <c r="K614" s="1">
        <v>0</v>
      </c>
      <c r="L614">
        <v>0</v>
      </c>
      <c r="M614" s="1">
        <v>0</v>
      </c>
      <c r="N614">
        <v>0</v>
      </c>
      <c r="O614" s="1">
        <v>1</v>
      </c>
      <c r="P614">
        <v>0</v>
      </c>
      <c r="Q614" s="1">
        <v>0</v>
      </c>
      <c r="R614">
        <v>0</v>
      </c>
      <c r="S614" s="1">
        <v>0</v>
      </c>
      <c r="T614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>
        <v>643</v>
      </c>
      <c r="AK614">
        <v>702308</v>
      </c>
      <c r="AL614">
        <v>374</v>
      </c>
      <c r="AM614">
        <v>465451</v>
      </c>
      <c r="AN614">
        <v>208</v>
      </c>
      <c r="AO614">
        <v>206144</v>
      </c>
      <c r="AP614">
        <v>242</v>
      </c>
      <c r="AQ614">
        <v>267170</v>
      </c>
      <c r="AR614">
        <v>285</v>
      </c>
      <c r="AS614">
        <v>312230</v>
      </c>
      <c r="AV614">
        <v>217</v>
      </c>
      <c r="AW614">
        <v>271430</v>
      </c>
      <c r="AX614">
        <v>0</v>
      </c>
      <c r="AY614">
        <v>9</v>
      </c>
      <c r="AZ614">
        <v>61</v>
      </c>
      <c r="BA614">
        <v>138588</v>
      </c>
      <c r="BB614">
        <v>13</v>
      </c>
      <c r="BC614">
        <v>8987</v>
      </c>
      <c r="BF614">
        <v>0</v>
      </c>
      <c r="BJ614">
        <v>101.91666666666667</v>
      </c>
      <c r="BS614">
        <f t="shared" si="55"/>
        <v>2043</v>
      </c>
      <c r="BT614">
        <f t="shared" si="55"/>
        <v>2372317</v>
      </c>
      <c r="BV614">
        <f>'market concentration'!AI614</f>
        <v>0.75575134605971606</v>
      </c>
      <c r="BW614">
        <f>'market concentration'!AJ614</f>
        <v>0.18864050903614388</v>
      </c>
      <c r="BX614">
        <f>'market concentration'!AK614</f>
        <v>-1.809918909217018</v>
      </c>
      <c r="BZ614">
        <f t="shared" si="56"/>
        <v>96.766071137216514</v>
      </c>
      <c r="CB614">
        <v>53.8</v>
      </c>
      <c r="CC614">
        <v>2.04</v>
      </c>
      <c r="CD614">
        <f t="shared" si="57"/>
        <v>55.839999999999996</v>
      </c>
      <c r="CF614">
        <v>0</v>
      </c>
      <c r="CH614">
        <f t="shared" si="58"/>
        <v>46.076666666666675</v>
      </c>
      <c r="CJ614">
        <v>19.261330625863703</v>
      </c>
      <c r="CK614">
        <f t="shared" si="59"/>
        <v>26.815336040802972</v>
      </c>
      <c r="CL614">
        <f t="shared" si="60"/>
        <v>19.261330625863703</v>
      </c>
      <c r="CP614">
        <v>1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</row>
    <row r="615" spans="1:140">
      <c r="A615" s="3" t="s">
        <v>84</v>
      </c>
      <c r="B615">
        <v>0</v>
      </c>
      <c r="C615" s="1">
        <v>0</v>
      </c>
      <c r="D615">
        <v>0</v>
      </c>
      <c r="E615" s="1">
        <v>0</v>
      </c>
      <c r="F615">
        <v>0</v>
      </c>
      <c r="G615" s="1">
        <v>0</v>
      </c>
      <c r="H615">
        <v>0</v>
      </c>
      <c r="I615" s="1">
        <v>0</v>
      </c>
      <c r="J615">
        <v>0</v>
      </c>
      <c r="K615" s="1">
        <v>0</v>
      </c>
      <c r="L615">
        <v>0</v>
      </c>
      <c r="M615" s="1">
        <v>0</v>
      </c>
      <c r="N615">
        <v>0</v>
      </c>
      <c r="O615" s="1">
        <v>1</v>
      </c>
      <c r="P615">
        <v>0</v>
      </c>
      <c r="Q615" s="1">
        <v>0</v>
      </c>
      <c r="R615">
        <v>0</v>
      </c>
      <c r="S615" s="1">
        <v>0</v>
      </c>
      <c r="T615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>
        <v>165</v>
      </c>
      <c r="AK615">
        <v>123693</v>
      </c>
      <c r="AL615">
        <v>66</v>
      </c>
      <c r="AM615">
        <v>98242</v>
      </c>
      <c r="AN615">
        <v>71</v>
      </c>
      <c r="AO615">
        <v>65597</v>
      </c>
      <c r="AP615">
        <v>113</v>
      </c>
      <c r="AQ615">
        <v>116391</v>
      </c>
      <c r="AR615">
        <v>54</v>
      </c>
      <c r="AS615">
        <v>103258</v>
      </c>
      <c r="AV615">
        <v>56</v>
      </c>
      <c r="AW615">
        <v>17914</v>
      </c>
      <c r="AX615">
        <v>62</v>
      </c>
      <c r="AY615">
        <v>64488</v>
      </c>
      <c r="AZ615">
        <v>16</v>
      </c>
      <c r="BA615">
        <v>13436</v>
      </c>
      <c r="BB615">
        <v>2</v>
      </c>
      <c r="BC615">
        <v>154</v>
      </c>
      <c r="BF615">
        <v>0</v>
      </c>
      <c r="BJ615">
        <v>100.58333333333333</v>
      </c>
      <c r="BS615">
        <f t="shared" si="55"/>
        <v>605</v>
      </c>
      <c r="BT615">
        <f t="shared" si="55"/>
        <v>603173</v>
      </c>
      <c r="BV615">
        <f>'market concentration'!AI615</f>
        <v>0.68595041322314054</v>
      </c>
      <c r="BW615">
        <f>'market concentration'!AJ615</f>
        <v>0.16268560890649544</v>
      </c>
      <c r="BX615">
        <f>'market concentration'!AK615</f>
        <v>-1.9452314498702479</v>
      </c>
      <c r="BZ615">
        <f t="shared" si="56"/>
        <v>83.081680440771351</v>
      </c>
      <c r="CB615">
        <v>53.8</v>
      </c>
      <c r="CC615">
        <v>2.04</v>
      </c>
      <c r="CD615">
        <f t="shared" si="57"/>
        <v>55.839999999999996</v>
      </c>
      <c r="CF615">
        <v>0</v>
      </c>
      <c r="CH615">
        <f t="shared" si="58"/>
        <v>44.743333333333332</v>
      </c>
      <c r="CJ615">
        <v>19.261330625863703</v>
      </c>
      <c r="CK615">
        <f t="shared" si="59"/>
        <v>25.482002707469629</v>
      </c>
      <c r="CL615">
        <f t="shared" si="60"/>
        <v>19.261330625863703</v>
      </c>
      <c r="CP615">
        <v>0</v>
      </c>
      <c r="CQ615">
        <v>1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</row>
    <row r="616" spans="1:140">
      <c r="A616" s="3" t="s">
        <v>85</v>
      </c>
      <c r="B616">
        <v>0</v>
      </c>
      <c r="C616" s="1">
        <v>0</v>
      </c>
      <c r="D616">
        <v>0</v>
      </c>
      <c r="E616" s="1">
        <v>0</v>
      </c>
      <c r="F616">
        <v>0</v>
      </c>
      <c r="G616" s="1">
        <v>0</v>
      </c>
      <c r="H616">
        <v>0</v>
      </c>
      <c r="I616" s="1">
        <v>0</v>
      </c>
      <c r="J616">
        <v>0</v>
      </c>
      <c r="K616" s="1">
        <v>0</v>
      </c>
      <c r="L616">
        <v>0</v>
      </c>
      <c r="M616" s="1">
        <v>0</v>
      </c>
      <c r="N616">
        <v>0</v>
      </c>
      <c r="O616" s="1">
        <v>1</v>
      </c>
      <c r="P616">
        <v>0</v>
      </c>
      <c r="Q616" s="1">
        <v>0</v>
      </c>
      <c r="R616">
        <v>0</v>
      </c>
      <c r="S616" s="1">
        <v>0</v>
      </c>
      <c r="T616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>
        <v>202</v>
      </c>
      <c r="AK616">
        <v>212570</v>
      </c>
      <c r="AL616">
        <v>113</v>
      </c>
      <c r="AM616">
        <v>113810</v>
      </c>
      <c r="AN616">
        <v>90</v>
      </c>
      <c r="AO616">
        <v>68757</v>
      </c>
      <c r="AP616">
        <v>98</v>
      </c>
      <c r="AQ616">
        <v>78129</v>
      </c>
      <c r="AR616">
        <v>61</v>
      </c>
      <c r="AS616">
        <v>58682</v>
      </c>
      <c r="AV616">
        <v>28</v>
      </c>
      <c r="AW616">
        <v>16682</v>
      </c>
      <c r="AX616">
        <v>39</v>
      </c>
      <c r="AY616">
        <v>39499</v>
      </c>
      <c r="AZ616">
        <v>18</v>
      </c>
      <c r="BA616">
        <v>22108</v>
      </c>
      <c r="BB616">
        <v>0</v>
      </c>
      <c r="BF616">
        <v>0</v>
      </c>
      <c r="BG616">
        <v>444</v>
      </c>
      <c r="BJ616">
        <v>103.16666666666667</v>
      </c>
      <c r="BS616">
        <f t="shared" si="55"/>
        <v>649</v>
      </c>
      <c r="BT616">
        <f t="shared" si="55"/>
        <v>610681</v>
      </c>
      <c r="BV616">
        <f>'market concentration'!AI616</f>
        <v>0.7750385208012327</v>
      </c>
      <c r="BW616">
        <f>'market concentration'!AJ616</f>
        <v>0.18429918257553993</v>
      </c>
      <c r="BX616">
        <f>'market concentration'!AK616</f>
        <v>-1.8533291581992479</v>
      </c>
      <c r="BZ616">
        <f t="shared" si="56"/>
        <v>78.413071391884955</v>
      </c>
      <c r="CB616">
        <v>53.8</v>
      </c>
      <c r="CC616">
        <v>2.04</v>
      </c>
      <c r="CD616">
        <f t="shared" si="57"/>
        <v>55.839999999999996</v>
      </c>
      <c r="CF616">
        <v>0</v>
      </c>
      <c r="CH616">
        <f t="shared" si="58"/>
        <v>47.326666666666675</v>
      </c>
      <c r="CJ616">
        <v>19.261330625863703</v>
      </c>
      <c r="CK616">
        <f t="shared" si="59"/>
        <v>28.065336040802972</v>
      </c>
      <c r="CL616">
        <f t="shared" si="60"/>
        <v>19.261330625863703</v>
      </c>
      <c r="CP616">
        <v>0</v>
      </c>
      <c r="CQ616">
        <v>0</v>
      </c>
      <c r="CR616">
        <v>1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</row>
    <row r="617" spans="1:140">
      <c r="A617" s="3" t="s">
        <v>86</v>
      </c>
      <c r="B617">
        <v>0</v>
      </c>
      <c r="C617" s="1">
        <v>0</v>
      </c>
      <c r="D617">
        <v>0</v>
      </c>
      <c r="E617" s="1">
        <v>0</v>
      </c>
      <c r="F617">
        <v>0</v>
      </c>
      <c r="G617" s="1">
        <v>0</v>
      </c>
      <c r="H617">
        <v>0</v>
      </c>
      <c r="I617" s="1">
        <v>0</v>
      </c>
      <c r="J617">
        <v>0</v>
      </c>
      <c r="K617" s="1">
        <v>0</v>
      </c>
      <c r="L617">
        <v>0</v>
      </c>
      <c r="M617" s="1">
        <v>0</v>
      </c>
      <c r="N617">
        <v>0</v>
      </c>
      <c r="O617" s="1">
        <v>1</v>
      </c>
      <c r="P617">
        <v>0</v>
      </c>
      <c r="Q617" s="1">
        <v>0</v>
      </c>
      <c r="R617">
        <v>0</v>
      </c>
      <c r="S617" s="1">
        <v>0</v>
      </c>
      <c r="T617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>
        <v>279</v>
      </c>
      <c r="AK617">
        <v>374294</v>
      </c>
      <c r="AL617">
        <v>97</v>
      </c>
      <c r="AM617">
        <v>211011</v>
      </c>
      <c r="AN617">
        <v>124</v>
      </c>
      <c r="AO617">
        <v>181207</v>
      </c>
      <c r="AP617">
        <v>117</v>
      </c>
      <c r="AQ617">
        <v>160217</v>
      </c>
      <c r="AR617">
        <v>80</v>
      </c>
      <c r="AS617">
        <v>123307</v>
      </c>
      <c r="AV617">
        <v>36</v>
      </c>
      <c r="AW617">
        <v>147393</v>
      </c>
      <c r="AX617">
        <v>50</v>
      </c>
      <c r="AY617">
        <v>68079</v>
      </c>
      <c r="AZ617">
        <v>27</v>
      </c>
      <c r="BA617">
        <v>46880</v>
      </c>
      <c r="BB617">
        <v>6</v>
      </c>
      <c r="BC617">
        <v>7551</v>
      </c>
      <c r="BF617">
        <v>3</v>
      </c>
      <c r="BG617">
        <v>5684</v>
      </c>
      <c r="BJ617">
        <v>100.16666666666667</v>
      </c>
      <c r="BS617">
        <f t="shared" si="55"/>
        <v>819</v>
      </c>
      <c r="BT617">
        <f t="shared" si="55"/>
        <v>1325623</v>
      </c>
      <c r="BV617">
        <f>'market concentration'!AI617</f>
        <v>0.75335775335775335</v>
      </c>
      <c r="BW617">
        <f>'market concentration'!AJ617</f>
        <v>0.18976207620896265</v>
      </c>
      <c r="BX617">
        <f>'market concentration'!AK617</f>
        <v>-1.8876344276350248</v>
      </c>
      <c r="BZ617">
        <f t="shared" si="56"/>
        <v>134.88227513227514</v>
      </c>
      <c r="CB617">
        <v>53.8</v>
      </c>
      <c r="CC617">
        <v>2.04</v>
      </c>
      <c r="CD617">
        <f t="shared" si="57"/>
        <v>55.839999999999996</v>
      </c>
      <c r="CF617">
        <v>0</v>
      </c>
      <c r="CH617">
        <f t="shared" si="58"/>
        <v>44.326666666666675</v>
      </c>
      <c r="CJ617">
        <v>19.261330625863703</v>
      </c>
      <c r="CK617">
        <f t="shared" si="59"/>
        <v>25.065336040802972</v>
      </c>
      <c r="CL617">
        <f t="shared" si="60"/>
        <v>19.261330625863703</v>
      </c>
      <c r="CP617">
        <v>0</v>
      </c>
      <c r="CQ617">
        <v>0</v>
      </c>
      <c r="CR617">
        <v>0</v>
      </c>
      <c r="CS617">
        <v>1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</row>
    <row r="618" spans="1:140">
      <c r="A618" s="3" t="s">
        <v>87</v>
      </c>
      <c r="B618">
        <v>0</v>
      </c>
      <c r="C618" s="1">
        <v>0</v>
      </c>
      <c r="D618">
        <v>0</v>
      </c>
      <c r="E618" s="1">
        <v>0</v>
      </c>
      <c r="F618">
        <v>0</v>
      </c>
      <c r="G618" s="1">
        <v>0</v>
      </c>
      <c r="H618">
        <v>0</v>
      </c>
      <c r="I618" s="1">
        <v>0</v>
      </c>
      <c r="J618">
        <v>0</v>
      </c>
      <c r="K618" s="1">
        <v>0</v>
      </c>
      <c r="L618">
        <v>0</v>
      </c>
      <c r="M618" s="1">
        <v>0</v>
      </c>
      <c r="N618">
        <v>0</v>
      </c>
      <c r="O618" s="1">
        <v>1</v>
      </c>
      <c r="P618">
        <v>0</v>
      </c>
      <c r="Q618" s="1">
        <v>0</v>
      </c>
      <c r="R618">
        <v>0</v>
      </c>
      <c r="S618" s="1">
        <v>0</v>
      </c>
      <c r="T618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>
        <v>181</v>
      </c>
      <c r="AK618">
        <v>110408</v>
      </c>
      <c r="AL618">
        <v>96</v>
      </c>
      <c r="AM618">
        <v>120340</v>
      </c>
      <c r="AN618">
        <v>60</v>
      </c>
      <c r="AO618">
        <v>50650</v>
      </c>
      <c r="AP618">
        <v>82</v>
      </c>
      <c r="AQ618">
        <v>107537</v>
      </c>
      <c r="AR618">
        <v>50</v>
      </c>
      <c r="AS618">
        <v>95572</v>
      </c>
      <c r="AV618">
        <v>10</v>
      </c>
      <c r="AW618">
        <v>9408</v>
      </c>
      <c r="AX618">
        <v>27</v>
      </c>
      <c r="AY618">
        <v>30050</v>
      </c>
      <c r="AZ618">
        <v>2</v>
      </c>
      <c r="BA618">
        <v>4237</v>
      </c>
      <c r="BB618">
        <v>3</v>
      </c>
      <c r="BF618">
        <v>0</v>
      </c>
      <c r="BJ618">
        <v>96.916666666666671</v>
      </c>
      <c r="BS618">
        <f t="shared" si="55"/>
        <v>511</v>
      </c>
      <c r="BT618">
        <f t="shared" si="55"/>
        <v>528202</v>
      </c>
      <c r="BV618">
        <f>'market concentration'!AI618</f>
        <v>0.81996086105675148</v>
      </c>
      <c r="BW618">
        <f>'market concentration'!AJ618</f>
        <v>0.21309278074149529</v>
      </c>
      <c r="BX618">
        <f>'market concentration'!AK618</f>
        <v>-1.7384952871516293</v>
      </c>
      <c r="BZ618">
        <f t="shared" si="56"/>
        <v>86.138617090671872</v>
      </c>
      <c r="CB618">
        <v>53.8</v>
      </c>
      <c r="CC618">
        <v>2.04</v>
      </c>
      <c r="CD618">
        <f t="shared" si="57"/>
        <v>55.839999999999996</v>
      </c>
      <c r="CF618">
        <v>0</v>
      </c>
      <c r="CH618">
        <f t="shared" si="58"/>
        <v>41.076666666666675</v>
      </c>
      <c r="CJ618">
        <v>19.261330625863703</v>
      </c>
      <c r="CK618">
        <f t="shared" si="59"/>
        <v>21.815336040802972</v>
      </c>
      <c r="CL618">
        <f t="shared" si="60"/>
        <v>19.261330625863703</v>
      </c>
      <c r="CP618">
        <v>0</v>
      </c>
      <c r="CQ618">
        <v>0</v>
      </c>
      <c r="CR618">
        <v>0</v>
      </c>
      <c r="CS618">
        <v>0</v>
      </c>
      <c r="CT618">
        <v>1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</row>
    <row r="619" spans="1:140">
      <c r="A619" s="3" t="s">
        <v>88</v>
      </c>
      <c r="B619">
        <v>0</v>
      </c>
      <c r="C619" s="1">
        <v>0</v>
      </c>
      <c r="D619">
        <v>0</v>
      </c>
      <c r="E619" s="1">
        <v>0</v>
      </c>
      <c r="F619">
        <v>0</v>
      </c>
      <c r="G619" s="1">
        <v>0</v>
      </c>
      <c r="H619">
        <v>0</v>
      </c>
      <c r="I619" s="1">
        <v>0</v>
      </c>
      <c r="J619">
        <v>0</v>
      </c>
      <c r="K619" s="1">
        <v>0</v>
      </c>
      <c r="L619">
        <v>0</v>
      </c>
      <c r="M619" s="1">
        <v>0</v>
      </c>
      <c r="N619">
        <v>0</v>
      </c>
      <c r="O619" s="1">
        <v>1</v>
      </c>
      <c r="P619">
        <v>0</v>
      </c>
      <c r="Q619" s="1">
        <v>0</v>
      </c>
      <c r="R619">
        <v>0</v>
      </c>
      <c r="S619" s="1">
        <v>0</v>
      </c>
      <c r="T619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>
        <v>158</v>
      </c>
      <c r="AK619">
        <v>128064</v>
      </c>
      <c r="AL619">
        <v>60</v>
      </c>
      <c r="AM619">
        <v>54258</v>
      </c>
      <c r="AN619">
        <v>86</v>
      </c>
      <c r="AO619">
        <v>60980</v>
      </c>
      <c r="AP619">
        <v>68</v>
      </c>
      <c r="AQ619">
        <v>80190</v>
      </c>
      <c r="AR619">
        <v>55</v>
      </c>
      <c r="AS619">
        <v>79896</v>
      </c>
      <c r="AV619">
        <v>44</v>
      </c>
      <c r="AW619">
        <v>85983</v>
      </c>
      <c r="AX619">
        <v>39</v>
      </c>
      <c r="AY619">
        <v>38850</v>
      </c>
      <c r="AZ619">
        <v>18</v>
      </c>
      <c r="BA619">
        <v>17883</v>
      </c>
      <c r="BB619">
        <v>6</v>
      </c>
      <c r="BC619">
        <v>3477</v>
      </c>
      <c r="BF619">
        <v>11</v>
      </c>
      <c r="BG619">
        <v>6992</v>
      </c>
      <c r="BJ619">
        <v>99.416666666666671</v>
      </c>
      <c r="BS619">
        <f t="shared" si="55"/>
        <v>545</v>
      </c>
      <c r="BT619">
        <f t="shared" si="55"/>
        <v>556573</v>
      </c>
      <c r="BV619">
        <f>'market concentration'!AI619</f>
        <v>0.68256880733944958</v>
      </c>
      <c r="BW619">
        <f>'market concentration'!AJ619</f>
        <v>0.16007743455938059</v>
      </c>
      <c r="BX619">
        <f>'market concentration'!AK619</f>
        <v>-2.0173146935276649</v>
      </c>
      <c r="BZ619">
        <f t="shared" si="56"/>
        <v>85.102905198776753</v>
      </c>
      <c r="CB619">
        <v>53.8</v>
      </c>
      <c r="CC619">
        <v>2.04</v>
      </c>
      <c r="CD619">
        <f t="shared" si="57"/>
        <v>55.839999999999996</v>
      </c>
      <c r="CF619">
        <v>0</v>
      </c>
      <c r="CH619">
        <f t="shared" si="58"/>
        <v>43.576666666666675</v>
      </c>
      <c r="CJ619">
        <v>19.261330625863703</v>
      </c>
      <c r="CK619">
        <f t="shared" si="59"/>
        <v>24.315336040802972</v>
      </c>
      <c r="CL619">
        <f t="shared" si="60"/>
        <v>19.261330625863703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1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</row>
    <row r="620" spans="1:140">
      <c r="A620" s="3" t="s">
        <v>89</v>
      </c>
      <c r="B620">
        <v>0</v>
      </c>
      <c r="C620" s="1">
        <v>0</v>
      </c>
      <c r="D620">
        <v>0</v>
      </c>
      <c r="E620" s="1">
        <v>0</v>
      </c>
      <c r="F620">
        <v>0</v>
      </c>
      <c r="G620" s="1">
        <v>0</v>
      </c>
      <c r="H620">
        <v>0</v>
      </c>
      <c r="I620" s="1">
        <v>0</v>
      </c>
      <c r="J620">
        <v>0</v>
      </c>
      <c r="K620" s="1">
        <v>0</v>
      </c>
      <c r="L620">
        <v>0</v>
      </c>
      <c r="M620" s="1">
        <v>0</v>
      </c>
      <c r="N620">
        <v>0</v>
      </c>
      <c r="O620" s="1">
        <v>1</v>
      </c>
      <c r="P620">
        <v>0</v>
      </c>
      <c r="Q620" s="1">
        <v>0</v>
      </c>
      <c r="R620">
        <v>0</v>
      </c>
      <c r="S620" s="1">
        <v>0</v>
      </c>
      <c r="T620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>
        <v>314</v>
      </c>
      <c r="AK620">
        <v>285244</v>
      </c>
      <c r="AL620">
        <v>135</v>
      </c>
      <c r="AM620">
        <v>169780</v>
      </c>
      <c r="AN620">
        <v>126</v>
      </c>
      <c r="AO620">
        <v>121574</v>
      </c>
      <c r="AP620">
        <v>111</v>
      </c>
      <c r="AQ620">
        <v>102034</v>
      </c>
      <c r="AR620">
        <v>101</v>
      </c>
      <c r="AS620">
        <v>106628</v>
      </c>
      <c r="AV620">
        <v>33</v>
      </c>
      <c r="AW620">
        <v>65265</v>
      </c>
      <c r="AX620">
        <v>48</v>
      </c>
      <c r="AY620">
        <v>42890</v>
      </c>
      <c r="AZ620">
        <v>42</v>
      </c>
      <c r="BA620">
        <v>91683</v>
      </c>
      <c r="BB620">
        <v>6</v>
      </c>
      <c r="BC620">
        <v>6988</v>
      </c>
      <c r="BF620">
        <v>16</v>
      </c>
      <c r="BG620">
        <v>16403</v>
      </c>
      <c r="BJ620">
        <v>102.16666666666667</v>
      </c>
      <c r="BS620">
        <f t="shared" si="55"/>
        <v>932</v>
      </c>
      <c r="BT620">
        <f t="shared" si="55"/>
        <v>1008489</v>
      </c>
      <c r="BV620">
        <f>'market concentration'!AI620</f>
        <v>0.73605150214592274</v>
      </c>
      <c r="BW620">
        <f>'market concentration'!AJ620</f>
        <v>0.18496840980677484</v>
      </c>
      <c r="BX620">
        <f>'market concentration'!AK620</f>
        <v>-1.9241627118122211</v>
      </c>
      <c r="BZ620">
        <f t="shared" si="56"/>
        <v>90.172478540772531</v>
      </c>
      <c r="CB620">
        <v>53.8</v>
      </c>
      <c r="CC620">
        <v>2.04</v>
      </c>
      <c r="CD620">
        <f t="shared" si="57"/>
        <v>55.839999999999996</v>
      </c>
      <c r="CF620">
        <v>0</v>
      </c>
      <c r="CH620">
        <f t="shared" si="58"/>
        <v>46.326666666666675</v>
      </c>
      <c r="CJ620">
        <v>19.261330625863703</v>
      </c>
      <c r="CK620">
        <f t="shared" si="59"/>
        <v>27.065336040802972</v>
      </c>
      <c r="CL620">
        <f t="shared" si="60"/>
        <v>19.261330625863703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1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</row>
    <row r="621" spans="1:140">
      <c r="A621" s="3" t="s">
        <v>90</v>
      </c>
      <c r="B621">
        <v>0</v>
      </c>
      <c r="C621" s="1">
        <v>0</v>
      </c>
      <c r="D621">
        <v>0</v>
      </c>
      <c r="E621" s="1">
        <v>0</v>
      </c>
      <c r="F621">
        <v>0</v>
      </c>
      <c r="G621" s="1">
        <v>0</v>
      </c>
      <c r="H621">
        <v>0</v>
      </c>
      <c r="I621" s="1">
        <v>0</v>
      </c>
      <c r="J621">
        <v>0</v>
      </c>
      <c r="K621" s="1">
        <v>0</v>
      </c>
      <c r="L621">
        <v>0</v>
      </c>
      <c r="M621" s="1">
        <v>0</v>
      </c>
      <c r="N621">
        <v>0</v>
      </c>
      <c r="O621" s="1">
        <v>1</v>
      </c>
      <c r="P621">
        <v>0</v>
      </c>
      <c r="Q621" s="1">
        <v>0</v>
      </c>
      <c r="R621">
        <v>0</v>
      </c>
      <c r="S621" s="1">
        <v>0</v>
      </c>
      <c r="T62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>
        <v>567</v>
      </c>
      <c r="AK621">
        <v>559710</v>
      </c>
      <c r="AL621">
        <v>124</v>
      </c>
      <c r="AM621">
        <v>152091</v>
      </c>
      <c r="AN621">
        <v>164</v>
      </c>
      <c r="AO621">
        <v>187981</v>
      </c>
      <c r="AP621">
        <v>200</v>
      </c>
      <c r="AQ621">
        <v>135371</v>
      </c>
      <c r="AR621">
        <v>156</v>
      </c>
      <c r="AS621">
        <v>259036</v>
      </c>
      <c r="AV621">
        <v>110</v>
      </c>
      <c r="AW621">
        <v>62375</v>
      </c>
      <c r="AX621">
        <v>24</v>
      </c>
      <c r="AY621">
        <v>52722</v>
      </c>
      <c r="AZ621">
        <v>64</v>
      </c>
      <c r="BA621">
        <v>70443</v>
      </c>
      <c r="BB621">
        <v>37</v>
      </c>
      <c r="BC621">
        <v>120749</v>
      </c>
      <c r="BD621">
        <v>23</v>
      </c>
      <c r="BE621">
        <v>27694</v>
      </c>
      <c r="BF621">
        <v>13</v>
      </c>
      <c r="BG621">
        <v>20778</v>
      </c>
      <c r="BJ621">
        <v>98.166666666666671</v>
      </c>
      <c r="BS621">
        <f t="shared" si="55"/>
        <v>1482</v>
      </c>
      <c r="BT621">
        <f t="shared" si="55"/>
        <v>1648950</v>
      </c>
      <c r="BV621">
        <f>'market concentration'!AI621</f>
        <v>0.73346828609986503</v>
      </c>
      <c r="BW621">
        <f>'market concentration'!AJ621</f>
        <v>0.20349274515053331</v>
      </c>
      <c r="BX621">
        <f>'market concentration'!AK621</f>
        <v>-1.919854239841116</v>
      </c>
      <c r="BZ621">
        <f t="shared" si="56"/>
        <v>92.720985155195692</v>
      </c>
      <c r="CB621">
        <v>53.8</v>
      </c>
      <c r="CC621">
        <v>2.04</v>
      </c>
      <c r="CD621">
        <f t="shared" si="57"/>
        <v>55.839999999999996</v>
      </c>
      <c r="CF621">
        <v>0</v>
      </c>
      <c r="CH621">
        <f t="shared" si="58"/>
        <v>42.326666666666675</v>
      </c>
      <c r="CJ621">
        <v>19.261330625863703</v>
      </c>
      <c r="CK621">
        <f t="shared" si="59"/>
        <v>23.065336040802972</v>
      </c>
      <c r="CL621">
        <f t="shared" si="60"/>
        <v>19.261330625863703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1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</row>
    <row r="622" spans="1:140">
      <c r="A622" s="3" t="s">
        <v>91</v>
      </c>
      <c r="B622">
        <v>0</v>
      </c>
      <c r="C622" s="1">
        <v>0</v>
      </c>
      <c r="D622">
        <v>0</v>
      </c>
      <c r="E622" s="1">
        <v>0</v>
      </c>
      <c r="F622">
        <v>0</v>
      </c>
      <c r="G622" s="1">
        <v>0</v>
      </c>
      <c r="H622">
        <v>0</v>
      </c>
      <c r="I622" s="1">
        <v>0</v>
      </c>
      <c r="J622">
        <v>0</v>
      </c>
      <c r="K622" s="1">
        <v>0</v>
      </c>
      <c r="L622">
        <v>0</v>
      </c>
      <c r="M622" s="1">
        <v>0</v>
      </c>
      <c r="N622">
        <v>0</v>
      </c>
      <c r="O622" s="1">
        <v>1</v>
      </c>
      <c r="P622">
        <v>0</v>
      </c>
      <c r="Q622" s="1">
        <v>0</v>
      </c>
      <c r="R622">
        <v>0</v>
      </c>
      <c r="S622" s="1">
        <v>0</v>
      </c>
      <c r="T622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>
        <v>258</v>
      </c>
      <c r="AK622">
        <v>261029</v>
      </c>
      <c r="AL622">
        <v>121</v>
      </c>
      <c r="AM622">
        <v>160881</v>
      </c>
      <c r="AN622">
        <v>163</v>
      </c>
      <c r="AO622">
        <v>164062</v>
      </c>
      <c r="AP622">
        <v>124</v>
      </c>
      <c r="AQ622">
        <v>147688</v>
      </c>
      <c r="AR622">
        <v>80</v>
      </c>
      <c r="AS622">
        <v>105516</v>
      </c>
      <c r="AV622">
        <v>82</v>
      </c>
      <c r="AW622">
        <v>67927</v>
      </c>
      <c r="AX622">
        <v>17</v>
      </c>
      <c r="AY622">
        <v>34369</v>
      </c>
      <c r="AZ622">
        <v>58</v>
      </c>
      <c r="BA622">
        <v>100329</v>
      </c>
      <c r="BB622">
        <v>22</v>
      </c>
      <c r="BC622">
        <v>30437</v>
      </c>
      <c r="BD622">
        <v>23</v>
      </c>
      <c r="BE622">
        <v>32620</v>
      </c>
      <c r="BF622">
        <v>14</v>
      </c>
      <c r="BG622">
        <v>21184</v>
      </c>
      <c r="BJ622">
        <v>97.833333333333329</v>
      </c>
      <c r="BS622">
        <f t="shared" si="55"/>
        <v>962</v>
      </c>
      <c r="BT622">
        <f t="shared" si="55"/>
        <v>1126042</v>
      </c>
      <c r="BV622">
        <f>'market concentration'!AI622</f>
        <v>0.69230769230769229</v>
      </c>
      <c r="BW622">
        <f>'market concentration'!AJ622</f>
        <v>0.15250625645636043</v>
      </c>
      <c r="BX622">
        <f>'market concentration'!AK622</f>
        <v>-2.0731724965507334</v>
      </c>
      <c r="BZ622">
        <f t="shared" si="56"/>
        <v>97.543485793485786</v>
      </c>
      <c r="CB622">
        <v>53.8</v>
      </c>
      <c r="CC622">
        <v>2.04</v>
      </c>
      <c r="CD622">
        <f t="shared" si="57"/>
        <v>55.839999999999996</v>
      </c>
      <c r="CF622">
        <v>0</v>
      </c>
      <c r="CH622">
        <f t="shared" si="58"/>
        <v>41.993333333333332</v>
      </c>
      <c r="CJ622">
        <v>19.261330625863703</v>
      </c>
      <c r="CK622">
        <f t="shared" si="59"/>
        <v>22.732002707469629</v>
      </c>
      <c r="CL622">
        <f t="shared" si="60"/>
        <v>19.261330625863703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1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</row>
    <row r="623" spans="1:140">
      <c r="A623" s="3" t="s">
        <v>92</v>
      </c>
      <c r="B623">
        <v>0</v>
      </c>
      <c r="C623" s="1">
        <v>0</v>
      </c>
      <c r="D623">
        <v>0</v>
      </c>
      <c r="E623" s="1">
        <v>0</v>
      </c>
      <c r="F623">
        <v>0</v>
      </c>
      <c r="G623" s="1">
        <v>0</v>
      </c>
      <c r="H623">
        <v>0</v>
      </c>
      <c r="I623" s="1">
        <v>0</v>
      </c>
      <c r="J623">
        <v>0</v>
      </c>
      <c r="K623" s="1">
        <v>0</v>
      </c>
      <c r="L623">
        <v>0</v>
      </c>
      <c r="M623" s="1">
        <v>0</v>
      </c>
      <c r="N623">
        <v>0</v>
      </c>
      <c r="O623" s="1">
        <v>1</v>
      </c>
      <c r="P623">
        <v>0</v>
      </c>
      <c r="Q623" s="1">
        <v>0</v>
      </c>
      <c r="R623">
        <v>0</v>
      </c>
      <c r="S623" s="1">
        <v>0</v>
      </c>
      <c r="T623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>
        <v>201</v>
      </c>
      <c r="AK623">
        <v>197606</v>
      </c>
      <c r="AL623">
        <v>172</v>
      </c>
      <c r="AM623">
        <v>192772</v>
      </c>
      <c r="AN623">
        <v>113</v>
      </c>
      <c r="AO623">
        <v>134153</v>
      </c>
      <c r="AP623">
        <v>135</v>
      </c>
      <c r="AQ623">
        <v>213141</v>
      </c>
      <c r="AR623">
        <v>69</v>
      </c>
      <c r="AS623">
        <v>80138</v>
      </c>
      <c r="AV623">
        <v>91</v>
      </c>
      <c r="AW623">
        <v>147222</v>
      </c>
      <c r="AX623">
        <v>12</v>
      </c>
      <c r="AY623">
        <v>35729</v>
      </c>
      <c r="AZ623">
        <v>72</v>
      </c>
      <c r="BA623">
        <v>108271</v>
      </c>
      <c r="BB623">
        <v>15</v>
      </c>
      <c r="BC623">
        <v>17130</v>
      </c>
      <c r="BD623">
        <v>4</v>
      </c>
      <c r="BE623">
        <v>7170</v>
      </c>
      <c r="BF623">
        <v>0</v>
      </c>
      <c r="BG623">
        <v>6140</v>
      </c>
      <c r="BJ623">
        <v>97.583333333333329</v>
      </c>
      <c r="BS623">
        <f t="shared" si="55"/>
        <v>884</v>
      </c>
      <c r="BT623">
        <f t="shared" si="55"/>
        <v>1139472</v>
      </c>
      <c r="BV623">
        <f>'market concentration'!AI623</f>
        <v>0.70248868778280538</v>
      </c>
      <c r="BW623">
        <f>'market concentration'!AJ623</f>
        <v>0.15303484777133969</v>
      </c>
      <c r="BX623">
        <f>'market concentration'!AK623</f>
        <v>-1.9945401057673497</v>
      </c>
      <c r="BZ623">
        <f t="shared" si="56"/>
        <v>107.41628959276018</v>
      </c>
      <c r="CB623">
        <v>53.8</v>
      </c>
      <c r="CC623">
        <v>2.04</v>
      </c>
      <c r="CD623">
        <f t="shared" si="57"/>
        <v>55.839999999999996</v>
      </c>
      <c r="CF623">
        <v>0</v>
      </c>
      <c r="CH623">
        <f t="shared" si="58"/>
        <v>41.743333333333332</v>
      </c>
      <c r="CJ623">
        <v>19.261330625863703</v>
      </c>
      <c r="CK623">
        <f t="shared" si="59"/>
        <v>22.482002707469629</v>
      </c>
      <c r="CL623">
        <f t="shared" si="60"/>
        <v>19.261330625863703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1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</row>
    <row r="624" spans="1:140">
      <c r="A624" s="3" t="s">
        <v>93</v>
      </c>
      <c r="B624">
        <v>0</v>
      </c>
      <c r="C624" s="1">
        <v>0</v>
      </c>
      <c r="D624">
        <v>0</v>
      </c>
      <c r="E624" s="1">
        <v>0</v>
      </c>
      <c r="F624">
        <v>0</v>
      </c>
      <c r="G624" s="1">
        <v>0</v>
      </c>
      <c r="H624">
        <v>0</v>
      </c>
      <c r="I624" s="1">
        <v>0</v>
      </c>
      <c r="J624">
        <v>0</v>
      </c>
      <c r="K624" s="1">
        <v>0</v>
      </c>
      <c r="L624">
        <v>0</v>
      </c>
      <c r="M624" s="1">
        <v>0</v>
      </c>
      <c r="N624">
        <v>0</v>
      </c>
      <c r="O624" s="1">
        <v>1</v>
      </c>
      <c r="P624">
        <v>0</v>
      </c>
      <c r="Q624" s="1">
        <v>0</v>
      </c>
      <c r="R624">
        <v>0</v>
      </c>
      <c r="S624" s="1">
        <v>0</v>
      </c>
      <c r="T624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>
        <v>441</v>
      </c>
      <c r="AK624">
        <v>593441</v>
      </c>
      <c r="AL624">
        <v>174</v>
      </c>
      <c r="AM624">
        <v>324941</v>
      </c>
      <c r="AN624">
        <v>212</v>
      </c>
      <c r="AO624">
        <v>349121</v>
      </c>
      <c r="AP624">
        <v>172</v>
      </c>
      <c r="AQ624">
        <v>208707</v>
      </c>
      <c r="AR624">
        <v>225</v>
      </c>
      <c r="AS624">
        <v>479024</v>
      </c>
      <c r="AV624">
        <v>109</v>
      </c>
      <c r="AW624">
        <v>394947</v>
      </c>
      <c r="AX624">
        <v>100</v>
      </c>
      <c r="AY624">
        <v>238791</v>
      </c>
      <c r="AZ624">
        <v>50</v>
      </c>
      <c r="BA624">
        <v>141446</v>
      </c>
      <c r="BB624">
        <v>60</v>
      </c>
      <c r="BC624">
        <v>143950</v>
      </c>
      <c r="BD624">
        <v>28</v>
      </c>
      <c r="BE624">
        <v>43444</v>
      </c>
      <c r="BF624">
        <v>14</v>
      </c>
      <c r="BG624">
        <v>25922</v>
      </c>
      <c r="BJ624">
        <v>96.666666666666671</v>
      </c>
      <c r="BS624">
        <f t="shared" si="55"/>
        <v>1585</v>
      </c>
      <c r="BT624">
        <f t="shared" si="55"/>
        <v>2943734</v>
      </c>
      <c r="BV624">
        <f>'market concentration'!AI624</f>
        <v>0.66372239747634065</v>
      </c>
      <c r="BW624">
        <f>'market concentration'!AJ624</f>
        <v>0.15081093453014754</v>
      </c>
      <c r="BX624">
        <f>'market concentration'!AK624</f>
        <v>-2.0901588449613486</v>
      </c>
      <c r="BZ624">
        <f t="shared" si="56"/>
        <v>154.77045215562566</v>
      </c>
      <c r="CB624">
        <v>53.8</v>
      </c>
      <c r="CC624">
        <v>2.04</v>
      </c>
      <c r="CD624">
        <f t="shared" si="57"/>
        <v>55.839999999999996</v>
      </c>
      <c r="CF624">
        <v>0</v>
      </c>
      <c r="CH624">
        <f t="shared" si="58"/>
        <v>40.826666666666675</v>
      </c>
      <c r="CJ624">
        <v>19.261330625863703</v>
      </c>
      <c r="CK624">
        <f t="shared" si="59"/>
        <v>21.565336040802972</v>
      </c>
      <c r="CL624">
        <f t="shared" si="60"/>
        <v>19.261330625863703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1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</row>
    <row r="625" spans="1:140">
      <c r="A625" s="3" t="s">
        <v>94</v>
      </c>
      <c r="B625">
        <v>0</v>
      </c>
      <c r="C625" s="1">
        <v>0</v>
      </c>
      <c r="D625">
        <v>0</v>
      </c>
      <c r="E625" s="1">
        <v>0</v>
      </c>
      <c r="F625">
        <v>0</v>
      </c>
      <c r="G625" s="1">
        <v>0</v>
      </c>
      <c r="H625">
        <v>0</v>
      </c>
      <c r="I625" s="1">
        <v>0</v>
      </c>
      <c r="J625">
        <v>0</v>
      </c>
      <c r="K625" s="1">
        <v>0</v>
      </c>
      <c r="L625">
        <v>0</v>
      </c>
      <c r="M625" s="1">
        <v>0</v>
      </c>
      <c r="N625">
        <v>0</v>
      </c>
      <c r="O625" s="1">
        <v>1</v>
      </c>
      <c r="P625">
        <v>0</v>
      </c>
      <c r="Q625" s="1">
        <v>0</v>
      </c>
      <c r="R625">
        <v>0</v>
      </c>
      <c r="S625" s="1">
        <v>0</v>
      </c>
      <c r="T625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>
        <v>521</v>
      </c>
      <c r="AK625">
        <v>528069</v>
      </c>
      <c r="AL625">
        <v>244</v>
      </c>
      <c r="AM625">
        <v>470902</v>
      </c>
      <c r="AN625">
        <v>180</v>
      </c>
      <c r="AO625">
        <v>233340</v>
      </c>
      <c r="AP625">
        <v>170</v>
      </c>
      <c r="AQ625">
        <v>286567</v>
      </c>
      <c r="AR625">
        <v>192</v>
      </c>
      <c r="AS625">
        <v>298463</v>
      </c>
      <c r="AV625">
        <v>173</v>
      </c>
      <c r="AW625">
        <v>929731</v>
      </c>
      <c r="AX625">
        <v>64</v>
      </c>
      <c r="AY625">
        <v>192123</v>
      </c>
      <c r="AZ625">
        <v>72</v>
      </c>
      <c r="BA625">
        <v>114473</v>
      </c>
      <c r="BB625">
        <v>50</v>
      </c>
      <c r="BC625">
        <v>80916</v>
      </c>
      <c r="BD625">
        <v>18</v>
      </c>
      <c r="BE625">
        <v>20644</v>
      </c>
      <c r="BF625">
        <v>11</v>
      </c>
      <c r="BG625">
        <v>13193</v>
      </c>
      <c r="BJ625">
        <v>97.916666666666671</v>
      </c>
      <c r="BS625">
        <f t="shared" si="55"/>
        <v>1695</v>
      </c>
      <c r="BT625">
        <f t="shared" si="55"/>
        <v>3168421</v>
      </c>
      <c r="BV625">
        <f>'market concentration'!AI625</f>
        <v>0.67079646017699113</v>
      </c>
      <c r="BW625">
        <f>'market concentration'!AJ625</f>
        <v>0.16404138495140139</v>
      </c>
      <c r="BX625">
        <f>'market concentration'!AK625</f>
        <v>-2.0328276886760412</v>
      </c>
      <c r="BZ625">
        <f t="shared" si="56"/>
        <v>155.7729105211406</v>
      </c>
      <c r="CB625">
        <v>53.8</v>
      </c>
      <c r="CC625">
        <v>2.04</v>
      </c>
      <c r="CD625">
        <f t="shared" si="57"/>
        <v>55.839999999999996</v>
      </c>
      <c r="CF625">
        <v>0</v>
      </c>
      <c r="CH625">
        <f t="shared" si="58"/>
        <v>42.076666666666675</v>
      </c>
      <c r="CJ625">
        <v>19.261330625863703</v>
      </c>
      <c r="CK625">
        <f t="shared" si="59"/>
        <v>22.815336040802972</v>
      </c>
      <c r="CL625">
        <f t="shared" si="60"/>
        <v>19.261330625863703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1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</row>
    <row r="626" spans="1:140">
      <c r="A626" s="3" t="s">
        <v>95</v>
      </c>
      <c r="B626">
        <v>0</v>
      </c>
      <c r="C626" s="1">
        <v>0</v>
      </c>
      <c r="D626">
        <v>0</v>
      </c>
      <c r="E626" s="1">
        <v>0</v>
      </c>
      <c r="F626">
        <v>0</v>
      </c>
      <c r="G626" s="1">
        <v>0</v>
      </c>
      <c r="H626">
        <v>0</v>
      </c>
      <c r="I626" s="1">
        <v>0</v>
      </c>
      <c r="J626">
        <v>0</v>
      </c>
      <c r="K626" s="1">
        <v>0</v>
      </c>
      <c r="L626">
        <v>0</v>
      </c>
      <c r="M626" s="1">
        <v>0</v>
      </c>
      <c r="N626">
        <v>0</v>
      </c>
      <c r="O626" s="1">
        <v>1</v>
      </c>
      <c r="P626">
        <v>0</v>
      </c>
      <c r="Q626" s="1">
        <v>0</v>
      </c>
      <c r="R626">
        <v>0</v>
      </c>
      <c r="S626" s="1">
        <v>0</v>
      </c>
      <c r="T626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>
        <v>549</v>
      </c>
      <c r="AK626">
        <v>954981</v>
      </c>
      <c r="AL626">
        <v>248</v>
      </c>
      <c r="AM626">
        <v>455771</v>
      </c>
      <c r="AN626">
        <v>208</v>
      </c>
      <c r="AO626">
        <v>1593758</v>
      </c>
      <c r="AP626">
        <v>155</v>
      </c>
      <c r="AQ626">
        <v>302172</v>
      </c>
      <c r="AR626">
        <v>286</v>
      </c>
      <c r="AS626">
        <v>458857</v>
      </c>
      <c r="AV626">
        <v>159</v>
      </c>
      <c r="AW626">
        <v>439705</v>
      </c>
      <c r="AX626">
        <v>117</v>
      </c>
      <c r="AY626">
        <v>477835</v>
      </c>
      <c r="AZ626">
        <v>66</v>
      </c>
      <c r="BA626">
        <v>124792</v>
      </c>
      <c r="BB626">
        <v>41</v>
      </c>
      <c r="BC626">
        <v>229284</v>
      </c>
      <c r="BD626">
        <v>46</v>
      </c>
      <c r="BE626">
        <v>104140</v>
      </c>
      <c r="BF626">
        <v>8</v>
      </c>
      <c r="BG626">
        <v>329656</v>
      </c>
      <c r="BJ626">
        <v>102.66666666666667</v>
      </c>
      <c r="BS626">
        <f t="shared" si="55"/>
        <v>1883</v>
      </c>
      <c r="BT626">
        <f t="shared" si="55"/>
        <v>5470951</v>
      </c>
      <c r="BV626">
        <f>'market concentration'!AI626</f>
        <v>0.68560807222517262</v>
      </c>
      <c r="BW626">
        <f>'market concentration'!AJ626</f>
        <v>0.15770616091823056</v>
      </c>
      <c r="BX626">
        <f>'market concentration'!AK626</f>
        <v>-2.0575170847711219</v>
      </c>
      <c r="BZ626">
        <f t="shared" si="56"/>
        <v>242.12033103204109</v>
      </c>
      <c r="CB626">
        <v>53.8</v>
      </c>
      <c r="CC626">
        <v>2.04</v>
      </c>
      <c r="CD626">
        <f t="shared" si="57"/>
        <v>55.839999999999996</v>
      </c>
      <c r="CF626">
        <v>0</v>
      </c>
      <c r="CH626">
        <f t="shared" si="58"/>
        <v>46.826666666666675</v>
      </c>
      <c r="CJ626">
        <v>19.261330625863703</v>
      </c>
      <c r="CK626">
        <f t="shared" si="59"/>
        <v>27.565336040802972</v>
      </c>
      <c r="CL626">
        <f t="shared" si="60"/>
        <v>19.261330625863703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1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</row>
    <row r="627" spans="1:140">
      <c r="A627" s="3" t="s">
        <v>96</v>
      </c>
      <c r="B627">
        <v>0</v>
      </c>
      <c r="C627" s="1">
        <v>0</v>
      </c>
      <c r="D627">
        <v>0</v>
      </c>
      <c r="E627" s="1">
        <v>0</v>
      </c>
      <c r="F627">
        <v>0</v>
      </c>
      <c r="G627" s="1">
        <v>0</v>
      </c>
      <c r="H627">
        <v>0</v>
      </c>
      <c r="I627" s="1">
        <v>0</v>
      </c>
      <c r="J627">
        <v>0</v>
      </c>
      <c r="K627" s="1">
        <v>0</v>
      </c>
      <c r="L627">
        <v>0</v>
      </c>
      <c r="M627" s="1">
        <v>0</v>
      </c>
      <c r="N627">
        <v>0</v>
      </c>
      <c r="O627" s="1">
        <v>1</v>
      </c>
      <c r="P627">
        <v>0</v>
      </c>
      <c r="Q627" s="1">
        <v>0</v>
      </c>
      <c r="R627">
        <v>0</v>
      </c>
      <c r="S627" s="1">
        <v>0</v>
      </c>
      <c r="T627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>
        <v>414</v>
      </c>
      <c r="AK627">
        <v>756397</v>
      </c>
      <c r="AL627">
        <v>176</v>
      </c>
      <c r="AM627">
        <v>310071</v>
      </c>
      <c r="AN627">
        <v>189</v>
      </c>
      <c r="AO627">
        <v>550230</v>
      </c>
      <c r="AP627">
        <v>125</v>
      </c>
      <c r="AQ627">
        <v>241671</v>
      </c>
      <c r="AR627">
        <v>191</v>
      </c>
      <c r="AS627">
        <v>403109</v>
      </c>
      <c r="AV627">
        <v>106</v>
      </c>
      <c r="AW627">
        <v>168474</v>
      </c>
      <c r="AX627">
        <v>138</v>
      </c>
      <c r="AY627">
        <v>354349</v>
      </c>
      <c r="AZ627">
        <v>76</v>
      </c>
      <c r="BA627">
        <v>146505</v>
      </c>
      <c r="BB627">
        <v>34</v>
      </c>
      <c r="BC627">
        <v>98060</v>
      </c>
      <c r="BD627">
        <v>24</v>
      </c>
      <c r="BE627">
        <v>33788</v>
      </c>
      <c r="BF627">
        <v>7</v>
      </c>
      <c r="BG627">
        <v>46410</v>
      </c>
      <c r="BJ627">
        <v>99.083333333333329</v>
      </c>
      <c r="BS627">
        <f t="shared" si="55"/>
        <v>1480</v>
      </c>
      <c r="BT627">
        <f t="shared" si="55"/>
        <v>3109064</v>
      </c>
      <c r="BV627">
        <f>'market concentration'!AI627</f>
        <v>0.65540540540540537</v>
      </c>
      <c r="BW627">
        <f>'market concentration'!AJ627</f>
        <v>0.14976077428780132</v>
      </c>
      <c r="BX627">
        <f>'market concentration'!AK627</f>
        <v>-2.0867301159106049</v>
      </c>
      <c r="BZ627">
        <f t="shared" si="56"/>
        <v>175.05990990990992</v>
      </c>
      <c r="CB627">
        <v>53.8</v>
      </c>
      <c r="CC627">
        <v>2.04</v>
      </c>
      <c r="CD627">
        <f t="shared" si="57"/>
        <v>55.839999999999996</v>
      </c>
      <c r="CF627">
        <v>0</v>
      </c>
      <c r="CH627">
        <f t="shared" si="58"/>
        <v>43.243333333333332</v>
      </c>
      <c r="CJ627">
        <v>19.261330625863703</v>
      </c>
      <c r="CK627">
        <f t="shared" si="59"/>
        <v>23.982002707469629</v>
      </c>
      <c r="CL627">
        <f t="shared" si="60"/>
        <v>19.261330625863703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1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</row>
    <row r="628" spans="1:140">
      <c r="A628" s="3" t="s">
        <v>97</v>
      </c>
      <c r="B628">
        <v>0</v>
      </c>
      <c r="C628" s="1">
        <v>0</v>
      </c>
      <c r="D628">
        <v>0</v>
      </c>
      <c r="E628" s="1">
        <v>0</v>
      </c>
      <c r="F628">
        <v>0</v>
      </c>
      <c r="G628" s="1">
        <v>0</v>
      </c>
      <c r="H628">
        <v>0</v>
      </c>
      <c r="I628" s="1">
        <v>0</v>
      </c>
      <c r="J628">
        <v>0</v>
      </c>
      <c r="K628" s="1">
        <v>0</v>
      </c>
      <c r="L628">
        <v>0</v>
      </c>
      <c r="M628" s="1">
        <v>0</v>
      </c>
      <c r="N628">
        <v>0</v>
      </c>
      <c r="O628" s="1">
        <v>1</v>
      </c>
      <c r="P628">
        <v>0</v>
      </c>
      <c r="Q628" s="1">
        <v>0</v>
      </c>
      <c r="R628">
        <v>0</v>
      </c>
      <c r="S628" s="1">
        <v>0</v>
      </c>
      <c r="T628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>
        <v>162</v>
      </c>
      <c r="AK628">
        <v>154001</v>
      </c>
      <c r="AL628">
        <v>52</v>
      </c>
      <c r="AM628">
        <v>69172</v>
      </c>
      <c r="AN628">
        <v>66</v>
      </c>
      <c r="AO628">
        <v>46896</v>
      </c>
      <c r="AP628">
        <v>48</v>
      </c>
      <c r="AQ628">
        <v>41020</v>
      </c>
      <c r="AR628">
        <v>48</v>
      </c>
      <c r="AS628">
        <v>38733</v>
      </c>
      <c r="AV628">
        <v>30</v>
      </c>
      <c r="AW628">
        <v>37522</v>
      </c>
      <c r="AX628">
        <v>27</v>
      </c>
      <c r="AY628">
        <v>47550</v>
      </c>
      <c r="AZ628">
        <v>23</v>
      </c>
      <c r="BA628">
        <v>49859</v>
      </c>
      <c r="BB628">
        <v>14</v>
      </c>
      <c r="BC628">
        <v>15648</v>
      </c>
      <c r="BD628">
        <v>10</v>
      </c>
      <c r="BE628">
        <v>20634</v>
      </c>
      <c r="BF628">
        <v>1</v>
      </c>
      <c r="BG628">
        <v>1540</v>
      </c>
      <c r="BJ628">
        <v>101.91666666666667</v>
      </c>
      <c r="BS628">
        <f t="shared" si="55"/>
        <v>481</v>
      </c>
      <c r="BT628">
        <f t="shared" si="55"/>
        <v>522575</v>
      </c>
      <c r="BV628">
        <f>'market concentration'!AI628</f>
        <v>0.68191268191268195</v>
      </c>
      <c r="BW628">
        <f>'market concentration'!AJ628</f>
        <v>0.17447625139932835</v>
      </c>
      <c r="BX628">
        <f>'market concentration'!AK628</f>
        <v>-2.0159497502768877</v>
      </c>
      <c r="BZ628">
        <f t="shared" si="56"/>
        <v>90.536209286209285</v>
      </c>
      <c r="CB628">
        <v>53.8</v>
      </c>
      <c r="CC628">
        <v>2.04</v>
      </c>
      <c r="CD628">
        <f t="shared" si="57"/>
        <v>55.839999999999996</v>
      </c>
      <c r="CF628">
        <v>0</v>
      </c>
      <c r="CH628">
        <f t="shared" si="58"/>
        <v>46.076666666666675</v>
      </c>
      <c r="CJ628">
        <v>19.261330625863703</v>
      </c>
      <c r="CK628">
        <f t="shared" si="59"/>
        <v>26.815336040802972</v>
      </c>
      <c r="CL628">
        <f t="shared" si="60"/>
        <v>19.261330625863703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1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</row>
    <row r="629" spans="1:140">
      <c r="A629" s="3" t="s">
        <v>98</v>
      </c>
      <c r="B629">
        <v>0</v>
      </c>
      <c r="C629" s="1">
        <v>0</v>
      </c>
      <c r="D629">
        <v>0</v>
      </c>
      <c r="E629" s="1">
        <v>0</v>
      </c>
      <c r="F629">
        <v>0</v>
      </c>
      <c r="G629" s="1">
        <v>0</v>
      </c>
      <c r="H629">
        <v>0</v>
      </c>
      <c r="I629" s="1">
        <v>0</v>
      </c>
      <c r="J629">
        <v>0</v>
      </c>
      <c r="K629" s="1">
        <v>0</v>
      </c>
      <c r="L629">
        <v>0</v>
      </c>
      <c r="M629" s="1">
        <v>0</v>
      </c>
      <c r="N629">
        <v>0</v>
      </c>
      <c r="O629" s="1">
        <v>1</v>
      </c>
      <c r="P629">
        <v>0</v>
      </c>
      <c r="Q629" s="1">
        <v>0</v>
      </c>
      <c r="R629">
        <v>0</v>
      </c>
      <c r="S629" s="1">
        <v>0</v>
      </c>
      <c r="T629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>
        <v>473</v>
      </c>
      <c r="AK629">
        <v>368263</v>
      </c>
      <c r="AL629">
        <v>209</v>
      </c>
      <c r="AM629">
        <v>177970</v>
      </c>
      <c r="AN629">
        <v>157</v>
      </c>
      <c r="AO629">
        <v>142396</v>
      </c>
      <c r="AP629">
        <v>135</v>
      </c>
      <c r="AQ629">
        <v>111619</v>
      </c>
      <c r="AR629">
        <v>101</v>
      </c>
      <c r="AS629">
        <v>143714</v>
      </c>
      <c r="AV629">
        <v>65</v>
      </c>
      <c r="AW629">
        <v>113200</v>
      </c>
      <c r="AX629">
        <v>56</v>
      </c>
      <c r="AY629">
        <v>58181</v>
      </c>
      <c r="AZ629">
        <v>67</v>
      </c>
      <c r="BA629">
        <v>76502</v>
      </c>
      <c r="BB629">
        <v>12</v>
      </c>
      <c r="BC629">
        <v>10100</v>
      </c>
      <c r="BD629">
        <v>0</v>
      </c>
      <c r="BF629">
        <v>1</v>
      </c>
      <c r="BG629">
        <v>3730</v>
      </c>
      <c r="BJ629">
        <v>106</v>
      </c>
      <c r="BS629">
        <f t="shared" si="55"/>
        <v>1276</v>
      </c>
      <c r="BT629">
        <f t="shared" si="55"/>
        <v>1205675</v>
      </c>
      <c r="BV629">
        <f>'market concentration'!AI629</f>
        <v>0.76332288401253923</v>
      </c>
      <c r="BW629">
        <f>'market concentration'!AJ629</f>
        <v>0.20420396812138247</v>
      </c>
      <c r="BX629">
        <f>'market concentration'!AK629</f>
        <v>-1.853477635794857</v>
      </c>
      <c r="BZ629">
        <f t="shared" si="56"/>
        <v>78.740530303030297</v>
      </c>
      <c r="CB629">
        <v>53.8</v>
      </c>
      <c r="CC629">
        <v>2.04</v>
      </c>
      <c r="CD629">
        <f t="shared" si="57"/>
        <v>55.839999999999996</v>
      </c>
      <c r="CF629">
        <v>0</v>
      </c>
      <c r="CH629">
        <f t="shared" si="58"/>
        <v>50.160000000000004</v>
      </c>
      <c r="CJ629">
        <v>19.261330625863703</v>
      </c>
      <c r="CK629">
        <f t="shared" si="59"/>
        <v>30.898669374136301</v>
      </c>
      <c r="CL629">
        <f t="shared" si="60"/>
        <v>19.261330625863703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1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</row>
    <row r="630" spans="1:140">
      <c r="A630" s="3" t="s">
        <v>99</v>
      </c>
      <c r="B630">
        <v>0</v>
      </c>
      <c r="C630" s="1">
        <v>0</v>
      </c>
      <c r="D630">
        <v>0</v>
      </c>
      <c r="E630" s="1">
        <v>0</v>
      </c>
      <c r="F630">
        <v>0</v>
      </c>
      <c r="G630" s="1">
        <v>0</v>
      </c>
      <c r="H630">
        <v>0</v>
      </c>
      <c r="I630" s="1">
        <v>0</v>
      </c>
      <c r="J630">
        <v>0</v>
      </c>
      <c r="K630" s="1">
        <v>0</v>
      </c>
      <c r="L630">
        <v>0</v>
      </c>
      <c r="M630" s="1">
        <v>0</v>
      </c>
      <c r="N630">
        <v>0</v>
      </c>
      <c r="O630" s="1">
        <v>1</v>
      </c>
      <c r="P630">
        <v>0</v>
      </c>
      <c r="Q630" s="1">
        <v>0</v>
      </c>
      <c r="R630">
        <v>0</v>
      </c>
      <c r="S630" s="1">
        <v>0</v>
      </c>
      <c r="T630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>
        <v>348</v>
      </c>
      <c r="AK630">
        <v>319433</v>
      </c>
      <c r="AL630">
        <v>192</v>
      </c>
      <c r="AM630">
        <v>266362</v>
      </c>
      <c r="AN630">
        <v>243</v>
      </c>
      <c r="AO630">
        <v>267782</v>
      </c>
      <c r="AP630">
        <v>95</v>
      </c>
      <c r="AQ630">
        <v>71011</v>
      </c>
      <c r="AR630">
        <v>159</v>
      </c>
      <c r="AS630">
        <v>183948</v>
      </c>
      <c r="AV630">
        <v>55</v>
      </c>
      <c r="AW630">
        <v>60298</v>
      </c>
      <c r="AX630">
        <v>2</v>
      </c>
      <c r="AY630">
        <v>1844</v>
      </c>
      <c r="AZ630">
        <v>21</v>
      </c>
      <c r="BA630">
        <v>17181</v>
      </c>
      <c r="BB630">
        <v>0</v>
      </c>
      <c r="BC630">
        <v>40</v>
      </c>
      <c r="BD630">
        <v>0</v>
      </c>
      <c r="BE630">
        <v>19816</v>
      </c>
      <c r="BF630">
        <v>1</v>
      </c>
      <c r="BG630">
        <v>3314</v>
      </c>
      <c r="BJ630">
        <v>102.83333333333333</v>
      </c>
      <c r="BS630">
        <f t="shared" si="55"/>
        <v>1116</v>
      </c>
      <c r="BT630">
        <f t="shared" si="55"/>
        <v>1211029</v>
      </c>
      <c r="BV630">
        <f>'market concentration'!AI630</f>
        <v>0.84408602150537637</v>
      </c>
      <c r="BW630">
        <f>'market concentration'!AJ630</f>
        <v>0.2045788851633458</v>
      </c>
      <c r="BX630">
        <f>'market concentration'!AK630</f>
        <v>-1.7261816189997059</v>
      </c>
      <c r="BZ630">
        <f t="shared" si="56"/>
        <v>90.429286140979684</v>
      </c>
      <c r="CB630">
        <v>53.8</v>
      </c>
      <c r="CC630">
        <v>2.04</v>
      </c>
      <c r="CD630">
        <f t="shared" si="57"/>
        <v>55.839999999999996</v>
      </c>
      <c r="CF630">
        <v>0</v>
      </c>
      <c r="CH630">
        <f t="shared" si="58"/>
        <v>46.993333333333332</v>
      </c>
      <c r="CJ630">
        <v>19.261330625863703</v>
      </c>
      <c r="CK630">
        <f t="shared" si="59"/>
        <v>27.732002707469629</v>
      </c>
      <c r="CL630">
        <f t="shared" si="60"/>
        <v>19.261330625863703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1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</row>
    <row r="631" spans="1:140">
      <c r="A631" s="3" t="s">
        <v>100</v>
      </c>
      <c r="B631">
        <v>0</v>
      </c>
      <c r="C631" s="1">
        <v>0</v>
      </c>
      <c r="D631">
        <v>0</v>
      </c>
      <c r="E631" s="1">
        <v>0</v>
      </c>
      <c r="F631">
        <v>0</v>
      </c>
      <c r="G631" s="1">
        <v>0</v>
      </c>
      <c r="H631">
        <v>0</v>
      </c>
      <c r="I631" s="1">
        <v>0</v>
      </c>
      <c r="J631">
        <v>0</v>
      </c>
      <c r="K631" s="1">
        <v>0</v>
      </c>
      <c r="L631">
        <v>0</v>
      </c>
      <c r="M631" s="1">
        <v>0</v>
      </c>
      <c r="N631">
        <v>0</v>
      </c>
      <c r="O631" s="1">
        <v>1</v>
      </c>
      <c r="P631">
        <v>0</v>
      </c>
      <c r="Q631" s="1">
        <v>0</v>
      </c>
      <c r="R631">
        <v>0</v>
      </c>
      <c r="S631" s="1">
        <v>0</v>
      </c>
      <c r="T63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>
        <v>410</v>
      </c>
      <c r="AK631">
        <v>504864</v>
      </c>
      <c r="AL631">
        <v>181</v>
      </c>
      <c r="AM631">
        <v>178478</v>
      </c>
      <c r="AN631">
        <v>257</v>
      </c>
      <c r="AO631">
        <v>267464</v>
      </c>
      <c r="AP631">
        <v>157</v>
      </c>
      <c r="AQ631">
        <v>178885</v>
      </c>
      <c r="AR631">
        <v>204</v>
      </c>
      <c r="AS631">
        <v>145947</v>
      </c>
      <c r="AV631">
        <v>138</v>
      </c>
      <c r="AW631">
        <v>172574</v>
      </c>
      <c r="AX631">
        <v>81</v>
      </c>
      <c r="AY631">
        <v>133881</v>
      </c>
      <c r="AZ631">
        <v>92</v>
      </c>
      <c r="BA631">
        <v>116519</v>
      </c>
      <c r="BB631">
        <v>34</v>
      </c>
      <c r="BC631">
        <v>52548</v>
      </c>
      <c r="BD631">
        <v>17</v>
      </c>
      <c r="BE631">
        <v>36155</v>
      </c>
      <c r="BF631">
        <v>11</v>
      </c>
      <c r="BG631">
        <v>21625</v>
      </c>
      <c r="BJ631">
        <v>101.16666666666667</v>
      </c>
      <c r="BS631">
        <f t="shared" si="55"/>
        <v>1582</v>
      </c>
      <c r="BT631">
        <f t="shared" si="55"/>
        <v>1808940</v>
      </c>
      <c r="BV631">
        <f>'market concentration'!AI631</f>
        <v>0.66498103666245256</v>
      </c>
      <c r="BW631">
        <f>'market concentration'!AJ631</f>
        <v>0.14736343280361719</v>
      </c>
      <c r="BX631">
        <f>'market concentration'!AK631</f>
        <v>-2.0827879460565653</v>
      </c>
      <c r="BZ631">
        <f t="shared" si="56"/>
        <v>95.287610619469035</v>
      </c>
      <c r="CB631">
        <v>53.8</v>
      </c>
      <c r="CC631">
        <v>2.04</v>
      </c>
      <c r="CD631">
        <f t="shared" si="57"/>
        <v>55.839999999999996</v>
      </c>
      <c r="CF631">
        <v>0</v>
      </c>
      <c r="CH631">
        <f t="shared" si="58"/>
        <v>45.326666666666675</v>
      </c>
      <c r="CJ631">
        <v>19.261330625863703</v>
      </c>
      <c r="CK631">
        <f t="shared" si="59"/>
        <v>26.065336040802972</v>
      </c>
      <c r="CL631">
        <f t="shared" si="60"/>
        <v>19.261330625863703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1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</row>
    <row r="632" spans="1:140">
      <c r="A632" s="3" t="s">
        <v>101</v>
      </c>
      <c r="B632">
        <v>0</v>
      </c>
      <c r="C632" s="1">
        <v>0</v>
      </c>
      <c r="D632">
        <v>0</v>
      </c>
      <c r="E632" s="1">
        <v>0</v>
      </c>
      <c r="F632">
        <v>0</v>
      </c>
      <c r="G632" s="1">
        <v>0</v>
      </c>
      <c r="H632">
        <v>0</v>
      </c>
      <c r="I632" s="1">
        <v>0</v>
      </c>
      <c r="J632">
        <v>0</v>
      </c>
      <c r="K632" s="1">
        <v>0</v>
      </c>
      <c r="L632">
        <v>0</v>
      </c>
      <c r="M632" s="1">
        <v>0</v>
      </c>
      <c r="N632">
        <v>0</v>
      </c>
      <c r="O632" s="1">
        <v>1</v>
      </c>
      <c r="P632">
        <v>0</v>
      </c>
      <c r="Q632" s="1">
        <v>0</v>
      </c>
      <c r="R632">
        <v>0</v>
      </c>
      <c r="S632" s="1">
        <v>0</v>
      </c>
      <c r="T632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>
        <v>573</v>
      </c>
      <c r="AK632">
        <v>776149</v>
      </c>
      <c r="AL632">
        <v>346</v>
      </c>
      <c r="AM632">
        <v>522333</v>
      </c>
      <c r="AN632">
        <v>290</v>
      </c>
      <c r="AO632">
        <v>506133</v>
      </c>
      <c r="AP632">
        <v>271</v>
      </c>
      <c r="AQ632">
        <v>753792</v>
      </c>
      <c r="AR632">
        <v>233</v>
      </c>
      <c r="AS632">
        <v>427937</v>
      </c>
      <c r="AV632">
        <v>157</v>
      </c>
      <c r="AW632">
        <v>267999</v>
      </c>
      <c r="AX632">
        <v>187</v>
      </c>
      <c r="AY632">
        <v>341527</v>
      </c>
      <c r="AZ632">
        <v>85</v>
      </c>
      <c r="BA632">
        <v>147597</v>
      </c>
      <c r="BB632">
        <v>52</v>
      </c>
      <c r="BC632">
        <v>95569</v>
      </c>
      <c r="BF632">
        <v>21</v>
      </c>
      <c r="BG632">
        <v>78679</v>
      </c>
      <c r="BJ632">
        <v>99.083333333333329</v>
      </c>
      <c r="BS632">
        <f t="shared" si="55"/>
        <v>2215</v>
      </c>
      <c r="BT632">
        <f t="shared" si="55"/>
        <v>3917715</v>
      </c>
      <c r="BV632">
        <f>'market concentration'!AI632</f>
        <v>0.6681715575620768</v>
      </c>
      <c r="BW632">
        <f>'market concentration'!AJ632</f>
        <v>0.14876264337652678</v>
      </c>
      <c r="BX632">
        <f>'market concentration'!AK632</f>
        <v>-2.053558534035592</v>
      </c>
      <c r="BZ632">
        <f t="shared" si="56"/>
        <v>147.39334085778782</v>
      </c>
      <c r="CB632">
        <v>53.8</v>
      </c>
      <c r="CC632">
        <v>2.04</v>
      </c>
      <c r="CD632">
        <f t="shared" si="57"/>
        <v>55.839999999999996</v>
      </c>
      <c r="CF632">
        <v>0</v>
      </c>
      <c r="CH632">
        <f t="shared" si="58"/>
        <v>43.243333333333332</v>
      </c>
      <c r="CJ632">
        <v>19.261330625863703</v>
      </c>
      <c r="CK632">
        <f t="shared" si="59"/>
        <v>23.982002707469629</v>
      </c>
      <c r="CL632">
        <f t="shared" si="60"/>
        <v>19.261330625863703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1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</row>
    <row r="633" spans="1:140">
      <c r="A633" s="3" t="s">
        <v>102</v>
      </c>
      <c r="B633">
        <v>0</v>
      </c>
      <c r="C633" s="1">
        <v>0</v>
      </c>
      <c r="D633">
        <v>0</v>
      </c>
      <c r="E633" s="1">
        <v>0</v>
      </c>
      <c r="F633">
        <v>0</v>
      </c>
      <c r="G633" s="1">
        <v>0</v>
      </c>
      <c r="H633">
        <v>0</v>
      </c>
      <c r="I633" s="1">
        <v>0</v>
      </c>
      <c r="J633">
        <v>0</v>
      </c>
      <c r="K633" s="1">
        <v>0</v>
      </c>
      <c r="L633">
        <v>0</v>
      </c>
      <c r="M633" s="1">
        <v>0</v>
      </c>
      <c r="N633">
        <v>0</v>
      </c>
      <c r="O633" s="1">
        <v>1</v>
      </c>
      <c r="P633">
        <v>0</v>
      </c>
      <c r="Q633" s="1">
        <v>0</v>
      </c>
      <c r="R633">
        <v>0</v>
      </c>
      <c r="S633" s="1">
        <v>0</v>
      </c>
      <c r="T633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>
        <v>192</v>
      </c>
      <c r="AK633">
        <v>173344</v>
      </c>
      <c r="AL633">
        <v>151</v>
      </c>
      <c r="AM633">
        <v>168085</v>
      </c>
      <c r="AN633">
        <v>146</v>
      </c>
      <c r="AO633">
        <v>158728</v>
      </c>
      <c r="AP633">
        <v>186</v>
      </c>
      <c r="AQ633">
        <v>234643</v>
      </c>
      <c r="AR633">
        <v>73</v>
      </c>
      <c r="AS633">
        <v>106206</v>
      </c>
      <c r="AV633">
        <v>48</v>
      </c>
      <c r="AW633">
        <v>71696</v>
      </c>
      <c r="AX633">
        <v>27</v>
      </c>
      <c r="AY633">
        <v>21979</v>
      </c>
      <c r="AZ633">
        <v>20</v>
      </c>
      <c r="BA633">
        <v>24948</v>
      </c>
      <c r="BB633">
        <v>18</v>
      </c>
      <c r="BC633">
        <v>23669</v>
      </c>
      <c r="BF633">
        <v>10</v>
      </c>
      <c r="BG633">
        <v>15079</v>
      </c>
      <c r="BJ633">
        <v>100</v>
      </c>
      <c r="BS633">
        <f t="shared" si="55"/>
        <v>871</v>
      </c>
      <c r="BT633">
        <f t="shared" si="55"/>
        <v>998377</v>
      </c>
      <c r="BV633">
        <f>'market concentration'!AI633</f>
        <v>0.7749712973593571</v>
      </c>
      <c r="BW633">
        <f>'market concentration'!AJ633</f>
        <v>0.16445591524845088</v>
      </c>
      <c r="BX633">
        <f>'market concentration'!AK633</f>
        <v>-1.9595159309040073</v>
      </c>
      <c r="BZ633">
        <f t="shared" si="56"/>
        <v>95.520187523918864</v>
      </c>
      <c r="CB633">
        <v>53.8</v>
      </c>
      <c r="CC633">
        <v>2.04</v>
      </c>
      <c r="CD633">
        <f t="shared" si="57"/>
        <v>55.839999999999996</v>
      </c>
      <c r="CF633">
        <v>0</v>
      </c>
      <c r="CH633">
        <f t="shared" si="58"/>
        <v>44.160000000000004</v>
      </c>
      <c r="CJ633">
        <v>19.261330625863703</v>
      </c>
      <c r="CK633">
        <f t="shared" si="59"/>
        <v>24.898669374136301</v>
      </c>
      <c r="CL633">
        <f t="shared" si="60"/>
        <v>19.261330625863703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1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</row>
    <row r="634" spans="1:140">
      <c r="A634" s="3" t="s">
        <v>103</v>
      </c>
      <c r="B634">
        <v>0</v>
      </c>
      <c r="C634" s="1">
        <v>0</v>
      </c>
      <c r="D634">
        <v>0</v>
      </c>
      <c r="E634" s="1">
        <v>0</v>
      </c>
      <c r="F634">
        <v>0</v>
      </c>
      <c r="G634" s="1">
        <v>0</v>
      </c>
      <c r="H634">
        <v>0</v>
      </c>
      <c r="I634" s="1">
        <v>0</v>
      </c>
      <c r="J634">
        <v>0</v>
      </c>
      <c r="K634" s="1">
        <v>0</v>
      </c>
      <c r="L634">
        <v>0</v>
      </c>
      <c r="M634" s="1">
        <v>0</v>
      </c>
      <c r="N634">
        <v>0</v>
      </c>
      <c r="O634" s="1">
        <v>1</v>
      </c>
      <c r="P634">
        <v>0</v>
      </c>
      <c r="Q634" s="1">
        <v>0</v>
      </c>
      <c r="R634">
        <v>0</v>
      </c>
      <c r="S634" s="1">
        <v>0</v>
      </c>
      <c r="T634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>
        <v>289</v>
      </c>
      <c r="AK634">
        <v>277378</v>
      </c>
      <c r="AL634">
        <v>168</v>
      </c>
      <c r="AM634">
        <v>156036</v>
      </c>
      <c r="AN634">
        <v>132</v>
      </c>
      <c r="AO634">
        <v>103047</v>
      </c>
      <c r="AP634">
        <v>104</v>
      </c>
      <c r="AQ634">
        <v>96502</v>
      </c>
      <c r="AR634">
        <v>62</v>
      </c>
      <c r="AS634">
        <v>73618</v>
      </c>
      <c r="AV634">
        <v>47</v>
      </c>
      <c r="AW634">
        <v>58452</v>
      </c>
      <c r="AX634">
        <v>68</v>
      </c>
      <c r="AY634">
        <v>80954</v>
      </c>
      <c r="AZ634">
        <v>21</v>
      </c>
      <c r="BA634">
        <v>25521</v>
      </c>
      <c r="BB634">
        <v>33</v>
      </c>
      <c r="BC634">
        <v>60814</v>
      </c>
      <c r="BF634">
        <v>11</v>
      </c>
      <c r="BG634">
        <v>22865</v>
      </c>
      <c r="BJ634">
        <v>100.5</v>
      </c>
      <c r="BS634">
        <f t="shared" si="55"/>
        <v>935</v>
      </c>
      <c r="BT634">
        <f t="shared" si="55"/>
        <v>955187</v>
      </c>
      <c r="BV634">
        <f>'market concentration'!AI634</f>
        <v>0.74117647058823533</v>
      </c>
      <c r="BW634">
        <f>'market concentration'!AJ634</f>
        <v>0.17422631473590894</v>
      </c>
      <c r="BX634">
        <f>'market concentration'!AK634</f>
        <v>-1.9684266035957934</v>
      </c>
      <c r="BZ634">
        <f t="shared" si="56"/>
        <v>85.132531194295908</v>
      </c>
      <c r="CB634">
        <v>53.8</v>
      </c>
      <c r="CC634">
        <v>2.04</v>
      </c>
      <c r="CD634">
        <f t="shared" si="57"/>
        <v>55.839999999999996</v>
      </c>
      <c r="CF634">
        <v>0</v>
      </c>
      <c r="CH634">
        <f t="shared" si="58"/>
        <v>44.660000000000004</v>
      </c>
      <c r="CJ634">
        <v>19.261330625863703</v>
      </c>
      <c r="CK634">
        <f t="shared" si="59"/>
        <v>25.398669374136301</v>
      </c>
      <c r="CL634">
        <f t="shared" si="60"/>
        <v>19.261330625863703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1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</row>
    <row r="635" spans="1:140">
      <c r="A635" s="3" t="s">
        <v>104</v>
      </c>
      <c r="B635">
        <v>0</v>
      </c>
      <c r="C635" s="1">
        <v>0</v>
      </c>
      <c r="D635">
        <v>0</v>
      </c>
      <c r="E635" s="1">
        <v>0</v>
      </c>
      <c r="F635">
        <v>0</v>
      </c>
      <c r="G635" s="1">
        <v>0</v>
      </c>
      <c r="H635">
        <v>0</v>
      </c>
      <c r="I635" s="1">
        <v>0</v>
      </c>
      <c r="J635">
        <v>0</v>
      </c>
      <c r="K635" s="1">
        <v>0</v>
      </c>
      <c r="L635">
        <v>0</v>
      </c>
      <c r="M635" s="1">
        <v>0</v>
      </c>
      <c r="N635">
        <v>0</v>
      </c>
      <c r="O635" s="1">
        <v>1</v>
      </c>
      <c r="P635">
        <v>0</v>
      </c>
      <c r="Q635" s="1">
        <v>0</v>
      </c>
      <c r="R635">
        <v>0</v>
      </c>
      <c r="S635" s="1">
        <v>0</v>
      </c>
      <c r="T635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>
        <v>130</v>
      </c>
      <c r="AK635">
        <v>133688</v>
      </c>
      <c r="AL635">
        <v>110</v>
      </c>
      <c r="AM635">
        <v>108477</v>
      </c>
      <c r="AN635">
        <v>73</v>
      </c>
      <c r="AO635">
        <v>74733</v>
      </c>
      <c r="AP635">
        <v>35</v>
      </c>
      <c r="AQ635">
        <v>28868</v>
      </c>
      <c r="AR635">
        <v>60</v>
      </c>
      <c r="AS635">
        <v>52583</v>
      </c>
      <c r="AV635">
        <v>23</v>
      </c>
      <c r="AW635">
        <v>41139</v>
      </c>
      <c r="AX635">
        <v>50</v>
      </c>
      <c r="AY635">
        <v>60615</v>
      </c>
      <c r="AZ635">
        <v>19</v>
      </c>
      <c r="BA635">
        <v>20410</v>
      </c>
      <c r="BB635">
        <v>4</v>
      </c>
      <c r="BC635">
        <v>4805</v>
      </c>
      <c r="BF635">
        <v>1</v>
      </c>
      <c r="BG635">
        <v>1330</v>
      </c>
      <c r="BJ635">
        <v>102.83333333333333</v>
      </c>
      <c r="BS635">
        <f t="shared" si="55"/>
        <v>505</v>
      </c>
      <c r="BT635">
        <f t="shared" si="55"/>
        <v>526648</v>
      </c>
      <c r="BV635">
        <f>'market concentration'!AI635</f>
        <v>0.7386138613861386</v>
      </c>
      <c r="BW635">
        <f>'market concentration'!AJ635</f>
        <v>0.16688952063523185</v>
      </c>
      <c r="BX635">
        <f>'market concentration'!AK635</f>
        <v>-1.942695559627639</v>
      </c>
      <c r="BZ635">
        <f t="shared" si="56"/>
        <v>86.905610561056108</v>
      </c>
      <c r="CB635">
        <v>53.8</v>
      </c>
      <c r="CC635">
        <v>2.04</v>
      </c>
      <c r="CD635">
        <f t="shared" si="57"/>
        <v>55.839999999999996</v>
      </c>
      <c r="CF635">
        <v>0</v>
      </c>
      <c r="CH635">
        <f t="shared" si="58"/>
        <v>46.993333333333332</v>
      </c>
      <c r="CJ635">
        <v>19.261330625863703</v>
      </c>
      <c r="CK635">
        <f t="shared" si="59"/>
        <v>27.732002707469629</v>
      </c>
      <c r="CL635">
        <f t="shared" si="60"/>
        <v>19.261330625863703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1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</row>
    <row r="636" spans="1:140">
      <c r="A636" s="3" t="s">
        <v>105</v>
      </c>
      <c r="B636">
        <v>0</v>
      </c>
      <c r="C636" s="1">
        <v>0</v>
      </c>
      <c r="D636">
        <v>0</v>
      </c>
      <c r="E636" s="1">
        <v>0</v>
      </c>
      <c r="F636">
        <v>0</v>
      </c>
      <c r="G636" s="1">
        <v>0</v>
      </c>
      <c r="H636">
        <v>0</v>
      </c>
      <c r="I636" s="1">
        <v>0</v>
      </c>
      <c r="J636">
        <v>0</v>
      </c>
      <c r="K636" s="1">
        <v>0</v>
      </c>
      <c r="L636">
        <v>0</v>
      </c>
      <c r="M636" s="1">
        <v>0</v>
      </c>
      <c r="N636">
        <v>0</v>
      </c>
      <c r="O636" s="1">
        <v>1</v>
      </c>
      <c r="P636">
        <v>0</v>
      </c>
      <c r="Q636" s="1">
        <v>0</v>
      </c>
      <c r="R636">
        <v>0</v>
      </c>
      <c r="S636" s="1">
        <v>0</v>
      </c>
      <c r="T636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>
        <v>115</v>
      </c>
      <c r="AK636">
        <v>148765</v>
      </c>
      <c r="AL636">
        <v>68</v>
      </c>
      <c r="AM636">
        <v>152345</v>
      </c>
      <c r="AN636">
        <v>81</v>
      </c>
      <c r="AO636">
        <v>97290</v>
      </c>
      <c r="AP636">
        <v>79</v>
      </c>
      <c r="AQ636">
        <v>77941</v>
      </c>
      <c r="AR636">
        <v>74</v>
      </c>
      <c r="AS636">
        <v>71763</v>
      </c>
      <c r="AV636">
        <v>10</v>
      </c>
      <c r="AW636">
        <v>41004</v>
      </c>
      <c r="AX636">
        <v>31</v>
      </c>
      <c r="AY636">
        <v>36003</v>
      </c>
      <c r="AZ636">
        <v>14</v>
      </c>
      <c r="BA636">
        <v>16777</v>
      </c>
      <c r="BB636">
        <v>19</v>
      </c>
      <c r="BC636">
        <v>34776</v>
      </c>
      <c r="BE636">
        <v>8970</v>
      </c>
      <c r="BF636">
        <v>0</v>
      </c>
      <c r="BG636">
        <v>9040</v>
      </c>
      <c r="BJ636">
        <v>100.91666666666667</v>
      </c>
      <c r="BS636">
        <f t="shared" si="55"/>
        <v>491</v>
      </c>
      <c r="BT636">
        <f t="shared" si="55"/>
        <v>694674</v>
      </c>
      <c r="BV636">
        <f>'market concentration'!AI636</f>
        <v>0.71079429735234212</v>
      </c>
      <c r="BW636">
        <f>'market concentration'!AJ636</f>
        <v>0.15656563561624515</v>
      </c>
      <c r="BX636">
        <f>'market concentration'!AK636</f>
        <v>-1.9711856858964025</v>
      </c>
      <c r="BZ636">
        <f t="shared" si="56"/>
        <v>117.90122199592668</v>
      </c>
      <c r="CB636">
        <v>53.8</v>
      </c>
      <c r="CC636">
        <v>2.04</v>
      </c>
      <c r="CD636">
        <f t="shared" si="57"/>
        <v>55.839999999999996</v>
      </c>
      <c r="CF636">
        <v>0</v>
      </c>
      <c r="CH636">
        <f t="shared" si="58"/>
        <v>45.076666666666675</v>
      </c>
      <c r="CJ636">
        <v>19.261330625863703</v>
      </c>
      <c r="CK636">
        <f t="shared" si="59"/>
        <v>25.815336040802972</v>
      </c>
      <c r="CL636">
        <f t="shared" si="60"/>
        <v>19.261330625863703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1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</row>
    <row r="637" spans="1:140">
      <c r="A637" s="3" t="s">
        <v>106</v>
      </c>
      <c r="B637">
        <v>0</v>
      </c>
      <c r="C637" s="1">
        <v>0</v>
      </c>
      <c r="D637">
        <v>0</v>
      </c>
      <c r="E637" s="1">
        <v>0</v>
      </c>
      <c r="F637">
        <v>0</v>
      </c>
      <c r="G637" s="1">
        <v>0</v>
      </c>
      <c r="H637">
        <v>0</v>
      </c>
      <c r="I637" s="1">
        <v>0</v>
      </c>
      <c r="J637">
        <v>0</v>
      </c>
      <c r="K637" s="1">
        <v>0</v>
      </c>
      <c r="L637">
        <v>0</v>
      </c>
      <c r="M637" s="1">
        <v>0</v>
      </c>
      <c r="N637">
        <v>0</v>
      </c>
      <c r="O637" s="1">
        <v>1</v>
      </c>
      <c r="P637">
        <v>0</v>
      </c>
      <c r="Q637" s="1">
        <v>0</v>
      </c>
      <c r="R637">
        <v>0</v>
      </c>
      <c r="S637" s="1">
        <v>0</v>
      </c>
      <c r="T637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>
        <v>100</v>
      </c>
      <c r="AK637">
        <v>130771</v>
      </c>
      <c r="AL637">
        <v>79</v>
      </c>
      <c r="AM637">
        <v>119781</v>
      </c>
      <c r="AN637">
        <v>63</v>
      </c>
      <c r="AO637">
        <v>52839</v>
      </c>
      <c r="AP637">
        <v>32</v>
      </c>
      <c r="AQ637">
        <v>13560</v>
      </c>
      <c r="AR637">
        <v>37</v>
      </c>
      <c r="AS637">
        <v>32181</v>
      </c>
      <c r="AV637">
        <v>16</v>
      </c>
      <c r="AW637">
        <v>15494</v>
      </c>
      <c r="AX637">
        <v>23</v>
      </c>
      <c r="AY637">
        <v>21598</v>
      </c>
      <c r="AZ637">
        <v>7</v>
      </c>
      <c r="BA637">
        <v>4858</v>
      </c>
      <c r="BB637">
        <v>0</v>
      </c>
      <c r="BF637">
        <v>3</v>
      </c>
      <c r="BG637">
        <v>2188</v>
      </c>
      <c r="BJ637">
        <v>99.166666666666671</v>
      </c>
      <c r="BS637">
        <f t="shared" si="55"/>
        <v>360</v>
      </c>
      <c r="BT637">
        <f t="shared" si="55"/>
        <v>393270</v>
      </c>
      <c r="BV637">
        <f>'market concentration'!AI637</f>
        <v>0.77500000000000002</v>
      </c>
      <c r="BW637">
        <f>'market concentration'!AJ637</f>
        <v>0.18091049382716054</v>
      </c>
      <c r="BX637">
        <f>'market concentration'!AK637</f>
        <v>-1.8732612736851655</v>
      </c>
      <c r="BZ637">
        <f t="shared" si="56"/>
        <v>91.034722222222229</v>
      </c>
      <c r="CB637">
        <v>53.8</v>
      </c>
      <c r="CC637">
        <v>2.04</v>
      </c>
      <c r="CD637">
        <f t="shared" si="57"/>
        <v>55.839999999999996</v>
      </c>
      <c r="CF637">
        <v>0</v>
      </c>
      <c r="CH637">
        <f t="shared" si="58"/>
        <v>43.326666666666675</v>
      </c>
      <c r="CJ637">
        <v>19.261330625863703</v>
      </c>
      <c r="CK637">
        <f t="shared" si="59"/>
        <v>24.065336040802972</v>
      </c>
      <c r="CL637">
        <f t="shared" si="60"/>
        <v>19.261330625863703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1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</row>
    <row r="638" spans="1:140">
      <c r="A638" s="3" t="s">
        <v>107</v>
      </c>
      <c r="B638">
        <v>0</v>
      </c>
      <c r="C638" s="1">
        <v>0</v>
      </c>
      <c r="D638">
        <v>0</v>
      </c>
      <c r="E638" s="1">
        <v>0</v>
      </c>
      <c r="F638">
        <v>0</v>
      </c>
      <c r="G638" s="1">
        <v>0</v>
      </c>
      <c r="H638">
        <v>0</v>
      </c>
      <c r="I638" s="1">
        <v>0</v>
      </c>
      <c r="J638">
        <v>0</v>
      </c>
      <c r="K638" s="1">
        <v>0</v>
      </c>
      <c r="L638">
        <v>0</v>
      </c>
      <c r="M638" s="1">
        <v>0</v>
      </c>
      <c r="N638">
        <v>0</v>
      </c>
      <c r="O638" s="1">
        <v>1</v>
      </c>
      <c r="P638">
        <v>0</v>
      </c>
      <c r="Q638" s="1">
        <v>0</v>
      </c>
      <c r="R638">
        <v>0</v>
      </c>
      <c r="S638" s="1">
        <v>0</v>
      </c>
      <c r="T638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>
        <v>107</v>
      </c>
      <c r="AK638">
        <v>136760</v>
      </c>
      <c r="AL638">
        <v>52</v>
      </c>
      <c r="AM638">
        <v>143093</v>
      </c>
      <c r="AN638">
        <v>39</v>
      </c>
      <c r="AO638">
        <v>54588</v>
      </c>
      <c r="AP638">
        <v>63</v>
      </c>
      <c r="AQ638">
        <v>93960</v>
      </c>
      <c r="AR638">
        <v>43</v>
      </c>
      <c r="AS638">
        <v>40320</v>
      </c>
      <c r="AV638">
        <v>46</v>
      </c>
      <c r="AW638">
        <v>51314</v>
      </c>
      <c r="AX638">
        <v>46</v>
      </c>
      <c r="AY638">
        <v>113360</v>
      </c>
      <c r="AZ638">
        <v>33</v>
      </c>
      <c r="BA638">
        <v>51461</v>
      </c>
      <c r="BB638">
        <v>3</v>
      </c>
      <c r="BC638">
        <v>5534</v>
      </c>
      <c r="BF638">
        <v>2</v>
      </c>
      <c r="BG638">
        <v>2886</v>
      </c>
      <c r="BJ638">
        <v>94.666666666666671</v>
      </c>
      <c r="BS638">
        <f t="shared" si="55"/>
        <v>434</v>
      </c>
      <c r="BT638">
        <f t="shared" si="55"/>
        <v>693276</v>
      </c>
      <c r="BV638">
        <f>'market concentration'!AI638</f>
        <v>0.61751152073732718</v>
      </c>
      <c r="BW638">
        <f>'market concentration'!AJ638</f>
        <v>0.14242179702265922</v>
      </c>
      <c r="BX638">
        <f>'market concentration'!AK638</f>
        <v>-2.0560232326655687</v>
      </c>
      <c r="BZ638">
        <f t="shared" si="56"/>
        <v>133.11751152073734</v>
      </c>
      <c r="CB638">
        <v>53.8</v>
      </c>
      <c r="CC638">
        <v>2.04</v>
      </c>
      <c r="CD638">
        <f t="shared" si="57"/>
        <v>55.839999999999996</v>
      </c>
      <c r="CF638">
        <v>0</v>
      </c>
      <c r="CH638">
        <f t="shared" si="58"/>
        <v>38.826666666666675</v>
      </c>
      <c r="CJ638">
        <v>19.261330625863703</v>
      </c>
      <c r="CK638">
        <f t="shared" si="59"/>
        <v>19.565336040802972</v>
      </c>
      <c r="CL638">
        <f t="shared" si="60"/>
        <v>19.261330625863703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1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</row>
    <row r="639" spans="1:140">
      <c r="A639" s="3" t="s">
        <v>108</v>
      </c>
      <c r="B639">
        <v>0</v>
      </c>
      <c r="C639" s="1">
        <v>0</v>
      </c>
      <c r="D639">
        <v>0</v>
      </c>
      <c r="E639" s="1">
        <v>0</v>
      </c>
      <c r="F639">
        <v>0</v>
      </c>
      <c r="G639" s="1">
        <v>0</v>
      </c>
      <c r="H639">
        <v>0</v>
      </c>
      <c r="I639" s="1">
        <v>0</v>
      </c>
      <c r="J639">
        <v>0</v>
      </c>
      <c r="K639" s="1">
        <v>0</v>
      </c>
      <c r="L639">
        <v>0</v>
      </c>
      <c r="M639" s="1">
        <v>0</v>
      </c>
      <c r="N639">
        <v>0</v>
      </c>
      <c r="O639" s="1">
        <v>1</v>
      </c>
      <c r="P639">
        <v>0</v>
      </c>
      <c r="Q639" s="1">
        <v>0</v>
      </c>
      <c r="R639">
        <v>0</v>
      </c>
      <c r="S639" s="1">
        <v>0</v>
      </c>
      <c r="T639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>
        <v>124</v>
      </c>
      <c r="AK639">
        <v>149681</v>
      </c>
      <c r="AL639">
        <v>115</v>
      </c>
      <c r="AM639">
        <v>159686</v>
      </c>
      <c r="AN639">
        <v>54</v>
      </c>
      <c r="AO639">
        <v>68973</v>
      </c>
      <c r="AP639">
        <v>102</v>
      </c>
      <c r="AQ639">
        <v>108995</v>
      </c>
      <c r="AR639">
        <v>59</v>
      </c>
      <c r="AS639">
        <v>104756</v>
      </c>
      <c r="AV639">
        <v>65</v>
      </c>
      <c r="AW639">
        <v>70428</v>
      </c>
      <c r="AX639">
        <v>73</v>
      </c>
      <c r="AY639">
        <v>142810</v>
      </c>
      <c r="AZ639">
        <v>53</v>
      </c>
      <c r="BA639">
        <v>72216</v>
      </c>
      <c r="BB639">
        <v>5</v>
      </c>
      <c r="BC639">
        <v>14379</v>
      </c>
      <c r="BF639">
        <v>3</v>
      </c>
      <c r="BG639">
        <v>6152</v>
      </c>
      <c r="BJ639">
        <v>101.58333333333333</v>
      </c>
      <c r="BS639">
        <f t="shared" si="55"/>
        <v>653</v>
      </c>
      <c r="BT639">
        <f t="shared" si="55"/>
        <v>898076</v>
      </c>
      <c r="BV639">
        <f>'market concentration'!AI639</f>
        <v>0.63399693721286365</v>
      </c>
      <c r="BW639">
        <f>'market concentration'!AJ639</f>
        <v>0.13554826469422551</v>
      </c>
      <c r="BX639">
        <f>'market concentration'!AK639</f>
        <v>-2.0751201719254531</v>
      </c>
      <c r="BZ639">
        <f t="shared" si="56"/>
        <v>114.6089841755998</v>
      </c>
      <c r="CB639">
        <v>53.8</v>
      </c>
      <c r="CC639">
        <v>2.04</v>
      </c>
      <c r="CD639">
        <f t="shared" si="57"/>
        <v>55.839999999999996</v>
      </c>
      <c r="CF639">
        <v>0</v>
      </c>
      <c r="CH639">
        <f t="shared" si="58"/>
        <v>45.743333333333332</v>
      </c>
      <c r="CJ639">
        <v>19.261330625863703</v>
      </c>
      <c r="CK639">
        <f t="shared" si="59"/>
        <v>26.482002707469629</v>
      </c>
      <c r="CL639">
        <f t="shared" si="60"/>
        <v>19.261330625863703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1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</row>
    <row r="640" spans="1:140">
      <c r="A640" s="3" t="s">
        <v>109</v>
      </c>
      <c r="B640">
        <v>0</v>
      </c>
      <c r="C640" s="1">
        <v>0</v>
      </c>
      <c r="D640">
        <v>0</v>
      </c>
      <c r="E640" s="1">
        <v>0</v>
      </c>
      <c r="F640">
        <v>0</v>
      </c>
      <c r="G640" s="1">
        <v>0</v>
      </c>
      <c r="H640">
        <v>0</v>
      </c>
      <c r="I640" s="1">
        <v>0</v>
      </c>
      <c r="J640">
        <v>0</v>
      </c>
      <c r="K640" s="1">
        <v>0</v>
      </c>
      <c r="L640">
        <v>0</v>
      </c>
      <c r="M640" s="1">
        <v>0</v>
      </c>
      <c r="N640">
        <v>0</v>
      </c>
      <c r="O640" s="1">
        <v>1</v>
      </c>
      <c r="P640">
        <v>0</v>
      </c>
      <c r="Q640" s="1">
        <v>0</v>
      </c>
      <c r="R640">
        <v>0</v>
      </c>
      <c r="S640" s="1">
        <v>0</v>
      </c>
      <c r="T640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>
        <v>336</v>
      </c>
      <c r="AK640">
        <v>611416</v>
      </c>
      <c r="AL640">
        <v>190</v>
      </c>
      <c r="AM640">
        <v>298507</v>
      </c>
      <c r="AN640">
        <v>176</v>
      </c>
      <c r="AO640">
        <v>266258</v>
      </c>
      <c r="AP640">
        <v>289</v>
      </c>
      <c r="AQ640">
        <v>656985</v>
      </c>
      <c r="AR640">
        <v>197</v>
      </c>
      <c r="AS640">
        <v>263624</v>
      </c>
      <c r="AV640">
        <v>133</v>
      </c>
      <c r="AW640">
        <v>205605</v>
      </c>
      <c r="AX640">
        <v>172</v>
      </c>
      <c r="AY640">
        <v>365444</v>
      </c>
      <c r="AZ640">
        <v>124</v>
      </c>
      <c r="BA640">
        <v>286847</v>
      </c>
      <c r="BB640">
        <v>30</v>
      </c>
      <c r="BC640">
        <v>118402</v>
      </c>
      <c r="BF640">
        <v>10</v>
      </c>
      <c r="BG640">
        <v>70585</v>
      </c>
      <c r="BJ640">
        <v>99.75</v>
      </c>
      <c r="BS640">
        <f t="shared" si="55"/>
        <v>1657</v>
      </c>
      <c r="BT640">
        <f t="shared" si="55"/>
        <v>3143673</v>
      </c>
      <c r="BV640">
        <f>'market concentration'!AI640</f>
        <v>0.61074230537115271</v>
      </c>
      <c r="BW640">
        <f>'market concentration'!AJ640</f>
        <v>0.13328397038368706</v>
      </c>
      <c r="BX640">
        <f>'market concentration'!AK640</f>
        <v>-2.1029029887054063</v>
      </c>
      <c r="BZ640">
        <f t="shared" si="56"/>
        <v>158.10063367531683</v>
      </c>
      <c r="CB640">
        <v>53.8</v>
      </c>
      <c r="CC640">
        <v>2.04</v>
      </c>
      <c r="CD640">
        <f t="shared" si="57"/>
        <v>55.839999999999996</v>
      </c>
      <c r="CF640">
        <v>0</v>
      </c>
      <c r="CH640">
        <f t="shared" si="58"/>
        <v>43.910000000000004</v>
      </c>
      <c r="CJ640">
        <v>19.261330625863703</v>
      </c>
      <c r="CK640">
        <f t="shared" si="59"/>
        <v>24.648669374136301</v>
      </c>
      <c r="CL640">
        <f t="shared" si="60"/>
        <v>19.261330625863703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1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</row>
    <row r="641" spans="1:140">
      <c r="A641" s="3" t="s">
        <v>110</v>
      </c>
      <c r="B641">
        <v>0</v>
      </c>
      <c r="C641" s="1">
        <v>0</v>
      </c>
      <c r="D641">
        <v>0</v>
      </c>
      <c r="E641" s="1">
        <v>0</v>
      </c>
      <c r="F641">
        <v>0</v>
      </c>
      <c r="G641" s="1">
        <v>0</v>
      </c>
      <c r="H641">
        <v>0</v>
      </c>
      <c r="I641" s="1">
        <v>0</v>
      </c>
      <c r="J641">
        <v>0</v>
      </c>
      <c r="K641" s="1">
        <v>0</v>
      </c>
      <c r="L641">
        <v>0</v>
      </c>
      <c r="M641" s="1">
        <v>0</v>
      </c>
      <c r="N641">
        <v>0</v>
      </c>
      <c r="O641" s="1">
        <v>1</v>
      </c>
      <c r="P641">
        <v>0</v>
      </c>
      <c r="Q641" s="1">
        <v>0</v>
      </c>
      <c r="R641">
        <v>0</v>
      </c>
      <c r="S641" s="1">
        <v>0</v>
      </c>
      <c r="T64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>
        <v>352</v>
      </c>
      <c r="AK641">
        <v>485586</v>
      </c>
      <c r="AL641">
        <v>266</v>
      </c>
      <c r="AM641">
        <v>437766</v>
      </c>
      <c r="AN641">
        <v>180</v>
      </c>
      <c r="AO641">
        <v>259768</v>
      </c>
      <c r="AP641">
        <v>188</v>
      </c>
      <c r="AQ641">
        <v>199173</v>
      </c>
      <c r="AR641">
        <v>145</v>
      </c>
      <c r="AS641">
        <v>186060</v>
      </c>
      <c r="AV641">
        <v>115</v>
      </c>
      <c r="AW641">
        <v>154052</v>
      </c>
      <c r="AX641">
        <v>97</v>
      </c>
      <c r="AY641">
        <v>196111</v>
      </c>
      <c r="AZ641">
        <v>78</v>
      </c>
      <c r="BA641">
        <v>157753</v>
      </c>
      <c r="BB641">
        <v>29</v>
      </c>
      <c r="BC641">
        <v>34489</v>
      </c>
      <c r="BF641">
        <v>17</v>
      </c>
      <c r="BG641">
        <v>43127</v>
      </c>
      <c r="BJ641">
        <v>102.58333333333333</v>
      </c>
      <c r="BS641">
        <f t="shared" si="55"/>
        <v>1467</v>
      </c>
      <c r="BT641">
        <f t="shared" si="55"/>
        <v>2153885</v>
      </c>
      <c r="BV641">
        <f>'market concentration'!AI641</f>
        <v>0.67211997273346968</v>
      </c>
      <c r="BW641">
        <f>'market concentration'!AJ641</f>
        <v>0.14556879385564447</v>
      </c>
      <c r="BX641">
        <f>'market concentration'!AK641</f>
        <v>-2.0659771224874484</v>
      </c>
      <c r="BZ641">
        <f t="shared" si="56"/>
        <v>122.35202226766644</v>
      </c>
      <c r="CB641">
        <v>53.8</v>
      </c>
      <c r="CC641">
        <v>2.04</v>
      </c>
      <c r="CD641">
        <f t="shared" si="57"/>
        <v>55.839999999999996</v>
      </c>
      <c r="CF641">
        <v>0</v>
      </c>
      <c r="CH641">
        <f t="shared" si="58"/>
        <v>46.743333333333332</v>
      </c>
      <c r="CJ641">
        <v>19.261330625863703</v>
      </c>
      <c r="CK641">
        <f t="shared" si="59"/>
        <v>27.482002707469629</v>
      </c>
      <c r="CL641">
        <f t="shared" si="60"/>
        <v>19.261330625863703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1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</row>
    <row r="642" spans="1:140">
      <c r="A642" s="3" t="s">
        <v>111</v>
      </c>
      <c r="B642">
        <v>0</v>
      </c>
      <c r="C642" s="1">
        <v>0</v>
      </c>
      <c r="D642">
        <v>0</v>
      </c>
      <c r="E642" s="1">
        <v>0</v>
      </c>
      <c r="F642">
        <v>0</v>
      </c>
      <c r="G642" s="1">
        <v>0</v>
      </c>
      <c r="H642">
        <v>0</v>
      </c>
      <c r="I642" s="1">
        <v>0</v>
      </c>
      <c r="J642">
        <v>0</v>
      </c>
      <c r="K642" s="1">
        <v>0</v>
      </c>
      <c r="L642">
        <v>0</v>
      </c>
      <c r="M642" s="1">
        <v>0</v>
      </c>
      <c r="N642">
        <v>0</v>
      </c>
      <c r="O642" s="1">
        <v>1</v>
      </c>
      <c r="P642">
        <v>0</v>
      </c>
      <c r="Q642" s="1">
        <v>0</v>
      </c>
      <c r="R642">
        <v>0</v>
      </c>
      <c r="S642" s="1">
        <v>0</v>
      </c>
      <c r="T642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>
        <v>65</v>
      </c>
      <c r="AK642">
        <v>89785</v>
      </c>
      <c r="AL642">
        <v>59</v>
      </c>
      <c r="AM642">
        <v>78246</v>
      </c>
      <c r="AN642">
        <v>41</v>
      </c>
      <c r="AO642">
        <v>58389</v>
      </c>
      <c r="AP642">
        <v>52</v>
      </c>
      <c r="AQ642">
        <v>60409</v>
      </c>
      <c r="AR642">
        <v>40</v>
      </c>
      <c r="AS642">
        <v>41404</v>
      </c>
      <c r="AV642">
        <v>49</v>
      </c>
      <c r="AW642">
        <v>58916</v>
      </c>
      <c r="AX642">
        <v>38</v>
      </c>
      <c r="AY642">
        <v>83387</v>
      </c>
      <c r="AZ642">
        <v>22</v>
      </c>
      <c r="BA642">
        <v>31330</v>
      </c>
      <c r="BB642">
        <v>4</v>
      </c>
      <c r="BC642">
        <v>9176</v>
      </c>
      <c r="BF642">
        <v>4</v>
      </c>
      <c r="BG642">
        <v>3760</v>
      </c>
      <c r="BJ642">
        <v>98.583333333333329</v>
      </c>
      <c r="BS642">
        <f t="shared" si="55"/>
        <v>374</v>
      </c>
      <c r="BT642">
        <f t="shared" si="55"/>
        <v>514802</v>
      </c>
      <c r="BV642">
        <f>'market concentration'!AI642</f>
        <v>0.60160427807486627</v>
      </c>
      <c r="BW642">
        <f>'market concentration'!AJ642</f>
        <v>0.12905716491749836</v>
      </c>
      <c r="BX642">
        <f>'market concentration'!AK642</f>
        <v>-2.1135420392883617</v>
      </c>
      <c r="BZ642">
        <f t="shared" si="56"/>
        <v>114.70632798573975</v>
      </c>
      <c r="CB642">
        <v>53.8</v>
      </c>
      <c r="CC642">
        <v>2.04</v>
      </c>
      <c r="CD642">
        <f t="shared" si="57"/>
        <v>55.839999999999996</v>
      </c>
      <c r="CF642">
        <v>0</v>
      </c>
      <c r="CH642">
        <f t="shared" si="58"/>
        <v>42.743333333333332</v>
      </c>
      <c r="CJ642">
        <v>19.261330625863703</v>
      </c>
      <c r="CK642">
        <f t="shared" si="59"/>
        <v>23.482002707469629</v>
      </c>
      <c r="CL642">
        <f t="shared" si="60"/>
        <v>19.261330625863703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1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</row>
    <row r="643" spans="1:140">
      <c r="A643" s="3" t="s">
        <v>112</v>
      </c>
      <c r="B643">
        <v>0</v>
      </c>
      <c r="C643" s="1">
        <v>0</v>
      </c>
      <c r="D643">
        <v>0</v>
      </c>
      <c r="E643" s="1">
        <v>0</v>
      </c>
      <c r="F643">
        <v>0</v>
      </c>
      <c r="G643" s="1">
        <v>0</v>
      </c>
      <c r="H643">
        <v>0</v>
      </c>
      <c r="I643" s="1">
        <v>0</v>
      </c>
      <c r="J643">
        <v>0</v>
      </c>
      <c r="K643" s="1">
        <v>0</v>
      </c>
      <c r="L643">
        <v>0</v>
      </c>
      <c r="M643" s="1">
        <v>0</v>
      </c>
      <c r="N643">
        <v>0</v>
      </c>
      <c r="O643" s="1">
        <v>1</v>
      </c>
      <c r="P643">
        <v>0</v>
      </c>
      <c r="Q643" s="1">
        <v>0</v>
      </c>
      <c r="R643">
        <v>0</v>
      </c>
      <c r="S643" s="1">
        <v>0</v>
      </c>
      <c r="T643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>
        <v>78</v>
      </c>
      <c r="AK643">
        <v>67854</v>
      </c>
      <c r="AL643">
        <v>37</v>
      </c>
      <c r="AM643">
        <v>50725</v>
      </c>
      <c r="AN643">
        <v>69</v>
      </c>
      <c r="AO643">
        <v>38784</v>
      </c>
      <c r="AP643">
        <v>137</v>
      </c>
      <c r="AQ643">
        <v>69644</v>
      </c>
      <c r="AR643">
        <v>37</v>
      </c>
      <c r="AS643">
        <v>31172</v>
      </c>
      <c r="AV643">
        <v>35</v>
      </c>
      <c r="AW643">
        <v>25896</v>
      </c>
      <c r="AX643">
        <v>28</v>
      </c>
      <c r="AY643">
        <v>38088</v>
      </c>
      <c r="AZ643">
        <v>23</v>
      </c>
      <c r="BA643">
        <v>17294</v>
      </c>
      <c r="BB643">
        <v>20</v>
      </c>
      <c r="BC643">
        <v>32230</v>
      </c>
      <c r="BF643">
        <v>2</v>
      </c>
      <c r="BG643">
        <v>28996</v>
      </c>
      <c r="BJ643">
        <v>100.5</v>
      </c>
      <c r="BS643">
        <f t="shared" si="55"/>
        <v>466</v>
      </c>
      <c r="BT643">
        <f t="shared" si="55"/>
        <v>400683</v>
      </c>
      <c r="BV643">
        <f>'market concentration'!AI643</f>
        <v>0.68884120171673824</v>
      </c>
      <c r="BW643">
        <f>'market concentration'!AJ643</f>
        <v>0.16252832065427616</v>
      </c>
      <c r="BX643">
        <f>'market concentration'!AK643</f>
        <v>-2.0146187566391007</v>
      </c>
      <c r="BZ643">
        <f t="shared" si="56"/>
        <v>71.652896995708161</v>
      </c>
      <c r="CB643">
        <v>53.8</v>
      </c>
      <c r="CC643">
        <v>2.04</v>
      </c>
      <c r="CD643">
        <f t="shared" si="57"/>
        <v>55.839999999999996</v>
      </c>
      <c r="CF643">
        <v>0</v>
      </c>
      <c r="CH643">
        <f t="shared" si="58"/>
        <v>44.660000000000004</v>
      </c>
      <c r="CJ643">
        <v>19.261330625863703</v>
      </c>
      <c r="CK643">
        <f t="shared" si="59"/>
        <v>25.398669374136301</v>
      </c>
      <c r="CL643">
        <f t="shared" si="60"/>
        <v>19.261330625863703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1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</row>
    <row r="644" spans="1:140">
      <c r="A644" s="3" t="s">
        <v>113</v>
      </c>
      <c r="B644">
        <v>0</v>
      </c>
      <c r="C644" s="1">
        <v>0</v>
      </c>
      <c r="D644">
        <v>0</v>
      </c>
      <c r="E644" s="1">
        <v>0</v>
      </c>
      <c r="F644">
        <v>0</v>
      </c>
      <c r="G644" s="1">
        <v>0</v>
      </c>
      <c r="H644">
        <v>0</v>
      </c>
      <c r="I644" s="1">
        <v>0</v>
      </c>
      <c r="J644">
        <v>0</v>
      </c>
      <c r="K644" s="1">
        <v>0</v>
      </c>
      <c r="L644">
        <v>0</v>
      </c>
      <c r="M644" s="1">
        <v>0</v>
      </c>
      <c r="N644">
        <v>0</v>
      </c>
      <c r="O644" s="1">
        <v>1</v>
      </c>
      <c r="P644">
        <v>0</v>
      </c>
      <c r="Q644" s="1">
        <v>0</v>
      </c>
      <c r="R644">
        <v>0</v>
      </c>
      <c r="S644" s="1">
        <v>0</v>
      </c>
      <c r="T644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>
        <v>242</v>
      </c>
      <c r="AK644">
        <v>235027</v>
      </c>
      <c r="AL644">
        <v>114</v>
      </c>
      <c r="AM644">
        <v>114421</v>
      </c>
      <c r="AN644">
        <v>95</v>
      </c>
      <c r="AO644">
        <v>118167</v>
      </c>
      <c r="AP644">
        <v>86</v>
      </c>
      <c r="AQ644">
        <v>89999</v>
      </c>
      <c r="AR644">
        <v>160</v>
      </c>
      <c r="AS644">
        <v>224437</v>
      </c>
      <c r="AV644">
        <v>39</v>
      </c>
      <c r="AW644">
        <v>29757</v>
      </c>
      <c r="AX644">
        <v>45</v>
      </c>
      <c r="AY644">
        <v>52850</v>
      </c>
      <c r="AZ644">
        <v>25</v>
      </c>
      <c r="BA644">
        <v>25571</v>
      </c>
      <c r="BB644">
        <v>7</v>
      </c>
      <c r="BC644">
        <v>4996</v>
      </c>
      <c r="BD644">
        <v>1</v>
      </c>
      <c r="BE644">
        <v>2348</v>
      </c>
      <c r="BF644">
        <v>7</v>
      </c>
      <c r="BG644">
        <v>37440</v>
      </c>
      <c r="BJ644">
        <v>101.16666666666667</v>
      </c>
      <c r="BS644">
        <f t="shared" ref="BS644:BT707" si="61">AJ644+AL644+AN644+AP644+AR644+AT644+AV644+AX644+AZ644+BB644+BD644+BF644+BH644</f>
        <v>821</v>
      </c>
      <c r="BT644">
        <f t="shared" si="61"/>
        <v>935013</v>
      </c>
      <c r="BV644">
        <f>'market concentration'!AI644</f>
        <v>0.74421437271619972</v>
      </c>
      <c r="BW644">
        <f>'market concentration'!AJ644</f>
        <v>0.17484247990849222</v>
      </c>
      <c r="BX644">
        <f>'market concentration'!AK644</f>
        <v>-1.938461124785734</v>
      </c>
      <c r="BZ644">
        <f t="shared" ref="BZ644:BZ707" si="62">BT644/BS644/12</f>
        <v>94.905907429963463</v>
      </c>
      <c r="CB644">
        <v>53.8</v>
      </c>
      <c r="CC644">
        <v>2.04</v>
      </c>
      <c r="CD644">
        <f t="shared" ref="CD644:CD707" si="63">SUM(CB644:CC644)</f>
        <v>55.839999999999996</v>
      </c>
      <c r="CF644">
        <v>0</v>
      </c>
      <c r="CH644">
        <f t="shared" ref="CH644:CH707" si="64">(BJ644-CD644)/(1+CF644)</f>
        <v>45.326666666666675</v>
      </c>
      <c r="CJ644">
        <v>19.261330625863703</v>
      </c>
      <c r="CK644">
        <f t="shared" ref="CK644:CK707" si="65">CH644-CJ644</f>
        <v>26.065336040802972</v>
      </c>
      <c r="CL644">
        <f t="shared" ref="CL644:CL707" si="66">CJ644-BL644</f>
        <v>19.261330625863703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1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</row>
    <row r="645" spans="1:140">
      <c r="A645" s="3" t="s">
        <v>114</v>
      </c>
      <c r="B645">
        <v>0</v>
      </c>
      <c r="C645" s="1">
        <v>0</v>
      </c>
      <c r="D645">
        <v>0</v>
      </c>
      <c r="E645" s="1">
        <v>0</v>
      </c>
      <c r="F645">
        <v>0</v>
      </c>
      <c r="G645" s="1">
        <v>0</v>
      </c>
      <c r="H645">
        <v>0</v>
      </c>
      <c r="I645" s="1">
        <v>0</v>
      </c>
      <c r="J645">
        <v>0</v>
      </c>
      <c r="K645" s="1">
        <v>0</v>
      </c>
      <c r="L645">
        <v>0</v>
      </c>
      <c r="M645" s="1">
        <v>0</v>
      </c>
      <c r="N645">
        <v>0</v>
      </c>
      <c r="O645" s="1">
        <v>1</v>
      </c>
      <c r="P645">
        <v>0</v>
      </c>
      <c r="Q645" s="1">
        <v>0</v>
      </c>
      <c r="R645">
        <v>0</v>
      </c>
      <c r="S645" s="1">
        <v>0</v>
      </c>
      <c r="T645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>
        <v>365</v>
      </c>
      <c r="AK645">
        <v>416405</v>
      </c>
      <c r="AL645">
        <v>183</v>
      </c>
      <c r="AM645">
        <v>222201</v>
      </c>
      <c r="AN645">
        <v>113</v>
      </c>
      <c r="AO645">
        <v>150628</v>
      </c>
      <c r="AP645">
        <v>113</v>
      </c>
      <c r="AQ645">
        <v>122497</v>
      </c>
      <c r="AR645">
        <v>114</v>
      </c>
      <c r="AS645">
        <v>219990</v>
      </c>
      <c r="AV645">
        <v>70</v>
      </c>
      <c r="AW645">
        <v>166822</v>
      </c>
      <c r="AX645">
        <v>49</v>
      </c>
      <c r="AY645">
        <v>69997</v>
      </c>
      <c r="AZ645">
        <v>25</v>
      </c>
      <c r="BA645">
        <v>43786</v>
      </c>
      <c r="BB645">
        <v>7</v>
      </c>
      <c r="BC645">
        <v>29338</v>
      </c>
      <c r="BD645">
        <v>1</v>
      </c>
      <c r="BE645">
        <v>11875</v>
      </c>
      <c r="BF645">
        <v>16</v>
      </c>
      <c r="BG645">
        <v>55153</v>
      </c>
      <c r="BJ645">
        <v>102.08333333333333</v>
      </c>
      <c r="BS645">
        <f t="shared" si="61"/>
        <v>1056</v>
      </c>
      <c r="BT645">
        <f t="shared" si="61"/>
        <v>1508692</v>
      </c>
      <c r="BV645">
        <f>'market concentration'!AI645</f>
        <v>0.73390151515151514</v>
      </c>
      <c r="BW645">
        <f>'market concentration'!AJ645</f>
        <v>0.19143853305785125</v>
      </c>
      <c r="BX645">
        <f>'market concentration'!AK645</f>
        <v>-1.9038501707573474</v>
      </c>
      <c r="BZ645">
        <f t="shared" si="62"/>
        <v>119.05713383838383</v>
      </c>
      <c r="CB645">
        <v>53.8</v>
      </c>
      <c r="CC645">
        <v>2.04</v>
      </c>
      <c r="CD645">
        <f t="shared" si="63"/>
        <v>55.839999999999996</v>
      </c>
      <c r="CF645">
        <v>0</v>
      </c>
      <c r="CH645">
        <f t="shared" si="64"/>
        <v>46.243333333333332</v>
      </c>
      <c r="CJ645">
        <v>19.261330625863703</v>
      </c>
      <c r="CK645">
        <f t="shared" si="65"/>
        <v>26.982002707469629</v>
      </c>
      <c r="CL645">
        <f t="shared" si="66"/>
        <v>19.261330625863703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1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</row>
    <row r="646" spans="1:140">
      <c r="A646" s="3" t="s">
        <v>115</v>
      </c>
      <c r="B646">
        <v>0</v>
      </c>
      <c r="C646" s="1">
        <v>0</v>
      </c>
      <c r="D646">
        <v>0</v>
      </c>
      <c r="E646" s="1">
        <v>0</v>
      </c>
      <c r="F646">
        <v>0</v>
      </c>
      <c r="G646" s="1">
        <v>0</v>
      </c>
      <c r="H646">
        <v>0</v>
      </c>
      <c r="I646" s="1">
        <v>0</v>
      </c>
      <c r="J646">
        <v>0</v>
      </c>
      <c r="K646" s="1">
        <v>0</v>
      </c>
      <c r="L646">
        <v>0</v>
      </c>
      <c r="M646" s="1">
        <v>0</v>
      </c>
      <c r="N646">
        <v>0</v>
      </c>
      <c r="O646" s="1">
        <v>1</v>
      </c>
      <c r="P646">
        <v>0</v>
      </c>
      <c r="Q646" s="1">
        <v>0</v>
      </c>
      <c r="R646">
        <v>0</v>
      </c>
      <c r="S646" s="1">
        <v>0</v>
      </c>
      <c r="T646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>
        <v>198</v>
      </c>
      <c r="AK646">
        <v>225940</v>
      </c>
      <c r="AL646">
        <v>150</v>
      </c>
      <c r="AM646">
        <v>139851</v>
      </c>
      <c r="AN646">
        <v>86</v>
      </c>
      <c r="AO646">
        <v>110795</v>
      </c>
      <c r="AP646">
        <v>81</v>
      </c>
      <c r="AQ646">
        <v>74893</v>
      </c>
      <c r="AR646">
        <v>62</v>
      </c>
      <c r="AS646">
        <v>60581</v>
      </c>
      <c r="AV646">
        <v>15</v>
      </c>
      <c r="AW646">
        <v>21293</v>
      </c>
      <c r="AX646">
        <v>19</v>
      </c>
      <c r="AY646">
        <v>20298</v>
      </c>
      <c r="AZ646">
        <v>18</v>
      </c>
      <c r="BA646">
        <v>24813</v>
      </c>
      <c r="BB646">
        <v>14</v>
      </c>
      <c r="BC646">
        <v>8586</v>
      </c>
      <c r="BD646">
        <v>6</v>
      </c>
      <c r="BE646">
        <v>19854</v>
      </c>
      <c r="BF646">
        <v>18</v>
      </c>
      <c r="BG646">
        <v>37940</v>
      </c>
      <c r="BJ646">
        <v>101.66666666666667</v>
      </c>
      <c r="BS646">
        <f t="shared" si="61"/>
        <v>667</v>
      </c>
      <c r="BT646">
        <f t="shared" si="61"/>
        <v>744844</v>
      </c>
      <c r="BV646">
        <f>'market concentration'!AI646</f>
        <v>0.77211394302848579</v>
      </c>
      <c r="BW646">
        <f>'market concentration'!AJ646</f>
        <v>0.18200270179752701</v>
      </c>
      <c r="BX646">
        <f>'market concentration'!AK646</f>
        <v>-1.9422284516038386</v>
      </c>
      <c r="BZ646">
        <f t="shared" si="62"/>
        <v>93.058970514742626</v>
      </c>
      <c r="CB646">
        <v>53.8</v>
      </c>
      <c r="CC646">
        <v>2.04</v>
      </c>
      <c r="CD646">
        <f t="shared" si="63"/>
        <v>55.839999999999996</v>
      </c>
      <c r="CF646">
        <v>0</v>
      </c>
      <c r="CH646">
        <f t="shared" si="64"/>
        <v>45.826666666666675</v>
      </c>
      <c r="CJ646">
        <v>19.261330625863703</v>
      </c>
      <c r="CK646">
        <f t="shared" si="65"/>
        <v>26.565336040802972</v>
      </c>
      <c r="CL646">
        <f t="shared" si="66"/>
        <v>19.261330625863703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1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</row>
    <row r="647" spans="1:140">
      <c r="A647" s="3" t="s">
        <v>116</v>
      </c>
      <c r="B647">
        <v>0</v>
      </c>
      <c r="C647" s="1">
        <v>0</v>
      </c>
      <c r="D647">
        <v>0</v>
      </c>
      <c r="E647" s="1">
        <v>0</v>
      </c>
      <c r="F647">
        <v>0</v>
      </c>
      <c r="G647" s="1">
        <v>0</v>
      </c>
      <c r="H647">
        <v>0</v>
      </c>
      <c r="I647" s="1">
        <v>0</v>
      </c>
      <c r="J647">
        <v>0</v>
      </c>
      <c r="K647" s="1">
        <v>0</v>
      </c>
      <c r="L647">
        <v>0</v>
      </c>
      <c r="M647" s="1">
        <v>0</v>
      </c>
      <c r="N647">
        <v>0</v>
      </c>
      <c r="O647" s="1">
        <v>1</v>
      </c>
      <c r="P647">
        <v>0</v>
      </c>
      <c r="Q647" s="1">
        <v>0</v>
      </c>
      <c r="R647">
        <v>0</v>
      </c>
      <c r="S647" s="1">
        <v>0</v>
      </c>
      <c r="T647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>
        <v>94</v>
      </c>
      <c r="AK647">
        <v>87663</v>
      </c>
      <c r="AL647">
        <v>57</v>
      </c>
      <c r="AM647">
        <v>50973</v>
      </c>
      <c r="AN647">
        <v>37</v>
      </c>
      <c r="AO647">
        <v>40517</v>
      </c>
      <c r="AP647">
        <v>25</v>
      </c>
      <c r="AQ647">
        <v>43640</v>
      </c>
      <c r="AR647">
        <v>26</v>
      </c>
      <c r="AS647">
        <v>42032</v>
      </c>
      <c r="AV647">
        <v>2</v>
      </c>
      <c r="AW647">
        <v>1162</v>
      </c>
      <c r="AX647">
        <v>10</v>
      </c>
      <c r="AY647">
        <v>16286</v>
      </c>
      <c r="AZ647">
        <v>8</v>
      </c>
      <c r="BA647">
        <v>9980</v>
      </c>
      <c r="BB647">
        <v>0</v>
      </c>
      <c r="BC647">
        <v>479</v>
      </c>
      <c r="BF647">
        <v>7</v>
      </c>
      <c r="BG647">
        <v>4284</v>
      </c>
      <c r="BJ647">
        <v>106</v>
      </c>
      <c r="BS647">
        <f t="shared" si="61"/>
        <v>266</v>
      </c>
      <c r="BT647">
        <f t="shared" si="61"/>
        <v>297016</v>
      </c>
      <c r="BV647">
        <f>'market concentration'!AI647</f>
        <v>0.80451127819548873</v>
      </c>
      <c r="BW647">
        <f>'market concentration'!AJ647</f>
        <v>0.2116004296455424</v>
      </c>
      <c r="BX647">
        <f>'market concentration'!AK647</f>
        <v>-1.7828231928195344</v>
      </c>
      <c r="BZ647">
        <f t="shared" si="62"/>
        <v>93.050125313283203</v>
      </c>
      <c r="CB647">
        <v>53.8</v>
      </c>
      <c r="CC647">
        <v>2.04</v>
      </c>
      <c r="CD647">
        <f t="shared" si="63"/>
        <v>55.839999999999996</v>
      </c>
      <c r="CF647">
        <v>0</v>
      </c>
      <c r="CH647">
        <f t="shared" si="64"/>
        <v>50.160000000000004</v>
      </c>
      <c r="CJ647">
        <v>19.261330625863703</v>
      </c>
      <c r="CK647">
        <f t="shared" si="65"/>
        <v>30.898669374136301</v>
      </c>
      <c r="CL647">
        <f t="shared" si="66"/>
        <v>19.261330625863703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1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</row>
    <row r="648" spans="1:140">
      <c r="A648" s="3" t="s">
        <v>117</v>
      </c>
      <c r="B648">
        <v>0</v>
      </c>
      <c r="C648" s="1">
        <v>0</v>
      </c>
      <c r="D648">
        <v>0</v>
      </c>
      <c r="E648" s="1">
        <v>0</v>
      </c>
      <c r="F648">
        <v>0</v>
      </c>
      <c r="G648" s="1">
        <v>0</v>
      </c>
      <c r="H648">
        <v>0</v>
      </c>
      <c r="I648" s="1">
        <v>0</v>
      </c>
      <c r="J648">
        <v>0</v>
      </c>
      <c r="K648" s="1">
        <v>0</v>
      </c>
      <c r="L648">
        <v>0</v>
      </c>
      <c r="M648" s="1">
        <v>0</v>
      </c>
      <c r="N648">
        <v>0</v>
      </c>
      <c r="O648" s="1">
        <v>1</v>
      </c>
      <c r="P648">
        <v>0</v>
      </c>
      <c r="Q648" s="1">
        <v>0</v>
      </c>
      <c r="R648">
        <v>0</v>
      </c>
      <c r="S648" s="1">
        <v>0</v>
      </c>
      <c r="T648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>
        <v>139</v>
      </c>
      <c r="AK648">
        <v>122507</v>
      </c>
      <c r="AL648">
        <v>74</v>
      </c>
      <c r="AM648">
        <v>76664</v>
      </c>
      <c r="AN648">
        <v>61</v>
      </c>
      <c r="AO648">
        <v>44580</v>
      </c>
      <c r="AP648">
        <v>72</v>
      </c>
      <c r="AQ648">
        <v>17739</v>
      </c>
      <c r="AR648">
        <v>57</v>
      </c>
      <c r="AS648">
        <v>51110</v>
      </c>
      <c r="AV648">
        <v>0</v>
      </c>
      <c r="AW648">
        <v>366</v>
      </c>
      <c r="AX648">
        <v>4</v>
      </c>
      <c r="AY648">
        <v>7216</v>
      </c>
      <c r="AZ648">
        <v>4</v>
      </c>
      <c r="BA648">
        <v>4639</v>
      </c>
      <c r="BB648">
        <v>8</v>
      </c>
      <c r="BC648">
        <v>14526</v>
      </c>
      <c r="BF648">
        <v>0</v>
      </c>
      <c r="BG648">
        <v>4938</v>
      </c>
      <c r="BJ648">
        <v>106.25</v>
      </c>
      <c r="BS648">
        <f t="shared" si="61"/>
        <v>419</v>
      </c>
      <c r="BT648">
        <f t="shared" si="61"/>
        <v>344285</v>
      </c>
      <c r="BV648">
        <f>'market concentration'!AI648</f>
        <v>0.82577565632458239</v>
      </c>
      <c r="BW648">
        <f>'market concentration'!AJ648</f>
        <v>0.21102067087792847</v>
      </c>
      <c r="BX648">
        <f>'market concentration'!AK648</f>
        <v>-1.6911984393136177</v>
      </c>
      <c r="BZ648">
        <f t="shared" si="62"/>
        <v>68.473548130469368</v>
      </c>
      <c r="CB648">
        <v>53.8</v>
      </c>
      <c r="CC648">
        <v>2.04</v>
      </c>
      <c r="CD648">
        <f t="shared" si="63"/>
        <v>55.839999999999996</v>
      </c>
      <c r="CF648">
        <v>0</v>
      </c>
      <c r="CH648">
        <f t="shared" si="64"/>
        <v>50.410000000000004</v>
      </c>
      <c r="CJ648">
        <v>19.261330625863703</v>
      </c>
      <c r="CK648">
        <f t="shared" si="65"/>
        <v>31.148669374136301</v>
      </c>
      <c r="CL648">
        <f t="shared" si="66"/>
        <v>19.261330625863703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1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</row>
    <row r="649" spans="1:140">
      <c r="A649" s="3" t="s">
        <v>118</v>
      </c>
      <c r="B649">
        <v>0</v>
      </c>
      <c r="C649" s="1">
        <v>0</v>
      </c>
      <c r="D649">
        <v>0</v>
      </c>
      <c r="E649" s="1">
        <v>0</v>
      </c>
      <c r="F649">
        <v>0</v>
      </c>
      <c r="G649" s="1">
        <v>0</v>
      </c>
      <c r="H649">
        <v>0</v>
      </c>
      <c r="I649" s="1">
        <v>0</v>
      </c>
      <c r="J649">
        <v>0</v>
      </c>
      <c r="K649" s="1">
        <v>0</v>
      </c>
      <c r="L649">
        <v>0</v>
      </c>
      <c r="M649" s="1">
        <v>0</v>
      </c>
      <c r="N649">
        <v>0</v>
      </c>
      <c r="O649" s="1">
        <v>1</v>
      </c>
      <c r="P649">
        <v>0</v>
      </c>
      <c r="Q649" s="1">
        <v>0</v>
      </c>
      <c r="R649">
        <v>0</v>
      </c>
      <c r="S649" s="1">
        <v>0</v>
      </c>
      <c r="T649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>
        <v>117</v>
      </c>
      <c r="AK649">
        <v>84119</v>
      </c>
      <c r="AL649">
        <v>44</v>
      </c>
      <c r="AM649">
        <v>56860</v>
      </c>
      <c r="AN649">
        <v>64</v>
      </c>
      <c r="AO649">
        <v>30308</v>
      </c>
      <c r="AP649">
        <v>98</v>
      </c>
      <c r="AQ649">
        <v>57823</v>
      </c>
      <c r="AR649">
        <v>36</v>
      </c>
      <c r="AS649">
        <v>28812</v>
      </c>
      <c r="AV649">
        <v>63</v>
      </c>
      <c r="AW649">
        <v>33655</v>
      </c>
      <c r="AX649">
        <v>9</v>
      </c>
      <c r="AY649">
        <v>9928</v>
      </c>
      <c r="AZ649">
        <v>29</v>
      </c>
      <c r="BA649">
        <v>31872</v>
      </c>
      <c r="BB649">
        <v>8</v>
      </c>
      <c r="BC649">
        <v>29084</v>
      </c>
      <c r="BF649">
        <v>16</v>
      </c>
      <c r="BG649">
        <v>17606</v>
      </c>
      <c r="BJ649">
        <v>100.58333333333333</v>
      </c>
      <c r="BS649">
        <f t="shared" si="61"/>
        <v>484</v>
      </c>
      <c r="BT649">
        <f t="shared" si="61"/>
        <v>380067</v>
      </c>
      <c r="BV649">
        <f>'market concentration'!AI649</f>
        <v>0.70661157024793386</v>
      </c>
      <c r="BW649">
        <f>'market concentration'!AJ649</f>
        <v>0.1529608633290076</v>
      </c>
      <c r="BX649">
        <f>'market concentration'!AK649</f>
        <v>-2.0341060922321867</v>
      </c>
      <c r="BZ649">
        <f t="shared" si="62"/>
        <v>65.438533057851245</v>
      </c>
      <c r="CB649">
        <v>53.8</v>
      </c>
      <c r="CC649">
        <v>2.04</v>
      </c>
      <c r="CD649">
        <f t="shared" si="63"/>
        <v>55.839999999999996</v>
      </c>
      <c r="CF649">
        <v>0</v>
      </c>
      <c r="CH649">
        <f t="shared" si="64"/>
        <v>44.743333333333332</v>
      </c>
      <c r="CJ649">
        <v>19.261330625863703</v>
      </c>
      <c r="CK649">
        <f t="shared" si="65"/>
        <v>25.482002707469629</v>
      </c>
      <c r="CL649">
        <f t="shared" si="66"/>
        <v>19.261330625863703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1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</row>
    <row r="650" spans="1:140">
      <c r="A650" s="3" t="s">
        <v>119</v>
      </c>
      <c r="B650">
        <v>0</v>
      </c>
      <c r="C650" s="1">
        <v>0</v>
      </c>
      <c r="D650">
        <v>0</v>
      </c>
      <c r="E650" s="1">
        <v>0</v>
      </c>
      <c r="F650">
        <v>0</v>
      </c>
      <c r="G650" s="1">
        <v>0</v>
      </c>
      <c r="H650">
        <v>0</v>
      </c>
      <c r="I650" s="1">
        <v>0</v>
      </c>
      <c r="J650">
        <v>0</v>
      </c>
      <c r="K650" s="1">
        <v>0</v>
      </c>
      <c r="L650">
        <v>0</v>
      </c>
      <c r="M650" s="1">
        <v>0</v>
      </c>
      <c r="N650">
        <v>0</v>
      </c>
      <c r="O650" s="1">
        <v>1</v>
      </c>
      <c r="P650">
        <v>0</v>
      </c>
      <c r="Q650" s="1">
        <v>0</v>
      </c>
      <c r="R650">
        <v>0</v>
      </c>
      <c r="S650" s="1">
        <v>0</v>
      </c>
      <c r="T650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>
        <v>94</v>
      </c>
      <c r="AK650">
        <v>86211</v>
      </c>
      <c r="AL650">
        <v>49</v>
      </c>
      <c r="AM650">
        <v>78503</v>
      </c>
      <c r="AN650">
        <v>47</v>
      </c>
      <c r="AO650">
        <v>46018</v>
      </c>
      <c r="AP650">
        <v>80</v>
      </c>
      <c r="AQ650">
        <v>117177</v>
      </c>
      <c r="AR650">
        <v>50</v>
      </c>
      <c r="AS650">
        <v>79146</v>
      </c>
      <c r="AV650">
        <v>59</v>
      </c>
      <c r="AW650">
        <v>56700</v>
      </c>
      <c r="AX650">
        <v>20</v>
      </c>
      <c r="AY650">
        <v>54913</v>
      </c>
      <c r="AZ650">
        <v>22</v>
      </c>
      <c r="BA650">
        <v>20359</v>
      </c>
      <c r="BB650">
        <v>8</v>
      </c>
      <c r="BC650">
        <v>8542</v>
      </c>
      <c r="BE650">
        <v>450</v>
      </c>
      <c r="BF650">
        <v>3</v>
      </c>
      <c r="BG650">
        <v>33030</v>
      </c>
      <c r="BJ650">
        <v>95.75</v>
      </c>
      <c r="BS650">
        <f t="shared" si="61"/>
        <v>432</v>
      </c>
      <c r="BT650">
        <f t="shared" si="61"/>
        <v>581049</v>
      </c>
      <c r="BV650">
        <f>'market concentration'!AI650</f>
        <v>0.65509259259259256</v>
      </c>
      <c r="BW650">
        <f>'market concentration'!AJ650</f>
        <v>0.14351851851851852</v>
      </c>
      <c r="BX650">
        <f>'market concentration'!AK650</f>
        <v>-2.056127485694724</v>
      </c>
      <c r="BZ650">
        <f t="shared" si="62"/>
        <v>112.08506944444444</v>
      </c>
      <c r="CB650">
        <v>53.8</v>
      </c>
      <c r="CC650">
        <v>2.04</v>
      </c>
      <c r="CD650">
        <f t="shared" si="63"/>
        <v>55.839999999999996</v>
      </c>
      <c r="CF650">
        <v>0</v>
      </c>
      <c r="CH650">
        <f t="shared" si="64"/>
        <v>39.910000000000004</v>
      </c>
      <c r="CJ650">
        <v>19.261330625863703</v>
      </c>
      <c r="CK650">
        <f t="shared" si="65"/>
        <v>20.648669374136301</v>
      </c>
      <c r="CL650">
        <f t="shared" si="66"/>
        <v>19.261330625863703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1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</row>
    <row r="651" spans="1:140">
      <c r="A651" s="3" t="s">
        <v>120</v>
      </c>
      <c r="B651">
        <v>0</v>
      </c>
      <c r="C651" s="1">
        <v>0</v>
      </c>
      <c r="D651">
        <v>0</v>
      </c>
      <c r="E651" s="1">
        <v>0</v>
      </c>
      <c r="F651">
        <v>0</v>
      </c>
      <c r="G651" s="1">
        <v>0</v>
      </c>
      <c r="H651">
        <v>0</v>
      </c>
      <c r="I651" s="1">
        <v>0</v>
      </c>
      <c r="J651">
        <v>0</v>
      </c>
      <c r="K651" s="1">
        <v>0</v>
      </c>
      <c r="L651">
        <v>0</v>
      </c>
      <c r="M651" s="1">
        <v>0</v>
      </c>
      <c r="N651">
        <v>0</v>
      </c>
      <c r="O651" s="1">
        <v>1</v>
      </c>
      <c r="P651">
        <v>0</v>
      </c>
      <c r="Q651" s="1">
        <v>0</v>
      </c>
      <c r="R651">
        <v>0</v>
      </c>
      <c r="S651" s="1">
        <v>0</v>
      </c>
      <c r="T65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>
        <v>144</v>
      </c>
      <c r="AK651">
        <v>112277</v>
      </c>
      <c r="AL651">
        <v>101</v>
      </c>
      <c r="AM651">
        <v>96404</v>
      </c>
      <c r="AN651">
        <v>61</v>
      </c>
      <c r="AO651">
        <v>65410</v>
      </c>
      <c r="AP651">
        <v>136</v>
      </c>
      <c r="AQ651">
        <v>58100</v>
      </c>
      <c r="AR651">
        <v>57</v>
      </c>
      <c r="AS651">
        <v>25442</v>
      </c>
      <c r="AV651">
        <v>51</v>
      </c>
      <c r="AW651">
        <v>53743</v>
      </c>
      <c r="AX651">
        <v>10</v>
      </c>
      <c r="AY651">
        <v>7490</v>
      </c>
      <c r="AZ651">
        <v>46</v>
      </c>
      <c r="BA651">
        <v>47753</v>
      </c>
      <c r="BB651">
        <v>11</v>
      </c>
      <c r="BC651">
        <v>4968</v>
      </c>
      <c r="BE651">
        <v>6693</v>
      </c>
      <c r="BF651">
        <v>45</v>
      </c>
      <c r="BG651">
        <v>116677</v>
      </c>
      <c r="BJ651">
        <v>100.66666666666667</v>
      </c>
      <c r="BS651">
        <f t="shared" si="61"/>
        <v>662</v>
      </c>
      <c r="BT651">
        <f t="shared" si="61"/>
        <v>594957</v>
      </c>
      <c r="BV651">
        <f>'market concentration'!AI651</f>
        <v>0.66767371601208458</v>
      </c>
      <c r="BW651">
        <f>'market concentration'!AJ651</f>
        <v>0.14459068464143265</v>
      </c>
      <c r="BX651">
        <f>'market concentration'!AK651</f>
        <v>-2.0716073954249512</v>
      </c>
      <c r="BZ651">
        <f t="shared" si="62"/>
        <v>74.89388217522658</v>
      </c>
      <c r="CB651">
        <v>53.8</v>
      </c>
      <c r="CC651">
        <v>2.04</v>
      </c>
      <c r="CD651">
        <f t="shared" si="63"/>
        <v>55.839999999999996</v>
      </c>
      <c r="CF651">
        <v>0</v>
      </c>
      <c r="CH651">
        <f t="shared" si="64"/>
        <v>44.826666666666675</v>
      </c>
      <c r="CJ651">
        <v>19.261330625863703</v>
      </c>
      <c r="CK651">
        <f t="shared" si="65"/>
        <v>25.565336040802972</v>
      </c>
      <c r="CL651">
        <f t="shared" si="66"/>
        <v>19.261330625863703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1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</row>
    <row r="652" spans="1:140">
      <c r="A652" s="3" t="s">
        <v>121</v>
      </c>
      <c r="B652">
        <v>0</v>
      </c>
      <c r="C652" s="1">
        <v>0</v>
      </c>
      <c r="D652">
        <v>0</v>
      </c>
      <c r="E652" s="1">
        <v>0</v>
      </c>
      <c r="F652">
        <v>0</v>
      </c>
      <c r="G652" s="1">
        <v>0</v>
      </c>
      <c r="H652">
        <v>0</v>
      </c>
      <c r="I652" s="1">
        <v>0</v>
      </c>
      <c r="J652">
        <v>0</v>
      </c>
      <c r="K652" s="1">
        <v>0</v>
      </c>
      <c r="L652">
        <v>0</v>
      </c>
      <c r="M652" s="1">
        <v>0</v>
      </c>
      <c r="N652">
        <v>0</v>
      </c>
      <c r="O652" s="1">
        <v>1</v>
      </c>
      <c r="P652">
        <v>0</v>
      </c>
      <c r="Q652" s="1">
        <v>0</v>
      </c>
      <c r="R652">
        <v>0</v>
      </c>
      <c r="S652" s="1">
        <v>0</v>
      </c>
      <c r="T652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>
        <v>104</v>
      </c>
      <c r="AK652">
        <v>69330</v>
      </c>
      <c r="AL652">
        <v>48</v>
      </c>
      <c r="AM652">
        <v>66919</v>
      </c>
      <c r="AN652">
        <v>71</v>
      </c>
      <c r="AO652">
        <v>48725</v>
      </c>
      <c r="AP652">
        <v>74</v>
      </c>
      <c r="AQ652">
        <v>41507</v>
      </c>
      <c r="AR652">
        <v>33</v>
      </c>
      <c r="AS652">
        <v>28949</v>
      </c>
      <c r="AV652">
        <v>25</v>
      </c>
      <c r="AW652">
        <v>23307</v>
      </c>
      <c r="AX652">
        <v>11</v>
      </c>
      <c r="AY652">
        <v>12600</v>
      </c>
      <c r="AZ652">
        <v>29</v>
      </c>
      <c r="BA652">
        <v>24376</v>
      </c>
      <c r="BB652">
        <v>6</v>
      </c>
      <c r="BC652">
        <v>4052</v>
      </c>
      <c r="BF652">
        <v>15</v>
      </c>
      <c r="BG652">
        <v>25482</v>
      </c>
      <c r="BJ652">
        <v>106.08333333333333</v>
      </c>
      <c r="BS652">
        <f t="shared" si="61"/>
        <v>416</v>
      </c>
      <c r="BT652">
        <f t="shared" si="61"/>
        <v>345247</v>
      </c>
      <c r="BV652">
        <f>'market concentration'!AI652</f>
        <v>0.71394230769230771</v>
      </c>
      <c r="BW652">
        <f>'market concentration'!AJ652</f>
        <v>0.1535572300295858</v>
      </c>
      <c r="BX652">
        <f>'market concentration'!AK652</f>
        <v>-2.0373156154206051</v>
      </c>
      <c r="BZ652">
        <f t="shared" si="62"/>
        <v>69.160056089743591</v>
      </c>
      <c r="CB652">
        <v>53.8</v>
      </c>
      <c r="CC652">
        <v>2.04</v>
      </c>
      <c r="CD652">
        <f t="shared" si="63"/>
        <v>55.839999999999996</v>
      </c>
      <c r="CF652">
        <v>0</v>
      </c>
      <c r="CH652">
        <f t="shared" si="64"/>
        <v>50.243333333333332</v>
      </c>
      <c r="CJ652">
        <v>19.261330625863703</v>
      </c>
      <c r="CK652">
        <f t="shared" si="65"/>
        <v>30.982002707469629</v>
      </c>
      <c r="CL652">
        <f t="shared" si="66"/>
        <v>19.261330625863703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1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</row>
    <row r="653" spans="1:140">
      <c r="A653" s="3" t="s">
        <v>122</v>
      </c>
      <c r="B653">
        <v>0</v>
      </c>
      <c r="C653" s="1">
        <v>0</v>
      </c>
      <c r="D653">
        <v>0</v>
      </c>
      <c r="E653" s="1">
        <v>0</v>
      </c>
      <c r="F653">
        <v>0</v>
      </c>
      <c r="G653" s="1">
        <v>0</v>
      </c>
      <c r="H653">
        <v>0</v>
      </c>
      <c r="I653" s="1">
        <v>0</v>
      </c>
      <c r="J653">
        <v>0</v>
      </c>
      <c r="K653" s="1">
        <v>0</v>
      </c>
      <c r="L653">
        <v>0</v>
      </c>
      <c r="M653" s="1">
        <v>0</v>
      </c>
      <c r="N653">
        <v>0</v>
      </c>
      <c r="O653" s="1">
        <v>1</v>
      </c>
      <c r="P653">
        <v>0</v>
      </c>
      <c r="Q653" s="1">
        <v>0</v>
      </c>
      <c r="R653">
        <v>0</v>
      </c>
      <c r="S653" s="1">
        <v>0</v>
      </c>
      <c r="T653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>
        <v>329</v>
      </c>
      <c r="AK653">
        <v>475074</v>
      </c>
      <c r="AL653">
        <v>153</v>
      </c>
      <c r="AM653">
        <v>380434</v>
      </c>
      <c r="AN653">
        <v>187</v>
      </c>
      <c r="AO653">
        <v>289520</v>
      </c>
      <c r="AP653">
        <v>132</v>
      </c>
      <c r="AQ653">
        <v>292324</v>
      </c>
      <c r="AR653">
        <v>111</v>
      </c>
      <c r="AS653">
        <v>174691</v>
      </c>
      <c r="AV653">
        <v>88</v>
      </c>
      <c r="AW653">
        <v>190616</v>
      </c>
      <c r="AX653">
        <v>52</v>
      </c>
      <c r="AY653">
        <v>162005</v>
      </c>
      <c r="AZ653">
        <v>60</v>
      </c>
      <c r="BA653">
        <v>119440</v>
      </c>
      <c r="BB653">
        <v>15</v>
      </c>
      <c r="BC653">
        <v>27014</v>
      </c>
      <c r="BD653">
        <v>141</v>
      </c>
      <c r="BE653">
        <v>285865</v>
      </c>
      <c r="BF653">
        <v>15</v>
      </c>
      <c r="BG653">
        <v>89148</v>
      </c>
      <c r="BJ653">
        <v>98.916666666666671</v>
      </c>
      <c r="BS653">
        <f t="shared" si="61"/>
        <v>1283</v>
      </c>
      <c r="BT653">
        <f t="shared" si="61"/>
        <v>2486131</v>
      </c>
      <c r="BV653">
        <f>'market concentration'!AI653</f>
        <v>0.63133281371784877</v>
      </c>
      <c r="BW653">
        <f>'market concentration'!AJ653</f>
        <v>0.14017650321458927</v>
      </c>
      <c r="BX653">
        <f>'market concentration'!AK653</f>
        <v>-2.1326284949322711</v>
      </c>
      <c r="BZ653">
        <f t="shared" si="62"/>
        <v>161.47902052481163</v>
      </c>
      <c r="CB653">
        <v>53.8</v>
      </c>
      <c r="CC653">
        <v>2.04</v>
      </c>
      <c r="CD653">
        <f t="shared" si="63"/>
        <v>55.839999999999996</v>
      </c>
      <c r="CF653">
        <v>0</v>
      </c>
      <c r="CH653">
        <f t="shared" si="64"/>
        <v>43.076666666666675</v>
      </c>
      <c r="CJ653">
        <v>19.261330625863703</v>
      </c>
      <c r="CK653">
        <f t="shared" si="65"/>
        <v>23.815336040802972</v>
      </c>
      <c r="CL653">
        <f t="shared" si="66"/>
        <v>19.261330625863703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1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</row>
    <row r="654" spans="1:140">
      <c r="A654" s="3" t="s">
        <v>123</v>
      </c>
      <c r="B654">
        <v>0</v>
      </c>
      <c r="C654" s="1">
        <v>0</v>
      </c>
      <c r="D654">
        <v>0</v>
      </c>
      <c r="E654" s="1">
        <v>0</v>
      </c>
      <c r="F654">
        <v>0</v>
      </c>
      <c r="G654" s="1">
        <v>0</v>
      </c>
      <c r="H654">
        <v>0</v>
      </c>
      <c r="I654" s="1">
        <v>0</v>
      </c>
      <c r="J654">
        <v>0</v>
      </c>
      <c r="K654" s="1">
        <v>0</v>
      </c>
      <c r="L654">
        <v>0</v>
      </c>
      <c r="M654" s="1">
        <v>0</v>
      </c>
      <c r="N654">
        <v>0</v>
      </c>
      <c r="O654" s="1">
        <v>1</v>
      </c>
      <c r="P654">
        <v>0</v>
      </c>
      <c r="Q654" s="1">
        <v>0</v>
      </c>
      <c r="R654">
        <v>0</v>
      </c>
      <c r="S654" s="1">
        <v>0</v>
      </c>
      <c r="T654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>
        <v>90</v>
      </c>
      <c r="AK654">
        <v>123105</v>
      </c>
      <c r="AL654">
        <v>38</v>
      </c>
      <c r="AM654">
        <v>73387</v>
      </c>
      <c r="AN654">
        <v>97</v>
      </c>
      <c r="AO654">
        <v>30723</v>
      </c>
      <c r="AP654">
        <v>28</v>
      </c>
      <c r="AQ654">
        <v>5919</v>
      </c>
      <c r="AR654">
        <v>24</v>
      </c>
      <c r="AS654">
        <v>20393</v>
      </c>
      <c r="AV654">
        <v>21</v>
      </c>
      <c r="AW654">
        <v>19194</v>
      </c>
      <c r="AX654">
        <v>4</v>
      </c>
      <c r="AY654">
        <v>13327</v>
      </c>
      <c r="AZ654">
        <v>15</v>
      </c>
      <c r="BA654">
        <v>20934</v>
      </c>
      <c r="BB654">
        <v>20</v>
      </c>
      <c r="BC654">
        <v>8390</v>
      </c>
      <c r="BD654">
        <v>31</v>
      </c>
      <c r="BE654">
        <v>45576</v>
      </c>
      <c r="BF654">
        <v>15</v>
      </c>
      <c r="BG654">
        <v>20839</v>
      </c>
      <c r="BJ654">
        <v>100.33333333333333</v>
      </c>
      <c r="BS654">
        <f t="shared" si="61"/>
        <v>383</v>
      </c>
      <c r="BT654">
        <f t="shared" si="61"/>
        <v>381787</v>
      </c>
      <c r="BV654">
        <f>'market concentration'!AI654</f>
        <v>0.66840731070496084</v>
      </c>
      <c r="BW654">
        <f>'market concentration'!AJ654</f>
        <v>0.15393792308898419</v>
      </c>
      <c r="BX654">
        <f>'market concentration'!AK654</f>
        <v>-2.1004552737569688</v>
      </c>
      <c r="BZ654">
        <f t="shared" si="62"/>
        <v>83.069408181026986</v>
      </c>
      <c r="CB654">
        <v>53.8</v>
      </c>
      <c r="CC654">
        <v>2.04</v>
      </c>
      <c r="CD654">
        <f t="shared" si="63"/>
        <v>55.839999999999996</v>
      </c>
      <c r="CF654">
        <v>0</v>
      </c>
      <c r="CH654">
        <f t="shared" si="64"/>
        <v>44.493333333333332</v>
      </c>
      <c r="CJ654">
        <v>19.261330625863703</v>
      </c>
      <c r="CK654">
        <f t="shared" si="65"/>
        <v>25.232002707469629</v>
      </c>
      <c r="CL654">
        <f t="shared" si="66"/>
        <v>19.261330625863703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1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</row>
    <row r="655" spans="1:140">
      <c r="A655" s="3" t="s">
        <v>124</v>
      </c>
      <c r="B655">
        <v>0</v>
      </c>
      <c r="C655" s="1">
        <v>0</v>
      </c>
      <c r="D655">
        <v>0</v>
      </c>
      <c r="E655" s="1">
        <v>0</v>
      </c>
      <c r="F655">
        <v>0</v>
      </c>
      <c r="G655" s="1">
        <v>0</v>
      </c>
      <c r="H655">
        <v>0</v>
      </c>
      <c r="I655" s="1">
        <v>0</v>
      </c>
      <c r="J655">
        <v>0</v>
      </c>
      <c r="K655" s="1">
        <v>0</v>
      </c>
      <c r="L655">
        <v>0</v>
      </c>
      <c r="M655" s="1">
        <v>0</v>
      </c>
      <c r="N655">
        <v>0</v>
      </c>
      <c r="O655" s="1">
        <v>1</v>
      </c>
      <c r="P655">
        <v>0</v>
      </c>
      <c r="Q655" s="1">
        <v>0</v>
      </c>
      <c r="R655">
        <v>0</v>
      </c>
      <c r="S655" s="1">
        <v>0</v>
      </c>
      <c r="T655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>
        <v>194</v>
      </c>
      <c r="AK655">
        <v>170763</v>
      </c>
      <c r="AL655">
        <v>66</v>
      </c>
      <c r="AM655">
        <v>115218</v>
      </c>
      <c r="AN655">
        <v>100</v>
      </c>
      <c r="AO655">
        <v>100260</v>
      </c>
      <c r="AP655">
        <v>72</v>
      </c>
      <c r="AQ655">
        <v>68795</v>
      </c>
      <c r="AR655">
        <v>42</v>
      </c>
      <c r="AS655">
        <v>54408</v>
      </c>
      <c r="AV655">
        <v>33</v>
      </c>
      <c r="AW655">
        <v>25462</v>
      </c>
      <c r="AX655">
        <v>5</v>
      </c>
      <c r="AY655">
        <v>10618</v>
      </c>
      <c r="AZ655">
        <v>16</v>
      </c>
      <c r="BA655">
        <v>19551</v>
      </c>
      <c r="BB655">
        <v>3</v>
      </c>
      <c r="BC655">
        <v>1242</v>
      </c>
      <c r="BD655">
        <v>37</v>
      </c>
      <c r="BE655">
        <v>35816</v>
      </c>
      <c r="BF655">
        <v>5</v>
      </c>
      <c r="BG655">
        <v>8890</v>
      </c>
      <c r="BJ655">
        <v>109.83333333333333</v>
      </c>
      <c r="BS655">
        <f t="shared" si="61"/>
        <v>573</v>
      </c>
      <c r="BT655">
        <f t="shared" si="61"/>
        <v>611023</v>
      </c>
      <c r="BV655">
        <f>'market concentration'!AI655</f>
        <v>0.75392670157068065</v>
      </c>
      <c r="BW655">
        <f>'market concentration'!AJ655</f>
        <v>0.18796085633617501</v>
      </c>
      <c r="BX655">
        <f>'market concentration'!AK655</f>
        <v>-1.9239378165222296</v>
      </c>
      <c r="BZ655">
        <f t="shared" si="62"/>
        <v>88.8631471785922</v>
      </c>
      <c r="CB655">
        <v>53.8</v>
      </c>
      <c r="CC655">
        <v>2.04</v>
      </c>
      <c r="CD655">
        <f t="shared" si="63"/>
        <v>55.839999999999996</v>
      </c>
      <c r="CF655">
        <v>0</v>
      </c>
      <c r="CH655">
        <f t="shared" si="64"/>
        <v>53.993333333333332</v>
      </c>
      <c r="CJ655">
        <v>19.261330625863703</v>
      </c>
      <c r="CK655">
        <f t="shared" si="65"/>
        <v>34.732002707469633</v>
      </c>
      <c r="CL655">
        <f t="shared" si="66"/>
        <v>19.261330625863703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1</v>
      </c>
      <c r="EF655">
        <v>0</v>
      </c>
      <c r="EG655">
        <v>0</v>
      </c>
      <c r="EH655">
        <v>0</v>
      </c>
      <c r="EI655">
        <v>0</v>
      </c>
      <c r="EJ655">
        <v>0</v>
      </c>
    </row>
    <row r="656" spans="1:140">
      <c r="A656" s="3" t="s">
        <v>125</v>
      </c>
      <c r="B656">
        <v>0</v>
      </c>
      <c r="C656" s="1">
        <v>0</v>
      </c>
      <c r="D656">
        <v>0</v>
      </c>
      <c r="E656" s="1">
        <v>0</v>
      </c>
      <c r="F656">
        <v>0</v>
      </c>
      <c r="G656" s="1">
        <v>0</v>
      </c>
      <c r="H656">
        <v>0</v>
      </c>
      <c r="I656" s="1">
        <v>0</v>
      </c>
      <c r="J656">
        <v>0</v>
      </c>
      <c r="K656" s="1">
        <v>0</v>
      </c>
      <c r="L656">
        <v>0</v>
      </c>
      <c r="M656" s="1">
        <v>0</v>
      </c>
      <c r="N656">
        <v>0</v>
      </c>
      <c r="O656" s="1">
        <v>1</v>
      </c>
      <c r="P656">
        <v>0</v>
      </c>
      <c r="Q656" s="1">
        <v>0</v>
      </c>
      <c r="R656">
        <v>0</v>
      </c>
      <c r="S656" s="1">
        <v>0</v>
      </c>
      <c r="T656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>
        <v>313</v>
      </c>
      <c r="AK656">
        <v>175239</v>
      </c>
      <c r="AL656">
        <v>77</v>
      </c>
      <c r="AM656">
        <v>92231</v>
      </c>
      <c r="AN656">
        <v>74</v>
      </c>
      <c r="AO656">
        <v>57298</v>
      </c>
      <c r="AP656">
        <v>132</v>
      </c>
      <c r="AQ656">
        <v>93414</v>
      </c>
      <c r="AR656">
        <v>30</v>
      </c>
      <c r="AS656">
        <v>73043</v>
      </c>
      <c r="AV656">
        <v>67</v>
      </c>
      <c r="AW656">
        <v>64263</v>
      </c>
      <c r="AX656">
        <v>13</v>
      </c>
      <c r="AY656">
        <v>20797</v>
      </c>
      <c r="AZ656">
        <v>24</v>
      </c>
      <c r="BA656">
        <v>15674</v>
      </c>
      <c r="BB656">
        <v>5</v>
      </c>
      <c r="BC656">
        <v>976</v>
      </c>
      <c r="BD656">
        <v>93</v>
      </c>
      <c r="BE656">
        <v>102317</v>
      </c>
      <c r="BF656">
        <v>18</v>
      </c>
      <c r="BG656">
        <v>49263</v>
      </c>
      <c r="BJ656">
        <v>99.5</v>
      </c>
      <c r="BS656">
        <f t="shared" si="61"/>
        <v>846</v>
      </c>
      <c r="BT656">
        <f t="shared" si="61"/>
        <v>744515</v>
      </c>
      <c r="BV656">
        <f>'market concentration'!AI656</f>
        <v>0.72695035460992907</v>
      </c>
      <c r="BW656">
        <f>'market concentration'!AJ656</f>
        <v>0.19830491423972638</v>
      </c>
      <c r="BX656">
        <f>'market concentration'!AK656</f>
        <v>-1.9284166629250465</v>
      </c>
      <c r="BZ656">
        <f t="shared" si="62"/>
        <v>73.336780929866038</v>
      </c>
      <c r="CB656">
        <v>53.8</v>
      </c>
      <c r="CC656">
        <v>2.04</v>
      </c>
      <c r="CD656">
        <f t="shared" si="63"/>
        <v>55.839999999999996</v>
      </c>
      <c r="CF656">
        <v>0</v>
      </c>
      <c r="CH656">
        <f t="shared" si="64"/>
        <v>43.660000000000004</v>
      </c>
      <c r="CJ656">
        <v>19.261330625863703</v>
      </c>
      <c r="CK656">
        <f t="shared" si="65"/>
        <v>24.398669374136301</v>
      </c>
      <c r="CL656">
        <f t="shared" si="66"/>
        <v>19.261330625863703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1</v>
      </c>
      <c r="EG656">
        <v>0</v>
      </c>
      <c r="EH656">
        <v>0</v>
      </c>
      <c r="EI656">
        <v>0</v>
      </c>
      <c r="EJ656">
        <v>0</v>
      </c>
    </row>
    <row r="657" spans="1:140">
      <c r="A657" s="3" t="s">
        <v>126</v>
      </c>
      <c r="B657">
        <v>0</v>
      </c>
      <c r="C657" s="1">
        <v>0</v>
      </c>
      <c r="D657">
        <v>0</v>
      </c>
      <c r="E657" s="1">
        <v>0</v>
      </c>
      <c r="F657">
        <v>0</v>
      </c>
      <c r="G657" s="1">
        <v>0</v>
      </c>
      <c r="H657">
        <v>0</v>
      </c>
      <c r="I657" s="1">
        <v>0</v>
      </c>
      <c r="J657">
        <v>0</v>
      </c>
      <c r="K657" s="1">
        <v>0</v>
      </c>
      <c r="L657">
        <v>0</v>
      </c>
      <c r="M657" s="1">
        <v>0</v>
      </c>
      <c r="N657">
        <v>0</v>
      </c>
      <c r="O657" s="1">
        <v>1</v>
      </c>
      <c r="P657">
        <v>0</v>
      </c>
      <c r="Q657" s="1">
        <v>0</v>
      </c>
      <c r="R657">
        <v>0</v>
      </c>
      <c r="S657" s="1">
        <v>0</v>
      </c>
      <c r="T657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>
        <v>128</v>
      </c>
      <c r="AK657">
        <v>95730</v>
      </c>
      <c r="AL657">
        <v>84</v>
      </c>
      <c r="AM657">
        <v>61531</v>
      </c>
      <c r="AN657">
        <v>94</v>
      </c>
      <c r="AO657">
        <v>43052</v>
      </c>
      <c r="AP657">
        <v>100</v>
      </c>
      <c r="AQ657">
        <v>87524</v>
      </c>
      <c r="AR657">
        <v>50</v>
      </c>
      <c r="AS657">
        <v>32702</v>
      </c>
      <c r="AV657">
        <v>38</v>
      </c>
      <c r="AW657">
        <v>20358</v>
      </c>
      <c r="AX657">
        <v>1</v>
      </c>
      <c r="AY657">
        <v>1056</v>
      </c>
      <c r="AZ657">
        <v>16</v>
      </c>
      <c r="BA657">
        <v>12062</v>
      </c>
      <c r="BB657">
        <v>17</v>
      </c>
      <c r="BC657">
        <v>6788</v>
      </c>
      <c r="BD657">
        <v>104</v>
      </c>
      <c r="BE657">
        <v>178086</v>
      </c>
      <c r="BF657">
        <v>21</v>
      </c>
      <c r="BG657">
        <v>53843</v>
      </c>
      <c r="BJ657">
        <v>105.75</v>
      </c>
      <c r="BS657">
        <f t="shared" si="61"/>
        <v>653</v>
      </c>
      <c r="BT657">
        <f t="shared" si="61"/>
        <v>592732</v>
      </c>
      <c r="BV657">
        <f>'market concentration'!AI657</f>
        <v>0.65237366003062791</v>
      </c>
      <c r="BW657">
        <f>'market concentration'!AJ657</f>
        <v>0.13607358193659139</v>
      </c>
      <c r="BX657">
        <f>'market concentration'!AK657</f>
        <v>-2.1107619555161925</v>
      </c>
      <c r="BZ657">
        <f t="shared" si="62"/>
        <v>75.642164369576321</v>
      </c>
      <c r="CB657">
        <v>53.8</v>
      </c>
      <c r="CC657">
        <v>2.04</v>
      </c>
      <c r="CD657">
        <f t="shared" si="63"/>
        <v>55.839999999999996</v>
      </c>
      <c r="CF657">
        <v>0</v>
      </c>
      <c r="CH657">
        <f t="shared" si="64"/>
        <v>49.910000000000004</v>
      </c>
      <c r="CJ657">
        <v>19.261330625863703</v>
      </c>
      <c r="CK657">
        <f t="shared" si="65"/>
        <v>30.648669374136301</v>
      </c>
      <c r="CL657">
        <f t="shared" si="66"/>
        <v>19.261330625863703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1</v>
      </c>
      <c r="EH657">
        <v>0</v>
      </c>
      <c r="EI657">
        <v>0</v>
      </c>
      <c r="EJ657">
        <v>0</v>
      </c>
    </row>
    <row r="658" spans="1:140">
      <c r="A658" s="3" t="s">
        <v>127</v>
      </c>
      <c r="B658">
        <v>0</v>
      </c>
      <c r="C658" s="1">
        <v>0</v>
      </c>
      <c r="D658">
        <v>0</v>
      </c>
      <c r="E658" s="1">
        <v>0</v>
      </c>
      <c r="F658">
        <v>0</v>
      </c>
      <c r="G658" s="1">
        <v>0</v>
      </c>
      <c r="H658">
        <v>0</v>
      </c>
      <c r="I658" s="1">
        <v>0</v>
      </c>
      <c r="J658">
        <v>0</v>
      </c>
      <c r="K658" s="1">
        <v>0</v>
      </c>
      <c r="L658">
        <v>0</v>
      </c>
      <c r="M658" s="1">
        <v>0</v>
      </c>
      <c r="N658">
        <v>0</v>
      </c>
      <c r="O658" s="1">
        <v>1</v>
      </c>
      <c r="P658">
        <v>0</v>
      </c>
      <c r="Q658" s="1">
        <v>0</v>
      </c>
      <c r="R658">
        <v>0</v>
      </c>
      <c r="S658" s="1">
        <v>0</v>
      </c>
      <c r="T658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>
        <v>170</v>
      </c>
      <c r="AK658">
        <v>127391</v>
      </c>
      <c r="AL658">
        <v>42</v>
      </c>
      <c r="AM658">
        <v>84346</v>
      </c>
      <c r="AN658">
        <v>49</v>
      </c>
      <c r="AO658">
        <v>34432</v>
      </c>
      <c r="AP658">
        <v>118</v>
      </c>
      <c r="AQ658">
        <v>145166</v>
      </c>
      <c r="AR658">
        <v>50</v>
      </c>
      <c r="AS658">
        <v>46773</v>
      </c>
      <c r="AV658">
        <v>54</v>
      </c>
      <c r="AW658">
        <v>26408</v>
      </c>
      <c r="AX658">
        <v>3</v>
      </c>
      <c r="AY658">
        <v>1482</v>
      </c>
      <c r="AZ658">
        <v>39</v>
      </c>
      <c r="BA658">
        <v>27986</v>
      </c>
      <c r="BB658">
        <v>7</v>
      </c>
      <c r="BC658">
        <v>6360</v>
      </c>
      <c r="BD658">
        <v>51</v>
      </c>
      <c r="BE658">
        <v>50838</v>
      </c>
      <c r="BF658">
        <v>15</v>
      </c>
      <c r="BG658">
        <v>19768</v>
      </c>
      <c r="BJ658">
        <v>102.16666666666667</v>
      </c>
      <c r="BS658">
        <f t="shared" si="61"/>
        <v>598</v>
      </c>
      <c r="BT658">
        <f t="shared" si="61"/>
        <v>570950</v>
      </c>
      <c r="BV658">
        <f>'market concentration'!AI658</f>
        <v>0.65719063545150502</v>
      </c>
      <c r="BW658">
        <f>'market concentration'!AJ658</f>
        <v>0.15886287625418058</v>
      </c>
      <c r="BX658">
        <f>'market concentration'!AK658</f>
        <v>-2.053032058732212</v>
      </c>
      <c r="BZ658">
        <f t="shared" si="62"/>
        <v>79.563823857302125</v>
      </c>
      <c r="CB658">
        <v>53.8</v>
      </c>
      <c r="CC658">
        <v>2.04</v>
      </c>
      <c r="CD658">
        <f t="shared" si="63"/>
        <v>55.839999999999996</v>
      </c>
      <c r="CF658">
        <v>0</v>
      </c>
      <c r="CH658">
        <f t="shared" si="64"/>
        <v>46.326666666666675</v>
      </c>
      <c r="CJ658">
        <v>19.261330625863703</v>
      </c>
      <c r="CK658">
        <f t="shared" si="65"/>
        <v>27.065336040802972</v>
      </c>
      <c r="CL658">
        <f t="shared" si="66"/>
        <v>19.261330625863703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1</v>
      </c>
      <c r="EI658">
        <v>0</v>
      </c>
      <c r="EJ658">
        <v>0</v>
      </c>
    </row>
    <row r="659" spans="1:140">
      <c r="A659" s="3" t="s">
        <v>128</v>
      </c>
      <c r="B659">
        <v>0</v>
      </c>
      <c r="C659" s="1">
        <v>0</v>
      </c>
      <c r="D659">
        <v>0</v>
      </c>
      <c r="E659" s="1">
        <v>0</v>
      </c>
      <c r="F659">
        <v>0</v>
      </c>
      <c r="G659" s="1">
        <v>0</v>
      </c>
      <c r="H659">
        <v>0</v>
      </c>
      <c r="I659" s="1">
        <v>0</v>
      </c>
      <c r="J659">
        <v>0</v>
      </c>
      <c r="K659" s="1">
        <v>0</v>
      </c>
      <c r="L659">
        <v>0</v>
      </c>
      <c r="M659" s="1">
        <v>0</v>
      </c>
      <c r="N659">
        <v>0</v>
      </c>
      <c r="O659" s="1">
        <v>1</v>
      </c>
      <c r="P659">
        <v>0</v>
      </c>
      <c r="Q659" s="1">
        <v>0</v>
      </c>
      <c r="R659">
        <v>0</v>
      </c>
      <c r="S659" s="1">
        <v>0</v>
      </c>
      <c r="T659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>
        <v>373</v>
      </c>
      <c r="AK659">
        <v>248341</v>
      </c>
      <c r="AL659">
        <v>107</v>
      </c>
      <c r="AM659">
        <v>118322</v>
      </c>
      <c r="AN659">
        <v>79</v>
      </c>
      <c r="AO659">
        <v>46890</v>
      </c>
      <c r="AP659">
        <v>137</v>
      </c>
      <c r="AQ659">
        <v>97448</v>
      </c>
      <c r="AR659">
        <v>105</v>
      </c>
      <c r="AS659">
        <v>75039</v>
      </c>
      <c r="AV659">
        <v>112</v>
      </c>
      <c r="AW659">
        <v>150437</v>
      </c>
      <c r="AX659">
        <v>3</v>
      </c>
      <c r="AY659">
        <v>1992</v>
      </c>
      <c r="AZ659">
        <v>41</v>
      </c>
      <c r="BA659">
        <v>23954</v>
      </c>
      <c r="BB659">
        <v>0</v>
      </c>
      <c r="BD659">
        <v>45</v>
      </c>
      <c r="BE659">
        <v>40725</v>
      </c>
      <c r="BF659">
        <v>1</v>
      </c>
      <c r="BG659">
        <v>43269</v>
      </c>
      <c r="BJ659">
        <v>106.91666666666667</v>
      </c>
      <c r="BS659">
        <f t="shared" si="61"/>
        <v>1003</v>
      </c>
      <c r="BT659">
        <f t="shared" si="61"/>
        <v>846417</v>
      </c>
      <c r="BV659">
        <f>'market concentration'!AI659</f>
        <v>0.72681954137587235</v>
      </c>
      <c r="BW659">
        <f>'market concentration'!AJ659</f>
        <v>0.2016612177425848</v>
      </c>
      <c r="BX659">
        <f>'market concentration'!AK659</f>
        <v>-1.8539661249608879</v>
      </c>
      <c r="BZ659">
        <f t="shared" si="62"/>
        <v>70.323778664007975</v>
      </c>
      <c r="CB659">
        <v>53.8</v>
      </c>
      <c r="CC659">
        <v>2.04</v>
      </c>
      <c r="CD659">
        <f t="shared" si="63"/>
        <v>55.839999999999996</v>
      </c>
      <c r="CF659">
        <v>0</v>
      </c>
      <c r="CH659">
        <f t="shared" si="64"/>
        <v>51.076666666666675</v>
      </c>
      <c r="CJ659">
        <v>19.261330625863703</v>
      </c>
      <c r="CK659">
        <f t="shared" si="65"/>
        <v>31.815336040802972</v>
      </c>
      <c r="CL659">
        <f t="shared" si="66"/>
        <v>19.261330625863703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1</v>
      </c>
      <c r="EJ659">
        <v>0</v>
      </c>
    </row>
    <row r="660" spans="1:140">
      <c r="A660" s="3" t="s">
        <v>129</v>
      </c>
      <c r="B660">
        <v>0</v>
      </c>
      <c r="C660" s="1">
        <v>0</v>
      </c>
      <c r="D660">
        <v>0</v>
      </c>
      <c r="E660" s="1">
        <v>0</v>
      </c>
      <c r="F660">
        <v>0</v>
      </c>
      <c r="G660" s="1">
        <v>0</v>
      </c>
      <c r="H660">
        <v>0</v>
      </c>
      <c r="I660" s="1">
        <v>0</v>
      </c>
      <c r="J660">
        <v>0</v>
      </c>
      <c r="K660" s="1">
        <v>0</v>
      </c>
      <c r="L660">
        <v>0</v>
      </c>
      <c r="M660" s="1">
        <v>0</v>
      </c>
      <c r="N660">
        <v>0</v>
      </c>
      <c r="O660" s="1">
        <v>1</v>
      </c>
      <c r="P660">
        <v>0</v>
      </c>
      <c r="Q660" s="1">
        <v>0</v>
      </c>
      <c r="R660">
        <v>0</v>
      </c>
      <c r="S660" s="1">
        <v>0</v>
      </c>
      <c r="T660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>
        <v>146</v>
      </c>
      <c r="AK660">
        <v>225165</v>
      </c>
      <c r="AL660">
        <v>34</v>
      </c>
      <c r="AM660">
        <v>109339</v>
      </c>
      <c r="AN660">
        <v>26</v>
      </c>
      <c r="AO660">
        <v>26576</v>
      </c>
      <c r="AP660">
        <v>4</v>
      </c>
      <c r="AQ660">
        <v>5812</v>
      </c>
      <c r="AR660">
        <v>12</v>
      </c>
      <c r="AS660">
        <v>48350</v>
      </c>
      <c r="AV660">
        <v>0</v>
      </c>
      <c r="AW660">
        <v>0</v>
      </c>
      <c r="AX660">
        <v>38</v>
      </c>
      <c r="AY660">
        <v>89031</v>
      </c>
      <c r="AZ660">
        <v>66</v>
      </c>
      <c r="BA660">
        <v>113789</v>
      </c>
      <c r="BB660">
        <v>0</v>
      </c>
      <c r="BJ660">
        <v>98.25</v>
      </c>
      <c r="BS660">
        <f t="shared" si="61"/>
        <v>326</v>
      </c>
      <c r="BT660">
        <f t="shared" si="61"/>
        <v>618062</v>
      </c>
      <c r="BV660">
        <f>'market concentration'!AI660</f>
        <v>0.87116564417177911</v>
      </c>
      <c r="BW660">
        <f>'market concentration'!AJ660</f>
        <v>0.27389062441190865</v>
      </c>
      <c r="BX660">
        <f>'market concentration'!AK660</f>
        <v>-1.5466431516728196</v>
      </c>
      <c r="BZ660">
        <f t="shared" si="62"/>
        <v>157.99130879345603</v>
      </c>
      <c r="CB660">
        <v>53.8</v>
      </c>
      <c r="CC660">
        <v>2.04</v>
      </c>
      <c r="CD660">
        <f t="shared" si="63"/>
        <v>55.839999999999996</v>
      </c>
      <c r="CF660">
        <v>0</v>
      </c>
      <c r="CH660">
        <f t="shared" si="64"/>
        <v>42.410000000000004</v>
      </c>
      <c r="CJ660">
        <v>19.261330625863703</v>
      </c>
      <c r="CK660">
        <f t="shared" si="65"/>
        <v>23.148669374136301</v>
      </c>
      <c r="CL660">
        <f t="shared" si="66"/>
        <v>19.261330625863703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1</v>
      </c>
    </row>
    <row r="661" spans="1:140">
      <c r="A661" s="3" t="s">
        <v>83</v>
      </c>
      <c r="B661">
        <v>0</v>
      </c>
      <c r="C661" s="1">
        <v>0</v>
      </c>
      <c r="D661">
        <v>0</v>
      </c>
      <c r="E661" s="1">
        <v>0</v>
      </c>
      <c r="F661">
        <v>0</v>
      </c>
      <c r="G661" s="1">
        <v>0</v>
      </c>
      <c r="H661">
        <v>0</v>
      </c>
      <c r="I661" s="1">
        <v>0</v>
      </c>
      <c r="J661">
        <v>0</v>
      </c>
      <c r="K661" s="1">
        <v>0</v>
      </c>
      <c r="L661">
        <v>0</v>
      </c>
      <c r="M661" s="1">
        <v>0</v>
      </c>
      <c r="N661">
        <v>0</v>
      </c>
      <c r="O661" s="1">
        <v>0</v>
      </c>
      <c r="P661" s="1">
        <v>1</v>
      </c>
      <c r="Q661" s="1">
        <v>0</v>
      </c>
      <c r="R661">
        <v>0</v>
      </c>
      <c r="S661" s="1">
        <v>0</v>
      </c>
      <c r="T66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>
        <v>626</v>
      </c>
      <c r="AK661">
        <v>749362</v>
      </c>
      <c r="AL661">
        <v>370</v>
      </c>
      <c r="AM661">
        <v>475973</v>
      </c>
      <c r="AN661">
        <v>202</v>
      </c>
      <c r="AO661">
        <v>200776</v>
      </c>
      <c r="AP661">
        <v>233</v>
      </c>
      <c r="AQ661">
        <v>270239</v>
      </c>
      <c r="AR661">
        <v>277</v>
      </c>
      <c r="AS661">
        <v>306606</v>
      </c>
      <c r="AX661">
        <v>267</v>
      </c>
      <c r="AY661">
        <v>436234</v>
      </c>
      <c r="BB661">
        <v>13</v>
      </c>
      <c r="BC661">
        <v>9651</v>
      </c>
      <c r="BH661">
        <v>40</v>
      </c>
      <c r="BI661">
        <v>62996</v>
      </c>
      <c r="BJ661">
        <v>100.25</v>
      </c>
      <c r="BS661">
        <f t="shared" si="61"/>
        <v>2028</v>
      </c>
      <c r="BT661">
        <f t="shared" si="61"/>
        <v>2511837</v>
      </c>
      <c r="BV661">
        <f>'market concentration'!AI661</f>
        <v>0.75936883629191321</v>
      </c>
      <c r="BW661">
        <f>'market concentration'!AJ661</f>
        <v>0.18811004905679463</v>
      </c>
      <c r="BX661">
        <f>'market concentration'!AK661</f>
        <v>-1.8002396646277454</v>
      </c>
      <c r="BZ661">
        <f t="shared" si="62"/>
        <v>103.21486686390533</v>
      </c>
      <c r="CB661">
        <v>53.8</v>
      </c>
      <c r="CC661">
        <v>2.04</v>
      </c>
      <c r="CD661">
        <f t="shared" si="63"/>
        <v>55.839999999999996</v>
      </c>
      <c r="CF661">
        <v>0</v>
      </c>
      <c r="CH661">
        <f t="shared" si="64"/>
        <v>44.410000000000004</v>
      </c>
      <c r="CJ661">
        <v>19.389498019896987</v>
      </c>
      <c r="CK661">
        <f t="shared" si="65"/>
        <v>25.020501980103017</v>
      </c>
      <c r="CL661">
        <f t="shared" si="66"/>
        <v>19.389498019896987</v>
      </c>
      <c r="CP661">
        <v>1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</row>
    <row r="662" spans="1:140">
      <c r="A662" s="3" t="s">
        <v>84</v>
      </c>
      <c r="B662">
        <v>0</v>
      </c>
      <c r="C662" s="1">
        <v>0</v>
      </c>
      <c r="D662">
        <v>0</v>
      </c>
      <c r="E662" s="1">
        <v>0</v>
      </c>
      <c r="F662">
        <v>0</v>
      </c>
      <c r="G662" s="1">
        <v>0</v>
      </c>
      <c r="H662">
        <v>0</v>
      </c>
      <c r="I662" s="1">
        <v>0</v>
      </c>
      <c r="J662">
        <v>0</v>
      </c>
      <c r="K662" s="1">
        <v>0</v>
      </c>
      <c r="L662">
        <v>0</v>
      </c>
      <c r="M662" s="1">
        <v>0</v>
      </c>
      <c r="N662">
        <v>0</v>
      </c>
      <c r="O662" s="1">
        <v>0</v>
      </c>
      <c r="P662" s="1">
        <v>1</v>
      </c>
      <c r="Q662" s="1">
        <v>0</v>
      </c>
      <c r="R662">
        <v>0</v>
      </c>
      <c r="S662" s="1">
        <v>0</v>
      </c>
      <c r="T662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>
        <v>160</v>
      </c>
      <c r="AK662">
        <v>130011</v>
      </c>
      <c r="AL662">
        <v>65</v>
      </c>
      <c r="AM662">
        <v>94896</v>
      </c>
      <c r="AN662">
        <v>67</v>
      </c>
      <c r="AO662">
        <v>60812</v>
      </c>
      <c r="AP662">
        <v>109</v>
      </c>
      <c r="AQ662">
        <v>110596</v>
      </c>
      <c r="AR662">
        <v>54</v>
      </c>
      <c r="AS662">
        <v>107410</v>
      </c>
      <c r="AX662">
        <v>134</v>
      </c>
      <c r="AY662">
        <v>102641</v>
      </c>
      <c r="BB662">
        <v>2</v>
      </c>
      <c r="BC662">
        <v>388</v>
      </c>
      <c r="BH662">
        <v>8</v>
      </c>
      <c r="BI662">
        <v>8678</v>
      </c>
      <c r="BJ662">
        <v>98.5</v>
      </c>
      <c r="BS662">
        <f t="shared" si="61"/>
        <v>599</v>
      </c>
      <c r="BT662">
        <f t="shared" si="61"/>
        <v>615432</v>
      </c>
      <c r="BV662">
        <f>'market concentration'!AI662</f>
        <v>0.78464106844741233</v>
      </c>
      <c r="BW662">
        <f>'market concentration'!AJ662</f>
        <v>0.18710928899306301</v>
      </c>
      <c r="BX662">
        <f>'market concentration'!AK662</f>
        <v>-1.7772786164038441</v>
      </c>
      <c r="BZ662">
        <f t="shared" si="62"/>
        <v>85.619365609348918</v>
      </c>
      <c r="CB662">
        <v>53.8</v>
      </c>
      <c r="CC662">
        <v>2.04</v>
      </c>
      <c r="CD662">
        <f t="shared" si="63"/>
        <v>55.839999999999996</v>
      </c>
      <c r="CF662">
        <v>0</v>
      </c>
      <c r="CH662">
        <f t="shared" si="64"/>
        <v>42.660000000000004</v>
      </c>
      <c r="CJ662">
        <v>19.389498019896987</v>
      </c>
      <c r="CK662">
        <f t="shared" si="65"/>
        <v>23.270501980103017</v>
      </c>
      <c r="CL662">
        <f t="shared" si="66"/>
        <v>19.389498019896987</v>
      </c>
      <c r="CP662">
        <v>0</v>
      </c>
      <c r="CQ662">
        <v>1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</row>
    <row r="663" spans="1:140">
      <c r="A663" s="3" t="s">
        <v>85</v>
      </c>
      <c r="B663">
        <v>0</v>
      </c>
      <c r="C663" s="1">
        <v>0</v>
      </c>
      <c r="D663">
        <v>0</v>
      </c>
      <c r="E663" s="1">
        <v>0</v>
      </c>
      <c r="F663">
        <v>0</v>
      </c>
      <c r="G663" s="1">
        <v>0</v>
      </c>
      <c r="H663">
        <v>0</v>
      </c>
      <c r="I663" s="1">
        <v>0</v>
      </c>
      <c r="J663">
        <v>0</v>
      </c>
      <c r="K663" s="1">
        <v>0</v>
      </c>
      <c r="L663">
        <v>0</v>
      </c>
      <c r="M663" s="1">
        <v>0</v>
      </c>
      <c r="N663">
        <v>0</v>
      </c>
      <c r="O663" s="1">
        <v>0</v>
      </c>
      <c r="P663" s="1">
        <v>1</v>
      </c>
      <c r="Q663" s="1">
        <v>0</v>
      </c>
      <c r="R663">
        <v>0</v>
      </c>
      <c r="S663" s="1">
        <v>0</v>
      </c>
      <c r="T663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>
        <v>198</v>
      </c>
      <c r="AK663">
        <v>202317</v>
      </c>
      <c r="AL663">
        <v>89</v>
      </c>
      <c r="AM663">
        <v>123177</v>
      </c>
      <c r="AN663">
        <v>84</v>
      </c>
      <c r="AO663">
        <v>70494</v>
      </c>
      <c r="AP663">
        <v>97</v>
      </c>
      <c r="AQ663">
        <v>78897</v>
      </c>
      <c r="AR663">
        <v>60</v>
      </c>
      <c r="AS663">
        <v>55657</v>
      </c>
      <c r="AX663">
        <v>85</v>
      </c>
      <c r="AY663">
        <v>85723</v>
      </c>
      <c r="BB663">
        <v>0</v>
      </c>
      <c r="BC663">
        <v>2510</v>
      </c>
      <c r="BG663">
        <v>114</v>
      </c>
      <c r="BH663">
        <v>12</v>
      </c>
      <c r="BI663">
        <v>15348</v>
      </c>
      <c r="BJ663">
        <v>102.08333333333333</v>
      </c>
      <c r="BS663">
        <f t="shared" si="61"/>
        <v>625</v>
      </c>
      <c r="BT663">
        <f t="shared" si="61"/>
        <v>634237</v>
      </c>
      <c r="BV663">
        <f>'market concentration'!AI663</f>
        <v>0.75039999999999996</v>
      </c>
      <c r="BW663">
        <f>'market concentration'!AJ663</f>
        <v>0.19087104000000005</v>
      </c>
      <c r="BX663">
        <f>'market concentration'!AK663</f>
        <v>-1.7727820572023154</v>
      </c>
      <c r="BZ663">
        <f t="shared" si="62"/>
        <v>84.564933333333329</v>
      </c>
      <c r="CB663">
        <v>53.8</v>
      </c>
      <c r="CC663">
        <v>2.04</v>
      </c>
      <c r="CD663">
        <f t="shared" si="63"/>
        <v>55.839999999999996</v>
      </c>
      <c r="CF663">
        <v>0</v>
      </c>
      <c r="CH663">
        <f t="shared" si="64"/>
        <v>46.243333333333332</v>
      </c>
      <c r="CJ663">
        <v>19.389498019896987</v>
      </c>
      <c r="CK663">
        <f t="shared" si="65"/>
        <v>26.853835313436345</v>
      </c>
      <c r="CL663">
        <f t="shared" si="66"/>
        <v>19.389498019896987</v>
      </c>
      <c r="CP663">
        <v>0</v>
      </c>
      <c r="CQ663">
        <v>0</v>
      </c>
      <c r="CR663">
        <v>1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</row>
    <row r="664" spans="1:140">
      <c r="A664" s="3" t="s">
        <v>86</v>
      </c>
      <c r="B664">
        <v>0</v>
      </c>
      <c r="C664" s="1">
        <v>0</v>
      </c>
      <c r="D664">
        <v>0</v>
      </c>
      <c r="E664" s="1">
        <v>0</v>
      </c>
      <c r="F664">
        <v>0</v>
      </c>
      <c r="G664" s="1">
        <v>0</v>
      </c>
      <c r="H664">
        <v>0</v>
      </c>
      <c r="I664" s="1">
        <v>0</v>
      </c>
      <c r="J664">
        <v>0</v>
      </c>
      <c r="K664" s="1">
        <v>0</v>
      </c>
      <c r="L664">
        <v>0</v>
      </c>
      <c r="M664" s="1">
        <v>0</v>
      </c>
      <c r="N664">
        <v>0</v>
      </c>
      <c r="O664" s="1">
        <v>0</v>
      </c>
      <c r="P664" s="1">
        <v>1</v>
      </c>
      <c r="Q664" s="1">
        <v>0</v>
      </c>
      <c r="R664">
        <v>0</v>
      </c>
      <c r="S664" s="1">
        <v>0</v>
      </c>
      <c r="T664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>
        <v>271</v>
      </c>
      <c r="AK664">
        <v>382727</v>
      </c>
      <c r="AL664">
        <v>92</v>
      </c>
      <c r="AM664">
        <v>201457</v>
      </c>
      <c r="AN664">
        <v>114</v>
      </c>
      <c r="AO664">
        <v>200979</v>
      </c>
      <c r="AP664">
        <v>115</v>
      </c>
      <c r="AQ664">
        <v>168724</v>
      </c>
      <c r="AR664">
        <v>80</v>
      </c>
      <c r="AS664">
        <v>124707</v>
      </c>
      <c r="AX664">
        <v>115</v>
      </c>
      <c r="AY664">
        <v>261771</v>
      </c>
      <c r="BB664">
        <v>6</v>
      </c>
      <c r="BC664">
        <v>8206</v>
      </c>
      <c r="BE664">
        <v>600</v>
      </c>
      <c r="BF664">
        <v>3</v>
      </c>
      <c r="BG664">
        <v>4032</v>
      </c>
      <c r="BH664">
        <v>25</v>
      </c>
      <c r="BI664">
        <v>42877</v>
      </c>
      <c r="BJ664">
        <v>100.25</v>
      </c>
      <c r="BS664">
        <f t="shared" si="61"/>
        <v>821</v>
      </c>
      <c r="BT664">
        <f t="shared" si="61"/>
        <v>1396080</v>
      </c>
      <c r="BV664">
        <f>'market concentration'!AI664</f>
        <v>0.74908647990255783</v>
      </c>
      <c r="BW664">
        <f>'market concentration'!AJ664</f>
        <v>0.19052401856860338</v>
      </c>
      <c r="BX664">
        <f>'market concentration'!AK664</f>
        <v>-1.8256020591912603</v>
      </c>
      <c r="BZ664">
        <f t="shared" si="62"/>
        <v>141.70523751522532</v>
      </c>
      <c r="CB664">
        <v>53.8</v>
      </c>
      <c r="CC664">
        <v>2.04</v>
      </c>
      <c r="CD664">
        <f t="shared" si="63"/>
        <v>55.839999999999996</v>
      </c>
      <c r="CF664">
        <v>0</v>
      </c>
      <c r="CH664">
        <f t="shared" si="64"/>
        <v>44.410000000000004</v>
      </c>
      <c r="CJ664">
        <v>19.389498019896987</v>
      </c>
      <c r="CK664">
        <f t="shared" si="65"/>
        <v>25.020501980103017</v>
      </c>
      <c r="CL664">
        <f t="shared" si="66"/>
        <v>19.389498019896987</v>
      </c>
      <c r="CP664">
        <v>0</v>
      </c>
      <c r="CQ664">
        <v>0</v>
      </c>
      <c r="CR664">
        <v>0</v>
      </c>
      <c r="CS664">
        <v>1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</row>
    <row r="665" spans="1:140">
      <c r="A665" s="3" t="s">
        <v>87</v>
      </c>
      <c r="B665">
        <v>0</v>
      </c>
      <c r="C665" s="1">
        <v>0</v>
      </c>
      <c r="D665">
        <v>0</v>
      </c>
      <c r="E665" s="1">
        <v>0</v>
      </c>
      <c r="F665">
        <v>0</v>
      </c>
      <c r="G665" s="1">
        <v>0</v>
      </c>
      <c r="H665">
        <v>0</v>
      </c>
      <c r="I665" s="1">
        <v>0</v>
      </c>
      <c r="J665">
        <v>0</v>
      </c>
      <c r="K665" s="1">
        <v>0</v>
      </c>
      <c r="L665">
        <v>0</v>
      </c>
      <c r="M665" s="1">
        <v>0</v>
      </c>
      <c r="N665">
        <v>0</v>
      </c>
      <c r="O665" s="1">
        <v>0</v>
      </c>
      <c r="P665" s="1">
        <v>1</v>
      </c>
      <c r="Q665" s="1">
        <v>0</v>
      </c>
      <c r="R665">
        <v>0</v>
      </c>
      <c r="S665" s="1">
        <v>0</v>
      </c>
      <c r="T665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>
        <v>175</v>
      </c>
      <c r="AK665">
        <v>118132</v>
      </c>
      <c r="AL665">
        <v>95</v>
      </c>
      <c r="AM665">
        <v>125909</v>
      </c>
      <c r="AN665">
        <v>55</v>
      </c>
      <c r="AO665">
        <v>51282</v>
      </c>
      <c r="AP665">
        <v>80</v>
      </c>
      <c r="AQ665">
        <v>106864</v>
      </c>
      <c r="AR665">
        <v>50</v>
      </c>
      <c r="AS665">
        <v>91287</v>
      </c>
      <c r="AX665">
        <v>41</v>
      </c>
      <c r="AY665">
        <v>44373</v>
      </c>
      <c r="BB665">
        <v>3</v>
      </c>
      <c r="BC665">
        <v>0</v>
      </c>
      <c r="BH665">
        <v>0</v>
      </c>
      <c r="BJ665">
        <v>98.166666666666671</v>
      </c>
      <c r="BS665">
        <f t="shared" si="61"/>
        <v>499</v>
      </c>
      <c r="BT665">
        <f t="shared" si="61"/>
        <v>537847</v>
      </c>
      <c r="BV665">
        <f>'market concentration'!AI665</f>
        <v>0.81162324649298601</v>
      </c>
      <c r="BW665">
        <f>'market concentration'!AJ665</f>
        <v>0.21391480355500581</v>
      </c>
      <c r="BX665">
        <f>'market concentration'!AK665</f>
        <v>-1.6864041960067271</v>
      </c>
      <c r="BZ665">
        <f t="shared" si="62"/>
        <v>89.820808283233134</v>
      </c>
      <c r="CB665">
        <v>53.8</v>
      </c>
      <c r="CC665">
        <v>2.04</v>
      </c>
      <c r="CD665">
        <f t="shared" si="63"/>
        <v>55.839999999999996</v>
      </c>
      <c r="CF665">
        <v>0</v>
      </c>
      <c r="CH665">
        <f t="shared" si="64"/>
        <v>42.326666666666675</v>
      </c>
      <c r="CJ665">
        <v>19.389498019896987</v>
      </c>
      <c r="CK665">
        <f t="shared" si="65"/>
        <v>22.937168646769688</v>
      </c>
      <c r="CL665">
        <f t="shared" si="66"/>
        <v>19.389498019896987</v>
      </c>
      <c r="CP665">
        <v>0</v>
      </c>
      <c r="CQ665">
        <v>0</v>
      </c>
      <c r="CR665">
        <v>0</v>
      </c>
      <c r="CS665">
        <v>0</v>
      </c>
      <c r="CT665">
        <v>1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</row>
    <row r="666" spans="1:140">
      <c r="A666" s="3" t="s">
        <v>88</v>
      </c>
      <c r="B666">
        <v>0</v>
      </c>
      <c r="C666" s="1">
        <v>0</v>
      </c>
      <c r="D666">
        <v>0</v>
      </c>
      <c r="E666" s="1">
        <v>0</v>
      </c>
      <c r="F666">
        <v>0</v>
      </c>
      <c r="G666" s="1">
        <v>0</v>
      </c>
      <c r="H666">
        <v>0</v>
      </c>
      <c r="I666" s="1">
        <v>0</v>
      </c>
      <c r="J666">
        <v>0</v>
      </c>
      <c r="K666" s="1">
        <v>0</v>
      </c>
      <c r="L666">
        <v>0</v>
      </c>
      <c r="M666" s="1">
        <v>0</v>
      </c>
      <c r="N666">
        <v>0</v>
      </c>
      <c r="O666" s="1">
        <v>0</v>
      </c>
      <c r="P666" s="1">
        <v>1</v>
      </c>
      <c r="Q666" s="1">
        <v>0</v>
      </c>
      <c r="R666">
        <v>0</v>
      </c>
      <c r="S666" s="1">
        <v>0</v>
      </c>
      <c r="T666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>
        <v>151</v>
      </c>
      <c r="AK666">
        <v>131305</v>
      </c>
      <c r="AL666">
        <v>56</v>
      </c>
      <c r="AM666">
        <v>55611</v>
      </c>
      <c r="AN666">
        <v>82</v>
      </c>
      <c r="AO666">
        <v>56737</v>
      </c>
      <c r="AP666">
        <v>69</v>
      </c>
      <c r="AQ666">
        <v>85382</v>
      </c>
      <c r="AR666">
        <v>53</v>
      </c>
      <c r="AS666">
        <v>77243</v>
      </c>
      <c r="AX666">
        <v>96</v>
      </c>
      <c r="AY666">
        <v>153323</v>
      </c>
      <c r="BB666">
        <v>6</v>
      </c>
      <c r="BC666">
        <v>4376</v>
      </c>
      <c r="BF666">
        <v>12</v>
      </c>
      <c r="BG666">
        <v>7188</v>
      </c>
      <c r="BH666">
        <v>7</v>
      </c>
      <c r="BI666">
        <v>3420</v>
      </c>
      <c r="BJ666">
        <v>99.916666666666671</v>
      </c>
      <c r="BS666">
        <f t="shared" si="61"/>
        <v>532</v>
      </c>
      <c r="BT666">
        <f t="shared" si="61"/>
        <v>574585</v>
      </c>
      <c r="BV666">
        <f>'market concentration'!AI666</f>
        <v>0.74812030075187974</v>
      </c>
      <c r="BW666">
        <f>'market concentration'!AJ666</f>
        <v>0.17551868392786479</v>
      </c>
      <c r="BX666">
        <f>'market concentration'!AK666</f>
        <v>-1.879412319062532</v>
      </c>
      <c r="BZ666">
        <f t="shared" si="62"/>
        <v>90.00391604010025</v>
      </c>
      <c r="CB666">
        <v>53.8</v>
      </c>
      <c r="CC666">
        <v>2.04</v>
      </c>
      <c r="CD666">
        <f t="shared" si="63"/>
        <v>55.839999999999996</v>
      </c>
      <c r="CF666">
        <v>0</v>
      </c>
      <c r="CH666">
        <f t="shared" si="64"/>
        <v>44.076666666666675</v>
      </c>
      <c r="CJ666">
        <v>19.389498019896987</v>
      </c>
      <c r="CK666">
        <f t="shared" si="65"/>
        <v>24.687168646769688</v>
      </c>
      <c r="CL666">
        <f t="shared" si="66"/>
        <v>19.389498019896987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1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</row>
    <row r="667" spans="1:140">
      <c r="A667" s="3" t="s">
        <v>89</v>
      </c>
      <c r="B667">
        <v>0</v>
      </c>
      <c r="C667" s="1">
        <v>0</v>
      </c>
      <c r="D667">
        <v>0</v>
      </c>
      <c r="E667" s="1">
        <v>0</v>
      </c>
      <c r="F667">
        <v>0</v>
      </c>
      <c r="G667" s="1">
        <v>0</v>
      </c>
      <c r="H667">
        <v>0</v>
      </c>
      <c r="I667" s="1">
        <v>0</v>
      </c>
      <c r="J667">
        <v>0</v>
      </c>
      <c r="K667" s="1">
        <v>0</v>
      </c>
      <c r="L667">
        <v>0</v>
      </c>
      <c r="M667" s="1">
        <v>0</v>
      </c>
      <c r="N667">
        <v>0</v>
      </c>
      <c r="O667" s="1">
        <v>0</v>
      </c>
      <c r="P667" s="1">
        <v>1</v>
      </c>
      <c r="Q667" s="1">
        <v>0</v>
      </c>
      <c r="R667">
        <v>0</v>
      </c>
      <c r="S667" s="1">
        <v>0</v>
      </c>
      <c r="T667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>
        <v>313</v>
      </c>
      <c r="AK667">
        <v>285645</v>
      </c>
      <c r="AL667">
        <v>129</v>
      </c>
      <c r="AM667">
        <v>166396</v>
      </c>
      <c r="AN667">
        <v>114</v>
      </c>
      <c r="AO667">
        <v>121344</v>
      </c>
      <c r="AP667">
        <v>106</v>
      </c>
      <c r="AQ667">
        <v>110950</v>
      </c>
      <c r="AR667">
        <v>98</v>
      </c>
      <c r="AS667">
        <v>100623</v>
      </c>
      <c r="AX667">
        <v>120</v>
      </c>
      <c r="AY667">
        <v>204517</v>
      </c>
      <c r="BB667">
        <v>6</v>
      </c>
      <c r="BC667">
        <v>5352</v>
      </c>
      <c r="BF667">
        <v>16</v>
      </c>
      <c r="BG667">
        <v>16758</v>
      </c>
      <c r="BH667">
        <v>8</v>
      </c>
      <c r="BI667">
        <v>21090</v>
      </c>
      <c r="BJ667">
        <v>100.83333333333333</v>
      </c>
      <c r="BS667">
        <f t="shared" si="61"/>
        <v>910</v>
      </c>
      <c r="BT667">
        <f t="shared" si="61"/>
        <v>1032675</v>
      </c>
      <c r="BV667">
        <f>'market concentration'!AI667</f>
        <v>0.74285714285714288</v>
      </c>
      <c r="BW667">
        <f>'market concentration'!AJ667</f>
        <v>0.1970800627943485</v>
      </c>
      <c r="BX667">
        <f>'market concentration'!AK667</f>
        <v>-1.8076183394638843</v>
      </c>
      <c r="BZ667">
        <f t="shared" si="62"/>
        <v>94.567307692307693</v>
      </c>
      <c r="CB667">
        <v>53.8</v>
      </c>
      <c r="CC667">
        <v>2.04</v>
      </c>
      <c r="CD667">
        <f t="shared" si="63"/>
        <v>55.839999999999996</v>
      </c>
      <c r="CF667">
        <v>0</v>
      </c>
      <c r="CH667">
        <f t="shared" si="64"/>
        <v>44.993333333333332</v>
      </c>
      <c r="CJ667">
        <v>19.389498019896987</v>
      </c>
      <c r="CK667">
        <f t="shared" si="65"/>
        <v>25.603835313436345</v>
      </c>
      <c r="CL667">
        <f t="shared" si="66"/>
        <v>19.389498019896987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1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</row>
    <row r="668" spans="1:140">
      <c r="A668" s="3" t="s">
        <v>90</v>
      </c>
      <c r="B668">
        <v>0</v>
      </c>
      <c r="C668" s="1">
        <v>0</v>
      </c>
      <c r="D668">
        <v>0</v>
      </c>
      <c r="E668" s="1">
        <v>0</v>
      </c>
      <c r="F668">
        <v>0</v>
      </c>
      <c r="G668" s="1">
        <v>0</v>
      </c>
      <c r="H668">
        <v>0</v>
      </c>
      <c r="I668" s="1">
        <v>0</v>
      </c>
      <c r="J668">
        <v>0</v>
      </c>
      <c r="K668" s="1">
        <v>0</v>
      </c>
      <c r="L668">
        <v>0</v>
      </c>
      <c r="M668" s="1">
        <v>0</v>
      </c>
      <c r="N668">
        <v>0</v>
      </c>
      <c r="O668" s="1">
        <v>0</v>
      </c>
      <c r="P668" s="1">
        <v>1</v>
      </c>
      <c r="Q668" s="1">
        <v>0</v>
      </c>
      <c r="R668">
        <v>0</v>
      </c>
      <c r="S668" s="1">
        <v>0</v>
      </c>
      <c r="T668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>
        <v>561</v>
      </c>
      <c r="AK668">
        <v>575703</v>
      </c>
      <c r="AL668">
        <v>121</v>
      </c>
      <c r="AM668">
        <v>149982</v>
      </c>
      <c r="AN668">
        <v>160</v>
      </c>
      <c r="AO668">
        <v>198349</v>
      </c>
      <c r="AP668">
        <v>196</v>
      </c>
      <c r="AQ668">
        <v>126736</v>
      </c>
      <c r="AR668">
        <v>152</v>
      </c>
      <c r="AS668">
        <v>273964</v>
      </c>
      <c r="AX668">
        <v>194</v>
      </c>
      <c r="AY668">
        <v>174700</v>
      </c>
      <c r="BB668">
        <v>33</v>
      </c>
      <c r="BC668">
        <v>115784</v>
      </c>
      <c r="BD668">
        <v>26</v>
      </c>
      <c r="BE668">
        <v>28428</v>
      </c>
      <c r="BF668">
        <v>13</v>
      </c>
      <c r="BG668">
        <v>24482</v>
      </c>
      <c r="BH668">
        <v>39</v>
      </c>
      <c r="BI668">
        <v>78479</v>
      </c>
      <c r="BJ668">
        <v>97.166666666666671</v>
      </c>
      <c r="BS668">
        <f t="shared" si="61"/>
        <v>1495</v>
      </c>
      <c r="BT668">
        <f t="shared" si="61"/>
        <v>1746607</v>
      </c>
      <c r="BV668">
        <f>'market concentration'!AI668</f>
        <v>0.74314381270903007</v>
      </c>
      <c r="BW668">
        <f>'market concentration'!AJ668</f>
        <v>0.20472835874319076</v>
      </c>
      <c r="BX668">
        <f>'market concentration'!AK668</f>
        <v>-1.8652559372950472</v>
      </c>
      <c r="BZ668">
        <f t="shared" si="62"/>
        <v>97.358249721293191</v>
      </c>
      <c r="CB668">
        <v>53.8</v>
      </c>
      <c r="CC668">
        <v>2.04</v>
      </c>
      <c r="CD668">
        <f t="shared" si="63"/>
        <v>55.839999999999996</v>
      </c>
      <c r="CF668">
        <v>0</v>
      </c>
      <c r="CH668">
        <f t="shared" si="64"/>
        <v>41.326666666666675</v>
      </c>
      <c r="CJ668">
        <v>19.389498019896987</v>
      </c>
      <c r="CK668">
        <f t="shared" si="65"/>
        <v>21.937168646769688</v>
      </c>
      <c r="CL668">
        <f t="shared" si="66"/>
        <v>19.389498019896987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1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</row>
    <row r="669" spans="1:140">
      <c r="A669" s="3" t="s">
        <v>91</v>
      </c>
      <c r="B669">
        <v>0</v>
      </c>
      <c r="C669" s="1">
        <v>0</v>
      </c>
      <c r="D669">
        <v>0</v>
      </c>
      <c r="E669" s="1">
        <v>0</v>
      </c>
      <c r="F669">
        <v>0</v>
      </c>
      <c r="G669" s="1">
        <v>0</v>
      </c>
      <c r="H669">
        <v>0</v>
      </c>
      <c r="I669" s="1">
        <v>0</v>
      </c>
      <c r="J669">
        <v>0</v>
      </c>
      <c r="K669" s="1">
        <v>0</v>
      </c>
      <c r="L669">
        <v>0</v>
      </c>
      <c r="M669" s="1">
        <v>0</v>
      </c>
      <c r="N669">
        <v>0</v>
      </c>
      <c r="O669" s="1">
        <v>0</v>
      </c>
      <c r="P669" s="1">
        <v>1</v>
      </c>
      <c r="Q669" s="1">
        <v>0</v>
      </c>
      <c r="R669">
        <v>0</v>
      </c>
      <c r="S669" s="1">
        <v>0</v>
      </c>
      <c r="T669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>
        <v>250</v>
      </c>
      <c r="AK669">
        <v>268445</v>
      </c>
      <c r="AL669">
        <v>110</v>
      </c>
      <c r="AM669">
        <v>160077</v>
      </c>
      <c r="AN669">
        <v>156</v>
      </c>
      <c r="AO669">
        <v>160548</v>
      </c>
      <c r="AP669">
        <v>124</v>
      </c>
      <c r="AQ669">
        <v>160071</v>
      </c>
      <c r="AR669">
        <v>81</v>
      </c>
      <c r="AS669">
        <v>119830</v>
      </c>
      <c r="AX669">
        <v>153</v>
      </c>
      <c r="AY669">
        <v>195543</v>
      </c>
      <c r="BB669">
        <v>22</v>
      </c>
      <c r="BC669">
        <v>29551</v>
      </c>
      <c r="BD669">
        <v>20</v>
      </c>
      <c r="BE669">
        <v>28536</v>
      </c>
      <c r="BF669">
        <v>12</v>
      </c>
      <c r="BG669">
        <v>16674</v>
      </c>
      <c r="BH669">
        <v>17</v>
      </c>
      <c r="BI669">
        <v>23620</v>
      </c>
      <c r="BJ669">
        <v>97.25</v>
      </c>
      <c r="BS669">
        <f t="shared" si="61"/>
        <v>945</v>
      </c>
      <c r="BT669">
        <f t="shared" si="61"/>
        <v>1162895</v>
      </c>
      <c r="BV669">
        <f>'market concentration'!AI669</f>
        <v>0.7227513227513227</v>
      </c>
      <c r="BW669">
        <f>'market concentration'!AJ669</f>
        <v>0.16304022843705385</v>
      </c>
      <c r="BX669">
        <f>'market concentration'!AK669</f>
        <v>-1.9682018686984366</v>
      </c>
      <c r="BZ669">
        <f t="shared" si="62"/>
        <v>102.54805996472663</v>
      </c>
      <c r="CB669">
        <v>53.8</v>
      </c>
      <c r="CC669">
        <v>2.04</v>
      </c>
      <c r="CD669">
        <f t="shared" si="63"/>
        <v>55.839999999999996</v>
      </c>
      <c r="CF669">
        <v>0</v>
      </c>
      <c r="CH669">
        <f t="shared" si="64"/>
        <v>41.410000000000004</v>
      </c>
      <c r="CJ669">
        <v>19.389498019896987</v>
      </c>
      <c r="CK669">
        <f t="shared" si="65"/>
        <v>22.020501980103017</v>
      </c>
      <c r="CL669">
        <f t="shared" si="66"/>
        <v>19.389498019896987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1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</row>
    <row r="670" spans="1:140">
      <c r="A670" s="3" t="s">
        <v>92</v>
      </c>
      <c r="B670">
        <v>0</v>
      </c>
      <c r="C670" s="1">
        <v>0</v>
      </c>
      <c r="D670">
        <v>0</v>
      </c>
      <c r="E670" s="1">
        <v>0</v>
      </c>
      <c r="F670">
        <v>0</v>
      </c>
      <c r="G670" s="1">
        <v>0</v>
      </c>
      <c r="H670">
        <v>0</v>
      </c>
      <c r="I670" s="1">
        <v>0</v>
      </c>
      <c r="J670">
        <v>0</v>
      </c>
      <c r="K670" s="1">
        <v>0</v>
      </c>
      <c r="L670">
        <v>0</v>
      </c>
      <c r="M670" s="1">
        <v>0</v>
      </c>
      <c r="N670">
        <v>0</v>
      </c>
      <c r="O670" s="1">
        <v>0</v>
      </c>
      <c r="P670" s="1">
        <v>1</v>
      </c>
      <c r="Q670" s="1">
        <v>0</v>
      </c>
      <c r="R670">
        <v>0</v>
      </c>
      <c r="S670" s="1">
        <v>0</v>
      </c>
      <c r="T670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>
        <v>189</v>
      </c>
      <c r="AK670">
        <v>201681</v>
      </c>
      <c r="AL670">
        <v>159</v>
      </c>
      <c r="AM670">
        <v>194685</v>
      </c>
      <c r="AN670">
        <v>107</v>
      </c>
      <c r="AO670">
        <v>127735</v>
      </c>
      <c r="AP670">
        <v>137</v>
      </c>
      <c r="AQ670">
        <v>224243</v>
      </c>
      <c r="AR670">
        <v>71</v>
      </c>
      <c r="AS670">
        <v>121359</v>
      </c>
      <c r="AX670">
        <v>172</v>
      </c>
      <c r="AY670">
        <v>255927</v>
      </c>
      <c r="BB670">
        <v>15</v>
      </c>
      <c r="BC670">
        <v>17812</v>
      </c>
      <c r="BD670">
        <v>4</v>
      </c>
      <c r="BE670">
        <v>7842</v>
      </c>
      <c r="BF670">
        <v>0</v>
      </c>
      <c r="BH670">
        <v>8</v>
      </c>
      <c r="BI670">
        <v>6342</v>
      </c>
      <c r="BJ670">
        <v>96</v>
      </c>
      <c r="BS670">
        <f t="shared" si="61"/>
        <v>862</v>
      </c>
      <c r="BT670">
        <f t="shared" si="61"/>
        <v>1157626</v>
      </c>
      <c r="BV670">
        <f>'market concentration'!AI670</f>
        <v>0.76218097447795818</v>
      </c>
      <c r="BW670">
        <f>'market concentration'!AJ670</f>
        <v>0.16977460284989854</v>
      </c>
      <c r="BX670">
        <f>'market concentration'!AK670</f>
        <v>-1.8619271845831071</v>
      </c>
      <c r="BZ670">
        <f t="shared" si="62"/>
        <v>111.91279969064192</v>
      </c>
      <c r="CB670">
        <v>53.8</v>
      </c>
      <c r="CC670">
        <v>2.04</v>
      </c>
      <c r="CD670">
        <f t="shared" si="63"/>
        <v>55.839999999999996</v>
      </c>
      <c r="CF670">
        <v>0</v>
      </c>
      <c r="CH670">
        <f t="shared" si="64"/>
        <v>40.160000000000004</v>
      </c>
      <c r="CJ670">
        <v>19.389498019896987</v>
      </c>
      <c r="CK670">
        <f t="shared" si="65"/>
        <v>20.770501980103017</v>
      </c>
      <c r="CL670">
        <f t="shared" si="66"/>
        <v>19.389498019896987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1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</row>
    <row r="671" spans="1:140">
      <c r="A671" s="3" t="s">
        <v>93</v>
      </c>
      <c r="B671">
        <v>0</v>
      </c>
      <c r="C671" s="1">
        <v>0</v>
      </c>
      <c r="D671">
        <v>0</v>
      </c>
      <c r="E671" s="1">
        <v>0</v>
      </c>
      <c r="F671">
        <v>0</v>
      </c>
      <c r="G671" s="1">
        <v>0</v>
      </c>
      <c r="H671">
        <v>0</v>
      </c>
      <c r="I671" s="1">
        <v>0</v>
      </c>
      <c r="J671">
        <v>0</v>
      </c>
      <c r="K671" s="1">
        <v>0</v>
      </c>
      <c r="L671">
        <v>0</v>
      </c>
      <c r="M671" s="1">
        <v>0</v>
      </c>
      <c r="N671">
        <v>0</v>
      </c>
      <c r="O671" s="1">
        <v>0</v>
      </c>
      <c r="P671" s="1">
        <v>1</v>
      </c>
      <c r="Q671" s="1">
        <v>0</v>
      </c>
      <c r="R671">
        <v>0</v>
      </c>
      <c r="S671" s="1">
        <v>0</v>
      </c>
      <c r="T67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>
        <v>434</v>
      </c>
      <c r="AK671">
        <v>596571</v>
      </c>
      <c r="AL671">
        <v>168</v>
      </c>
      <c r="AM671">
        <v>325255</v>
      </c>
      <c r="AN671">
        <v>203</v>
      </c>
      <c r="AO671">
        <v>343581</v>
      </c>
      <c r="AP671">
        <v>167</v>
      </c>
      <c r="AQ671">
        <v>208300</v>
      </c>
      <c r="AR671">
        <v>215</v>
      </c>
      <c r="AS671">
        <v>510283</v>
      </c>
      <c r="AX671">
        <v>248</v>
      </c>
      <c r="AY671">
        <v>732550</v>
      </c>
      <c r="BB671">
        <v>56</v>
      </c>
      <c r="BC671">
        <v>138362</v>
      </c>
      <c r="BD671">
        <v>27</v>
      </c>
      <c r="BE671">
        <v>42200</v>
      </c>
      <c r="BF671">
        <v>13</v>
      </c>
      <c r="BG671">
        <v>28648</v>
      </c>
      <c r="BH671">
        <v>26</v>
      </c>
      <c r="BI671">
        <v>48777</v>
      </c>
      <c r="BJ671">
        <v>96.5</v>
      </c>
      <c r="BS671">
        <f t="shared" si="61"/>
        <v>1557</v>
      </c>
      <c r="BT671">
        <f t="shared" si="61"/>
        <v>2974527</v>
      </c>
      <c r="BV671">
        <f>'market concentration'!AI671</f>
        <v>0.70648683365446374</v>
      </c>
      <c r="BW671">
        <f>'market concentration'!AJ671</f>
        <v>0.16422281704560876</v>
      </c>
      <c r="BX671">
        <f>'market concentration'!AK671</f>
        <v>-1.965613985865077</v>
      </c>
      <c r="BZ671">
        <f t="shared" si="62"/>
        <v>159.20183044315993</v>
      </c>
      <c r="CB671">
        <v>53.8</v>
      </c>
      <c r="CC671">
        <v>2.04</v>
      </c>
      <c r="CD671">
        <f t="shared" si="63"/>
        <v>55.839999999999996</v>
      </c>
      <c r="CF671">
        <v>0</v>
      </c>
      <c r="CH671">
        <f t="shared" si="64"/>
        <v>40.660000000000004</v>
      </c>
      <c r="CJ671">
        <v>19.389498019896987</v>
      </c>
      <c r="CK671">
        <f t="shared" si="65"/>
        <v>21.270501980103017</v>
      </c>
      <c r="CL671">
        <f t="shared" si="66"/>
        <v>19.389498019896987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1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</row>
    <row r="672" spans="1:140">
      <c r="A672" s="3" t="s">
        <v>94</v>
      </c>
      <c r="B672">
        <v>0</v>
      </c>
      <c r="C672" s="1">
        <v>0</v>
      </c>
      <c r="D672">
        <v>0</v>
      </c>
      <c r="E672" s="1">
        <v>0</v>
      </c>
      <c r="F672">
        <v>0</v>
      </c>
      <c r="G672" s="1">
        <v>0</v>
      </c>
      <c r="H672">
        <v>0</v>
      </c>
      <c r="I672" s="1">
        <v>0</v>
      </c>
      <c r="J672">
        <v>0</v>
      </c>
      <c r="K672" s="1">
        <v>0</v>
      </c>
      <c r="L672">
        <v>0</v>
      </c>
      <c r="M672" s="1">
        <v>0</v>
      </c>
      <c r="N672">
        <v>0</v>
      </c>
      <c r="O672" s="1">
        <v>0</v>
      </c>
      <c r="P672" s="1">
        <v>1</v>
      </c>
      <c r="Q672" s="1">
        <v>0</v>
      </c>
      <c r="R672">
        <v>0</v>
      </c>
      <c r="S672" s="1">
        <v>0</v>
      </c>
      <c r="T672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>
        <v>507</v>
      </c>
      <c r="AK672">
        <v>566696</v>
      </c>
      <c r="AL672">
        <v>234</v>
      </c>
      <c r="AM672">
        <v>457585</v>
      </c>
      <c r="AN672">
        <v>168</v>
      </c>
      <c r="AO672">
        <v>227786</v>
      </c>
      <c r="AP672">
        <v>171</v>
      </c>
      <c r="AQ672">
        <v>340909</v>
      </c>
      <c r="AR672">
        <v>180</v>
      </c>
      <c r="AS672">
        <v>327291</v>
      </c>
      <c r="AX672">
        <v>298</v>
      </c>
      <c r="AY672">
        <v>429572</v>
      </c>
      <c r="BB672">
        <v>47</v>
      </c>
      <c r="BC672">
        <v>92091</v>
      </c>
      <c r="BD672">
        <v>19</v>
      </c>
      <c r="BE672">
        <v>31664</v>
      </c>
      <c r="BF672">
        <v>10</v>
      </c>
      <c r="BG672">
        <v>17319</v>
      </c>
      <c r="BH672">
        <v>52</v>
      </c>
      <c r="BI672">
        <v>104219</v>
      </c>
      <c r="BJ672">
        <v>98.083333333333329</v>
      </c>
      <c r="BS672">
        <f t="shared" si="61"/>
        <v>1686</v>
      </c>
      <c r="BT672">
        <f t="shared" si="61"/>
        <v>2595132</v>
      </c>
      <c r="BV672">
        <f>'market concentration'!AI672</f>
        <v>0.72301304863582438</v>
      </c>
      <c r="BW672">
        <f>'market concentration'!AJ672</f>
        <v>0.17443491794120586</v>
      </c>
      <c r="BX672">
        <f>'market concentration'!AK672</f>
        <v>-1.9305242626212948</v>
      </c>
      <c r="BZ672">
        <f t="shared" si="62"/>
        <v>128.26868327402136</v>
      </c>
      <c r="CB672">
        <v>53.8</v>
      </c>
      <c r="CC672">
        <v>2.04</v>
      </c>
      <c r="CD672">
        <f t="shared" si="63"/>
        <v>55.839999999999996</v>
      </c>
      <c r="CF672">
        <v>0</v>
      </c>
      <c r="CH672">
        <f t="shared" si="64"/>
        <v>42.243333333333332</v>
      </c>
      <c r="CJ672">
        <v>19.389498019896987</v>
      </c>
      <c r="CK672">
        <f t="shared" si="65"/>
        <v>22.853835313436345</v>
      </c>
      <c r="CL672">
        <f t="shared" si="66"/>
        <v>19.389498019896987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1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</row>
    <row r="673" spans="1:140">
      <c r="A673" s="3" t="s">
        <v>95</v>
      </c>
      <c r="B673">
        <v>0</v>
      </c>
      <c r="C673" s="1">
        <v>0</v>
      </c>
      <c r="D673">
        <v>0</v>
      </c>
      <c r="E673" s="1">
        <v>0</v>
      </c>
      <c r="F673">
        <v>0</v>
      </c>
      <c r="G673" s="1">
        <v>0</v>
      </c>
      <c r="H673">
        <v>0</v>
      </c>
      <c r="I673" s="1">
        <v>0</v>
      </c>
      <c r="J673">
        <v>0</v>
      </c>
      <c r="K673" s="1">
        <v>0</v>
      </c>
      <c r="L673">
        <v>0</v>
      </c>
      <c r="M673" s="1">
        <v>0</v>
      </c>
      <c r="N673">
        <v>0</v>
      </c>
      <c r="O673" s="1">
        <v>0</v>
      </c>
      <c r="P673" s="1">
        <v>1</v>
      </c>
      <c r="Q673" s="1">
        <v>0</v>
      </c>
      <c r="R673">
        <v>0</v>
      </c>
      <c r="S673" s="1">
        <v>0</v>
      </c>
      <c r="T673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>
        <v>534</v>
      </c>
      <c r="AK673">
        <v>1152507</v>
      </c>
      <c r="AL673">
        <v>233</v>
      </c>
      <c r="AM673">
        <v>584656</v>
      </c>
      <c r="AN673">
        <v>202</v>
      </c>
      <c r="AO673">
        <v>1608735</v>
      </c>
      <c r="AP673">
        <v>145</v>
      </c>
      <c r="AQ673">
        <v>274630</v>
      </c>
      <c r="AR673">
        <v>263</v>
      </c>
      <c r="AS673">
        <v>467220</v>
      </c>
      <c r="AX673">
        <v>329</v>
      </c>
      <c r="AY673">
        <v>1355501</v>
      </c>
      <c r="BB673">
        <v>38</v>
      </c>
      <c r="BC673">
        <v>184000</v>
      </c>
      <c r="BD673">
        <v>44</v>
      </c>
      <c r="BE673">
        <v>103118</v>
      </c>
      <c r="BF673">
        <v>7</v>
      </c>
      <c r="BG673">
        <v>297849</v>
      </c>
      <c r="BH673">
        <v>25</v>
      </c>
      <c r="BI673">
        <v>311092</v>
      </c>
      <c r="BJ673">
        <v>102.08333333333333</v>
      </c>
      <c r="BS673">
        <f t="shared" si="61"/>
        <v>1820</v>
      </c>
      <c r="BT673">
        <f t="shared" si="61"/>
        <v>6339308</v>
      </c>
      <c r="BV673">
        <f>'market concentration'!AI673</f>
        <v>0.74670329670329672</v>
      </c>
      <c r="BW673">
        <f>'market concentration'!AJ673</f>
        <v>0.17592621664050237</v>
      </c>
      <c r="BX673">
        <f>'market concentration'!AK673</f>
        <v>-1.9082812304536778</v>
      </c>
      <c r="BZ673">
        <f t="shared" si="62"/>
        <v>290.26135531135532</v>
      </c>
      <c r="CB673">
        <v>53.8</v>
      </c>
      <c r="CC673">
        <v>2.04</v>
      </c>
      <c r="CD673">
        <f t="shared" si="63"/>
        <v>55.839999999999996</v>
      </c>
      <c r="CF673">
        <v>0</v>
      </c>
      <c r="CH673">
        <f t="shared" si="64"/>
        <v>46.243333333333332</v>
      </c>
      <c r="CJ673">
        <v>19.389498019896987</v>
      </c>
      <c r="CK673">
        <f t="shared" si="65"/>
        <v>26.853835313436345</v>
      </c>
      <c r="CL673">
        <f t="shared" si="66"/>
        <v>19.389498019896987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1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</row>
    <row r="674" spans="1:140">
      <c r="A674" s="3" t="s">
        <v>96</v>
      </c>
      <c r="B674">
        <v>0</v>
      </c>
      <c r="C674" s="1">
        <v>0</v>
      </c>
      <c r="D674">
        <v>0</v>
      </c>
      <c r="E674" s="1">
        <v>0</v>
      </c>
      <c r="F674">
        <v>0</v>
      </c>
      <c r="G674" s="1">
        <v>0</v>
      </c>
      <c r="H674">
        <v>0</v>
      </c>
      <c r="I674" s="1">
        <v>0</v>
      </c>
      <c r="J674">
        <v>0</v>
      </c>
      <c r="K674" s="1">
        <v>0</v>
      </c>
      <c r="L674">
        <v>0</v>
      </c>
      <c r="M674" s="1">
        <v>0</v>
      </c>
      <c r="N674">
        <v>0</v>
      </c>
      <c r="O674" s="1">
        <v>0</v>
      </c>
      <c r="P674" s="1">
        <v>1</v>
      </c>
      <c r="Q674" s="1">
        <v>0</v>
      </c>
      <c r="R674">
        <v>0</v>
      </c>
      <c r="S674" s="1">
        <v>0</v>
      </c>
      <c r="T674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>
        <v>401</v>
      </c>
      <c r="AK674">
        <v>771739</v>
      </c>
      <c r="AL674">
        <v>167</v>
      </c>
      <c r="AM674">
        <v>302362</v>
      </c>
      <c r="AN674">
        <v>181</v>
      </c>
      <c r="AO674">
        <v>619652</v>
      </c>
      <c r="AP674">
        <v>114</v>
      </c>
      <c r="AQ674">
        <v>246138</v>
      </c>
      <c r="AR674">
        <v>182</v>
      </c>
      <c r="AS674">
        <v>424802</v>
      </c>
      <c r="AX674">
        <v>308</v>
      </c>
      <c r="AY674">
        <v>633778</v>
      </c>
      <c r="BB674">
        <v>36</v>
      </c>
      <c r="BC674">
        <v>101756</v>
      </c>
      <c r="BD674">
        <v>22</v>
      </c>
      <c r="BE674">
        <v>28669</v>
      </c>
      <c r="BF674">
        <v>7</v>
      </c>
      <c r="BG674">
        <v>42493</v>
      </c>
      <c r="BH674">
        <v>9</v>
      </c>
      <c r="BI674">
        <v>10732</v>
      </c>
      <c r="BJ674">
        <v>98.833333333333329</v>
      </c>
      <c r="BS674">
        <f t="shared" si="61"/>
        <v>1427</v>
      </c>
      <c r="BT674">
        <f t="shared" si="61"/>
        <v>3182121</v>
      </c>
      <c r="BV674">
        <f>'market concentration'!AI674</f>
        <v>0.7512263489838823</v>
      </c>
      <c r="BW674">
        <f>'market concentration'!AJ674</f>
        <v>0.17892246292224881</v>
      </c>
      <c r="BX674">
        <f>'market concentration'!AK674</f>
        <v>-1.880327485030324</v>
      </c>
      <c r="BZ674">
        <f t="shared" si="62"/>
        <v>185.8281359495445</v>
      </c>
      <c r="CB674">
        <v>53.8</v>
      </c>
      <c r="CC674">
        <v>2.04</v>
      </c>
      <c r="CD674">
        <f t="shared" si="63"/>
        <v>55.839999999999996</v>
      </c>
      <c r="CF674">
        <v>0</v>
      </c>
      <c r="CH674">
        <f t="shared" si="64"/>
        <v>42.993333333333332</v>
      </c>
      <c r="CJ674">
        <v>19.389498019896987</v>
      </c>
      <c r="CK674">
        <f t="shared" si="65"/>
        <v>23.603835313436345</v>
      </c>
      <c r="CL674">
        <f t="shared" si="66"/>
        <v>19.389498019896987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1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</row>
    <row r="675" spans="1:140">
      <c r="A675" s="3" t="s">
        <v>97</v>
      </c>
      <c r="B675">
        <v>0</v>
      </c>
      <c r="C675" s="1">
        <v>0</v>
      </c>
      <c r="D675">
        <v>0</v>
      </c>
      <c r="E675" s="1">
        <v>0</v>
      </c>
      <c r="F675">
        <v>0</v>
      </c>
      <c r="G675" s="1">
        <v>0</v>
      </c>
      <c r="H675">
        <v>0</v>
      </c>
      <c r="I675" s="1">
        <v>0</v>
      </c>
      <c r="J675">
        <v>0</v>
      </c>
      <c r="K675" s="1">
        <v>0</v>
      </c>
      <c r="L675">
        <v>0</v>
      </c>
      <c r="M675" s="1">
        <v>0</v>
      </c>
      <c r="N675">
        <v>0</v>
      </c>
      <c r="O675" s="1">
        <v>0</v>
      </c>
      <c r="P675" s="1">
        <v>1</v>
      </c>
      <c r="Q675" s="1">
        <v>0</v>
      </c>
      <c r="R675">
        <v>0</v>
      </c>
      <c r="S675" s="1">
        <v>0</v>
      </c>
      <c r="T675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>
        <v>161</v>
      </c>
      <c r="AK675">
        <v>157087</v>
      </c>
      <c r="AL675">
        <v>52</v>
      </c>
      <c r="AM675">
        <v>69458</v>
      </c>
      <c r="AN675">
        <v>64</v>
      </c>
      <c r="AO675">
        <v>44906</v>
      </c>
      <c r="AP675">
        <v>46</v>
      </c>
      <c r="AQ675">
        <v>37454</v>
      </c>
      <c r="AR675">
        <v>47</v>
      </c>
      <c r="AS675">
        <v>39522</v>
      </c>
      <c r="AX675">
        <v>80</v>
      </c>
      <c r="AY675">
        <v>139653</v>
      </c>
      <c r="BB675">
        <v>13</v>
      </c>
      <c r="BC675">
        <v>15855</v>
      </c>
      <c r="BD675">
        <v>10</v>
      </c>
      <c r="BE675">
        <v>20094</v>
      </c>
      <c r="BF675">
        <v>1</v>
      </c>
      <c r="BG675">
        <v>1086</v>
      </c>
      <c r="BH675">
        <v>4</v>
      </c>
      <c r="BI675">
        <v>2206</v>
      </c>
      <c r="BJ675">
        <v>100.58333333333333</v>
      </c>
      <c r="BS675">
        <f t="shared" si="61"/>
        <v>478</v>
      </c>
      <c r="BT675">
        <f t="shared" si="61"/>
        <v>527321</v>
      </c>
      <c r="BV675">
        <f>'market concentration'!AI675</f>
        <v>0.7468619246861925</v>
      </c>
      <c r="BW675">
        <f>'market concentration'!AJ675</f>
        <v>0.19140071077187024</v>
      </c>
      <c r="BX675">
        <f>'market concentration'!AK675</f>
        <v>-1.8614700718681223</v>
      </c>
      <c r="BZ675">
        <f t="shared" si="62"/>
        <v>91.93183403068339</v>
      </c>
      <c r="CB675">
        <v>53.8</v>
      </c>
      <c r="CC675">
        <v>2.04</v>
      </c>
      <c r="CD675">
        <f t="shared" si="63"/>
        <v>55.839999999999996</v>
      </c>
      <c r="CF675">
        <v>0</v>
      </c>
      <c r="CH675">
        <f t="shared" si="64"/>
        <v>44.743333333333332</v>
      </c>
      <c r="CJ675">
        <v>19.389498019896987</v>
      </c>
      <c r="CK675">
        <f t="shared" si="65"/>
        <v>25.353835313436345</v>
      </c>
      <c r="CL675">
        <f t="shared" si="66"/>
        <v>19.389498019896987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1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</row>
    <row r="676" spans="1:140">
      <c r="A676" s="3" t="s">
        <v>98</v>
      </c>
      <c r="B676">
        <v>0</v>
      </c>
      <c r="C676" s="1">
        <v>0</v>
      </c>
      <c r="D676">
        <v>0</v>
      </c>
      <c r="E676" s="1">
        <v>0</v>
      </c>
      <c r="F676">
        <v>0</v>
      </c>
      <c r="G676" s="1">
        <v>0</v>
      </c>
      <c r="H676">
        <v>0</v>
      </c>
      <c r="I676" s="1">
        <v>0</v>
      </c>
      <c r="J676">
        <v>0</v>
      </c>
      <c r="K676" s="1">
        <v>0</v>
      </c>
      <c r="L676">
        <v>0</v>
      </c>
      <c r="M676" s="1">
        <v>0</v>
      </c>
      <c r="N676">
        <v>0</v>
      </c>
      <c r="O676" s="1">
        <v>0</v>
      </c>
      <c r="P676" s="1">
        <v>1</v>
      </c>
      <c r="Q676" s="1">
        <v>0</v>
      </c>
      <c r="R676">
        <v>0</v>
      </c>
      <c r="S676" s="1">
        <v>0</v>
      </c>
      <c r="T676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>
        <v>470</v>
      </c>
      <c r="AK676">
        <v>373224</v>
      </c>
      <c r="AL676">
        <v>201</v>
      </c>
      <c r="AM676">
        <v>172097</v>
      </c>
      <c r="AN676">
        <v>152</v>
      </c>
      <c r="AO676">
        <v>142637</v>
      </c>
      <c r="AP676">
        <v>131</v>
      </c>
      <c r="AQ676">
        <v>113990</v>
      </c>
      <c r="AR676">
        <v>104</v>
      </c>
      <c r="AS676">
        <v>163827</v>
      </c>
      <c r="AX676">
        <v>182</v>
      </c>
      <c r="AY676">
        <v>227494</v>
      </c>
      <c r="BB676">
        <v>12</v>
      </c>
      <c r="BC676">
        <v>9344</v>
      </c>
      <c r="BD676">
        <v>0</v>
      </c>
      <c r="BE676">
        <v>0</v>
      </c>
      <c r="BF676">
        <v>1</v>
      </c>
      <c r="BG676">
        <v>2652</v>
      </c>
      <c r="BH676">
        <v>12</v>
      </c>
      <c r="BI676">
        <v>3424</v>
      </c>
      <c r="BJ676">
        <v>105.33333333333333</v>
      </c>
      <c r="BS676">
        <f t="shared" si="61"/>
        <v>1265</v>
      </c>
      <c r="BT676">
        <f t="shared" si="61"/>
        <v>1208689</v>
      </c>
      <c r="BV676">
        <f>'market concentration'!AI676</f>
        <v>0.7944664031620553</v>
      </c>
      <c r="BW676">
        <f>'market concentration'!AJ676</f>
        <v>0.21609148713462176</v>
      </c>
      <c r="BX676">
        <f>'market concentration'!AK676</f>
        <v>-1.7279554867802929</v>
      </c>
      <c r="BZ676">
        <f t="shared" si="62"/>
        <v>79.623781291172591</v>
      </c>
      <c r="CB676">
        <v>53.8</v>
      </c>
      <c r="CC676">
        <v>2.04</v>
      </c>
      <c r="CD676">
        <f t="shared" si="63"/>
        <v>55.839999999999996</v>
      </c>
      <c r="CF676">
        <v>0</v>
      </c>
      <c r="CH676">
        <f t="shared" si="64"/>
        <v>49.493333333333332</v>
      </c>
      <c r="CJ676">
        <v>19.389498019896987</v>
      </c>
      <c r="CK676">
        <f t="shared" si="65"/>
        <v>30.103835313436345</v>
      </c>
      <c r="CL676">
        <f t="shared" si="66"/>
        <v>19.389498019896987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1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</row>
    <row r="677" spans="1:140">
      <c r="A677" s="3" t="s">
        <v>99</v>
      </c>
      <c r="B677">
        <v>0</v>
      </c>
      <c r="C677" s="1">
        <v>0</v>
      </c>
      <c r="D677">
        <v>0</v>
      </c>
      <c r="E677" s="1">
        <v>0</v>
      </c>
      <c r="F677">
        <v>0</v>
      </c>
      <c r="G677" s="1">
        <v>0</v>
      </c>
      <c r="H677">
        <v>0</v>
      </c>
      <c r="I677" s="1">
        <v>0</v>
      </c>
      <c r="J677">
        <v>0</v>
      </c>
      <c r="K677" s="1">
        <v>0</v>
      </c>
      <c r="L677">
        <v>0</v>
      </c>
      <c r="M677" s="1">
        <v>0</v>
      </c>
      <c r="N677">
        <v>0</v>
      </c>
      <c r="O677" s="1">
        <v>0</v>
      </c>
      <c r="P677" s="1">
        <v>1</v>
      </c>
      <c r="Q677" s="1">
        <v>0</v>
      </c>
      <c r="R677">
        <v>0</v>
      </c>
      <c r="S677" s="1">
        <v>0</v>
      </c>
      <c r="T677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>
        <v>338</v>
      </c>
      <c r="AK677">
        <v>306798</v>
      </c>
      <c r="AL677">
        <v>188</v>
      </c>
      <c r="AM677">
        <v>275127</v>
      </c>
      <c r="AN677">
        <v>236</v>
      </c>
      <c r="AO677">
        <v>270941</v>
      </c>
      <c r="AP677">
        <v>94</v>
      </c>
      <c r="AQ677">
        <v>74709</v>
      </c>
      <c r="AR677">
        <v>159</v>
      </c>
      <c r="AS677">
        <v>197570</v>
      </c>
      <c r="AX677">
        <v>71</v>
      </c>
      <c r="AY677">
        <v>91691</v>
      </c>
      <c r="BB677">
        <v>0</v>
      </c>
      <c r="BC677">
        <v>0</v>
      </c>
      <c r="BD677">
        <v>0</v>
      </c>
      <c r="BE677">
        <v>37123</v>
      </c>
      <c r="BF677">
        <v>1</v>
      </c>
      <c r="BG677">
        <v>988</v>
      </c>
      <c r="BH677">
        <v>3</v>
      </c>
      <c r="BI677">
        <v>7830</v>
      </c>
      <c r="BJ677">
        <v>101.33333333333333</v>
      </c>
      <c r="BS677">
        <f t="shared" si="61"/>
        <v>1090</v>
      </c>
      <c r="BT677">
        <f t="shared" si="61"/>
        <v>1262777</v>
      </c>
      <c r="BV677">
        <f>'market concentration'!AI677</f>
        <v>0.84495412844036699</v>
      </c>
      <c r="BW677">
        <f>'market concentration'!AJ677</f>
        <v>0.20575035771399716</v>
      </c>
      <c r="BX677">
        <f>'market concentration'!AK677</f>
        <v>-1.6901930729354191</v>
      </c>
      <c r="BZ677">
        <f t="shared" si="62"/>
        <v>96.542584097859333</v>
      </c>
      <c r="CB677">
        <v>53.8</v>
      </c>
      <c r="CC677">
        <v>2.04</v>
      </c>
      <c r="CD677">
        <f t="shared" si="63"/>
        <v>55.839999999999996</v>
      </c>
      <c r="CF677">
        <v>0</v>
      </c>
      <c r="CH677">
        <f t="shared" si="64"/>
        <v>45.493333333333332</v>
      </c>
      <c r="CJ677">
        <v>19.389498019896987</v>
      </c>
      <c r="CK677">
        <f t="shared" si="65"/>
        <v>26.103835313436345</v>
      </c>
      <c r="CL677">
        <f t="shared" si="66"/>
        <v>19.389498019896987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1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</row>
    <row r="678" spans="1:140">
      <c r="A678" s="3" t="s">
        <v>100</v>
      </c>
      <c r="B678">
        <v>0</v>
      </c>
      <c r="C678" s="1">
        <v>0</v>
      </c>
      <c r="D678">
        <v>0</v>
      </c>
      <c r="E678" s="1">
        <v>0</v>
      </c>
      <c r="F678">
        <v>0</v>
      </c>
      <c r="G678" s="1">
        <v>0</v>
      </c>
      <c r="H678">
        <v>0</v>
      </c>
      <c r="I678" s="1">
        <v>0</v>
      </c>
      <c r="J678">
        <v>0</v>
      </c>
      <c r="K678" s="1">
        <v>0</v>
      </c>
      <c r="L678">
        <v>0</v>
      </c>
      <c r="M678" s="1">
        <v>0</v>
      </c>
      <c r="N678">
        <v>0</v>
      </c>
      <c r="O678" s="1">
        <v>0</v>
      </c>
      <c r="P678" s="1">
        <v>1</v>
      </c>
      <c r="Q678" s="1">
        <v>0</v>
      </c>
      <c r="R678">
        <v>0</v>
      </c>
      <c r="S678" s="1">
        <v>0</v>
      </c>
      <c r="T678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>
        <v>397</v>
      </c>
      <c r="AK678">
        <v>542968</v>
      </c>
      <c r="AL678">
        <v>169</v>
      </c>
      <c r="AM678">
        <v>168336</v>
      </c>
      <c r="AN678">
        <v>246</v>
      </c>
      <c r="AO678">
        <v>285175</v>
      </c>
      <c r="AP678">
        <v>153</v>
      </c>
      <c r="AQ678">
        <v>158238</v>
      </c>
      <c r="AR678">
        <v>192</v>
      </c>
      <c r="AS678">
        <v>154418</v>
      </c>
      <c r="AX678">
        <v>292</v>
      </c>
      <c r="AY678">
        <v>407621</v>
      </c>
      <c r="BB678">
        <v>35</v>
      </c>
      <c r="BC678">
        <v>69856</v>
      </c>
      <c r="BD678">
        <v>16</v>
      </c>
      <c r="BE678">
        <v>36694</v>
      </c>
      <c r="BF678">
        <v>11</v>
      </c>
      <c r="BG678">
        <v>17580</v>
      </c>
      <c r="BH678">
        <v>30</v>
      </c>
      <c r="BI678">
        <v>46113</v>
      </c>
      <c r="BJ678">
        <v>100</v>
      </c>
      <c r="BS678">
        <f t="shared" si="61"/>
        <v>1541</v>
      </c>
      <c r="BT678">
        <f t="shared" si="61"/>
        <v>1886999</v>
      </c>
      <c r="BV678">
        <f>'market concentration'!AI678</f>
        <v>0.73134328358208955</v>
      </c>
      <c r="BW678">
        <f>'market concentration'!AJ678</f>
        <v>0.16622232628298286</v>
      </c>
      <c r="BX678">
        <f>'market concentration'!AK678</f>
        <v>-1.9340825271322493</v>
      </c>
      <c r="BZ678">
        <f t="shared" si="62"/>
        <v>102.04407311269739</v>
      </c>
      <c r="CB678">
        <v>53.8</v>
      </c>
      <c r="CC678">
        <v>2.04</v>
      </c>
      <c r="CD678">
        <f t="shared" si="63"/>
        <v>55.839999999999996</v>
      </c>
      <c r="CF678">
        <v>0</v>
      </c>
      <c r="CH678">
        <f t="shared" si="64"/>
        <v>44.160000000000004</v>
      </c>
      <c r="CJ678">
        <v>19.389498019896987</v>
      </c>
      <c r="CK678">
        <f t="shared" si="65"/>
        <v>24.770501980103017</v>
      </c>
      <c r="CL678">
        <f t="shared" si="66"/>
        <v>19.389498019896987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1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</row>
    <row r="679" spans="1:140">
      <c r="A679" s="3" t="s">
        <v>101</v>
      </c>
      <c r="B679">
        <v>0</v>
      </c>
      <c r="C679" s="1">
        <v>0</v>
      </c>
      <c r="D679">
        <v>0</v>
      </c>
      <c r="E679" s="1">
        <v>0</v>
      </c>
      <c r="F679">
        <v>0</v>
      </c>
      <c r="G679" s="1">
        <v>0</v>
      </c>
      <c r="H679">
        <v>0</v>
      </c>
      <c r="I679" s="1">
        <v>0</v>
      </c>
      <c r="J679">
        <v>0</v>
      </c>
      <c r="K679" s="1">
        <v>0</v>
      </c>
      <c r="L679">
        <v>0</v>
      </c>
      <c r="M679" s="1">
        <v>0</v>
      </c>
      <c r="N679">
        <v>0</v>
      </c>
      <c r="O679" s="1">
        <v>0</v>
      </c>
      <c r="P679" s="1">
        <v>1</v>
      </c>
      <c r="Q679" s="1">
        <v>0</v>
      </c>
      <c r="R679">
        <v>0</v>
      </c>
      <c r="S679" s="1">
        <v>0</v>
      </c>
      <c r="T679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>
        <v>561</v>
      </c>
      <c r="AK679">
        <v>800730</v>
      </c>
      <c r="AL679">
        <v>323</v>
      </c>
      <c r="AM679">
        <v>549194</v>
      </c>
      <c r="AN679">
        <v>277</v>
      </c>
      <c r="AO679">
        <v>615698</v>
      </c>
      <c r="AP679">
        <v>262</v>
      </c>
      <c r="AQ679">
        <v>841060</v>
      </c>
      <c r="AR679">
        <v>221</v>
      </c>
      <c r="AS679">
        <v>390214</v>
      </c>
      <c r="AX679">
        <v>413</v>
      </c>
      <c r="AY679">
        <v>732099</v>
      </c>
      <c r="BB679">
        <v>54</v>
      </c>
      <c r="BC679">
        <v>120068</v>
      </c>
      <c r="BF679">
        <v>21</v>
      </c>
      <c r="BG679">
        <v>123459</v>
      </c>
      <c r="BH679">
        <v>40</v>
      </c>
      <c r="BI679">
        <v>76009</v>
      </c>
      <c r="BJ679">
        <v>98.333333333333329</v>
      </c>
      <c r="BS679">
        <f t="shared" si="61"/>
        <v>2172</v>
      </c>
      <c r="BT679">
        <f t="shared" si="61"/>
        <v>4248531</v>
      </c>
      <c r="BV679">
        <f>'market concentration'!AI679</f>
        <v>0.72467771639042355</v>
      </c>
      <c r="BW679">
        <f>'market concentration'!AJ679</f>
        <v>0.16720211023269538</v>
      </c>
      <c r="BX679">
        <f>'market concentration'!AK679</f>
        <v>-1.9092382398024446</v>
      </c>
      <c r="BZ679">
        <f t="shared" si="62"/>
        <v>163.00379834254144</v>
      </c>
      <c r="CB679">
        <v>53.8</v>
      </c>
      <c r="CC679">
        <v>2.04</v>
      </c>
      <c r="CD679">
        <f t="shared" si="63"/>
        <v>55.839999999999996</v>
      </c>
      <c r="CF679">
        <v>0</v>
      </c>
      <c r="CH679">
        <f t="shared" si="64"/>
        <v>42.493333333333332</v>
      </c>
      <c r="CJ679">
        <v>19.389498019896987</v>
      </c>
      <c r="CK679">
        <f t="shared" si="65"/>
        <v>23.103835313436345</v>
      </c>
      <c r="CL679">
        <f t="shared" si="66"/>
        <v>19.389498019896987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1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</row>
    <row r="680" spans="1:140">
      <c r="A680" s="3" t="s">
        <v>102</v>
      </c>
      <c r="B680">
        <v>0</v>
      </c>
      <c r="C680" s="1">
        <v>0</v>
      </c>
      <c r="D680">
        <v>0</v>
      </c>
      <c r="E680" s="1">
        <v>0</v>
      </c>
      <c r="F680">
        <v>0</v>
      </c>
      <c r="G680" s="1">
        <v>0</v>
      </c>
      <c r="H680">
        <v>0</v>
      </c>
      <c r="I680" s="1">
        <v>0</v>
      </c>
      <c r="J680">
        <v>0</v>
      </c>
      <c r="K680" s="1">
        <v>0</v>
      </c>
      <c r="L680">
        <v>0</v>
      </c>
      <c r="M680" s="1">
        <v>0</v>
      </c>
      <c r="N680">
        <v>0</v>
      </c>
      <c r="O680" s="1">
        <v>0</v>
      </c>
      <c r="P680" s="1">
        <v>1</v>
      </c>
      <c r="Q680" s="1">
        <v>0</v>
      </c>
      <c r="R680">
        <v>0</v>
      </c>
      <c r="S680" s="1">
        <v>0</v>
      </c>
      <c r="T680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>
        <v>187</v>
      </c>
      <c r="AK680">
        <v>171787</v>
      </c>
      <c r="AL680">
        <v>145</v>
      </c>
      <c r="AM680">
        <v>170363</v>
      </c>
      <c r="AN680">
        <v>143</v>
      </c>
      <c r="AO680">
        <v>313199</v>
      </c>
      <c r="AP680">
        <v>183</v>
      </c>
      <c r="AQ680">
        <v>243121</v>
      </c>
      <c r="AR680">
        <v>72</v>
      </c>
      <c r="AS680">
        <v>102888</v>
      </c>
      <c r="AX680">
        <v>93</v>
      </c>
      <c r="AY680">
        <v>109917</v>
      </c>
      <c r="BB680">
        <v>17</v>
      </c>
      <c r="BC680">
        <v>23590</v>
      </c>
      <c r="BF680">
        <v>11</v>
      </c>
      <c r="BG680">
        <v>17839</v>
      </c>
      <c r="BH680">
        <v>9</v>
      </c>
      <c r="BI680">
        <v>11801</v>
      </c>
      <c r="BJ680">
        <v>99.166666666666671</v>
      </c>
      <c r="BS680">
        <f t="shared" si="61"/>
        <v>860</v>
      </c>
      <c r="BT680">
        <f t="shared" si="61"/>
        <v>1164505</v>
      </c>
      <c r="BV680">
        <f>'market concentration'!AI680</f>
        <v>0.76511627906976742</v>
      </c>
      <c r="BW680">
        <f>'market concentration'!AJ680</f>
        <v>0.16800432666306112</v>
      </c>
      <c r="BX680">
        <f>'market concentration'!AK680</f>
        <v>-1.8887525502032392</v>
      </c>
      <c r="BZ680">
        <f t="shared" si="62"/>
        <v>112.83963178294573</v>
      </c>
      <c r="CB680">
        <v>53.8</v>
      </c>
      <c r="CC680">
        <v>2.04</v>
      </c>
      <c r="CD680">
        <f t="shared" si="63"/>
        <v>55.839999999999996</v>
      </c>
      <c r="CF680">
        <v>0</v>
      </c>
      <c r="CH680">
        <f t="shared" si="64"/>
        <v>43.326666666666675</v>
      </c>
      <c r="CJ680">
        <v>19.389498019896987</v>
      </c>
      <c r="CK680">
        <f t="shared" si="65"/>
        <v>23.937168646769688</v>
      </c>
      <c r="CL680">
        <f t="shared" si="66"/>
        <v>19.389498019896987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1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</row>
    <row r="681" spans="1:140">
      <c r="A681" s="3" t="s">
        <v>103</v>
      </c>
      <c r="B681">
        <v>0</v>
      </c>
      <c r="C681" s="1">
        <v>0</v>
      </c>
      <c r="D681">
        <v>0</v>
      </c>
      <c r="E681" s="1">
        <v>0</v>
      </c>
      <c r="F681">
        <v>0</v>
      </c>
      <c r="G681" s="1">
        <v>0</v>
      </c>
      <c r="H681">
        <v>0</v>
      </c>
      <c r="I681" s="1">
        <v>0</v>
      </c>
      <c r="J681">
        <v>0</v>
      </c>
      <c r="K681" s="1">
        <v>0</v>
      </c>
      <c r="L681">
        <v>0</v>
      </c>
      <c r="M681" s="1">
        <v>0</v>
      </c>
      <c r="N681">
        <v>0</v>
      </c>
      <c r="O681" s="1">
        <v>0</v>
      </c>
      <c r="P681" s="1">
        <v>1</v>
      </c>
      <c r="Q681" s="1">
        <v>0</v>
      </c>
      <c r="R681">
        <v>0</v>
      </c>
      <c r="S681" s="1">
        <v>0</v>
      </c>
      <c r="T68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>
        <v>283</v>
      </c>
      <c r="AK681">
        <v>271379</v>
      </c>
      <c r="AL681">
        <v>157</v>
      </c>
      <c r="AM681">
        <v>157477</v>
      </c>
      <c r="AN681">
        <v>127</v>
      </c>
      <c r="AO681">
        <v>118379</v>
      </c>
      <c r="AP681">
        <v>102</v>
      </c>
      <c r="AQ681">
        <v>100736</v>
      </c>
      <c r="AR681">
        <v>61</v>
      </c>
      <c r="AS681">
        <v>85319</v>
      </c>
      <c r="AX681">
        <v>131</v>
      </c>
      <c r="AY681">
        <v>161657</v>
      </c>
      <c r="BB681">
        <v>32</v>
      </c>
      <c r="BC681">
        <v>53265</v>
      </c>
      <c r="BF681">
        <v>7</v>
      </c>
      <c r="BG681">
        <v>13622</v>
      </c>
      <c r="BH681">
        <v>12</v>
      </c>
      <c r="BI681">
        <v>17691</v>
      </c>
      <c r="BJ681">
        <v>99.166666666666671</v>
      </c>
      <c r="BS681">
        <f t="shared" si="61"/>
        <v>912</v>
      </c>
      <c r="BT681">
        <f t="shared" si="61"/>
        <v>979525</v>
      </c>
      <c r="BV681">
        <f>'market concentration'!AI681</f>
        <v>0.76535087719298245</v>
      </c>
      <c r="BW681">
        <f>'market concentration'!AJ681</f>
        <v>0.18439567943982765</v>
      </c>
      <c r="BX681">
        <f>'market concentration'!AK681</f>
        <v>-1.8570774843810041</v>
      </c>
      <c r="BZ681">
        <f t="shared" si="62"/>
        <v>89.503380847953224</v>
      </c>
      <c r="CB681">
        <v>53.8</v>
      </c>
      <c r="CC681">
        <v>2.04</v>
      </c>
      <c r="CD681">
        <f t="shared" si="63"/>
        <v>55.839999999999996</v>
      </c>
      <c r="CF681">
        <v>0</v>
      </c>
      <c r="CH681">
        <f t="shared" si="64"/>
        <v>43.326666666666675</v>
      </c>
      <c r="CJ681">
        <v>19.389498019896987</v>
      </c>
      <c r="CK681">
        <f t="shared" si="65"/>
        <v>23.937168646769688</v>
      </c>
      <c r="CL681">
        <f t="shared" si="66"/>
        <v>19.389498019896987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1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</row>
    <row r="682" spans="1:140">
      <c r="A682" s="3" t="s">
        <v>104</v>
      </c>
      <c r="B682">
        <v>0</v>
      </c>
      <c r="C682" s="1">
        <v>0</v>
      </c>
      <c r="D682">
        <v>0</v>
      </c>
      <c r="E682" s="1">
        <v>0</v>
      </c>
      <c r="F682">
        <v>0</v>
      </c>
      <c r="G682" s="1">
        <v>0</v>
      </c>
      <c r="H682">
        <v>0</v>
      </c>
      <c r="I682" s="1">
        <v>0</v>
      </c>
      <c r="J682">
        <v>0</v>
      </c>
      <c r="K682" s="1">
        <v>0</v>
      </c>
      <c r="L682">
        <v>0</v>
      </c>
      <c r="M682" s="1">
        <v>0</v>
      </c>
      <c r="N682">
        <v>0</v>
      </c>
      <c r="O682" s="1">
        <v>0</v>
      </c>
      <c r="P682" s="1">
        <v>1</v>
      </c>
      <c r="Q682" s="1">
        <v>0</v>
      </c>
      <c r="R682">
        <v>0</v>
      </c>
      <c r="S682" s="1">
        <v>0</v>
      </c>
      <c r="T682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>
        <v>128</v>
      </c>
      <c r="AK682">
        <v>139398</v>
      </c>
      <c r="AL682">
        <v>95</v>
      </c>
      <c r="AM682">
        <v>105546</v>
      </c>
      <c r="AN682">
        <v>71</v>
      </c>
      <c r="AO682">
        <v>77076</v>
      </c>
      <c r="AP682">
        <v>35</v>
      </c>
      <c r="AQ682">
        <v>24609</v>
      </c>
      <c r="AR682">
        <v>62</v>
      </c>
      <c r="AS682">
        <v>57676</v>
      </c>
      <c r="AX682">
        <v>93</v>
      </c>
      <c r="AY682">
        <v>129939</v>
      </c>
      <c r="BB682">
        <v>4</v>
      </c>
      <c r="BC682">
        <v>5073</v>
      </c>
      <c r="BF682">
        <v>1</v>
      </c>
      <c r="BG682">
        <v>1340</v>
      </c>
      <c r="BH682">
        <v>0</v>
      </c>
      <c r="BJ682">
        <v>101.5</v>
      </c>
      <c r="BS682">
        <f t="shared" si="61"/>
        <v>489</v>
      </c>
      <c r="BT682">
        <f t="shared" si="61"/>
        <v>540657</v>
      </c>
      <c r="BV682">
        <f>'market concentration'!AI682</f>
        <v>0.79141104294478526</v>
      </c>
      <c r="BW682">
        <f>'market concentration'!AJ682</f>
        <v>0.18478092681111238</v>
      </c>
      <c r="BX682">
        <f>'market concentration'!AK682</f>
        <v>-1.7675672050447018</v>
      </c>
      <c r="BZ682">
        <f t="shared" si="62"/>
        <v>92.136503067484668</v>
      </c>
      <c r="CB682">
        <v>53.8</v>
      </c>
      <c r="CC682">
        <v>2.04</v>
      </c>
      <c r="CD682">
        <f t="shared" si="63"/>
        <v>55.839999999999996</v>
      </c>
      <c r="CF682">
        <v>0</v>
      </c>
      <c r="CH682">
        <f t="shared" si="64"/>
        <v>45.660000000000004</v>
      </c>
      <c r="CJ682">
        <v>19.389498019896987</v>
      </c>
      <c r="CK682">
        <f t="shared" si="65"/>
        <v>26.270501980103017</v>
      </c>
      <c r="CL682">
        <f t="shared" si="66"/>
        <v>19.389498019896987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1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</row>
    <row r="683" spans="1:140">
      <c r="A683" s="3" t="s">
        <v>105</v>
      </c>
      <c r="B683">
        <v>0</v>
      </c>
      <c r="C683" s="1">
        <v>0</v>
      </c>
      <c r="D683">
        <v>0</v>
      </c>
      <c r="E683" s="1">
        <v>0</v>
      </c>
      <c r="F683">
        <v>0</v>
      </c>
      <c r="G683" s="1">
        <v>0</v>
      </c>
      <c r="H683">
        <v>0</v>
      </c>
      <c r="I683" s="1">
        <v>0</v>
      </c>
      <c r="J683">
        <v>0</v>
      </c>
      <c r="K683" s="1">
        <v>0</v>
      </c>
      <c r="L683">
        <v>0</v>
      </c>
      <c r="M683" s="1">
        <v>0</v>
      </c>
      <c r="N683">
        <v>0</v>
      </c>
      <c r="O683" s="1">
        <v>0</v>
      </c>
      <c r="P683" s="1">
        <v>1</v>
      </c>
      <c r="Q683" s="1">
        <v>0</v>
      </c>
      <c r="R683">
        <v>0</v>
      </c>
      <c r="S683" s="1">
        <v>0</v>
      </c>
      <c r="T683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>
        <v>115</v>
      </c>
      <c r="AK683">
        <v>156016</v>
      </c>
      <c r="AL683">
        <v>67</v>
      </c>
      <c r="AM683">
        <v>174680</v>
      </c>
      <c r="AN683">
        <v>81</v>
      </c>
      <c r="AO683">
        <v>123738</v>
      </c>
      <c r="AP683">
        <v>75</v>
      </c>
      <c r="AQ683">
        <v>65045</v>
      </c>
      <c r="AR683">
        <v>70</v>
      </c>
      <c r="AS683">
        <v>72363</v>
      </c>
      <c r="AX683">
        <v>55</v>
      </c>
      <c r="AY683">
        <v>102843</v>
      </c>
      <c r="BB683">
        <v>16</v>
      </c>
      <c r="BC683">
        <v>33159</v>
      </c>
      <c r="BE683">
        <v>3000</v>
      </c>
      <c r="BF683">
        <v>0</v>
      </c>
      <c r="BG683">
        <v>14874</v>
      </c>
      <c r="BH683">
        <v>0</v>
      </c>
      <c r="BJ683">
        <v>100.66666666666667</v>
      </c>
      <c r="BS683">
        <f t="shared" si="61"/>
        <v>479</v>
      </c>
      <c r="BT683">
        <f t="shared" si="61"/>
        <v>745718</v>
      </c>
      <c r="BV683">
        <f>'market concentration'!AI683</f>
        <v>0.71189979123173275</v>
      </c>
      <c r="BW683">
        <f>'market concentration'!AJ683</f>
        <v>0.16597295165205866</v>
      </c>
      <c r="BX683">
        <f>'market concentration'!AK683</f>
        <v>-1.8516525765513392</v>
      </c>
      <c r="BZ683">
        <f t="shared" si="62"/>
        <v>129.73521224773836</v>
      </c>
      <c r="CB683">
        <v>53.8</v>
      </c>
      <c r="CC683">
        <v>2.04</v>
      </c>
      <c r="CD683">
        <f t="shared" si="63"/>
        <v>55.839999999999996</v>
      </c>
      <c r="CF683">
        <v>0</v>
      </c>
      <c r="CH683">
        <f t="shared" si="64"/>
        <v>44.826666666666675</v>
      </c>
      <c r="CJ683">
        <v>19.389498019896987</v>
      </c>
      <c r="CK683">
        <f t="shared" si="65"/>
        <v>25.437168646769688</v>
      </c>
      <c r="CL683">
        <f t="shared" si="66"/>
        <v>19.389498019896987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1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</row>
    <row r="684" spans="1:140">
      <c r="A684" s="3" t="s">
        <v>106</v>
      </c>
      <c r="B684">
        <v>0</v>
      </c>
      <c r="C684" s="1">
        <v>0</v>
      </c>
      <c r="D684">
        <v>0</v>
      </c>
      <c r="E684" s="1">
        <v>0</v>
      </c>
      <c r="F684">
        <v>0</v>
      </c>
      <c r="G684" s="1">
        <v>0</v>
      </c>
      <c r="H684">
        <v>0</v>
      </c>
      <c r="I684" s="1">
        <v>0</v>
      </c>
      <c r="J684">
        <v>0</v>
      </c>
      <c r="K684" s="1">
        <v>0</v>
      </c>
      <c r="L684">
        <v>0</v>
      </c>
      <c r="M684" s="1">
        <v>0</v>
      </c>
      <c r="N684">
        <v>0</v>
      </c>
      <c r="O684" s="1">
        <v>0</v>
      </c>
      <c r="P684" s="1">
        <v>1</v>
      </c>
      <c r="Q684" s="1">
        <v>0</v>
      </c>
      <c r="R684">
        <v>0</v>
      </c>
      <c r="S684" s="1">
        <v>0</v>
      </c>
      <c r="T684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>
        <v>99</v>
      </c>
      <c r="AK684">
        <v>135000</v>
      </c>
      <c r="AL684">
        <v>74</v>
      </c>
      <c r="AM684">
        <v>119893</v>
      </c>
      <c r="AN684">
        <v>60</v>
      </c>
      <c r="AO684">
        <v>49822</v>
      </c>
      <c r="AP684">
        <v>31</v>
      </c>
      <c r="AQ684">
        <v>13333</v>
      </c>
      <c r="AR684">
        <v>36</v>
      </c>
      <c r="AS684">
        <v>30333</v>
      </c>
      <c r="AX684">
        <v>43</v>
      </c>
      <c r="AY684">
        <v>42935</v>
      </c>
      <c r="BB684">
        <v>0</v>
      </c>
      <c r="BC684">
        <v>0</v>
      </c>
      <c r="BF684">
        <v>1</v>
      </c>
      <c r="BG684">
        <v>1667</v>
      </c>
      <c r="BH684">
        <v>0</v>
      </c>
      <c r="BJ684">
        <v>98.75</v>
      </c>
      <c r="BS684">
        <f t="shared" si="61"/>
        <v>344</v>
      </c>
      <c r="BT684">
        <f t="shared" si="61"/>
        <v>392983</v>
      </c>
      <c r="BV684">
        <f>'market concentration'!AI684</f>
        <v>0.80232558139534882</v>
      </c>
      <c r="BW684">
        <f>'market concentration'!AJ684</f>
        <v>0.19422660897782584</v>
      </c>
      <c r="BX684">
        <f>'market concentration'!AK684</f>
        <v>-1.7235769890825796</v>
      </c>
      <c r="BZ684">
        <f t="shared" si="62"/>
        <v>95.199370155038764</v>
      </c>
      <c r="CB684">
        <v>53.8</v>
      </c>
      <c r="CC684">
        <v>2.04</v>
      </c>
      <c r="CD684">
        <f t="shared" si="63"/>
        <v>55.839999999999996</v>
      </c>
      <c r="CF684">
        <v>0</v>
      </c>
      <c r="CH684">
        <f t="shared" si="64"/>
        <v>42.910000000000004</v>
      </c>
      <c r="CJ684">
        <v>19.389498019896987</v>
      </c>
      <c r="CK684">
        <f t="shared" si="65"/>
        <v>23.520501980103017</v>
      </c>
      <c r="CL684">
        <f t="shared" si="66"/>
        <v>19.389498019896987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1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</row>
    <row r="685" spans="1:140">
      <c r="A685" s="3" t="s">
        <v>107</v>
      </c>
      <c r="B685">
        <v>0</v>
      </c>
      <c r="C685" s="1">
        <v>0</v>
      </c>
      <c r="D685">
        <v>0</v>
      </c>
      <c r="E685" s="1">
        <v>0</v>
      </c>
      <c r="F685">
        <v>0</v>
      </c>
      <c r="G685" s="1">
        <v>0</v>
      </c>
      <c r="H685">
        <v>0</v>
      </c>
      <c r="I685" s="1">
        <v>0</v>
      </c>
      <c r="J685">
        <v>0</v>
      </c>
      <c r="K685" s="1">
        <v>0</v>
      </c>
      <c r="L685">
        <v>0</v>
      </c>
      <c r="M685" s="1">
        <v>0</v>
      </c>
      <c r="N685">
        <v>0</v>
      </c>
      <c r="O685" s="1">
        <v>0</v>
      </c>
      <c r="P685" s="1">
        <v>1</v>
      </c>
      <c r="Q685" s="1">
        <v>0</v>
      </c>
      <c r="R685">
        <v>0</v>
      </c>
      <c r="S685" s="1">
        <v>0</v>
      </c>
      <c r="T685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>
        <v>104</v>
      </c>
      <c r="AK685">
        <v>134219</v>
      </c>
      <c r="AL685">
        <v>47</v>
      </c>
      <c r="AM685">
        <v>127945</v>
      </c>
      <c r="AN685">
        <v>39</v>
      </c>
      <c r="AO685">
        <v>52119</v>
      </c>
      <c r="AP685">
        <v>60</v>
      </c>
      <c r="AQ685">
        <v>94556</v>
      </c>
      <c r="AR685">
        <v>41</v>
      </c>
      <c r="AS685">
        <v>37260</v>
      </c>
      <c r="AX685">
        <v>123</v>
      </c>
      <c r="AY685">
        <v>242393</v>
      </c>
      <c r="BB685">
        <v>3</v>
      </c>
      <c r="BC685">
        <v>6694</v>
      </c>
      <c r="BF685">
        <v>2</v>
      </c>
      <c r="BG685">
        <v>4442</v>
      </c>
      <c r="BH685">
        <v>1</v>
      </c>
      <c r="BI685">
        <v>970</v>
      </c>
      <c r="BJ685">
        <v>95.5</v>
      </c>
      <c r="BS685">
        <f t="shared" si="61"/>
        <v>420</v>
      </c>
      <c r="BT685">
        <f t="shared" si="61"/>
        <v>700598</v>
      </c>
      <c r="BV685">
        <f>'market concentration'!AI685</f>
        <v>0.79523809523809519</v>
      </c>
      <c r="BW685">
        <f>'market concentration'!AJ685</f>
        <v>0.19824263038548753</v>
      </c>
      <c r="BX685">
        <f>'market concentration'!AK685</f>
        <v>-1.7513251150958282</v>
      </c>
      <c r="BZ685">
        <f t="shared" si="62"/>
        <v>139.00753968253969</v>
      </c>
      <c r="CB685">
        <v>53.8</v>
      </c>
      <c r="CC685">
        <v>2.04</v>
      </c>
      <c r="CD685">
        <f t="shared" si="63"/>
        <v>55.839999999999996</v>
      </c>
      <c r="CF685">
        <v>0</v>
      </c>
      <c r="CH685">
        <f t="shared" si="64"/>
        <v>39.660000000000004</v>
      </c>
      <c r="CJ685">
        <v>19.389498019896987</v>
      </c>
      <c r="CK685">
        <f t="shared" si="65"/>
        <v>20.270501980103017</v>
      </c>
      <c r="CL685">
        <f t="shared" si="66"/>
        <v>19.389498019896987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1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</row>
    <row r="686" spans="1:140">
      <c r="A686" s="3" t="s">
        <v>108</v>
      </c>
      <c r="B686">
        <v>0</v>
      </c>
      <c r="C686" s="1">
        <v>0</v>
      </c>
      <c r="D686">
        <v>0</v>
      </c>
      <c r="E686" s="1">
        <v>0</v>
      </c>
      <c r="F686">
        <v>0</v>
      </c>
      <c r="G686" s="1">
        <v>0</v>
      </c>
      <c r="H686">
        <v>0</v>
      </c>
      <c r="I686" s="1">
        <v>0</v>
      </c>
      <c r="J686">
        <v>0</v>
      </c>
      <c r="K686" s="1">
        <v>0</v>
      </c>
      <c r="L686">
        <v>0</v>
      </c>
      <c r="M686" s="1">
        <v>0</v>
      </c>
      <c r="N686">
        <v>0</v>
      </c>
      <c r="O686" s="1">
        <v>0</v>
      </c>
      <c r="P686" s="1">
        <v>1</v>
      </c>
      <c r="Q686" s="1">
        <v>0</v>
      </c>
      <c r="R686">
        <v>0</v>
      </c>
      <c r="S686" s="1">
        <v>0</v>
      </c>
      <c r="T686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>
        <v>119</v>
      </c>
      <c r="AK686">
        <v>153296</v>
      </c>
      <c r="AL686">
        <v>108</v>
      </c>
      <c r="AM686">
        <v>155679</v>
      </c>
      <c r="AN686">
        <v>52</v>
      </c>
      <c r="AO686">
        <v>65917</v>
      </c>
      <c r="AP686">
        <v>93</v>
      </c>
      <c r="AQ686">
        <v>107664</v>
      </c>
      <c r="AR686">
        <v>57</v>
      </c>
      <c r="AS686">
        <v>106790</v>
      </c>
      <c r="AX686">
        <v>183</v>
      </c>
      <c r="AY686">
        <v>271382</v>
      </c>
      <c r="BB686">
        <v>6</v>
      </c>
      <c r="BC686">
        <v>14024</v>
      </c>
      <c r="BF686">
        <v>2</v>
      </c>
      <c r="BG686">
        <v>5734</v>
      </c>
      <c r="BH686">
        <v>8</v>
      </c>
      <c r="BI686">
        <v>15175</v>
      </c>
      <c r="BJ686">
        <v>98.916666666666671</v>
      </c>
      <c r="BS686">
        <f t="shared" si="61"/>
        <v>628</v>
      </c>
      <c r="BT686">
        <f t="shared" si="61"/>
        <v>895661</v>
      </c>
      <c r="BV686">
        <f>'market concentration'!AI686</f>
        <v>0.80095541401273884</v>
      </c>
      <c r="BW686">
        <f>'market concentration'!AJ686</f>
        <v>0.18768509878696904</v>
      </c>
      <c r="BX686">
        <f>'market concentration'!AK686</f>
        <v>-1.8025010483381809</v>
      </c>
      <c r="BZ686">
        <f t="shared" si="62"/>
        <v>118.85098195329088</v>
      </c>
      <c r="CB686">
        <v>53.8</v>
      </c>
      <c r="CC686">
        <v>2.04</v>
      </c>
      <c r="CD686">
        <f t="shared" si="63"/>
        <v>55.839999999999996</v>
      </c>
      <c r="CF686">
        <v>0</v>
      </c>
      <c r="CH686">
        <f t="shared" si="64"/>
        <v>43.076666666666675</v>
      </c>
      <c r="CJ686">
        <v>19.389498019896987</v>
      </c>
      <c r="CK686">
        <f t="shared" si="65"/>
        <v>23.687168646769688</v>
      </c>
      <c r="CL686">
        <f t="shared" si="66"/>
        <v>19.389498019896987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1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</row>
    <row r="687" spans="1:140">
      <c r="A687" s="3" t="s">
        <v>109</v>
      </c>
      <c r="B687">
        <v>0</v>
      </c>
      <c r="C687" s="1">
        <v>0</v>
      </c>
      <c r="D687">
        <v>0</v>
      </c>
      <c r="E687" s="1">
        <v>0</v>
      </c>
      <c r="F687">
        <v>0</v>
      </c>
      <c r="G687" s="1">
        <v>0</v>
      </c>
      <c r="H687">
        <v>0</v>
      </c>
      <c r="I687" s="1">
        <v>0</v>
      </c>
      <c r="J687">
        <v>0</v>
      </c>
      <c r="K687" s="1">
        <v>0</v>
      </c>
      <c r="L687">
        <v>0</v>
      </c>
      <c r="M687" s="1">
        <v>0</v>
      </c>
      <c r="N687">
        <v>0</v>
      </c>
      <c r="O687" s="1">
        <v>0</v>
      </c>
      <c r="P687" s="1">
        <v>1</v>
      </c>
      <c r="Q687" s="1">
        <v>0</v>
      </c>
      <c r="R687">
        <v>0</v>
      </c>
      <c r="S687" s="1">
        <v>0</v>
      </c>
      <c r="T687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>
        <v>333</v>
      </c>
      <c r="AK687">
        <v>619720</v>
      </c>
      <c r="AL687">
        <v>185</v>
      </c>
      <c r="AM687">
        <v>301828</v>
      </c>
      <c r="AN687">
        <v>166</v>
      </c>
      <c r="AO687">
        <v>247859</v>
      </c>
      <c r="AP687">
        <v>276</v>
      </c>
      <c r="AQ687">
        <v>684263</v>
      </c>
      <c r="AR687">
        <v>178</v>
      </c>
      <c r="AS687">
        <v>256363</v>
      </c>
      <c r="AX687">
        <v>407</v>
      </c>
      <c r="AY687">
        <v>1039231</v>
      </c>
      <c r="BB687">
        <v>28</v>
      </c>
      <c r="BC687">
        <v>143464</v>
      </c>
      <c r="BE687">
        <v>3091</v>
      </c>
      <c r="BF687">
        <v>10</v>
      </c>
      <c r="BG687">
        <v>60670</v>
      </c>
      <c r="BH687">
        <v>24</v>
      </c>
      <c r="BI687">
        <v>52913</v>
      </c>
      <c r="BJ687">
        <v>99.083333333333329</v>
      </c>
      <c r="BS687">
        <f t="shared" si="61"/>
        <v>1607</v>
      </c>
      <c r="BT687">
        <f t="shared" si="61"/>
        <v>3409402</v>
      </c>
      <c r="BV687">
        <f>'market concentration'!AI687</f>
        <v>0.74735532047293096</v>
      </c>
      <c r="BW687">
        <f>'market concentration'!AJ687</f>
        <v>0.17333895074016953</v>
      </c>
      <c r="BX687">
        <f>'market concentration'!AK687</f>
        <v>-1.8685940631996023</v>
      </c>
      <c r="BZ687">
        <f t="shared" si="62"/>
        <v>176.79952292055589</v>
      </c>
      <c r="CB687">
        <v>53.8</v>
      </c>
      <c r="CC687">
        <v>2.04</v>
      </c>
      <c r="CD687">
        <f t="shared" si="63"/>
        <v>55.839999999999996</v>
      </c>
      <c r="CF687">
        <v>0</v>
      </c>
      <c r="CH687">
        <f t="shared" si="64"/>
        <v>43.243333333333332</v>
      </c>
      <c r="CJ687">
        <v>19.389498019896987</v>
      </c>
      <c r="CK687">
        <f t="shared" si="65"/>
        <v>23.853835313436345</v>
      </c>
      <c r="CL687">
        <f t="shared" si="66"/>
        <v>19.389498019896987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1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</row>
    <row r="688" spans="1:140">
      <c r="A688" s="3" t="s">
        <v>110</v>
      </c>
      <c r="B688">
        <v>0</v>
      </c>
      <c r="C688" s="1">
        <v>0</v>
      </c>
      <c r="D688">
        <v>0</v>
      </c>
      <c r="E688" s="1">
        <v>0</v>
      </c>
      <c r="F688">
        <v>0</v>
      </c>
      <c r="G688" s="1">
        <v>0</v>
      </c>
      <c r="H688">
        <v>0</v>
      </c>
      <c r="I688" s="1">
        <v>0</v>
      </c>
      <c r="J688">
        <v>0</v>
      </c>
      <c r="K688" s="1">
        <v>0</v>
      </c>
      <c r="L688">
        <v>0</v>
      </c>
      <c r="M688" s="1">
        <v>0</v>
      </c>
      <c r="N688">
        <v>0</v>
      </c>
      <c r="O688" s="1">
        <v>0</v>
      </c>
      <c r="P688" s="1">
        <v>1</v>
      </c>
      <c r="Q688" s="1">
        <v>0</v>
      </c>
      <c r="R688">
        <v>0</v>
      </c>
      <c r="S688" s="1">
        <v>0</v>
      </c>
      <c r="T688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>
        <v>342</v>
      </c>
      <c r="AK688">
        <v>464442</v>
      </c>
      <c r="AL688">
        <v>246</v>
      </c>
      <c r="AM688">
        <v>450685</v>
      </c>
      <c r="AN688">
        <v>170</v>
      </c>
      <c r="AO688">
        <v>298534</v>
      </c>
      <c r="AP688">
        <v>182</v>
      </c>
      <c r="AQ688">
        <v>173812</v>
      </c>
      <c r="AR688">
        <v>137</v>
      </c>
      <c r="AS688">
        <v>187735</v>
      </c>
      <c r="AX688">
        <v>288</v>
      </c>
      <c r="AY688">
        <v>531147</v>
      </c>
      <c r="BB688">
        <v>28</v>
      </c>
      <c r="BC688">
        <v>36632</v>
      </c>
      <c r="BF688">
        <v>13</v>
      </c>
      <c r="BG688">
        <v>41900</v>
      </c>
      <c r="BH688">
        <v>17</v>
      </c>
      <c r="BI688">
        <v>42685</v>
      </c>
      <c r="BJ688">
        <v>100.16666666666667</v>
      </c>
      <c r="BS688">
        <f t="shared" si="61"/>
        <v>1423</v>
      </c>
      <c r="BT688">
        <f t="shared" si="61"/>
        <v>2227572</v>
      </c>
      <c r="BV688">
        <f>'market concentration'!AI688</f>
        <v>0.74349964862965567</v>
      </c>
      <c r="BW688">
        <f>'market concentration'!AJ688</f>
        <v>0.16912148524713705</v>
      </c>
      <c r="BX688">
        <f>'market concentration'!AK688</f>
        <v>-1.8846881067618408</v>
      </c>
      <c r="BZ688">
        <f t="shared" si="62"/>
        <v>130.45045678144763</v>
      </c>
      <c r="CB688">
        <v>53.8</v>
      </c>
      <c r="CC688">
        <v>2.04</v>
      </c>
      <c r="CD688">
        <f t="shared" si="63"/>
        <v>55.839999999999996</v>
      </c>
      <c r="CF688">
        <v>0</v>
      </c>
      <c r="CH688">
        <f t="shared" si="64"/>
        <v>44.326666666666675</v>
      </c>
      <c r="CJ688">
        <v>19.389498019896987</v>
      </c>
      <c r="CK688">
        <f t="shared" si="65"/>
        <v>24.937168646769688</v>
      </c>
      <c r="CL688">
        <f t="shared" si="66"/>
        <v>19.389498019896987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1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</row>
    <row r="689" spans="1:140">
      <c r="A689" s="3" t="s">
        <v>111</v>
      </c>
      <c r="B689">
        <v>0</v>
      </c>
      <c r="C689" s="1">
        <v>0</v>
      </c>
      <c r="D689">
        <v>0</v>
      </c>
      <c r="E689" s="1">
        <v>0</v>
      </c>
      <c r="F689">
        <v>0</v>
      </c>
      <c r="G689" s="1">
        <v>0</v>
      </c>
      <c r="H689">
        <v>0</v>
      </c>
      <c r="I689" s="1">
        <v>0</v>
      </c>
      <c r="J689">
        <v>0</v>
      </c>
      <c r="K689" s="1">
        <v>0</v>
      </c>
      <c r="L689">
        <v>0</v>
      </c>
      <c r="M689" s="1">
        <v>0</v>
      </c>
      <c r="N689">
        <v>0</v>
      </c>
      <c r="O689" s="1">
        <v>0</v>
      </c>
      <c r="P689" s="1">
        <v>1</v>
      </c>
      <c r="Q689" s="1">
        <v>0</v>
      </c>
      <c r="R689">
        <v>0</v>
      </c>
      <c r="S689" s="1">
        <v>0</v>
      </c>
      <c r="T689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>
        <v>63</v>
      </c>
      <c r="AK689">
        <v>92969</v>
      </c>
      <c r="AL689">
        <v>58</v>
      </c>
      <c r="AM689">
        <v>65946</v>
      </c>
      <c r="AN689">
        <v>40</v>
      </c>
      <c r="AO689">
        <v>58313</v>
      </c>
      <c r="AP689">
        <v>49</v>
      </c>
      <c r="AQ689">
        <v>50827</v>
      </c>
      <c r="AR689">
        <v>37</v>
      </c>
      <c r="AS689">
        <v>38108</v>
      </c>
      <c r="AX689">
        <v>108</v>
      </c>
      <c r="AY689">
        <v>170320</v>
      </c>
      <c r="BB689">
        <v>5</v>
      </c>
      <c r="BC689">
        <v>8415</v>
      </c>
      <c r="BF689">
        <v>4</v>
      </c>
      <c r="BG689">
        <v>2030</v>
      </c>
      <c r="BH689">
        <v>7</v>
      </c>
      <c r="BI689">
        <v>14966</v>
      </c>
      <c r="BJ689">
        <v>98</v>
      </c>
      <c r="BS689">
        <f t="shared" si="61"/>
        <v>371</v>
      </c>
      <c r="BT689">
        <f t="shared" si="61"/>
        <v>501894</v>
      </c>
      <c r="BV689">
        <f>'market concentration'!AI689</f>
        <v>0.74932614555256061</v>
      </c>
      <c r="BW689">
        <f>'market concentration'!AJ689</f>
        <v>0.17768688108921032</v>
      </c>
      <c r="BX689">
        <f>'market concentration'!AK689</f>
        <v>-1.8696645194979302</v>
      </c>
      <c r="BZ689">
        <f t="shared" si="62"/>
        <v>112.73450134770889</v>
      </c>
      <c r="CB689">
        <v>53.8</v>
      </c>
      <c r="CC689">
        <v>2.04</v>
      </c>
      <c r="CD689">
        <f t="shared" si="63"/>
        <v>55.839999999999996</v>
      </c>
      <c r="CF689">
        <v>0</v>
      </c>
      <c r="CH689">
        <f t="shared" si="64"/>
        <v>42.160000000000004</v>
      </c>
      <c r="CJ689">
        <v>19.389498019896987</v>
      </c>
      <c r="CK689">
        <f t="shared" si="65"/>
        <v>22.770501980103017</v>
      </c>
      <c r="CL689">
        <f t="shared" si="66"/>
        <v>19.389498019896987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1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</row>
    <row r="690" spans="1:140">
      <c r="A690" s="3" t="s">
        <v>112</v>
      </c>
      <c r="B690">
        <v>0</v>
      </c>
      <c r="C690" s="1">
        <v>0</v>
      </c>
      <c r="D690">
        <v>0</v>
      </c>
      <c r="E690" s="1">
        <v>0</v>
      </c>
      <c r="F690">
        <v>0</v>
      </c>
      <c r="G690" s="1">
        <v>0</v>
      </c>
      <c r="H690">
        <v>0</v>
      </c>
      <c r="I690" s="1">
        <v>0</v>
      </c>
      <c r="J690">
        <v>0</v>
      </c>
      <c r="K690" s="1">
        <v>0</v>
      </c>
      <c r="L690">
        <v>0</v>
      </c>
      <c r="M690" s="1">
        <v>0</v>
      </c>
      <c r="N690">
        <v>0</v>
      </c>
      <c r="O690" s="1">
        <v>0</v>
      </c>
      <c r="P690" s="1">
        <v>1</v>
      </c>
      <c r="Q690" s="1">
        <v>0</v>
      </c>
      <c r="R690">
        <v>0</v>
      </c>
      <c r="S690" s="1">
        <v>0</v>
      </c>
      <c r="T690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>
        <v>78</v>
      </c>
      <c r="AK690">
        <v>69976</v>
      </c>
      <c r="AL690">
        <v>35</v>
      </c>
      <c r="AM690">
        <v>46038</v>
      </c>
      <c r="AN690">
        <v>66</v>
      </c>
      <c r="AO690">
        <v>34899</v>
      </c>
      <c r="AP690">
        <v>133</v>
      </c>
      <c r="AQ690">
        <v>58493</v>
      </c>
      <c r="AR690">
        <v>36</v>
      </c>
      <c r="AS690">
        <v>29567</v>
      </c>
      <c r="AX690">
        <v>83</v>
      </c>
      <c r="AY690">
        <v>73920</v>
      </c>
      <c r="BB690">
        <v>19</v>
      </c>
      <c r="BC690">
        <v>38564</v>
      </c>
      <c r="BF690">
        <v>2</v>
      </c>
      <c r="BG690">
        <v>20588</v>
      </c>
      <c r="BH690">
        <v>14</v>
      </c>
      <c r="BI690">
        <v>15206</v>
      </c>
      <c r="BJ690">
        <v>100.08333333333333</v>
      </c>
      <c r="BS690">
        <f t="shared" si="61"/>
        <v>466</v>
      </c>
      <c r="BT690">
        <f t="shared" si="61"/>
        <v>387251</v>
      </c>
      <c r="BV690">
        <f>'market concentration'!AI690</f>
        <v>0.77253218884120167</v>
      </c>
      <c r="BW690">
        <f>'market concentration'!AJ690</f>
        <v>0.1754499069793144</v>
      </c>
      <c r="BX690">
        <f>'market concentration'!AK690</f>
        <v>-1.8925933434119369</v>
      </c>
      <c r="BZ690">
        <f t="shared" si="62"/>
        <v>69.250894134477832</v>
      </c>
      <c r="CB690">
        <v>53.8</v>
      </c>
      <c r="CC690">
        <v>2.04</v>
      </c>
      <c r="CD690">
        <f t="shared" si="63"/>
        <v>55.839999999999996</v>
      </c>
      <c r="CF690">
        <v>0</v>
      </c>
      <c r="CH690">
        <f t="shared" si="64"/>
        <v>44.243333333333332</v>
      </c>
      <c r="CJ690">
        <v>19.389498019896987</v>
      </c>
      <c r="CK690">
        <f t="shared" si="65"/>
        <v>24.853835313436345</v>
      </c>
      <c r="CL690">
        <f t="shared" si="66"/>
        <v>19.389498019896987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1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</row>
    <row r="691" spans="1:140">
      <c r="A691" s="3" t="s">
        <v>113</v>
      </c>
      <c r="B691">
        <v>0</v>
      </c>
      <c r="C691" s="1">
        <v>0</v>
      </c>
      <c r="D691">
        <v>0</v>
      </c>
      <c r="E691" s="1">
        <v>0</v>
      </c>
      <c r="F691">
        <v>0</v>
      </c>
      <c r="G691" s="1">
        <v>0</v>
      </c>
      <c r="H691">
        <v>0</v>
      </c>
      <c r="I691" s="1">
        <v>0</v>
      </c>
      <c r="J691">
        <v>0</v>
      </c>
      <c r="K691" s="1">
        <v>0</v>
      </c>
      <c r="L691">
        <v>0</v>
      </c>
      <c r="M691" s="1">
        <v>0</v>
      </c>
      <c r="N691">
        <v>0</v>
      </c>
      <c r="O691" s="1">
        <v>0</v>
      </c>
      <c r="P691" s="1">
        <v>1</v>
      </c>
      <c r="Q691" s="1">
        <v>0</v>
      </c>
      <c r="R691">
        <v>0</v>
      </c>
      <c r="S691" s="1">
        <v>0</v>
      </c>
      <c r="T69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>
        <v>236</v>
      </c>
      <c r="AK691">
        <v>225222</v>
      </c>
      <c r="AL691">
        <v>110</v>
      </c>
      <c r="AM691">
        <v>109027</v>
      </c>
      <c r="AN691">
        <v>94</v>
      </c>
      <c r="AO691">
        <v>110626</v>
      </c>
      <c r="AP691">
        <v>83</v>
      </c>
      <c r="AQ691">
        <v>88073</v>
      </c>
      <c r="AR691">
        <v>155</v>
      </c>
      <c r="AS691">
        <v>257587</v>
      </c>
      <c r="AX691">
        <v>109</v>
      </c>
      <c r="AY691">
        <v>106443</v>
      </c>
      <c r="BB691">
        <v>7</v>
      </c>
      <c r="BC691">
        <v>6179</v>
      </c>
      <c r="BD691">
        <v>1</v>
      </c>
      <c r="BE691">
        <v>1606</v>
      </c>
      <c r="BF691">
        <v>6</v>
      </c>
      <c r="BG691">
        <v>42657</v>
      </c>
      <c r="BH691">
        <v>11</v>
      </c>
      <c r="BI691">
        <v>24478</v>
      </c>
      <c r="BJ691">
        <v>98.416666666666671</v>
      </c>
      <c r="BS691">
        <f t="shared" si="61"/>
        <v>812</v>
      </c>
      <c r="BT691">
        <f t="shared" si="61"/>
        <v>971898</v>
      </c>
      <c r="BV691">
        <f>'market concentration'!AI691</f>
        <v>0.75123152709359609</v>
      </c>
      <c r="BW691">
        <f>'market concentration'!AJ691</f>
        <v>0.18144398068383119</v>
      </c>
      <c r="BX691">
        <f>'market concentration'!AK691</f>
        <v>-1.8421269234760804</v>
      </c>
      <c r="BZ691">
        <f t="shared" si="62"/>
        <v>99.743226600985224</v>
      </c>
      <c r="CB691">
        <v>53.8</v>
      </c>
      <c r="CC691">
        <v>2.04</v>
      </c>
      <c r="CD691">
        <f t="shared" si="63"/>
        <v>55.839999999999996</v>
      </c>
      <c r="CF691">
        <v>0</v>
      </c>
      <c r="CH691">
        <f t="shared" si="64"/>
        <v>42.576666666666675</v>
      </c>
      <c r="CJ691">
        <v>19.389498019896987</v>
      </c>
      <c r="CK691">
        <f t="shared" si="65"/>
        <v>23.187168646769688</v>
      </c>
      <c r="CL691">
        <f t="shared" si="66"/>
        <v>19.389498019896987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1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</row>
    <row r="692" spans="1:140">
      <c r="A692" s="3" t="s">
        <v>114</v>
      </c>
      <c r="B692">
        <v>0</v>
      </c>
      <c r="C692" s="1">
        <v>0</v>
      </c>
      <c r="D692">
        <v>0</v>
      </c>
      <c r="E692" s="1">
        <v>0</v>
      </c>
      <c r="F692">
        <v>0</v>
      </c>
      <c r="G692" s="1">
        <v>0</v>
      </c>
      <c r="H692">
        <v>0</v>
      </c>
      <c r="I692" s="1">
        <v>0</v>
      </c>
      <c r="J692">
        <v>0</v>
      </c>
      <c r="K692" s="1">
        <v>0</v>
      </c>
      <c r="L692">
        <v>0</v>
      </c>
      <c r="M692" s="1">
        <v>0</v>
      </c>
      <c r="N692">
        <v>0</v>
      </c>
      <c r="O692" s="1">
        <v>0</v>
      </c>
      <c r="P692" s="1">
        <v>1</v>
      </c>
      <c r="Q692" s="1">
        <v>0</v>
      </c>
      <c r="R692">
        <v>0</v>
      </c>
      <c r="S692" s="1">
        <v>0</v>
      </c>
      <c r="T692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>
        <v>359</v>
      </c>
      <c r="AK692">
        <v>455005</v>
      </c>
      <c r="AL692">
        <v>177</v>
      </c>
      <c r="AM692">
        <v>261669</v>
      </c>
      <c r="AN692">
        <v>101</v>
      </c>
      <c r="AO692">
        <v>144653</v>
      </c>
      <c r="AP692">
        <v>101</v>
      </c>
      <c r="AQ692">
        <v>125960</v>
      </c>
      <c r="AR692">
        <v>110</v>
      </c>
      <c r="AS692">
        <v>197873</v>
      </c>
      <c r="AX692">
        <v>143</v>
      </c>
      <c r="AY692">
        <v>229092</v>
      </c>
      <c r="BB692">
        <v>14</v>
      </c>
      <c r="BC692">
        <v>31647</v>
      </c>
      <c r="BD692">
        <v>1</v>
      </c>
      <c r="BE692">
        <v>20479</v>
      </c>
      <c r="BF692">
        <v>17</v>
      </c>
      <c r="BG692">
        <v>59498</v>
      </c>
      <c r="BH692">
        <v>8</v>
      </c>
      <c r="BI692">
        <v>6078</v>
      </c>
      <c r="BJ692">
        <v>100</v>
      </c>
      <c r="BS692">
        <f t="shared" si="61"/>
        <v>1031</v>
      </c>
      <c r="BT692">
        <f t="shared" si="61"/>
        <v>1531954</v>
      </c>
      <c r="BV692">
        <f>'market concentration'!AI692</f>
        <v>0.76527643064985451</v>
      </c>
      <c r="BW692">
        <f>'market concentration'!AJ692</f>
        <v>0.2010525315604241</v>
      </c>
      <c r="BX692">
        <f>'market concentration'!AK692</f>
        <v>-1.8082823805289534</v>
      </c>
      <c r="BZ692">
        <f t="shared" si="62"/>
        <v>123.82428063368899</v>
      </c>
      <c r="CB692">
        <v>53.8</v>
      </c>
      <c r="CC692">
        <v>2.04</v>
      </c>
      <c r="CD692">
        <f t="shared" si="63"/>
        <v>55.839999999999996</v>
      </c>
      <c r="CF692">
        <v>0</v>
      </c>
      <c r="CH692">
        <f t="shared" si="64"/>
        <v>44.160000000000004</v>
      </c>
      <c r="CJ692">
        <v>19.389498019896987</v>
      </c>
      <c r="CK692">
        <f t="shared" si="65"/>
        <v>24.770501980103017</v>
      </c>
      <c r="CL692">
        <f t="shared" si="66"/>
        <v>19.389498019896987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1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</row>
    <row r="693" spans="1:140">
      <c r="A693" s="3" t="s">
        <v>115</v>
      </c>
      <c r="B693">
        <v>0</v>
      </c>
      <c r="C693" s="1">
        <v>0</v>
      </c>
      <c r="D693">
        <v>0</v>
      </c>
      <c r="E693" s="1">
        <v>0</v>
      </c>
      <c r="F693">
        <v>0</v>
      </c>
      <c r="G693" s="1">
        <v>0</v>
      </c>
      <c r="H693">
        <v>0</v>
      </c>
      <c r="I693" s="1">
        <v>0</v>
      </c>
      <c r="J693">
        <v>0</v>
      </c>
      <c r="K693" s="1">
        <v>0</v>
      </c>
      <c r="L693">
        <v>0</v>
      </c>
      <c r="M693" s="1">
        <v>0</v>
      </c>
      <c r="N693">
        <v>0</v>
      </c>
      <c r="O693" s="1">
        <v>0</v>
      </c>
      <c r="P693" s="1">
        <v>1</v>
      </c>
      <c r="Q693" s="1">
        <v>0</v>
      </c>
      <c r="R693">
        <v>0</v>
      </c>
      <c r="S693" s="1">
        <v>0</v>
      </c>
      <c r="T693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>
        <v>192</v>
      </c>
      <c r="AK693">
        <v>233105</v>
      </c>
      <c r="AL693">
        <v>142</v>
      </c>
      <c r="AM693">
        <v>135934</v>
      </c>
      <c r="AN693">
        <v>77</v>
      </c>
      <c r="AO693">
        <v>102942</v>
      </c>
      <c r="AP693">
        <v>80</v>
      </c>
      <c r="AQ693">
        <v>77112</v>
      </c>
      <c r="AR693">
        <v>59</v>
      </c>
      <c r="AS693">
        <v>58701</v>
      </c>
      <c r="AX693">
        <v>42</v>
      </c>
      <c r="AY693">
        <v>68553</v>
      </c>
      <c r="BB693">
        <v>8</v>
      </c>
      <c r="BC693">
        <v>9942</v>
      </c>
      <c r="BD693">
        <v>6</v>
      </c>
      <c r="BE693">
        <v>20328</v>
      </c>
      <c r="BF693">
        <v>19</v>
      </c>
      <c r="BG693">
        <v>36414</v>
      </c>
      <c r="BH693">
        <v>4</v>
      </c>
      <c r="BI693">
        <v>4746</v>
      </c>
      <c r="BJ693">
        <v>99.666666666666671</v>
      </c>
      <c r="BS693">
        <f t="shared" si="61"/>
        <v>629</v>
      </c>
      <c r="BT693">
        <f t="shared" si="61"/>
        <v>747777</v>
      </c>
      <c r="BV693">
        <f>'market concentration'!AI693</f>
        <v>0.78060413354531</v>
      </c>
      <c r="BW693">
        <f>'market concentration'!AJ693</f>
        <v>0.18976546920061371</v>
      </c>
      <c r="BX693">
        <f>'market concentration'!AK693</f>
        <v>-1.8580674375889221</v>
      </c>
      <c r="BZ693">
        <f t="shared" si="62"/>
        <v>99.069554848966618</v>
      </c>
      <c r="CB693">
        <v>53.8</v>
      </c>
      <c r="CC693">
        <v>2.04</v>
      </c>
      <c r="CD693">
        <f t="shared" si="63"/>
        <v>55.839999999999996</v>
      </c>
      <c r="CF693">
        <v>0</v>
      </c>
      <c r="CH693">
        <f t="shared" si="64"/>
        <v>43.826666666666675</v>
      </c>
      <c r="CJ693">
        <v>19.389498019896987</v>
      </c>
      <c r="CK693">
        <f t="shared" si="65"/>
        <v>24.437168646769688</v>
      </c>
      <c r="CL693">
        <f t="shared" si="66"/>
        <v>19.389498019896987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1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</row>
    <row r="694" spans="1:140">
      <c r="A694" s="3" t="s">
        <v>116</v>
      </c>
      <c r="B694">
        <v>0</v>
      </c>
      <c r="C694" s="1">
        <v>0</v>
      </c>
      <c r="D694">
        <v>0</v>
      </c>
      <c r="E694" s="1">
        <v>0</v>
      </c>
      <c r="F694">
        <v>0</v>
      </c>
      <c r="G694" s="1">
        <v>0</v>
      </c>
      <c r="H694">
        <v>0</v>
      </c>
      <c r="I694" s="1">
        <v>0</v>
      </c>
      <c r="J694">
        <v>0</v>
      </c>
      <c r="K694" s="1">
        <v>0</v>
      </c>
      <c r="L694">
        <v>0</v>
      </c>
      <c r="M694" s="1">
        <v>0</v>
      </c>
      <c r="N694">
        <v>0</v>
      </c>
      <c r="O694" s="1">
        <v>0</v>
      </c>
      <c r="P694" s="1">
        <v>1</v>
      </c>
      <c r="Q694" s="1">
        <v>0</v>
      </c>
      <c r="R694">
        <v>0</v>
      </c>
      <c r="S694" s="1">
        <v>0</v>
      </c>
      <c r="T694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>
        <v>93</v>
      </c>
      <c r="AK694">
        <v>85971</v>
      </c>
      <c r="AL694">
        <v>57</v>
      </c>
      <c r="AM694">
        <v>50309</v>
      </c>
      <c r="AN694">
        <v>37</v>
      </c>
      <c r="AO694">
        <v>38382</v>
      </c>
      <c r="AP694">
        <v>26</v>
      </c>
      <c r="AQ694">
        <v>48655</v>
      </c>
      <c r="AR694">
        <v>24</v>
      </c>
      <c r="AS694">
        <v>26795</v>
      </c>
      <c r="AX694">
        <v>20</v>
      </c>
      <c r="AY694">
        <v>27810</v>
      </c>
      <c r="BB694">
        <v>0</v>
      </c>
      <c r="BC694">
        <v>24</v>
      </c>
      <c r="BF694">
        <v>7</v>
      </c>
      <c r="BG694">
        <v>4111</v>
      </c>
      <c r="BH694">
        <v>8</v>
      </c>
      <c r="BI694">
        <v>8862</v>
      </c>
      <c r="BJ694">
        <v>104.16666666666667</v>
      </c>
      <c r="BS694">
        <f t="shared" si="61"/>
        <v>272</v>
      </c>
      <c r="BT694">
        <f t="shared" si="61"/>
        <v>290919</v>
      </c>
      <c r="BV694">
        <f>'market concentration'!AI694</f>
        <v>0.78308823529411764</v>
      </c>
      <c r="BW694">
        <f>'market concentration'!AJ694</f>
        <v>0.20317906574394468</v>
      </c>
      <c r="BX694">
        <f>'market concentration'!AK694</f>
        <v>-1.7942396079780802</v>
      </c>
      <c r="BZ694">
        <f t="shared" si="62"/>
        <v>89.12959558823529</v>
      </c>
      <c r="CB694">
        <v>53.8</v>
      </c>
      <c r="CC694">
        <v>2.04</v>
      </c>
      <c r="CD694">
        <f t="shared" si="63"/>
        <v>55.839999999999996</v>
      </c>
      <c r="CF694">
        <v>0</v>
      </c>
      <c r="CH694">
        <f t="shared" si="64"/>
        <v>48.326666666666675</v>
      </c>
      <c r="CJ694">
        <v>19.389498019896987</v>
      </c>
      <c r="CK694">
        <f t="shared" si="65"/>
        <v>28.937168646769688</v>
      </c>
      <c r="CL694">
        <f t="shared" si="66"/>
        <v>19.389498019896987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1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</row>
    <row r="695" spans="1:140">
      <c r="A695" s="3" t="s">
        <v>117</v>
      </c>
      <c r="B695">
        <v>0</v>
      </c>
      <c r="C695" s="1">
        <v>0</v>
      </c>
      <c r="D695">
        <v>0</v>
      </c>
      <c r="E695" s="1">
        <v>0</v>
      </c>
      <c r="F695">
        <v>0</v>
      </c>
      <c r="G695" s="1">
        <v>0</v>
      </c>
      <c r="H695">
        <v>0</v>
      </c>
      <c r="I695" s="1">
        <v>0</v>
      </c>
      <c r="J695">
        <v>0</v>
      </c>
      <c r="K695" s="1">
        <v>0</v>
      </c>
      <c r="L695">
        <v>0</v>
      </c>
      <c r="M695" s="1">
        <v>0</v>
      </c>
      <c r="N695">
        <v>0</v>
      </c>
      <c r="O695" s="1">
        <v>0</v>
      </c>
      <c r="P695" s="1">
        <v>1</v>
      </c>
      <c r="Q695" s="1">
        <v>0</v>
      </c>
      <c r="R695">
        <v>0</v>
      </c>
      <c r="S695" s="1">
        <v>0</v>
      </c>
      <c r="T695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>
        <v>140</v>
      </c>
      <c r="AK695">
        <v>119202</v>
      </c>
      <c r="AL695">
        <v>71</v>
      </c>
      <c r="AM695">
        <v>69931</v>
      </c>
      <c r="AN695">
        <v>58</v>
      </c>
      <c r="AO695">
        <v>42005</v>
      </c>
      <c r="AP695">
        <v>72</v>
      </c>
      <c r="AQ695">
        <v>19763</v>
      </c>
      <c r="AR695">
        <v>55</v>
      </c>
      <c r="AS695">
        <v>66681</v>
      </c>
      <c r="AX695">
        <v>8</v>
      </c>
      <c r="AY695">
        <v>15370</v>
      </c>
      <c r="BB695">
        <v>7</v>
      </c>
      <c r="BC695">
        <v>14360</v>
      </c>
      <c r="BF695">
        <v>0</v>
      </c>
      <c r="BG695">
        <v>3780</v>
      </c>
      <c r="BH695">
        <v>3</v>
      </c>
      <c r="BI695">
        <v>3442</v>
      </c>
      <c r="BJ695">
        <v>105.41666666666667</v>
      </c>
      <c r="BS695">
        <f t="shared" si="61"/>
        <v>414</v>
      </c>
      <c r="BT695">
        <f t="shared" si="61"/>
        <v>354534</v>
      </c>
      <c r="BV695">
        <f>'market concentration'!AI695</f>
        <v>0.82367149758454106</v>
      </c>
      <c r="BW695">
        <f>'market concentration'!AJ695</f>
        <v>0.21200028005321009</v>
      </c>
      <c r="BX695">
        <f>'market concentration'!AK695</f>
        <v>-1.6976970582535742</v>
      </c>
      <c r="BZ695">
        <f t="shared" si="62"/>
        <v>71.363526570048307</v>
      </c>
      <c r="CB695">
        <v>53.8</v>
      </c>
      <c r="CC695">
        <v>2.04</v>
      </c>
      <c r="CD695">
        <f t="shared" si="63"/>
        <v>55.839999999999996</v>
      </c>
      <c r="CF695">
        <v>0</v>
      </c>
      <c r="CH695">
        <f t="shared" si="64"/>
        <v>49.576666666666675</v>
      </c>
      <c r="CJ695">
        <v>19.389498019896987</v>
      </c>
      <c r="CK695">
        <f t="shared" si="65"/>
        <v>30.187168646769688</v>
      </c>
      <c r="CL695">
        <f t="shared" si="66"/>
        <v>19.389498019896987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1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</row>
    <row r="696" spans="1:140">
      <c r="A696" s="3" t="s">
        <v>118</v>
      </c>
      <c r="B696">
        <v>0</v>
      </c>
      <c r="C696" s="1">
        <v>0</v>
      </c>
      <c r="D696">
        <v>0</v>
      </c>
      <c r="E696" s="1">
        <v>0</v>
      </c>
      <c r="F696">
        <v>0</v>
      </c>
      <c r="G696" s="1">
        <v>0</v>
      </c>
      <c r="H696">
        <v>0</v>
      </c>
      <c r="I696" s="1">
        <v>0</v>
      </c>
      <c r="J696">
        <v>0</v>
      </c>
      <c r="K696" s="1">
        <v>0</v>
      </c>
      <c r="L696">
        <v>0</v>
      </c>
      <c r="M696" s="1">
        <v>0</v>
      </c>
      <c r="N696">
        <v>0</v>
      </c>
      <c r="O696" s="1">
        <v>0</v>
      </c>
      <c r="P696" s="1">
        <v>1</v>
      </c>
      <c r="Q696" s="1">
        <v>0</v>
      </c>
      <c r="R696">
        <v>0</v>
      </c>
      <c r="S696" s="1">
        <v>0</v>
      </c>
      <c r="T696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>
        <v>122</v>
      </c>
      <c r="AK696">
        <v>105217</v>
      </c>
      <c r="AL696">
        <v>37</v>
      </c>
      <c r="AM696">
        <v>51256</v>
      </c>
      <c r="AN696">
        <v>62</v>
      </c>
      <c r="AO696">
        <v>29364</v>
      </c>
      <c r="AP696">
        <v>81</v>
      </c>
      <c r="AQ696">
        <v>52964</v>
      </c>
      <c r="AR696">
        <v>35</v>
      </c>
      <c r="AS696">
        <v>24233</v>
      </c>
      <c r="AX696">
        <v>100</v>
      </c>
      <c r="AY696">
        <v>69571</v>
      </c>
      <c r="BB696">
        <v>7</v>
      </c>
      <c r="BC696">
        <v>9236</v>
      </c>
      <c r="BF696">
        <v>14</v>
      </c>
      <c r="BG696">
        <v>21066</v>
      </c>
      <c r="BH696">
        <v>14</v>
      </c>
      <c r="BI696">
        <v>11212</v>
      </c>
      <c r="BJ696">
        <v>101.83333333333333</v>
      </c>
      <c r="BS696">
        <f t="shared" si="61"/>
        <v>472</v>
      </c>
      <c r="BT696">
        <f t="shared" si="61"/>
        <v>374119</v>
      </c>
      <c r="BV696">
        <f>'market concentration'!AI696</f>
        <v>0.77330508474576276</v>
      </c>
      <c r="BW696">
        <f>'market concentration'!AJ696</f>
        <v>0.17202312553863833</v>
      </c>
      <c r="BX696">
        <f>'market concentration'!AK696</f>
        <v>-1.9112238570895597</v>
      </c>
      <c r="BZ696">
        <f t="shared" si="62"/>
        <v>66.052083333333329</v>
      </c>
      <c r="CB696">
        <v>53.8</v>
      </c>
      <c r="CC696">
        <v>2.04</v>
      </c>
      <c r="CD696">
        <f t="shared" si="63"/>
        <v>55.839999999999996</v>
      </c>
      <c r="CF696">
        <v>0</v>
      </c>
      <c r="CH696">
        <f t="shared" si="64"/>
        <v>45.993333333333332</v>
      </c>
      <c r="CJ696">
        <v>19.389498019896987</v>
      </c>
      <c r="CK696">
        <f t="shared" si="65"/>
        <v>26.603835313436345</v>
      </c>
      <c r="CL696">
        <f t="shared" si="66"/>
        <v>19.389498019896987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1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</row>
    <row r="697" spans="1:140">
      <c r="A697" s="3" t="s">
        <v>119</v>
      </c>
      <c r="B697">
        <v>0</v>
      </c>
      <c r="C697" s="1">
        <v>0</v>
      </c>
      <c r="D697">
        <v>0</v>
      </c>
      <c r="E697" s="1">
        <v>0</v>
      </c>
      <c r="F697">
        <v>0</v>
      </c>
      <c r="G697" s="1">
        <v>0</v>
      </c>
      <c r="H697">
        <v>0</v>
      </c>
      <c r="I697" s="1">
        <v>0</v>
      </c>
      <c r="J697">
        <v>0</v>
      </c>
      <c r="K697" s="1">
        <v>0</v>
      </c>
      <c r="L697">
        <v>0</v>
      </c>
      <c r="M697" s="1">
        <v>0</v>
      </c>
      <c r="N697">
        <v>0</v>
      </c>
      <c r="O697" s="1">
        <v>0</v>
      </c>
      <c r="P697" s="1">
        <v>1</v>
      </c>
      <c r="Q697" s="1">
        <v>0</v>
      </c>
      <c r="R697">
        <v>0</v>
      </c>
      <c r="S697" s="1">
        <v>0</v>
      </c>
      <c r="T697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>
        <v>93</v>
      </c>
      <c r="AK697">
        <v>91890</v>
      </c>
      <c r="AL697">
        <v>52</v>
      </c>
      <c r="AM697">
        <v>79261</v>
      </c>
      <c r="AN697">
        <v>46</v>
      </c>
      <c r="AO697">
        <v>46582</v>
      </c>
      <c r="AP697">
        <v>78</v>
      </c>
      <c r="AQ697">
        <v>126897</v>
      </c>
      <c r="AR697">
        <v>50</v>
      </c>
      <c r="AS697">
        <v>71490</v>
      </c>
      <c r="AX697">
        <v>101</v>
      </c>
      <c r="AY697">
        <v>145022</v>
      </c>
      <c r="BB697">
        <v>8</v>
      </c>
      <c r="BC697">
        <v>5776</v>
      </c>
      <c r="BE697">
        <v>500</v>
      </c>
      <c r="BF697">
        <v>3</v>
      </c>
      <c r="BG697">
        <v>26253</v>
      </c>
      <c r="BH697">
        <v>7</v>
      </c>
      <c r="BI697">
        <v>468</v>
      </c>
      <c r="BJ697">
        <v>98.833333333333329</v>
      </c>
      <c r="BS697">
        <f t="shared" si="61"/>
        <v>438</v>
      </c>
      <c r="BT697">
        <f t="shared" si="61"/>
        <v>594139</v>
      </c>
      <c r="BV697">
        <f>'market concentration'!AI697</f>
        <v>0.73972602739726023</v>
      </c>
      <c r="BW697">
        <f>'market concentration'!AJ697</f>
        <v>0.16876211922186776</v>
      </c>
      <c r="BX697">
        <f>'market concentration'!AK697</f>
        <v>-1.885373518447272</v>
      </c>
      <c r="BZ697">
        <f t="shared" si="62"/>
        <v>113.04014459665144</v>
      </c>
      <c r="CB697">
        <v>53.8</v>
      </c>
      <c r="CC697">
        <v>2.04</v>
      </c>
      <c r="CD697">
        <f t="shared" si="63"/>
        <v>55.839999999999996</v>
      </c>
      <c r="CF697">
        <v>0</v>
      </c>
      <c r="CH697">
        <f t="shared" si="64"/>
        <v>42.993333333333332</v>
      </c>
      <c r="CJ697">
        <v>19.389498019896987</v>
      </c>
      <c r="CK697">
        <f t="shared" si="65"/>
        <v>23.603835313436345</v>
      </c>
      <c r="CL697">
        <f t="shared" si="66"/>
        <v>19.389498019896987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1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</row>
    <row r="698" spans="1:140">
      <c r="A698" s="3" t="s">
        <v>120</v>
      </c>
      <c r="B698">
        <v>0</v>
      </c>
      <c r="C698" s="1">
        <v>0</v>
      </c>
      <c r="D698">
        <v>0</v>
      </c>
      <c r="E698" s="1">
        <v>0</v>
      </c>
      <c r="F698">
        <v>0</v>
      </c>
      <c r="G698" s="1">
        <v>0</v>
      </c>
      <c r="H698">
        <v>0</v>
      </c>
      <c r="I698" s="1">
        <v>0</v>
      </c>
      <c r="J698">
        <v>0</v>
      </c>
      <c r="K698" s="1">
        <v>0</v>
      </c>
      <c r="L698">
        <v>0</v>
      </c>
      <c r="M698" s="1">
        <v>0</v>
      </c>
      <c r="N698">
        <v>0</v>
      </c>
      <c r="O698" s="1">
        <v>0</v>
      </c>
      <c r="P698" s="1">
        <v>1</v>
      </c>
      <c r="Q698" s="1">
        <v>0</v>
      </c>
      <c r="R698">
        <v>0</v>
      </c>
      <c r="S698" s="1">
        <v>0</v>
      </c>
      <c r="T698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>
        <v>142</v>
      </c>
      <c r="AK698">
        <v>117447</v>
      </c>
      <c r="AL698">
        <v>101</v>
      </c>
      <c r="AM698">
        <v>114699</v>
      </c>
      <c r="AN698">
        <v>58</v>
      </c>
      <c r="AO698">
        <v>63053</v>
      </c>
      <c r="AP698">
        <v>108</v>
      </c>
      <c r="AQ698">
        <v>61109</v>
      </c>
      <c r="AR698">
        <v>53</v>
      </c>
      <c r="AS698">
        <v>23705</v>
      </c>
      <c r="AX698">
        <v>105</v>
      </c>
      <c r="AY698">
        <v>101996</v>
      </c>
      <c r="BB698">
        <v>11</v>
      </c>
      <c r="BC698">
        <v>6306</v>
      </c>
      <c r="BE698">
        <v>8012</v>
      </c>
      <c r="BF698">
        <v>48</v>
      </c>
      <c r="BG698">
        <v>115560</v>
      </c>
      <c r="BH698">
        <v>17</v>
      </c>
      <c r="BI698">
        <v>18756</v>
      </c>
      <c r="BJ698">
        <v>101.41666666666667</v>
      </c>
      <c r="BS698">
        <f t="shared" si="61"/>
        <v>643</v>
      </c>
      <c r="BT698">
        <f t="shared" si="61"/>
        <v>630643</v>
      </c>
      <c r="BV698">
        <f>'market concentration'!AI698</f>
        <v>0.70917573872472783</v>
      </c>
      <c r="BW698">
        <f>'market concentration'!AJ698</f>
        <v>0.14981533393477794</v>
      </c>
      <c r="BX698">
        <f>'market concentration'!AK698</f>
        <v>-2.0019442373331509</v>
      </c>
      <c r="BZ698">
        <f t="shared" si="62"/>
        <v>81.731855883877657</v>
      </c>
      <c r="CB698">
        <v>53.8</v>
      </c>
      <c r="CC698">
        <v>2.04</v>
      </c>
      <c r="CD698">
        <f t="shared" si="63"/>
        <v>55.839999999999996</v>
      </c>
      <c r="CF698">
        <v>0</v>
      </c>
      <c r="CH698">
        <f t="shared" si="64"/>
        <v>45.576666666666675</v>
      </c>
      <c r="CJ698">
        <v>19.389498019896987</v>
      </c>
      <c r="CK698">
        <f t="shared" si="65"/>
        <v>26.187168646769688</v>
      </c>
      <c r="CL698">
        <f t="shared" si="66"/>
        <v>19.389498019896987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1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</row>
    <row r="699" spans="1:140">
      <c r="A699" s="3" t="s">
        <v>121</v>
      </c>
      <c r="B699">
        <v>0</v>
      </c>
      <c r="C699" s="1">
        <v>0</v>
      </c>
      <c r="D699">
        <v>0</v>
      </c>
      <c r="E699" s="1">
        <v>0</v>
      </c>
      <c r="F699">
        <v>0</v>
      </c>
      <c r="G699" s="1">
        <v>0</v>
      </c>
      <c r="H699">
        <v>0</v>
      </c>
      <c r="I699" s="1">
        <v>0</v>
      </c>
      <c r="J699">
        <v>0</v>
      </c>
      <c r="K699" s="1">
        <v>0</v>
      </c>
      <c r="L699">
        <v>0</v>
      </c>
      <c r="M699" s="1">
        <v>0</v>
      </c>
      <c r="N699">
        <v>0</v>
      </c>
      <c r="O699" s="1">
        <v>0</v>
      </c>
      <c r="P699" s="1">
        <v>1</v>
      </c>
      <c r="Q699" s="1">
        <v>0</v>
      </c>
      <c r="R699">
        <v>0</v>
      </c>
      <c r="S699" s="1">
        <v>0</v>
      </c>
      <c r="T699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>
        <v>103</v>
      </c>
      <c r="AK699">
        <v>70157</v>
      </c>
      <c r="AL699">
        <v>47</v>
      </c>
      <c r="AM699">
        <v>64988</v>
      </c>
      <c r="AN699">
        <v>67</v>
      </c>
      <c r="AO699">
        <v>41669</v>
      </c>
      <c r="AP699">
        <v>70</v>
      </c>
      <c r="AQ699">
        <v>46691</v>
      </c>
      <c r="AR699">
        <v>29</v>
      </c>
      <c r="AS699">
        <v>26084</v>
      </c>
      <c r="AX699">
        <v>63</v>
      </c>
      <c r="AY699">
        <v>58953</v>
      </c>
      <c r="BB699">
        <v>6</v>
      </c>
      <c r="BC699">
        <v>3674</v>
      </c>
      <c r="BF699">
        <v>14</v>
      </c>
      <c r="BG699">
        <v>27860</v>
      </c>
      <c r="BH699">
        <v>5</v>
      </c>
      <c r="BI699">
        <v>7701</v>
      </c>
      <c r="BJ699">
        <v>102.25</v>
      </c>
      <c r="BS699">
        <f t="shared" si="61"/>
        <v>404</v>
      </c>
      <c r="BT699">
        <f t="shared" si="61"/>
        <v>347777</v>
      </c>
      <c r="BV699">
        <f>'market concentration'!AI699</f>
        <v>0.75</v>
      </c>
      <c r="BW699">
        <f>'market concentration'!AJ699</f>
        <v>0.16710371532202722</v>
      </c>
      <c r="BX699">
        <f>'market concentration'!AK699</f>
        <v>-1.9126606419831753</v>
      </c>
      <c r="BZ699">
        <f t="shared" si="62"/>
        <v>71.736179867986792</v>
      </c>
      <c r="CB699">
        <v>53.8</v>
      </c>
      <c r="CC699">
        <v>2.04</v>
      </c>
      <c r="CD699">
        <f t="shared" si="63"/>
        <v>55.839999999999996</v>
      </c>
      <c r="CF699">
        <v>0</v>
      </c>
      <c r="CH699">
        <f t="shared" si="64"/>
        <v>46.410000000000004</v>
      </c>
      <c r="CJ699">
        <v>19.389498019896987</v>
      </c>
      <c r="CK699">
        <f t="shared" si="65"/>
        <v>27.020501980103017</v>
      </c>
      <c r="CL699">
        <f t="shared" si="66"/>
        <v>19.389498019896987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1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</row>
    <row r="700" spans="1:140">
      <c r="A700" s="3" t="s">
        <v>122</v>
      </c>
      <c r="B700">
        <v>0</v>
      </c>
      <c r="C700" s="1">
        <v>0</v>
      </c>
      <c r="D700">
        <v>0</v>
      </c>
      <c r="E700" s="1">
        <v>0</v>
      </c>
      <c r="F700">
        <v>0</v>
      </c>
      <c r="G700" s="1">
        <v>0</v>
      </c>
      <c r="H700">
        <v>0</v>
      </c>
      <c r="I700" s="1">
        <v>0</v>
      </c>
      <c r="J700">
        <v>0</v>
      </c>
      <c r="K700" s="1">
        <v>0</v>
      </c>
      <c r="L700">
        <v>0</v>
      </c>
      <c r="M700" s="1">
        <v>0</v>
      </c>
      <c r="N700">
        <v>0</v>
      </c>
      <c r="O700" s="1">
        <v>0</v>
      </c>
      <c r="P700" s="1">
        <v>1</v>
      </c>
      <c r="Q700" s="1">
        <v>0</v>
      </c>
      <c r="R700">
        <v>0</v>
      </c>
      <c r="S700" s="1">
        <v>0</v>
      </c>
      <c r="T700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>
        <v>306</v>
      </c>
      <c r="AK700">
        <v>491416</v>
      </c>
      <c r="AL700">
        <v>148</v>
      </c>
      <c r="AM700">
        <v>367181</v>
      </c>
      <c r="AN700">
        <v>183</v>
      </c>
      <c r="AO700">
        <v>293961</v>
      </c>
      <c r="AP700">
        <v>128</v>
      </c>
      <c r="AQ700">
        <v>278268</v>
      </c>
      <c r="AR700">
        <v>103</v>
      </c>
      <c r="AS700">
        <v>139141</v>
      </c>
      <c r="AX700">
        <v>202</v>
      </c>
      <c r="AY700">
        <v>579600</v>
      </c>
      <c r="BB700">
        <v>14</v>
      </c>
      <c r="BC700">
        <v>11054</v>
      </c>
      <c r="BD700">
        <v>140</v>
      </c>
      <c r="BE700">
        <v>260663</v>
      </c>
      <c r="BF700">
        <v>16</v>
      </c>
      <c r="BG700">
        <v>71391</v>
      </c>
      <c r="BH700">
        <v>0</v>
      </c>
      <c r="BJ700">
        <v>97.75</v>
      </c>
      <c r="BS700">
        <f t="shared" si="61"/>
        <v>1240</v>
      </c>
      <c r="BT700">
        <f t="shared" si="61"/>
        <v>2492675</v>
      </c>
      <c r="BV700">
        <f>'market concentration'!AI700</f>
        <v>0.67661290322580647</v>
      </c>
      <c r="BW700">
        <f>'market concentration'!AJ700</f>
        <v>0.1540569719042664</v>
      </c>
      <c r="BX700">
        <f>'market concentration'!AK700</f>
        <v>-1.9711040622566167</v>
      </c>
      <c r="BZ700">
        <f t="shared" si="62"/>
        <v>167.51848118279568</v>
      </c>
      <c r="CB700">
        <v>53.8</v>
      </c>
      <c r="CC700">
        <v>2.04</v>
      </c>
      <c r="CD700">
        <f t="shared" si="63"/>
        <v>55.839999999999996</v>
      </c>
      <c r="CF700">
        <v>0</v>
      </c>
      <c r="CH700">
        <f t="shared" si="64"/>
        <v>41.910000000000004</v>
      </c>
      <c r="CJ700">
        <v>19.389498019896987</v>
      </c>
      <c r="CK700">
        <f t="shared" si="65"/>
        <v>22.520501980103017</v>
      </c>
      <c r="CL700">
        <f t="shared" si="66"/>
        <v>19.389498019896987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1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</row>
    <row r="701" spans="1:140">
      <c r="A701" s="3" t="s">
        <v>123</v>
      </c>
      <c r="B701">
        <v>0</v>
      </c>
      <c r="C701" s="1">
        <v>0</v>
      </c>
      <c r="D701">
        <v>0</v>
      </c>
      <c r="E701" s="1">
        <v>0</v>
      </c>
      <c r="F701">
        <v>0</v>
      </c>
      <c r="G701" s="1">
        <v>0</v>
      </c>
      <c r="H701">
        <v>0</v>
      </c>
      <c r="I701" s="1">
        <v>0</v>
      </c>
      <c r="J701">
        <v>0</v>
      </c>
      <c r="K701" s="1">
        <v>0</v>
      </c>
      <c r="L701">
        <v>0</v>
      </c>
      <c r="M701" s="1">
        <v>0</v>
      </c>
      <c r="N701">
        <v>0</v>
      </c>
      <c r="O701" s="1">
        <v>0</v>
      </c>
      <c r="P701" s="1">
        <v>1</v>
      </c>
      <c r="Q701" s="1">
        <v>0</v>
      </c>
      <c r="R701">
        <v>0</v>
      </c>
      <c r="S701" s="1">
        <v>0</v>
      </c>
      <c r="T70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>
        <v>89</v>
      </c>
      <c r="AK701">
        <v>130268</v>
      </c>
      <c r="AL701">
        <v>34</v>
      </c>
      <c r="AM701">
        <v>71544</v>
      </c>
      <c r="AN701">
        <v>90</v>
      </c>
      <c r="AO701">
        <v>31763</v>
      </c>
      <c r="AP701">
        <v>26</v>
      </c>
      <c r="AQ701">
        <v>5816</v>
      </c>
      <c r="AR701">
        <v>21</v>
      </c>
      <c r="AS701">
        <v>19562</v>
      </c>
      <c r="AX701">
        <v>36</v>
      </c>
      <c r="AY701">
        <v>56611</v>
      </c>
      <c r="BB701">
        <v>15</v>
      </c>
      <c r="BC701">
        <v>6703</v>
      </c>
      <c r="BD701">
        <v>36</v>
      </c>
      <c r="BE701">
        <v>39631</v>
      </c>
      <c r="BF701">
        <v>15</v>
      </c>
      <c r="BG701">
        <v>24555</v>
      </c>
      <c r="BH701">
        <v>0</v>
      </c>
      <c r="BJ701">
        <v>98.833333333333329</v>
      </c>
      <c r="BS701">
        <f t="shared" si="61"/>
        <v>362</v>
      </c>
      <c r="BT701">
        <f t="shared" si="61"/>
        <v>386453</v>
      </c>
      <c r="BV701">
        <f>'market concentration'!AI701</f>
        <v>0.6933701657458563</v>
      </c>
      <c r="BW701">
        <f>'market concentration'!AJ701</f>
        <v>0.16281554287109676</v>
      </c>
      <c r="BX701">
        <f>'market concentration'!AK701</f>
        <v>-1.9903510741034216</v>
      </c>
      <c r="BZ701">
        <f t="shared" si="62"/>
        <v>88.962476979742178</v>
      </c>
      <c r="CB701">
        <v>53.8</v>
      </c>
      <c r="CC701">
        <v>2.04</v>
      </c>
      <c r="CD701">
        <f t="shared" si="63"/>
        <v>55.839999999999996</v>
      </c>
      <c r="CF701">
        <v>0</v>
      </c>
      <c r="CH701">
        <f t="shared" si="64"/>
        <v>42.993333333333332</v>
      </c>
      <c r="CJ701">
        <v>19.389498019896987</v>
      </c>
      <c r="CK701">
        <f t="shared" si="65"/>
        <v>23.603835313436345</v>
      </c>
      <c r="CL701">
        <f t="shared" si="66"/>
        <v>19.389498019896987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1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</row>
    <row r="702" spans="1:140">
      <c r="A702" s="3" t="s">
        <v>124</v>
      </c>
      <c r="B702">
        <v>0</v>
      </c>
      <c r="C702" s="1">
        <v>0</v>
      </c>
      <c r="D702">
        <v>0</v>
      </c>
      <c r="E702" s="1">
        <v>0</v>
      </c>
      <c r="F702">
        <v>0</v>
      </c>
      <c r="G702" s="1">
        <v>0</v>
      </c>
      <c r="H702">
        <v>0</v>
      </c>
      <c r="I702" s="1">
        <v>0</v>
      </c>
      <c r="J702">
        <v>0</v>
      </c>
      <c r="K702" s="1">
        <v>0</v>
      </c>
      <c r="L702">
        <v>0</v>
      </c>
      <c r="M702" s="1">
        <v>0</v>
      </c>
      <c r="N702">
        <v>0</v>
      </c>
      <c r="O702" s="1">
        <v>0</v>
      </c>
      <c r="P702" s="1">
        <v>1</v>
      </c>
      <c r="Q702" s="1">
        <v>0</v>
      </c>
      <c r="R702">
        <v>0</v>
      </c>
      <c r="S702" s="1">
        <v>0</v>
      </c>
      <c r="T702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>
        <v>192</v>
      </c>
      <c r="AK702">
        <v>164702</v>
      </c>
      <c r="AL702">
        <v>66</v>
      </c>
      <c r="AM702">
        <v>109376</v>
      </c>
      <c r="AN702">
        <v>99</v>
      </c>
      <c r="AO702">
        <v>92949</v>
      </c>
      <c r="AP702">
        <v>65</v>
      </c>
      <c r="AQ702">
        <v>67401</v>
      </c>
      <c r="AR702">
        <v>39</v>
      </c>
      <c r="AS702">
        <v>48646</v>
      </c>
      <c r="AX702">
        <v>53</v>
      </c>
      <c r="AY702">
        <v>61975</v>
      </c>
      <c r="BB702">
        <v>3</v>
      </c>
      <c r="BC702">
        <v>1060</v>
      </c>
      <c r="BD702">
        <v>36</v>
      </c>
      <c r="BE702">
        <v>34229</v>
      </c>
      <c r="BF702">
        <v>5</v>
      </c>
      <c r="BG702">
        <v>9198</v>
      </c>
      <c r="BH702">
        <v>0</v>
      </c>
      <c r="BJ702">
        <v>107.33333333333333</v>
      </c>
      <c r="BS702">
        <f t="shared" si="61"/>
        <v>558</v>
      </c>
      <c r="BT702">
        <f t="shared" si="61"/>
        <v>589536</v>
      </c>
      <c r="BV702">
        <f>'market concentration'!AI702</f>
        <v>0.75627240143369179</v>
      </c>
      <c r="BW702">
        <f>'market concentration'!AJ702</f>
        <v>0.19561028249894016</v>
      </c>
      <c r="BX702">
        <f>'market concentration'!AK702</f>
        <v>-1.8335660485111811</v>
      </c>
      <c r="BZ702">
        <f t="shared" si="62"/>
        <v>88.043010752688176</v>
      </c>
      <c r="CB702">
        <v>53.8</v>
      </c>
      <c r="CC702">
        <v>2.04</v>
      </c>
      <c r="CD702">
        <f t="shared" si="63"/>
        <v>55.839999999999996</v>
      </c>
      <c r="CF702">
        <v>0</v>
      </c>
      <c r="CH702">
        <f t="shared" si="64"/>
        <v>51.493333333333332</v>
      </c>
      <c r="CJ702">
        <v>19.389498019896987</v>
      </c>
      <c r="CK702">
        <f t="shared" si="65"/>
        <v>32.103835313436349</v>
      </c>
      <c r="CL702">
        <f t="shared" si="66"/>
        <v>19.389498019896987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1</v>
      </c>
      <c r="EF702">
        <v>0</v>
      </c>
      <c r="EG702">
        <v>0</v>
      </c>
      <c r="EH702">
        <v>0</v>
      </c>
      <c r="EI702">
        <v>0</v>
      </c>
      <c r="EJ702">
        <v>0</v>
      </c>
    </row>
    <row r="703" spans="1:140">
      <c r="A703" s="3" t="s">
        <v>125</v>
      </c>
      <c r="B703">
        <v>0</v>
      </c>
      <c r="C703" s="1">
        <v>0</v>
      </c>
      <c r="D703">
        <v>0</v>
      </c>
      <c r="E703" s="1">
        <v>0</v>
      </c>
      <c r="F703">
        <v>0</v>
      </c>
      <c r="G703" s="1">
        <v>0</v>
      </c>
      <c r="H703">
        <v>0</v>
      </c>
      <c r="I703" s="1">
        <v>0</v>
      </c>
      <c r="J703">
        <v>0</v>
      </c>
      <c r="K703" s="1">
        <v>0</v>
      </c>
      <c r="L703">
        <v>0</v>
      </c>
      <c r="M703" s="1">
        <v>0</v>
      </c>
      <c r="N703">
        <v>0</v>
      </c>
      <c r="O703" s="1">
        <v>0</v>
      </c>
      <c r="P703" s="1">
        <v>1</v>
      </c>
      <c r="Q703" s="1">
        <v>0</v>
      </c>
      <c r="R703">
        <v>0</v>
      </c>
      <c r="S703" s="1">
        <v>0</v>
      </c>
      <c r="T703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>
        <v>291</v>
      </c>
      <c r="AK703">
        <v>192176</v>
      </c>
      <c r="AL703">
        <v>75</v>
      </c>
      <c r="AM703">
        <v>96685</v>
      </c>
      <c r="AN703">
        <v>70</v>
      </c>
      <c r="AO703">
        <v>48217</v>
      </c>
      <c r="AP703">
        <v>126</v>
      </c>
      <c r="AQ703">
        <v>96174</v>
      </c>
      <c r="AR703">
        <v>29</v>
      </c>
      <c r="AS703">
        <v>56593</v>
      </c>
      <c r="AX703">
        <v>92</v>
      </c>
      <c r="AY703">
        <v>88373</v>
      </c>
      <c r="BB703">
        <v>5</v>
      </c>
      <c r="BC703">
        <v>1288</v>
      </c>
      <c r="BD703">
        <v>93</v>
      </c>
      <c r="BE703">
        <v>113601</v>
      </c>
      <c r="BF703">
        <v>18</v>
      </c>
      <c r="BG703">
        <v>38208</v>
      </c>
      <c r="BH703">
        <v>0</v>
      </c>
      <c r="BJ703">
        <v>99.416666666666671</v>
      </c>
      <c r="BS703">
        <f t="shared" si="61"/>
        <v>799</v>
      </c>
      <c r="BT703">
        <f t="shared" si="61"/>
        <v>731315</v>
      </c>
      <c r="BV703">
        <f>'market concentration'!AI703</f>
        <v>0.75344180225281598</v>
      </c>
      <c r="BW703">
        <f>'market concentration'!AJ703</f>
        <v>0.20267042188217127</v>
      </c>
      <c r="BX703">
        <f>'market concentration'!AK703</f>
        <v>-1.8313251150940062</v>
      </c>
      <c r="BZ703">
        <f t="shared" si="62"/>
        <v>76.273988318731753</v>
      </c>
      <c r="CB703">
        <v>53.8</v>
      </c>
      <c r="CC703">
        <v>2.04</v>
      </c>
      <c r="CD703">
        <f t="shared" si="63"/>
        <v>55.839999999999996</v>
      </c>
      <c r="CF703">
        <v>0</v>
      </c>
      <c r="CH703">
        <f t="shared" si="64"/>
        <v>43.576666666666675</v>
      </c>
      <c r="CJ703">
        <v>19.389498019896987</v>
      </c>
      <c r="CK703">
        <f t="shared" si="65"/>
        <v>24.187168646769688</v>
      </c>
      <c r="CL703">
        <f t="shared" si="66"/>
        <v>19.389498019896987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1</v>
      </c>
      <c r="EG703">
        <v>0</v>
      </c>
      <c r="EH703">
        <v>0</v>
      </c>
      <c r="EI703">
        <v>0</v>
      </c>
      <c r="EJ703">
        <v>0</v>
      </c>
    </row>
    <row r="704" spans="1:140">
      <c r="A704" s="3" t="s">
        <v>126</v>
      </c>
      <c r="B704">
        <v>0</v>
      </c>
      <c r="C704" s="1">
        <v>0</v>
      </c>
      <c r="D704">
        <v>0</v>
      </c>
      <c r="E704" s="1">
        <v>0</v>
      </c>
      <c r="F704">
        <v>0</v>
      </c>
      <c r="G704" s="1">
        <v>0</v>
      </c>
      <c r="H704">
        <v>0</v>
      </c>
      <c r="I704" s="1">
        <v>0</v>
      </c>
      <c r="J704">
        <v>0</v>
      </c>
      <c r="K704" s="1">
        <v>0</v>
      </c>
      <c r="L704">
        <v>0</v>
      </c>
      <c r="M704" s="1">
        <v>0</v>
      </c>
      <c r="N704">
        <v>0</v>
      </c>
      <c r="O704" s="1">
        <v>0</v>
      </c>
      <c r="P704" s="1">
        <v>1</v>
      </c>
      <c r="Q704" s="1">
        <v>0</v>
      </c>
      <c r="R704">
        <v>0</v>
      </c>
      <c r="S704" s="1">
        <v>0</v>
      </c>
      <c r="T704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>
        <v>118</v>
      </c>
      <c r="AK704">
        <v>94473</v>
      </c>
      <c r="AL704">
        <v>85</v>
      </c>
      <c r="AM704">
        <v>57080</v>
      </c>
      <c r="AN704">
        <v>90</v>
      </c>
      <c r="AO704">
        <v>40544</v>
      </c>
      <c r="AP704">
        <v>93</v>
      </c>
      <c r="AQ704">
        <v>77051</v>
      </c>
      <c r="AR704">
        <v>48</v>
      </c>
      <c r="AS704">
        <v>30435</v>
      </c>
      <c r="AX704">
        <v>55</v>
      </c>
      <c r="AY704">
        <v>36472</v>
      </c>
      <c r="BB704">
        <v>17</v>
      </c>
      <c r="BC704">
        <v>6430</v>
      </c>
      <c r="BD704">
        <v>107</v>
      </c>
      <c r="BE704">
        <v>204044</v>
      </c>
      <c r="BF704">
        <v>22</v>
      </c>
      <c r="BG704">
        <v>53324</v>
      </c>
      <c r="BH704">
        <v>0</v>
      </c>
      <c r="BJ704">
        <v>102</v>
      </c>
      <c r="BS704">
        <f t="shared" si="61"/>
        <v>635</v>
      </c>
      <c r="BT704">
        <f t="shared" si="61"/>
        <v>599853</v>
      </c>
      <c r="BV704">
        <f>'market concentration'!AI704</f>
        <v>0.64251968503937007</v>
      </c>
      <c r="BW704">
        <f>'market concentration'!AJ704</f>
        <v>0.13751379502759006</v>
      </c>
      <c r="BX704">
        <f>'market concentration'!AK704</f>
        <v>-2.0607714784151652</v>
      </c>
      <c r="BZ704">
        <f t="shared" si="62"/>
        <v>78.720866141732287</v>
      </c>
      <c r="CB704">
        <v>53.8</v>
      </c>
      <c r="CC704">
        <v>2.04</v>
      </c>
      <c r="CD704">
        <f t="shared" si="63"/>
        <v>55.839999999999996</v>
      </c>
      <c r="CF704">
        <v>0</v>
      </c>
      <c r="CH704">
        <f t="shared" si="64"/>
        <v>46.160000000000004</v>
      </c>
      <c r="CJ704">
        <v>19.389498019896987</v>
      </c>
      <c r="CK704">
        <f t="shared" si="65"/>
        <v>26.770501980103017</v>
      </c>
      <c r="CL704">
        <f t="shared" si="66"/>
        <v>19.389498019896987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1</v>
      </c>
      <c r="EH704">
        <v>0</v>
      </c>
      <c r="EI704">
        <v>0</v>
      </c>
      <c r="EJ704">
        <v>0</v>
      </c>
    </row>
    <row r="705" spans="1:140">
      <c r="A705" s="3" t="s">
        <v>127</v>
      </c>
      <c r="B705">
        <v>0</v>
      </c>
      <c r="C705" s="1">
        <v>0</v>
      </c>
      <c r="D705">
        <v>0</v>
      </c>
      <c r="E705" s="1">
        <v>0</v>
      </c>
      <c r="F705">
        <v>0</v>
      </c>
      <c r="G705" s="1">
        <v>0</v>
      </c>
      <c r="H705">
        <v>0</v>
      </c>
      <c r="I705" s="1">
        <v>0</v>
      </c>
      <c r="J705">
        <v>0</v>
      </c>
      <c r="K705" s="1">
        <v>0</v>
      </c>
      <c r="L705">
        <v>0</v>
      </c>
      <c r="M705" s="1">
        <v>0</v>
      </c>
      <c r="N705">
        <v>0</v>
      </c>
      <c r="O705" s="1">
        <v>0</v>
      </c>
      <c r="P705" s="1">
        <v>1</v>
      </c>
      <c r="Q705" s="1">
        <v>0</v>
      </c>
      <c r="R705">
        <v>0</v>
      </c>
      <c r="S705" s="1">
        <v>0</v>
      </c>
      <c r="T705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>
        <v>159</v>
      </c>
      <c r="AK705">
        <v>123309</v>
      </c>
      <c r="AL705">
        <v>39</v>
      </c>
      <c r="AM705">
        <v>83999</v>
      </c>
      <c r="AN705">
        <v>46</v>
      </c>
      <c r="AO705">
        <v>34046</v>
      </c>
      <c r="AP705">
        <v>111</v>
      </c>
      <c r="AQ705">
        <v>138659</v>
      </c>
      <c r="AR705">
        <v>47</v>
      </c>
      <c r="AS705">
        <v>44388</v>
      </c>
      <c r="AX705">
        <v>91</v>
      </c>
      <c r="AY705">
        <v>61526</v>
      </c>
      <c r="BB705">
        <v>6</v>
      </c>
      <c r="BC705">
        <v>6404</v>
      </c>
      <c r="BD705">
        <v>50</v>
      </c>
      <c r="BE705">
        <v>49738</v>
      </c>
      <c r="BF705">
        <v>15</v>
      </c>
      <c r="BG705">
        <v>23928</v>
      </c>
      <c r="BH705">
        <v>0</v>
      </c>
      <c r="BJ705">
        <v>100.66666666666667</v>
      </c>
      <c r="BS705">
        <f t="shared" si="61"/>
        <v>564</v>
      </c>
      <c r="BT705">
        <f t="shared" si="61"/>
        <v>565997</v>
      </c>
      <c r="BV705">
        <f>'market concentration'!AI705</f>
        <v>0.72872340425531912</v>
      </c>
      <c r="BW705">
        <f>'market concentration'!AJ705</f>
        <v>0.17130048790302299</v>
      </c>
      <c r="BX705">
        <f>'market concentration'!AK705</f>
        <v>-1.9270265184963653</v>
      </c>
      <c r="BZ705">
        <f t="shared" si="62"/>
        <v>83.628398345153656</v>
      </c>
      <c r="CB705">
        <v>53.8</v>
      </c>
      <c r="CC705">
        <v>2.04</v>
      </c>
      <c r="CD705">
        <f t="shared" si="63"/>
        <v>55.839999999999996</v>
      </c>
      <c r="CF705">
        <v>0</v>
      </c>
      <c r="CH705">
        <f t="shared" si="64"/>
        <v>44.826666666666675</v>
      </c>
      <c r="CJ705">
        <v>19.389498019896987</v>
      </c>
      <c r="CK705">
        <f t="shared" si="65"/>
        <v>25.437168646769688</v>
      </c>
      <c r="CL705">
        <f t="shared" si="66"/>
        <v>19.389498019896987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1</v>
      </c>
      <c r="EI705">
        <v>0</v>
      </c>
      <c r="EJ705">
        <v>0</v>
      </c>
    </row>
    <row r="706" spans="1:140">
      <c r="A706" s="3" t="s">
        <v>128</v>
      </c>
      <c r="B706">
        <v>0</v>
      </c>
      <c r="C706" s="1">
        <v>0</v>
      </c>
      <c r="D706">
        <v>0</v>
      </c>
      <c r="E706" s="1">
        <v>0</v>
      </c>
      <c r="F706">
        <v>0</v>
      </c>
      <c r="G706" s="1">
        <v>0</v>
      </c>
      <c r="H706">
        <v>0</v>
      </c>
      <c r="I706" s="1">
        <v>0</v>
      </c>
      <c r="J706">
        <v>0</v>
      </c>
      <c r="K706" s="1">
        <v>0</v>
      </c>
      <c r="L706">
        <v>0</v>
      </c>
      <c r="M706" s="1">
        <v>0</v>
      </c>
      <c r="N706">
        <v>0</v>
      </c>
      <c r="O706" s="1">
        <v>0</v>
      </c>
      <c r="P706" s="1">
        <v>1</v>
      </c>
      <c r="Q706" s="1">
        <v>0</v>
      </c>
      <c r="R706">
        <v>0</v>
      </c>
      <c r="S706" s="1">
        <v>0</v>
      </c>
      <c r="T706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>
        <v>366</v>
      </c>
      <c r="AK706">
        <v>242090</v>
      </c>
      <c r="AL706">
        <v>111</v>
      </c>
      <c r="AM706">
        <v>120433</v>
      </c>
      <c r="AN706">
        <v>65</v>
      </c>
      <c r="AO706">
        <v>51547</v>
      </c>
      <c r="AP706">
        <v>132</v>
      </c>
      <c r="AQ706">
        <v>94939</v>
      </c>
      <c r="AR706">
        <v>99</v>
      </c>
      <c r="AS706">
        <v>77079</v>
      </c>
      <c r="AX706">
        <v>155</v>
      </c>
      <c r="AY706">
        <v>227653</v>
      </c>
      <c r="BB706">
        <v>0</v>
      </c>
      <c r="BC706">
        <v>0</v>
      </c>
      <c r="BD706">
        <v>44</v>
      </c>
      <c r="BE706">
        <v>45919</v>
      </c>
      <c r="BG706">
        <v>637</v>
      </c>
      <c r="BH706">
        <v>0</v>
      </c>
      <c r="BJ706">
        <v>105.5</v>
      </c>
      <c r="BS706">
        <f t="shared" si="61"/>
        <v>972</v>
      </c>
      <c r="BT706">
        <f t="shared" si="61"/>
        <v>860297</v>
      </c>
      <c r="BV706">
        <f>'market concentration'!AI706</f>
        <v>0.78600823045267487</v>
      </c>
      <c r="BW706">
        <f>'market concentration'!AJ706</f>
        <v>0.21559213534522176</v>
      </c>
      <c r="BX706">
        <f>'market concentration'!AK706</f>
        <v>-1.7331224908046803</v>
      </c>
      <c r="BZ706">
        <f t="shared" si="62"/>
        <v>73.756601508916319</v>
      </c>
      <c r="CB706">
        <v>53.8</v>
      </c>
      <c r="CC706">
        <v>2.04</v>
      </c>
      <c r="CD706">
        <f t="shared" si="63"/>
        <v>55.839999999999996</v>
      </c>
      <c r="CF706">
        <v>0</v>
      </c>
      <c r="CH706">
        <f t="shared" si="64"/>
        <v>49.660000000000004</v>
      </c>
      <c r="CJ706">
        <v>19.389498019896987</v>
      </c>
      <c r="CK706">
        <f t="shared" si="65"/>
        <v>30.270501980103017</v>
      </c>
      <c r="CL706">
        <f t="shared" si="66"/>
        <v>19.389498019896987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1</v>
      </c>
      <c r="EJ706">
        <v>0</v>
      </c>
    </row>
    <row r="707" spans="1:140">
      <c r="A707" s="3" t="s">
        <v>129</v>
      </c>
      <c r="B707">
        <v>0</v>
      </c>
      <c r="C707" s="1">
        <v>0</v>
      </c>
      <c r="D707">
        <v>0</v>
      </c>
      <c r="E707" s="1">
        <v>0</v>
      </c>
      <c r="F707">
        <v>0</v>
      </c>
      <c r="G707" s="1">
        <v>0</v>
      </c>
      <c r="H707">
        <v>0</v>
      </c>
      <c r="I707" s="1">
        <v>0</v>
      </c>
      <c r="J707">
        <v>0</v>
      </c>
      <c r="K707" s="1">
        <v>0</v>
      </c>
      <c r="L707">
        <v>0</v>
      </c>
      <c r="M707" s="1">
        <v>0</v>
      </c>
      <c r="N707">
        <v>0</v>
      </c>
      <c r="O707" s="1">
        <v>0</v>
      </c>
      <c r="P707" s="1">
        <v>1</v>
      </c>
      <c r="Q707" s="1">
        <v>0</v>
      </c>
      <c r="R707">
        <v>0</v>
      </c>
      <c r="S707" s="1">
        <v>0</v>
      </c>
      <c r="T707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>
        <v>145</v>
      </c>
      <c r="AK707">
        <v>228875</v>
      </c>
      <c r="AL707">
        <v>34</v>
      </c>
      <c r="AM707">
        <v>103783</v>
      </c>
      <c r="AN707">
        <v>25</v>
      </c>
      <c r="AO707">
        <v>26971</v>
      </c>
      <c r="AP707">
        <v>4</v>
      </c>
      <c r="AQ707">
        <v>5750</v>
      </c>
      <c r="AR707">
        <v>12</v>
      </c>
      <c r="AS707">
        <v>48602</v>
      </c>
      <c r="AX707">
        <v>98</v>
      </c>
      <c r="AY707">
        <v>198078</v>
      </c>
      <c r="BB707">
        <v>0</v>
      </c>
      <c r="BC707">
        <v>0</v>
      </c>
      <c r="BH707">
        <v>6</v>
      </c>
      <c r="BI707">
        <v>9035</v>
      </c>
      <c r="BJ707">
        <v>95.75</v>
      </c>
      <c r="BS707">
        <f t="shared" si="61"/>
        <v>324</v>
      </c>
      <c r="BT707">
        <f t="shared" si="61"/>
        <v>621094</v>
      </c>
      <c r="BV707">
        <f>'market concentration'!AI707</f>
        <v>0.9320987654320988</v>
      </c>
      <c r="BW707">
        <f>'market concentration'!AJ707</f>
        <v>0.31060432860844384</v>
      </c>
      <c r="BX707">
        <f>'market concentration'!AK707</f>
        <v>-1.4059411297532622</v>
      </c>
      <c r="BZ707">
        <f t="shared" si="62"/>
        <v>159.74639917695472</v>
      </c>
      <c r="CB707">
        <v>53.8</v>
      </c>
      <c r="CC707">
        <v>2.04</v>
      </c>
      <c r="CD707">
        <f t="shared" si="63"/>
        <v>55.839999999999996</v>
      </c>
      <c r="CF707">
        <v>0</v>
      </c>
      <c r="CH707">
        <f t="shared" si="64"/>
        <v>39.910000000000004</v>
      </c>
      <c r="CJ707">
        <v>19.389498019896987</v>
      </c>
      <c r="CK707">
        <f t="shared" si="65"/>
        <v>20.520501980103017</v>
      </c>
      <c r="CL707">
        <f t="shared" si="66"/>
        <v>19.389498019896987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1</v>
      </c>
    </row>
    <row r="708" spans="1:140">
      <c r="A708" s="3" t="s">
        <v>83</v>
      </c>
      <c r="B708">
        <v>0</v>
      </c>
      <c r="C708" s="1">
        <v>0</v>
      </c>
      <c r="D708">
        <v>0</v>
      </c>
      <c r="E708" s="1">
        <v>0</v>
      </c>
      <c r="F708">
        <v>0</v>
      </c>
      <c r="G708" s="1">
        <v>0</v>
      </c>
      <c r="H708">
        <v>0</v>
      </c>
      <c r="I708" s="1">
        <v>0</v>
      </c>
      <c r="J708">
        <v>0</v>
      </c>
      <c r="K708" s="1">
        <v>0</v>
      </c>
      <c r="L708">
        <v>0</v>
      </c>
      <c r="M708" s="1">
        <v>0</v>
      </c>
      <c r="N708">
        <v>0</v>
      </c>
      <c r="O708" s="1">
        <v>0</v>
      </c>
      <c r="P708">
        <v>0</v>
      </c>
      <c r="Q708" s="1">
        <v>1</v>
      </c>
      <c r="R708">
        <v>0</v>
      </c>
      <c r="S708" s="1">
        <v>0</v>
      </c>
      <c r="T708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>
        <v>610</v>
      </c>
      <c r="AK708">
        <v>707953</v>
      </c>
      <c r="AL708">
        <v>361</v>
      </c>
      <c r="AM708">
        <v>460309</v>
      </c>
      <c r="AN708">
        <v>196</v>
      </c>
      <c r="AO708">
        <v>231349</v>
      </c>
      <c r="AP708">
        <v>226</v>
      </c>
      <c r="AQ708">
        <v>264591</v>
      </c>
      <c r="AR708">
        <v>259</v>
      </c>
      <c r="AS708">
        <v>308118</v>
      </c>
      <c r="AX708">
        <v>269</v>
      </c>
      <c r="AY708">
        <v>408651</v>
      </c>
      <c r="BB708">
        <v>9</v>
      </c>
      <c r="BC708">
        <v>6726</v>
      </c>
      <c r="BH708">
        <v>28</v>
      </c>
      <c r="BI708">
        <v>53547</v>
      </c>
      <c r="BJ708">
        <v>103.25</v>
      </c>
      <c r="BS708">
        <f t="shared" ref="BS708:BT771" si="67">AJ708+AL708+AN708+AP708+AR708+AT708+AV708+AX708+AZ708+BB708+BD708+BF708+BH708</f>
        <v>1958</v>
      </c>
      <c r="BT708">
        <f t="shared" si="67"/>
        <v>2441244</v>
      </c>
      <c r="BV708">
        <f>'market concentration'!AI708</f>
        <v>0.76557711950970375</v>
      </c>
      <c r="BW708">
        <f>'market concentration'!AJ708</f>
        <v>0.19099245545630869</v>
      </c>
      <c r="BX708">
        <f>'market concentration'!AK708</f>
        <v>-1.7804352753637025</v>
      </c>
      <c r="BZ708">
        <f t="shared" ref="BZ708:BZ771" si="68">BT708/BS708/12</f>
        <v>103.90040858018386</v>
      </c>
      <c r="CB708">
        <v>53.8</v>
      </c>
      <c r="CC708">
        <v>2.04</v>
      </c>
      <c r="CD708">
        <f t="shared" ref="CD708:CD771" si="69">SUM(CB708:CC708)</f>
        <v>55.839999999999996</v>
      </c>
      <c r="CF708">
        <v>0</v>
      </c>
      <c r="CH708">
        <f t="shared" ref="CH708:CH771" si="70">(BJ708-CD708)/(1+CF708)</f>
        <v>47.410000000000004</v>
      </c>
      <c r="CJ708">
        <v>21.349002233730801</v>
      </c>
      <c r="CK708">
        <f t="shared" ref="CK708:CK771" si="71">CH708-CJ708</f>
        <v>26.060997766269203</v>
      </c>
      <c r="CL708">
        <f t="shared" ref="CL708:CL771" si="72">CJ708-BL708</f>
        <v>21.349002233730801</v>
      </c>
      <c r="CP708">
        <v>1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</row>
    <row r="709" spans="1:140">
      <c r="A709" s="3" t="s">
        <v>84</v>
      </c>
      <c r="B709">
        <v>0</v>
      </c>
      <c r="C709" s="1">
        <v>0</v>
      </c>
      <c r="D709">
        <v>0</v>
      </c>
      <c r="E709" s="1">
        <v>0</v>
      </c>
      <c r="F709">
        <v>0</v>
      </c>
      <c r="G709" s="1">
        <v>0</v>
      </c>
      <c r="H709">
        <v>0</v>
      </c>
      <c r="I709" s="1">
        <v>0</v>
      </c>
      <c r="J709">
        <v>0</v>
      </c>
      <c r="K709" s="1">
        <v>0</v>
      </c>
      <c r="L709">
        <v>0</v>
      </c>
      <c r="M709" s="1">
        <v>0</v>
      </c>
      <c r="N709">
        <v>0</v>
      </c>
      <c r="O709" s="1">
        <v>0</v>
      </c>
      <c r="P709">
        <v>0</v>
      </c>
      <c r="Q709" s="1">
        <v>1</v>
      </c>
      <c r="R709">
        <v>0</v>
      </c>
      <c r="S709" s="1">
        <v>0</v>
      </c>
      <c r="T709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>
        <v>151</v>
      </c>
      <c r="AK709">
        <v>132041</v>
      </c>
      <c r="AL709">
        <v>66</v>
      </c>
      <c r="AM709">
        <v>103042</v>
      </c>
      <c r="AN709">
        <v>62</v>
      </c>
      <c r="AO709">
        <v>67436</v>
      </c>
      <c r="AP709">
        <v>106</v>
      </c>
      <c r="AQ709">
        <v>122509</v>
      </c>
      <c r="AR709">
        <v>52</v>
      </c>
      <c r="AS709">
        <v>100352</v>
      </c>
      <c r="AX709">
        <v>133</v>
      </c>
      <c r="AY709">
        <v>101598</v>
      </c>
      <c r="BB709">
        <v>2</v>
      </c>
      <c r="BC709">
        <v>454</v>
      </c>
      <c r="BH709">
        <v>8</v>
      </c>
      <c r="BI709">
        <v>4724</v>
      </c>
      <c r="BJ709">
        <v>100.58333333333333</v>
      </c>
      <c r="BS709">
        <f t="shared" si="67"/>
        <v>580</v>
      </c>
      <c r="BT709">
        <f t="shared" si="67"/>
        <v>632156</v>
      </c>
      <c r="BV709">
        <f>'market concentration'!AI709</f>
        <v>0.78620689655172415</v>
      </c>
      <c r="BW709">
        <f>'market concentration'!AJ709</f>
        <v>0.1863793103448276</v>
      </c>
      <c r="BX709">
        <f>'market concentration'!AK709</f>
        <v>-1.7798621064788125</v>
      </c>
      <c r="BZ709">
        <f t="shared" si="68"/>
        <v>90.827011494252872</v>
      </c>
      <c r="CB709">
        <v>53.8</v>
      </c>
      <c r="CC709">
        <v>2.04</v>
      </c>
      <c r="CD709">
        <f t="shared" si="69"/>
        <v>55.839999999999996</v>
      </c>
      <c r="CF709">
        <v>0</v>
      </c>
      <c r="CH709">
        <f t="shared" si="70"/>
        <v>44.743333333333332</v>
      </c>
      <c r="CJ709">
        <v>21.349002233730801</v>
      </c>
      <c r="CK709">
        <f t="shared" si="71"/>
        <v>23.394331099602532</v>
      </c>
      <c r="CL709">
        <f t="shared" si="72"/>
        <v>21.349002233730801</v>
      </c>
      <c r="CP709">
        <v>0</v>
      </c>
      <c r="CQ709">
        <v>1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</row>
    <row r="710" spans="1:140">
      <c r="A710" s="3" t="s">
        <v>85</v>
      </c>
      <c r="B710">
        <v>0</v>
      </c>
      <c r="C710" s="1">
        <v>0</v>
      </c>
      <c r="D710">
        <v>0</v>
      </c>
      <c r="E710" s="1">
        <v>0</v>
      </c>
      <c r="F710">
        <v>0</v>
      </c>
      <c r="G710" s="1">
        <v>0</v>
      </c>
      <c r="H710">
        <v>0</v>
      </c>
      <c r="I710" s="1">
        <v>0</v>
      </c>
      <c r="J710">
        <v>0</v>
      </c>
      <c r="K710" s="1">
        <v>0</v>
      </c>
      <c r="L710">
        <v>0</v>
      </c>
      <c r="M710" s="1">
        <v>0</v>
      </c>
      <c r="N710">
        <v>0</v>
      </c>
      <c r="O710" s="1">
        <v>0</v>
      </c>
      <c r="P710">
        <v>0</v>
      </c>
      <c r="Q710" s="1">
        <v>1</v>
      </c>
      <c r="R710">
        <v>0</v>
      </c>
      <c r="S710" s="1">
        <v>0</v>
      </c>
      <c r="T710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>
        <v>197</v>
      </c>
      <c r="AK710">
        <v>206939</v>
      </c>
      <c r="AL710">
        <v>89</v>
      </c>
      <c r="AM710">
        <v>118444</v>
      </c>
      <c r="AN710">
        <v>81</v>
      </c>
      <c r="AO710">
        <v>69939</v>
      </c>
      <c r="AP710">
        <v>92</v>
      </c>
      <c r="AQ710">
        <v>78478</v>
      </c>
      <c r="AR710">
        <v>58</v>
      </c>
      <c r="AS710">
        <v>51755</v>
      </c>
      <c r="AX710">
        <v>82</v>
      </c>
      <c r="AY710">
        <v>89902</v>
      </c>
      <c r="BB710">
        <v>0</v>
      </c>
      <c r="BC710">
        <v>0</v>
      </c>
      <c r="BG710">
        <v>288</v>
      </c>
      <c r="BH710">
        <v>12</v>
      </c>
      <c r="BI710">
        <v>16408</v>
      </c>
      <c r="BJ710">
        <v>102</v>
      </c>
      <c r="BS710">
        <f t="shared" si="67"/>
        <v>611</v>
      </c>
      <c r="BT710">
        <f t="shared" si="67"/>
        <v>632153</v>
      </c>
      <c r="BV710">
        <f>'market concentration'!AI710</f>
        <v>0.7528641571194763</v>
      </c>
      <c r="BW710">
        <f>'market concentration'!AJ710</f>
        <v>0.19282869166213529</v>
      </c>
      <c r="BX710">
        <f>'market concentration'!AK710</f>
        <v>-1.7687626633134277</v>
      </c>
      <c r="BZ710">
        <f t="shared" si="68"/>
        <v>86.2183578832515</v>
      </c>
      <c r="CB710">
        <v>53.8</v>
      </c>
      <c r="CC710">
        <v>2.04</v>
      </c>
      <c r="CD710">
        <f t="shared" si="69"/>
        <v>55.839999999999996</v>
      </c>
      <c r="CF710">
        <v>0</v>
      </c>
      <c r="CH710">
        <f t="shared" si="70"/>
        <v>46.160000000000004</v>
      </c>
      <c r="CJ710">
        <v>21.349002233730801</v>
      </c>
      <c r="CK710">
        <f t="shared" si="71"/>
        <v>24.810997766269203</v>
      </c>
      <c r="CL710">
        <f t="shared" si="72"/>
        <v>21.349002233730801</v>
      </c>
      <c r="CP710">
        <v>0</v>
      </c>
      <c r="CQ710">
        <v>0</v>
      </c>
      <c r="CR710">
        <v>1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</row>
    <row r="711" spans="1:140">
      <c r="A711" s="3" t="s">
        <v>86</v>
      </c>
      <c r="B711">
        <v>0</v>
      </c>
      <c r="C711" s="1">
        <v>0</v>
      </c>
      <c r="D711">
        <v>0</v>
      </c>
      <c r="E711" s="1">
        <v>0</v>
      </c>
      <c r="F711">
        <v>0</v>
      </c>
      <c r="G711" s="1">
        <v>0</v>
      </c>
      <c r="H711">
        <v>0</v>
      </c>
      <c r="I711" s="1">
        <v>0</v>
      </c>
      <c r="J711">
        <v>0</v>
      </c>
      <c r="K711" s="1">
        <v>0</v>
      </c>
      <c r="L711">
        <v>0</v>
      </c>
      <c r="M711" s="1">
        <v>0</v>
      </c>
      <c r="N711">
        <v>0</v>
      </c>
      <c r="O711" s="1">
        <v>0</v>
      </c>
      <c r="P711">
        <v>0</v>
      </c>
      <c r="Q711" s="1">
        <v>1</v>
      </c>
      <c r="R711">
        <v>0</v>
      </c>
      <c r="S711" s="1">
        <v>0</v>
      </c>
      <c r="T71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>
        <v>261</v>
      </c>
      <c r="AK711">
        <v>385923</v>
      </c>
      <c r="AL711">
        <v>89</v>
      </c>
      <c r="AM711">
        <v>199161</v>
      </c>
      <c r="AN711">
        <v>115</v>
      </c>
      <c r="AO711">
        <v>234262</v>
      </c>
      <c r="AP711">
        <v>111</v>
      </c>
      <c r="AQ711">
        <v>171960</v>
      </c>
      <c r="AR711">
        <v>74</v>
      </c>
      <c r="AS711">
        <v>130439</v>
      </c>
      <c r="AX711">
        <v>117</v>
      </c>
      <c r="AY711">
        <v>173541</v>
      </c>
      <c r="BB711">
        <v>5</v>
      </c>
      <c r="BC711">
        <v>1385</v>
      </c>
      <c r="BF711">
        <v>3</v>
      </c>
      <c r="BG711">
        <v>4334</v>
      </c>
      <c r="BH711">
        <v>24</v>
      </c>
      <c r="BI711">
        <v>56479</v>
      </c>
      <c r="BJ711">
        <v>102.16666666666667</v>
      </c>
      <c r="BS711">
        <f t="shared" si="67"/>
        <v>799</v>
      </c>
      <c r="BT711">
        <f t="shared" si="67"/>
        <v>1357484</v>
      </c>
      <c r="BV711">
        <f>'market concentration'!AI711</f>
        <v>0.75594493116395489</v>
      </c>
      <c r="BW711">
        <f>'market concentration'!AJ711</f>
        <v>0.1901046520917104</v>
      </c>
      <c r="BX711">
        <f>'market concentration'!AK711</f>
        <v>-1.8228540672308582</v>
      </c>
      <c r="BZ711">
        <f t="shared" si="68"/>
        <v>141.58156028368793</v>
      </c>
      <c r="CB711">
        <v>53.8</v>
      </c>
      <c r="CC711">
        <v>2.04</v>
      </c>
      <c r="CD711">
        <f t="shared" si="69"/>
        <v>55.839999999999996</v>
      </c>
      <c r="CF711">
        <v>0</v>
      </c>
      <c r="CH711">
        <f t="shared" si="70"/>
        <v>46.326666666666675</v>
      </c>
      <c r="CJ711">
        <v>21.349002233730801</v>
      </c>
      <c r="CK711">
        <f t="shared" si="71"/>
        <v>24.977664432935875</v>
      </c>
      <c r="CL711">
        <f t="shared" si="72"/>
        <v>21.349002233730801</v>
      </c>
      <c r="CP711">
        <v>0</v>
      </c>
      <c r="CQ711">
        <v>0</v>
      </c>
      <c r="CR711">
        <v>0</v>
      </c>
      <c r="CS711">
        <v>1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</row>
    <row r="712" spans="1:140">
      <c r="A712" s="3" t="s">
        <v>87</v>
      </c>
      <c r="B712">
        <v>0</v>
      </c>
      <c r="C712" s="1">
        <v>0</v>
      </c>
      <c r="D712">
        <v>0</v>
      </c>
      <c r="E712" s="1">
        <v>0</v>
      </c>
      <c r="F712">
        <v>0</v>
      </c>
      <c r="G712" s="1">
        <v>0</v>
      </c>
      <c r="H712">
        <v>0</v>
      </c>
      <c r="I712" s="1">
        <v>0</v>
      </c>
      <c r="J712">
        <v>0</v>
      </c>
      <c r="K712" s="1">
        <v>0</v>
      </c>
      <c r="L712">
        <v>0</v>
      </c>
      <c r="M712" s="1">
        <v>0</v>
      </c>
      <c r="N712">
        <v>0</v>
      </c>
      <c r="O712" s="1">
        <v>0</v>
      </c>
      <c r="P712">
        <v>0</v>
      </c>
      <c r="Q712" s="1">
        <v>1</v>
      </c>
      <c r="R712">
        <v>0</v>
      </c>
      <c r="S712" s="1">
        <v>0</v>
      </c>
      <c r="T712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>
        <v>170</v>
      </c>
      <c r="AK712">
        <v>113827</v>
      </c>
      <c r="AL712">
        <v>95</v>
      </c>
      <c r="AM712">
        <v>141195</v>
      </c>
      <c r="AN712">
        <v>58</v>
      </c>
      <c r="AO712">
        <v>65190</v>
      </c>
      <c r="AP712">
        <v>66</v>
      </c>
      <c r="AQ712">
        <v>104225</v>
      </c>
      <c r="AR712">
        <v>50</v>
      </c>
      <c r="AS712">
        <v>84742</v>
      </c>
      <c r="AX712">
        <v>41</v>
      </c>
      <c r="AY712">
        <v>42399</v>
      </c>
      <c r="BB712">
        <v>0</v>
      </c>
      <c r="BC712">
        <v>0</v>
      </c>
      <c r="BH712">
        <v>0</v>
      </c>
      <c r="BI712">
        <v>0</v>
      </c>
      <c r="BJ712">
        <v>97</v>
      </c>
      <c r="BS712">
        <f t="shared" si="67"/>
        <v>480</v>
      </c>
      <c r="BT712">
        <f t="shared" si="67"/>
        <v>551578</v>
      </c>
      <c r="BV712">
        <f>'market concentration'!AI712</f>
        <v>0.81041666666666667</v>
      </c>
      <c r="BW712">
        <f>'market concentration'!AJ712</f>
        <v>0.21625868055555558</v>
      </c>
      <c r="BX712">
        <f>'market concentration'!AK712</f>
        <v>-1.6621516214179448</v>
      </c>
      <c r="BZ712">
        <f t="shared" si="68"/>
        <v>95.760069444444454</v>
      </c>
      <c r="CB712">
        <v>53.8</v>
      </c>
      <c r="CC712">
        <v>2.04</v>
      </c>
      <c r="CD712">
        <f t="shared" si="69"/>
        <v>55.839999999999996</v>
      </c>
      <c r="CF712">
        <v>0</v>
      </c>
      <c r="CH712">
        <f t="shared" si="70"/>
        <v>41.160000000000004</v>
      </c>
      <c r="CJ712">
        <v>21.349002233730801</v>
      </c>
      <c r="CK712">
        <f t="shared" si="71"/>
        <v>19.810997766269203</v>
      </c>
      <c r="CL712">
        <f t="shared" si="72"/>
        <v>21.349002233730801</v>
      </c>
      <c r="CP712">
        <v>0</v>
      </c>
      <c r="CQ712">
        <v>0</v>
      </c>
      <c r="CR712">
        <v>0</v>
      </c>
      <c r="CS712">
        <v>0</v>
      </c>
      <c r="CT712">
        <v>1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</row>
    <row r="713" spans="1:140">
      <c r="A713" s="3" t="s">
        <v>88</v>
      </c>
      <c r="B713">
        <v>0</v>
      </c>
      <c r="C713" s="1">
        <v>0</v>
      </c>
      <c r="D713">
        <v>0</v>
      </c>
      <c r="E713" s="1">
        <v>0</v>
      </c>
      <c r="F713">
        <v>0</v>
      </c>
      <c r="G713" s="1">
        <v>0</v>
      </c>
      <c r="H713">
        <v>0</v>
      </c>
      <c r="I713" s="1">
        <v>0</v>
      </c>
      <c r="J713">
        <v>0</v>
      </c>
      <c r="K713" s="1">
        <v>0</v>
      </c>
      <c r="L713">
        <v>0</v>
      </c>
      <c r="M713" s="1">
        <v>0</v>
      </c>
      <c r="N713">
        <v>0</v>
      </c>
      <c r="O713" s="1">
        <v>0</v>
      </c>
      <c r="P713">
        <v>0</v>
      </c>
      <c r="Q713" s="1">
        <v>1</v>
      </c>
      <c r="R713">
        <v>0</v>
      </c>
      <c r="S713" s="1">
        <v>0</v>
      </c>
      <c r="T713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>
        <v>147</v>
      </c>
      <c r="AK713">
        <v>131805</v>
      </c>
      <c r="AL713">
        <v>56</v>
      </c>
      <c r="AM713">
        <v>62799</v>
      </c>
      <c r="AN713">
        <v>77</v>
      </c>
      <c r="AO713">
        <v>49350</v>
      </c>
      <c r="AP713">
        <v>64</v>
      </c>
      <c r="AQ713">
        <v>85428</v>
      </c>
      <c r="AR713">
        <v>49</v>
      </c>
      <c r="AS713">
        <v>75428</v>
      </c>
      <c r="AX713">
        <v>94</v>
      </c>
      <c r="AY713">
        <v>152609</v>
      </c>
      <c r="BB713">
        <v>6</v>
      </c>
      <c r="BC713">
        <v>430</v>
      </c>
      <c r="BF713">
        <v>12</v>
      </c>
      <c r="BG713">
        <v>5534</v>
      </c>
      <c r="BH713">
        <v>4</v>
      </c>
      <c r="BI713">
        <v>1900</v>
      </c>
      <c r="BJ713">
        <v>99.833333333333329</v>
      </c>
      <c r="BS713">
        <f t="shared" si="67"/>
        <v>509</v>
      </c>
      <c r="BT713">
        <f t="shared" si="67"/>
        <v>565283</v>
      </c>
      <c r="BV713">
        <f>'market concentration'!AI713</f>
        <v>0.75049115913555997</v>
      </c>
      <c r="BW713">
        <f>'market concentration'!AJ713</f>
        <v>0.1783341889216114</v>
      </c>
      <c r="BX713">
        <f>'market concentration'!AK713</f>
        <v>-1.8640033447361806</v>
      </c>
      <c r="BZ713">
        <f t="shared" si="68"/>
        <v>92.547969875573017</v>
      </c>
      <c r="CB713">
        <v>53.8</v>
      </c>
      <c r="CC713">
        <v>2.04</v>
      </c>
      <c r="CD713">
        <f t="shared" si="69"/>
        <v>55.839999999999996</v>
      </c>
      <c r="CF713">
        <v>0</v>
      </c>
      <c r="CH713">
        <f t="shared" si="70"/>
        <v>43.993333333333332</v>
      </c>
      <c r="CJ713">
        <v>21.349002233730801</v>
      </c>
      <c r="CK713">
        <f t="shared" si="71"/>
        <v>22.644331099602532</v>
      </c>
      <c r="CL713">
        <f t="shared" si="72"/>
        <v>21.349002233730801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1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</row>
    <row r="714" spans="1:140">
      <c r="A714" s="3" t="s">
        <v>89</v>
      </c>
      <c r="B714">
        <v>0</v>
      </c>
      <c r="C714" s="1">
        <v>0</v>
      </c>
      <c r="D714">
        <v>0</v>
      </c>
      <c r="E714" s="1">
        <v>0</v>
      </c>
      <c r="F714">
        <v>0</v>
      </c>
      <c r="G714" s="1">
        <v>0</v>
      </c>
      <c r="H714">
        <v>0</v>
      </c>
      <c r="I714" s="1">
        <v>0</v>
      </c>
      <c r="J714">
        <v>0</v>
      </c>
      <c r="K714" s="1">
        <v>0</v>
      </c>
      <c r="L714">
        <v>0</v>
      </c>
      <c r="M714" s="1">
        <v>0</v>
      </c>
      <c r="N714">
        <v>0</v>
      </c>
      <c r="O714" s="1">
        <v>0</v>
      </c>
      <c r="P714">
        <v>0</v>
      </c>
      <c r="Q714" s="1">
        <v>1</v>
      </c>
      <c r="R714">
        <v>0</v>
      </c>
      <c r="S714" s="1">
        <v>0</v>
      </c>
      <c r="T714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>
        <v>301</v>
      </c>
      <c r="AK714">
        <v>281513</v>
      </c>
      <c r="AL714">
        <v>129</v>
      </c>
      <c r="AM714">
        <v>150292</v>
      </c>
      <c r="AN714">
        <v>115</v>
      </c>
      <c r="AO714">
        <v>109011</v>
      </c>
      <c r="AP714">
        <v>104</v>
      </c>
      <c r="AQ714">
        <v>127544</v>
      </c>
      <c r="AR714">
        <v>90</v>
      </c>
      <c r="AS714">
        <v>96711</v>
      </c>
      <c r="AX714">
        <v>110</v>
      </c>
      <c r="AY714">
        <v>189758</v>
      </c>
      <c r="BB714">
        <v>5</v>
      </c>
      <c r="BC714">
        <v>1064</v>
      </c>
      <c r="BF714">
        <v>16</v>
      </c>
      <c r="BG714">
        <v>16515</v>
      </c>
      <c r="BH714">
        <v>5</v>
      </c>
      <c r="BI714">
        <v>19818</v>
      </c>
      <c r="BJ714">
        <v>101.91666666666667</v>
      </c>
      <c r="BS714">
        <f t="shared" si="67"/>
        <v>875</v>
      </c>
      <c r="BT714">
        <f t="shared" si="67"/>
        <v>992226</v>
      </c>
      <c r="BV714">
        <f>'market concentration'!AI714</f>
        <v>0.74857142857142855</v>
      </c>
      <c r="BW714">
        <f>'market concentration'!AJ714</f>
        <v>0.19825502040816326</v>
      </c>
      <c r="BX714">
        <f>'market concentration'!AK714</f>
        <v>-1.7960166322186304</v>
      </c>
      <c r="BZ714">
        <f t="shared" si="68"/>
        <v>94.497714285714281</v>
      </c>
      <c r="CB714">
        <v>53.8</v>
      </c>
      <c r="CC714">
        <v>2.04</v>
      </c>
      <c r="CD714">
        <f t="shared" si="69"/>
        <v>55.839999999999996</v>
      </c>
      <c r="CF714">
        <v>0</v>
      </c>
      <c r="CH714">
        <f t="shared" si="70"/>
        <v>46.076666666666675</v>
      </c>
      <c r="CJ714">
        <v>21.349002233730801</v>
      </c>
      <c r="CK714">
        <f t="shared" si="71"/>
        <v>24.727664432935875</v>
      </c>
      <c r="CL714">
        <f t="shared" si="72"/>
        <v>21.349002233730801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1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</row>
    <row r="715" spans="1:140">
      <c r="A715" s="3" t="s">
        <v>90</v>
      </c>
      <c r="B715">
        <v>0</v>
      </c>
      <c r="C715" s="1">
        <v>0</v>
      </c>
      <c r="D715">
        <v>0</v>
      </c>
      <c r="E715" s="1">
        <v>0</v>
      </c>
      <c r="F715">
        <v>0</v>
      </c>
      <c r="G715" s="1">
        <v>0</v>
      </c>
      <c r="H715">
        <v>0</v>
      </c>
      <c r="I715" s="1">
        <v>0</v>
      </c>
      <c r="J715">
        <v>0</v>
      </c>
      <c r="K715" s="1">
        <v>0</v>
      </c>
      <c r="L715">
        <v>0</v>
      </c>
      <c r="M715" s="1">
        <v>0</v>
      </c>
      <c r="N715">
        <v>0</v>
      </c>
      <c r="O715" s="1">
        <v>0</v>
      </c>
      <c r="P715">
        <v>0</v>
      </c>
      <c r="Q715" s="1">
        <v>1</v>
      </c>
      <c r="R715">
        <v>0</v>
      </c>
      <c r="S715" s="1">
        <v>0</v>
      </c>
      <c r="T715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>
        <v>554</v>
      </c>
      <c r="AK715">
        <v>570531</v>
      </c>
      <c r="AL715">
        <v>118</v>
      </c>
      <c r="AM715">
        <v>142961</v>
      </c>
      <c r="AN715">
        <v>154</v>
      </c>
      <c r="AO715">
        <v>202125</v>
      </c>
      <c r="AP715">
        <v>152</v>
      </c>
      <c r="AQ715">
        <v>126181</v>
      </c>
      <c r="AR715">
        <v>151</v>
      </c>
      <c r="AS715">
        <v>272045</v>
      </c>
      <c r="AX715">
        <v>193</v>
      </c>
      <c r="AY715">
        <v>165835</v>
      </c>
      <c r="BB715">
        <v>33</v>
      </c>
      <c r="BC715">
        <v>117355</v>
      </c>
      <c r="BD715">
        <v>26</v>
      </c>
      <c r="BE715">
        <v>31888</v>
      </c>
      <c r="BF715">
        <v>12</v>
      </c>
      <c r="BG715">
        <v>22590</v>
      </c>
      <c r="BH715">
        <v>40</v>
      </c>
      <c r="BI715">
        <v>100503</v>
      </c>
      <c r="BJ715">
        <v>98.166666666666671</v>
      </c>
      <c r="BS715">
        <f t="shared" si="67"/>
        <v>1433</v>
      </c>
      <c r="BT715">
        <f t="shared" si="67"/>
        <v>1752014</v>
      </c>
      <c r="BV715">
        <f>'market concentration'!AI715</f>
        <v>0.73482205163991621</v>
      </c>
      <c r="BW715">
        <f>'market concentration'!AJ715</f>
        <v>0.20999333329762179</v>
      </c>
      <c r="BX715">
        <f>'market concentration'!AK715</f>
        <v>-1.8573730611973702</v>
      </c>
      <c r="BZ715">
        <f t="shared" si="68"/>
        <v>101.88497324959293</v>
      </c>
      <c r="CB715">
        <v>53.8</v>
      </c>
      <c r="CC715">
        <v>2.04</v>
      </c>
      <c r="CD715">
        <f t="shared" si="69"/>
        <v>55.839999999999996</v>
      </c>
      <c r="CF715">
        <v>0</v>
      </c>
      <c r="CH715">
        <f t="shared" si="70"/>
        <v>42.326666666666675</v>
      </c>
      <c r="CJ715">
        <v>21.349002233730801</v>
      </c>
      <c r="CK715">
        <f t="shared" si="71"/>
        <v>20.977664432935875</v>
      </c>
      <c r="CL715">
        <f t="shared" si="72"/>
        <v>21.349002233730801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1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</row>
    <row r="716" spans="1:140">
      <c r="A716" s="3" t="s">
        <v>91</v>
      </c>
      <c r="B716">
        <v>0</v>
      </c>
      <c r="C716" s="1">
        <v>0</v>
      </c>
      <c r="D716">
        <v>0</v>
      </c>
      <c r="E716" s="1">
        <v>0</v>
      </c>
      <c r="F716">
        <v>0</v>
      </c>
      <c r="G716" s="1">
        <v>0</v>
      </c>
      <c r="H716">
        <v>0</v>
      </c>
      <c r="I716" s="1">
        <v>0</v>
      </c>
      <c r="J716">
        <v>0</v>
      </c>
      <c r="K716" s="1">
        <v>0</v>
      </c>
      <c r="L716">
        <v>0</v>
      </c>
      <c r="M716" s="1">
        <v>0</v>
      </c>
      <c r="N716">
        <v>0</v>
      </c>
      <c r="O716" s="1">
        <v>0</v>
      </c>
      <c r="P716">
        <v>0</v>
      </c>
      <c r="Q716" s="1">
        <v>1</v>
      </c>
      <c r="R716">
        <v>0</v>
      </c>
      <c r="S716" s="1">
        <v>0</v>
      </c>
      <c r="T716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>
        <v>244</v>
      </c>
      <c r="AK716">
        <v>276504</v>
      </c>
      <c r="AL716">
        <v>105</v>
      </c>
      <c r="AM716">
        <v>147465</v>
      </c>
      <c r="AN716">
        <v>154</v>
      </c>
      <c r="AO716">
        <v>172347</v>
      </c>
      <c r="AP716">
        <v>121</v>
      </c>
      <c r="AQ716">
        <v>164251</v>
      </c>
      <c r="AR716">
        <v>79</v>
      </c>
      <c r="AS716">
        <v>123598</v>
      </c>
      <c r="AX716">
        <v>146</v>
      </c>
      <c r="AY716">
        <v>182276</v>
      </c>
      <c r="BB716">
        <v>21</v>
      </c>
      <c r="BC716">
        <v>28850</v>
      </c>
      <c r="BD716">
        <v>21</v>
      </c>
      <c r="BE716">
        <v>34644</v>
      </c>
      <c r="BF716">
        <v>10</v>
      </c>
      <c r="BG716">
        <v>10648</v>
      </c>
      <c r="BH716">
        <v>16</v>
      </c>
      <c r="BI716">
        <v>28020</v>
      </c>
      <c r="BJ716">
        <v>99.166666666666671</v>
      </c>
      <c r="BS716">
        <f t="shared" si="67"/>
        <v>917</v>
      </c>
      <c r="BT716">
        <f t="shared" si="67"/>
        <v>1168603</v>
      </c>
      <c r="BV716">
        <f>'market concentration'!AI716</f>
        <v>0.72519083969465647</v>
      </c>
      <c r="BW716">
        <f>'market concentration'!AJ716</f>
        <v>0.16377072360323419</v>
      </c>
      <c r="BX716">
        <f>'market concentration'!AK716</f>
        <v>-1.9639576352755945</v>
      </c>
      <c r="BZ716">
        <f t="shared" si="68"/>
        <v>106.19801890221737</v>
      </c>
      <c r="CB716">
        <v>53.8</v>
      </c>
      <c r="CC716">
        <v>2.04</v>
      </c>
      <c r="CD716">
        <f t="shared" si="69"/>
        <v>55.839999999999996</v>
      </c>
      <c r="CF716">
        <v>0</v>
      </c>
      <c r="CH716">
        <f t="shared" si="70"/>
        <v>43.326666666666675</v>
      </c>
      <c r="CJ716">
        <v>21.349002233730801</v>
      </c>
      <c r="CK716">
        <f t="shared" si="71"/>
        <v>21.977664432935875</v>
      </c>
      <c r="CL716">
        <f t="shared" si="72"/>
        <v>21.349002233730801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1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</row>
    <row r="717" spans="1:140">
      <c r="A717" s="3" t="s">
        <v>92</v>
      </c>
      <c r="B717">
        <v>0</v>
      </c>
      <c r="C717" s="1">
        <v>0</v>
      </c>
      <c r="D717">
        <v>0</v>
      </c>
      <c r="E717" s="1">
        <v>0</v>
      </c>
      <c r="F717">
        <v>0</v>
      </c>
      <c r="G717" s="1">
        <v>0</v>
      </c>
      <c r="H717">
        <v>0</v>
      </c>
      <c r="I717" s="1">
        <v>0</v>
      </c>
      <c r="J717">
        <v>0</v>
      </c>
      <c r="K717" s="1">
        <v>0</v>
      </c>
      <c r="L717">
        <v>0</v>
      </c>
      <c r="M717" s="1">
        <v>0</v>
      </c>
      <c r="N717">
        <v>0</v>
      </c>
      <c r="O717" s="1">
        <v>0</v>
      </c>
      <c r="P717">
        <v>0</v>
      </c>
      <c r="Q717" s="1">
        <v>1</v>
      </c>
      <c r="R717">
        <v>0</v>
      </c>
      <c r="S717" s="1">
        <v>0</v>
      </c>
      <c r="T717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>
        <v>181</v>
      </c>
      <c r="AK717">
        <v>195624</v>
      </c>
      <c r="AL717">
        <v>158</v>
      </c>
      <c r="AM717">
        <v>195212</v>
      </c>
      <c r="AN717">
        <v>100</v>
      </c>
      <c r="AO717">
        <v>146297</v>
      </c>
      <c r="AP717">
        <v>137</v>
      </c>
      <c r="AQ717">
        <v>240660</v>
      </c>
      <c r="AR717">
        <v>73</v>
      </c>
      <c r="AS717">
        <v>119107</v>
      </c>
      <c r="AX717">
        <v>164</v>
      </c>
      <c r="AY717">
        <v>246451</v>
      </c>
      <c r="BB717">
        <v>12</v>
      </c>
      <c r="BC717">
        <v>13464</v>
      </c>
      <c r="BD717">
        <v>4</v>
      </c>
      <c r="BE717">
        <v>8758</v>
      </c>
      <c r="BF717">
        <v>0</v>
      </c>
      <c r="BG717">
        <v>0</v>
      </c>
      <c r="BH717">
        <v>8</v>
      </c>
      <c r="BI717">
        <v>6406</v>
      </c>
      <c r="BJ717">
        <v>98.083333333333329</v>
      </c>
      <c r="BS717">
        <f t="shared" si="67"/>
        <v>837</v>
      </c>
      <c r="BT717">
        <f t="shared" si="67"/>
        <v>1171979</v>
      </c>
      <c r="BV717">
        <f>'market concentration'!AI717</f>
        <v>0.7646356033452808</v>
      </c>
      <c r="BW717">
        <f>'market concentration'!AJ717</f>
        <v>0.16978056408433717</v>
      </c>
      <c r="BX717">
        <f>'market concentration'!AK717</f>
        <v>-1.8589117571597107</v>
      </c>
      <c r="BZ717">
        <f t="shared" si="68"/>
        <v>116.68448825169254</v>
      </c>
      <c r="CB717">
        <v>53.8</v>
      </c>
      <c r="CC717">
        <v>2.04</v>
      </c>
      <c r="CD717">
        <f t="shared" si="69"/>
        <v>55.839999999999996</v>
      </c>
      <c r="CF717">
        <v>0</v>
      </c>
      <c r="CH717">
        <f t="shared" si="70"/>
        <v>42.243333333333332</v>
      </c>
      <c r="CJ717">
        <v>21.349002233730801</v>
      </c>
      <c r="CK717">
        <f t="shared" si="71"/>
        <v>20.894331099602532</v>
      </c>
      <c r="CL717">
        <f t="shared" si="72"/>
        <v>21.349002233730801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1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</row>
    <row r="718" spans="1:140">
      <c r="A718" s="3" t="s">
        <v>93</v>
      </c>
      <c r="B718">
        <v>0</v>
      </c>
      <c r="C718" s="1">
        <v>0</v>
      </c>
      <c r="D718">
        <v>0</v>
      </c>
      <c r="E718" s="1">
        <v>0</v>
      </c>
      <c r="F718">
        <v>0</v>
      </c>
      <c r="G718" s="1">
        <v>0</v>
      </c>
      <c r="H718">
        <v>0</v>
      </c>
      <c r="I718" s="1">
        <v>0</v>
      </c>
      <c r="J718">
        <v>0</v>
      </c>
      <c r="K718" s="1">
        <v>0</v>
      </c>
      <c r="L718">
        <v>0</v>
      </c>
      <c r="M718" s="1">
        <v>0</v>
      </c>
      <c r="N718">
        <v>0</v>
      </c>
      <c r="O718" s="1">
        <v>0</v>
      </c>
      <c r="P718">
        <v>0</v>
      </c>
      <c r="Q718" s="1">
        <v>1</v>
      </c>
      <c r="R718">
        <v>0</v>
      </c>
      <c r="S718" s="1">
        <v>0</v>
      </c>
      <c r="T718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>
        <v>422</v>
      </c>
      <c r="AK718">
        <v>600374</v>
      </c>
      <c r="AL718">
        <v>163</v>
      </c>
      <c r="AM718">
        <v>343707</v>
      </c>
      <c r="AN718">
        <v>190</v>
      </c>
      <c r="AO718">
        <v>337957</v>
      </c>
      <c r="AP718">
        <v>164</v>
      </c>
      <c r="AQ718">
        <v>207877</v>
      </c>
      <c r="AR718">
        <v>208</v>
      </c>
      <c r="AS718">
        <v>507300</v>
      </c>
      <c r="AX718">
        <v>236</v>
      </c>
      <c r="AY718">
        <v>697981</v>
      </c>
      <c r="BB718">
        <v>52</v>
      </c>
      <c r="BC718">
        <v>143914</v>
      </c>
      <c r="BD718">
        <v>28</v>
      </c>
      <c r="BE718">
        <v>41095</v>
      </c>
      <c r="BF718">
        <v>12</v>
      </c>
      <c r="BG718">
        <v>25654</v>
      </c>
      <c r="BH718">
        <v>24</v>
      </c>
      <c r="BI718">
        <v>49662</v>
      </c>
      <c r="BJ718">
        <v>98.333333333333329</v>
      </c>
      <c r="BS718">
        <f t="shared" si="67"/>
        <v>1499</v>
      </c>
      <c r="BT718">
        <f t="shared" si="67"/>
        <v>2955521</v>
      </c>
      <c r="BV718">
        <f>'market concentration'!AI718</f>
        <v>0.704469646430954</v>
      </c>
      <c r="BW718">
        <f>'market concentration'!AJ718</f>
        <v>0.16502751890186074</v>
      </c>
      <c r="BX718">
        <f>'market concentration'!AK718</f>
        <v>-1.962909074440673</v>
      </c>
      <c r="BZ718">
        <f t="shared" si="68"/>
        <v>164.30514787636201</v>
      </c>
      <c r="CB718">
        <v>53.8</v>
      </c>
      <c r="CC718">
        <v>2.04</v>
      </c>
      <c r="CD718">
        <f t="shared" si="69"/>
        <v>55.839999999999996</v>
      </c>
      <c r="CF718">
        <v>0</v>
      </c>
      <c r="CH718">
        <f t="shared" si="70"/>
        <v>42.493333333333332</v>
      </c>
      <c r="CJ718">
        <v>21.349002233730801</v>
      </c>
      <c r="CK718">
        <f t="shared" si="71"/>
        <v>21.144331099602532</v>
      </c>
      <c r="CL718">
        <f t="shared" si="72"/>
        <v>21.349002233730801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1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</row>
    <row r="719" spans="1:140">
      <c r="A719" s="3" t="s">
        <v>94</v>
      </c>
      <c r="B719">
        <v>0</v>
      </c>
      <c r="C719" s="1">
        <v>0</v>
      </c>
      <c r="D719">
        <v>0</v>
      </c>
      <c r="E719" s="1">
        <v>0</v>
      </c>
      <c r="F719">
        <v>0</v>
      </c>
      <c r="G719" s="1">
        <v>0</v>
      </c>
      <c r="H719">
        <v>0</v>
      </c>
      <c r="I719" s="1">
        <v>0</v>
      </c>
      <c r="J719">
        <v>0</v>
      </c>
      <c r="K719" s="1">
        <v>0</v>
      </c>
      <c r="L719">
        <v>0</v>
      </c>
      <c r="M719" s="1">
        <v>0</v>
      </c>
      <c r="N719">
        <v>0</v>
      </c>
      <c r="O719" s="1">
        <v>0</v>
      </c>
      <c r="P719">
        <v>0</v>
      </c>
      <c r="Q719" s="1">
        <v>1</v>
      </c>
      <c r="R719">
        <v>0</v>
      </c>
      <c r="S719" s="1">
        <v>0</v>
      </c>
      <c r="T719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>
        <v>493</v>
      </c>
      <c r="AK719">
        <v>549859</v>
      </c>
      <c r="AL719">
        <v>229</v>
      </c>
      <c r="AM719">
        <v>450811</v>
      </c>
      <c r="AN719">
        <v>160</v>
      </c>
      <c r="AO719">
        <v>225340</v>
      </c>
      <c r="AP719">
        <v>166</v>
      </c>
      <c r="AQ719">
        <v>355267</v>
      </c>
      <c r="AR719">
        <v>174</v>
      </c>
      <c r="AS719">
        <v>331478</v>
      </c>
      <c r="AX719">
        <v>279</v>
      </c>
      <c r="AY719">
        <v>422007</v>
      </c>
      <c r="BB719">
        <v>43</v>
      </c>
      <c r="BC719">
        <v>96645</v>
      </c>
      <c r="BD719">
        <v>16</v>
      </c>
      <c r="BE719">
        <v>38917</v>
      </c>
      <c r="BF719">
        <v>9</v>
      </c>
      <c r="BG719">
        <v>17370</v>
      </c>
      <c r="BH719">
        <v>50</v>
      </c>
      <c r="BI719">
        <v>124339</v>
      </c>
      <c r="BJ719">
        <v>99.916666666666671</v>
      </c>
      <c r="BS719">
        <f t="shared" si="67"/>
        <v>1619</v>
      </c>
      <c r="BT719">
        <f t="shared" si="67"/>
        <v>2612033</v>
      </c>
      <c r="BV719">
        <f>'market concentration'!AI719</f>
        <v>0.72575663990117356</v>
      </c>
      <c r="BW719">
        <f>'market concentration'!AJ719</f>
        <v>0.17604756060386981</v>
      </c>
      <c r="BX719">
        <f>'market concentration'!AK719</f>
        <v>-1.9219641697918122</v>
      </c>
      <c r="BZ719">
        <f t="shared" si="68"/>
        <v>134.44682931850937</v>
      </c>
      <c r="CB719">
        <v>53.8</v>
      </c>
      <c r="CC719">
        <v>2.04</v>
      </c>
      <c r="CD719">
        <f t="shared" si="69"/>
        <v>55.839999999999996</v>
      </c>
      <c r="CF719">
        <v>0</v>
      </c>
      <c r="CH719">
        <f t="shared" si="70"/>
        <v>44.076666666666675</v>
      </c>
      <c r="CJ719">
        <v>21.349002233730801</v>
      </c>
      <c r="CK719">
        <f t="shared" si="71"/>
        <v>22.727664432935875</v>
      </c>
      <c r="CL719">
        <f t="shared" si="72"/>
        <v>21.349002233730801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1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</row>
    <row r="720" spans="1:140">
      <c r="A720" s="3" t="s">
        <v>95</v>
      </c>
      <c r="B720">
        <v>0</v>
      </c>
      <c r="C720" s="1">
        <v>0</v>
      </c>
      <c r="D720">
        <v>0</v>
      </c>
      <c r="E720" s="1">
        <v>0</v>
      </c>
      <c r="F720">
        <v>0</v>
      </c>
      <c r="G720" s="1">
        <v>0</v>
      </c>
      <c r="H720">
        <v>0</v>
      </c>
      <c r="I720" s="1">
        <v>0</v>
      </c>
      <c r="J720">
        <v>0</v>
      </c>
      <c r="K720" s="1">
        <v>0</v>
      </c>
      <c r="L720">
        <v>0</v>
      </c>
      <c r="M720" s="1">
        <v>0</v>
      </c>
      <c r="N720">
        <v>0</v>
      </c>
      <c r="O720" s="1">
        <v>0</v>
      </c>
      <c r="P720">
        <v>0</v>
      </c>
      <c r="Q720" s="1">
        <v>1</v>
      </c>
      <c r="R720">
        <v>0</v>
      </c>
      <c r="S720" s="1">
        <v>0</v>
      </c>
      <c r="T720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>
        <v>507</v>
      </c>
      <c r="AK720">
        <v>1350387</v>
      </c>
      <c r="AL720">
        <v>227</v>
      </c>
      <c r="AM720">
        <v>746598</v>
      </c>
      <c r="AN720">
        <v>190</v>
      </c>
      <c r="AO720">
        <v>1759126</v>
      </c>
      <c r="AP720">
        <v>137</v>
      </c>
      <c r="AQ720">
        <v>311822</v>
      </c>
      <c r="AR720">
        <v>257</v>
      </c>
      <c r="AS720">
        <v>449078</v>
      </c>
      <c r="AX720">
        <v>309</v>
      </c>
      <c r="AY720">
        <v>1855611</v>
      </c>
      <c r="BB720">
        <v>39</v>
      </c>
      <c r="BC720">
        <v>195963</v>
      </c>
      <c r="BD720">
        <v>40</v>
      </c>
      <c r="BE720">
        <v>95172</v>
      </c>
      <c r="BF720">
        <v>8</v>
      </c>
      <c r="BG720">
        <v>367510</v>
      </c>
      <c r="BH720">
        <v>18</v>
      </c>
      <c r="BI720">
        <v>459863</v>
      </c>
      <c r="BJ720">
        <v>104.16666666666667</v>
      </c>
      <c r="BS720">
        <f t="shared" si="67"/>
        <v>1732</v>
      </c>
      <c r="BT720">
        <f t="shared" si="67"/>
        <v>7591130</v>
      </c>
      <c r="BV720">
        <f>'market concentration'!AI720</f>
        <v>0.75057736720554269</v>
      </c>
      <c r="BW720">
        <f>'market concentration'!AJ720</f>
        <v>0.17617233544367938</v>
      </c>
      <c r="BX720">
        <f>'market concentration'!AK720</f>
        <v>-1.9044327773114038</v>
      </c>
      <c r="BZ720">
        <f t="shared" si="68"/>
        <v>365.23912625096227</v>
      </c>
      <c r="CB720">
        <v>53.8</v>
      </c>
      <c r="CC720">
        <v>2.04</v>
      </c>
      <c r="CD720">
        <f t="shared" si="69"/>
        <v>55.839999999999996</v>
      </c>
      <c r="CF720">
        <v>0</v>
      </c>
      <c r="CH720">
        <f t="shared" si="70"/>
        <v>48.326666666666675</v>
      </c>
      <c r="CJ720">
        <v>21.349002233730801</v>
      </c>
      <c r="CK720">
        <f t="shared" si="71"/>
        <v>26.977664432935875</v>
      </c>
      <c r="CL720">
        <f t="shared" si="72"/>
        <v>21.349002233730801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1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</row>
    <row r="721" spans="1:140">
      <c r="A721" s="3" t="s">
        <v>96</v>
      </c>
      <c r="B721">
        <v>0</v>
      </c>
      <c r="C721" s="1">
        <v>0</v>
      </c>
      <c r="D721">
        <v>0</v>
      </c>
      <c r="E721" s="1">
        <v>0</v>
      </c>
      <c r="F721">
        <v>0</v>
      </c>
      <c r="G721" s="1">
        <v>0</v>
      </c>
      <c r="H721">
        <v>0</v>
      </c>
      <c r="I721" s="1">
        <v>0</v>
      </c>
      <c r="J721">
        <v>0</v>
      </c>
      <c r="K721" s="1">
        <v>0</v>
      </c>
      <c r="L721">
        <v>0</v>
      </c>
      <c r="M721" s="1">
        <v>0</v>
      </c>
      <c r="N721">
        <v>0</v>
      </c>
      <c r="O721" s="1">
        <v>0</v>
      </c>
      <c r="P721">
        <v>0</v>
      </c>
      <c r="Q721" s="1">
        <v>1</v>
      </c>
      <c r="R721">
        <v>0</v>
      </c>
      <c r="S721" s="1">
        <v>0</v>
      </c>
      <c r="T72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>
        <v>385</v>
      </c>
      <c r="AK721">
        <v>815250</v>
      </c>
      <c r="AL721">
        <v>159</v>
      </c>
      <c r="AM721">
        <v>306529</v>
      </c>
      <c r="AN721">
        <v>180</v>
      </c>
      <c r="AO721">
        <v>689504</v>
      </c>
      <c r="AP721">
        <v>111</v>
      </c>
      <c r="AQ721">
        <v>257056</v>
      </c>
      <c r="AR721">
        <v>177</v>
      </c>
      <c r="AS721">
        <v>437138</v>
      </c>
      <c r="AX721">
        <v>287</v>
      </c>
      <c r="AY721">
        <v>595878</v>
      </c>
      <c r="BB721">
        <v>36</v>
      </c>
      <c r="BC721">
        <v>118789</v>
      </c>
      <c r="BD721">
        <v>21</v>
      </c>
      <c r="BE721">
        <v>28597</v>
      </c>
      <c r="BF721">
        <v>7</v>
      </c>
      <c r="BG721">
        <v>20468</v>
      </c>
      <c r="BH721">
        <v>6</v>
      </c>
      <c r="BI721">
        <v>10048</v>
      </c>
      <c r="BJ721">
        <v>100.16666666666667</v>
      </c>
      <c r="BS721">
        <f t="shared" si="67"/>
        <v>1369</v>
      </c>
      <c r="BT721">
        <f t="shared" si="67"/>
        <v>3279257</v>
      </c>
      <c r="BV721">
        <f>'market concentration'!AI721</f>
        <v>0.75164353542731921</v>
      </c>
      <c r="BW721">
        <f>'market concentration'!AJ721</f>
        <v>0.17807808400665687</v>
      </c>
      <c r="BX721">
        <f>'market concentration'!AK721</f>
        <v>-1.8798285084267492</v>
      </c>
      <c r="BZ721">
        <f t="shared" si="68"/>
        <v>199.61389091794499</v>
      </c>
      <c r="CB721">
        <v>53.8</v>
      </c>
      <c r="CC721">
        <v>2.04</v>
      </c>
      <c r="CD721">
        <f t="shared" si="69"/>
        <v>55.839999999999996</v>
      </c>
      <c r="CF721">
        <v>0</v>
      </c>
      <c r="CH721">
        <f t="shared" si="70"/>
        <v>44.326666666666675</v>
      </c>
      <c r="CJ721">
        <v>21.349002233730801</v>
      </c>
      <c r="CK721">
        <f t="shared" si="71"/>
        <v>22.977664432935875</v>
      </c>
      <c r="CL721">
        <f t="shared" si="72"/>
        <v>21.349002233730801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1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</row>
    <row r="722" spans="1:140">
      <c r="A722" s="3" t="s">
        <v>97</v>
      </c>
      <c r="B722">
        <v>0</v>
      </c>
      <c r="C722" s="1">
        <v>0</v>
      </c>
      <c r="D722">
        <v>0</v>
      </c>
      <c r="E722" s="1">
        <v>0</v>
      </c>
      <c r="F722">
        <v>0</v>
      </c>
      <c r="G722" s="1">
        <v>0</v>
      </c>
      <c r="H722">
        <v>0</v>
      </c>
      <c r="I722" s="1">
        <v>0</v>
      </c>
      <c r="J722">
        <v>0</v>
      </c>
      <c r="K722" s="1">
        <v>0</v>
      </c>
      <c r="L722">
        <v>0</v>
      </c>
      <c r="M722" s="1">
        <v>0</v>
      </c>
      <c r="N722">
        <v>0</v>
      </c>
      <c r="O722" s="1">
        <v>0</v>
      </c>
      <c r="P722">
        <v>0</v>
      </c>
      <c r="Q722" s="1">
        <v>1</v>
      </c>
      <c r="R722">
        <v>0</v>
      </c>
      <c r="S722" s="1">
        <v>0</v>
      </c>
      <c r="T722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>
        <v>162</v>
      </c>
      <c r="AK722">
        <v>155593</v>
      </c>
      <c r="AL722">
        <v>52</v>
      </c>
      <c r="AM722">
        <v>69615</v>
      </c>
      <c r="AN722">
        <v>61</v>
      </c>
      <c r="AO722">
        <v>42543</v>
      </c>
      <c r="AP722">
        <v>41</v>
      </c>
      <c r="AQ722">
        <v>35030</v>
      </c>
      <c r="AR722">
        <v>44</v>
      </c>
      <c r="AS722">
        <v>36272</v>
      </c>
      <c r="AX722">
        <v>73</v>
      </c>
      <c r="AY722">
        <v>138445</v>
      </c>
      <c r="BB722">
        <v>13</v>
      </c>
      <c r="BC722">
        <v>17657</v>
      </c>
      <c r="BD722">
        <v>10</v>
      </c>
      <c r="BE722">
        <v>21677</v>
      </c>
      <c r="BF722">
        <v>1</v>
      </c>
      <c r="BG722">
        <v>968</v>
      </c>
      <c r="BH722">
        <v>3</v>
      </c>
      <c r="BI722">
        <v>1900</v>
      </c>
      <c r="BJ722">
        <v>101.91666666666667</v>
      </c>
      <c r="BS722">
        <f t="shared" si="67"/>
        <v>460</v>
      </c>
      <c r="BT722">
        <f t="shared" si="67"/>
        <v>519700</v>
      </c>
      <c r="BV722">
        <f>'market concentration'!AI722</f>
        <v>0.75652173913043474</v>
      </c>
      <c r="BW722">
        <f>'market concentration'!AJ722</f>
        <v>0.19798676748582231</v>
      </c>
      <c r="BX722">
        <f>'market concentration'!AK722</f>
        <v>-1.8441635489124673</v>
      </c>
      <c r="BZ722">
        <f t="shared" si="68"/>
        <v>94.148550724637687</v>
      </c>
      <c r="CB722">
        <v>53.8</v>
      </c>
      <c r="CC722">
        <v>2.04</v>
      </c>
      <c r="CD722">
        <f t="shared" si="69"/>
        <v>55.839999999999996</v>
      </c>
      <c r="CF722">
        <v>0</v>
      </c>
      <c r="CH722">
        <f t="shared" si="70"/>
        <v>46.076666666666675</v>
      </c>
      <c r="CJ722">
        <v>21.349002233730801</v>
      </c>
      <c r="CK722">
        <f t="shared" si="71"/>
        <v>24.727664432935875</v>
      </c>
      <c r="CL722">
        <f t="shared" si="72"/>
        <v>21.349002233730801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1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</row>
    <row r="723" spans="1:140">
      <c r="A723" s="3" t="s">
        <v>98</v>
      </c>
      <c r="B723">
        <v>0</v>
      </c>
      <c r="C723" s="1">
        <v>0</v>
      </c>
      <c r="D723">
        <v>0</v>
      </c>
      <c r="E723" s="1">
        <v>0</v>
      </c>
      <c r="F723">
        <v>0</v>
      </c>
      <c r="G723" s="1">
        <v>0</v>
      </c>
      <c r="H723">
        <v>0</v>
      </c>
      <c r="I723" s="1">
        <v>0</v>
      </c>
      <c r="J723">
        <v>0</v>
      </c>
      <c r="K723" s="1">
        <v>0</v>
      </c>
      <c r="L723">
        <v>0</v>
      </c>
      <c r="M723" s="1">
        <v>0</v>
      </c>
      <c r="N723">
        <v>0</v>
      </c>
      <c r="O723" s="1">
        <v>0</v>
      </c>
      <c r="P723">
        <v>0</v>
      </c>
      <c r="Q723" s="1">
        <v>1</v>
      </c>
      <c r="R723">
        <v>0</v>
      </c>
      <c r="S723" s="1">
        <v>0</v>
      </c>
      <c r="T723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>
        <v>487</v>
      </c>
      <c r="AK723">
        <v>374108</v>
      </c>
      <c r="AL723">
        <v>195</v>
      </c>
      <c r="AM723">
        <v>163067</v>
      </c>
      <c r="AN723">
        <v>151</v>
      </c>
      <c r="AO723">
        <v>138709</v>
      </c>
      <c r="AP723">
        <v>129</v>
      </c>
      <c r="AQ723">
        <v>114701</v>
      </c>
      <c r="AR723">
        <v>103</v>
      </c>
      <c r="AS723">
        <v>159954</v>
      </c>
      <c r="AX723">
        <v>178</v>
      </c>
      <c r="AY723">
        <v>212391</v>
      </c>
      <c r="BB723">
        <v>11</v>
      </c>
      <c r="BC723">
        <v>6283</v>
      </c>
      <c r="BD723">
        <v>0</v>
      </c>
      <c r="BE723">
        <v>0</v>
      </c>
      <c r="BF723">
        <v>1</v>
      </c>
      <c r="BG723">
        <v>2024</v>
      </c>
      <c r="BH723">
        <v>11</v>
      </c>
      <c r="BI723">
        <v>3653</v>
      </c>
      <c r="BJ723">
        <v>106.41666666666667</v>
      </c>
      <c r="BS723">
        <f t="shared" si="67"/>
        <v>1266</v>
      </c>
      <c r="BT723">
        <f t="shared" si="67"/>
        <v>1174890</v>
      </c>
      <c r="BV723">
        <f>'market concentration'!AI723</f>
        <v>0.79857819905213268</v>
      </c>
      <c r="BW723">
        <f>'market concentration'!AJ723</f>
        <v>0.22284864321206721</v>
      </c>
      <c r="BX723">
        <f>'market concentration'!AK723</f>
        <v>-1.710021353790955</v>
      </c>
      <c r="BZ723">
        <f t="shared" si="68"/>
        <v>77.336097946287524</v>
      </c>
      <c r="CB723">
        <v>53.8</v>
      </c>
      <c r="CC723">
        <v>2.04</v>
      </c>
      <c r="CD723">
        <f t="shared" si="69"/>
        <v>55.839999999999996</v>
      </c>
      <c r="CF723">
        <v>0</v>
      </c>
      <c r="CH723">
        <f t="shared" si="70"/>
        <v>50.576666666666675</v>
      </c>
      <c r="CJ723">
        <v>21.349002233730801</v>
      </c>
      <c r="CK723">
        <f t="shared" si="71"/>
        <v>29.227664432935875</v>
      </c>
      <c r="CL723">
        <f t="shared" si="72"/>
        <v>21.349002233730801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1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</row>
    <row r="724" spans="1:140">
      <c r="A724" s="3" t="s">
        <v>99</v>
      </c>
      <c r="B724">
        <v>0</v>
      </c>
      <c r="C724" s="1">
        <v>0</v>
      </c>
      <c r="D724">
        <v>0</v>
      </c>
      <c r="E724" s="1">
        <v>0</v>
      </c>
      <c r="F724">
        <v>0</v>
      </c>
      <c r="G724" s="1">
        <v>0</v>
      </c>
      <c r="H724">
        <v>0</v>
      </c>
      <c r="I724" s="1">
        <v>0</v>
      </c>
      <c r="J724">
        <v>0</v>
      </c>
      <c r="K724" s="1">
        <v>0</v>
      </c>
      <c r="L724">
        <v>0</v>
      </c>
      <c r="M724" s="1">
        <v>0</v>
      </c>
      <c r="N724">
        <v>0</v>
      </c>
      <c r="O724" s="1">
        <v>0</v>
      </c>
      <c r="P724">
        <v>0</v>
      </c>
      <c r="Q724" s="1">
        <v>1</v>
      </c>
      <c r="R724">
        <v>0</v>
      </c>
      <c r="S724" s="1">
        <v>0</v>
      </c>
      <c r="T724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>
        <v>333</v>
      </c>
      <c r="AK724">
        <v>299519</v>
      </c>
      <c r="AL724">
        <v>186</v>
      </c>
      <c r="AM724">
        <v>277840</v>
      </c>
      <c r="AN724">
        <v>231</v>
      </c>
      <c r="AO724">
        <v>272112</v>
      </c>
      <c r="AP724">
        <v>89</v>
      </c>
      <c r="AQ724">
        <v>79088</v>
      </c>
      <c r="AR724">
        <v>158</v>
      </c>
      <c r="AS724">
        <v>208834</v>
      </c>
      <c r="AX724">
        <v>69</v>
      </c>
      <c r="AY724">
        <v>114047</v>
      </c>
      <c r="BB724">
        <v>0</v>
      </c>
      <c r="BC724">
        <v>0</v>
      </c>
      <c r="BD724">
        <v>0</v>
      </c>
      <c r="BE724">
        <v>37172</v>
      </c>
      <c r="BF724">
        <v>1</v>
      </c>
      <c r="BG724">
        <v>1122</v>
      </c>
      <c r="BH724">
        <v>3</v>
      </c>
      <c r="BI724">
        <v>7891</v>
      </c>
      <c r="BJ724">
        <v>101.33333333333333</v>
      </c>
      <c r="BS724">
        <f t="shared" si="67"/>
        <v>1070</v>
      </c>
      <c r="BT724">
        <f t="shared" si="67"/>
        <v>1297625</v>
      </c>
      <c r="BV724">
        <f>'market concentration'!AI724</f>
        <v>0.84859813084112146</v>
      </c>
      <c r="BW724">
        <f>'market concentration'!AJ724</f>
        <v>0.20657000611407109</v>
      </c>
      <c r="BX724">
        <f>'market concentration'!AK724</f>
        <v>-1.6874450868836957</v>
      </c>
      <c r="BZ724">
        <f t="shared" si="68"/>
        <v>101.06113707165109</v>
      </c>
      <c r="CB724">
        <v>53.8</v>
      </c>
      <c r="CC724">
        <v>2.04</v>
      </c>
      <c r="CD724">
        <f t="shared" si="69"/>
        <v>55.839999999999996</v>
      </c>
      <c r="CF724">
        <v>0</v>
      </c>
      <c r="CH724">
        <f t="shared" si="70"/>
        <v>45.493333333333332</v>
      </c>
      <c r="CJ724">
        <v>21.349002233730801</v>
      </c>
      <c r="CK724">
        <f t="shared" si="71"/>
        <v>24.144331099602532</v>
      </c>
      <c r="CL724">
        <f t="shared" si="72"/>
        <v>21.349002233730801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1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</row>
    <row r="725" spans="1:140">
      <c r="A725" s="3" t="s">
        <v>100</v>
      </c>
      <c r="B725">
        <v>0</v>
      </c>
      <c r="C725" s="1">
        <v>0</v>
      </c>
      <c r="D725">
        <v>0</v>
      </c>
      <c r="E725" s="1">
        <v>0</v>
      </c>
      <c r="F725">
        <v>0</v>
      </c>
      <c r="G725" s="1">
        <v>0</v>
      </c>
      <c r="H725">
        <v>0</v>
      </c>
      <c r="I725" s="1">
        <v>0</v>
      </c>
      <c r="J725">
        <v>0</v>
      </c>
      <c r="K725" s="1">
        <v>0</v>
      </c>
      <c r="L725">
        <v>0</v>
      </c>
      <c r="M725" s="1">
        <v>0</v>
      </c>
      <c r="N725">
        <v>0</v>
      </c>
      <c r="O725" s="1">
        <v>0</v>
      </c>
      <c r="P725">
        <v>0</v>
      </c>
      <c r="Q725" s="1">
        <v>1</v>
      </c>
      <c r="R725">
        <v>0</v>
      </c>
      <c r="S725" s="1">
        <v>0</v>
      </c>
      <c r="T725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>
        <v>384</v>
      </c>
      <c r="AK725">
        <v>551902</v>
      </c>
      <c r="AL725">
        <v>165</v>
      </c>
      <c r="AM725">
        <v>177011</v>
      </c>
      <c r="AN725">
        <v>229</v>
      </c>
      <c r="AO725">
        <v>270227</v>
      </c>
      <c r="AP725">
        <v>143</v>
      </c>
      <c r="AQ725">
        <v>128500</v>
      </c>
      <c r="AR725">
        <v>184</v>
      </c>
      <c r="AS725">
        <v>153981</v>
      </c>
      <c r="AX725">
        <v>264</v>
      </c>
      <c r="AY725">
        <v>362954</v>
      </c>
      <c r="BB725">
        <v>30</v>
      </c>
      <c r="BC725">
        <v>61004</v>
      </c>
      <c r="BD725">
        <v>17</v>
      </c>
      <c r="BE725">
        <v>34099</v>
      </c>
      <c r="BF725">
        <v>7</v>
      </c>
      <c r="BG725">
        <v>18593</v>
      </c>
      <c r="BH725">
        <v>21</v>
      </c>
      <c r="BI725">
        <v>38996</v>
      </c>
      <c r="BJ725">
        <v>101.41666666666667</v>
      </c>
      <c r="BS725">
        <f t="shared" si="67"/>
        <v>1444</v>
      </c>
      <c r="BT725">
        <f t="shared" si="67"/>
        <v>1797267</v>
      </c>
      <c r="BV725">
        <f>'market concentration'!AI725</f>
        <v>0.73476454293628812</v>
      </c>
      <c r="BW725">
        <f>'market concentration'!AJ725</f>
        <v>0.16919855587357374</v>
      </c>
      <c r="BX725">
        <f>'market concentration'!AK725</f>
        <v>-1.9144434430722657</v>
      </c>
      <c r="BZ725">
        <f t="shared" si="68"/>
        <v>103.7203947368421</v>
      </c>
      <c r="CB725">
        <v>53.8</v>
      </c>
      <c r="CC725">
        <v>2.04</v>
      </c>
      <c r="CD725">
        <f t="shared" si="69"/>
        <v>55.839999999999996</v>
      </c>
      <c r="CF725">
        <v>0</v>
      </c>
      <c r="CH725">
        <f t="shared" si="70"/>
        <v>45.576666666666675</v>
      </c>
      <c r="CJ725">
        <v>21.349002233730801</v>
      </c>
      <c r="CK725">
        <f t="shared" si="71"/>
        <v>24.227664432935875</v>
      </c>
      <c r="CL725">
        <f t="shared" si="72"/>
        <v>21.349002233730801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1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</row>
    <row r="726" spans="1:140">
      <c r="A726" s="3" t="s">
        <v>101</v>
      </c>
      <c r="B726">
        <v>0</v>
      </c>
      <c r="C726" s="1">
        <v>0</v>
      </c>
      <c r="D726">
        <v>0</v>
      </c>
      <c r="E726" s="1">
        <v>0</v>
      </c>
      <c r="F726">
        <v>0</v>
      </c>
      <c r="G726" s="1">
        <v>0</v>
      </c>
      <c r="H726">
        <v>0</v>
      </c>
      <c r="I726" s="1">
        <v>0</v>
      </c>
      <c r="J726">
        <v>0</v>
      </c>
      <c r="K726" s="1">
        <v>0</v>
      </c>
      <c r="L726">
        <v>0</v>
      </c>
      <c r="M726" s="1">
        <v>0</v>
      </c>
      <c r="N726">
        <v>0</v>
      </c>
      <c r="O726" s="1">
        <v>0</v>
      </c>
      <c r="P726">
        <v>0</v>
      </c>
      <c r="Q726" s="1">
        <v>1</v>
      </c>
      <c r="R726">
        <v>0</v>
      </c>
      <c r="S726" s="1">
        <v>0</v>
      </c>
      <c r="T726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>
        <v>539</v>
      </c>
      <c r="AK726">
        <v>806083</v>
      </c>
      <c r="AL726">
        <v>316</v>
      </c>
      <c r="AM726">
        <v>528356</v>
      </c>
      <c r="AN726">
        <v>263</v>
      </c>
      <c r="AO726">
        <v>665628</v>
      </c>
      <c r="AP726">
        <v>250</v>
      </c>
      <c r="AQ726">
        <v>903372</v>
      </c>
      <c r="AR726">
        <v>214</v>
      </c>
      <c r="AS726">
        <v>386884</v>
      </c>
      <c r="AX726">
        <v>399</v>
      </c>
      <c r="AY726">
        <v>680577</v>
      </c>
      <c r="BB726">
        <v>53</v>
      </c>
      <c r="BC726">
        <v>129656</v>
      </c>
      <c r="BF726">
        <v>21</v>
      </c>
      <c r="BG726">
        <v>130355</v>
      </c>
      <c r="BH726">
        <v>41</v>
      </c>
      <c r="BI726">
        <v>80317</v>
      </c>
      <c r="BJ726">
        <v>100.25</v>
      </c>
      <c r="BS726">
        <f t="shared" si="67"/>
        <v>2096</v>
      </c>
      <c r="BT726">
        <f t="shared" si="67"/>
        <v>4311228</v>
      </c>
      <c r="BV726">
        <f>'market concentration'!AI726</f>
        <v>0.7237595419847328</v>
      </c>
      <c r="BW726">
        <f>'market concentration'!AJ726</f>
        <v>0.16661461671813999</v>
      </c>
      <c r="BX726">
        <f>'market concentration'!AK726</f>
        <v>-1.9133660349252886</v>
      </c>
      <c r="BZ726">
        <f t="shared" si="68"/>
        <v>171.40696564885494</v>
      </c>
      <c r="CB726">
        <v>53.8</v>
      </c>
      <c r="CC726">
        <v>2.04</v>
      </c>
      <c r="CD726">
        <f t="shared" si="69"/>
        <v>55.839999999999996</v>
      </c>
      <c r="CF726">
        <v>0</v>
      </c>
      <c r="CH726">
        <f t="shared" si="70"/>
        <v>44.410000000000004</v>
      </c>
      <c r="CJ726">
        <v>21.349002233730801</v>
      </c>
      <c r="CK726">
        <f t="shared" si="71"/>
        <v>23.060997766269203</v>
      </c>
      <c r="CL726">
        <f t="shared" si="72"/>
        <v>21.349002233730801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1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</row>
    <row r="727" spans="1:140">
      <c r="A727" s="3" t="s">
        <v>102</v>
      </c>
      <c r="B727">
        <v>0</v>
      </c>
      <c r="C727" s="1">
        <v>0</v>
      </c>
      <c r="D727">
        <v>0</v>
      </c>
      <c r="E727" s="1">
        <v>0</v>
      </c>
      <c r="F727">
        <v>0</v>
      </c>
      <c r="G727" s="1">
        <v>0</v>
      </c>
      <c r="H727">
        <v>0</v>
      </c>
      <c r="I727" s="1">
        <v>0</v>
      </c>
      <c r="J727">
        <v>0</v>
      </c>
      <c r="K727" s="1">
        <v>0</v>
      </c>
      <c r="L727">
        <v>0</v>
      </c>
      <c r="M727" s="1">
        <v>0</v>
      </c>
      <c r="N727">
        <v>0</v>
      </c>
      <c r="O727" s="1">
        <v>0</v>
      </c>
      <c r="P727">
        <v>0</v>
      </c>
      <c r="Q727" s="1">
        <v>1</v>
      </c>
      <c r="R727">
        <v>0</v>
      </c>
      <c r="S727" s="1">
        <v>0</v>
      </c>
      <c r="T727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>
        <v>183</v>
      </c>
      <c r="AK727">
        <v>173142</v>
      </c>
      <c r="AL727">
        <v>144</v>
      </c>
      <c r="AM727">
        <v>165698</v>
      </c>
      <c r="AN727">
        <v>143</v>
      </c>
      <c r="AO727">
        <v>583137</v>
      </c>
      <c r="AP727">
        <v>180</v>
      </c>
      <c r="AQ727">
        <v>256656</v>
      </c>
      <c r="AR727">
        <v>70</v>
      </c>
      <c r="AS727">
        <v>95647</v>
      </c>
      <c r="AX727">
        <v>89</v>
      </c>
      <c r="AY727">
        <v>102780</v>
      </c>
      <c r="BB727">
        <v>17</v>
      </c>
      <c r="BC727">
        <v>23267</v>
      </c>
      <c r="BF727">
        <v>12</v>
      </c>
      <c r="BG727">
        <v>20646</v>
      </c>
      <c r="BH727">
        <v>8</v>
      </c>
      <c r="BI727">
        <v>10981</v>
      </c>
      <c r="BJ727">
        <v>100.41666666666667</v>
      </c>
      <c r="BS727">
        <f t="shared" si="67"/>
        <v>846</v>
      </c>
      <c r="BT727">
        <f t="shared" si="67"/>
        <v>1431954</v>
      </c>
      <c r="BV727">
        <f>'market concentration'!AI727</f>
        <v>0.76832151300236406</v>
      </c>
      <c r="BW727">
        <f>'market concentration'!AJ727</f>
        <v>0.1682119723465732</v>
      </c>
      <c r="BX727">
        <f>'market concentration'!AK727</f>
        <v>-1.8883793605213595</v>
      </c>
      <c r="BZ727">
        <f t="shared" si="68"/>
        <v>141.05141843971631</v>
      </c>
      <c r="CB727">
        <v>53.8</v>
      </c>
      <c r="CC727">
        <v>2.04</v>
      </c>
      <c r="CD727">
        <f t="shared" si="69"/>
        <v>55.839999999999996</v>
      </c>
      <c r="CF727">
        <v>0</v>
      </c>
      <c r="CH727">
        <f t="shared" si="70"/>
        <v>44.576666666666675</v>
      </c>
      <c r="CJ727">
        <v>21.349002233730801</v>
      </c>
      <c r="CK727">
        <f t="shared" si="71"/>
        <v>23.227664432935875</v>
      </c>
      <c r="CL727">
        <f t="shared" si="72"/>
        <v>21.349002233730801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1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</row>
    <row r="728" spans="1:140">
      <c r="A728" s="3" t="s">
        <v>103</v>
      </c>
      <c r="B728">
        <v>0</v>
      </c>
      <c r="C728" s="1">
        <v>0</v>
      </c>
      <c r="D728">
        <v>0</v>
      </c>
      <c r="E728" s="1">
        <v>0</v>
      </c>
      <c r="F728">
        <v>0</v>
      </c>
      <c r="G728" s="1">
        <v>0</v>
      </c>
      <c r="H728">
        <v>0</v>
      </c>
      <c r="I728" s="1">
        <v>0</v>
      </c>
      <c r="J728">
        <v>0</v>
      </c>
      <c r="K728" s="1">
        <v>0</v>
      </c>
      <c r="L728">
        <v>0</v>
      </c>
      <c r="M728" s="1">
        <v>0</v>
      </c>
      <c r="N728">
        <v>0</v>
      </c>
      <c r="O728" s="1">
        <v>0</v>
      </c>
      <c r="P728">
        <v>0</v>
      </c>
      <c r="Q728" s="1">
        <v>1</v>
      </c>
      <c r="R728">
        <v>0</v>
      </c>
      <c r="S728" s="1">
        <v>0</v>
      </c>
      <c r="T728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>
        <v>274</v>
      </c>
      <c r="AK728">
        <v>257893</v>
      </c>
      <c r="AL728">
        <v>154</v>
      </c>
      <c r="AM728">
        <v>154145</v>
      </c>
      <c r="AN728">
        <v>127</v>
      </c>
      <c r="AO728">
        <v>116255</v>
      </c>
      <c r="AP728">
        <v>102</v>
      </c>
      <c r="AQ728">
        <v>103415</v>
      </c>
      <c r="AR728">
        <v>60</v>
      </c>
      <c r="AS728">
        <v>88433</v>
      </c>
      <c r="AX728">
        <v>124</v>
      </c>
      <c r="AY728">
        <v>146877</v>
      </c>
      <c r="BB728">
        <v>33</v>
      </c>
      <c r="BC728">
        <v>58535</v>
      </c>
      <c r="BF728">
        <v>11</v>
      </c>
      <c r="BG728">
        <v>10813</v>
      </c>
      <c r="BH728">
        <v>10</v>
      </c>
      <c r="BI728">
        <v>17967</v>
      </c>
      <c r="BJ728">
        <v>101.41666666666667</v>
      </c>
      <c r="BS728">
        <f t="shared" si="67"/>
        <v>895</v>
      </c>
      <c r="BT728">
        <f t="shared" si="67"/>
        <v>954333</v>
      </c>
      <c r="BV728">
        <f>'market concentration'!AI728</f>
        <v>0.758659217877095</v>
      </c>
      <c r="BW728">
        <f>'market concentration'!AJ728</f>
        <v>0.1817808432945289</v>
      </c>
      <c r="BX728">
        <f>'market concentration'!AK728</f>
        <v>-1.8707792208617451</v>
      </c>
      <c r="BZ728">
        <f t="shared" si="68"/>
        <v>88.857821229050273</v>
      </c>
      <c r="CB728">
        <v>53.8</v>
      </c>
      <c r="CC728">
        <v>2.04</v>
      </c>
      <c r="CD728">
        <f t="shared" si="69"/>
        <v>55.839999999999996</v>
      </c>
      <c r="CF728">
        <v>0</v>
      </c>
      <c r="CH728">
        <f t="shared" si="70"/>
        <v>45.576666666666675</v>
      </c>
      <c r="CJ728">
        <v>21.349002233730801</v>
      </c>
      <c r="CK728">
        <f t="shared" si="71"/>
        <v>24.227664432935875</v>
      </c>
      <c r="CL728">
        <f t="shared" si="72"/>
        <v>21.349002233730801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1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</row>
    <row r="729" spans="1:140">
      <c r="A729" s="3" t="s">
        <v>104</v>
      </c>
      <c r="B729">
        <v>0</v>
      </c>
      <c r="C729" s="1">
        <v>0</v>
      </c>
      <c r="D729">
        <v>0</v>
      </c>
      <c r="E729" s="1">
        <v>0</v>
      </c>
      <c r="F729">
        <v>0</v>
      </c>
      <c r="G729" s="1">
        <v>0</v>
      </c>
      <c r="H729">
        <v>0</v>
      </c>
      <c r="I729" s="1">
        <v>0</v>
      </c>
      <c r="J729">
        <v>0</v>
      </c>
      <c r="K729" s="1">
        <v>0</v>
      </c>
      <c r="L729">
        <v>0</v>
      </c>
      <c r="M729" s="1">
        <v>0</v>
      </c>
      <c r="N729">
        <v>0</v>
      </c>
      <c r="O729" s="1">
        <v>0</v>
      </c>
      <c r="P729">
        <v>0</v>
      </c>
      <c r="Q729" s="1">
        <v>1</v>
      </c>
      <c r="R729">
        <v>0</v>
      </c>
      <c r="S729" s="1">
        <v>0</v>
      </c>
      <c r="T729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>
        <v>125</v>
      </c>
      <c r="AK729">
        <v>136765</v>
      </c>
      <c r="AL729">
        <v>94</v>
      </c>
      <c r="AM729">
        <v>105149</v>
      </c>
      <c r="AN729">
        <v>69</v>
      </c>
      <c r="AO729">
        <v>76036</v>
      </c>
      <c r="AP729">
        <v>36</v>
      </c>
      <c r="AQ729">
        <v>26843</v>
      </c>
      <c r="AR729">
        <v>61</v>
      </c>
      <c r="AS729">
        <v>55706</v>
      </c>
      <c r="AX729">
        <v>90</v>
      </c>
      <c r="AY729">
        <v>132544</v>
      </c>
      <c r="BB729">
        <v>4</v>
      </c>
      <c r="BC729">
        <v>6141</v>
      </c>
      <c r="BF729">
        <v>1</v>
      </c>
      <c r="BG729">
        <v>966</v>
      </c>
      <c r="BH729">
        <v>0</v>
      </c>
      <c r="BJ729">
        <v>102</v>
      </c>
      <c r="BS729">
        <f t="shared" si="67"/>
        <v>480</v>
      </c>
      <c r="BT729">
        <f t="shared" si="67"/>
        <v>540150</v>
      </c>
      <c r="BV729">
        <f>'market concentration'!AI729</f>
        <v>0.78749999999999998</v>
      </c>
      <c r="BW729">
        <f>'market concentration'!AJ729</f>
        <v>0.18383680555555557</v>
      </c>
      <c r="BX729">
        <f>'market concentration'!AK729</f>
        <v>-1.7715771230965733</v>
      </c>
      <c r="BZ729">
        <f t="shared" si="68"/>
        <v>93.776041666666671</v>
      </c>
      <c r="CB729">
        <v>53.8</v>
      </c>
      <c r="CC729">
        <v>2.04</v>
      </c>
      <c r="CD729">
        <f t="shared" si="69"/>
        <v>55.839999999999996</v>
      </c>
      <c r="CF729">
        <v>0</v>
      </c>
      <c r="CH729">
        <f t="shared" si="70"/>
        <v>46.160000000000004</v>
      </c>
      <c r="CJ729">
        <v>21.349002233730801</v>
      </c>
      <c r="CK729">
        <f t="shared" si="71"/>
        <v>24.810997766269203</v>
      </c>
      <c r="CL729">
        <f t="shared" si="72"/>
        <v>21.349002233730801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1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</row>
    <row r="730" spans="1:140">
      <c r="A730" s="3" t="s">
        <v>105</v>
      </c>
      <c r="B730">
        <v>0</v>
      </c>
      <c r="C730" s="1">
        <v>0</v>
      </c>
      <c r="D730">
        <v>0</v>
      </c>
      <c r="E730" s="1">
        <v>0</v>
      </c>
      <c r="F730">
        <v>0</v>
      </c>
      <c r="G730" s="1">
        <v>0</v>
      </c>
      <c r="H730">
        <v>0</v>
      </c>
      <c r="I730" s="1">
        <v>0</v>
      </c>
      <c r="J730">
        <v>0</v>
      </c>
      <c r="K730" s="1">
        <v>0</v>
      </c>
      <c r="L730">
        <v>0</v>
      </c>
      <c r="M730" s="1">
        <v>0</v>
      </c>
      <c r="N730">
        <v>0</v>
      </c>
      <c r="O730" s="1">
        <v>0</v>
      </c>
      <c r="P730">
        <v>0</v>
      </c>
      <c r="Q730" s="1">
        <v>1</v>
      </c>
      <c r="R730">
        <v>0</v>
      </c>
      <c r="S730" s="1">
        <v>0</v>
      </c>
      <c r="T730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>
        <v>105</v>
      </c>
      <c r="AK730">
        <v>156105</v>
      </c>
      <c r="AL730">
        <v>66</v>
      </c>
      <c r="AM730">
        <v>170158</v>
      </c>
      <c r="AN730">
        <v>82</v>
      </c>
      <c r="AO730">
        <v>116106</v>
      </c>
      <c r="AP730">
        <v>73</v>
      </c>
      <c r="AQ730">
        <v>64283</v>
      </c>
      <c r="AR730">
        <v>69</v>
      </c>
      <c r="AS730">
        <v>69113</v>
      </c>
      <c r="AX730">
        <v>57</v>
      </c>
      <c r="AY730">
        <v>101625</v>
      </c>
      <c r="BB730">
        <v>15</v>
      </c>
      <c r="BC730">
        <v>38228</v>
      </c>
      <c r="BE730">
        <v>2780</v>
      </c>
      <c r="BF730">
        <v>0</v>
      </c>
      <c r="BG730">
        <v>16254</v>
      </c>
      <c r="BH730">
        <v>0</v>
      </c>
      <c r="BJ730">
        <v>100.5</v>
      </c>
      <c r="BS730">
        <f t="shared" si="67"/>
        <v>467</v>
      </c>
      <c r="BT730">
        <f t="shared" si="67"/>
        <v>734652</v>
      </c>
      <c r="BV730">
        <f>'market concentration'!AI730</f>
        <v>0.7044967880085653</v>
      </c>
      <c r="BW730">
        <f>'market concentration'!AJ730</f>
        <v>0.16355249462375451</v>
      </c>
      <c r="BX730">
        <f>'market concentration'!AK730</f>
        <v>-1.8573237088035894</v>
      </c>
      <c r="BZ730">
        <f t="shared" si="68"/>
        <v>131.09421841541754</v>
      </c>
      <c r="CB730">
        <v>53.8</v>
      </c>
      <c r="CC730">
        <v>2.04</v>
      </c>
      <c r="CD730">
        <f t="shared" si="69"/>
        <v>55.839999999999996</v>
      </c>
      <c r="CF730">
        <v>0</v>
      </c>
      <c r="CH730">
        <f t="shared" si="70"/>
        <v>44.660000000000004</v>
      </c>
      <c r="CJ730">
        <v>21.349002233730801</v>
      </c>
      <c r="CK730">
        <f t="shared" si="71"/>
        <v>23.310997766269203</v>
      </c>
      <c r="CL730">
        <f t="shared" si="72"/>
        <v>21.349002233730801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1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</row>
    <row r="731" spans="1:140">
      <c r="A731" s="3" t="s">
        <v>106</v>
      </c>
      <c r="B731">
        <v>0</v>
      </c>
      <c r="C731" s="1">
        <v>0</v>
      </c>
      <c r="D731">
        <v>0</v>
      </c>
      <c r="E731" s="1">
        <v>0</v>
      </c>
      <c r="F731">
        <v>0</v>
      </c>
      <c r="G731" s="1">
        <v>0</v>
      </c>
      <c r="H731">
        <v>0</v>
      </c>
      <c r="I731" s="1">
        <v>0</v>
      </c>
      <c r="J731">
        <v>0</v>
      </c>
      <c r="K731" s="1">
        <v>0</v>
      </c>
      <c r="L731">
        <v>0</v>
      </c>
      <c r="M731" s="1">
        <v>0</v>
      </c>
      <c r="N731">
        <v>0</v>
      </c>
      <c r="O731" s="1">
        <v>0</v>
      </c>
      <c r="P731">
        <v>0</v>
      </c>
      <c r="Q731" s="1">
        <v>1</v>
      </c>
      <c r="R731">
        <v>0</v>
      </c>
      <c r="S731" s="1">
        <v>0</v>
      </c>
      <c r="T73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>
        <v>99</v>
      </c>
      <c r="AK731">
        <v>140725</v>
      </c>
      <c r="AL731">
        <v>73</v>
      </c>
      <c r="AM731">
        <v>117698</v>
      </c>
      <c r="AN731">
        <v>57</v>
      </c>
      <c r="AO731">
        <v>46698</v>
      </c>
      <c r="AP731">
        <v>30</v>
      </c>
      <c r="AQ731">
        <v>13754</v>
      </c>
      <c r="AR731">
        <v>36</v>
      </c>
      <c r="AS731">
        <v>29887</v>
      </c>
      <c r="AX731">
        <v>43</v>
      </c>
      <c r="AY731">
        <v>40486</v>
      </c>
      <c r="BB731">
        <v>0</v>
      </c>
      <c r="BC731">
        <v>0</v>
      </c>
      <c r="BF731">
        <v>1</v>
      </c>
      <c r="BG731">
        <v>1574</v>
      </c>
      <c r="BH731">
        <v>0</v>
      </c>
      <c r="BJ731">
        <v>100</v>
      </c>
      <c r="BS731">
        <f t="shared" si="67"/>
        <v>339</v>
      </c>
      <c r="BT731">
        <f t="shared" si="67"/>
        <v>390822</v>
      </c>
      <c r="BV731">
        <f>'market concentration'!AI731</f>
        <v>0.80235988200589969</v>
      </c>
      <c r="BW731">
        <f>'market concentration'!AJ731</f>
        <v>0.19513404860730413</v>
      </c>
      <c r="BX731">
        <f>'market concentration'!AK731</f>
        <v>-1.7217271432422963</v>
      </c>
      <c r="BZ731">
        <f t="shared" si="68"/>
        <v>96.072271386430671</v>
      </c>
      <c r="CB731">
        <v>53.8</v>
      </c>
      <c r="CC731">
        <v>2.04</v>
      </c>
      <c r="CD731">
        <f t="shared" si="69"/>
        <v>55.839999999999996</v>
      </c>
      <c r="CF731">
        <v>0</v>
      </c>
      <c r="CH731">
        <f t="shared" si="70"/>
        <v>44.160000000000004</v>
      </c>
      <c r="CJ731">
        <v>21.349002233730801</v>
      </c>
      <c r="CK731">
        <f t="shared" si="71"/>
        <v>22.810997766269203</v>
      </c>
      <c r="CL731">
        <f t="shared" si="72"/>
        <v>21.349002233730801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1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</row>
    <row r="732" spans="1:140">
      <c r="A732" s="3" t="s">
        <v>107</v>
      </c>
      <c r="B732">
        <v>0</v>
      </c>
      <c r="C732" s="1">
        <v>0</v>
      </c>
      <c r="D732">
        <v>0</v>
      </c>
      <c r="E732" s="1">
        <v>0</v>
      </c>
      <c r="F732">
        <v>0</v>
      </c>
      <c r="G732" s="1">
        <v>0</v>
      </c>
      <c r="H732">
        <v>0</v>
      </c>
      <c r="I732" s="1">
        <v>0</v>
      </c>
      <c r="J732">
        <v>0</v>
      </c>
      <c r="K732" s="1">
        <v>0</v>
      </c>
      <c r="L732">
        <v>0</v>
      </c>
      <c r="M732" s="1">
        <v>0</v>
      </c>
      <c r="N732">
        <v>0</v>
      </c>
      <c r="O732" s="1">
        <v>0</v>
      </c>
      <c r="P732">
        <v>0</v>
      </c>
      <c r="Q732" s="1">
        <v>1</v>
      </c>
      <c r="R732">
        <v>0</v>
      </c>
      <c r="S732" s="1">
        <v>0</v>
      </c>
      <c r="T732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>
        <v>98</v>
      </c>
      <c r="AK732">
        <v>129953</v>
      </c>
      <c r="AL732">
        <v>47</v>
      </c>
      <c r="AM732">
        <v>123657</v>
      </c>
      <c r="AN732">
        <v>38</v>
      </c>
      <c r="AO732">
        <v>51202</v>
      </c>
      <c r="AP732">
        <v>59</v>
      </c>
      <c r="AQ732">
        <v>88849</v>
      </c>
      <c r="AR732">
        <v>41</v>
      </c>
      <c r="AS732">
        <v>31779</v>
      </c>
      <c r="AX732">
        <v>116</v>
      </c>
      <c r="AY732">
        <v>242391</v>
      </c>
      <c r="BB732">
        <v>3</v>
      </c>
      <c r="BC732">
        <v>7260</v>
      </c>
      <c r="BF732">
        <v>2</v>
      </c>
      <c r="BG732">
        <v>4714</v>
      </c>
      <c r="BH732">
        <v>1</v>
      </c>
      <c r="BI732">
        <v>988</v>
      </c>
      <c r="BJ732">
        <v>96.583333333333329</v>
      </c>
      <c r="BS732">
        <f t="shared" si="67"/>
        <v>405</v>
      </c>
      <c r="BT732">
        <f t="shared" si="67"/>
        <v>680793</v>
      </c>
      <c r="BV732">
        <f>'market concentration'!AI732</f>
        <v>0.79012345679012341</v>
      </c>
      <c r="BW732">
        <f>'market concentration'!AJ732</f>
        <v>0.19441548544429202</v>
      </c>
      <c r="BX732">
        <f>'market concentration'!AK732</f>
        <v>-1.7632900755498282</v>
      </c>
      <c r="BZ732">
        <f t="shared" si="68"/>
        <v>140.08086419753087</v>
      </c>
      <c r="CB732">
        <v>53.8</v>
      </c>
      <c r="CC732">
        <v>2.04</v>
      </c>
      <c r="CD732">
        <f t="shared" si="69"/>
        <v>55.839999999999996</v>
      </c>
      <c r="CF732">
        <v>0</v>
      </c>
      <c r="CH732">
        <f t="shared" si="70"/>
        <v>40.743333333333332</v>
      </c>
      <c r="CJ732">
        <v>21.349002233730801</v>
      </c>
      <c r="CK732">
        <f t="shared" si="71"/>
        <v>19.394331099602532</v>
      </c>
      <c r="CL732">
        <f t="shared" si="72"/>
        <v>21.349002233730801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1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</row>
    <row r="733" spans="1:140">
      <c r="A733" s="3" t="s">
        <v>108</v>
      </c>
      <c r="B733">
        <v>0</v>
      </c>
      <c r="C733" s="1">
        <v>0</v>
      </c>
      <c r="D733">
        <v>0</v>
      </c>
      <c r="E733" s="1">
        <v>0</v>
      </c>
      <c r="F733">
        <v>0</v>
      </c>
      <c r="G733" s="1">
        <v>0</v>
      </c>
      <c r="H733">
        <v>0</v>
      </c>
      <c r="I733" s="1">
        <v>0</v>
      </c>
      <c r="J733">
        <v>0</v>
      </c>
      <c r="K733" s="1">
        <v>0</v>
      </c>
      <c r="L733">
        <v>0</v>
      </c>
      <c r="M733" s="1">
        <v>0</v>
      </c>
      <c r="N733">
        <v>0</v>
      </c>
      <c r="O733" s="1">
        <v>0</v>
      </c>
      <c r="P733">
        <v>0</v>
      </c>
      <c r="Q733" s="1">
        <v>1</v>
      </c>
      <c r="R733">
        <v>0</v>
      </c>
      <c r="S733" s="1">
        <v>0</v>
      </c>
      <c r="T733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>
        <v>112</v>
      </c>
      <c r="AK733">
        <v>163845</v>
      </c>
      <c r="AL733">
        <v>108</v>
      </c>
      <c r="AM733">
        <v>149346</v>
      </c>
      <c r="AN733">
        <v>50</v>
      </c>
      <c r="AO733">
        <v>64313</v>
      </c>
      <c r="AP733">
        <v>90</v>
      </c>
      <c r="AQ733">
        <v>104754</v>
      </c>
      <c r="AR733">
        <v>55</v>
      </c>
      <c r="AS733">
        <v>99956</v>
      </c>
      <c r="AX733">
        <v>169</v>
      </c>
      <c r="AY733">
        <v>252335</v>
      </c>
      <c r="BB733">
        <v>6</v>
      </c>
      <c r="BC733">
        <v>17200</v>
      </c>
      <c r="BF733">
        <v>2</v>
      </c>
      <c r="BG733">
        <v>7632</v>
      </c>
      <c r="BH733">
        <v>7</v>
      </c>
      <c r="BI733">
        <v>14218</v>
      </c>
      <c r="BJ733">
        <v>99.666666666666671</v>
      </c>
      <c r="BS733">
        <f t="shared" si="67"/>
        <v>599</v>
      </c>
      <c r="BT733">
        <f t="shared" si="67"/>
        <v>873599</v>
      </c>
      <c r="BV733">
        <f>'market concentration'!AI733</f>
        <v>0.79966611018363942</v>
      </c>
      <c r="BW733">
        <f>'market concentration'!AJ733</f>
        <v>0.18529212571871317</v>
      </c>
      <c r="BX733">
        <f>'market concentration'!AK733</f>
        <v>-1.8078818035490749</v>
      </c>
      <c r="BZ733">
        <f t="shared" si="68"/>
        <v>121.53575403450195</v>
      </c>
      <c r="CB733">
        <v>53.8</v>
      </c>
      <c r="CC733">
        <v>2.04</v>
      </c>
      <c r="CD733">
        <f t="shared" si="69"/>
        <v>55.839999999999996</v>
      </c>
      <c r="CF733">
        <v>0</v>
      </c>
      <c r="CH733">
        <f t="shared" si="70"/>
        <v>43.826666666666675</v>
      </c>
      <c r="CJ733">
        <v>21.349002233730801</v>
      </c>
      <c r="CK733">
        <f t="shared" si="71"/>
        <v>22.477664432935875</v>
      </c>
      <c r="CL733">
        <f t="shared" si="72"/>
        <v>21.349002233730801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1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</row>
    <row r="734" spans="1:140">
      <c r="A734" s="3" t="s">
        <v>109</v>
      </c>
      <c r="B734">
        <v>0</v>
      </c>
      <c r="C734" s="1">
        <v>0</v>
      </c>
      <c r="D734">
        <v>0</v>
      </c>
      <c r="E734" s="1">
        <v>0</v>
      </c>
      <c r="F734">
        <v>0</v>
      </c>
      <c r="G734" s="1">
        <v>0</v>
      </c>
      <c r="H734">
        <v>0</v>
      </c>
      <c r="I734" s="1">
        <v>0</v>
      </c>
      <c r="J734">
        <v>0</v>
      </c>
      <c r="K734" s="1">
        <v>0</v>
      </c>
      <c r="L734">
        <v>0</v>
      </c>
      <c r="M734" s="1">
        <v>0</v>
      </c>
      <c r="N734">
        <v>0</v>
      </c>
      <c r="O734" s="1">
        <v>0</v>
      </c>
      <c r="P734">
        <v>0</v>
      </c>
      <c r="Q734" s="1">
        <v>1</v>
      </c>
      <c r="R734">
        <v>0</v>
      </c>
      <c r="S734" s="1">
        <v>0</v>
      </c>
      <c r="T734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>
        <v>320</v>
      </c>
      <c r="AK734">
        <v>628705</v>
      </c>
      <c r="AL734">
        <v>178</v>
      </c>
      <c r="AM734">
        <v>304845</v>
      </c>
      <c r="AN734">
        <v>159</v>
      </c>
      <c r="AO734">
        <v>262020</v>
      </c>
      <c r="AP734">
        <v>264</v>
      </c>
      <c r="AQ734">
        <v>660543</v>
      </c>
      <c r="AR734">
        <v>175</v>
      </c>
      <c r="AS734">
        <v>254042</v>
      </c>
      <c r="AX734">
        <v>390</v>
      </c>
      <c r="AY734">
        <v>1262596</v>
      </c>
      <c r="BB734">
        <v>28</v>
      </c>
      <c r="BC734">
        <v>115344</v>
      </c>
      <c r="BE734">
        <v>1600</v>
      </c>
      <c r="BF734">
        <v>9</v>
      </c>
      <c r="BG734">
        <v>83788</v>
      </c>
      <c r="BH734">
        <v>22</v>
      </c>
      <c r="BI734">
        <v>73323</v>
      </c>
      <c r="BJ734">
        <v>100.16666666666667</v>
      </c>
      <c r="BS734">
        <f t="shared" si="67"/>
        <v>1545</v>
      </c>
      <c r="BT734">
        <f t="shared" si="67"/>
        <v>3646806</v>
      </c>
      <c r="BV734">
        <f>'market concentration'!AI734</f>
        <v>0.74563106796116507</v>
      </c>
      <c r="BW734">
        <f>'market concentration'!AJ734</f>
        <v>0.17307527151998828</v>
      </c>
      <c r="BX734">
        <f>'market concentration'!AK734</f>
        <v>-1.8683837348727439</v>
      </c>
      <c r="BZ734">
        <f t="shared" si="68"/>
        <v>196.69935275080908</v>
      </c>
      <c r="CB734">
        <v>53.8</v>
      </c>
      <c r="CC734">
        <v>2.04</v>
      </c>
      <c r="CD734">
        <f t="shared" si="69"/>
        <v>55.839999999999996</v>
      </c>
      <c r="CF734">
        <v>0</v>
      </c>
      <c r="CH734">
        <f t="shared" si="70"/>
        <v>44.326666666666675</v>
      </c>
      <c r="CJ734">
        <v>21.349002233730801</v>
      </c>
      <c r="CK734">
        <f t="shared" si="71"/>
        <v>22.977664432935875</v>
      </c>
      <c r="CL734">
        <f t="shared" si="72"/>
        <v>21.349002233730801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1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</row>
    <row r="735" spans="1:140">
      <c r="A735" s="3" t="s">
        <v>110</v>
      </c>
      <c r="B735">
        <v>0</v>
      </c>
      <c r="C735" s="1">
        <v>0</v>
      </c>
      <c r="D735">
        <v>0</v>
      </c>
      <c r="E735" s="1">
        <v>0</v>
      </c>
      <c r="F735">
        <v>0</v>
      </c>
      <c r="G735" s="1">
        <v>0</v>
      </c>
      <c r="H735">
        <v>0</v>
      </c>
      <c r="I735" s="1">
        <v>0</v>
      </c>
      <c r="J735">
        <v>0</v>
      </c>
      <c r="K735" s="1">
        <v>0</v>
      </c>
      <c r="L735">
        <v>0</v>
      </c>
      <c r="M735" s="1">
        <v>0</v>
      </c>
      <c r="N735">
        <v>0</v>
      </c>
      <c r="O735" s="1">
        <v>0</v>
      </c>
      <c r="P735">
        <v>0</v>
      </c>
      <c r="Q735" s="1">
        <v>1</v>
      </c>
      <c r="R735">
        <v>0</v>
      </c>
      <c r="S735" s="1">
        <v>0</v>
      </c>
      <c r="T735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>
        <v>330</v>
      </c>
      <c r="AK735">
        <v>462810</v>
      </c>
      <c r="AL735">
        <v>244</v>
      </c>
      <c r="AM735">
        <v>463885</v>
      </c>
      <c r="AN735">
        <v>166</v>
      </c>
      <c r="AO735">
        <v>298717</v>
      </c>
      <c r="AP735">
        <v>175</v>
      </c>
      <c r="AQ735">
        <v>161179</v>
      </c>
      <c r="AR735">
        <v>133</v>
      </c>
      <c r="AS735">
        <v>186052</v>
      </c>
      <c r="AX735">
        <v>267</v>
      </c>
      <c r="AY735">
        <v>489186</v>
      </c>
      <c r="BB735">
        <v>28</v>
      </c>
      <c r="BC735">
        <v>72891</v>
      </c>
      <c r="BF735">
        <v>13</v>
      </c>
      <c r="BG735">
        <v>39469</v>
      </c>
      <c r="BH735">
        <v>12</v>
      </c>
      <c r="BI735">
        <v>38942</v>
      </c>
      <c r="BJ735">
        <v>100.75</v>
      </c>
      <c r="BS735">
        <f t="shared" si="67"/>
        <v>1368</v>
      </c>
      <c r="BT735">
        <f t="shared" si="67"/>
        <v>2213131</v>
      </c>
      <c r="BV735">
        <f>'market concentration'!AI735</f>
        <v>0.74269005847953218</v>
      </c>
      <c r="BW735">
        <f>'market concentration'!AJ735</f>
        <v>0.16922514619883039</v>
      </c>
      <c r="BX735">
        <f>'market concentration'!AK735</f>
        <v>-1.8803785522592225</v>
      </c>
      <c r="BZ735">
        <f t="shared" si="68"/>
        <v>134.81548489278751</v>
      </c>
      <c r="CB735">
        <v>53.8</v>
      </c>
      <c r="CC735">
        <v>2.04</v>
      </c>
      <c r="CD735">
        <f t="shared" si="69"/>
        <v>55.839999999999996</v>
      </c>
      <c r="CF735">
        <v>0</v>
      </c>
      <c r="CH735">
        <f t="shared" si="70"/>
        <v>44.910000000000004</v>
      </c>
      <c r="CJ735">
        <v>21.349002233730801</v>
      </c>
      <c r="CK735">
        <f t="shared" si="71"/>
        <v>23.560997766269203</v>
      </c>
      <c r="CL735">
        <f t="shared" si="72"/>
        <v>21.349002233730801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1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</row>
    <row r="736" spans="1:140">
      <c r="A736" s="3" t="s">
        <v>111</v>
      </c>
      <c r="B736">
        <v>0</v>
      </c>
      <c r="C736" s="1">
        <v>0</v>
      </c>
      <c r="D736">
        <v>0</v>
      </c>
      <c r="E736" s="1">
        <v>0</v>
      </c>
      <c r="F736">
        <v>0</v>
      </c>
      <c r="G736" s="1">
        <v>0</v>
      </c>
      <c r="H736">
        <v>0</v>
      </c>
      <c r="I736" s="1">
        <v>0</v>
      </c>
      <c r="J736">
        <v>0</v>
      </c>
      <c r="K736" s="1">
        <v>0</v>
      </c>
      <c r="L736">
        <v>0</v>
      </c>
      <c r="M736" s="1">
        <v>0</v>
      </c>
      <c r="N736">
        <v>0</v>
      </c>
      <c r="O736" s="1">
        <v>0</v>
      </c>
      <c r="P736">
        <v>0</v>
      </c>
      <c r="Q736" s="1">
        <v>1</v>
      </c>
      <c r="R736">
        <v>0</v>
      </c>
      <c r="S736" s="1">
        <v>0</v>
      </c>
      <c r="T736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>
        <v>61</v>
      </c>
      <c r="AK736">
        <v>94199</v>
      </c>
      <c r="AL736">
        <v>57</v>
      </c>
      <c r="AM736">
        <v>67858</v>
      </c>
      <c r="AN736">
        <v>42</v>
      </c>
      <c r="AO736">
        <v>57482</v>
      </c>
      <c r="AP736">
        <v>50</v>
      </c>
      <c r="AQ736">
        <v>41078</v>
      </c>
      <c r="AR736">
        <v>34</v>
      </c>
      <c r="AS736">
        <v>35220</v>
      </c>
      <c r="AX736">
        <v>100</v>
      </c>
      <c r="AY736">
        <v>160367</v>
      </c>
      <c r="BB736">
        <v>5</v>
      </c>
      <c r="BC736">
        <v>8448</v>
      </c>
      <c r="BF736">
        <v>3</v>
      </c>
      <c r="BG736">
        <v>5314</v>
      </c>
      <c r="BH736">
        <v>6</v>
      </c>
      <c r="BI736">
        <v>13289</v>
      </c>
      <c r="BJ736">
        <v>99.916666666666671</v>
      </c>
      <c r="BS736">
        <f t="shared" si="67"/>
        <v>358</v>
      </c>
      <c r="BT736">
        <f t="shared" si="67"/>
        <v>483255</v>
      </c>
      <c r="BV736">
        <f>'market concentration'!AI736</f>
        <v>0.74860335195530725</v>
      </c>
      <c r="BW736">
        <f>'market concentration'!AJ736</f>
        <v>0.17524421834524515</v>
      </c>
      <c r="BX736">
        <f>'market concentration'!AK736</f>
        <v>-1.8685012492505555</v>
      </c>
      <c r="BZ736">
        <f t="shared" si="68"/>
        <v>112.48952513966481</v>
      </c>
      <c r="CB736">
        <v>53.8</v>
      </c>
      <c r="CC736">
        <v>2.04</v>
      </c>
      <c r="CD736">
        <f t="shared" si="69"/>
        <v>55.839999999999996</v>
      </c>
      <c r="CF736">
        <v>0</v>
      </c>
      <c r="CH736">
        <f t="shared" si="70"/>
        <v>44.076666666666675</v>
      </c>
      <c r="CJ736">
        <v>21.349002233730801</v>
      </c>
      <c r="CK736">
        <f t="shared" si="71"/>
        <v>22.727664432935875</v>
      </c>
      <c r="CL736">
        <f t="shared" si="72"/>
        <v>21.349002233730801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1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</row>
    <row r="737" spans="1:140">
      <c r="A737" s="3" t="s">
        <v>112</v>
      </c>
      <c r="B737">
        <v>0</v>
      </c>
      <c r="C737" s="1">
        <v>0</v>
      </c>
      <c r="D737">
        <v>0</v>
      </c>
      <c r="E737" s="1">
        <v>0</v>
      </c>
      <c r="F737">
        <v>0</v>
      </c>
      <c r="G737" s="1">
        <v>0</v>
      </c>
      <c r="H737">
        <v>0</v>
      </c>
      <c r="I737" s="1">
        <v>0</v>
      </c>
      <c r="J737">
        <v>0</v>
      </c>
      <c r="K737" s="1">
        <v>0</v>
      </c>
      <c r="L737">
        <v>0</v>
      </c>
      <c r="M737" s="1">
        <v>0</v>
      </c>
      <c r="N737">
        <v>0</v>
      </c>
      <c r="O737" s="1">
        <v>0</v>
      </c>
      <c r="P737">
        <v>0</v>
      </c>
      <c r="Q737" s="1">
        <v>1</v>
      </c>
      <c r="R737">
        <v>0</v>
      </c>
      <c r="S737" s="1">
        <v>0</v>
      </c>
      <c r="T737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>
        <v>76</v>
      </c>
      <c r="AK737">
        <v>72353</v>
      </c>
      <c r="AL737">
        <v>35</v>
      </c>
      <c r="AM737">
        <v>39427</v>
      </c>
      <c r="AN737">
        <v>59</v>
      </c>
      <c r="AO737">
        <v>36721</v>
      </c>
      <c r="AP737">
        <v>132</v>
      </c>
      <c r="AQ737">
        <v>52795</v>
      </c>
      <c r="AR737">
        <v>34</v>
      </c>
      <c r="AS737">
        <v>30441</v>
      </c>
      <c r="AX737">
        <v>78</v>
      </c>
      <c r="AY737">
        <v>63832</v>
      </c>
      <c r="BB737">
        <v>19</v>
      </c>
      <c r="BC737">
        <v>42271</v>
      </c>
      <c r="BF737">
        <v>2</v>
      </c>
      <c r="BG737">
        <v>27205</v>
      </c>
      <c r="BH737">
        <v>13</v>
      </c>
      <c r="BI737">
        <v>12973</v>
      </c>
      <c r="BJ737">
        <v>101.25</v>
      </c>
      <c r="BS737">
        <f t="shared" si="67"/>
        <v>448</v>
      </c>
      <c r="BT737">
        <f t="shared" si="67"/>
        <v>378018</v>
      </c>
      <c r="BV737">
        <f>'market concentration'!AI737</f>
        <v>0.7700892857142857</v>
      </c>
      <c r="BW737">
        <f>'market concentration'!AJ737</f>
        <v>0.17777423469387757</v>
      </c>
      <c r="BX737">
        <f>'market concentration'!AK737</f>
        <v>-1.8881146567079563</v>
      </c>
      <c r="BZ737">
        <f t="shared" si="68"/>
        <v>70.315848214285708</v>
      </c>
      <c r="CB737">
        <v>53.8</v>
      </c>
      <c r="CC737">
        <v>2.04</v>
      </c>
      <c r="CD737">
        <f t="shared" si="69"/>
        <v>55.839999999999996</v>
      </c>
      <c r="CF737">
        <v>0</v>
      </c>
      <c r="CH737">
        <f t="shared" si="70"/>
        <v>45.410000000000004</v>
      </c>
      <c r="CJ737">
        <v>21.349002233730801</v>
      </c>
      <c r="CK737">
        <f t="shared" si="71"/>
        <v>24.060997766269203</v>
      </c>
      <c r="CL737">
        <f t="shared" si="72"/>
        <v>21.349002233730801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1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</row>
    <row r="738" spans="1:140">
      <c r="A738" s="3" t="s">
        <v>113</v>
      </c>
      <c r="B738">
        <v>0</v>
      </c>
      <c r="C738" s="1">
        <v>0</v>
      </c>
      <c r="D738">
        <v>0</v>
      </c>
      <c r="E738" s="1">
        <v>0</v>
      </c>
      <c r="F738">
        <v>0</v>
      </c>
      <c r="G738" s="1">
        <v>0</v>
      </c>
      <c r="H738">
        <v>0</v>
      </c>
      <c r="I738" s="1">
        <v>0</v>
      </c>
      <c r="J738">
        <v>0</v>
      </c>
      <c r="K738" s="1">
        <v>0</v>
      </c>
      <c r="L738">
        <v>0</v>
      </c>
      <c r="M738" s="1">
        <v>0</v>
      </c>
      <c r="N738">
        <v>0</v>
      </c>
      <c r="O738" s="1">
        <v>0</v>
      </c>
      <c r="P738">
        <v>0</v>
      </c>
      <c r="Q738" s="1">
        <v>1</v>
      </c>
      <c r="R738">
        <v>0</v>
      </c>
      <c r="S738" s="1">
        <v>0</v>
      </c>
      <c r="T738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>
        <v>220</v>
      </c>
      <c r="AK738">
        <v>23771</v>
      </c>
      <c r="AL738">
        <v>110</v>
      </c>
      <c r="AM738">
        <v>111231</v>
      </c>
      <c r="AN738">
        <v>90</v>
      </c>
      <c r="AO738">
        <v>122858</v>
      </c>
      <c r="AP738">
        <v>74</v>
      </c>
      <c r="AQ738">
        <v>81213</v>
      </c>
      <c r="AR738">
        <v>151</v>
      </c>
      <c r="AS738">
        <v>358484</v>
      </c>
      <c r="AX738">
        <v>102</v>
      </c>
      <c r="AY738">
        <v>92500</v>
      </c>
      <c r="BB738">
        <v>8</v>
      </c>
      <c r="BC738">
        <v>6059</v>
      </c>
      <c r="BD738">
        <v>1</v>
      </c>
      <c r="BE738">
        <v>3251</v>
      </c>
      <c r="BF738">
        <v>9</v>
      </c>
      <c r="BG738">
        <v>46091</v>
      </c>
      <c r="BH738">
        <v>11</v>
      </c>
      <c r="BI738">
        <v>20458</v>
      </c>
      <c r="BJ738">
        <v>100.83333333333333</v>
      </c>
      <c r="BS738">
        <f t="shared" si="67"/>
        <v>776</v>
      </c>
      <c r="BT738">
        <f t="shared" si="67"/>
        <v>865916</v>
      </c>
      <c r="BV738">
        <f>'market concentration'!AI738</f>
        <v>0.75128865979381443</v>
      </c>
      <c r="BW738">
        <f>'market concentration'!AJ738</f>
        <v>0.17859894781592098</v>
      </c>
      <c r="BX738">
        <f>'market concentration'!AK738</f>
        <v>-1.8612678919540775</v>
      </c>
      <c r="BZ738">
        <f t="shared" si="68"/>
        <v>92.989261168384871</v>
      </c>
      <c r="CB738">
        <v>53.8</v>
      </c>
      <c r="CC738">
        <v>2.04</v>
      </c>
      <c r="CD738">
        <f t="shared" si="69"/>
        <v>55.839999999999996</v>
      </c>
      <c r="CF738">
        <v>0</v>
      </c>
      <c r="CH738">
        <f t="shared" si="70"/>
        <v>44.993333333333332</v>
      </c>
      <c r="CJ738">
        <v>21.349002233730801</v>
      </c>
      <c r="CK738">
        <f t="shared" si="71"/>
        <v>23.644331099602532</v>
      </c>
      <c r="CL738">
        <f t="shared" si="72"/>
        <v>21.349002233730801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1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</row>
    <row r="739" spans="1:140">
      <c r="A739" s="3" t="s">
        <v>114</v>
      </c>
      <c r="B739">
        <v>0</v>
      </c>
      <c r="C739" s="1">
        <v>0</v>
      </c>
      <c r="D739">
        <v>0</v>
      </c>
      <c r="E739" s="1">
        <v>0</v>
      </c>
      <c r="F739">
        <v>0</v>
      </c>
      <c r="G739" s="1">
        <v>0</v>
      </c>
      <c r="H739">
        <v>0</v>
      </c>
      <c r="I739" s="1">
        <v>0</v>
      </c>
      <c r="J739">
        <v>0</v>
      </c>
      <c r="K739" s="1">
        <v>0</v>
      </c>
      <c r="L739">
        <v>0</v>
      </c>
      <c r="M739" s="1">
        <v>0</v>
      </c>
      <c r="N739">
        <v>0</v>
      </c>
      <c r="O739" s="1">
        <v>0</v>
      </c>
      <c r="P739">
        <v>0</v>
      </c>
      <c r="Q739" s="1">
        <v>1</v>
      </c>
      <c r="R739">
        <v>0</v>
      </c>
      <c r="S739" s="1">
        <v>0</v>
      </c>
      <c r="T739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>
        <v>345</v>
      </c>
      <c r="AK739">
        <v>451159</v>
      </c>
      <c r="AL739">
        <v>169</v>
      </c>
      <c r="AM739">
        <v>235990</v>
      </c>
      <c r="AN739">
        <v>98</v>
      </c>
      <c r="AO739">
        <v>164532</v>
      </c>
      <c r="AP739">
        <v>90</v>
      </c>
      <c r="AQ739">
        <v>117292</v>
      </c>
      <c r="AR739">
        <v>107</v>
      </c>
      <c r="AS739">
        <v>214391</v>
      </c>
      <c r="AX739">
        <v>126</v>
      </c>
      <c r="AY739">
        <v>200295</v>
      </c>
      <c r="BB739">
        <v>13</v>
      </c>
      <c r="BC739">
        <v>27366</v>
      </c>
      <c r="BD739">
        <v>1</v>
      </c>
      <c r="BE739">
        <v>18649</v>
      </c>
      <c r="BF739">
        <v>17</v>
      </c>
      <c r="BG739">
        <v>58864</v>
      </c>
      <c r="BH739">
        <v>6</v>
      </c>
      <c r="BI739">
        <v>9630</v>
      </c>
      <c r="BJ739">
        <v>102.08333333333333</v>
      </c>
      <c r="BS739">
        <f t="shared" si="67"/>
        <v>972</v>
      </c>
      <c r="BT739">
        <f t="shared" si="67"/>
        <v>1498168</v>
      </c>
      <c r="BV739">
        <f>'market concentration'!AI739</f>
        <v>0.76851851851851849</v>
      </c>
      <c r="BW739">
        <f>'market concentration'!AJ739</f>
        <v>0.20439592541787335</v>
      </c>
      <c r="BX739">
        <f>'market concentration'!AK739</f>
        <v>-1.7981735814029358</v>
      </c>
      <c r="BZ739">
        <f t="shared" si="68"/>
        <v>128.44375857338821</v>
      </c>
      <c r="CB739">
        <v>53.8</v>
      </c>
      <c r="CC739">
        <v>2.04</v>
      </c>
      <c r="CD739">
        <f t="shared" si="69"/>
        <v>55.839999999999996</v>
      </c>
      <c r="CF739">
        <v>0</v>
      </c>
      <c r="CH739">
        <f t="shared" si="70"/>
        <v>46.243333333333332</v>
      </c>
      <c r="CJ739">
        <v>21.349002233730801</v>
      </c>
      <c r="CK739">
        <f t="shared" si="71"/>
        <v>24.894331099602532</v>
      </c>
      <c r="CL739">
        <f t="shared" si="72"/>
        <v>21.349002233730801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1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</row>
    <row r="740" spans="1:140">
      <c r="A740" s="3" t="s">
        <v>115</v>
      </c>
      <c r="B740">
        <v>0</v>
      </c>
      <c r="C740" s="1">
        <v>0</v>
      </c>
      <c r="D740">
        <v>0</v>
      </c>
      <c r="E740" s="1">
        <v>0</v>
      </c>
      <c r="F740">
        <v>0</v>
      </c>
      <c r="G740" s="1">
        <v>0</v>
      </c>
      <c r="H740">
        <v>0</v>
      </c>
      <c r="I740" s="1">
        <v>0</v>
      </c>
      <c r="J740">
        <v>0</v>
      </c>
      <c r="K740" s="1">
        <v>0</v>
      </c>
      <c r="L740">
        <v>0</v>
      </c>
      <c r="M740" s="1">
        <v>0</v>
      </c>
      <c r="N740">
        <v>0</v>
      </c>
      <c r="O740" s="1">
        <v>0</v>
      </c>
      <c r="P740">
        <v>0</v>
      </c>
      <c r="Q740" s="1">
        <v>1</v>
      </c>
      <c r="R740">
        <v>0</v>
      </c>
      <c r="S740" s="1">
        <v>0</v>
      </c>
      <c r="T740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>
        <v>186</v>
      </c>
      <c r="AK740">
        <v>247115</v>
      </c>
      <c r="AL740">
        <v>139</v>
      </c>
      <c r="AM740">
        <v>138227</v>
      </c>
      <c r="AN740">
        <v>74</v>
      </c>
      <c r="AO740">
        <v>124403</v>
      </c>
      <c r="AP740">
        <v>76</v>
      </c>
      <c r="AQ740">
        <v>72872</v>
      </c>
      <c r="AR740">
        <v>58</v>
      </c>
      <c r="AS740">
        <v>49285</v>
      </c>
      <c r="AX740">
        <v>39</v>
      </c>
      <c r="AY740">
        <v>59528</v>
      </c>
      <c r="BB740">
        <v>9</v>
      </c>
      <c r="BC740">
        <v>8624</v>
      </c>
      <c r="BD740">
        <v>6</v>
      </c>
      <c r="BE740">
        <v>21686</v>
      </c>
      <c r="BF740">
        <v>20</v>
      </c>
      <c r="BG740">
        <v>35076</v>
      </c>
      <c r="BH740">
        <v>4</v>
      </c>
      <c r="BI740">
        <v>1049</v>
      </c>
      <c r="BJ740">
        <v>100.83333333333333</v>
      </c>
      <c r="BS740">
        <f t="shared" si="67"/>
        <v>611</v>
      </c>
      <c r="BT740">
        <f t="shared" si="67"/>
        <v>757865</v>
      </c>
      <c r="BV740">
        <f>'market concentration'!AI740</f>
        <v>0.77741407528641571</v>
      </c>
      <c r="BW740">
        <f>'market concentration'!AJ740</f>
        <v>0.189078567774114</v>
      </c>
      <c r="BX740">
        <f>'market concentration'!AK740</f>
        <v>-1.8653632300187417</v>
      </c>
      <c r="BZ740">
        <f t="shared" si="68"/>
        <v>103.364020731042</v>
      </c>
      <c r="CB740">
        <v>53.8</v>
      </c>
      <c r="CC740">
        <v>2.04</v>
      </c>
      <c r="CD740">
        <f t="shared" si="69"/>
        <v>55.839999999999996</v>
      </c>
      <c r="CF740">
        <v>0</v>
      </c>
      <c r="CH740">
        <f t="shared" si="70"/>
        <v>44.993333333333332</v>
      </c>
      <c r="CJ740">
        <v>21.349002233730801</v>
      </c>
      <c r="CK740">
        <f t="shared" si="71"/>
        <v>23.644331099602532</v>
      </c>
      <c r="CL740">
        <f t="shared" si="72"/>
        <v>21.349002233730801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1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</row>
    <row r="741" spans="1:140">
      <c r="A741" s="3" t="s">
        <v>116</v>
      </c>
      <c r="B741">
        <v>0</v>
      </c>
      <c r="C741" s="1">
        <v>0</v>
      </c>
      <c r="D741">
        <v>0</v>
      </c>
      <c r="E741" s="1">
        <v>0</v>
      </c>
      <c r="F741">
        <v>0</v>
      </c>
      <c r="G741" s="1">
        <v>0</v>
      </c>
      <c r="H741">
        <v>0</v>
      </c>
      <c r="I741" s="1">
        <v>0</v>
      </c>
      <c r="J741">
        <v>0</v>
      </c>
      <c r="K741" s="1">
        <v>0</v>
      </c>
      <c r="L741">
        <v>0</v>
      </c>
      <c r="M741" s="1">
        <v>0</v>
      </c>
      <c r="N741">
        <v>0</v>
      </c>
      <c r="O741" s="1">
        <v>0</v>
      </c>
      <c r="P741">
        <v>0</v>
      </c>
      <c r="Q741" s="1">
        <v>1</v>
      </c>
      <c r="R741">
        <v>0</v>
      </c>
      <c r="S741" s="1">
        <v>0</v>
      </c>
      <c r="T74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>
        <v>89</v>
      </c>
      <c r="AK741">
        <v>85130</v>
      </c>
      <c r="AL741">
        <v>55</v>
      </c>
      <c r="AM741">
        <v>52333</v>
      </c>
      <c r="AN741">
        <v>37</v>
      </c>
      <c r="AO741">
        <v>38057</v>
      </c>
      <c r="AP741">
        <v>26</v>
      </c>
      <c r="AQ741">
        <v>47876</v>
      </c>
      <c r="AR741">
        <v>24</v>
      </c>
      <c r="AS741">
        <v>24596</v>
      </c>
      <c r="AX741">
        <v>19</v>
      </c>
      <c r="AY741">
        <v>27397</v>
      </c>
      <c r="BB741">
        <v>0</v>
      </c>
      <c r="BC741">
        <v>102</v>
      </c>
      <c r="BF741">
        <v>6</v>
      </c>
      <c r="BG741">
        <v>3676</v>
      </c>
      <c r="BH741">
        <v>4</v>
      </c>
      <c r="BI741">
        <v>3940</v>
      </c>
      <c r="BJ741">
        <v>101.58333333333333</v>
      </c>
      <c r="BS741">
        <f t="shared" si="67"/>
        <v>260</v>
      </c>
      <c r="BT741">
        <f t="shared" si="67"/>
        <v>283107</v>
      </c>
      <c r="BV741">
        <f>'market concentration'!AI741</f>
        <v>0.7961538461538461</v>
      </c>
      <c r="BW741">
        <f>'market concentration'!AJ741</f>
        <v>0.20680473372781066</v>
      </c>
      <c r="BX741">
        <f>'market concentration'!AK741</f>
        <v>-1.7656054708512887</v>
      </c>
      <c r="BZ741">
        <f t="shared" si="68"/>
        <v>90.739423076923075</v>
      </c>
      <c r="CB741">
        <v>53.8</v>
      </c>
      <c r="CC741">
        <v>2.04</v>
      </c>
      <c r="CD741">
        <f t="shared" si="69"/>
        <v>55.839999999999996</v>
      </c>
      <c r="CF741">
        <v>0</v>
      </c>
      <c r="CH741">
        <f t="shared" si="70"/>
        <v>45.743333333333332</v>
      </c>
      <c r="CJ741">
        <v>21.349002233730801</v>
      </c>
      <c r="CK741">
        <f t="shared" si="71"/>
        <v>24.394331099602532</v>
      </c>
      <c r="CL741">
        <f t="shared" si="72"/>
        <v>21.349002233730801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1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</row>
    <row r="742" spans="1:140">
      <c r="A742" s="3" t="s">
        <v>117</v>
      </c>
      <c r="B742">
        <v>0</v>
      </c>
      <c r="C742" s="1">
        <v>0</v>
      </c>
      <c r="D742">
        <v>0</v>
      </c>
      <c r="E742" s="1">
        <v>0</v>
      </c>
      <c r="F742">
        <v>0</v>
      </c>
      <c r="G742" s="1">
        <v>0</v>
      </c>
      <c r="H742">
        <v>0</v>
      </c>
      <c r="I742" s="1">
        <v>0</v>
      </c>
      <c r="J742">
        <v>0</v>
      </c>
      <c r="K742" s="1">
        <v>0</v>
      </c>
      <c r="L742">
        <v>0</v>
      </c>
      <c r="M742" s="1">
        <v>0</v>
      </c>
      <c r="N742">
        <v>0</v>
      </c>
      <c r="O742" s="1">
        <v>0</v>
      </c>
      <c r="P742">
        <v>0</v>
      </c>
      <c r="Q742" s="1">
        <v>1</v>
      </c>
      <c r="R742">
        <v>0</v>
      </c>
      <c r="S742" s="1">
        <v>0</v>
      </c>
      <c r="T742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>
        <v>137</v>
      </c>
      <c r="AK742">
        <v>115895</v>
      </c>
      <c r="AL742">
        <v>71</v>
      </c>
      <c r="AM742">
        <v>68190</v>
      </c>
      <c r="AN742">
        <v>54</v>
      </c>
      <c r="AO742">
        <v>40894</v>
      </c>
      <c r="AP742">
        <v>70</v>
      </c>
      <c r="AQ742">
        <v>17104</v>
      </c>
      <c r="AR742">
        <v>54</v>
      </c>
      <c r="AS742">
        <v>69872</v>
      </c>
      <c r="AX742">
        <v>8</v>
      </c>
      <c r="AY742">
        <v>15746</v>
      </c>
      <c r="BB742">
        <v>7</v>
      </c>
      <c r="BC742">
        <v>16172</v>
      </c>
      <c r="BF742">
        <v>0</v>
      </c>
      <c r="BG742">
        <v>4382</v>
      </c>
      <c r="BH742">
        <v>3</v>
      </c>
      <c r="BI742">
        <v>2938</v>
      </c>
      <c r="BJ742">
        <v>105.25</v>
      </c>
      <c r="BS742">
        <f t="shared" si="67"/>
        <v>404</v>
      </c>
      <c r="BT742">
        <f t="shared" si="67"/>
        <v>351193</v>
      </c>
      <c r="BV742">
        <f>'market concentration'!AI742</f>
        <v>0.82178217821782173</v>
      </c>
      <c r="BW742">
        <f>'market concentration'!AJ742</f>
        <v>0.21238113910400944</v>
      </c>
      <c r="BX742">
        <f>'market concentration'!AK742</f>
        <v>-1.6983323474571563</v>
      </c>
      <c r="BZ742">
        <f t="shared" si="68"/>
        <v>72.440800330032999</v>
      </c>
      <c r="CB742">
        <v>53.8</v>
      </c>
      <c r="CC742">
        <v>2.04</v>
      </c>
      <c r="CD742">
        <f t="shared" si="69"/>
        <v>55.839999999999996</v>
      </c>
      <c r="CF742">
        <v>0</v>
      </c>
      <c r="CH742">
        <f t="shared" si="70"/>
        <v>49.410000000000004</v>
      </c>
      <c r="CJ742">
        <v>21.349002233730801</v>
      </c>
      <c r="CK742">
        <f t="shared" si="71"/>
        <v>28.060997766269203</v>
      </c>
      <c r="CL742">
        <f t="shared" si="72"/>
        <v>21.349002233730801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1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</row>
    <row r="743" spans="1:140">
      <c r="A743" s="3" t="s">
        <v>118</v>
      </c>
      <c r="B743">
        <v>0</v>
      </c>
      <c r="C743" s="1">
        <v>0</v>
      </c>
      <c r="D743">
        <v>0</v>
      </c>
      <c r="E743" s="1">
        <v>0</v>
      </c>
      <c r="F743">
        <v>0</v>
      </c>
      <c r="G743" s="1">
        <v>0</v>
      </c>
      <c r="H743">
        <v>0</v>
      </c>
      <c r="I743" s="1">
        <v>0</v>
      </c>
      <c r="J743">
        <v>0</v>
      </c>
      <c r="K743" s="1">
        <v>0</v>
      </c>
      <c r="L743">
        <v>0</v>
      </c>
      <c r="M743" s="1">
        <v>0</v>
      </c>
      <c r="N743">
        <v>0</v>
      </c>
      <c r="O743" s="1">
        <v>0</v>
      </c>
      <c r="P743">
        <v>0</v>
      </c>
      <c r="Q743" s="1">
        <v>1</v>
      </c>
      <c r="R743">
        <v>0</v>
      </c>
      <c r="S743" s="1">
        <v>0</v>
      </c>
      <c r="T743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>
        <v>120</v>
      </c>
      <c r="AK743">
        <v>112700</v>
      </c>
      <c r="AL743">
        <v>36</v>
      </c>
      <c r="AM743">
        <v>49266</v>
      </c>
      <c r="AN743">
        <v>60</v>
      </c>
      <c r="AO743">
        <v>25734</v>
      </c>
      <c r="AP743">
        <v>80</v>
      </c>
      <c r="AQ743">
        <v>50666</v>
      </c>
      <c r="AR743">
        <v>31</v>
      </c>
      <c r="AS743">
        <v>22764</v>
      </c>
      <c r="AX743">
        <v>99</v>
      </c>
      <c r="AY743">
        <v>65235</v>
      </c>
      <c r="BB743">
        <v>7</v>
      </c>
      <c r="BC743">
        <v>7183</v>
      </c>
      <c r="BF743">
        <v>13</v>
      </c>
      <c r="BG743">
        <v>23075</v>
      </c>
      <c r="BH743">
        <v>15</v>
      </c>
      <c r="BI743">
        <v>11429</v>
      </c>
      <c r="BJ743">
        <v>101.41666666666667</v>
      </c>
      <c r="BS743">
        <f t="shared" si="67"/>
        <v>461</v>
      </c>
      <c r="BT743">
        <f t="shared" si="67"/>
        <v>368052</v>
      </c>
      <c r="BV743">
        <f>'market concentration'!AI743</f>
        <v>0.77874186550976143</v>
      </c>
      <c r="BW743">
        <f>'market concentration'!AJ743</f>
        <v>0.17363460552133667</v>
      </c>
      <c r="BX743">
        <f>'market concentration'!AK743</f>
        <v>-1.906314681532904</v>
      </c>
      <c r="BZ743">
        <f t="shared" si="68"/>
        <v>66.531453362255959</v>
      </c>
      <c r="CB743">
        <v>53.8</v>
      </c>
      <c r="CC743">
        <v>2.04</v>
      </c>
      <c r="CD743">
        <f t="shared" si="69"/>
        <v>55.839999999999996</v>
      </c>
      <c r="CF743">
        <v>0</v>
      </c>
      <c r="CH743">
        <f t="shared" si="70"/>
        <v>45.576666666666675</v>
      </c>
      <c r="CJ743">
        <v>21.349002233730801</v>
      </c>
      <c r="CK743">
        <f t="shared" si="71"/>
        <v>24.227664432935875</v>
      </c>
      <c r="CL743">
        <f t="shared" si="72"/>
        <v>21.349002233730801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1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</row>
    <row r="744" spans="1:140">
      <c r="A744" s="3" t="s">
        <v>119</v>
      </c>
      <c r="B744">
        <v>0</v>
      </c>
      <c r="C744" s="1">
        <v>0</v>
      </c>
      <c r="D744">
        <v>0</v>
      </c>
      <c r="E744" s="1">
        <v>0</v>
      </c>
      <c r="F744">
        <v>0</v>
      </c>
      <c r="G744" s="1">
        <v>0</v>
      </c>
      <c r="H744">
        <v>0</v>
      </c>
      <c r="I744" s="1">
        <v>0</v>
      </c>
      <c r="J744">
        <v>0</v>
      </c>
      <c r="K744" s="1">
        <v>0</v>
      </c>
      <c r="L744">
        <v>0</v>
      </c>
      <c r="M744" s="1">
        <v>0</v>
      </c>
      <c r="N744">
        <v>0</v>
      </c>
      <c r="O744" s="1">
        <v>0</v>
      </c>
      <c r="P744">
        <v>0</v>
      </c>
      <c r="Q744" s="1">
        <v>1</v>
      </c>
      <c r="R744">
        <v>0</v>
      </c>
      <c r="S744" s="1">
        <v>0</v>
      </c>
      <c r="T744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>
        <v>91</v>
      </c>
      <c r="AK744">
        <v>88428</v>
      </c>
      <c r="AL744">
        <v>53</v>
      </c>
      <c r="AM744">
        <v>82970</v>
      </c>
      <c r="AN744">
        <v>43</v>
      </c>
      <c r="AO744">
        <v>49328</v>
      </c>
      <c r="AP744">
        <v>74</v>
      </c>
      <c r="AQ744">
        <v>141667</v>
      </c>
      <c r="AR744">
        <v>47</v>
      </c>
      <c r="AS744">
        <v>67036</v>
      </c>
      <c r="AX744">
        <v>99</v>
      </c>
      <c r="AY744">
        <v>157650</v>
      </c>
      <c r="BB744">
        <v>8</v>
      </c>
      <c r="BC744">
        <v>9690</v>
      </c>
      <c r="BE744">
        <v>2200</v>
      </c>
      <c r="BF744">
        <v>4</v>
      </c>
      <c r="BG744">
        <v>29425</v>
      </c>
      <c r="BH744">
        <v>5</v>
      </c>
      <c r="BI744">
        <v>430</v>
      </c>
      <c r="BJ744">
        <v>101.75</v>
      </c>
      <c r="BS744">
        <f t="shared" si="67"/>
        <v>424</v>
      </c>
      <c r="BT744">
        <f t="shared" si="67"/>
        <v>628824</v>
      </c>
      <c r="BV744">
        <f>'market concentration'!AI744</f>
        <v>0.74764150943396224</v>
      </c>
      <c r="BW744">
        <f>'market concentration'!AJ744</f>
        <v>0.16982244571021712</v>
      </c>
      <c r="BX744">
        <f>'market concentration'!AK744</f>
        <v>-1.881696167102209</v>
      </c>
      <c r="BZ744">
        <f t="shared" si="68"/>
        <v>123.58962264150944</v>
      </c>
      <c r="CB744">
        <v>53.8</v>
      </c>
      <c r="CC744">
        <v>2.04</v>
      </c>
      <c r="CD744">
        <f t="shared" si="69"/>
        <v>55.839999999999996</v>
      </c>
      <c r="CF744">
        <v>0</v>
      </c>
      <c r="CH744">
        <f t="shared" si="70"/>
        <v>45.910000000000004</v>
      </c>
      <c r="CJ744">
        <v>21.349002233730801</v>
      </c>
      <c r="CK744">
        <f t="shared" si="71"/>
        <v>24.560997766269203</v>
      </c>
      <c r="CL744">
        <f t="shared" si="72"/>
        <v>21.349002233730801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1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</row>
    <row r="745" spans="1:140">
      <c r="A745" s="3" t="s">
        <v>120</v>
      </c>
      <c r="B745">
        <v>0</v>
      </c>
      <c r="C745" s="1">
        <v>0</v>
      </c>
      <c r="D745">
        <v>0</v>
      </c>
      <c r="E745" s="1">
        <v>0</v>
      </c>
      <c r="F745">
        <v>0</v>
      </c>
      <c r="G745" s="1">
        <v>0</v>
      </c>
      <c r="H745">
        <v>0</v>
      </c>
      <c r="I745" s="1">
        <v>0</v>
      </c>
      <c r="J745">
        <v>0</v>
      </c>
      <c r="K745" s="1">
        <v>0</v>
      </c>
      <c r="L745">
        <v>0</v>
      </c>
      <c r="M745" s="1">
        <v>0</v>
      </c>
      <c r="N745">
        <v>0</v>
      </c>
      <c r="O745" s="1">
        <v>0</v>
      </c>
      <c r="P745">
        <v>0</v>
      </c>
      <c r="Q745" s="1">
        <v>1</v>
      </c>
      <c r="R745">
        <v>0</v>
      </c>
      <c r="S745" s="1">
        <v>0</v>
      </c>
      <c r="T745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>
        <v>136</v>
      </c>
      <c r="AK745">
        <v>107840</v>
      </c>
      <c r="AL745">
        <v>98</v>
      </c>
      <c r="AM745">
        <v>124250</v>
      </c>
      <c r="AN745">
        <v>55</v>
      </c>
      <c r="AO745">
        <v>55562</v>
      </c>
      <c r="AP745">
        <v>108</v>
      </c>
      <c r="AQ745">
        <v>60099</v>
      </c>
      <c r="AR745">
        <v>52</v>
      </c>
      <c r="AS745">
        <v>19619</v>
      </c>
      <c r="AX745">
        <v>97</v>
      </c>
      <c r="AY745">
        <v>80171</v>
      </c>
      <c r="BB745">
        <v>11</v>
      </c>
      <c r="BC745">
        <v>7276</v>
      </c>
      <c r="BE745">
        <v>3001</v>
      </c>
      <c r="BF745">
        <v>55</v>
      </c>
      <c r="BG745">
        <v>118090</v>
      </c>
      <c r="BH745">
        <v>13</v>
      </c>
      <c r="BI745">
        <v>17466</v>
      </c>
      <c r="BJ745">
        <v>102.33333333333333</v>
      </c>
      <c r="BS745">
        <f t="shared" si="67"/>
        <v>625</v>
      </c>
      <c r="BT745">
        <f t="shared" si="67"/>
        <v>593374</v>
      </c>
      <c r="BV745">
        <f>'market concentration'!AI745</f>
        <v>0.70240000000000002</v>
      </c>
      <c r="BW745">
        <f>'market concentration'!AJ745</f>
        <v>0.14903552</v>
      </c>
      <c r="BX745">
        <f>'market concentration'!AK745</f>
        <v>-2.0011796046105599</v>
      </c>
      <c r="BZ745">
        <f t="shared" si="68"/>
        <v>79.116533333333336</v>
      </c>
      <c r="CB745">
        <v>53.8</v>
      </c>
      <c r="CC745">
        <v>2.04</v>
      </c>
      <c r="CD745">
        <f t="shared" si="69"/>
        <v>55.839999999999996</v>
      </c>
      <c r="CF745">
        <v>0</v>
      </c>
      <c r="CH745">
        <f t="shared" si="70"/>
        <v>46.493333333333332</v>
      </c>
      <c r="CJ745">
        <v>21.349002233730801</v>
      </c>
      <c r="CK745">
        <f t="shared" si="71"/>
        <v>25.144331099602532</v>
      </c>
      <c r="CL745">
        <f t="shared" si="72"/>
        <v>21.349002233730801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1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</row>
    <row r="746" spans="1:140">
      <c r="A746" s="3" t="s">
        <v>121</v>
      </c>
      <c r="B746">
        <v>0</v>
      </c>
      <c r="C746" s="1">
        <v>0</v>
      </c>
      <c r="D746">
        <v>0</v>
      </c>
      <c r="E746" s="1">
        <v>0</v>
      </c>
      <c r="F746">
        <v>0</v>
      </c>
      <c r="G746" s="1">
        <v>0</v>
      </c>
      <c r="H746">
        <v>0</v>
      </c>
      <c r="I746" s="1">
        <v>0</v>
      </c>
      <c r="J746">
        <v>0</v>
      </c>
      <c r="K746" s="1">
        <v>0</v>
      </c>
      <c r="L746">
        <v>0</v>
      </c>
      <c r="M746" s="1">
        <v>0</v>
      </c>
      <c r="N746">
        <v>0</v>
      </c>
      <c r="O746" s="1">
        <v>0</v>
      </c>
      <c r="P746">
        <v>0</v>
      </c>
      <c r="Q746" s="1">
        <v>1</v>
      </c>
      <c r="R746">
        <v>0</v>
      </c>
      <c r="S746" s="1">
        <v>0</v>
      </c>
      <c r="T746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>
        <v>99</v>
      </c>
      <c r="AK746">
        <v>69056</v>
      </c>
      <c r="AL746">
        <v>45</v>
      </c>
      <c r="AM746">
        <v>69185</v>
      </c>
      <c r="AN746">
        <v>53</v>
      </c>
      <c r="AO746">
        <v>33108</v>
      </c>
      <c r="AP746">
        <v>64</v>
      </c>
      <c r="AQ746">
        <v>46324</v>
      </c>
      <c r="AR746">
        <v>27</v>
      </c>
      <c r="AS746">
        <v>18734</v>
      </c>
      <c r="AX746">
        <v>68</v>
      </c>
      <c r="AY746">
        <v>51297</v>
      </c>
      <c r="BB746">
        <v>6</v>
      </c>
      <c r="BC746">
        <v>3698</v>
      </c>
      <c r="BF746">
        <v>12</v>
      </c>
      <c r="BG746">
        <v>32704</v>
      </c>
      <c r="BH746">
        <v>4</v>
      </c>
      <c r="BI746">
        <v>5948</v>
      </c>
      <c r="BJ746">
        <v>99.916666666666671</v>
      </c>
      <c r="BS746">
        <f t="shared" si="67"/>
        <v>378</v>
      </c>
      <c r="BT746">
        <f t="shared" si="67"/>
        <v>330054</v>
      </c>
      <c r="BV746">
        <f>'market concentration'!AI746</f>
        <v>0.75132275132275128</v>
      </c>
      <c r="BW746">
        <f>'market concentration'!AJ746</f>
        <v>0.16992805352593712</v>
      </c>
      <c r="BX746">
        <f>'market concentration'!AK746</f>
        <v>-1.9009275306786713</v>
      </c>
      <c r="BZ746">
        <f t="shared" si="68"/>
        <v>72.763227513227505</v>
      </c>
      <c r="CB746">
        <v>53.8</v>
      </c>
      <c r="CC746">
        <v>2.04</v>
      </c>
      <c r="CD746">
        <f t="shared" si="69"/>
        <v>55.839999999999996</v>
      </c>
      <c r="CF746">
        <v>0</v>
      </c>
      <c r="CH746">
        <f t="shared" si="70"/>
        <v>44.076666666666675</v>
      </c>
      <c r="CJ746">
        <v>21.349002233730801</v>
      </c>
      <c r="CK746">
        <f t="shared" si="71"/>
        <v>22.727664432935875</v>
      </c>
      <c r="CL746">
        <f t="shared" si="72"/>
        <v>21.349002233730801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1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</row>
    <row r="747" spans="1:140">
      <c r="A747" s="3" t="s">
        <v>122</v>
      </c>
      <c r="B747">
        <v>0</v>
      </c>
      <c r="C747" s="1">
        <v>0</v>
      </c>
      <c r="D747">
        <v>0</v>
      </c>
      <c r="E747" s="1">
        <v>0</v>
      </c>
      <c r="F747">
        <v>0</v>
      </c>
      <c r="G747" s="1">
        <v>0</v>
      </c>
      <c r="H747">
        <v>0</v>
      </c>
      <c r="I747" s="1">
        <v>0</v>
      </c>
      <c r="J747">
        <v>0</v>
      </c>
      <c r="K747" s="1">
        <v>0</v>
      </c>
      <c r="L747">
        <v>0</v>
      </c>
      <c r="M747" s="1">
        <v>0</v>
      </c>
      <c r="N747">
        <v>0</v>
      </c>
      <c r="O747" s="1">
        <v>0</v>
      </c>
      <c r="P747">
        <v>0</v>
      </c>
      <c r="Q747" s="1">
        <v>1</v>
      </c>
      <c r="R747">
        <v>0</v>
      </c>
      <c r="S747" s="1">
        <v>0</v>
      </c>
      <c r="T747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>
        <v>293</v>
      </c>
      <c r="AK747">
        <v>477284</v>
      </c>
      <c r="AL747">
        <v>144</v>
      </c>
      <c r="AM747">
        <v>355401</v>
      </c>
      <c r="AN747">
        <v>174</v>
      </c>
      <c r="AO747">
        <v>306994</v>
      </c>
      <c r="AP747">
        <v>123</v>
      </c>
      <c r="AQ747">
        <v>270224</v>
      </c>
      <c r="AR747">
        <v>96</v>
      </c>
      <c r="AS747">
        <v>155883</v>
      </c>
      <c r="AX747">
        <v>186</v>
      </c>
      <c r="AY747">
        <v>562147</v>
      </c>
      <c r="BB747">
        <v>13</v>
      </c>
      <c r="BC747">
        <v>7409</v>
      </c>
      <c r="BD747">
        <v>138</v>
      </c>
      <c r="BE747">
        <v>246020</v>
      </c>
      <c r="BF747">
        <v>18</v>
      </c>
      <c r="BG747">
        <v>124049</v>
      </c>
      <c r="BJ747">
        <v>98.916666666666671</v>
      </c>
      <c r="BS747">
        <f t="shared" si="67"/>
        <v>1185</v>
      </c>
      <c r="BT747">
        <f t="shared" si="67"/>
        <v>2505411</v>
      </c>
      <c r="BV747">
        <f>'market concentration'!AI747</f>
        <v>0.67257383966244721</v>
      </c>
      <c r="BW747">
        <f>'market concentration'!AJ747</f>
        <v>0.15335078067973434</v>
      </c>
      <c r="BX747">
        <f>'market concentration'!AK747</f>
        <v>-1.9762184443814903</v>
      </c>
      <c r="BZ747">
        <f t="shared" si="68"/>
        <v>176.18924050632913</v>
      </c>
      <c r="CB747">
        <v>53.8</v>
      </c>
      <c r="CC747">
        <v>2.04</v>
      </c>
      <c r="CD747">
        <f t="shared" si="69"/>
        <v>55.839999999999996</v>
      </c>
      <c r="CF747">
        <v>0</v>
      </c>
      <c r="CH747">
        <f t="shared" si="70"/>
        <v>43.076666666666675</v>
      </c>
      <c r="CJ747">
        <v>21.349002233730801</v>
      </c>
      <c r="CK747">
        <f t="shared" si="71"/>
        <v>21.727664432935875</v>
      </c>
      <c r="CL747">
        <f t="shared" si="72"/>
        <v>21.349002233730801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1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</row>
    <row r="748" spans="1:140">
      <c r="A748" s="3" t="s">
        <v>123</v>
      </c>
      <c r="B748">
        <v>0</v>
      </c>
      <c r="C748" s="1">
        <v>0</v>
      </c>
      <c r="D748">
        <v>0</v>
      </c>
      <c r="E748" s="1">
        <v>0</v>
      </c>
      <c r="F748">
        <v>0</v>
      </c>
      <c r="G748" s="1">
        <v>0</v>
      </c>
      <c r="H748">
        <v>0</v>
      </c>
      <c r="I748" s="1">
        <v>0</v>
      </c>
      <c r="J748">
        <v>0</v>
      </c>
      <c r="K748" s="1">
        <v>0</v>
      </c>
      <c r="L748">
        <v>0</v>
      </c>
      <c r="M748" s="1">
        <v>0</v>
      </c>
      <c r="N748">
        <v>0</v>
      </c>
      <c r="O748" s="1">
        <v>0</v>
      </c>
      <c r="P748">
        <v>0</v>
      </c>
      <c r="Q748" s="1">
        <v>1</v>
      </c>
      <c r="R748">
        <v>0</v>
      </c>
      <c r="S748" s="1">
        <v>0</v>
      </c>
      <c r="T748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>
        <v>88</v>
      </c>
      <c r="AK748">
        <v>125524</v>
      </c>
      <c r="AL748">
        <v>32</v>
      </c>
      <c r="AM748">
        <v>73588</v>
      </c>
      <c r="AN748">
        <v>86</v>
      </c>
      <c r="AO748">
        <v>38249</v>
      </c>
      <c r="AP748">
        <v>25</v>
      </c>
      <c r="AQ748">
        <v>9637</v>
      </c>
      <c r="AR748">
        <v>37</v>
      </c>
      <c r="AS748">
        <v>14962</v>
      </c>
      <c r="AX748">
        <v>39</v>
      </c>
      <c r="AY748">
        <v>55202</v>
      </c>
      <c r="BB748">
        <v>0</v>
      </c>
      <c r="BC748">
        <v>1614</v>
      </c>
      <c r="BD748">
        <v>44</v>
      </c>
      <c r="BE748">
        <v>51461</v>
      </c>
      <c r="BF748">
        <v>18</v>
      </c>
      <c r="BG748">
        <v>26619</v>
      </c>
      <c r="BJ748">
        <v>100.66666666666667</v>
      </c>
      <c r="BS748">
        <f t="shared" si="67"/>
        <v>369</v>
      </c>
      <c r="BT748">
        <f t="shared" si="67"/>
        <v>396856</v>
      </c>
      <c r="BV748">
        <f>'market concentration'!AI748</f>
        <v>0.69647696476964771</v>
      </c>
      <c r="BW748">
        <f>'market concentration'!AJ748</f>
        <v>0.16112543239253529</v>
      </c>
      <c r="BX748">
        <f>'market concentration'!AK748</f>
        <v>-1.9447563888518899</v>
      </c>
      <c r="BZ748">
        <f t="shared" si="68"/>
        <v>89.624209575429077</v>
      </c>
      <c r="CB748">
        <v>53.8</v>
      </c>
      <c r="CC748">
        <v>2.04</v>
      </c>
      <c r="CD748">
        <f t="shared" si="69"/>
        <v>55.839999999999996</v>
      </c>
      <c r="CF748">
        <v>0</v>
      </c>
      <c r="CH748">
        <f t="shared" si="70"/>
        <v>44.826666666666675</v>
      </c>
      <c r="CJ748">
        <v>21.349002233730801</v>
      </c>
      <c r="CK748">
        <f t="shared" si="71"/>
        <v>23.477664432935875</v>
      </c>
      <c r="CL748">
        <f t="shared" si="72"/>
        <v>21.349002233730801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1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</row>
    <row r="749" spans="1:140">
      <c r="A749" s="3" t="s">
        <v>124</v>
      </c>
      <c r="B749">
        <v>0</v>
      </c>
      <c r="C749" s="1">
        <v>0</v>
      </c>
      <c r="D749">
        <v>0</v>
      </c>
      <c r="E749" s="1">
        <v>0</v>
      </c>
      <c r="F749">
        <v>0</v>
      </c>
      <c r="G749" s="1">
        <v>0</v>
      </c>
      <c r="H749">
        <v>0</v>
      </c>
      <c r="I749" s="1">
        <v>0</v>
      </c>
      <c r="J749">
        <v>0</v>
      </c>
      <c r="K749" s="1">
        <v>0</v>
      </c>
      <c r="L749">
        <v>0</v>
      </c>
      <c r="M749" s="1">
        <v>0</v>
      </c>
      <c r="N749">
        <v>0</v>
      </c>
      <c r="O749" s="1">
        <v>0</v>
      </c>
      <c r="P749">
        <v>0</v>
      </c>
      <c r="Q749" s="1">
        <v>1</v>
      </c>
      <c r="R749">
        <v>0</v>
      </c>
      <c r="S749" s="1">
        <v>0</v>
      </c>
      <c r="T749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>
        <v>186</v>
      </c>
      <c r="AK749">
        <v>155974</v>
      </c>
      <c r="AL749">
        <v>66</v>
      </c>
      <c r="AM749">
        <v>115322</v>
      </c>
      <c r="AN749">
        <v>97</v>
      </c>
      <c r="AO749">
        <v>91269</v>
      </c>
      <c r="AP749">
        <v>64</v>
      </c>
      <c r="AQ749">
        <v>70680</v>
      </c>
      <c r="AR749">
        <v>19</v>
      </c>
      <c r="AS749">
        <v>53927</v>
      </c>
      <c r="AX749">
        <v>51</v>
      </c>
      <c r="AY749">
        <v>67269</v>
      </c>
      <c r="BB749">
        <v>3</v>
      </c>
      <c r="BC749">
        <v>1208</v>
      </c>
      <c r="BD749">
        <v>36</v>
      </c>
      <c r="BE749">
        <v>35528</v>
      </c>
      <c r="BF749">
        <v>5</v>
      </c>
      <c r="BG749">
        <v>15963</v>
      </c>
      <c r="BJ749">
        <v>108.83333333333333</v>
      </c>
      <c r="BS749">
        <f t="shared" si="67"/>
        <v>527</v>
      </c>
      <c r="BT749">
        <f t="shared" si="67"/>
        <v>607140</v>
      </c>
      <c r="BV749">
        <f>'market concentration'!AI749</f>
        <v>0.78368121442125238</v>
      </c>
      <c r="BW749">
        <f>'market concentration'!AJ749</f>
        <v>0.20433228074849946</v>
      </c>
      <c r="BX749">
        <f>'market concentration'!AK749</f>
        <v>-1.7980568433801776</v>
      </c>
      <c r="BZ749">
        <f t="shared" si="68"/>
        <v>96.005692599620488</v>
      </c>
      <c r="CB749">
        <v>53.8</v>
      </c>
      <c r="CC749">
        <v>2.04</v>
      </c>
      <c r="CD749">
        <f t="shared" si="69"/>
        <v>55.839999999999996</v>
      </c>
      <c r="CF749">
        <v>0</v>
      </c>
      <c r="CH749">
        <f t="shared" si="70"/>
        <v>52.993333333333332</v>
      </c>
      <c r="CJ749">
        <v>21.349002233730801</v>
      </c>
      <c r="CK749">
        <f t="shared" si="71"/>
        <v>31.644331099602532</v>
      </c>
      <c r="CL749">
        <f t="shared" si="72"/>
        <v>21.349002233730801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1</v>
      </c>
      <c r="EF749">
        <v>0</v>
      </c>
      <c r="EG749">
        <v>0</v>
      </c>
      <c r="EH749">
        <v>0</v>
      </c>
      <c r="EI749">
        <v>0</v>
      </c>
      <c r="EJ749">
        <v>0</v>
      </c>
    </row>
    <row r="750" spans="1:140">
      <c r="A750" s="3" t="s">
        <v>125</v>
      </c>
      <c r="B750">
        <v>0</v>
      </c>
      <c r="C750" s="1">
        <v>0</v>
      </c>
      <c r="D750">
        <v>0</v>
      </c>
      <c r="E750" s="1">
        <v>0</v>
      </c>
      <c r="F750">
        <v>0</v>
      </c>
      <c r="G750" s="1">
        <v>0</v>
      </c>
      <c r="H750">
        <v>0</v>
      </c>
      <c r="I750" s="1">
        <v>0</v>
      </c>
      <c r="J750">
        <v>0</v>
      </c>
      <c r="K750" s="1">
        <v>0</v>
      </c>
      <c r="L750">
        <v>0</v>
      </c>
      <c r="M750" s="1">
        <v>0</v>
      </c>
      <c r="N750">
        <v>0</v>
      </c>
      <c r="O750" s="1">
        <v>0</v>
      </c>
      <c r="P750">
        <v>0</v>
      </c>
      <c r="Q750" s="1">
        <v>1</v>
      </c>
      <c r="R750">
        <v>0</v>
      </c>
      <c r="S750" s="1">
        <v>0</v>
      </c>
      <c r="T750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>
        <v>273</v>
      </c>
      <c r="AK750">
        <v>196388</v>
      </c>
      <c r="AL750">
        <v>73</v>
      </c>
      <c r="AM750">
        <v>100068</v>
      </c>
      <c r="AN750">
        <v>68</v>
      </c>
      <c r="AO750">
        <v>45594</v>
      </c>
      <c r="AP750">
        <v>116</v>
      </c>
      <c r="AQ750">
        <v>93847</v>
      </c>
      <c r="AR750">
        <v>26</v>
      </c>
      <c r="AS750">
        <v>52192</v>
      </c>
      <c r="AX750">
        <v>85</v>
      </c>
      <c r="AY750">
        <v>84517</v>
      </c>
      <c r="BB750">
        <v>5</v>
      </c>
      <c r="BC750">
        <v>960</v>
      </c>
      <c r="BD750">
        <v>88</v>
      </c>
      <c r="BE750">
        <v>109829</v>
      </c>
      <c r="BF750">
        <v>18</v>
      </c>
      <c r="BG750">
        <v>42319</v>
      </c>
      <c r="BJ750">
        <v>101.25</v>
      </c>
      <c r="BS750">
        <f t="shared" si="67"/>
        <v>752</v>
      </c>
      <c r="BT750">
        <f t="shared" si="67"/>
        <v>725714</v>
      </c>
      <c r="BV750">
        <f>'market concentration'!AI750</f>
        <v>0.74734042553191493</v>
      </c>
      <c r="BW750">
        <f>'market concentration'!AJ750</f>
        <v>0.20146983929379808</v>
      </c>
      <c r="BX750">
        <f>'market concentration'!AK750</f>
        <v>-1.8363696842181123</v>
      </c>
      <c r="BZ750">
        <f t="shared" si="68"/>
        <v>80.42043439716312</v>
      </c>
      <c r="CB750">
        <v>53.8</v>
      </c>
      <c r="CC750">
        <v>2.04</v>
      </c>
      <c r="CD750">
        <f t="shared" si="69"/>
        <v>55.839999999999996</v>
      </c>
      <c r="CF750">
        <v>0</v>
      </c>
      <c r="CH750">
        <f t="shared" si="70"/>
        <v>45.410000000000004</v>
      </c>
      <c r="CJ750">
        <v>21.349002233730801</v>
      </c>
      <c r="CK750">
        <f t="shared" si="71"/>
        <v>24.060997766269203</v>
      </c>
      <c r="CL750">
        <f t="shared" si="72"/>
        <v>21.349002233730801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1</v>
      </c>
      <c r="EG750">
        <v>0</v>
      </c>
      <c r="EH750">
        <v>0</v>
      </c>
      <c r="EI750">
        <v>0</v>
      </c>
      <c r="EJ750">
        <v>0</v>
      </c>
    </row>
    <row r="751" spans="1:140">
      <c r="A751" s="3" t="s">
        <v>126</v>
      </c>
      <c r="B751">
        <v>0</v>
      </c>
      <c r="C751" s="1">
        <v>0</v>
      </c>
      <c r="D751">
        <v>0</v>
      </c>
      <c r="E751" s="1">
        <v>0</v>
      </c>
      <c r="F751">
        <v>0</v>
      </c>
      <c r="G751" s="1">
        <v>0</v>
      </c>
      <c r="H751">
        <v>0</v>
      </c>
      <c r="I751" s="1">
        <v>0</v>
      </c>
      <c r="J751">
        <v>0</v>
      </c>
      <c r="K751" s="1">
        <v>0</v>
      </c>
      <c r="L751">
        <v>0</v>
      </c>
      <c r="M751" s="1">
        <v>0</v>
      </c>
      <c r="N751">
        <v>0</v>
      </c>
      <c r="O751" s="1">
        <v>0</v>
      </c>
      <c r="P751">
        <v>0</v>
      </c>
      <c r="Q751" s="1">
        <v>1</v>
      </c>
      <c r="R751">
        <v>0</v>
      </c>
      <c r="S751" s="1">
        <v>0</v>
      </c>
      <c r="T75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>
        <v>108</v>
      </c>
      <c r="AK751">
        <v>87382</v>
      </c>
      <c r="AL751">
        <v>83</v>
      </c>
      <c r="AM751">
        <v>57188</v>
      </c>
      <c r="AN751">
        <v>87</v>
      </c>
      <c r="AO751">
        <v>39331</v>
      </c>
      <c r="AP751">
        <v>95</v>
      </c>
      <c r="AQ751">
        <v>80962</v>
      </c>
      <c r="AR751">
        <v>44</v>
      </c>
      <c r="AS751">
        <v>31257</v>
      </c>
      <c r="AX751">
        <v>50</v>
      </c>
      <c r="AY751">
        <v>35410</v>
      </c>
      <c r="BB751">
        <v>17</v>
      </c>
      <c r="BC751">
        <v>8785</v>
      </c>
      <c r="BD751">
        <v>103</v>
      </c>
      <c r="BE751">
        <v>215131</v>
      </c>
      <c r="BF751">
        <v>22</v>
      </c>
      <c r="BG751">
        <v>56327</v>
      </c>
      <c r="BJ751">
        <v>103.5</v>
      </c>
      <c r="BS751">
        <f t="shared" si="67"/>
        <v>609</v>
      </c>
      <c r="BT751">
        <f t="shared" si="67"/>
        <v>611773</v>
      </c>
      <c r="BV751">
        <f>'market concentration'!AI751</f>
        <v>0.64532019704433496</v>
      </c>
      <c r="BW751">
        <f>'market concentration'!AJ751</f>
        <v>0.13741604449944861</v>
      </c>
      <c r="BX751">
        <f>'market concentration'!AK751</f>
        <v>-2.0616764043669815</v>
      </c>
      <c r="BZ751">
        <f t="shared" si="68"/>
        <v>83.712780514504644</v>
      </c>
      <c r="CB751">
        <v>53.8</v>
      </c>
      <c r="CC751">
        <v>2.04</v>
      </c>
      <c r="CD751">
        <f t="shared" si="69"/>
        <v>55.839999999999996</v>
      </c>
      <c r="CF751">
        <v>0</v>
      </c>
      <c r="CH751">
        <f t="shared" si="70"/>
        <v>47.660000000000004</v>
      </c>
      <c r="CJ751">
        <v>21.349002233730801</v>
      </c>
      <c r="CK751">
        <f t="shared" si="71"/>
        <v>26.310997766269203</v>
      </c>
      <c r="CL751">
        <f t="shared" si="72"/>
        <v>21.349002233730801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1</v>
      </c>
      <c r="EH751">
        <v>0</v>
      </c>
      <c r="EI751">
        <v>0</v>
      </c>
      <c r="EJ751">
        <v>0</v>
      </c>
    </row>
    <row r="752" spans="1:140">
      <c r="A752" s="3" t="s">
        <v>127</v>
      </c>
      <c r="B752">
        <v>0</v>
      </c>
      <c r="C752" s="1">
        <v>0</v>
      </c>
      <c r="D752">
        <v>0</v>
      </c>
      <c r="E752" s="1">
        <v>0</v>
      </c>
      <c r="F752">
        <v>0</v>
      </c>
      <c r="G752" s="1">
        <v>0</v>
      </c>
      <c r="H752">
        <v>0</v>
      </c>
      <c r="I752" s="1">
        <v>0</v>
      </c>
      <c r="J752">
        <v>0</v>
      </c>
      <c r="K752" s="1">
        <v>0</v>
      </c>
      <c r="L752">
        <v>0</v>
      </c>
      <c r="M752" s="1">
        <v>0</v>
      </c>
      <c r="N752">
        <v>0</v>
      </c>
      <c r="O752" s="1">
        <v>0</v>
      </c>
      <c r="P752">
        <v>0</v>
      </c>
      <c r="Q752" s="1">
        <v>1</v>
      </c>
      <c r="R752">
        <v>0</v>
      </c>
      <c r="S752" s="1">
        <v>0</v>
      </c>
      <c r="T752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>
        <v>154</v>
      </c>
      <c r="AK752">
        <v>119051</v>
      </c>
      <c r="AL752">
        <v>38</v>
      </c>
      <c r="AM752">
        <v>85345</v>
      </c>
      <c r="AN752">
        <v>46</v>
      </c>
      <c r="AO752">
        <v>36182</v>
      </c>
      <c r="AP752">
        <v>108</v>
      </c>
      <c r="AQ752">
        <v>131831</v>
      </c>
      <c r="AR752">
        <v>46</v>
      </c>
      <c r="AS752">
        <v>34413</v>
      </c>
      <c r="AX752">
        <v>88</v>
      </c>
      <c r="AY752">
        <v>60058</v>
      </c>
      <c r="BB752">
        <v>6</v>
      </c>
      <c r="BC752">
        <v>7749</v>
      </c>
      <c r="BD752">
        <v>51</v>
      </c>
      <c r="BE752">
        <v>65223</v>
      </c>
      <c r="BF752">
        <v>16</v>
      </c>
      <c r="BG752">
        <v>30594</v>
      </c>
      <c r="BJ752">
        <v>103.08333333333333</v>
      </c>
      <c r="BS752">
        <f t="shared" si="67"/>
        <v>553</v>
      </c>
      <c r="BT752">
        <f t="shared" si="67"/>
        <v>570446</v>
      </c>
      <c r="BV752">
        <f>'market concentration'!AI752</f>
        <v>0.72513562386980113</v>
      </c>
      <c r="BW752">
        <f>'market concentration'!AJ752</f>
        <v>0.16903688249855303</v>
      </c>
      <c r="BX752">
        <f>'market concentration'!AK752</f>
        <v>-1.9365788348642128</v>
      </c>
      <c r="BZ752">
        <f t="shared" si="68"/>
        <v>85.962326702833025</v>
      </c>
      <c r="CB752">
        <v>53.8</v>
      </c>
      <c r="CC752">
        <v>2.04</v>
      </c>
      <c r="CD752">
        <f t="shared" si="69"/>
        <v>55.839999999999996</v>
      </c>
      <c r="CF752">
        <v>0</v>
      </c>
      <c r="CH752">
        <f t="shared" si="70"/>
        <v>47.243333333333332</v>
      </c>
      <c r="CJ752">
        <v>21.349002233730801</v>
      </c>
      <c r="CK752">
        <f t="shared" si="71"/>
        <v>25.894331099602532</v>
      </c>
      <c r="CL752">
        <f t="shared" si="72"/>
        <v>21.349002233730801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1</v>
      </c>
      <c r="EI752">
        <v>0</v>
      </c>
      <c r="EJ752">
        <v>0</v>
      </c>
    </row>
    <row r="753" spans="1:140">
      <c r="A753" s="3" t="s">
        <v>128</v>
      </c>
      <c r="B753">
        <v>0</v>
      </c>
      <c r="C753" s="1">
        <v>0</v>
      </c>
      <c r="D753">
        <v>0</v>
      </c>
      <c r="E753" s="1">
        <v>0</v>
      </c>
      <c r="F753">
        <v>0</v>
      </c>
      <c r="G753" s="1">
        <v>0</v>
      </c>
      <c r="H753">
        <v>0</v>
      </c>
      <c r="I753" s="1">
        <v>0</v>
      </c>
      <c r="J753">
        <v>0</v>
      </c>
      <c r="K753" s="1">
        <v>0</v>
      </c>
      <c r="L753">
        <v>0</v>
      </c>
      <c r="M753" s="1">
        <v>0</v>
      </c>
      <c r="N753">
        <v>0</v>
      </c>
      <c r="O753" s="1">
        <v>0</v>
      </c>
      <c r="P753">
        <v>0</v>
      </c>
      <c r="Q753" s="1">
        <v>1</v>
      </c>
      <c r="R753">
        <v>0</v>
      </c>
      <c r="S753" s="1">
        <v>0</v>
      </c>
      <c r="T753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>
        <v>354</v>
      </c>
      <c r="AK753">
        <v>250920</v>
      </c>
      <c r="AL753">
        <v>108</v>
      </c>
      <c r="AM753">
        <v>110663</v>
      </c>
      <c r="AN753">
        <v>63</v>
      </c>
      <c r="AO753">
        <v>39448</v>
      </c>
      <c r="AP753">
        <v>129</v>
      </c>
      <c r="AQ753">
        <v>92271</v>
      </c>
      <c r="AR753">
        <v>98</v>
      </c>
      <c r="AS753">
        <v>75489</v>
      </c>
      <c r="AX753">
        <v>149</v>
      </c>
      <c r="AY753">
        <v>237269</v>
      </c>
      <c r="BB753">
        <v>0</v>
      </c>
      <c r="BD753">
        <v>58</v>
      </c>
      <c r="BE753">
        <v>51815</v>
      </c>
      <c r="BF753">
        <v>3</v>
      </c>
      <c r="BG753">
        <v>12959</v>
      </c>
      <c r="BJ753">
        <v>108.08333333333333</v>
      </c>
      <c r="BS753">
        <f t="shared" si="67"/>
        <v>962</v>
      </c>
      <c r="BT753">
        <f t="shared" si="67"/>
        <v>870834</v>
      </c>
      <c r="BV753">
        <f>'market concentration'!AI753</f>
        <v>0.76923076923076927</v>
      </c>
      <c r="BW753">
        <f>'market concentration'!AJ753</f>
        <v>0.20829785486750144</v>
      </c>
      <c r="BX753">
        <f>'market concentration'!AK753</f>
        <v>-1.7702089291715484</v>
      </c>
      <c r="BZ753">
        <f t="shared" si="68"/>
        <v>75.436070686070693</v>
      </c>
      <c r="CB753">
        <v>53.8</v>
      </c>
      <c r="CC753">
        <v>2.04</v>
      </c>
      <c r="CD753">
        <f t="shared" si="69"/>
        <v>55.839999999999996</v>
      </c>
      <c r="CF753">
        <v>0</v>
      </c>
      <c r="CH753">
        <f t="shared" si="70"/>
        <v>52.243333333333332</v>
      </c>
      <c r="CJ753">
        <v>21.349002233730801</v>
      </c>
      <c r="CK753">
        <f t="shared" si="71"/>
        <v>30.894331099602532</v>
      </c>
      <c r="CL753">
        <f t="shared" si="72"/>
        <v>21.349002233730801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1</v>
      </c>
      <c r="EJ753">
        <v>0</v>
      </c>
    </row>
    <row r="754" spans="1:140">
      <c r="A754" s="3" t="s">
        <v>129</v>
      </c>
      <c r="B754">
        <v>0</v>
      </c>
      <c r="C754" s="1">
        <v>0</v>
      </c>
      <c r="D754">
        <v>0</v>
      </c>
      <c r="E754" s="1">
        <v>0</v>
      </c>
      <c r="F754">
        <v>0</v>
      </c>
      <c r="G754" s="1">
        <v>0</v>
      </c>
      <c r="H754">
        <v>0</v>
      </c>
      <c r="I754" s="1">
        <v>0</v>
      </c>
      <c r="J754">
        <v>0</v>
      </c>
      <c r="K754" s="1">
        <v>0</v>
      </c>
      <c r="L754">
        <v>0</v>
      </c>
      <c r="M754" s="1">
        <v>0</v>
      </c>
      <c r="N754">
        <v>0</v>
      </c>
      <c r="O754" s="1">
        <v>0</v>
      </c>
      <c r="P754">
        <v>0</v>
      </c>
      <c r="Q754" s="1">
        <v>1</v>
      </c>
      <c r="R754">
        <v>0</v>
      </c>
      <c r="S754" s="1">
        <v>0</v>
      </c>
      <c r="T754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>
        <v>143</v>
      </c>
      <c r="AK754">
        <v>238451</v>
      </c>
      <c r="AL754">
        <v>30</v>
      </c>
      <c r="AM754">
        <v>102951</v>
      </c>
      <c r="AN754">
        <v>24</v>
      </c>
      <c r="AO754">
        <v>29841</v>
      </c>
      <c r="AP754">
        <v>4</v>
      </c>
      <c r="AQ754">
        <v>6230</v>
      </c>
      <c r="AR754">
        <v>11</v>
      </c>
      <c r="AS754">
        <v>55035</v>
      </c>
      <c r="AX754">
        <v>89</v>
      </c>
      <c r="AY754">
        <v>194168</v>
      </c>
      <c r="BB754">
        <v>0</v>
      </c>
      <c r="BH754">
        <v>6</v>
      </c>
      <c r="BI754">
        <v>10129</v>
      </c>
      <c r="BJ754">
        <v>98.583333333333329</v>
      </c>
      <c r="BS754">
        <f t="shared" si="67"/>
        <v>307</v>
      </c>
      <c r="BT754">
        <f t="shared" si="67"/>
        <v>636805</v>
      </c>
      <c r="BV754">
        <f>'market concentration'!AI754</f>
        <v>0.9315960912052117</v>
      </c>
      <c r="BW754">
        <f>'market concentration'!AJ754</f>
        <v>0.31850735816825637</v>
      </c>
      <c r="BX754">
        <f>'market concentration'!AK754</f>
        <v>-1.3940880906745834</v>
      </c>
      <c r="BZ754">
        <f t="shared" si="68"/>
        <v>172.85694896851248</v>
      </c>
      <c r="CB754">
        <v>53.8</v>
      </c>
      <c r="CC754">
        <v>2.04</v>
      </c>
      <c r="CD754">
        <f t="shared" si="69"/>
        <v>55.839999999999996</v>
      </c>
      <c r="CF754">
        <v>0</v>
      </c>
      <c r="CH754">
        <f t="shared" si="70"/>
        <v>42.743333333333332</v>
      </c>
      <c r="CJ754">
        <v>21.349002233730801</v>
      </c>
      <c r="CK754">
        <f t="shared" si="71"/>
        <v>21.394331099602532</v>
      </c>
      <c r="CL754">
        <f t="shared" si="72"/>
        <v>21.349002233730801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1</v>
      </c>
    </row>
    <row r="755" spans="1:140">
      <c r="A755" s="3" t="s">
        <v>83</v>
      </c>
      <c r="B755">
        <v>0</v>
      </c>
      <c r="C755" s="1">
        <v>0</v>
      </c>
      <c r="D755">
        <v>0</v>
      </c>
      <c r="E755" s="1">
        <v>0</v>
      </c>
      <c r="F755">
        <v>0</v>
      </c>
      <c r="G755" s="1">
        <v>0</v>
      </c>
      <c r="H755">
        <v>0</v>
      </c>
      <c r="I755" s="1">
        <v>0</v>
      </c>
      <c r="J755">
        <v>0</v>
      </c>
      <c r="K755" s="1">
        <v>0</v>
      </c>
      <c r="L755">
        <v>0</v>
      </c>
      <c r="M755" s="1">
        <v>0</v>
      </c>
      <c r="N755">
        <v>0</v>
      </c>
      <c r="O755" s="1">
        <v>0</v>
      </c>
      <c r="P755">
        <v>0</v>
      </c>
      <c r="Q755" s="1">
        <v>0</v>
      </c>
      <c r="R755" s="1">
        <v>1</v>
      </c>
      <c r="S755" s="1">
        <v>0</v>
      </c>
      <c r="T755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>
        <v>598</v>
      </c>
      <c r="AK755" s="7">
        <v>758985.20994452387</v>
      </c>
      <c r="AL755">
        <v>355</v>
      </c>
      <c r="AM755" s="7">
        <v>503844.2457178185</v>
      </c>
      <c r="AN755">
        <v>194</v>
      </c>
      <c r="AO755" s="7">
        <v>214959.16865256958</v>
      </c>
      <c r="AP755">
        <v>222</v>
      </c>
      <c r="AQ755" s="7">
        <v>280960.54625752068</v>
      </c>
      <c r="AR755">
        <v>256</v>
      </c>
      <c r="AS755" s="7">
        <v>321785.63659597543</v>
      </c>
      <c r="AX755">
        <v>253</v>
      </c>
      <c r="AY755" s="7">
        <v>401729.15384266432</v>
      </c>
      <c r="BB755">
        <v>8</v>
      </c>
      <c r="BC755" s="7">
        <v>6311.9756252966454</v>
      </c>
      <c r="BD755">
        <v>0</v>
      </c>
      <c r="BE755" s="7">
        <v>0</v>
      </c>
      <c r="BF755">
        <v>0</v>
      </c>
      <c r="BG755" s="7">
        <v>0</v>
      </c>
      <c r="BH755">
        <v>26</v>
      </c>
      <c r="BI755" s="7">
        <v>41489.063363631074</v>
      </c>
      <c r="BJ755">
        <v>115.5</v>
      </c>
      <c r="BS755">
        <f t="shared" si="67"/>
        <v>1912</v>
      </c>
      <c r="BT755">
        <f t="shared" si="67"/>
        <v>2530065.0000000005</v>
      </c>
      <c r="BU755">
        <f>SUM(AK755,AM755,AO755,AQ755,AS755,AU755,AW755,AY755,BA755,BC755,BE755,BG755,BI755)</f>
        <v>2530065.0000000005</v>
      </c>
      <c r="BV755">
        <f>'market concentration'!AI755</f>
        <v>0.7646443514644351</v>
      </c>
      <c r="BW755">
        <f>'market concentration'!AJ755</f>
        <v>0.19170762504157843</v>
      </c>
      <c r="BX755">
        <f>'market concentration'!AK755</f>
        <v>-1.776518610077346</v>
      </c>
      <c r="BZ755">
        <f t="shared" si="68"/>
        <v>110.27131276150629</v>
      </c>
      <c r="CB755">
        <v>53.8</v>
      </c>
      <c r="CC755">
        <v>2.04</v>
      </c>
      <c r="CD755">
        <f t="shared" si="69"/>
        <v>55.839999999999996</v>
      </c>
      <c r="CF755">
        <v>0.05</v>
      </c>
      <c r="CH755">
        <f t="shared" si="70"/>
        <v>56.819047619047623</v>
      </c>
      <c r="CJ755">
        <v>24.788127836248965</v>
      </c>
      <c r="CK755">
        <f t="shared" si="71"/>
        <v>32.030919782798662</v>
      </c>
      <c r="CL755">
        <f t="shared" si="72"/>
        <v>24.788127836248965</v>
      </c>
      <c r="CP755">
        <v>1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</row>
    <row r="756" spans="1:140">
      <c r="A756" s="3" t="s">
        <v>84</v>
      </c>
      <c r="B756">
        <v>0</v>
      </c>
      <c r="C756" s="1">
        <v>0</v>
      </c>
      <c r="D756">
        <v>0</v>
      </c>
      <c r="E756" s="1">
        <v>0</v>
      </c>
      <c r="F756">
        <v>0</v>
      </c>
      <c r="G756" s="1">
        <v>0</v>
      </c>
      <c r="H756">
        <v>0</v>
      </c>
      <c r="I756" s="1">
        <v>0</v>
      </c>
      <c r="J756">
        <v>0</v>
      </c>
      <c r="K756" s="1">
        <v>0</v>
      </c>
      <c r="L756">
        <v>0</v>
      </c>
      <c r="M756" s="1">
        <v>0</v>
      </c>
      <c r="N756">
        <v>0</v>
      </c>
      <c r="O756" s="1">
        <v>0</v>
      </c>
      <c r="P756">
        <v>0</v>
      </c>
      <c r="Q756" s="1">
        <v>0</v>
      </c>
      <c r="R756" s="1">
        <v>1</v>
      </c>
      <c r="S756" s="1">
        <v>0</v>
      </c>
      <c r="T756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>
        <v>149</v>
      </c>
      <c r="AK756" s="7">
        <v>133201.481204376</v>
      </c>
      <c r="AL756">
        <v>65</v>
      </c>
      <c r="AM756" s="7">
        <v>106187.87764526525</v>
      </c>
      <c r="AN756">
        <v>59</v>
      </c>
      <c r="AO756" s="7">
        <v>58532.132242966632</v>
      </c>
      <c r="AP756">
        <v>99</v>
      </c>
      <c r="AQ756" s="7">
        <v>112960.56976110525</v>
      </c>
      <c r="AR756">
        <v>51</v>
      </c>
      <c r="AS756" s="7">
        <v>94884.802117938932</v>
      </c>
      <c r="AX756">
        <v>128</v>
      </c>
      <c r="AY756" s="7">
        <v>104808.66509577718</v>
      </c>
      <c r="BB756">
        <v>2</v>
      </c>
      <c r="BC756" s="7">
        <v>490.30551449644133</v>
      </c>
      <c r="BD756">
        <v>0</v>
      </c>
      <c r="BE756" s="7">
        <v>0</v>
      </c>
      <c r="BF756">
        <v>0</v>
      </c>
      <c r="BG756" s="7">
        <v>0</v>
      </c>
      <c r="BH756">
        <v>7</v>
      </c>
      <c r="BI756" s="7">
        <v>5206.1664180741973</v>
      </c>
      <c r="BJ756">
        <v>115.58333333333333</v>
      </c>
      <c r="BS756">
        <f t="shared" si="67"/>
        <v>560</v>
      </c>
      <c r="BT756">
        <f t="shared" si="67"/>
        <v>616271.99999999977</v>
      </c>
      <c r="BU756">
        <f t="shared" ref="BU756:BU819" si="73">SUM(AK756,AM756,AO756,AQ756,AS756,AU756,AW756,AY756,BA756,BC756,BE756,BG756,BI756)</f>
        <v>616271.99999999977</v>
      </c>
      <c r="BV756">
        <f>'market concentration'!AI756</f>
        <v>0.78749999999999998</v>
      </c>
      <c r="BW756">
        <f>'market concentration'!AJ756</f>
        <v>0.18732780612244895</v>
      </c>
      <c r="BX756">
        <f>'market concentration'!AK756</f>
        <v>-1.7761414391970336</v>
      </c>
      <c r="BZ756">
        <f t="shared" si="68"/>
        <v>91.707142857142813</v>
      </c>
      <c r="CB756">
        <v>53.8</v>
      </c>
      <c r="CC756">
        <v>2.04</v>
      </c>
      <c r="CD756">
        <f t="shared" si="69"/>
        <v>55.839999999999996</v>
      </c>
      <c r="CF756">
        <v>0.05</v>
      </c>
      <c r="CH756">
        <f t="shared" si="70"/>
        <v>56.898412698412692</v>
      </c>
      <c r="CJ756">
        <v>24.788127836248965</v>
      </c>
      <c r="CK756">
        <f t="shared" si="71"/>
        <v>32.110284862163724</v>
      </c>
      <c r="CL756">
        <f t="shared" si="72"/>
        <v>24.788127836248965</v>
      </c>
      <c r="CP756">
        <v>0</v>
      </c>
      <c r="CQ756">
        <v>1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</row>
    <row r="757" spans="1:140">
      <c r="A757" s="3" t="s">
        <v>85</v>
      </c>
      <c r="B757">
        <v>0</v>
      </c>
      <c r="C757" s="1">
        <v>0</v>
      </c>
      <c r="D757">
        <v>0</v>
      </c>
      <c r="E757" s="1">
        <v>0</v>
      </c>
      <c r="F757">
        <v>0</v>
      </c>
      <c r="G757" s="1">
        <v>0</v>
      </c>
      <c r="H757">
        <v>0</v>
      </c>
      <c r="I757" s="1">
        <v>0</v>
      </c>
      <c r="J757">
        <v>0</v>
      </c>
      <c r="K757" s="1">
        <v>0</v>
      </c>
      <c r="L757">
        <v>0</v>
      </c>
      <c r="M757" s="1">
        <v>0</v>
      </c>
      <c r="N757">
        <v>0</v>
      </c>
      <c r="O757" s="1">
        <v>0</v>
      </c>
      <c r="P757">
        <v>0</v>
      </c>
      <c r="Q757" s="1">
        <v>0</v>
      </c>
      <c r="R757" s="1">
        <v>1</v>
      </c>
      <c r="S757" s="1">
        <v>0</v>
      </c>
      <c r="T757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>
        <v>199</v>
      </c>
      <c r="AK757" s="7">
        <v>229012.96091803696</v>
      </c>
      <c r="AL757">
        <v>89</v>
      </c>
      <c r="AM757" s="7">
        <v>116916.85223272759</v>
      </c>
      <c r="AN757">
        <v>83</v>
      </c>
      <c r="AO757" s="7">
        <v>77748.726068403048</v>
      </c>
      <c r="AP757">
        <v>72</v>
      </c>
      <c r="AQ757" s="7">
        <v>67119.384537492544</v>
      </c>
      <c r="AR757">
        <v>57</v>
      </c>
      <c r="AS757" s="7">
        <v>59431.663032955978</v>
      </c>
      <c r="AX757">
        <v>81</v>
      </c>
      <c r="AY757" s="7">
        <v>87471.976269588005</v>
      </c>
      <c r="BB757">
        <v>0</v>
      </c>
      <c r="BC757" s="7">
        <v>0</v>
      </c>
      <c r="BD757">
        <v>0</v>
      </c>
      <c r="BE757" s="7">
        <v>0</v>
      </c>
      <c r="BF757">
        <v>0</v>
      </c>
      <c r="BG757" s="7">
        <v>0</v>
      </c>
      <c r="BH757">
        <v>11</v>
      </c>
      <c r="BI757" s="7">
        <v>13535.436940795842</v>
      </c>
      <c r="BJ757">
        <v>115.41666666666667</v>
      </c>
      <c r="BS757">
        <f t="shared" si="67"/>
        <v>592</v>
      </c>
      <c r="BT757">
        <f t="shared" si="67"/>
        <v>651237</v>
      </c>
      <c r="BU757">
        <f t="shared" si="73"/>
        <v>651237</v>
      </c>
      <c r="BV757">
        <f>'market concentration'!AI757</f>
        <v>0.76351351351351349</v>
      </c>
      <c r="BW757">
        <f>'market concentration'!AJ757</f>
        <v>0.19838271548575603</v>
      </c>
      <c r="BX757">
        <f>'market concentration'!AK757</f>
        <v>-1.7545857229947706</v>
      </c>
      <c r="BZ757">
        <f t="shared" si="68"/>
        <v>91.671875</v>
      </c>
      <c r="CB757">
        <v>53.8</v>
      </c>
      <c r="CC757">
        <v>2.04</v>
      </c>
      <c r="CD757">
        <f t="shared" si="69"/>
        <v>55.839999999999996</v>
      </c>
      <c r="CF757">
        <v>0.05</v>
      </c>
      <c r="CH757">
        <f t="shared" si="70"/>
        <v>56.739682539682548</v>
      </c>
      <c r="CJ757">
        <v>24.788127836248965</v>
      </c>
      <c r="CK757">
        <f t="shared" si="71"/>
        <v>31.951554703433583</v>
      </c>
      <c r="CL757">
        <f t="shared" si="72"/>
        <v>24.788127836248965</v>
      </c>
      <c r="CP757">
        <v>0</v>
      </c>
      <c r="CQ757">
        <v>0</v>
      </c>
      <c r="CR757">
        <v>1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</row>
    <row r="758" spans="1:140">
      <c r="A758" s="3" t="s">
        <v>86</v>
      </c>
      <c r="B758">
        <v>0</v>
      </c>
      <c r="C758" s="1">
        <v>0</v>
      </c>
      <c r="D758">
        <v>0</v>
      </c>
      <c r="E758" s="1">
        <v>0</v>
      </c>
      <c r="F758">
        <v>0</v>
      </c>
      <c r="G758" s="1">
        <v>0</v>
      </c>
      <c r="H758">
        <v>0</v>
      </c>
      <c r="I758" s="1">
        <v>0</v>
      </c>
      <c r="J758">
        <v>0</v>
      </c>
      <c r="K758" s="1">
        <v>0</v>
      </c>
      <c r="L758">
        <v>0</v>
      </c>
      <c r="M758" s="1">
        <v>0</v>
      </c>
      <c r="N758">
        <v>0</v>
      </c>
      <c r="O758" s="1">
        <v>0</v>
      </c>
      <c r="P758">
        <v>0</v>
      </c>
      <c r="Q758" s="1">
        <v>0</v>
      </c>
      <c r="R758" s="1">
        <v>1</v>
      </c>
      <c r="S758" s="1">
        <v>0</v>
      </c>
      <c r="T758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>
        <v>256</v>
      </c>
      <c r="AK758" s="7">
        <v>419517.01970907178</v>
      </c>
      <c r="AL758">
        <v>89</v>
      </c>
      <c r="AM758" s="7">
        <v>226207.61008864696</v>
      </c>
      <c r="AN758">
        <v>112</v>
      </c>
      <c r="AO758" s="7">
        <v>208616.79487799812</v>
      </c>
      <c r="AP758">
        <v>111</v>
      </c>
      <c r="AQ758" s="7">
        <v>184977.32100864523</v>
      </c>
      <c r="AR758">
        <v>72</v>
      </c>
      <c r="AS758" s="7">
        <v>143925.55573584326</v>
      </c>
      <c r="AX758">
        <v>114</v>
      </c>
      <c r="AY758" s="7">
        <v>284433.16774014314</v>
      </c>
      <c r="BB758">
        <v>5</v>
      </c>
      <c r="BC758" s="7">
        <v>5723.9007804104567</v>
      </c>
      <c r="BD758">
        <v>0</v>
      </c>
      <c r="BE758" s="7">
        <v>0</v>
      </c>
      <c r="BF758">
        <v>1</v>
      </c>
      <c r="BG758" s="7">
        <v>3715.525239370163</v>
      </c>
      <c r="BH758">
        <v>23</v>
      </c>
      <c r="BI758" s="7">
        <v>45646.104819871041</v>
      </c>
      <c r="BJ758">
        <v>116.5</v>
      </c>
      <c r="BS758">
        <f t="shared" si="67"/>
        <v>783</v>
      </c>
      <c r="BT758">
        <f t="shared" si="67"/>
        <v>1522763</v>
      </c>
      <c r="BU758">
        <f t="shared" si="73"/>
        <v>1522763</v>
      </c>
      <c r="BV758">
        <f>'market concentration'!AI758</f>
        <v>0.75734355044699875</v>
      </c>
      <c r="BW758">
        <f>'market concentration'!AJ758</f>
        <v>0.19092986499513123</v>
      </c>
      <c r="BX758">
        <f>'market concentration'!AK758</f>
        <v>-1.8121825953032968</v>
      </c>
      <c r="BZ758">
        <f t="shared" si="68"/>
        <v>162.0650276713495</v>
      </c>
      <c r="CB758">
        <v>53.8</v>
      </c>
      <c r="CC758">
        <v>2.04</v>
      </c>
      <c r="CD758">
        <f t="shared" si="69"/>
        <v>55.839999999999996</v>
      </c>
      <c r="CF758">
        <v>0.05</v>
      </c>
      <c r="CH758">
        <f t="shared" si="70"/>
        <v>57.771428571428572</v>
      </c>
      <c r="CJ758">
        <v>24.788127836248965</v>
      </c>
      <c r="CK758">
        <f t="shared" si="71"/>
        <v>32.983300735179611</v>
      </c>
      <c r="CL758">
        <f t="shared" si="72"/>
        <v>24.788127836248965</v>
      </c>
      <c r="CP758">
        <v>0</v>
      </c>
      <c r="CQ758">
        <v>0</v>
      </c>
      <c r="CR758">
        <v>0</v>
      </c>
      <c r="CS758">
        <v>1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</row>
    <row r="759" spans="1:140">
      <c r="A759" s="3" t="s">
        <v>87</v>
      </c>
      <c r="B759">
        <v>0</v>
      </c>
      <c r="C759" s="1">
        <v>0</v>
      </c>
      <c r="D759">
        <v>0</v>
      </c>
      <c r="E759" s="1">
        <v>0</v>
      </c>
      <c r="F759">
        <v>0</v>
      </c>
      <c r="G759" s="1">
        <v>0</v>
      </c>
      <c r="H759">
        <v>0</v>
      </c>
      <c r="I759" s="1">
        <v>0</v>
      </c>
      <c r="J759">
        <v>0</v>
      </c>
      <c r="K759" s="1">
        <v>0</v>
      </c>
      <c r="L759">
        <v>0</v>
      </c>
      <c r="M759" s="1">
        <v>0</v>
      </c>
      <c r="N759">
        <v>0</v>
      </c>
      <c r="O759" s="1">
        <v>0</v>
      </c>
      <c r="P759">
        <v>0</v>
      </c>
      <c r="Q759" s="1">
        <v>0</v>
      </c>
      <c r="R759" s="1">
        <v>1</v>
      </c>
      <c r="S759" s="1">
        <v>0</v>
      </c>
      <c r="T759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>
        <v>165</v>
      </c>
      <c r="AK759" s="7">
        <v>119736.77542340905</v>
      </c>
      <c r="AL759">
        <v>90</v>
      </c>
      <c r="AM759" s="7">
        <v>136366.57380694823</v>
      </c>
      <c r="AN759">
        <v>54</v>
      </c>
      <c r="AO759" s="7">
        <v>55360.964900017396</v>
      </c>
      <c r="AP759">
        <v>64</v>
      </c>
      <c r="AQ759" s="7">
        <v>97346.574650814946</v>
      </c>
      <c r="AR759">
        <v>47</v>
      </c>
      <c r="AS759" s="7">
        <v>100285.13879900644</v>
      </c>
      <c r="AX759">
        <v>42</v>
      </c>
      <c r="AY759" s="7">
        <v>53933.972419803933</v>
      </c>
      <c r="BB759">
        <v>0</v>
      </c>
      <c r="BC759" s="7">
        <v>0</v>
      </c>
      <c r="BD759">
        <v>0</v>
      </c>
      <c r="BE759" s="7">
        <v>0</v>
      </c>
      <c r="BF759">
        <v>0</v>
      </c>
      <c r="BG759" s="7">
        <v>0</v>
      </c>
      <c r="BH759">
        <v>0</v>
      </c>
      <c r="BI759" s="7">
        <v>0</v>
      </c>
      <c r="BJ759">
        <v>113.25</v>
      </c>
      <c r="BS759">
        <f t="shared" si="67"/>
        <v>462</v>
      </c>
      <c r="BT759">
        <f t="shared" si="67"/>
        <v>563030</v>
      </c>
      <c r="BU759">
        <f t="shared" si="73"/>
        <v>563030</v>
      </c>
      <c r="BV759">
        <f>'market concentration'!AI759</f>
        <v>0.80735930735930739</v>
      </c>
      <c r="BW759">
        <f>'market concentration'!AJ759</f>
        <v>0.21696557410843126</v>
      </c>
      <c r="BX759">
        <f>'market concentration'!AK759</f>
        <v>-1.6615895867070991</v>
      </c>
      <c r="BZ759">
        <f t="shared" si="68"/>
        <v>101.55663780663781</v>
      </c>
      <c r="CB759">
        <v>53.8</v>
      </c>
      <c r="CC759">
        <v>2.04</v>
      </c>
      <c r="CD759">
        <f t="shared" si="69"/>
        <v>55.839999999999996</v>
      </c>
      <c r="CF759">
        <v>0.05</v>
      </c>
      <c r="CH759">
        <f t="shared" si="70"/>
        <v>54.676190476190477</v>
      </c>
      <c r="CJ759">
        <v>24.788127836248965</v>
      </c>
      <c r="CK759">
        <f t="shared" si="71"/>
        <v>29.888062639941513</v>
      </c>
      <c r="CL759">
        <f t="shared" si="72"/>
        <v>24.788127836248965</v>
      </c>
      <c r="CP759">
        <v>0</v>
      </c>
      <c r="CQ759">
        <v>0</v>
      </c>
      <c r="CR759">
        <v>0</v>
      </c>
      <c r="CS759">
        <v>0</v>
      </c>
      <c r="CT759">
        <v>1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</row>
    <row r="760" spans="1:140">
      <c r="A760" s="3" t="s">
        <v>88</v>
      </c>
      <c r="B760">
        <v>0</v>
      </c>
      <c r="C760" s="1">
        <v>0</v>
      </c>
      <c r="D760">
        <v>0</v>
      </c>
      <c r="E760" s="1">
        <v>0</v>
      </c>
      <c r="F760">
        <v>0</v>
      </c>
      <c r="G760" s="1">
        <v>0</v>
      </c>
      <c r="H760">
        <v>0</v>
      </c>
      <c r="I760" s="1">
        <v>0</v>
      </c>
      <c r="J760">
        <v>0</v>
      </c>
      <c r="K760" s="1">
        <v>0</v>
      </c>
      <c r="L760">
        <v>0</v>
      </c>
      <c r="M760" s="1">
        <v>0</v>
      </c>
      <c r="N760">
        <v>0</v>
      </c>
      <c r="O760" s="1">
        <v>0</v>
      </c>
      <c r="P760">
        <v>0</v>
      </c>
      <c r="Q760" s="1">
        <v>0</v>
      </c>
      <c r="R760" s="1">
        <v>1</v>
      </c>
      <c r="S760" s="1">
        <v>0</v>
      </c>
      <c r="T760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>
        <v>141</v>
      </c>
      <c r="AK760" s="7">
        <v>136572.68118251907</v>
      </c>
      <c r="AL760">
        <v>52</v>
      </c>
      <c r="AM760" s="7">
        <v>58259.220467559157</v>
      </c>
      <c r="AN760">
        <v>72</v>
      </c>
      <c r="AO760" s="7">
        <v>56478.13090527185</v>
      </c>
      <c r="AP760">
        <v>65</v>
      </c>
      <c r="AQ760" s="7">
        <v>93693.218537890236</v>
      </c>
      <c r="AR760">
        <v>47</v>
      </c>
      <c r="AS760" s="7">
        <v>79885.750852763013</v>
      </c>
      <c r="AX760">
        <v>90</v>
      </c>
      <c r="AY760" s="7">
        <v>158098.68105735406</v>
      </c>
      <c r="BB760">
        <v>7</v>
      </c>
      <c r="BC760" s="7">
        <v>4073.7294563536252</v>
      </c>
      <c r="BD760">
        <v>0</v>
      </c>
      <c r="BE760" s="7">
        <v>0</v>
      </c>
      <c r="BF760">
        <v>10</v>
      </c>
      <c r="BG760" s="7">
        <v>7324.7015332159026</v>
      </c>
      <c r="BH760">
        <v>3</v>
      </c>
      <c r="BI760" s="7">
        <v>1377.8860070731223</v>
      </c>
      <c r="BJ760">
        <v>115</v>
      </c>
      <c r="BS760">
        <f t="shared" si="67"/>
        <v>487</v>
      </c>
      <c r="BT760">
        <f t="shared" si="67"/>
        <v>595764</v>
      </c>
      <c r="BU760">
        <f t="shared" si="73"/>
        <v>595764</v>
      </c>
      <c r="BV760">
        <f>'market concentration'!AI760</f>
        <v>0.75564681724845995</v>
      </c>
      <c r="BW760">
        <f>'market concentration'!AJ760</f>
        <v>0.17903267290413169</v>
      </c>
      <c r="BX760">
        <f>'market concentration'!AK760</f>
        <v>-1.8589462227307276</v>
      </c>
      <c r="BZ760">
        <f t="shared" si="68"/>
        <v>101.94455852156057</v>
      </c>
      <c r="CB760">
        <v>53.8</v>
      </c>
      <c r="CC760">
        <v>2.04</v>
      </c>
      <c r="CD760">
        <f t="shared" si="69"/>
        <v>55.839999999999996</v>
      </c>
      <c r="CF760">
        <v>0.05</v>
      </c>
      <c r="CH760">
        <f t="shared" si="70"/>
        <v>56.342857142857142</v>
      </c>
      <c r="CJ760">
        <v>24.788127836248965</v>
      </c>
      <c r="CK760">
        <f t="shared" si="71"/>
        <v>31.554729306608177</v>
      </c>
      <c r="CL760">
        <f t="shared" si="72"/>
        <v>24.788127836248965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1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</row>
    <row r="761" spans="1:140">
      <c r="A761" s="3" t="s">
        <v>89</v>
      </c>
      <c r="B761">
        <v>0</v>
      </c>
      <c r="C761" s="1">
        <v>0</v>
      </c>
      <c r="D761">
        <v>0</v>
      </c>
      <c r="E761" s="1">
        <v>0</v>
      </c>
      <c r="F761">
        <v>0</v>
      </c>
      <c r="G761" s="1">
        <v>0</v>
      </c>
      <c r="H761">
        <v>0</v>
      </c>
      <c r="I761" s="1">
        <v>0</v>
      </c>
      <c r="J761">
        <v>0</v>
      </c>
      <c r="K761" s="1">
        <v>0</v>
      </c>
      <c r="L761">
        <v>0</v>
      </c>
      <c r="M761" s="1">
        <v>0</v>
      </c>
      <c r="N761">
        <v>0</v>
      </c>
      <c r="O761" s="1">
        <v>0</v>
      </c>
      <c r="P761">
        <v>0</v>
      </c>
      <c r="Q761" s="1">
        <v>0</v>
      </c>
      <c r="R761" s="1">
        <v>1</v>
      </c>
      <c r="S761" s="1">
        <v>0</v>
      </c>
      <c r="T76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>
        <v>296</v>
      </c>
      <c r="AK761" s="7">
        <v>291420.86179943313</v>
      </c>
      <c r="AL761">
        <v>131</v>
      </c>
      <c r="AM761" s="7">
        <v>181463.1267091186</v>
      </c>
      <c r="AN761">
        <v>112</v>
      </c>
      <c r="AO761" s="7">
        <v>117064.64115420538</v>
      </c>
      <c r="AP761">
        <v>101</v>
      </c>
      <c r="AQ761" s="7">
        <v>108519.13216928815</v>
      </c>
      <c r="AR761">
        <v>93</v>
      </c>
      <c r="AS761" s="7">
        <v>105121.30068914969</v>
      </c>
      <c r="AX761">
        <v>108</v>
      </c>
      <c r="AY761" s="7">
        <v>168050.41283706296</v>
      </c>
      <c r="BB761">
        <v>3</v>
      </c>
      <c r="BC761" s="7">
        <v>2766.4225522993638</v>
      </c>
      <c r="BD761">
        <v>0</v>
      </c>
      <c r="BE761" s="7">
        <v>0</v>
      </c>
      <c r="BF761">
        <v>16</v>
      </c>
      <c r="BG761" s="7">
        <v>20441.610640511662</v>
      </c>
      <c r="BH761">
        <v>5</v>
      </c>
      <c r="BI761" s="7">
        <v>14669.491448930938</v>
      </c>
      <c r="BJ761">
        <v>115.75</v>
      </c>
      <c r="BS761">
        <f t="shared" si="67"/>
        <v>865</v>
      </c>
      <c r="BT761">
        <f t="shared" si="67"/>
        <v>1009516.9999999998</v>
      </c>
      <c r="BU761">
        <f t="shared" si="73"/>
        <v>1009516.9999999998</v>
      </c>
      <c r="BV761">
        <f>'market concentration'!AI761</f>
        <v>0.74797687861271678</v>
      </c>
      <c r="BW761">
        <f>'market concentration'!AJ761</f>
        <v>0.19796852551037453</v>
      </c>
      <c r="BX761">
        <f>'market concentration'!AK761</f>
        <v>-1.7910501254498323</v>
      </c>
      <c r="BZ761">
        <f t="shared" si="68"/>
        <v>97.255973025048149</v>
      </c>
      <c r="CB761">
        <v>53.8</v>
      </c>
      <c r="CC761">
        <v>2.04</v>
      </c>
      <c r="CD761">
        <f t="shared" si="69"/>
        <v>55.839999999999996</v>
      </c>
      <c r="CF761">
        <v>0.05</v>
      </c>
      <c r="CH761">
        <f t="shared" si="70"/>
        <v>57.057142857142857</v>
      </c>
      <c r="CJ761">
        <v>24.788127836248965</v>
      </c>
      <c r="CK761">
        <f t="shared" si="71"/>
        <v>32.269015020893889</v>
      </c>
      <c r="CL761">
        <f t="shared" si="72"/>
        <v>24.788127836248965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1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</row>
    <row r="762" spans="1:140">
      <c r="A762" s="3" t="s">
        <v>90</v>
      </c>
      <c r="B762">
        <v>0</v>
      </c>
      <c r="C762" s="1">
        <v>0</v>
      </c>
      <c r="D762">
        <v>0</v>
      </c>
      <c r="E762" s="1">
        <v>0</v>
      </c>
      <c r="F762">
        <v>0</v>
      </c>
      <c r="G762" s="1">
        <v>0</v>
      </c>
      <c r="H762">
        <v>0</v>
      </c>
      <c r="I762" s="1">
        <v>0</v>
      </c>
      <c r="J762">
        <v>0</v>
      </c>
      <c r="K762" s="1">
        <v>0</v>
      </c>
      <c r="L762">
        <v>0</v>
      </c>
      <c r="M762" s="1">
        <v>0</v>
      </c>
      <c r="N762">
        <v>0</v>
      </c>
      <c r="O762" s="1">
        <v>0</v>
      </c>
      <c r="P762">
        <v>0</v>
      </c>
      <c r="Q762" s="1">
        <v>0</v>
      </c>
      <c r="R762" s="1">
        <v>1</v>
      </c>
      <c r="S762" s="1">
        <v>0</v>
      </c>
      <c r="T762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>
        <v>538</v>
      </c>
      <c r="AK762" s="7">
        <v>630365.61950936087</v>
      </c>
      <c r="AL762">
        <v>119</v>
      </c>
      <c r="AM762" s="7">
        <v>168894.92871253242</v>
      </c>
      <c r="AN762">
        <v>144</v>
      </c>
      <c r="AO762" s="7">
        <v>198548.59405048043</v>
      </c>
      <c r="AP762">
        <v>147</v>
      </c>
      <c r="AQ762" s="7">
        <v>122200.05169091503</v>
      </c>
      <c r="AR762">
        <v>147</v>
      </c>
      <c r="AS762" s="7">
        <v>287576.62989952829</v>
      </c>
      <c r="AX762">
        <v>186</v>
      </c>
      <c r="AY762" s="7">
        <v>193345.91802051483</v>
      </c>
      <c r="BB762">
        <v>32</v>
      </c>
      <c r="BC762" s="7">
        <v>124904.31439527014</v>
      </c>
      <c r="BD762">
        <v>27</v>
      </c>
      <c r="BE762" s="7">
        <v>36243.31839300842</v>
      </c>
      <c r="BF762">
        <v>11</v>
      </c>
      <c r="BG762" s="7">
        <v>22926.826858479049</v>
      </c>
      <c r="BH762">
        <v>33</v>
      </c>
      <c r="BI762" s="7">
        <v>70605.798469910878</v>
      </c>
      <c r="BJ762">
        <v>112.58333333333333</v>
      </c>
      <c r="BS762">
        <f t="shared" si="67"/>
        <v>1384</v>
      </c>
      <c r="BT762">
        <f t="shared" si="67"/>
        <v>1855612.0000000002</v>
      </c>
      <c r="BU762">
        <f t="shared" si="73"/>
        <v>1855612.0000000002</v>
      </c>
      <c r="BV762">
        <f>'market concentration'!AI762</f>
        <v>0.73554913294797686</v>
      </c>
      <c r="BW762">
        <f>'market concentration'!AJ762</f>
        <v>0.21149950716696181</v>
      </c>
      <c r="BX762">
        <f>'market concentration'!AK762</f>
        <v>-1.8511829051004876</v>
      </c>
      <c r="BZ762">
        <f t="shared" si="68"/>
        <v>111.73000963391138</v>
      </c>
      <c r="CB762">
        <v>53.8</v>
      </c>
      <c r="CC762">
        <v>2.04</v>
      </c>
      <c r="CD762">
        <f t="shared" si="69"/>
        <v>55.839999999999996</v>
      </c>
      <c r="CF762">
        <v>0.05</v>
      </c>
      <c r="CH762">
        <f t="shared" si="70"/>
        <v>54.041269841269838</v>
      </c>
      <c r="CJ762">
        <v>24.788127836248965</v>
      </c>
      <c r="CK762">
        <f t="shared" si="71"/>
        <v>29.253142005020873</v>
      </c>
      <c r="CL762">
        <f t="shared" si="72"/>
        <v>24.788127836248965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1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</row>
    <row r="763" spans="1:140">
      <c r="A763" s="3" t="s">
        <v>91</v>
      </c>
      <c r="B763">
        <v>0</v>
      </c>
      <c r="C763" s="1">
        <v>0</v>
      </c>
      <c r="D763">
        <v>0</v>
      </c>
      <c r="E763" s="1">
        <v>0</v>
      </c>
      <c r="F763">
        <v>0</v>
      </c>
      <c r="G763" s="1">
        <v>0</v>
      </c>
      <c r="H763">
        <v>0</v>
      </c>
      <c r="I763" s="1">
        <v>0</v>
      </c>
      <c r="J763">
        <v>0</v>
      </c>
      <c r="K763" s="1">
        <v>0</v>
      </c>
      <c r="L763">
        <v>0</v>
      </c>
      <c r="M763" s="1">
        <v>0</v>
      </c>
      <c r="N763">
        <v>0</v>
      </c>
      <c r="O763" s="1">
        <v>0</v>
      </c>
      <c r="P763">
        <v>0</v>
      </c>
      <c r="Q763" s="1">
        <v>0</v>
      </c>
      <c r="R763" s="1">
        <v>1</v>
      </c>
      <c r="S763" s="1">
        <v>0</v>
      </c>
      <c r="T763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>
        <v>240</v>
      </c>
      <c r="AK763" s="7">
        <v>291506.7438539234</v>
      </c>
      <c r="AL763">
        <v>101</v>
      </c>
      <c r="AM763" s="7">
        <v>161178.83318155477</v>
      </c>
      <c r="AN763">
        <v>152</v>
      </c>
      <c r="AO763" s="7">
        <v>189336.13688162592</v>
      </c>
      <c r="AP763">
        <v>119</v>
      </c>
      <c r="AQ763" s="7">
        <v>167261.98372704373</v>
      </c>
      <c r="AR763">
        <v>76</v>
      </c>
      <c r="AS763" s="7">
        <v>126125.20310825882</v>
      </c>
      <c r="AX763">
        <v>141</v>
      </c>
      <c r="AY763" s="7">
        <v>180964.70088654416</v>
      </c>
      <c r="BB763">
        <v>24</v>
      </c>
      <c r="BC763" s="7">
        <v>38269.101472780698</v>
      </c>
      <c r="BD763">
        <v>21</v>
      </c>
      <c r="BE763" s="7">
        <v>36929.997545117702</v>
      </c>
      <c r="BF763">
        <v>10</v>
      </c>
      <c r="BG763" s="7">
        <v>15710.564449049203</v>
      </c>
      <c r="BH763">
        <v>12</v>
      </c>
      <c r="BI763" s="7">
        <v>18087.734894101472</v>
      </c>
      <c r="BJ763">
        <v>114</v>
      </c>
      <c r="BS763">
        <f t="shared" si="67"/>
        <v>896</v>
      </c>
      <c r="BT763">
        <f t="shared" si="67"/>
        <v>1225371</v>
      </c>
      <c r="BU763">
        <f t="shared" si="73"/>
        <v>1225371</v>
      </c>
      <c r="BV763">
        <f>'market concentration'!AI763</f>
        <v>0.7276785714285714</v>
      </c>
      <c r="BW763">
        <f>'market concentration'!AJ763</f>
        <v>0.16440130739795919</v>
      </c>
      <c r="BX763">
        <f>'market concentration'!AK763</f>
        <v>-1.9611213048220584</v>
      </c>
      <c r="BZ763">
        <f t="shared" si="68"/>
        <v>113.966796875</v>
      </c>
      <c r="CB763">
        <v>53.8</v>
      </c>
      <c r="CC763">
        <v>2.04</v>
      </c>
      <c r="CD763">
        <f t="shared" si="69"/>
        <v>55.839999999999996</v>
      </c>
      <c r="CF763">
        <v>0.05</v>
      </c>
      <c r="CH763">
        <f t="shared" si="70"/>
        <v>55.390476190476193</v>
      </c>
      <c r="CJ763">
        <v>24.788127836248965</v>
      </c>
      <c r="CK763">
        <f t="shared" si="71"/>
        <v>30.602348354227228</v>
      </c>
      <c r="CL763">
        <f t="shared" si="72"/>
        <v>24.788127836248965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1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</row>
    <row r="764" spans="1:140">
      <c r="A764" s="3" t="s">
        <v>92</v>
      </c>
      <c r="B764">
        <v>0</v>
      </c>
      <c r="C764" s="1">
        <v>0</v>
      </c>
      <c r="D764">
        <v>0</v>
      </c>
      <c r="E764" s="1">
        <v>0</v>
      </c>
      <c r="F764">
        <v>0</v>
      </c>
      <c r="G764" s="1">
        <v>0</v>
      </c>
      <c r="H764">
        <v>0</v>
      </c>
      <c r="I764" s="1">
        <v>0</v>
      </c>
      <c r="J764">
        <v>0</v>
      </c>
      <c r="K764" s="1">
        <v>0</v>
      </c>
      <c r="L764">
        <v>0</v>
      </c>
      <c r="M764" s="1">
        <v>0</v>
      </c>
      <c r="N764">
        <v>0</v>
      </c>
      <c r="O764" s="1">
        <v>0</v>
      </c>
      <c r="P764">
        <v>0</v>
      </c>
      <c r="Q764" s="1">
        <v>0</v>
      </c>
      <c r="R764" s="1">
        <v>1</v>
      </c>
      <c r="S764" s="1">
        <v>0</v>
      </c>
      <c r="T764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>
        <v>172</v>
      </c>
      <c r="AK764" s="7">
        <v>192284.63887640013</v>
      </c>
      <c r="AL764">
        <v>148</v>
      </c>
      <c r="AM764" s="7">
        <v>210981.04434634102</v>
      </c>
      <c r="AN764">
        <v>97</v>
      </c>
      <c r="AO764" s="7">
        <v>145282.73788158584</v>
      </c>
      <c r="AP764">
        <v>131</v>
      </c>
      <c r="AQ764" s="7">
        <v>237058.55829596415</v>
      </c>
      <c r="AR764">
        <v>70</v>
      </c>
      <c r="AS764" s="7">
        <v>114531.35228260863</v>
      </c>
      <c r="AX764">
        <v>160</v>
      </c>
      <c r="AY764" s="7">
        <v>317087.53456622595</v>
      </c>
      <c r="BB764">
        <v>12</v>
      </c>
      <c r="BC764" s="7">
        <v>16058.041067418235</v>
      </c>
      <c r="BD764">
        <v>4</v>
      </c>
      <c r="BE764" s="7">
        <v>8553.5632613275648</v>
      </c>
      <c r="BF764">
        <v>1</v>
      </c>
      <c r="BG764" s="7">
        <v>124.95504421934811</v>
      </c>
      <c r="BH764">
        <v>7</v>
      </c>
      <c r="BI764" s="7">
        <v>5444.5743779090571</v>
      </c>
      <c r="BJ764">
        <v>111.25</v>
      </c>
      <c r="BS764">
        <f t="shared" si="67"/>
        <v>802</v>
      </c>
      <c r="BT764">
        <f t="shared" si="67"/>
        <v>1247406.9999999998</v>
      </c>
      <c r="BU764">
        <f t="shared" si="73"/>
        <v>1247406.9999999998</v>
      </c>
      <c r="BV764">
        <f>'market concentration'!AI764</f>
        <v>0.76184538653366585</v>
      </c>
      <c r="BW764">
        <f>'market concentration'!AJ764</f>
        <v>0.16910342597371905</v>
      </c>
      <c r="BX764">
        <f>'market concentration'!AK764</f>
        <v>-1.8669562556852526</v>
      </c>
      <c r="BZ764">
        <f t="shared" si="68"/>
        <v>129.6141936824605</v>
      </c>
      <c r="CB764">
        <v>53.8</v>
      </c>
      <c r="CC764">
        <v>2.04</v>
      </c>
      <c r="CD764">
        <f t="shared" si="69"/>
        <v>55.839999999999996</v>
      </c>
      <c r="CF764">
        <v>0.05</v>
      </c>
      <c r="CH764">
        <f t="shared" si="70"/>
        <v>52.771428571428572</v>
      </c>
      <c r="CJ764">
        <v>24.788127836248965</v>
      </c>
      <c r="CK764">
        <f t="shared" si="71"/>
        <v>27.983300735179608</v>
      </c>
      <c r="CL764">
        <f t="shared" si="72"/>
        <v>24.788127836248965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1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</row>
    <row r="765" spans="1:140">
      <c r="A765" s="3" t="s">
        <v>93</v>
      </c>
      <c r="B765">
        <v>0</v>
      </c>
      <c r="C765" s="1">
        <v>0</v>
      </c>
      <c r="D765">
        <v>0</v>
      </c>
      <c r="E765" s="1">
        <v>0</v>
      </c>
      <c r="F765">
        <v>0</v>
      </c>
      <c r="G765" s="1">
        <v>0</v>
      </c>
      <c r="H765">
        <v>0</v>
      </c>
      <c r="I765" s="1">
        <v>0</v>
      </c>
      <c r="J765">
        <v>0</v>
      </c>
      <c r="K765" s="1">
        <v>0</v>
      </c>
      <c r="L765">
        <v>0</v>
      </c>
      <c r="M765" s="1">
        <v>0</v>
      </c>
      <c r="N765">
        <v>0</v>
      </c>
      <c r="O765" s="1">
        <v>0</v>
      </c>
      <c r="P765">
        <v>0</v>
      </c>
      <c r="Q765" s="1">
        <v>0</v>
      </c>
      <c r="R765" s="1">
        <v>1</v>
      </c>
      <c r="S765" s="1">
        <v>0</v>
      </c>
      <c r="T765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>
        <v>412</v>
      </c>
      <c r="AK765" s="7">
        <v>634772.12820438913</v>
      </c>
      <c r="AL765">
        <v>159</v>
      </c>
      <c r="AM765" s="7">
        <v>338203.44184351538</v>
      </c>
      <c r="AN765">
        <v>183</v>
      </c>
      <c r="AO765" s="7">
        <v>344919.63775625976</v>
      </c>
      <c r="AP765">
        <v>153</v>
      </c>
      <c r="AQ765" s="7">
        <v>217403.51250532726</v>
      </c>
      <c r="AR765">
        <v>200</v>
      </c>
      <c r="AS765" s="7">
        <v>483350.84863525728</v>
      </c>
      <c r="AX765">
        <v>222</v>
      </c>
      <c r="AY765" s="7">
        <v>742217.74596079136</v>
      </c>
      <c r="BB765">
        <v>53</v>
      </c>
      <c r="BC765" s="7">
        <v>141067.84263891488</v>
      </c>
      <c r="BD765">
        <v>27</v>
      </c>
      <c r="BE765" s="7">
        <v>48473.433961060662</v>
      </c>
      <c r="BF765">
        <v>14</v>
      </c>
      <c r="BG765" s="7">
        <v>33128.316443421762</v>
      </c>
      <c r="BH765">
        <v>16</v>
      </c>
      <c r="BI765" s="7">
        <v>28923.092051062624</v>
      </c>
      <c r="BJ765">
        <v>113.16666666666667</v>
      </c>
      <c r="BS765">
        <f t="shared" si="67"/>
        <v>1439</v>
      </c>
      <c r="BT765">
        <f t="shared" si="67"/>
        <v>3012460.0000000005</v>
      </c>
      <c r="BU765">
        <f t="shared" si="73"/>
        <v>3012460.0000000005</v>
      </c>
      <c r="BV765">
        <f>'market concentration'!AI765</f>
        <v>0.70674079221681718</v>
      </c>
      <c r="BW765">
        <f>'market concentration'!AJ765</f>
        <v>0.16670377129511896</v>
      </c>
      <c r="BX765">
        <f>'market concentration'!AK765</f>
        <v>-1.9559361620061118</v>
      </c>
      <c r="BZ765">
        <f t="shared" si="68"/>
        <v>174.45332406763961</v>
      </c>
      <c r="CB765">
        <v>53.8</v>
      </c>
      <c r="CC765">
        <v>2.04</v>
      </c>
      <c r="CD765">
        <f t="shared" si="69"/>
        <v>55.839999999999996</v>
      </c>
      <c r="CF765">
        <v>0.05</v>
      </c>
      <c r="CH765">
        <f t="shared" si="70"/>
        <v>54.596825396825402</v>
      </c>
      <c r="CJ765">
        <v>24.788127836248965</v>
      </c>
      <c r="CK765">
        <f t="shared" si="71"/>
        <v>29.808697560576437</v>
      </c>
      <c r="CL765">
        <f t="shared" si="72"/>
        <v>24.788127836248965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1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</row>
    <row r="766" spans="1:140">
      <c r="A766" s="3" t="s">
        <v>94</v>
      </c>
      <c r="B766">
        <v>0</v>
      </c>
      <c r="C766" s="1">
        <v>0</v>
      </c>
      <c r="D766">
        <v>0</v>
      </c>
      <c r="E766" s="1">
        <v>0</v>
      </c>
      <c r="F766">
        <v>0</v>
      </c>
      <c r="G766" s="1">
        <v>0</v>
      </c>
      <c r="H766">
        <v>0</v>
      </c>
      <c r="I766" s="1">
        <v>0</v>
      </c>
      <c r="J766">
        <v>0</v>
      </c>
      <c r="K766" s="1">
        <v>0</v>
      </c>
      <c r="L766">
        <v>0</v>
      </c>
      <c r="M766" s="1">
        <v>0</v>
      </c>
      <c r="N766">
        <v>0</v>
      </c>
      <c r="O766" s="1">
        <v>0</v>
      </c>
      <c r="P766">
        <v>0</v>
      </c>
      <c r="Q766" s="1">
        <v>0</v>
      </c>
      <c r="R766" s="1">
        <v>1</v>
      </c>
      <c r="S766" s="1">
        <v>0</v>
      </c>
      <c r="T766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>
        <v>474</v>
      </c>
      <c r="AK766" s="7">
        <v>470879.56202478934</v>
      </c>
      <c r="AL766">
        <v>228</v>
      </c>
      <c r="AM766" s="7">
        <v>414799.42187682289</v>
      </c>
      <c r="AN766">
        <v>152</v>
      </c>
      <c r="AO766" s="7">
        <v>187741.40055123091</v>
      </c>
      <c r="AP766">
        <v>159</v>
      </c>
      <c r="AQ766" s="7">
        <v>266703.33820301038</v>
      </c>
      <c r="AR766">
        <v>171</v>
      </c>
      <c r="AS766" s="7">
        <v>267437.26131002739</v>
      </c>
      <c r="AX766">
        <v>261</v>
      </c>
      <c r="AY766" s="7">
        <v>958002.77413608553</v>
      </c>
      <c r="BB766">
        <v>42</v>
      </c>
      <c r="BC766" s="7">
        <v>69327.572542299415</v>
      </c>
      <c r="BD766">
        <v>15</v>
      </c>
      <c r="BE766" s="7">
        <v>22528.566435256686</v>
      </c>
      <c r="BF766">
        <v>9</v>
      </c>
      <c r="BG766" s="7">
        <v>11121.108829725477</v>
      </c>
      <c r="BH766">
        <v>45</v>
      </c>
      <c r="BI766" s="7">
        <v>77844.994090751934</v>
      </c>
      <c r="BJ766">
        <v>114</v>
      </c>
      <c r="BS766">
        <f t="shared" si="67"/>
        <v>1556</v>
      </c>
      <c r="BT766">
        <f t="shared" si="67"/>
        <v>2746385.9999999995</v>
      </c>
      <c r="BU766">
        <f t="shared" si="73"/>
        <v>2746385.9999999995</v>
      </c>
      <c r="BV766">
        <f>'market concentration'!AI766</f>
        <v>0.72879177377892035</v>
      </c>
      <c r="BW766">
        <f>'market concentration'!AJ766</f>
        <v>0.17615780360954528</v>
      </c>
      <c r="BX766">
        <f>'market concentration'!AK766</f>
        <v>-1.9204838037743057</v>
      </c>
      <c r="BZ766">
        <f t="shared" si="68"/>
        <v>147.08579691516707</v>
      </c>
      <c r="CB766">
        <v>53.8</v>
      </c>
      <c r="CC766">
        <v>2.04</v>
      </c>
      <c r="CD766">
        <f t="shared" si="69"/>
        <v>55.839999999999996</v>
      </c>
      <c r="CF766">
        <v>0.05</v>
      </c>
      <c r="CH766">
        <f t="shared" si="70"/>
        <v>55.390476190476193</v>
      </c>
      <c r="CJ766">
        <v>24.788127836248965</v>
      </c>
      <c r="CK766">
        <f t="shared" si="71"/>
        <v>30.602348354227228</v>
      </c>
      <c r="CL766">
        <f t="shared" si="72"/>
        <v>24.788127836248965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1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</row>
    <row r="767" spans="1:140">
      <c r="A767" s="3" t="s">
        <v>95</v>
      </c>
      <c r="B767">
        <v>0</v>
      </c>
      <c r="C767" s="1">
        <v>0</v>
      </c>
      <c r="D767">
        <v>0</v>
      </c>
      <c r="E767" s="1">
        <v>0</v>
      </c>
      <c r="F767">
        <v>0</v>
      </c>
      <c r="G767" s="1">
        <v>0</v>
      </c>
      <c r="H767">
        <v>0</v>
      </c>
      <c r="I767" s="1">
        <v>0</v>
      </c>
      <c r="J767">
        <v>0</v>
      </c>
      <c r="K767" s="1">
        <v>0</v>
      </c>
      <c r="L767">
        <v>0</v>
      </c>
      <c r="M767" s="1">
        <v>0</v>
      </c>
      <c r="N767">
        <v>0</v>
      </c>
      <c r="O767" s="1">
        <v>0</v>
      </c>
      <c r="P767">
        <v>0</v>
      </c>
      <c r="Q767" s="1">
        <v>0</v>
      </c>
      <c r="R767" s="1">
        <v>1</v>
      </c>
      <c r="S767" s="1">
        <v>0</v>
      </c>
      <c r="T767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>
        <v>490</v>
      </c>
      <c r="AK767" s="7">
        <v>1197424.7263121784</v>
      </c>
      <c r="AL767">
        <v>226</v>
      </c>
      <c r="AM767" s="7">
        <v>632491.49610608025</v>
      </c>
      <c r="AN767">
        <v>185</v>
      </c>
      <c r="AO767" s="7">
        <v>1645373.4914414543</v>
      </c>
      <c r="AP767">
        <v>132</v>
      </c>
      <c r="AQ767" s="7">
        <v>332840.74746791</v>
      </c>
      <c r="AR767">
        <v>249</v>
      </c>
      <c r="AS767" s="7">
        <v>508753.65304107324</v>
      </c>
      <c r="AX767">
        <v>292</v>
      </c>
      <c r="AY767" s="7">
        <v>1370840.8403658343</v>
      </c>
      <c r="BB767">
        <v>37</v>
      </c>
      <c r="BC767" s="7">
        <v>218701.20555189525</v>
      </c>
      <c r="BD767">
        <v>36</v>
      </c>
      <c r="BE767" s="7">
        <v>99782.913600510743</v>
      </c>
      <c r="BF767">
        <v>8</v>
      </c>
      <c r="BG767" s="7">
        <v>377171.29031842708</v>
      </c>
      <c r="BH767">
        <v>14</v>
      </c>
      <c r="BI767" s="7">
        <v>266171.63579463557</v>
      </c>
      <c r="BJ767">
        <v>117.33333333333333</v>
      </c>
      <c r="BS767">
        <f t="shared" si="67"/>
        <v>1669</v>
      </c>
      <c r="BT767">
        <f t="shared" si="67"/>
        <v>6649551.9999999991</v>
      </c>
      <c r="BU767">
        <f t="shared" si="73"/>
        <v>6649551.9999999991</v>
      </c>
      <c r="BV767">
        <f>'market concentration'!AI767</f>
        <v>0.75314559616536847</v>
      </c>
      <c r="BW767">
        <f>'market concentration'!AJ767</f>
        <v>0.17698948254947569</v>
      </c>
      <c r="BX767">
        <f>'market concentration'!AK767</f>
        <v>-1.8967647685509446</v>
      </c>
      <c r="BZ767">
        <f t="shared" si="68"/>
        <v>332.01278210505285</v>
      </c>
      <c r="CB767">
        <v>53.8</v>
      </c>
      <c r="CC767">
        <v>2.04</v>
      </c>
      <c r="CD767">
        <f t="shared" si="69"/>
        <v>55.839999999999996</v>
      </c>
      <c r="CF767">
        <v>0.05</v>
      </c>
      <c r="CH767">
        <f t="shared" si="70"/>
        <v>58.565079365079363</v>
      </c>
      <c r="CJ767">
        <v>24.788127836248965</v>
      </c>
      <c r="CK767">
        <f t="shared" si="71"/>
        <v>33.776951528830395</v>
      </c>
      <c r="CL767">
        <f t="shared" si="72"/>
        <v>24.788127836248965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1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</row>
    <row r="768" spans="1:140">
      <c r="A768" s="3" t="s">
        <v>96</v>
      </c>
      <c r="B768">
        <v>0</v>
      </c>
      <c r="C768" s="1">
        <v>0</v>
      </c>
      <c r="D768">
        <v>0</v>
      </c>
      <c r="E768" s="1">
        <v>0</v>
      </c>
      <c r="F768">
        <v>0</v>
      </c>
      <c r="G768" s="1">
        <v>0</v>
      </c>
      <c r="H768">
        <v>0</v>
      </c>
      <c r="I768" s="1">
        <v>0</v>
      </c>
      <c r="J768">
        <v>0</v>
      </c>
      <c r="K768" s="1">
        <v>0</v>
      </c>
      <c r="L768">
        <v>0</v>
      </c>
      <c r="M768" s="1">
        <v>0</v>
      </c>
      <c r="N768">
        <v>0</v>
      </c>
      <c r="O768" s="1">
        <v>0</v>
      </c>
      <c r="P768">
        <v>0</v>
      </c>
      <c r="Q768" s="1">
        <v>0</v>
      </c>
      <c r="R768" s="1">
        <v>1</v>
      </c>
      <c r="S768" s="1">
        <v>0</v>
      </c>
      <c r="T768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>
        <v>378</v>
      </c>
      <c r="AK768" s="7">
        <v>842272.15114381013</v>
      </c>
      <c r="AL768">
        <v>155</v>
      </c>
      <c r="AM768" s="7">
        <v>338805.16643827694</v>
      </c>
      <c r="AN768">
        <v>172</v>
      </c>
      <c r="AO768" s="7">
        <v>618750.44050312531</v>
      </c>
      <c r="AP768">
        <v>109</v>
      </c>
      <c r="AQ768" s="7">
        <v>272893.4099886301</v>
      </c>
      <c r="AR768">
        <v>176</v>
      </c>
      <c r="AS768" s="7">
        <v>468944.95479620853</v>
      </c>
      <c r="AX768">
        <v>280</v>
      </c>
      <c r="AY768" s="7">
        <v>722218.96370036271</v>
      </c>
      <c r="BB768">
        <v>35</v>
      </c>
      <c r="BC768" s="7">
        <v>108857.77934249592</v>
      </c>
      <c r="BD768">
        <v>18</v>
      </c>
      <c r="BE768" s="7">
        <v>30558.2366726244</v>
      </c>
      <c r="BF768">
        <v>6</v>
      </c>
      <c r="BG768" s="7">
        <v>36624.038623594774</v>
      </c>
      <c r="BH768">
        <v>6</v>
      </c>
      <c r="BI768" s="7">
        <v>8449.8587908711252</v>
      </c>
      <c r="BJ768">
        <v>114.66666666666667</v>
      </c>
      <c r="BS768">
        <f t="shared" si="67"/>
        <v>1335</v>
      </c>
      <c r="BT768">
        <f t="shared" si="67"/>
        <v>3448375</v>
      </c>
      <c r="BU768">
        <f t="shared" si="73"/>
        <v>3448375</v>
      </c>
      <c r="BV768">
        <f>'market concentration'!AI768</f>
        <v>0.75355805243445695</v>
      </c>
      <c r="BW768">
        <f>'market concentration'!AJ768</f>
        <v>0.17919791272145774</v>
      </c>
      <c r="BX768">
        <f>'market concentration'!AK768</f>
        <v>-1.872672992047324</v>
      </c>
      <c r="BZ768">
        <f t="shared" si="68"/>
        <v>215.25436953807741</v>
      </c>
      <c r="CB768">
        <v>53.8</v>
      </c>
      <c r="CC768">
        <v>2.04</v>
      </c>
      <c r="CD768">
        <f t="shared" si="69"/>
        <v>55.839999999999996</v>
      </c>
      <c r="CF768">
        <v>0.05</v>
      </c>
      <c r="CH768">
        <f t="shared" si="70"/>
        <v>56.025396825396832</v>
      </c>
      <c r="CJ768">
        <v>24.788127836248965</v>
      </c>
      <c r="CK768">
        <f t="shared" si="71"/>
        <v>31.237268989147868</v>
      </c>
      <c r="CL768">
        <f t="shared" si="72"/>
        <v>24.788127836248965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1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</row>
    <row r="769" spans="1:140">
      <c r="A769" s="3" t="s">
        <v>97</v>
      </c>
      <c r="B769">
        <v>0</v>
      </c>
      <c r="C769" s="1">
        <v>0</v>
      </c>
      <c r="D769">
        <v>0</v>
      </c>
      <c r="E769" s="1">
        <v>0</v>
      </c>
      <c r="F769">
        <v>0</v>
      </c>
      <c r="G769" s="1">
        <v>0</v>
      </c>
      <c r="H769">
        <v>0</v>
      </c>
      <c r="I769" s="1">
        <v>0</v>
      </c>
      <c r="J769">
        <v>0</v>
      </c>
      <c r="K769" s="1">
        <v>0</v>
      </c>
      <c r="L769">
        <v>0</v>
      </c>
      <c r="M769" s="1">
        <v>0</v>
      </c>
      <c r="N769">
        <v>0</v>
      </c>
      <c r="O769" s="1">
        <v>0</v>
      </c>
      <c r="P769">
        <v>0</v>
      </c>
      <c r="Q769" s="1">
        <v>0</v>
      </c>
      <c r="R769" s="1">
        <v>1</v>
      </c>
      <c r="S769" s="1">
        <v>0</v>
      </c>
      <c r="T769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>
        <v>159</v>
      </c>
      <c r="AK769" s="7">
        <v>156389.04671910338</v>
      </c>
      <c r="AL769">
        <v>52</v>
      </c>
      <c r="AM769" s="7">
        <v>74453.832219322387</v>
      </c>
      <c r="AN769">
        <v>58</v>
      </c>
      <c r="AO769" s="7">
        <v>43435.622124694433</v>
      </c>
      <c r="AP769">
        <v>42</v>
      </c>
      <c r="AQ769" s="7">
        <v>39233.242615535302</v>
      </c>
      <c r="AR769">
        <v>42</v>
      </c>
      <c r="AS769" s="7">
        <v>36308.210674414528</v>
      </c>
      <c r="AX769">
        <v>69</v>
      </c>
      <c r="AY769" s="7">
        <v>116813.53193071271</v>
      </c>
      <c r="BB769">
        <v>12</v>
      </c>
      <c r="BC769" s="7">
        <v>15180.939450463646</v>
      </c>
      <c r="BD769">
        <v>9</v>
      </c>
      <c r="BE769" s="7">
        <v>19682.859410181507</v>
      </c>
      <c r="BF769">
        <v>1</v>
      </c>
      <c r="BG769" s="7">
        <v>1518.2707512548375</v>
      </c>
      <c r="BH769">
        <v>2</v>
      </c>
      <c r="BI769" s="7">
        <v>1030.4441043172123</v>
      </c>
      <c r="BJ769">
        <v>115.75</v>
      </c>
      <c r="BS769">
        <f t="shared" si="67"/>
        <v>446</v>
      </c>
      <c r="BT769">
        <f t="shared" si="67"/>
        <v>504045.99999999994</v>
      </c>
      <c r="BU769">
        <f t="shared" si="73"/>
        <v>504045.99999999994</v>
      </c>
      <c r="BV769">
        <f>'market concentration'!AI769</f>
        <v>0.75784753363228696</v>
      </c>
      <c r="BW769">
        <f>'market concentration'!AJ769</f>
        <v>0.2004263106034708</v>
      </c>
      <c r="BX769">
        <f>'market concentration'!AK769</f>
        <v>-1.8312070052968374</v>
      </c>
      <c r="BZ769">
        <f t="shared" si="68"/>
        <v>94.178998505231675</v>
      </c>
      <c r="CB769">
        <v>53.8</v>
      </c>
      <c r="CC769">
        <v>2.04</v>
      </c>
      <c r="CD769">
        <f t="shared" si="69"/>
        <v>55.839999999999996</v>
      </c>
      <c r="CF769">
        <v>0.05</v>
      </c>
      <c r="CH769">
        <f t="shared" si="70"/>
        <v>57.057142857142857</v>
      </c>
      <c r="CJ769">
        <v>24.788127836248965</v>
      </c>
      <c r="CK769">
        <f t="shared" si="71"/>
        <v>32.269015020893889</v>
      </c>
      <c r="CL769">
        <f t="shared" si="72"/>
        <v>24.788127836248965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1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</row>
    <row r="770" spans="1:140">
      <c r="A770" s="3" t="s">
        <v>98</v>
      </c>
      <c r="B770">
        <v>0</v>
      </c>
      <c r="C770" s="1">
        <v>0</v>
      </c>
      <c r="D770">
        <v>0</v>
      </c>
      <c r="E770" s="1">
        <v>0</v>
      </c>
      <c r="F770">
        <v>0</v>
      </c>
      <c r="G770" s="1">
        <v>0</v>
      </c>
      <c r="H770">
        <v>0</v>
      </c>
      <c r="I770" s="1">
        <v>0</v>
      </c>
      <c r="J770">
        <v>0</v>
      </c>
      <c r="K770" s="1">
        <v>0</v>
      </c>
      <c r="L770">
        <v>0</v>
      </c>
      <c r="M770" s="1">
        <v>0</v>
      </c>
      <c r="N770">
        <v>0</v>
      </c>
      <c r="O770" s="1">
        <v>0</v>
      </c>
      <c r="P770">
        <v>0</v>
      </c>
      <c r="Q770" s="1">
        <v>0</v>
      </c>
      <c r="R770" s="1">
        <v>1</v>
      </c>
      <c r="S770" s="1">
        <v>0</v>
      </c>
      <c r="T770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>
        <v>493</v>
      </c>
      <c r="AK770" s="7">
        <v>407544.72432758781</v>
      </c>
      <c r="AL770">
        <v>142</v>
      </c>
      <c r="AM770" s="7">
        <v>128800.14730072567</v>
      </c>
      <c r="AN770">
        <v>150</v>
      </c>
      <c r="AO770" s="7">
        <v>146764.53267741358</v>
      </c>
      <c r="AP770">
        <v>125</v>
      </c>
      <c r="AQ770" s="7">
        <v>113500.27209035576</v>
      </c>
      <c r="AR770">
        <v>102</v>
      </c>
      <c r="AS770" s="7">
        <v>159526.75890012618</v>
      </c>
      <c r="AX770">
        <v>167</v>
      </c>
      <c r="AY770" s="7">
        <v>240394.47774087911</v>
      </c>
      <c r="BB770">
        <v>11</v>
      </c>
      <c r="BC770" s="7">
        <v>9793.5489131476243</v>
      </c>
      <c r="BD770">
        <v>0</v>
      </c>
      <c r="BE770" s="7">
        <v>0</v>
      </c>
      <c r="BF770">
        <v>0</v>
      </c>
      <c r="BG770" s="7">
        <v>0</v>
      </c>
      <c r="BH770">
        <v>11</v>
      </c>
      <c r="BI770" s="7">
        <v>2939.5380497643223</v>
      </c>
      <c r="BJ770">
        <v>118.75</v>
      </c>
      <c r="BS770">
        <f t="shared" si="67"/>
        <v>1201</v>
      </c>
      <c r="BT770">
        <f t="shared" si="67"/>
        <v>1209263.9999999998</v>
      </c>
      <c r="BU770">
        <f t="shared" si="73"/>
        <v>1209263.9999999998</v>
      </c>
      <c r="BV770">
        <f>'market concentration'!AI770</f>
        <v>0.79267277268942549</v>
      </c>
      <c r="BW770">
        <f>'market concentration'!AJ770</f>
        <v>0.23563003630751783</v>
      </c>
      <c r="BX770">
        <f>'market concentration'!AK770</f>
        <v>-1.6829840386579942</v>
      </c>
      <c r="BZ770">
        <f t="shared" si="68"/>
        <v>83.906744379683587</v>
      </c>
      <c r="CB770">
        <v>53.8</v>
      </c>
      <c r="CC770">
        <v>2.04</v>
      </c>
      <c r="CD770">
        <f t="shared" si="69"/>
        <v>55.839999999999996</v>
      </c>
      <c r="CF770">
        <v>0.05</v>
      </c>
      <c r="CH770">
        <f t="shared" si="70"/>
        <v>59.914285714285718</v>
      </c>
      <c r="CJ770">
        <v>24.788127836248965</v>
      </c>
      <c r="CK770">
        <f t="shared" si="71"/>
        <v>35.12615787803675</v>
      </c>
      <c r="CL770">
        <f t="shared" si="72"/>
        <v>24.788127836248965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1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</row>
    <row r="771" spans="1:140">
      <c r="A771" s="3" t="s">
        <v>99</v>
      </c>
      <c r="B771">
        <v>0</v>
      </c>
      <c r="C771" s="1">
        <v>0</v>
      </c>
      <c r="D771">
        <v>0</v>
      </c>
      <c r="E771" s="1">
        <v>0</v>
      </c>
      <c r="F771">
        <v>0</v>
      </c>
      <c r="G771" s="1">
        <v>0</v>
      </c>
      <c r="H771">
        <v>0</v>
      </c>
      <c r="I771" s="1">
        <v>0</v>
      </c>
      <c r="J771">
        <v>0</v>
      </c>
      <c r="K771" s="1">
        <v>0</v>
      </c>
      <c r="L771">
        <v>0</v>
      </c>
      <c r="M771" s="1">
        <v>0</v>
      </c>
      <c r="N771">
        <v>0</v>
      </c>
      <c r="O771" s="1">
        <v>0</v>
      </c>
      <c r="P771">
        <v>0</v>
      </c>
      <c r="Q771" s="1">
        <v>0</v>
      </c>
      <c r="R771" s="1">
        <v>1</v>
      </c>
      <c r="S771" s="1">
        <v>0</v>
      </c>
      <c r="T77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>
        <v>329</v>
      </c>
      <c r="AK771" s="7">
        <v>352691.68027260655</v>
      </c>
      <c r="AL771">
        <v>179</v>
      </c>
      <c r="AM771" s="7">
        <v>302215.27268438286</v>
      </c>
      <c r="AN771">
        <v>223</v>
      </c>
      <c r="AO771" s="7">
        <v>294468.43939426093</v>
      </c>
      <c r="AP771">
        <v>87</v>
      </c>
      <c r="AQ771" s="7">
        <v>81461.298334406267</v>
      </c>
      <c r="AR771">
        <v>157</v>
      </c>
      <c r="AS771" s="7">
        <v>226678.45362347169</v>
      </c>
      <c r="AX771">
        <v>69</v>
      </c>
      <c r="AY771" s="7">
        <v>106339.74193827143</v>
      </c>
      <c r="BB771">
        <v>0</v>
      </c>
      <c r="BC771" s="7">
        <v>0</v>
      </c>
      <c r="BD771">
        <v>0</v>
      </c>
      <c r="BE771" s="7">
        <v>0</v>
      </c>
      <c r="BF771">
        <v>1</v>
      </c>
      <c r="BG771" s="7">
        <v>3578.2256696719865</v>
      </c>
      <c r="BH771">
        <v>1</v>
      </c>
      <c r="BI771" s="7">
        <v>2578.888082928222</v>
      </c>
      <c r="BJ771">
        <v>115.66666666666667</v>
      </c>
      <c r="BS771">
        <f t="shared" si="67"/>
        <v>1046</v>
      </c>
      <c r="BT771">
        <f t="shared" si="67"/>
        <v>1370012</v>
      </c>
      <c r="BU771">
        <f t="shared" si="73"/>
        <v>1370012</v>
      </c>
      <c r="BV771">
        <f>'market concentration'!AI771</f>
        <v>0.84894837476099427</v>
      </c>
      <c r="BW771">
        <f>'market concentration'!AJ771</f>
        <v>0.20746611876620025</v>
      </c>
      <c r="BX771">
        <f>'market concentration'!AK771</f>
        <v>-1.6795333187522554</v>
      </c>
      <c r="BZ771">
        <f t="shared" si="68"/>
        <v>109.14690885914597</v>
      </c>
      <c r="CB771">
        <v>53.8</v>
      </c>
      <c r="CC771">
        <v>2.04</v>
      </c>
      <c r="CD771">
        <f t="shared" si="69"/>
        <v>55.839999999999996</v>
      </c>
      <c r="CF771">
        <v>0.05</v>
      </c>
      <c r="CH771">
        <f t="shared" si="70"/>
        <v>56.977777777777781</v>
      </c>
      <c r="CJ771">
        <v>24.788127836248965</v>
      </c>
      <c r="CK771">
        <f t="shared" si="71"/>
        <v>32.189649941528813</v>
      </c>
      <c r="CL771">
        <f t="shared" si="72"/>
        <v>24.788127836248965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1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</row>
    <row r="772" spans="1:140">
      <c r="A772" s="3" t="s">
        <v>100</v>
      </c>
      <c r="B772">
        <v>0</v>
      </c>
      <c r="C772" s="1">
        <v>0</v>
      </c>
      <c r="D772">
        <v>0</v>
      </c>
      <c r="E772" s="1">
        <v>0</v>
      </c>
      <c r="F772">
        <v>0</v>
      </c>
      <c r="G772" s="1">
        <v>0</v>
      </c>
      <c r="H772">
        <v>0</v>
      </c>
      <c r="I772" s="1">
        <v>0</v>
      </c>
      <c r="J772">
        <v>0</v>
      </c>
      <c r="K772" s="1">
        <v>0</v>
      </c>
      <c r="L772">
        <v>0</v>
      </c>
      <c r="M772" s="1">
        <v>0</v>
      </c>
      <c r="N772">
        <v>0</v>
      </c>
      <c r="O772" s="1">
        <v>0</v>
      </c>
      <c r="P772">
        <v>0</v>
      </c>
      <c r="Q772" s="1">
        <v>0</v>
      </c>
      <c r="R772" s="1">
        <v>1</v>
      </c>
      <c r="S772" s="1">
        <v>0</v>
      </c>
      <c r="T772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>
        <v>374</v>
      </c>
      <c r="AK772" s="7">
        <v>557968.37179346336</v>
      </c>
      <c r="AL772">
        <v>163</v>
      </c>
      <c r="AM772" s="7">
        <v>196344.6027267006</v>
      </c>
      <c r="AN772">
        <v>225</v>
      </c>
      <c r="AO772" s="7">
        <v>290233.36491368664</v>
      </c>
      <c r="AP772">
        <v>138</v>
      </c>
      <c r="AQ772" s="7">
        <v>174176.44951442783</v>
      </c>
      <c r="AR772">
        <v>176</v>
      </c>
      <c r="AS772" s="7">
        <v>152817.52891193307</v>
      </c>
      <c r="AX772">
        <v>252</v>
      </c>
      <c r="AY772" s="7">
        <v>426183.73884440464</v>
      </c>
      <c r="BB772">
        <v>29</v>
      </c>
      <c r="BC772" s="7">
        <v>54815.159167833306</v>
      </c>
      <c r="BD772">
        <v>17</v>
      </c>
      <c r="BE772" s="7">
        <v>33275.976687373637</v>
      </c>
      <c r="BF772">
        <v>6</v>
      </c>
      <c r="BG772" s="7">
        <v>14159.721390922579</v>
      </c>
      <c r="BH772">
        <v>17</v>
      </c>
      <c r="BI772" s="7">
        <v>27542.086049254489</v>
      </c>
      <c r="BJ772">
        <v>115.08333333333333</v>
      </c>
      <c r="BS772">
        <f t="shared" ref="BS772:BT835" si="74">AJ772+AL772+AN772+AP772+AR772+AT772+AV772+AX772+AZ772+BB772+BD772+BF772+BH772</f>
        <v>1397</v>
      </c>
      <c r="BT772">
        <f t="shared" si="74"/>
        <v>1927517.0000000002</v>
      </c>
      <c r="BU772">
        <f t="shared" si="73"/>
        <v>1927517.0000000002</v>
      </c>
      <c r="BV772">
        <f>'market concentration'!AI772</f>
        <v>0.73514674302075877</v>
      </c>
      <c r="BW772">
        <f>'market concentration'!AJ772</f>
        <v>0.17014115019965584</v>
      </c>
      <c r="BX772">
        <f>'market concentration'!AK772</f>
        <v>-1.9073012191175869</v>
      </c>
      <c r="BZ772">
        <f t="shared" ref="BZ772:BZ835" si="75">BT772/BS772/12</f>
        <v>114.97953948938202</v>
      </c>
      <c r="CB772">
        <v>53.8</v>
      </c>
      <c r="CC772">
        <v>2.04</v>
      </c>
      <c r="CD772">
        <f t="shared" ref="CD772:CD835" si="76">SUM(CB772:CC772)</f>
        <v>55.839999999999996</v>
      </c>
      <c r="CF772">
        <v>0.05</v>
      </c>
      <c r="CH772">
        <f t="shared" ref="CH772:CH835" si="77">(BJ772-CD772)/(1+CF772)</f>
        <v>56.422222222222217</v>
      </c>
      <c r="CJ772">
        <v>24.788127836248965</v>
      </c>
      <c r="CK772">
        <f t="shared" ref="CK772:CK835" si="78">CH772-CJ772</f>
        <v>31.634094385973253</v>
      </c>
      <c r="CL772">
        <f t="shared" ref="CL772:CL835" si="79">CJ772-BL772</f>
        <v>24.788127836248965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1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</row>
    <row r="773" spans="1:140">
      <c r="A773" s="3" t="s">
        <v>101</v>
      </c>
      <c r="B773">
        <v>0</v>
      </c>
      <c r="C773" s="1">
        <v>0</v>
      </c>
      <c r="D773">
        <v>0</v>
      </c>
      <c r="E773" s="1">
        <v>0</v>
      </c>
      <c r="F773">
        <v>0</v>
      </c>
      <c r="G773" s="1">
        <v>0</v>
      </c>
      <c r="H773">
        <v>0</v>
      </c>
      <c r="I773" s="1">
        <v>0</v>
      </c>
      <c r="J773">
        <v>0</v>
      </c>
      <c r="K773" s="1">
        <v>0</v>
      </c>
      <c r="L773">
        <v>0</v>
      </c>
      <c r="M773" s="1">
        <v>0</v>
      </c>
      <c r="N773">
        <v>0</v>
      </c>
      <c r="O773" s="1">
        <v>0</v>
      </c>
      <c r="P773">
        <v>0</v>
      </c>
      <c r="Q773" s="1">
        <v>0</v>
      </c>
      <c r="R773" s="1">
        <v>1</v>
      </c>
      <c r="S773" s="1">
        <v>0</v>
      </c>
      <c r="T773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>
        <v>521</v>
      </c>
      <c r="AK773" s="7">
        <v>832529.40240744816</v>
      </c>
      <c r="AL773">
        <v>317</v>
      </c>
      <c r="AM773" s="7">
        <v>582335.35555312363</v>
      </c>
      <c r="AN773">
        <v>258</v>
      </c>
      <c r="AO773" s="7">
        <v>596536.61879422306</v>
      </c>
      <c r="AP773">
        <v>244</v>
      </c>
      <c r="AQ773" s="7">
        <v>811711.97969688836</v>
      </c>
      <c r="AR773">
        <v>209</v>
      </c>
      <c r="AS773" s="7">
        <v>434803.13043410494</v>
      </c>
      <c r="AX773">
        <v>380</v>
      </c>
      <c r="AY773" s="7">
        <v>793459.11327309452</v>
      </c>
      <c r="BB773">
        <v>51</v>
      </c>
      <c r="BC773" s="7">
        <v>119257.34222617646</v>
      </c>
      <c r="BD773">
        <v>0</v>
      </c>
      <c r="BE773" s="7">
        <v>0</v>
      </c>
      <c r="BF773">
        <v>20</v>
      </c>
      <c r="BG773" s="7">
        <v>107393.44567059423</v>
      </c>
      <c r="BH773">
        <v>39</v>
      </c>
      <c r="BI773" s="7">
        <v>71502.611944346529</v>
      </c>
      <c r="BJ773">
        <v>114.75</v>
      </c>
      <c r="BS773">
        <f t="shared" si="74"/>
        <v>2039</v>
      </c>
      <c r="BT773">
        <f t="shared" si="74"/>
        <v>4349529</v>
      </c>
      <c r="BU773">
        <f t="shared" si="73"/>
        <v>4349529</v>
      </c>
      <c r="BV773">
        <f>'market concentration'!AI773</f>
        <v>0.72388425698871994</v>
      </c>
      <c r="BW773">
        <f>'market concentration'!AJ773</f>
        <v>0.16611653915879204</v>
      </c>
      <c r="BX773">
        <f>'market concentration'!AK773</f>
        <v>-1.9135351013309994</v>
      </c>
      <c r="BZ773">
        <f t="shared" si="75"/>
        <v>177.76397743992152</v>
      </c>
      <c r="CB773">
        <v>53.8</v>
      </c>
      <c r="CC773">
        <v>2.04</v>
      </c>
      <c r="CD773">
        <f t="shared" si="76"/>
        <v>55.839999999999996</v>
      </c>
      <c r="CF773">
        <v>0.05</v>
      </c>
      <c r="CH773">
        <f t="shared" si="77"/>
        <v>56.104761904761908</v>
      </c>
      <c r="CJ773">
        <v>24.788127836248965</v>
      </c>
      <c r="CK773">
        <f t="shared" si="78"/>
        <v>31.316634068512943</v>
      </c>
      <c r="CL773">
        <f t="shared" si="79"/>
        <v>24.788127836248965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1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</row>
    <row r="774" spans="1:140">
      <c r="A774" s="3" t="s">
        <v>102</v>
      </c>
      <c r="B774">
        <v>0</v>
      </c>
      <c r="C774" s="1">
        <v>0</v>
      </c>
      <c r="D774">
        <v>0</v>
      </c>
      <c r="E774" s="1">
        <v>0</v>
      </c>
      <c r="F774">
        <v>0</v>
      </c>
      <c r="G774" s="1">
        <v>0</v>
      </c>
      <c r="H774">
        <v>0</v>
      </c>
      <c r="I774" s="1">
        <v>0</v>
      </c>
      <c r="J774">
        <v>0</v>
      </c>
      <c r="K774" s="1">
        <v>0</v>
      </c>
      <c r="L774">
        <v>0</v>
      </c>
      <c r="M774" s="1">
        <v>0</v>
      </c>
      <c r="N774">
        <v>0</v>
      </c>
      <c r="O774" s="1">
        <v>0</v>
      </c>
      <c r="P774">
        <v>0</v>
      </c>
      <c r="Q774" s="1">
        <v>0</v>
      </c>
      <c r="R774" s="1">
        <v>1</v>
      </c>
      <c r="S774" s="1">
        <v>0</v>
      </c>
      <c r="T774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>
        <v>177</v>
      </c>
      <c r="AK774" s="7">
        <v>264699.97951740521</v>
      </c>
      <c r="AL774">
        <v>144</v>
      </c>
      <c r="AM774" s="7">
        <v>265708.13563139387</v>
      </c>
      <c r="AN774">
        <v>136</v>
      </c>
      <c r="AO774" s="7">
        <v>427057.6910507963</v>
      </c>
      <c r="AP774">
        <v>146</v>
      </c>
      <c r="AQ774" s="7">
        <v>309984.59065010358</v>
      </c>
      <c r="AR774">
        <v>68</v>
      </c>
      <c r="AS774" s="7">
        <v>152435.26090251748</v>
      </c>
      <c r="AX774">
        <v>85</v>
      </c>
      <c r="AY774" s="7">
        <v>169852.45199478971</v>
      </c>
      <c r="BB774">
        <v>15</v>
      </c>
      <c r="BC774" s="7">
        <v>30926.579816259971</v>
      </c>
      <c r="BD774">
        <v>0</v>
      </c>
      <c r="BE774" s="7">
        <v>0</v>
      </c>
      <c r="BF774">
        <v>10</v>
      </c>
      <c r="BG774" s="7">
        <v>27447.336288258775</v>
      </c>
      <c r="BH774">
        <v>8</v>
      </c>
      <c r="BI774" s="7">
        <v>14211.974148475023</v>
      </c>
      <c r="BJ774">
        <v>115.58333333333333</v>
      </c>
      <c r="BS774">
        <f t="shared" si="74"/>
        <v>789</v>
      </c>
      <c r="BT774">
        <f t="shared" si="74"/>
        <v>1662323.9999999998</v>
      </c>
      <c r="BU774">
        <f t="shared" si="73"/>
        <v>1662323.9999999998</v>
      </c>
      <c r="BV774">
        <f>'market concentration'!AI774</f>
        <v>0.76425855513307983</v>
      </c>
      <c r="BW774">
        <f>'market concentration'!AJ774</f>
        <v>0.16724736996824205</v>
      </c>
      <c r="BX774">
        <f>'market concentration'!AK774</f>
        <v>-1.8895327770339652</v>
      </c>
      <c r="BZ774">
        <f t="shared" si="75"/>
        <v>175.57287705956904</v>
      </c>
      <c r="CB774">
        <v>53.8</v>
      </c>
      <c r="CC774">
        <v>2.04</v>
      </c>
      <c r="CD774">
        <f t="shared" si="76"/>
        <v>55.839999999999996</v>
      </c>
      <c r="CF774">
        <v>0.05</v>
      </c>
      <c r="CH774">
        <f t="shared" si="77"/>
        <v>56.898412698412692</v>
      </c>
      <c r="CJ774">
        <v>24.788127836248965</v>
      </c>
      <c r="CK774">
        <f t="shared" si="78"/>
        <v>32.110284862163724</v>
      </c>
      <c r="CL774">
        <f t="shared" si="79"/>
        <v>24.788127836248965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1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</row>
    <row r="775" spans="1:140">
      <c r="A775" s="3" t="s">
        <v>103</v>
      </c>
      <c r="B775">
        <v>0</v>
      </c>
      <c r="C775" s="1">
        <v>0</v>
      </c>
      <c r="D775">
        <v>0</v>
      </c>
      <c r="E775" s="1">
        <v>0</v>
      </c>
      <c r="F775">
        <v>0</v>
      </c>
      <c r="G775" s="1">
        <v>0</v>
      </c>
      <c r="H775">
        <v>0</v>
      </c>
      <c r="I775" s="1">
        <v>0</v>
      </c>
      <c r="J775">
        <v>0</v>
      </c>
      <c r="K775" s="1">
        <v>0</v>
      </c>
      <c r="L775">
        <v>0</v>
      </c>
      <c r="M775" s="1">
        <v>0</v>
      </c>
      <c r="N775">
        <v>0</v>
      </c>
      <c r="O775" s="1">
        <v>0</v>
      </c>
      <c r="P775">
        <v>0</v>
      </c>
      <c r="Q775" s="1">
        <v>0</v>
      </c>
      <c r="R775" s="1">
        <v>1</v>
      </c>
      <c r="S775" s="1">
        <v>0</v>
      </c>
      <c r="T775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>
        <v>269</v>
      </c>
      <c r="AK775" s="7">
        <v>276856.86381987634</v>
      </c>
      <c r="AL775">
        <v>153</v>
      </c>
      <c r="AM775" s="7">
        <v>167127.81391105973</v>
      </c>
      <c r="AN775">
        <v>130</v>
      </c>
      <c r="AO775" s="7">
        <v>126256.15549047836</v>
      </c>
      <c r="AP775">
        <v>100</v>
      </c>
      <c r="AQ775" s="7">
        <v>95113.444674554703</v>
      </c>
      <c r="AR775">
        <v>58</v>
      </c>
      <c r="AS775" s="7">
        <v>78443.197055151031</v>
      </c>
      <c r="AX775">
        <v>119</v>
      </c>
      <c r="AY775" s="7">
        <v>162066.76541878848</v>
      </c>
      <c r="BB775">
        <v>33</v>
      </c>
      <c r="BC775" s="7">
        <v>63692.431997903484</v>
      </c>
      <c r="BD775">
        <v>0</v>
      </c>
      <c r="BE775" s="7">
        <v>0</v>
      </c>
      <c r="BF775">
        <v>9</v>
      </c>
      <c r="BG775" s="7">
        <v>15608.812189790358</v>
      </c>
      <c r="BH775">
        <v>10</v>
      </c>
      <c r="BI775" s="7">
        <v>14604.515442397507</v>
      </c>
      <c r="BJ775">
        <v>115.5</v>
      </c>
      <c r="BS775">
        <f t="shared" si="74"/>
        <v>881</v>
      </c>
      <c r="BT775">
        <f t="shared" si="74"/>
        <v>999770.00000000012</v>
      </c>
      <c r="BU775">
        <f t="shared" si="73"/>
        <v>999770.00000000012</v>
      </c>
      <c r="BV775">
        <f>'market concentration'!AI775</f>
        <v>0.76163450624290574</v>
      </c>
      <c r="BW775">
        <f>'market concentration'!AJ775</f>
        <v>0.18226244297252761</v>
      </c>
      <c r="BX775">
        <f>'market concentration'!AK775</f>
        <v>-1.865804649556728</v>
      </c>
      <c r="BZ775">
        <f t="shared" si="75"/>
        <v>94.567726068861148</v>
      </c>
      <c r="CB775">
        <v>53.8</v>
      </c>
      <c r="CC775">
        <v>2.04</v>
      </c>
      <c r="CD775">
        <f t="shared" si="76"/>
        <v>55.839999999999996</v>
      </c>
      <c r="CF775">
        <v>0.05</v>
      </c>
      <c r="CH775">
        <f t="shared" si="77"/>
        <v>56.819047619047623</v>
      </c>
      <c r="CJ775">
        <v>24.788127836248965</v>
      </c>
      <c r="CK775">
        <f t="shared" si="78"/>
        <v>32.030919782798662</v>
      </c>
      <c r="CL775">
        <f t="shared" si="79"/>
        <v>24.788127836248965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1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</row>
    <row r="776" spans="1:140">
      <c r="A776" s="3" t="s">
        <v>104</v>
      </c>
      <c r="B776">
        <v>0</v>
      </c>
      <c r="C776" s="1">
        <v>0</v>
      </c>
      <c r="D776">
        <v>0</v>
      </c>
      <c r="E776" s="1">
        <v>0</v>
      </c>
      <c r="F776">
        <v>0</v>
      </c>
      <c r="G776" s="1">
        <v>0</v>
      </c>
      <c r="H776">
        <v>0</v>
      </c>
      <c r="I776" s="1">
        <v>0</v>
      </c>
      <c r="J776">
        <v>0</v>
      </c>
      <c r="K776" s="1">
        <v>0</v>
      </c>
      <c r="L776">
        <v>0</v>
      </c>
      <c r="M776" s="1">
        <v>0</v>
      </c>
      <c r="N776">
        <v>0</v>
      </c>
      <c r="O776" s="1">
        <v>0</v>
      </c>
      <c r="P776">
        <v>0</v>
      </c>
      <c r="Q776" s="1">
        <v>0</v>
      </c>
      <c r="R776" s="1">
        <v>1</v>
      </c>
      <c r="S776" s="1">
        <v>0</v>
      </c>
      <c r="T776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>
        <v>120</v>
      </c>
      <c r="AK776" s="7">
        <v>135637.04561395067</v>
      </c>
      <c r="AL776">
        <v>94</v>
      </c>
      <c r="AM776" s="7">
        <v>106541.85594890249</v>
      </c>
      <c r="AN776">
        <v>66</v>
      </c>
      <c r="AO776" s="7">
        <v>80468.446698828615</v>
      </c>
      <c r="AP776">
        <v>34</v>
      </c>
      <c r="AQ776" s="7">
        <v>30085.593437902025</v>
      </c>
      <c r="AR776">
        <v>58</v>
      </c>
      <c r="AS776" s="7">
        <v>58317.831861436847</v>
      </c>
      <c r="AX776">
        <v>88</v>
      </c>
      <c r="AY776" s="7">
        <v>139181.47262720141</v>
      </c>
      <c r="BB776">
        <v>4</v>
      </c>
      <c r="BC776" s="7">
        <v>6219.9524568703746</v>
      </c>
      <c r="BD776">
        <v>0</v>
      </c>
      <c r="BE776" s="7">
        <v>0</v>
      </c>
      <c r="BF776">
        <v>1</v>
      </c>
      <c r="BG776" s="7">
        <v>1494.8013549075051</v>
      </c>
      <c r="BH776">
        <v>0</v>
      </c>
      <c r="BI776" s="7">
        <v>0</v>
      </c>
      <c r="BJ776">
        <v>116.33333333333333</v>
      </c>
      <c r="BS776">
        <f t="shared" si="74"/>
        <v>465</v>
      </c>
      <c r="BT776">
        <f t="shared" si="74"/>
        <v>557946.99999999988</v>
      </c>
      <c r="BU776">
        <f t="shared" si="73"/>
        <v>557946.99999999988</v>
      </c>
      <c r="BV776">
        <f>'market concentration'!AI776</f>
        <v>0.79139784946236558</v>
      </c>
      <c r="BW776">
        <f>'market concentration'!AJ776</f>
        <v>0.18440513354144988</v>
      </c>
      <c r="BX776">
        <f>'market concentration'!AK776</f>
        <v>-1.7699111664299938</v>
      </c>
      <c r="BZ776">
        <f t="shared" si="75"/>
        <v>99.990501792114671</v>
      </c>
      <c r="CB776">
        <v>53.8</v>
      </c>
      <c r="CC776">
        <v>2.04</v>
      </c>
      <c r="CD776">
        <f t="shared" si="76"/>
        <v>55.839999999999996</v>
      </c>
      <c r="CF776">
        <v>0.05</v>
      </c>
      <c r="CH776">
        <f t="shared" si="77"/>
        <v>57.612698412698407</v>
      </c>
      <c r="CJ776">
        <v>24.788127836248965</v>
      </c>
      <c r="CK776">
        <f t="shared" si="78"/>
        <v>32.824570576449446</v>
      </c>
      <c r="CL776">
        <f t="shared" si="79"/>
        <v>24.788127836248965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1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</row>
    <row r="777" spans="1:140">
      <c r="A777" s="3" t="s">
        <v>105</v>
      </c>
      <c r="B777">
        <v>0</v>
      </c>
      <c r="C777" s="1">
        <v>0</v>
      </c>
      <c r="D777">
        <v>0</v>
      </c>
      <c r="E777" s="1">
        <v>0</v>
      </c>
      <c r="F777">
        <v>0</v>
      </c>
      <c r="G777" s="1">
        <v>0</v>
      </c>
      <c r="H777">
        <v>0</v>
      </c>
      <c r="I777" s="1">
        <v>0</v>
      </c>
      <c r="J777">
        <v>0</v>
      </c>
      <c r="K777" s="1">
        <v>0</v>
      </c>
      <c r="L777">
        <v>0</v>
      </c>
      <c r="M777" s="1">
        <v>0</v>
      </c>
      <c r="N777">
        <v>0</v>
      </c>
      <c r="O777" s="1">
        <v>0</v>
      </c>
      <c r="P777">
        <v>0</v>
      </c>
      <c r="Q777" s="1">
        <v>0</v>
      </c>
      <c r="R777" s="1">
        <v>1</v>
      </c>
      <c r="S777" s="1">
        <v>0</v>
      </c>
      <c r="T777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>
        <v>101</v>
      </c>
      <c r="AK777" s="7">
        <v>169802.02815314042</v>
      </c>
      <c r="AL777">
        <v>65</v>
      </c>
      <c r="AM777" s="7">
        <v>177205.41356411474</v>
      </c>
      <c r="AN777">
        <v>76</v>
      </c>
      <c r="AO777" s="7">
        <v>127280.48524011573</v>
      </c>
      <c r="AP777">
        <v>68</v>
      </c>
      <c r="AQ777" s="7">
        <v>86002.502504045726</v>
      </c>
      <c r="AR777">
        <v>59</v>
      </c>
      <c r="AS777" s="7">
        <v>75264.048144724162</v>
      </c>
      <c r="AX777">
        <v>51</v>
      </c>
      <c r="AY777" s="7">
        <v>113648.24601028388</v>
      </c>
      <c r="BB777">
        <v>15</v>
      </c>
      <c r="BC777" s="7">
        <v>35419.276383575278</v>
      </c>
      <c r="BD777">
        <v>0</v>
      </c>
      <c r="BE777" s="7">
        <v>0</v>
      </c>
      <c r="BF777">
        <v>0</v>
      </c>
      <c r="BG777" s="7">
        <v>0</v>
      </c>
      <c r="BH777">
        <v>0</v>
      </c>
      <c r="BI777" s="7">
        <v>0</v>
      </c>
      <c r="BJ777">
        <v>114.41666666666667</v>
      </c>
      <c r="BS777">
        <f t="shared" si="74"/>
        <v>435</v>
      </c>
      <c r="BT777">
        <f t="shared" si="74"/>
        <v>784622</v>
      </c>
      <c r="BU777">
        <f t="shared" si="73"/>
        <v>784622</v>
      </c>
      <c r="BV777">
        <f>'market concentration'!AI777</f>
        <v>0.71264367816091956</v>
      </c>
      <c r="BW777">
        <f>'market concentration'!AJ777</f>
        <v>0.16452899986788216</v>
      </c>
      <c r="BX777">
        <f>'market concentration'!AK777</f>
        <v>-1.8563962103212559</v>
      </c>
      <c r="BZ777">
        <f t="shared" si="75"/>
        <v>150.31072796934868</v>
      </c>
      <c r="CB777">
        <v>53.8</v>
      </c>
      <c r="CC777">
        <v>2.04</v>
      </c>
      <c r="CD777">
        <f t="shared" si="76"/>
        <v>55.839999999999996</v>
      </c>
      <c r="CF777">
        <v>0.05</v>
      </c>
      <c r="CH777">
        <f t="shared" si="77"/>
        <v>55.787301587301592</v>
      </c>
      <c r="CJ777">
        <v>24.788127836248965</v>
      </c>
      <c r="CK777">
        <f t="shared" si="78"/>
        <v>30.999173751052627</v>
      </c>
      <c r="CL777">
        <f t="shared" si="79"/>
        <v>24.788127836248965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1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</row>
    <row r="778" spans="1:140">
      <c r="A778" s="3" t="s">
        <v>106</v>
      </c>
      <c r="B778">
        <v>0</v>
      </c>
      <c r="C778" s="1">
        <v>0</v>
      </c>
      <c r="D778">
        <v>0</v>
      </c>
      <c r="E778" s="1">
        <v>0</v>
      </c>
      <c r="F778">
        <v>0</v>
      </c>
      <c r="G778" s="1">
        <v>0</v>
      </c>
      <c r="H778">
        <v>0</v>
      </c>
      <c r="I778" s="1">
        <v>0</v>
      </c>
      <c r="J778">
        <v>0</v>
      </c>
      <c r="K778" s="1">
        <v>0</v>
      </c>
      <c r="L778">
        <v>0</v>
      </c>
      <c r="M778" s="1">
        <v>0</v>
      </c>
      <c r="N778">
        <v>0</v>
      </c>
      <c r="O778" s="1">
        <v>0</v>
      </c>
      <c r="P778">
        <v>0</v>
      </c>
      <c r="Q778" s="1">
        <v>0</v>
      </c>
      <c r="R778" s="1">
        <v>1</v>
      </c>
      <c r="S778" s="1">
        <v>0</v>
      </c>
      <c r="T778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>
        <v>100</v>
      </c>
      <c r="AK778" s="7">
        <v>140602.14619707485</v>
      </c>
      <c r="AL778">
        <v>72</v>
      </c>
      <c r="AM778" s="7">
        <v>121554.58122626541</v>
      </c>
      <c r="AN778">
        <v>57</v>
      </c>
      <c r="AO778" s="7">
        <v>51981.784472229745</v>
      </c>
      <c r="AP778">
        <v>29</v>
      </c>
      <c r="AQ778" s="7">
        <v>13723.52250058503</v>
      </c>
      <c r="AR778">
        <v>33</v>
      </c>
      <c r="AS778" s="7">
        <v>31425.848599956025</v>
      </c>
      <c r="AX778">
        <v>41</v>
      </c>
      <c r="AY778" s="7">
        <v>44281.478968837204</v>
      </c>
      <c r="BB778">
        <v>0</v>
      </c>
      <c r="BC778" s="7">
        <v>0</v>
      </c>
      <c r="BD778">
        <v>0</v>
      </c>
      <c r="BE778" s="7">
        <v>0</v>
      </c>
      <c r="BF778">
        <v>1</v>
      </c>
      <c r="BG778" s="7">
        <v>1207.638035051745</v>
      </c>
      <c r="BH778">
        <v>0</v>
      </c>
      <c r="BI778" s="7">
        <v>0</v>
      </c>
      <c r="BJ778">
        <v>114.5</v>
      </c>
      <c r="BS778">
        <f t="shared" si="74"/>
        <v>333</v>
      </c>
      <c r="BT778">
        <f t="shared" si="74"/>
        <v>404776.99999999994</v>
      </c>
      <c r="BU778">
        <f t="shared" si="73"/>
        <v>404776.99999999994</v>
      </c>
      <c r="BV778">
        <f>'market concentration'!AI778</f>
        <v>0.81081081081081086</v>
      </c>
      <c r="BW778">
        <f>'market concentration'!AJ778</f>
        <v>0.19880240600961321</v>
      </c>
      <c r="BX778">
        <f>'market concentration'!AK778</f>
        <v>-1.7114947879762015</v>
      </c>
      <c r="BZ778">
        <f t="shared" si="75"/>
        <v>101.29554554554552</v>
      </c>
      <c r="CB778">
        <v>53.8</v>
      </c>
      <c r="CC778">
        <v>2.04</v>
      </c>
      <c r="CD778">
        <f t="shared" si="76"/>
        <v>55.839999999999996</v>
      </c>
      <c r="CF778">
        <v>0.05</v>
      </c>
      <c r="CH778">
        <f t="shared" si="77"/>
        <v>55.866666666666667</v>
      </c>
      <c r="CJ778">
        <v>24.788127836248965</v>
      </c>
      <c r="CK778">
        <f t="shared" si="78"/>
        <v>31.078538830417703</v>
      </c>
      <c r="CL778">
        <f t="shared" si="79"/>
        <v>24.788127836248965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1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</row>
    <row r="779" spans="1:140">
      <c r="A779" s="3" t="s">
        <v>107</v>
      </c>
      <c r="B779">
        <v>0</v>
      </c>
      <c r="C779" s="1">
        <v>0</v>
      </c>
      <c r="D779">
        <v>0</v>
      </c>
      <c r="E779" s="1">
        <v>0</v>
      </c>
      <c r="F779">
        <v>0</v>
      </c>
      <c r="G779" s="1">
        <v>0</v>
      </c>
      <c r="H779">
        <v>0</v>
      </c>
      <c r="I779" s="1">
        <v>0</v>
      </c>
      <c r="J779">
        <v>0</v>
      </c>
      <c r="K779" s="1">
        <v>0</v>
      </c>
      <c r="L779">
        <v>0</v>
      </c>
      <c r="M779" s="1">
        <v>0</v>
      </c>
      <c r="N779">
        <v>0</v>
      </c>
      <c r="O779" s="1">
        <v>0</v>
      </c>
      <c r="P779">
        <v>0</v>
      </c>
      <c r="Q779" s="1">
        <v>0</v>
      </c>
      <c r="R779" s="1">
        <v>1</v>
      </c>
      <c r="S779" s="1">
        <v>0</v>
      </c>
      <c r="T779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>
        <v>97</v>
      </c>
      <c r="AK779" s="7">
        <v>139272.73490206071</v>
      </c>
      <c r="AL779">
        <v>48</v>
      </c>
      <c r="AM779" s="7">
        <v>142030.09718575972</v>
      </c>
      <c r="AN779">
        <v>36</v>
      </c>
      <c r="AO779" s="7">
        <v>53752.703279709604</v>
      </c>
      <c r="AP779">
        <v>58</v>
      </c>
      <c r="AQ779" s="7">
        <v>87549.10357974215</v>
      </c>
      <c r="AR779">
        <v>39</v>
      </c>
      <c r="AS779" s="7">
        <v>39587.288648113208</v>
      </c>
      <c r="AX779">
        <v>111</v>
      </c>
      <c r="AY779" s="7">
        <v>242111.66218675207</v>
      </c>
      <c r="BB779">
        <v>3</v>
      </c>
      <c r="BC779" s="7">
        <v>5803.4385778175338</v>
      </c>
      <c r="BD779">
        <v>0</v>
      </c>
      <c r="BE779" s="7">
        <v>0</v>
      </c>
      <c r="BF779">
        <v>2</v>
      </c>
      <c r="BG779" s="7">
        <v>3475.0187811432229</v>
      </c>
      <c r="BH779">
        <v>1</v>
      </c>
      <c r="BI779" s="7">
        <v>887.95285890183095</v>
      </c>
      <c r="BJ779">
        <v>112.25</v>
      </c>
      <c r="BS779">
        <f t="shared" si="74"/>
        <v>395</v>
      </c>
      <c r="BT779">
        <f t="shared" si="74"/>
        <v>714470</v>
      </c>
      <c r="BU779">
        <f t="shared" si="73"/>
        <v>714470</v>
      </c>
      <c r="BV779">
        <f>'market concentration'!AI779</f>
        <v>0.79493670886075951</v>
      </c>
      <c r="BW779">
        <f>'market concentration'!AJ779</f>
        <v>0.19374459221278639</v>
      </c>
      <c r="BX779">
        <f>'market concentration'!AK779</f>
        <v>-1.7652253152647457</v>
      </c>
      <c r="BZ779">
        <f t="shared" si="75"/>
        <v>150.73206751054852</v>
      </c>
      <c r="CB779">
        <v>53.8</v>
      </c>
      <c r="CC779">
        <v>2.04</v>
      </c>
      <c r="CD779">
        <f t="shared" si="76"/>
        <v>55.839999999999996</v>
      </c>
      <c r="CF779">
        <v>0.05</v>
      </c>
      <c r="CH779">
        <f t="shared" si="77"/>
        <v>53.723809523809528</v>
      </c>
      <c r="CJ779">
        <v>24.788127836248965</v>
      </c>
      <c r="CK779">
        <f t="shared" si="78"/>
        <v>28.935681687560564</v>
      </c>
      <c r="CL779">
        <f t="shared" si="79"/>
        <v>24.788127836248965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1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</row>
    <row r="780" spans="1:140">
      <c r="A780" s="3" t="s">
        <v>108</v>
      </c>
      <c r="B780">
        <v>0</v>
      </c>
      <c r="C780" s="1">
        <v>0</v>
      </c>
      <c r="D780">
        <v>0</v>
      </c>
      <c r="E780" s="1">
        <v>0</v>
      </c>
      <c r="F780">
        <v>0</v>
      </c>
      <c r="G780" s="1">
        <v>0</v>
      </c>
      <c r="H780">
        <v>0</v>
      </c>
      <c r="I780" s="1">
        <v>0</v>
      </c>
      <c r="J780">
        <v>0</v>
      </c>
      <c r="K780" s="1">
        <v>0</v>
      </c>
      <c r="L780">
        <v>0</v>
      </c>
      <c r="M780" s="1">
        <v>0</v>
      </c>
      <c r="N780">
        <v>0</v>
      </c>
      <c r="O780" s="1">
        <v>0</v>
      </c>
      <c r="P780">
        <v>0</v>
      </c>
      <c r="Q780" s="1">
        <v>0</v>
      </c>
      <c r="R780" s="1">
        <v>1</v>
      </c>
      <c r="S780" s="1">
        <v>0</v>
      </c>
      <c r="T780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>
        <v>106</v>
      </c>
      <c r="AK780" s="7">
        <v>142985.7018028966</v>
      </c>
      <c r="AL780">
        <v>114</v>
      </c>
      <c r="AM780" s="7">
        <v>169896.91272880428</v>
      </c>
      <c r="AN780">
        <v>50</v>
      </c>
      <c r="AO780" s="7">
        <v>66628.978024679469</v>
      </c>
      <c r="AP780">
        <v>87</v>
      </c>
      <c r="AQ780" s="7">
        <v>100612.70238114685</v>
      </c>
      <c r="AR780">
        <v>53</v>
      </c>
      <c r="AS780" s="7">
        <v>99189.552016976726</v>
      </c>
      <c r="AX780">
        <v>156</v>
      </c>
      <c r="AY780" s="7">
        <v>250207.37361682087</v>
      </c>
      <c r="BB780">
        <v>7</v>
      </c>
      <c r="BC780" s="7">
        <v>20240.295224919999</v>
      </c>
      <c r="BD780">
        <v>0</v>
      </c>
      <c r="BE780" s="7">
        <v>0</v>
      </c>
      <c r="BF780">
        <v>2</v>
      </c>
      <c r="BG780" s="7">
        <v>5720.0389508520766</v>
      </c>
      <c r="BH780">
        <v>7</v>
      </c>
      <c r="BI780" s="7">
        <v>11640.445252903233</v>
      </c>
      <c r="BJ780">
        <v>115.58333333333333</v>
      </c>
      <c r="BS780">
        <f t="shared" si="74"/>
        <v>582</v>
      </c>
      <c r="BT780">
        <f t="shared" si="74"/>
        <v>867122.00000000023</v>
      </c>
      <c r="BU780">
        <f t="shared" si="73"/>
        <v>867122.00000000023</v>
      </c>
      <c r="BV780">
        <f>'market concentration'!AI780</f>
        <v>0.79553264604810991</v>
      </c>
      <c r="BW780">
        <f>'market concentration'!AJ780</f>
        <v>0.18170545931200621</v>
      </c>
      <c r="BX780">
        <f>'market concentration'!AK780</f>
        <v>-1.8214217042876366</v>
      </c>
      <c r="BZ780">
        <f t="shared" si="75"/>
        <v>124.15836197021768</v>
      </c>
      <c r="CB780">
        <v>53.8</v>
      </c>
      <c r="CC780">
        <v>2.04</v>
      </c>
      <c r="CD780">
        <f t="shared" si="76"/>
        <v>55.839999999999996</v>
      </c>
      <c r="CF780">
        <v>0.05</v>
      </c>
      <c r="CH780">
        <f t="shared" si="77"/>
        <v>56.898412698412692</v>
      </c>
      <c r="CJ780">
        <v>24.788127836248965</v>
      </c>
      <c r="CK780">
        <f t="shared" si="78"/>
        <v>32.110284862163724</v>
      </c>
      <c r="CL780">
        <f t="shared" si="79"/>
        <v>24.788127836248965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1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</row>
    <row r="781" spans="1:140">
      <c r="A781" s="3" t="s">
        <v>109</v>
      </c>
      <c r="B781">
        <v>0</v>
      </c>
      <c r="C781" s="1">
        <v>0</v>
      </c>
      <c r="D781">
        <v>0</v>
      </c>
      <c r="E781" s="1">
        <v>0</v>
      </c>
      <c r="F781">
        <v>0</v>
      </c>
      <c r="G781" s="1">
        <v>0</v>
      </c>
      <c r="H781">
        <v>0</v>
      </c>
      <c r="I781" s="1">
        <v>0</v>
      </c>
      <c r="J781">
        <v>0</v>
      </c>
      <c r="K781" s="1">
        <v>0</v>
      </c>
      <c r="L781">
        <v>0</v>
      </c>
      <c r="M781" s="1">
        <v>0</v>
      </c>
      <c r="N781">
        <v>0</v>
      </c>
      <c r="O781" s="1">
        <v>0</v>
      </c>
      <c r="P781">
        <v>0</v>
      </c>
      <c r="Q781" s="1">
        <v>0</v>
      </c>
      <c r="R781" s="1">
        <v>1</v>
      </c>
      <c r="S781" s="1">
        <v>0</v>
      </c>
      <c r="T78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>
        <v>307</v>
      </c>
      <c r="AK781" s="7">
        <v>728857.52804591623</v>
      </c>
      <c r="AL781">
        <v>174</v>
      </c>
      <c r="AM781" s="7">
        <v>355547.70671076752</v>
      </c>
      <c r="AN781">
        <v>151</v>
      </c>
      <c r="AO781" s="7">
        <v>297381.19219670328</v>
      </c>
      <c r="AP781">
        <v>254</v>
      </c>
      <c r="AQ781" s="7">
        <v>761866.65959286818</v>
      </c>
      <c r="AR781">
        <v>171</v>
      </c>
      <c r="AS781" s="7">
        <v>301288.54566957185</v>
      </c>
      <c r="AX781">
        <v>365</v>
      </c>
      <c r="AY781" s="7">
        <v>1063124.9744189051</v>
      </c>
      <c r="BB781">
        <v>29</v>
      </c>
      <c r="BC781" s="7">
        <v>146350.8419391514</v>
      </c>
      <c r="BD781">
        <v>0</v>
      </c>
      <c r="BE781" s="7">
        <v>0</v>
      </c>
      <c r="BF781">
        <v>8</v>
      </c>
      <c r="BG781" s="7">
        <v>71231.899755013146</v>
      </c>
      <c r="BH781">
        <v>20</v>
      </c>
      <c r="BI781" s="7">
        <v>57631.651671102234</v>
      </c>
      <c r="BJ781">
        <v>115</v>
      </c>
      <c r="BS781">
        <f t="shared" si="74"/>
        <v>1479</v>
      </c>
      <c r="BT781">
        <f t="shared" si="74"/>
        <v>3783280.9999999991</v>
      </c>
      <c r="BU781">
        <f t="shared" si="73"/>
        <v>3783280.9999999991</v>
      </c>
      <c r="BV781">
        <f>'market concentration'!AI781</f>
        <v>0.74374577417173771</v>
      </c>
      <c r="BW781">
        <f>'market concentration'!AJ781</f>
        <v>0.17171343135654857</v>
      </c>
      <c r="BX781">
        <f>'market concentration'!AK781</f>
        <v>-1.8719417474653299</v>
      </c>
      <c r="BZ781">
        <f t="shared" si="75"/>
        <v>213.16661032228978</v>
      </c>
      <c r="CB781">
        <v>53.8</v>
      </c>
      <c r="CC781">
        <v>2.04</v>
      </c>
      <c r="CD781">
        <f t="shared" si="76"/>
        <v>55.839999999999996</v>
      </c>
      <c r="CF781">
        <v>0.05</v>
      </c>
      <c r="CH781">
        <f t="shared" si="77"/>
        <v>56.342857142857142</v>
      </c>
      <c r="CJ781">
        <v>24.788127836248965</v>
      </c>
      <c r="CK781">
        <f t="shared" si="78"/>
        <v>31.554729306608177</v>
      </c>
      <c r="CL781">
        <f t="shared" si="79"/>
        <v>24.788127836248965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1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</row>
    <row r="782" spans="1:140">
      <c r="A782" s="3" t="s">
        <v>110</v>
      </c>
      <c r="B782">
        <v>0</v>
      </c>
      <c r="C782" s="1">
        <v>0</v>
      </c>
      <c r="D782">
        <v>0</v>
      </c>
      <c r="E782" s="1">
        <v>0</v>
      </c>
      <c r="F782">
        <v>0</v>
      </c>
      <c r="G782" s="1">
        <v>0</v>
      </c>
      <c r="H782">
        <v>0</v>
      </c>
      <c r="I782" s="1">
        <v>0</v>
      </c>
      <c r="J782">
        <v>0</v>
      </c>
      <c r="K782" s="1">
        <v>0</v>
      </c>
      <c r="L782">
        <v>0</v>
      </c>
      <c r="M782" s="1">
        <v>0</v>
      </c>
      <c r="N782">
        <v>0</v>
      </c>
      <c r="O782" s="1">
        <v>0</v>
      </c>
      <c r="P782">
        <v>0</v>
      </c>
      <c r="Q782" s="1">
        <v>0</v>
      </c>
      <c r="R782" s="1">
        <v>1</v>
      </c>
      <c r="S782" s="1">
        <v>0</v>
      </c>
      <c r="T782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>
        <v>320</v>
      </c>
      <c r="AK782" s="7">
        <v>526644.59695073718</v>
      </c>
      <c r="AL782">
        <v>235</v>
      </c>
      <c r="AM782" s="7">
        <v>497829.10647944413</v>
      </c>
      <c r="AN782">
        <v>160</v>
      </c>
      <c r="AO782" s="7">
        <v>289021.63484757987</v>
      </c>
      <c r="AP782">
        <v>169</v>
      </c>
      <c r="AQ782" s="7">
        <v>214471.41056910777</v>
      </c>
      <c r="AR782">
        <v>122</v>
      </c>
      <c r="AS782" s="7">
        <v>190353.35852851256</v>
      </c>
      <c r="AX782">
        <v>257</v>
      </c>
      <c r="AY782" s="7">
        <v>538205.76660269592</v>
      </c>
      <c r="BB782">
        <v>29</v>
      </c>
      <c r="BC782" s="7">
        <v>52606.552606587196</v>
      </c>
      <c r="BD782">
        <v>0</v>
      </c>
      <c r="BE782" s="7">
        <v>0</v>
      </c>
      <c r="BF782">
        <v>12</v>
      </c>
      <c r="BG782" s="7">
        <v>36762.877018212013</v>
      </c>
      <c r="BH782">
        <v>11</v>
      </c>
      <c r="BI782" s="7">
        <v>31081.696397123644</v>
      </c>
      <c r="BJ782">
        <v>115.66666666666667</v>
      </c>
      <c r="BS782">
        <f t="shared" si="74"/>
        <v>1315</v>
      </c>
      <c r="BT782">
        <f t="shared" si="74"/>
        <v>2376977.0000000005</v>
      </c>
      <c r="BU782">
        <f t="shared" si="73"/>
        <v>2376977.0000000005</v>
      </c>
      <c r="BV782">
        <f>'market concentration'!AI782</f>
        <v>0.74600760456273763</v>
      </c>
      <c r="BW782">
        <f>'market concentration'!AJ782</f>
        <v>0.16991715942112798</v>
      </c>
      <c r="BX782">
        <f>'market concentration'!AK782</f>
        <v>-1.8782486473642066</v>
      </c>
      <c r="BZ782">
        <f t="shared" si="75"/>
        <v>150.63225602027885</v>
      </c>
      <c r="CB782">
        <v>53.8</v>
      </c>
      <c r="CC782">
        <v>2.04</v>
      </c>
      <c r="CD782">
        <f t="shared" si="76"/>
        <v>55.839999999999996</v>
      </c>
      <c r="CF782">
        <v>0.05</v>
      </c>
      <c r="CH782">
        <f t="shared" si="77"/>
        <v>56.977777777777781</v>
      </c>
      <c r="CJ782">
        <v>24.788127836248965</v>
      </c>
      <c r="CK782">
        <f t="shared" si="78"/>
        <v>32.189649941528813</v>
      </c>
      <c r="CL782">
        <f t="shared" si="79"/>
        <v>24.788127836248965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1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</row>
    <row r="783" spans="1:140">
      <c r="A783" s="3" t="s">
        <v>111</v>
      </c>
      <c r="B783">
        <v>0</v>
      </c>
      <c r="C783" s="1">
        <v>0</v>
      </c>
      <c r="D783">
        <v>0</v>
      </c>
      <c r="E783" s="1">
        <v>0</v>
      </c>
      <c r="F783">
        <v>0</v>
      </c>
      <c r="G783" s="1">
        <v>0</v>
      </c>
      <c r="H783">
        <v>0</v>
      </c>
      <c r="I783" s="1">
        <v>0</v>
      </c>
      <c r="J783">
        <v>0</v>
      </c>
      <c r="K783" s="1">
        <v>0</v>
      </c>
      <c r="L783">
        <v>0</v>
      </c>
      <c r="M783" s="1">
        <v>0</v>
      </c>
      <c r="N783">
        <v>0</v>
      </c>
      <c r="O783" s="1">
        <v>0</v>
      </c>
      <c r="P783">
        <v>0</v>
      </c>
      <c r="Q783" s="1">
        <v>0</v>
      </c>
      <c r="R783" s="1">
        <v>1</v>
      </c>
      <c r="S783" s="1">
        <v>0</v>
      </c>
      <c r="T783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>
        <v>62</v>
      </c>
      <c r="AK783" s="7">
        <v>86986.542136219636</v>
      </c>
      <c r="AL783">
        <v>57</v>
      </c>
      <c r="AM783" s="7">
        <v>75881.25603805318</v>
      </c>
      <c r="AN783">
        <v>41</v>
      </c>
      <c r="AO783" s="7">
        <v>61074.305406776191</v>
      </c>
      <c r="AP783">
        <v>51</v>
      </c>
      <c r="AQ783" s="7">
        <v>59552.668495201811</v>
      </c>
      <c r="AR783">
        <v>34</v>
      </c>
      <c r="AS783" s="7">
        <v>36410.436204122445</v>
      </c>
      <c r="AX783">
        <v>98</v>
      </c>
      <c r="AY783" s="7">
        <v>173261.0881766254</v>
      </c>
      <c r="BB783">
        <v>5</v>
      </c>
      <c r="BC783" s="7">
        <v>9837.1285962481197</v>
      </c>
      <c r="BD783">
        <v>0</v>
      </c>
      <c r="BE783" s="7">
        <v>0</v>
      </c>
      <c r="BF783">
        <v>4</v>
      </c>
      <c r="BG783" s="7">
        <v>4408.8270246250831</v>
      </c>
      <c r="BH783">
        <v>6</v>
      </c>
      <c r="BI783" s="7">
        <v>11060.747922128152</v>
      </c>
      <c r="BJ783">
        <v>115.5</v>
      </c>
      <c r="BS783">
        <f t="shared" si="74"/>
        <v>358</v>
      </c>
      <c r="BT783">
        <f t="shared" si="74"/>
        <v>518473</v>
      </c>
      <c r="BU783">
        <f t="shared" si="73"/>
        <v>518473</v>
      </c>
      <c r="BV783">
        <f>'market concentration'!AI783</f>
        <v>0.74860335195530725</v>
      </c>
      <c r="BW783">
        <f>'market concentration'!AJ783</f>
        <v>0.17330919759058708</v>
      </c>
      <c r="BX783">
        <f>'market concentration'!AK783</f>
        <v>-1.8786284872055437</v>
      </c>
      <c r="BZ783">
        <f t="shared" si="75"/>
        <v>120.68738361266294</v>
      </c>
      <c r="CB783">
        <v>53.8</v>
      </c>
      <c r="CC783">
        <v>2.04</v>
      </c>
      <c r="CD783">
        <f t="shared" si="76"/>
        <v>55.839999999999996</v>
      </c>
      <c r="CF783">
        <v>0.05</v>
      </c>
      <c r="CH783">
        <f t="shared" si="77"/>
        <v>56.819047619047623</v>
      </c>
      <c r="CJ783">
        <v>24.788127836248965</v>
      </c>
      <c r="CK783">
        <f t="shared" si="78"/>
        <v>32.030919782798662</v>
      </c>
      <c r="CL783">
        <f t="shared" si="79"/>
        <v>24.788127836248965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1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</row>
    <row r="784" spans="1:140">
      <c r="A784" s="3" t="s">
        <v>112</v>
      </c>
      <c r="B784">
        <v>0</v>
      </c>
      <c r="C784" s="1">
        <v>0</v>
      </c>
      <c r="D784">
        <v>0</v>
      </c>
      <c r="E784" s="1">
        <v>0</v>
      </c>
      <c r="F784">
        <v>0</v>
      </c>
      <c r="G784" s="1">
        <v>0</v>
      </c>
      <c r="H784">
        <v>0</v>
      </c>
      <c r="I784" s="1">
        <v>0</v>
      </c>
      <c r="J784">
        <v>0</v>
      </c>
      <c r="K784" s="1">
        <v>0</v>
      </c>
      <c r="L784">
        <v>0</v>
      </c>
      <c r="M784" s="1">
        <v>0</v>
      </c>
      <c r="N784">
        <v>0</v>
      </c>
      <c r="O784" s="1">
        <v>0</v>
      </c>
      <c r="P784">
        <v>0</v>
      </c>
      <c r="Q784" s="1">
        <v>0</v>
      </c>
      <c r="R784" s="1">
        <v>1</v>
      </c>
      <c r="S784" s="1">
        <v>0</v>
      </c>
      <c r="T784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>
        <v>76</v>
      </c>
      <c r="AK784" s="7">
        <v>68886.869190423953</v>
      </c>
      <c r="AL784">
        <v>32</v>
      </c>
      <c r="AM784" s="7">
        <v>43220.597039801185</v>
      </c>
      <c r="AN784">
        <v>59</v>
      </c>
      <c r="AO784" s="7">
        <v>35209.30588444067</v>
      </c>
      <c r="AP784">
        <v>124</v>
      </c>
      <c r="AQ784" s="7">
        <v>64025.288342232918</v>
      </c>
      <c r="AR784">
        <v>34</v>
      </c>
      <c r="AS784" s="7">
        <v>28819.921127690388</v>
      </c>
      <c r="AX784">
        <v>76</v>
      </c>
      <c r="AY784" s="7">
        <v>85104.25167388632</v>
      </c>
      <c r="BB784">
        <v>19</v>
      </c>
      <c r="BC784" s="7">
        <v>35616.712039912803</v>
      </c>
      <c r="BD784">
        <v>0</v>
      </c>
      <c r="BE784" s="7">
        <v>0</v>
      </c>
      <c r="BF784">
        <v>2</v>
      </c>
      <c r="BG784" s="7">
        <v>23033.142308538496</v>
      </c>
      <c r="BH784">
        <v>13</v>
      </c>
      <c r="BI784" s="7">
        <v>11286.912393073251</v>
      </c>
      <c r="BJ784">
        <v>115.33333333333333</v>
      </c>
      <c r="BS784">
        <f t="shared" si="74"/>
        <v>435</v>
      </c>
      <c r="BT784">
        <f t="shared" si="74"/>
        <v>395203</v>
      </c>
      <c r="BU784">
        <f t="shared" si="73"/>
        <v>395203</v>
      </c>
      <c r="BV784">
        <f>'market concentration'!AI784</f>
        <v>0.77011494252873558</v>
      </c>
      <c r="BW784">
        <f>'market concentration'!AJ784</f>
        <v>0.1750455806579469</v>
      </c>
      <c r="BX784">
        <f>'market concentration'!AK784</f>
        <v>-1.8959532164040693</v>
      </c>
      <c r="BZ784">
        <f t="shared" si="75"/>
        <v>75.709386973180074</v>
      </c>
      <c r="CB784">
        <v>53.8</v>
      </c>
      <c r="CC784">
        <v>2.04</v>
      </c>
      <c r="CD784">
        <f t="shared" si="76"/>
        <v>55.839999999999996</v>
      </c>
      <c r="CF784">
        <v>0.05</v>
      </c>
      <c r="CH784">
        <f t="shared" si="77"/>
        <v>56.660317460317458</v>
      </c>
      <c r="CJ784">
        <v>24.788127836248965</v>
      </c>
      <c r="CK784">
        <f t="shared" si="78"/>
        <v>31.872189624068493</v>
      </c>
      <c r="CL784">
        <f t="shared" si="79"/>
        <v>24.788127836248965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1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</row>
    <row r="785" spans="1:140">
      <c r="A785" s="3" t="s">
        <v>113</v>
      </c>
      <c r="B785">
        <v>0</v>
      </c>
      <c r="C785" s="1">
        <v>0</v>
      </c>
      <c r="D785">
        <v>0</v>
      </c>
      <c r="E785" s="1">
        <v>0</v>
      </c>
      <c r="F785">
        <v>0</v>
      </c>
      <c r="G785" s="1">
        <v>0</v>
      </c>
      <c r="H785">
        <v>0</v>
      </c>
      <c r="I785" s="1">
        <v>0</v>
      </c>
      <c r="J785">
        <v>0</v>
      </c>
      <c r="K785" s="1">
        <v>0</v>
      </c>
      <c r="L785">
        <v>0</v>
      </c>
      <c r="M785" s="1">
        <v>0</v>
      </c>
      <c r="N785">
        <v>0</v>
      </c>
      <c r="O785" s="1">
        <v>0</v>
      </c>
      <c r="P785">
        <v>0</v>
      </c>
      <c r="Q785" s="1">
        <v>0</v>
      </c>
      <c r="R785" s="1">
        <v>1</v>
      </c>
      <c r="S785" s="1">
        <v>0</v>
      </c>
      <c r="T785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>
        <v>220</v>
      </c>
      <c r="AK785" s="7">
        <v>215491.26719718936</v>
      </c>
      <c r="AL785">
        <v>106</v>
      </c>
      <c r="AM785" s="7">
        <v>129738.1071673891</v>
      </c>
      <c r="AN785">
        <v>90</v>
      </c>
      <c r="AO785" s="7">
        <v>130899.05120778145</v>
      </c>
      <c r="AP785">
        <v>68</v>
      </c>
      <c r="AQ785" s="7">
        <v>84136.302220318306</v>
      </c>
      <c r="AR785">
        <v>141</v>
      </c>
      <c r="AS785" s="7">
        <v>264316.21972947411</v>
      </c>
      <c r="AX785">
        <v>94</v>
      </c>
      <c r="AY785" s="7">
        <v>116170.11402415941</v>
      </c>
      <c r="BB785">
        <v>6</v>
      </c>
      <c r="BC785" s="7">
        <v>5535.141289185045</v>
      </c>
      <c r="BD785">
        <v>1</v>
      </c>
      <c r="BE785" s="7">
        <v>2434.9621369349438</v>
      </c>
      <c r="BF785">
        <v>10</v>
      </c>
      <c r="BG785" s="7">
        <v>71124.110952206102</v>
      </c>
      <c r="BH785">
        <v>8</v>
      </c>
      <c r="BI785" s="7">
        <v>16009.724075362254</v>
      </c>
      <c r="BJ785">
        <v>115.33333333333333</v>
      </c>
      <c r="BS785">
        <f t="shared" si="74"/>
        <v>744</v>
      </c>
      <c r="BT785">
        <f t="shared" si="74"/>
        <v>1035855.0000000001</v>
      </c>
      <c r="BU785">
        <f t="shared" si="73"/>
        <v>1035855.0000000001</v>
      </c>
      <c r="BV785">
        <f>'market concentration'!AI785</f>
        <v>0.75403225806451613</v>
      </c>
      <c r="BW785">
        <f>'market concentration'!AJ785</f>
        <v>0.1829655162446526</v>
      </c>
      <c r="BX785">
        <f>'market concentration'!AK785</f>
        <v>-1.8431044856253673</v>
      </c>
      <c r="BZ785">
        <f t="shared" si="75"/>
        <v>116.02318548387098</v>
      </c>
      <c r="CB785">
        <v>53.8</v>
      </c>
      <c r="CC785">
        <v>2.04</v>
      </c>
      <c r="CD785">
        <f t="shared" si="76"/>
        <v>55.839999999999996</v>
      </c>
      <c r="CF785">
        <v>0.05</v>
      </c>
      <c r="CH785">
        <f t="shared" si="77"/>
        <v>56.660317460317458</v>
      </c>
      <c r="CJ785">
        <v>24.788127836248965</v>
      </c>
      <c r="CK785">
        <f t="shared" si="78"/>
        <v>31.872189624068493</v>
      </c>
      <c r="CL785">
        <f t="shared" si="79"/>
        <v>24.788127836248965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1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</row>
    <row r="786" spans="1:140">
      <c r="A786" s="3" t="s">
        <v>114</v>
      </c>
      <c r="B786">
        <v>0</v>
      </c>
      <c r="C786" s="1">
        <v>0</v>
      </c>
      <c r="D786">
        <v>0</v>
      </c>
      <c r="E786" s="1">
        <v>0</v>
      </c>
      <c r="F786">
        <v>0</v>
      </c>
      <c r="G786" s="1">
        <v>0</v>
      </c>
      <c r="H786">
        <v>0</v>
      </c>
      <c r="I786" s="1">
        <v>0</v>
      </c>
      <c r="J786">
        <v>0</v>
      </c>
      <c r="K786" s="1">
        <v>0</v>
      </c>
      <c r="L786">
        <v>0</v>
      </c>
      <c r="M786" s="1">
        <v>0</v>
      </c>
      <c r="N786">
        <v>0</v>
      </c>
      <c r="O786" s="1">
        <v>0</v>
      </c>
      <c r="P786">
        <v>0</v>
      </c>
      <c r="Q786" s="1">
        <v>0</v>
      </c>
      <c r="R786" s="1">
        <v>1</v>
      </c>
      <c r="S786" s="1">
        <v>0</v>
      </c>
      <c r="T786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>
        <v>339</v>
      </c>
      <c r="AK786" s="7">
        <v>453995.04630095483</v>
      </c>
      <c r="AL786">
        <v>166</v>
      </c>
      <c r="AM786" s="7">
        <v>239077.43501605527</v>
      </c>
      <c r="AN786">
        <v>97</v>
      </c>
      <c r="AO786" s="7">
        <v>150859.91552025307</v>
      </c>
      <c r="AP786">
        <v>89</v>
      </c>
      <c r="AQ786" s="7">
        <v>111806.25553119731</v>
      </c>
      <c r="AR786">
        <v>105</v>
      </c>
      <c r="AS786" s="7">
        <v>215366.06301382836</v>
      </c>
      <c r="AX786">
        <v>121</v>
      </c>
      <c r="AY786" s="7">
        <v>239525.00262618644</v>
      </c>
      <c r="BB786">
        <v>12</v>
      </c>
      <c r="BC786" s="7">
        <v>34489.599224827653</v>
      </c>
      <c r="BD786">
        <v>1</v>
      </c>
      <c r="BE786" s="7">
        <v>13650.598634428636</v>
      </c>
      <c r="BF786">
        <v>18</v>
      </c>
      <c r="BG786" s="7">
        <v>74851.168857361728</v>
      </c>
      <c r="BH786">
        <v>6</v>
      </c>
      <c r="BI786" s="7">
        <v>6426.9152749067798</v>
      </c>
      <c r="BJ786">
        <v>115.91666666666667</v>
      </c>
      <c r="BS786">
        <f t="shared" si="74"/>
        <v>954</v>
      </c>
      <c r="BT786">
        <f t="shared" si="74"/>
        <v>1540047.9999999998</v>
      </c>
      <c r="BU786">
        <f t="shared" si="73"/>
        <v>1540047.9999999998</v>
      </c>
      <c r="BV786">
        <f>'market concentration'!AI786</f>
        <v>0.7662473794549266</v>
      </c>
      <c r="BW786">
        <f>'market concentration'!AJ786</f>
        <v>0.20434538014934356</v>
      </c>
      <c r="BX786">
        <f>'market concentration'!AK786</f>
        <v>-1.7994558809568313</v>
      </c>
      <c r="BZ786">
        <f t="shared" si="75"/>
        <v>134.52550663871418</v>
      </c>
      <c r="CB786">
        <v>53.8</v>
      </c>
      <c r="CC786">
        <v>2.04</v>
      </c>
      <c r="CD786">
        <f t="shared" si="76"/>
        <v>55.839999999999996</v>
      </c>
      <c r="CF786">
        <v>0.05</v>
      </c>
      <c r="CH786">
        <f t="shared" si="77"/>
        <v>57.215873015873022</v>
      </c>
      <c r="CJ786">
        <v>24.788127836248965</v>
      </c>
      <c r="CK786">
        <f t="shared" si="78"/>
        <v>32.427745179624054</v>
      </c>
      <c r="CL786">
        <f t="shared" si="79"/>
        <v>24.788127836248965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1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</row>
    <row r="787" spans="1:140">
      <c r="A787" s="3" t="s">
        <v>115</v>
      </c>
      <c r="B787">
        <v>0</v>
      </c>
      <c r="C787" s="1">
        <v>0</v>
      </c>
      <c r="D787">
        <v>0</v>
      </c>
      <c r="E787" s="1">
        <v>0</v>
      </c>
      <c r="F787">
        <v>0</v>
      </c>
      <c r="G787" s="1">
        <v>0</v>
      </c>
      <c r="H787">
        <v>0</v>
      </c>
      <c r="I787" s="1">
        <v>0</v>
      </c>
      <c r="J787">
        <v>0</v>
      </c>
      <c r="K787" s="1">
        <v>0</v>
      </c>
      <c r="L787">
        <v>0</v>
      </c>
      <c r="M787" s="1">
        <v>0</v>
      </c>
      <c r="N787">
        <v>0</v>
      </c>
      <c r="O787" s="1">
        <v>0</v>
      </c>
      <c r="P787">
        <v>0</v>
      </c>
      <c r="Q787" s="1">
        <v>0</v>
      </c>
      <c r="R787" s="1">
        <v>1</v>
      </c>
      <c r="S787" s="1">
        <v>0</v>
      </c>
      <c r="T787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>
        <v>180</v>
      </c>
      <c r="AK787" s="7">
        <v>253348.14882095731</v>
      </c>
      <c r="AL787">
        <v>134</v>
      </c>
      <c r="AM787" s="7">
        <v>153324.65752271313</v>
      </c>
      <c r="AN787">
        <v>72</v>
      </c>
      <c r="AO787" s="7">
        <v>111825.55736037211</v>
      </c>
      <c r="AP787">
        <v>74</v>
      </c>
      <c r="AQ787" s="7">
        <v>82732.784186120276</v>
      </c>
      <c r="AR787">
        <v>59</v>
      </c>
      <c r="AS787" s="7">
        <v>66685.785169771072</v>
      </c>
      <c r="AX787">
        <v>39</v>
      </c>
      <c r="AY787" s="7">
        <v>64899.461324614349</v>
      </c>
      <c r="BB787">
        <v>9</v>
      </c>
      <c r="BC787" s="7">
        <v>10902.103530404242</v>
      </c>
      <c r="BD787">
        <v>6</v>
      </c>
      <c r="BE787" s="7">
        <v>20886.417568806872</v>
      </c>
      <c r="BF787">
        <v>20</v>
      </c>
      <c r="BG787" s="7">
        <v>47151.956330807792</v>
      </c>
      <c r="BH787">
        <v>1</v>
      </c>
      <c r="BI787" s="7">
        <v>697.12818543292792</v>
      </c>
      <c r="BJ787">
        <v>115.41666666666667</v>
      </c>
      <c r="BS787">
        <f t="shared" si="74"/>
        <v>594</v>
      </c>
      <c r="BT787">
        <f t="shared" si="74"/>
        <v>812454.00000000012</v>
      </c>
      <c r="BU787">
        <f t="shared" si="73"/>
        <v>812454.00000000012</v>
      </c>
      <c r="BV787">
        <f>'market concentration'!AI787</f>
        <v>0.77441077441077444</v>
      </c>
      <c r="BW787">
        <f>'market concentration'!AJ787</f>
        <v>0.18857486197553541</v>
      </c>
      <c r="BX787">
        <f>'market concentration'!AK787</f>
        <v>-1.855974638063163</v>
      </c>
      <c r="BZ787">
        <f t="shared" si="75"/>
        <v>113.98063973063974</v>
      </c>
      <c r="CB787">
        <v>53.8</v>
      </c>
      <c r="CC787">
        <v>2.04</v>
      </c>
      <c r="CD787">
        <f t="shared" si="76"/>
        <v>55.839999999999996</v>
      </c>
      <c r="CF787">
        <v>0.05</v>
      </c>
      <c r="CH787">
        <f t="shared" si="77"/>
        <v>56.739682539682548</v>
      </c>
      <c r="CJ787">
        <v>24.788127836248965</v>
      </c>
      <c r="CK787">
        <f t="shared" si="78"/>
        <v>31.951554703433583</v>
      </c>
      <c r="CL787">
        <f t="shared" si="79"/>
        <v>24.788127836248965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1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</row>
    <row r="788" spans="1:140">
      <c r="A788" s="3" t="s">
        <v>116</v>
      </c>
      <c r="B788">
        <v>0</v>
      </c>
      <c r="C788" s="1">
        <v>0</v>
      </c>
      <c r="D788">
        <v>0</v>
      </c>
      <c r="E788" s="1">
        <v>0</v>
      </c>
      <c r="F788">
        <v>0</v>
      </c>
      <c r="G788" s="1">
        <v>0</v>
      </c>
      <c r="H788">
        <v>0</v>
      </c>
      <c r="I788" s="1">
        <v>0</v>
      </c>
      <c r="J788">
        <v>0</v>
      </c>
      <c r="K788" s="1">
        <v>0</v>
      </c>
      <c r="L788">
        <v>0</v>
      </c>
      <c r="M788" s="1">
        <v>0</v>
      </c>
      <c r="N788">
        <v>0</v>
      </c>
      <c r="O788" s="1">
        <v>0</v>
      </c>
      <c r="P788">
        <v>0</v>
      </c>
      <c r="Q788" s="1">
        <v>0</v>
      </c>
      <c r="R788" s="1">
        <v>1</v>
      </c>
      <c r="S788" s="1">
        <v>0</v>
      </c>
      <c r="T788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>
        <v>84</v>
      </c>
      <c r="AK788" s="7">
        <v>88730.434460847377</v>
      </c>
      <c r="AL788">
        <v>51</v>
      </c>
      <c r="AM788" s="7">
        <v>51620.063029029821</v>
      </c>
      <c r="AN788">
        <v>34</v>
      </c>
      <c r="AO788" s="7">
        <v>41318.747471742514</v>
      </c>
      <c r="AP788">
        <v>25</v>
      </c>
      <c r="AQ788" s="7">
        <v>48160.206285943852</v>
      </c>
      <c r="AR788">
        <v>23</v>
      </c>
      <c r="AS788" s="7">
        <v>29733.375374014257</v>
      </c>
      <c r="AX788">
        <v>19</v>
      </c>
      <c r="AY788" s="7">
        <v>30847.687630592543</v>
      </c>
      <c r="BB788">
        <v>0</v>
      </c>
      <c r="BC788" s="7">
        <v>0</v>
      </c>
      <c r="BD788">
        <v>0</v>
      </c>
      <c r="BE788" s="7">
        <v>0</v>
      </c>
      <c r="BF788">
        <v>6</v>
      </c>
      <c r="BG788" s="7">
        <v>4619.7034776064511</v>
      </c>
      <c r="BH788">
        <v>4</v>
      </c>
      <c r="BI788" s="7">
        <v>3814.7822702231524</v>
      </c>
      <c r="BJ788">
        <v>116</v>
      </c>
      <c r="BS788">
        <f t="shared" si="74"/>
        <v>246</v>
      </c>
      <c r="BT788">
        <f t="shared" si="74"/>
        <v>298844.99999999994</v>
      </c>
      <c r="BU788">
        <f t="shared" si="73"/>
        <v>298844.99999999994</v>
      </c>
      <c r="BV788">
        <f>'market concentration'!AI788</f>
        <v>0.78861788617886175</v>
      </c>
      <c r="BW788">
        <f>'market concentration'!AJ788</f>
        <v>0.20457399695948181</v>
      </c>
      <c r="BX788">
        <f>'market concentration'!AK788</f>
        <v>-1.7759156267420613</v>
      </c>
      <c r="BZ788">
        <f t="shared" si="75"/>
        <v>101.23475609756095</v>
      </c>
      <c r="CB788">
        <v>53.8</v>
      </c>
      <c r="CC788">
        <v>2.04</v>
      </c>
      <c r="CD788">
        <f t="shared" si="76"/>
        <v>55.839999999999996</v>
      </c>
      <c r="CF788">
        <v>0.05</v>
      </c>
      <c r="CH788">
        <f t="shared" si="77"/>
        <v>57.295238095238098</v>
      </c>
      <c r="CJ788">
        <v>24.788127836248965</v>
      </c>
      <c r="CK788">
        <f t="shared" si="78"/>
        <v>32.50711025898913</v>
      </c>
      <c r="CL788">
        <f t="shared" si="79"/>
        <v>24.788127836248965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1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</row>
    <row r="789" spans="1:140">
      <c r="A789" s="3" t="s">
        <v>117</v>
      </c>
      <c r="B789">
        <v>0</v>
      </c>
      <c r="C789" s="1">
        <v>0</v>
      </c>
      <c r="D789">
        <v>0</v>
      </c>
      <c r="E789" s="1">
        <v>0</v>
      </c>
      <c r="F789">
        <v>0</v>
      </c>
      <c r="G789" s="1">
        <v>0</v>
      </c>
      <c r="H789">
        <v>0</v>
      </c>
      <c r="I789" s="1">
        <v>0</v>
      </c>
      <c r="J789">
        <v>0</v>
      </c>
      <c r="K789" s="1">
        <v>0</v>
      </c>
      <c r="L789">
        <v>0</v>
      </c>
      <c r="M789" s="1">
        <v>0</v>
      </c>
      <c r="N789">
        <v>0</v>
      </c>
      <c r="O789" s="1">
        <v>0</v>
      </c>
      <c r="P789">
        <v>0</v>
      </c>
      <c r="Q789" s="1">
        <v>0</v>
      </c>
      <c r="R789" s="1">
        <v>1</v>
      </c>
      <c r="S789" s="1">
        <v>0</v>
      </c>
      <c r="T789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>
        <v>133</v>
      </c>
      <c r="AK789" s="7">
        <v>125704.93031182168</v>
      </c>
      <c r="AL789">
        <v>69</v>
      </c>
      <c r="AM789" s="7">
        <v>74000.214187169491</v>
      </c>
      <c r="AN789">
        <v>52</v>
      </c>
      <c r="AO789" s="7">
        <v>43117.426385593135</v>
      </c>
      <c r="AP789">
        <v>66</v>
      </c>
      <c r="AQ789" s="7">
        <v>21043.551491593997</v>
      </c>
      <c r="AR789">
        <v>52</v>
      </c>
      <c r="AS789" s="7">
        <v>62287.473676835863</v>
      </c>
      <c r="AX789">
        <v>8</v>
      </c>
      <c r="AY789" s="7">
        <v>13575.079910426342</v>
      </c>
      <c r="BB789">
        <v>6</v>
      </c>
      <c r="BC789" s="7">
        <v>13651.395754235515</v>
      </c>
      <c r="BD789">
        <v>0</v>
      </c>
      <c r="BE789" s="7">
        <v>0</v>
      </c>
      <c r="BF789">
        <v>0</v>
      </c>
      <c r="BG789" s="7">
        <v>0</v>
      </c>
      <c r="BH789">
        <v>3</v>
      </c>
      <c r="BI789" s="7">
        <v>2863.9282823239741</v>
      </c>
      <c r="BJ789">
        <v>118.5</v>
      </c>
      <c r="BS789">
        <f t="shared" si="74"/>
        <v>389</v>
      </c>
      <c r="BT789">
        <f t="shared" si="74"/>
        <v>356244</v>
      </c>
      <c r="BU789">
        <f t="shared" si="73"/>
        <v>356244</v>
      </c>
      <c r="BV789">
        <f>'market concentration'!AI789</f>
        <v>0.82262210796915169</v>
      </c>
      <c r="BW789">
        <f>'market concentration'!AJ789</f>
        <v>0.21360551410577511</v>
      </c>
      <c r="BX789">
        <f>'market concentration'!AK789</f>
        <v>-1.6944321235882973</v>
      </c>
      <c r="BZ789">
        <f t="shared" si="75"/>
        <v>76.316195372750641</v>
      </c>
      <c r="CB789">
        <v>53.8</v>
      </c>
      <c r="CC789">
        <v>2.04</v>
      </c>
      <c r="CD789">
        <f t="shared" si="76"/>
        <v>55.839999999999996</v>
      </c>
      <c r="CF789">
        <v>0.05</v>
      </c>
      <c r="CH789">
        <f t="shared" si="77"/>
        <v>59.676190476190477</v>
      </c>
      <c r="CJ789">
        <v>24.788127836248965</v>
      </c>
      <c r="CK789">
        <f t="shared" si="78"/>
        <v>34.888062639941509</v>
      </c>
      <c r="CL789">
        <f t="shared" si="79"/>
        <v>24.788127836248965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1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</row>
    <row r="790" spans="1:140">
      <c r="A790" s="3" t="s">
        <v>118</v>
      </c>
      <c r="B790">
        <v>0</v>
      </c>
      <c r="C790" s="1">
        <v>0</v>
      </c>
      <c r="D790">
        <v>0</v>
      </c>
      <c r="E790" s="1">
        <v>0</v>
      </c>
      <c r="F790">
        <v>0</v>
      </c>
      <c r="G790" s="1">
        <v>0</v>
      </c>
      <c r="H790">
        <v>0</v>
      </c>
      <c r="I790" s="1">
        <v>0</v>
      </c>
      <c r="J790">
        <v>0</v>
      </c>
      <c r="K790" s="1">
        <v>0</v>
      </c>
      <c r="L790">
        <v>0</v>
      </c>
      <c r="M790" s="1">
        <v>0</v>
      </c>
      <c r="N790">
        <v>0</v>
      </c>
      <c r="O790" s="1">
        <v>0</v>
      </c>
      <c r="P790">
        <v>0</v>
      </c>
      <c r="Q790" s="1">
        <v>0</v>
      </c>
      <c r="R790" s="1">
        <v>1</v>
      </c>
      <c r="S790" s="1">
        <v>0</v>
      </c>
      <c r="T790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>
        <v>120</v>
      </c>
      <c r="AK790" s="7">
        <v>102959.57391216561</v>
      </c>
      <c r="AL790">
        <v>34</v>
      </c>
      <c r="AM790" s="7">
        <v>50800.540064920089</v>
      </c>
      <c r="AN790">
        <v>59</v>
      </c>
      <c r="AO790" s="7">
        <v>34378.306055672911</v>
      </c>
      <c r="AP790">
        <v>74</v>
      </c>
      <c r="AQ790" s="7">
        <v>55368.599990526178</v>
      </c>
      <c r="AR790">
        <v>27</v>
      </c>
      <c r="AS790" s="7">
        <v>23064.866523724708</v>
      </c>
      <c r="AX790">
        <v>93</v>
      </c>
      <c r="AY790" s="7">
        <v>67531.789504616201</v>
      </c>
      <c r="BB790">
        <v>6</v>
      </c>
      <c r="BC790" s="7">
        <v>12004.316878174539</v>
      </c>
      <c r="BD790">
        <v>0</v>
      </c>
      <c r="BE790" s="7">
        <v>0</v>
      </c>
      <c r="BF790">
        <v>11</v>
      </c>
      <c r="BG790" s="7">
        <v>16902.473627705785</v>
      </c>
      <c r="BH790">
        <v>15</v>
      </c>
      <c r="BI790" s="7">
        <v>11032.533442493994</v>
      </c>
      <c r="BJ790">
        <v>115.66666666666667</v>
      </c>
      <c r="BS790">
        <f t="shared" si="74"/>
        <v>439</v>
      </c>
      <c r="BT790">
        <f t="shared" si="74"/>
        <v>374042.99999999994</v>
      </c>
      <c r="BU790">
        <f t="shared" si="73"/>
        <v>374042.99999999994</v>
      </c>
      <c r="BV790">
        <f>'market concentration'!AI790</f>
        <v>0.78815489749430523</v>
      </c>
      <c r="BW790">
        <f>'market concentration'!AJ790</f>
        <v>0.17783739187737718</v>
      </c>
      <c r="BX790">
        <f>'market concentration'!AK790</f>
        <v>-1.8891957703954576</v>
      </c>
      <c r="BZ790">
        <f t="shared" si="75"/>
        <v>71.002847380410017</v>
      </c>
      <c r="CB790">
        <v>53.8</v>
      </c>
      <c r="CC790">
        <v>2.04</v>
      </c>
      <c r="CD790">
        <f t="shared" si="76"/>
        <v>55.839999999999996</v>
      </c>
      <c r="CF790">
        <v>0.05</v>
      </c>
      <c r="CH790">
        <f t="shared" si="77"/>
        <v>56.977777777777781</v>
      </c>
      <c r="CJ790">
        <v>24.788127836248965</v>
      </c>
      <c r="CK790">
        <f t="shared" si="78"/>
        <v>32.189649941528813</v>
      </c>
      <c r="CL790">
        <f t="shared" si="79"/>
        <v>24.788127836248965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1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</row>
    <row r="791" spans="1:140">
      <c r="A791" s="3" t="s">
        <v>119</v>
      </c>
      <c r="B791">
        <v>0</v>
      </c>
      <c r="C791" s="1">
        <v>0</v>
      </c>
      <c r="D791">
        <v>0</v>
      </c>
      <c r="E791" s="1">
        <v>0</v>
      </c>
      <c r="F791">
        <v>0</v>
      </c>
      <c r="G791" s="1">
        <v>0</v>
      </c>
      <c r="H791">
        <v>0</v>
      </c>
      <c r="I791" s="1">
        <v>0</v>
      </c>
      <c r="J791">
        <v>0</v>
      </c>
      <c r="K791" s="1">
        <v>0</v>
      </c>
      <c r="L791">
        <v>0</v>
      </c>
      <c r="M791" s="1">
        <v>0</v>
      </c>
      <c r="N791">
        <v>0</v>
      </c>
      <c r="O791" s="1">
        <v>0</v>
      </c>
      <c r="P791">
        <v>0</v>
      </c>
      <c r="Q791" s="1">
        <v>0</v>
      </c>
      <c r="R791" s="1">
        <v>1</v>
      </c>
      <c r="S791" s="1">
        <v>0</v>
      </c>
      <c r="T79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>
        <v>90</v>
      </c>
      <c r="AK791" s="7">
        <v>96329.350361279925</v>
      </c>
      <c r="AL791">
        <v>51</v>
      </c>
      <c r="AM791" s="7">
        <v>93044.026234886929</v>
      </c>
      <c r="AN791">
        <v>44</v>
      </c>
      <c r="AO791" s="7">
        <v>52138.734080923961</v>
      </c>
      <c r="AP791">
        <v>73</v>
      </c>
      <c r="AQ791" s="7">
        <v>131327.43733651607</v>
      </c>
      <c r="AR791">
        <v>47</v>
      </c>
      <c r="AS791" s="7">
        <v>77612.621158321781</v>
      </c>
      <c r="AX791">
        <v>94</v>
      </c>
      <c r="AY791" s="7">
        <v>156572.31864703025</v>
      </c>
      <c r="BB791">
        <v>7</v>
      </c>
      <c r="BC791" s="7">
        <v>10126.191125338439</v>
      </c>
      <c r="BD791">
        <v>0</v>
      </c>
      <c r="BE791" s="7">
        <v>0</v>
      </c>
      <c r="BF791">
        <v>5</v>
      </c>
      <c r="BG791" s="7">
        <v>47339.290220111354</v>
      </c>
      <c r="BH791">
        <v>5</v>
      </c>
      <c r="BI791" s="7">
        <v>362.03083559136149</v>
      </c>
      <c r="BJ791">
        <v>115.08333333333333</v>
      </c>
      <c r="BS791">
        <f t="shared" si="74"/>
        <v>416</v>
      </c>
      <c r="BT791">
        <f t="shared" si="74"/>
        <v>664852.00000000012</v>
      </c>
      <c r="BU791">
        <f t="shared" si="73"/>
        <v>664852.00000000012</v>
      </c>
      <c r="BV791">
        <f>'market concentration'!AI791</f>
        <v>0.74038461538461542</v>
      </c>
      <c r="BW791">
        <f>'market concentration'!AJ791</f>
        <v>0.16821144600591714</v>
      </c>
      <c r="BX791">
        <f>'market concentration'!AK791</f>
        <v>-1.8889634870007301</v>
      </c>
      <c r="BZ791">
        <f t="shared" si="75"/>
        <v>133.18349358974362</v>
      </c>
      <c r="CB791">
        <v>53.8</v>
      </c>
      <c r="CC791">
        <v>2.04</v>
      </c>
      <c r="CD791">
        <f t="shared" si="76"/>
        <v>55.839999999999996</v>
      </c>
      <c r="CF791">
        <v>0.05</v>
      </c>
      <c r="CH791">
        <f t="shared" si="77"/>
        <v>56.422222222222217</v>
      </c>
      <c r="CJ791">
        <v>24.788127836248965</v>
      </c>
      <c r="CK791">
        <f t="shared" si="78"/>
        <v>31.634094385973253</v>
      </c>
      <c r="CL791">
        <f t="shared" si="79"/>
        <v>24.788127836248965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1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</row>
    <row r="792" spans="1:140">
      <c r="A792" s="3" t="s">
        <v>120</v>
      </c>
      <c r="B792">
        <v>0</v>
      </c>
      <c r="C792" s="1">
        <v>0</v>
      </c>
      <c r="D792">
        <v>0</v>
      </c>
      <c r="E792" s="1">
        <v>0</v>
      </c>
      <c r="F792">
        <v>0</v>
      </c>
      <c r="G792" s="1">
        <v>0</v>
      </c>
      <c r="H792">
        <v>0</v>
      </c>
      <c r="I792" s="1">
        <v>0</v>
      </c>
      <c r="J792">
        <v>0</v>
      </c>
      <c r="K792" s="1">
        <v>0</v>
      </c>
      <c r="L792">
        <v>0</v>
      </c>
      <c r="M792" s="1">
        <v>0</v>
      </c>
      <c r="N792">
        <v>0</v>
      </c>
      <c r="O792" s="1">
        <v>0</v>
      </c>
      <c r="P792">
        <v>0</v>
      </c>
      <c r="Q792" s="1">
        <v>0</v>
      </c>
      <c r="R792" s="1">
        <v>1</v>
      </c>
      <c r="S792" s="1">
        <v>0</v>
      </c>
      <c r="T792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>
        <v>134</v>
      </c>
      <c r="AK792" s="7">
        <v>112710.79712032902</v>
      </c>
      <c r="AL792">
        <v>94</v>
      </c>
      <c r="AM792" s="7">
        <v>107262.01467582816</v>
      </c>
      <c r="AN792">
        <v>49</v>
      </c>
      <c r="AO792" s="7">
        <v>54020.866150534857</v>
      </c>
      <c r="AP792">
        <v>98</v>
      </c>
      <c r="AQ792" s="7">
        <v>52494.006619904278</v>
      </c>
      <c r="AR792">
        <v>48</v>
      </c>
      <c r="AS792" s="7">
        <v>23310.463697926814</v>
      </c>
      <c r="AX792">
        <v>94</v>
      </c>
      <c r="AY792" s="7">
        <v>102542.61351604661</v>
      </c>
      <c r="BB792">
        <v>11</v>
      </c>
      <c r="BC792" s="7">
        <v>6504.078961342836</v>
      </c>
      <c r="BD792">
        <v>0</v>
      </c>
      <c r="BE792" s="7">
        <v>0</v>
      </c>
      <c r="BF792">
        <v>53</v>
      </c>
      <c r="BG792" s="7">
        <v>129896.26678538187</v>
      </c>
      <c r="BH792">
        <v>7</v>
      </c>
      <c r="BI792" s="7">
        <v>7581.8924727054628</v>
      </c>
      <c r="BJ792">
        <v>116.5</v>
      </c>
      <c r="BS792">
        <f t="shared" si="74"/>
        <v>588</v>
      </c>
      <c r="BT792">
        <f t="shared" si="74"/>
        <v>596322.99999999988</v>
      </c>
      <c r="BU792">
        <f t="shared" si="73"/>
        <v>596322.99999999988</v>
      </c>
      <c r="BV792">
        <f>'market concentration'!AI792</f>
        <v>0.7142857142857143</v>
      </c>
      <c r="BW792">
        <f>'market concentration'!AJ792</f>
        <v>0.15304965523624417</v>
      </c>
      <c r="BX792">
        <f>'market concentration'!AK792</f>
        <v>-1.9775478683691539</v>
      </c>
      <c r="BZ792">
        <f t="shared" si="75"/>
        <v>84.512896825396808</v>
      </c>
      <c r="CB792">
        <v>53.8</v>
      </c>
      <c r="CC792">
        <v>2.04</v>
      </c>
      <c r="CD792">
        <f t="shared" si="76"/>
        <v>55.839999999999996</v>
      </c>
      <c r="CF792">
        <v>0.05</v>
      </c>
      <c r="CH792">
        <f t="shared" si="77"/>
        <v>57.771428571428572</v>
      </c>
      <c r="CJ792">
        <v>24.788127836248965</v>
      </c>
      <c r="CK792">
        <f t="shared" si="78"/>
        <v>32.983300735179611</v>
      </c>
      <c r="CL792">
        <f t="shared" si="79"/>
        <v>24.788127836248965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1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</row>
    <row r="793" spans="1:140">
      <c r="A793" s="3" t="s">
        <v>121</v>
      </c>
      <c r="B793">
        <v>0</v>
      </c>
      <c r="C793" s="1">
        <v>0</v>
      </c>
      <c r="D793">
        <v>0</v>
      </c>
      <c r="E793" s="1">
        <v>0</v>
      </c>
      <c r="F793">
        <v>0</v>
      </c>
      <c r="G793" s="1">
        <v>0</v>
      </c>
      <c r="H793">
        <v>0</v>
      </c>
      <c r="I793" s="1">
        <v>0</v>
      </c>
      <c r="J793">
        <v>0</v>
      </c>
      <c r="K793" s="1">
        <v>0</v>
      </c>
      <c r="L793">
        <v>0</v>
      </c>
      <c r="M793" s="1">
        <v>0</v>
      </c>
      <c r="N793">
        <v>0</v>
      </c>
      <c r="O793" s="1">
        <v>0</v>
      </c>
      <c r="P793">
        <v>0</v>
      </c>
      <c r="Q793" s="1">
        <v>0</v>
      </c>
      <c r="R793" s="1">
        <v>1</v>
      </c>
      <c r="S793" s="1">
        <v>0</v>
      </c>
      <c r="T793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>
        <v>96</v>
      </c>
      <c r="AK793" s="7">
        <v>71333.49435711262</v>
      </c>
      <c r="AL793">
        <v>43</v>
      </c>
      <c r="AM793" s="7">
        <v>65779.59828927058</v>
      </c>
      <c r="AN793">
        <v>52</v>
      </c>
      <c r="AO793" s="7">
        <v>36849.558664786011</v>
      </c>
      <c r="AP793">
        <v>63</v>
      </c>
      <c r="AQ793" s="7">
        <v>42842.114587854907</v>
      </c>
      <c r="AR793">
        <v>25</v>
      </c>
      <c r="AS793" s="7">
        <v>20963.974122023938</v>
      </c>
      <c r="AX793">
        <v>69</v>
      </c>
      <c r="AY793" s="7">
        <v>65879.352485378564</v>
      </c>
      <c r="BB793">
        <v>6</v>
      </c>
      <c r="BC793" s="7">
        <v>4227.6280127266364</v>
      </c>
      <c r="BD793">
        <v>0</v>
      </c>
      <c r="BE793" s="7">
        <v>0</v>
      </c>
      <c r="BF793">
        <v>10</v>
      </c>
      <c r="BG793" s="7">
        <v>21549.958138526461</v>
      </c>
      <c r="BH793">
        <v>4</v>
      </c>
      <c r="BI793" s="7">
        <v>5318.3213423203251</v>
      </c>
      <c r="BJ793">
        <v>114.75</v>
      </c>
      <c r="BS793">
        <f t="shared" si="74"/>
        <v>368</v>
      </c>
      <c r="BT793">
        <f t="shared" si="74"/>
        <v>334744.00000000006</v>
      </c>
      <c r="BU793">
        <f t="shared" si="73"/>
        <v>334744.00000000006</v>
      </c>
      <c r="BV793">
        <f>'market concentration'!AI793</f>
        <v>0.76086956521739135</v>
      </c>
      <c r="BW793">
        <f>'market concentration'!AJ793</f>
        <v>0.17187499999999994</v>
      </c>
      <c r="BX793">
        <f>'market concentration'!AK793</f>
        <v>-1.890860051991375</v>
      </c>
      <c r="BZ793">
        <f t="shared" si="75"/>
        <v>75.802536231884076</v>
      </c>
      <c r="CB793">
        <v>53.8</v>
      </c>
      <c r="CC793">
        <v>2.04</v>
      </c>
      <c r="CD793">
        <f t="shared" si="76"/>
        <v>55.839999999999996</v>
      </c>
      <c r="CF793">
        <v>0.05</v>
      </c>
      <c r="CH793">
        <f t="shared" si="77"/>
        <v>56.104761904761908</v>
      </c>
      <c r="CJ793">
        <v>24.788127836248965</v>
      </c>
      <c r="CK793">
        <f t="shared" si="78"/>
        <v>31.316634068512943</v>
      </c>
      <c r="CL793">
        <f t="shared" si="79"/>
        <v>24.788127836248965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1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</row>
    <row r="794" spans="1:140">
      <c r="A794" s="3" t="s">
        <v>122</v>
      </c>
      <c r="B794">
        <v>0</v>
      </c>
      <c r="C794" s="1">
        <v>0</v>
      </c>
      <c r="D794">
        <v>0</v>
      </c>
      <c r="E794" s="1">
        <v>0</v>
      </c>
      <c r="F794">
        <v>0</v>
      </c>
      <c r="G794" s="1">
        <v>0</v>
      </c>
      <c r="H794">
        <v>0</v>
      </c>
      <c r="I794" s="1">
        <v>0</v>
      </c>
      <c r="J794">
        <v>0</v>
      </c>
      <c r="K794" s="1">
        <v>0</v>
      </c>
      <c r="L794">
        <v>0</v>
      </c>
      <c r="M794" s="1">
        <v>0</v>
      </c>
      <c r="N794">
        <v>0</v>
      </c>
      <c r="O794" s="1">
        <v>0</v>
      </c>
      <c r="P794">
        <v>0</v>
      </c>
      <c r="Q794" s="1">
        <v>0</v>
      </c>
      <c r="R794" s="1">
        <v>1</v>
      </c>
      <c r="S794" s="1">
        <v>0</v>
      </c>
      <c r="T794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>
        <v>284</v>
      </c>
      <c r="AK794" s="7">
        <v>502872.25598900951</v>
      </c>
      <c r="AL794">
        <v>138</v>
      </c>
      <c r="AM794" s="7">
        <v>368627.00344087568</v>
      </c>
      <c r="AN794">
        <v>160</v>
      </c>
      <c r="AO794" s="7">
        <v>310014.05414215458</v>
      </c>
      <c r="AP794">
        <v>117</v>
      </c>
      <c r="AQ794" s="7">
        <v>277026.50811907672</v>
      </c>
      <c r="AR794">
        <v>93</v>
      </c>
      <c r="AS794" s="7">
        <v>167248.16634900973</v>
      </c>
      <c r="AX794">
        <v>174</v>
      </c>
      <c r="AY794" s="7">
        <v>519425.98733056767</v>
      </c>
      <c r="BB794">
        <v>12</v>
      </c>
      <c r="BC794" s="7">
        <v>20008.137277812057</v>
      </c>
      <c r="BD794">
        <v>137</v>
      </c>
      <c r="BE794" s="7">
        <v>288177.86136558052</v>
      </c>
      <c r="BF794">
        <v>17</v>
      </c>
      <c r="BG794" s="7">
        <v>109423.02598591328</v>
      </c>
      <c r="BH794">
        <v>0</v>
      </c>
      <c r="BI794" s="7">
        <v>0</v>
      </c>
      <c r="BJ794">
        <v>115.08333333333333</v>
      </c>
      <c r="BS794">
        <f t="shared" si="74"/>
        <v>1132</v>
      </c>
      <c r="BT794">
        <f t="shared" si="74"/>
        <v>2562823</v>
      </c>
      <c r="BU794">
        <f t="shared" si="73"/>
        <v>2562823</v>
      </c>
      <c r="BV794">
        <f>'market concentration'!AI794</f>
        <v>0.66784452296819785</v>
      </c>
      <c r="BW794">
        <f>'market concentration'!AJ794</f>
        <v>0.15382574385995579</v>
      </c>
      <c r="BX794">
        <f>'market concentration'!AK794</f>
        <v>-1.9745856744789656</v>
      </c>
      <c r="BZ794">
        <f t="shared" si="75"/>
        <v>188.66482626619552</v>
      </c>
      <c r="CB794">
        <v>53.8</v>
      </c>
      <c r="CC794">
        <v>2.04</v>
      </c>
      <c r="CD794">
        <f t="shared" si="76"/>
        <v>55.839999999999996</v>
      </c>
      <c r="CF794">
        <v>0.05</v>
      </c>
      <c r="CH794">
        <f t="shared" si="77"/>
        <v>56.422222222222217</v>
      </c>
      <c r="CJ794">
        <v>24.788127836248965</v>
      </c>
      <c r="CK794">
        <f t="shared" si="78"/>
        <v>31.634094385973253</v>
      </c>
      <c r="CL794">
        <f t="shared" si="79"/>
        <v>24.788127836248965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1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</row>
    <row r="795" spans="1:140">
      <c r="A795" s="3" t="s">
        <v>123</v>
      </c>
      <c r="B795">
        <v>0</v>
      </c>
      <c r="C795" s="1">
        <v>0</v>
      </c>
      <c r="D795">
        <v>0</v>
      </c>
      <c r="E795" s="1">
        <v>0</v>
      </c>
      <c r="F795">
        <v>0</v>
      </c>
      <c r="G795" s="1">
        <v>0</v>
      </c>
      <c r="H795">
        <v>0</v>
      </c>
      <c r="I795" s="1">
        <v>0</v>
      </c>
      <c r="J795">
        <v>0</v>
      </c>
      <c r="K795" s="1">
        <v>0</v>
      </c>
      <c r="L795">
        <v>0</v>
      </c>
      <c r="M795" s="1">
        <v>0</v>
      </c>
      <c r="N795">
        <v>0</v>
      </c>
      <c r="O795" s="1">
        <v>0</v>
      </c>
      <c r="P795">
        <v>0</v>
      </c>
      <c r="Q795" s="1">
        <v>0</v>
      </c>
      <c r="R795" s="1">
        <v>1</v>
      </c>
      <c r="S795" s="1">
        <v>0</v>
      </c>
      <c r="T795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>
        <v>85</v>
      </c>
      <c r="AK795" s="7">
        <v>124049.10664348892</v>
      </c>
      <c r="AL795">
        <v>31</v>
      </c>
      <c r="AM795" s="7">
        <v>79511.642404531493</v>
      </c>
      <c r="AN795">
        <v>81</v>
      </c>
      <c r="AO795" s="7">
        <v>34704.847074102945</v>
      </c>
      <c r="AP795">
        <v>27</v>
      </c>
      <c r="AQ795" s="7">
        <v>8190.8676228955137</v>
      </c>
      <c r="AR795">
        <v>19</v>
      </c>
      <c r="AS795" s="7">
        <v>15640.820301941663</v>
      </c>
      <c r="AX795">
        <v>36</v>
      </c>
      <c r="AY795" s="7">
        <v>62824.78007929233</v>
      </c>
      <c r="BB795">
        <v>0</v>
      </c>
      <c r="BC795" s="7">
        <v>0</v>
      </c>
      <c r="BD795">
        <v>47</v>
      </c>
      <c r="BE795" s="7">
        <v>68271.078669352428</v>
      </c>
      <c r="BF795">
        <v>17</v>
      </c>
      <c r="BG795" s="7">
        <v>27852.857204394706</v>
      </c>
      <c r="BH795">
        <v>0</v>
      </c>
      <c r="BI795" s="7">
        <v>0</v>
      </c>
      <c r="BJ795">
        <v>115.66666666666667</v>
      </c>
      <c r="BS795">
        <f t="shared" si="74"/>
        <v>343</v>
      </c>
      <c r="BT795">
        <f t="shared" si="74"/>
        <v>421045.99999999994</v>
      </c>
      <c r="BU795">
        <f t="shared" si="73"/>
        <v>421045.99999999994</v>
      </c>
      <c r="BV795">
        <f>'market concentration'!AI795</f>
        <v>0.72594752186588918</v>
      </c>
      <c r="BW795">
        <f>'market concentration'!AJ795</f>
        <v>0.16686074679767784</v>
      </c>
      <c r="BX795">
        <f>'market concentration'!AK795</f>
        <v>-1.9220175504626991</v>
      </c>
      <c r="BZ795">
        <f t="shared" si="75"/>
        <v>102.29494655004858</v>
      </c>
      <c r="CB795">
        <v>53.8</v>
      </c>
      <c r="CC795">
        <v>2.04</v>
      </c>
      <c r="CD795">
        <f t="shared" si="76"/>
        <v>55.839999999999996</v>
      </c>
      <c r="CF795">
        <v>0.05</v>
      </c>
      <c r="CH795">
        <f t="shared" si="77"/>
        <v>56.977777777777781</v>
      </c>
      <c r="CJ795">
        <v>24.788127836248965</v>
      </c>
      <c r="CK795">
        <f t="shared" si="78"/>
        <v>32.189649941528813</v>
      </c>
      <c r="CL795">
        <f t="shared" si="79"/>
        <v>24.788127836248965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1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</row>
    <row r="796" spans="1:140">
      <c r="A796" s="3" t="s">
        <v>124</v>
      </c>
      <c r="B796">
        <v>0</v>
      </c>
      <c r="C796" s="1">
        <v>0</v>
      </c>
      <c r="D796">
        <v>0</v>
      </c>
      <c r="E796" s="1">
        <v>0</v>
      </c>
      <c r="F796">
        <v>0</v>
      </c>
      <c r="G796" s="1">
        <v>0</v>
      </c>
      <c r="H796">
        <v>0</v>
      </c>
      <c r="I796" s="1">
        <v>0</v>
      </c>
      <c r="J796">
        <v>0</v>
      </c>
      <c r="K796" s="1">
        <v>0</v>
      </c>
      <c r="L796">
        <v>0</v>
      </c>
      <c r="M796" s="1">
        <v>0</v>
      </c>
      <c r="N796">
        <v>0</v>
      </c>
      <c r="O796" s="1">
        <v>0</v>
      </c>
      <c r="P796">
        <v>0</v>
      </c>
      <c r="Q796" s="1">
        <v>0</v>
      </c>
      <c r="R796" s="1">
        <v>1</v>
      </c>
      <c r="S796" s="1">
        <v>0</v>
      </c>
      <c r="T796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>
        <v>182</v>
      </c>
      <c r="AK796" s="7">
        <v>171459.60541348613</v>
      </c>
      <c r="AL796">
        <v>66</v>
      </c>
      <c r="AM796" s="7">
        <v>123611.55283964546</v>
      </c>
      <c r="AN796">
        <v>93</v>
      </c>
      <c r="AO796" s="7">
        <v>98113.202829083399</v>
      </c>
      <c r="AP796">
        <v>60</v>
      </c>
      <c r="AQ796" s="7">
        <v>66834.47473217886</v>
      </c>
      <c r="AR796">
        <v>37</v>
      </c>
      <c r="AS796" s="7">
        <v>58771.341509225575</v>
      </c>
      <c r="AX796">
        <v>48</v>
      </c>
      <c r="AY796" s="7">
        <v>57667.31398647766</v>
      </c>
      <c r="BB796">
        <v>3</v>
      </c>
      <c r="BC796" s="7">
        <v>2173.4968001365642</v>
      </c>
      <c r="BD796">
        <v>36</v>
      </c>
      <c r="BE796" s="7">
        <v>40080.234517174285</v>
      </c>
      <c r="BF796">
        <v>4</v>
      </c>
      <c r="BG796" s="7">
        <v>9605.7773725921197</v>
      </c>
      <c r="BH796">
        <v>0</v>
      </c>
      <c r="BI796" s="7">
        <v>0</v>
      </c>
      <c r="BJ796">
        <v>120.58333333333333</v>
      </c>
      <c r="BS796">
        <f t="shared" si="74"/>
        <v>529</v>
      </c>
      <c r="BT796">
        <f t="shared" si="74"/>
        <v>628317</v>
      </c>
      <c r="BU796">
        <f t="shared" si="73"/>
        <v>628317</v>
      </c>
      <c r="BV796">
        <f>'market concentration'!AI796</f>
        <v>0.75803402646502838</v>
      </c>
      <c r="BW796">
        <f>'market concentration'!AJ796</f>
        <v>0.19555033036617223</v>
      </c>
      <c r="BX796">
        <f>'market concentration'!AK796</f>
        <v>-1.8322206360083586</v>
      </c>
      <c r="BZ796">
        <f t="shared" si="75"/>
        <v>98.978733459357272</v>
      </c>
      <c r="CB796">
        <v>53.8</v>
      </c>
      <c r="CC796">
        <v>2.04</v>
      </c>
      <c r="CD796">
        <f t="shared" si="76"/>
        <v>55.839999999999996</v>
      </c>
      <c r="CF796">
        <v>0.05</v>
      </c>
      <c r="CH796">
        <f t="shared" si="77"/>
        <v>61.660317460317465</v>
      </c>
      <c r="CJ796">
        <v>24.788127836248965</v>
      </c>
      <c r="CK796">
        <f t="shared" si="78"/>
        <v>36.872189624068497</v>
      </c>
      <c r="CL796">
        <f t="shared" si="79"/>
        <v>24.788127836248965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1</v>
      </c>
      <c r="EF796">
        <v>0</v>
      </c>
      <c r="EG796">
        <v>0</v>
      </c>
      <c r="EH796">
        <v>0</v>
      </c>
      <c r="EI796">
        <v>0</v>
      </c>
      <c r="EJ796">
        <v>0</v>
      </c>
    </row>
    <row r="797" spans="1:140">
      <c r="A797" s="3" t="s">
        <v>125</v>
      </c>
      <c r="B797">
        <v>0</v>
      </c>
      <c r="C797" s="1">
        <v>0</v>
      </c>
      <c r="D797">
        <v>0</v>
      </c>
      <c r="E797" s="1">
        <v>0</v>
      </c>
      <c r="F797">
        <v>0</v>
      </c>
      <c r="G797" s="1">
        <v>0</v>
      </c>
      <c r="H797">
        <v>0</v>
      </c>
      <c r="I797" s="1">
        <v>0</v>
      </c>
      <c r="J797">
        <v>0</v>
      </c>
      <c r="K797" s="1">
        <v>0</v>
      </c>
      <c r="L797">
        <v>0</v>
      </c>
      <c r="M797" s="1">
        <v>0</v>
      </c>
      <c r="N797">
        <v>0</v>
      </c>
      <c r="O797" s="1">
        <v>0</v>
      </c>
      <c r="P797">
        <v>0</v>
      </c>
      <c r="Q797" s="1">
        <v>0</v>
      </c>
      <c r="R797" s="1">
        <v>1</v>
      </c>
      <c r="S797" s="1">
        <v>0</v>
      </c>
      <c r="T797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>
        <v>266</v>
      </c>
      <c r="AK797" s="7">
        <v>180039.89590360248</v>
      </c>
      <c r="AL797">
        <v>71</v>
      </c>
      <c r="AM797" s="7">
        <v>121713.06084532248</v>
      </c>
      <c r="AN797">
        <v>65</v>
      </c>
      <c r="AO797" s="7">
        <v>53390.540074560042</v>
      </c>
      <c r="AP797">
        <v>111</v>
      </c>
      <c r="AQ797" s="7">
        <v>93682.162918980903</v>
      </c>
      <c r="AR797">
        <v>26</v>
      </c>
      <c r="AS797" s="7">
        <v>61249.201517003225</v>
      </c>
      <c r="AX797">
        <v>72</v>
      </c>
      <c r="AY797" s="7">
        <v>87605.381142740967</v>
      </c>
      <c r="BB797">
        <v>4</v>
      </c>
      <c r="BC797" s="7">
        <v>2709.7129409766449</v>
      </c>
      <c r="BD797">
        <v>86</v>
      </c>
      <c r="BE797" s="7">
        <v>113559.06942741171</v>
      </c>
      <c r="BF797">
        <v>15</v>
      </c>
      <c r="BG797" s="7">
        <v>41295.9752294016</v>
      </c>
      <c r="BH797">
        <v>0</v>
      </c>
      <c r="BI797" s="7">
        <v>0</v>
      </c>
      <c r="BJ797">
        <v>115.41666666666667</v>
      </c>
      <c r="BS797">
        <f t="shared" si="74"/>
        <v>716</v>
      </c>
      <c r="BT797">
        <f t="shared" si="74"/>
        <v>755245</v>
      </c>
      <c r="BU797">
        <f t="shared" si="73"/>
        <v>755245</v>
      </c>
      <c r="BV797">
        <f>'market concentration'!AI797</f>
        <v>0.7472067039106145</v>
      </c>
      <c r="BW797">
        <f>'market concentration'!AJ797</f>
        <v>0.20645423051714992</v>
      </c>
      <c r="BX797">
        <f>'market concentration'!AK797</f>
        <v>-1.8197366155761767</v>
      </c>
      <c r="BZ797">
        <f t="shared" si="75"/>
        <v>87.900954376163881</v>
      </c>
      <c r="CB797">
        <v>53.8</v>
      </c>
      <c r="CC797">
        <v>2.04</v>
      </c>
      <c r="CD797">
        <f t="shared" si="76"/>
        <v>55.839999999999996</v>
      </c>
      <c r="CF797">
        <v>0.05</v>
      </c>
      <c r="CH797">
        <f t="shared" si="77"/>
        <v>56.739682539682548</v>
      </c>
      <c r="CJ797">
        <v>24.788127836248965</v>
      </c>
      <c r="CK797">
        <f t="shared" si="78"/>
        <v>31.951554703433583</v>
      </c>
      <c r="CL797">
        <f t="shared" si="79"/>
        <v>24.788127836248965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1</v>
      </c>
      <c r="EG797">
        <v>0</v>
      </c>
      <c r="EH797">
        <v>0</v>
      </c>
      <c r="EI797">
        <v>0</v>
      </c>
      <c r="EJ797">
        <v>0</v>
      </c>
    </row>
    <row r="798" spans="1:140">
      <c r="A798" s="3" t="s">
        <v>126</v>
      </c>
      <c r="B798">
        <v>0</v>
      </c>
      <c r="C798" s="1">
        <v>0</v>
      </c>
      <c r="D798">
        <v>0</v>
      </c>
      <c r="E798" s="1">
        <v>0</v>
      </c>
      <c r="F798">
        <v>0</v>
      </c>
      <c r="G798" s="1">
        <v>0</v>
      </c>
      <c r="H798">
        <v>0</v>
      </c>
      <c r="I798" s="1">
        <v>0</v>
      </c>
      <c r="J798">
        <v>0</v>
      </c>
      <c r="K798" s="1">
        <v>0</v>
      </c>
      <c r="L798">
        <v>0</v>
      </c>
      <c r="M798" s="1">
        <v>0</v>
      </c>
      <c r="N798">
        <v>0</v>
      </c>
      <c r="O798" s="1">
        <v>0</v>
      </c>
      <c r="P798">
        <v>0</v>
      </c>
      <c r="Q798" s="1">
        <v>0</v>
      </c>
      <c r="R798" s="1">
        <v>1</v>
      </c>
      <c r="S798" s="1">
        <v>0</v>
      </c>
      <c r="T798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>
        <v>102</v>
      </c>
      <c r="AK798" s="7">
        <v>86366.827466983974</v>
      </c>
      <c r="AL798">
        <v>82</v>
      </c>
      <c r="AM798" s="7">
        <v>68025.606820463989</v>
      </c>
      <c r="AN798">
        <v>81</v>
      </c>
      <c r="AO798" s="7">
        <v>41613.224563617172</v>
      </c>
      <c r="AP798">
        <v>93</v>
      </c>
      <c r="AQ798" s="7">
        <v>89449.083492349833</v>
      </c>
      <c r="AR798">
        <v>45</v>
      </c>
      <c r="AS798" s="7">
        <v>35341.886420745046</v>
      </c>
      <c r="AX798">
        <v>47</v>
      </c>
      <c r="AY798" s="7">
        <v>30992.729236960502</v>
      </c>
      <c r="BB798">
        <v>15</v>
      </c>
      <c r="BC798" s="7">
        <v>6979.4688433975525</v>
      </c>
      <c r="BD798">
        <v>101</v>
      </c>
      <c r="BE798" s="7">
        <v>190836.21987435414</v>
      </c>
      <c r="BF798">
        <v>23</v>
      </c>
      <c r="BG798" s="7">
        <v>64636.953281127717</v>
      </c>
      <c r="BH798">
        <v>0</v>
      </c>
      <c r="BI798" s="7">
        <v>0</v>
      </c>
      <c r="BJ798">
        <v>118.66666666666667</v>
      </c>
      <c r="BS798">
        <f t="shared" si="74"/>
        <v>589</v>
      </c>
      <c r="BT798">
        <f t="shared" si="74"/>
        <v>614241.99999999988</v>
      </c>
      <c r="BU798">
        <f t="shared" si="73"/>
        <v>614241.99999999988</v>
      </c>
      <c r="BV798">
        <f>'market concentration'!AI798</f>
        <v>0.6417657045840407</v>
      </c>
      <c r="BW798">
        <f>'market concentration'!AJ798</f>
        <v>0.13699660729676208</v>
      </c>
      <c r="BX798">
        <f>'market concentration'!AK798</f>
        <v>-2.0631437029617858</v>
      </c>
      <c r="BZ798">
        <f t="shared" si="75"/>
        <v>86.904640633842646</v>
      </c>
      <c r="CB798">
        <v>53.8</v>
      </c>
      <c r="CC798">
        <v>2.04</v>
      </c>
      <c r="CD798">
        <f t="shared" si="76"/>
        <v>55.839999999999996</v>
      </c>
      <c r="CF798">
        <v>0.05</v>
      </c>
      <c r="CH798">
        <f t="shared" si="77"/>
        <v>59.834920634920643</v>
      </c>
      <c r="CJ798">
        <v>24.788127836248965</v>
      </c>
      <c r="CK798">
        <f t="shared" si="78"/>
        <v>35.046792798671675</v>
      </c>
      <c r="CL798">
        <f t="shared" si="79"/>
        <v>24.788127836248965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1</v>
      </c>
      <c r="EH798">
        <v>0</v>
      </c>
      <c r="EI798">
        <v>0</v>
      </c>
      <c r="EJ798">
        <v>0</v>
      </c>
    </row>
    <row r="799" spans="1:140">
      <c r="A799" s="3" t="s">
        <v>127</v>
      </c>
      <c r="B799">
        <v>0</v>
      </c>
      <c r="C799" s="1">
        <v>0</v>
      </c>
      <c r="D799">
        <v>0</v>
      </c>
      <c r="E799" s="1">
        <v>0</v>
      </c>
      <c r="F799">
        <v>0</v>
      </c>
      <c r="G799" s="1">
        <v>0</v>
      </c>
      <c r="H799">
        <v>0</v>
      </c>
      <c r="I799" s="1">
        <v>0</v>
      </c>
      <c r="J799">
        <v>0</v>
      </c>
      <c r="K799" s="1">
        <v>0</v>
      </c>
      <c r="L799">
        <v>0</v>
      </c>
      <c r="M799" s="1">
        <v>0</v>
      </c>
      <c r="N799">
        <v>0</v>
      </c>
      <c r="O799" s="1">
        <v>0</v>
      </c>
      <c r="P799">
        <v>0</v>
      </c>
      <c r="Q799" s="1">
        <v>0</v>
      </c>
      <c r="R799" s="1">
        <v>1</v>
      </c>
      <c r="S799" s="1">
        <v>0</v>
      </c>
      <c r="T799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>
        <v>145</v>
      </c>
      <c r="AK799" s="7">
        <v>123280.12311740783</v>
      </c>
      <c r="AL799">
        <v>39</v>
      </c>
      <c r="AM799" s="7">
        <v>95749.089351146962</v>
      </c>
      <c r="AN799">
        <v>46</v>
      </c>
      <c r="AO799" s="7">
        <v>41096.5341651532</v>
      </c>
      <c r="AP799">
        <v>103</v>
      </c>
      <c r="AQ799" s="7">
        <v>142246.18661855473</v>
      </c>
      <c r="AR799">
        <v>43</v>
      </c>
      <c r="AS799" s="7">
        <v>44030.96861539079</v>
      </c>
      <c r="AX799">
        <v>88</v>
      </c>
      <c r="AY799" s="7">
        <v>63415.879087211943</v>
      </c>
      <c r="BB799">
        <v>7</v>
      </c>
      <c r="BC799" s="7">
        <v>9168.1582759767334</v>
      </c>
      <c r="BD799">
        <v>51</v>
      </c>
      <c r="BE799" s="7">
        <v>58815.276458479115</v>
      </c>
      <c r="BF799">
        <v>16</v>
      </c>
      <c r="BG799" s="7">
        <v>28001.784310678755</v>
      </c>
      <c r="BH799">
        <v>0</v>
      </c>
      <c r="BI799" s="7">
        <v>0</v>
      </c>
      <c r="BJ799">
        <v>115.83333333333333</v>
      </c>
      <c r="BS799">
        <f t="shared" si="74"/>
        <v>538</v>
      </c>
      <c r="BT799">
        <f t="shared" si="74"/>
        <v>605804</v>
      </c>
      <c r="BU799">
        <f t="shared" si="73"/>
        <v>605804</v>
      </c>
      <c r="BV799">
        <f>'market concentration'!AI799</f>
        <v>0.7193308550185874</v>
      </c>
      <c r="BW799">
        <f>'market concentration'!AJ799</f>
        <v>0.16504056052293362</v>
      </c>
      <c r="BX799">
        <f>'market concentration'!AK799</f>
        <v>-1.9528343419586991</v>
      </c>
      <c r="BZ799">
        <f t="shared" si="75"/>
        <v>93.8358116480793</v>
      </c>
      <c r="CB799">
        <v>53.8</v>
      </c>
      <c r="CC799">
        <v>2.04</v>
      </c>
      <c r="CD799">
        <f t="shared" si="76"/>
        <v>55.839999999999996</v>
      </c>
      <c r="CF799">
        <v>0.05</v>
      </c>
      <c r="CH799">
        <f t="shared" si="77"/>
        <v>57.136507936507932</v>
      </c>
      <c r="CJ799">
        <v>24.788127836248965</v>
      </c>
      <c r="CK799">
        <f t="shared" si="78"/>
        <v>32.348380100258964</v>
      </c>
      <c r="CL799">
        <f t="shared" si="79"/>
        <v>24.788127836248965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1</v>
      </c>
      <c r="EI799">
        <v>0</v>
      </c>
      <c r="EJ799">
        <v>0</v>
      </c>
    </row>
    <row r="800" spans="1:140">
      <c r="A800" s="3" t="s">
        <v>128</v>
      </c>
      <c r="B800">
        <v>0</v>
      </c>
      <c r="C800" s="1">
        <v>0</v>
      </c>
      <c r="D800">
        <v>0</v>
      </c>
      <c r="E800" s="1">
        <v>0</v>
      </c>
      <c r="F800">
        <v>0</v>
      </c>
      <c r="G800" s="1">
        <v>0</v>
      </c>
      <c r="H800">
        <v>0</v>
      </c>
      <c r="I800" s="1">
        <v>0</v>
      </c>
      <c r="J800">
        <v>0</v>
      </c>
      <c r="K800" s="1">
        <v>0</v>
      </c>
      <c r="L800">
        <v>0</v>
      </c>
      <c r="M800" s="1">
        <v>0</v>
      </c>
      <c r="N800">
        <v>0</v>
      </c>
      <c r="O800" s="1">
        <v>0</v>
      </c>
      <c r="P800">
        <v>0</v>
      </c>
      <c r="Q800" s="1">
        <v>0</v>
      </c>
      <c r="R800" s="1">
        <v>1</v>
      </c>
      <c r="S800" s="1">
        <v>0</v>
      </c>
      <c r="T800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>
        <v>341</v>
      </c>
      <c r="AK800" s="7">
        <v>240558.14861316179</v>
      </c>
      <c r="AL800">
        <v>105</v>
      </c>
      <c r="AM800" s="7">
        <v>120642.68571435365</v>
      </c>
      <c r="AN800">
        <v>62</v>
      </c>
      <c r="AO800" s="7">
        <v>42923.992883213898</v>
      </c>
      <c r="AP800">
        <v>124</v>
      </c>
      <c r="AQ800" s="7">
        <v>93065.105681557849</v>
      </c>
      <c r="AR800">
        <v>95</v>
      </c>
      <c r="AS800" s="7">
        <v>77117.560263886771</v>
      </c>
      <c r="AX800">
        <v>150</v>
      </c>
      <c r="AY800" s="7">
        <v>216497.86351994122</v>
      </c>
      <c r="BB800">
        <v>0</v>
      </c>
      <c r="BC800" s="7">
        <v>0</v>
      </c>
      <c r="BD800">
        <v>59</v>
      </c>
      <c r="BE800" s="7">
        <v>56436.614862049515</v>
      </c>
      <c r="BF800">
        <v>4</v>
      </c>
      <c r="BG800" s="7">
        <v>44348.028461835413</v>
      </c>
      <c r="BH800">
        <v>0</v>
      </c>
      <c r="BI800" s="7">
        <v>0</v>
      </c>
      <c r="BJ800">
        <v>120.66666666666667</v>
      </c>
      <c r="BS800">
        <f t="shared" si="74"/>
        <v>940</v>
      </c>
      <c r="BT800">
        <f t="shared" si="74"/>
        <v>891590.00000000012</v>
      </c>
      <c r="BU800">
        <f t="shared" si="73"/>
        <v>891590.00000000012</v>
      </c>
      <c r="BV800">
        <f>'market concentration'!AI800</f>
        <v>0.76595744680851063</v>
      </c>
      <c r="BW800">
        <f>'market concentration'!AJ800</f>
        <v>0.20546401086464466</v>
      </c>
      <c r="BX800">
        <f>'market concentration'!AK800</f>
        <v>-1.780700627413575</v>
      </c>
      <c r="BZ800">
        <f t="shared" si="75"/>
        <v>79.041666666666671</v>
      </c>
      <c r="CB800">
        <v>53.8</v>
      </c>
      <c r="CC800">
        <v>2.04</v>
      </c>
      <c r="CD800">
        <f t="shared" si="76"/>
        <v>55.839999999999996</v>
      </c>
      <c r="CF800">
        <v>0.05</v>
      </c>
      <c r="CH800">
        <f t="shared" si="77"/>
        <v>61.739682539682555</v>
      </c>
      <c r="CJ800">
        <v>24.788127836248965</v>
      </c>
      <c r="CK800">
        <f t="shared" si="78"/>
        <v>36.951554703433587</v>
      </c>
      <c r="CL800">
        <f t="shared" si="79"/>
        <v>24.788127836248965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1</v>
      </c>
      <c r="EJ800">
        <v>0</v>
      </c>
    </row>
    <row r="801" spans="1:140">
      <c r="A801" s="3" t="s">
        <v>129</v>
      </c>
      <c r="B801">
        <v>0</v>
      </c>
      <c r="C801" s="1">
        <v>0</v>
      </c>
      <c r="D801">
        <v>0</v>
      </c>
      <c r="E801" s="1">
        <v>0</v>
      </c>
      <c r="F801">
        <v>0</v>
      </c>
      <c r="G801" s="1">
        <v>0</v>
      </c>
      <c r="H801">
        <v>0</v>
      </c>
      <c r="I801" s="1">
        <v>0</v>
      </c>
      <c r="J801">
        <v>0</v>
      </c>
      <c r="K801" s="1">
        <v>0</v>
      </c>
      <c r="L801">
        <v>0</v>
      </c>
      <c r="M801" s="1">
        <v>0</v>
      </c>
      <c r="N801">
        <v>0</v>
      </c>
      <c r="O801" s="1">
        <v>0</v>
      </c>
      <c r="P801">
        <v>0</v>
      </c>
      <c r="Q801" s="1">
        <v>0</v>
      </c>
      <c r="R801" s="1">
        <v>1</v>
      </c>
      <c r="S801" s="1">
        <v>0</v>
      </c>
      <c r="T80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>
        <v>139</v>
      </c>
      <c r="AK801" s="7">
        <v>242581.16678343512</v>
      </c>
      <c r="AL801">
        <v>30</v>
      </c>
      <c r="AM801" s="7">
        <v>98874.057728526212</v>
      </c>
      <c r="AN801">
        <v>24</v>
      </c>
      <c r="AO801" s="7">
        <v>28635.990001376435</v>
      </c>
      <c r="AP801">
        <v>4</v>
      </c>
      <c r="AQ801" s="7">
        <v>6819.6781371692459</v>
      </c>
      <c r="AR801">
        <v>11</v>
      </c>
      <c r="AS801" s="7">
        <v>48622.560267229528</v>
      </c>
      <c r="AX801">
        <v>87</v>
      </c>
      <c r="AY801" s="7">
        <v>212129.54708226345</v>
      </c>
      <c r="BB801">
        <v>0</v>
      </c>
      <c r="BC801" s="7">
        <v>0</v>
      </c>
      <c r="BD801">
        <v>0</v>
      </c>
      <c r="BE801" s="7">
        <v>0</v>
      </c>
      <c r="BF801">
        <v>0</v>
      </c>
      <c r="BG801" s="7">
        <v>0</v>
      </c>
      <c r="BH801">
        <v>0</v>
      </c>
      <c r="BI801" s="7">
        <v>0</v>
      </c>
      <c r="BJ801">
        <v>112.41666666666667</v>
      </c>
      <c r="BS801">
        <f t="shared" si="74"/>
        <v>295</v>
      </c>
      <c r="BT801">
        <f t="shared" si="74"/>
        <v>637663</v>
      </c>
      <c r="BU801">
        <f t="shared" si="73"/>
        <v>637663</v>
      </c>
      <c r="BV801">
        <f>'market concentration'!AI801</f>
        <v>0.94915254237288138</v>
      </c>
      <c r="BW801">
        <f>'market concentration'!AJ801</f>
        <v>0.32752657282390124</v>
      </c>
      <c r="BX801">
        <f>'market concentration'!AK801</f>
        <v>-1.3322054517581523</v>
      </c>
      <c r="BZ801">
        <f t="shared" si="75"/>
        <v>180.130790960452</v>
      </c>
      <c r="CB801">
        <v>53.8</v>
      </c>
      <c r="CC801">
        <v>2.04</v>
      </c>
      <c r="CD801">
        <f t="shared" si="76"/>
        <v>55.839999999999996</v>
      </c>
      <c r="CF801">
        <v>0.05</v>
      </c>
      <c r="CH801">
        <f t="shared" si="77"/>
        <v>53.882539682539687</v>
      </c>
      <c r="CJ801">
        <v>24.788127836248965</v>
      </c>
      <c r="CK801">
        <f t="shared" si="78"/>
        <v>29.094411846290722</v>
      </c>
      <c r="CL801">
        <f t="shared" si="79"/>
        <v>24.788127836248965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1</v>
      </c>
    </row>
    <row r="802" spans="1:140">
      <c r="A802" s="3" t="s">
        <v>83</v>
      </c>
      <c r="B802">
        <v>0</v>
      </c>
      <c r="C802" s="1">
        <v>0</v>
      </c>
      <c r="D802">
        <v>0</v>
      </c>
      <c r="E802" s="1">
        <v>0</v>
      </c>
      <c r="F802">
        <v>0</v>
      </c>
      <c r="G802" s="1">
        <v>0</v>
      </c>
      <c r="H802">
        <v>0</v>
      </c>
      <c r="I802" s="1">
        <v>0</v>
      </c>
      <c r="J802">
        <v>0</v>
      </c>
      <c r="K802" s="1">
        <v>0</v>
      </c>
      <c r="L802">
        <v>0</v>
      </c>
      <c r="M802" s="1">
        <v>0</v>
      </c>
      <c r="N802">
        <v>0</v>
      </c>
      <c r="O802" s="1">
        <v>0</v>
      </c>
      <c r="P802">
        <v>0</v>
      </c>
      <c r="Q802" s="1">
        <v>0</v>
      </c>
      <c r="R802">
        <v>0</v>
      </c>
      <c r="S802" s="1">
        <v>1</v>
      </c>
      <c r="T802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>
        <v>585</v>
      </c>
      <c r="AK802" s="7">
        <v>757906.79662648146</v>
      </c>
      <c r="AL802">
        <v>355</v>
      </c>
      <c r="AM802" s="7">
        <v>514308.98258171475</v>
      </c>
      <c r="AN802">
        <v>198</v>
      </c>
      <c r="AO802" s="7">
        <v>223948.02702364649</v>
      </c>
      <c r="AP802">
        <v>214</v>
      </c>
      <c r="AQ802" s="7">
        <v>276461.04420537536</v>
      </c>
      <c r="AR802">
        <v>251</v>
      </c>
      <c r="AS802" s="7">
        <v>322053.64398157608</v>
      </c>
      <c r="AX802">
        <v>248</v>
      </c>
      <c r="AY802" s="7">
        <v>401968.77302751626</v>
      </c>
      <c r="BB802">
        <v>8</v>
      </c>
      <c r="BC802" s="7">
        <v>6443.0740045506354</v>
      </c>
      <c r="BD802">
        <v>0</v>
      </c>
      <c r="BE802" s="7">
        <v>0</v>
      </c>
      <c r="BF802">
        <v>0</v>
      </c>
      <c r="BG802" s="7">
        <v>0</v>
      </c>
      <c r="BH802">
        <v>27</v>
      </c>
      <c r="BI802" s="7">
        <v>43979.658549138818</v>
      </c>
      <c r="BJ802">
        <v>127.58333333333333</v>
      </c>
      <c r="BS802">
        <f t="shared" si="74"/>
        <v>1886</v>
      </c>
      <c r="BT802">
        <f t="shared" si="74"/>
        <v>2547070</v>
      </c>
      <c r="BU802">
        <f t="shared" si="73"/>
        <v>2547070</v>
      </c>
      <c r="BV802">
        <f>'market concentration'!AI802</f>
        <v>0.76299045599151649</v>
      </c>
      <c r="BW802">
        <f>'market concentration'!AJ802</f>
        <v>0.19076434159611086</v>
      </c>
      <c r="BX802">
        <f>'market concentration'!AK802</f>
        <v>-1.7801601070570552</v>
      </c>
      <c r="BZ802">
        <f t="shared" si="75"/>
        <v>112.54285966772711</v>
      </c>
      <c r="CB802">
        <v>53.8</v>
      </c>
      <c r="CC802">
        <v>2.04</v>
      </c>
      <c r="CD802">
        <f t="shared" si="76"/>
        <v>55.839999999999996</v>
      </c>
      <c r="CF802">
        <v>0.05</v>
      </c>
      <c r="CH802">
        <f t="shared" si="77"/>
        <v>68.326984126984129</v>
      </c>
      <c r="CJ802">
        <v>35.315923189331635</v>
      </c>
      <c r="CK802">
        <f t="shared" si="78"/>
        <v>33.011060937652495</v>
      </c>
      <c r="CL802">
        <f t="shared" si="79"/>
        <v>35.315923189331635</v>
      </c>
      <c r="CP802">
        <v>1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</row>
    <row r="803" spans="1:140">
      <c r="A803" s="3" t="s">
        <v>84</v>
      </c>
      <c r="B803">
        <v>0</v>
      </c>
      <c r="C803" s="1">
        <v>0</v>
      </c>
      <c r="D803">
        <v>0</v>
      </c>
      <c r="E803" s="1">
        <v>0</v>
      </c>
      <c r="F803">
        <v>0</v>
      </c>
      <c r="G803" s="1">
        <v>0</v>
      </c>
      <c r="H803">
        <v>0</v>
      </c>
      <c r="I803" s="1">
        <v>0</v>
      </c>
      <c r="J803">
        <v>0</v>
      </c>
      <c r="K803" s="1">
        <v>0</v>
      </c>
      <c r="L803">
        <v>0</v>
      </c>
      <c r="M803" s="1">
        <v>0</v>
      </c>
      <c r="N803">
        <v>0</v>
      </c>
      <c r="O803" s="1">
        <v>0</v>
      </c>
      <c r="P803">
        <v>0</v>
      </c>
      <c r="Q803" s="1">
        <v>0</v>
      </c>
      <c r="R803">
        <v>0</v>
      </c>
      <c r="S803" s="1">
        <v>1</v>
      </c>
      <c r="T803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>
        <v>144</v>
      </c>
      <c r="AK803" s="7">
        <v>132291.52169241276</v>
      </c>
      <c r="AL803">
        <v>66</v>
      </c>
      <c r="AM803" s="7">
        <v>110803.18742121416</v>
      </c>
      <c r="AN803">
        <v>60</v>
      </c>
      <c r="AO803" s="7">
        <v>61170.258804644909</v>
      </c>
      <c r="AP803">
        <v>96</v>
      </c>
      <c r="AQ803" s="7">
        <v>112566.62541583953</v>
      </c>
      <c r="AR803">
        <v>46</v>
      </c>
      <c r="AS803" s="7">
        <v>87949.028366594983</v>
      </c>
      <c r="AX803">
        <v>125</v>
      </c>
      <c r="AY803" s="7">
        <v>105182.61577329395</v>
      </c>
      <c r="BB803">
        <v>1</v>
      </c>
      <c r="BC803" s="7">
        <v>251.932105477992</v>
      </c>
      <c r="BD803">
        <v>0</v>
      </c>
      <c r="BE803" s="7">
        <v>0</v>
      </c>
      <c r="BF803">
        <v>0</v>
      </c>
      <c r="BG803" s="7">
        <v>0</v>
      </c>
      <c r="BH803">
        <v>6</v>
      </c>
      <c r="BI803" s="7">
        <v>4585.8304205216164</v>
      </c>
      <c r="BJ803">
        <v>124.58333333333333</v>
      </c>
      <c r="BS803">
        <f t="shared" si="74"/>
        <v>544</v>
      </c>
      <c r="BT803">
        <f t="shared" si="74"/>
        <v>614801</v>
      </c>
      <c r="BU803">
        <f t="shared" si="73"/>
        <v>614801</v>
      </c>
      <c r="BV803">
        <f>'market concentration'!AI803</f>
        <v>0.79227941176470584</v>
      </c>
      <c r="BW803">
        <f>'market concentration'!AJ803</f>
        <v>0.18816906358131488</v>
      </c>
      <c r="BX803">
        <f>'market concentration'!AK803</f>
        <v>-1.7650968453052427</v>
      </c>
      <c r="BZ803">
        <f t="shared" si="75"/>
        <v>94.179074754901947</v>
      </c>
      <c r="CB803">
        <v>53.8</v>
      </c>
      <c r="CC803">
        <v>2.04</v>
      </c>
      <c r="CD803">
        <f t="shared" si="76"/>
        <v>55.839999999999996</v>
      </c>
      <c r="CF803">
        <v>0.05</v>
      </c>
      <c r="CH803">
        <f t="shared" si="77"/>
        <v>65.469841269841268</v>
      </c>
      <c r="CJ803">
        <v>35.315923189331635</v>
      </c>
      <c r="CK803">
        <f t="shared" si="78"/>
        <v>30.153918080509634</v>
      </c>
      <c r="CL803">
        <f t="shared" si="79"/>
        <v>35.315923189331635</v>
      </c>
      <c r="CP803">
        <v>0</v>
      </c>
      <c r="CQ803">
        <v>1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</row>
    <row r="804" spans="1:140">
      <c r="A804" s="3" t="s">
        <v>85</v>
      </c>
      <c r="B804">
        <v>0</v>
      </c>
      <c r="C804" s="1">
        <v>0</v>
      </c>
      <c r="D804">
        <v>0</v>
      </c>
      <c r="E804" s="1">
        <v>0</v>
      </c>
      <c r="F804">
        <v>0</v>
      </c>
      <c r="G804" s="1">
        <v>0</v>
      </c>
      <c r="H804">
        <v>0</v>
      </c>
      <c r="I804" s="1">
        <v>0</v>
      </c>
      <c r="J804">
        <v>0</v>
      </c>
      <c r="K804" s="1">
        <v>0</v>
      </c>
      <c r="L804">
        <v>0</v>
      </c>
      <c r="M804" s="1">
        <v>0</v>
      </c>
      <c r="N804">
        <v>0</v>
      </c>
      <c r="O804" s="1">
        <v>0</v>
      </c>
      <c r="P804">
        <v>0</v>
      </c>
      <c r="Q804" s="1">
        <v>0</v>
      </c>
      <c r="R804">
        <v>0</v>
      </c>
      <c r="S804" s="1">
        <v>1</v>
      </c>
      <c r="T804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>
        <v>191</v>
      </c>
      <c r="AK804" s="7">
        <v>221486.41015566228</v>
      </c>
      <c r="AL804">
        <v>85</v>
      </c>
      <c r="AM804" s="7">
        <v>112515.60633153844</v>
      </c>
      <c r="AN804">
        <v>82</v>
      </c>
      <c r="AO804" s="7">
        <v>77399.075505754838</v>
      </c>
      <c r="AP804">
        <v>71</v>
      </c>
      <c r="AQ804" s="7">
        <v>66693.045444863586</v>
      </c>
      <c r="AR804">
        <v>57</v>
      </c>
      <c r="AS804" s="7">
        <v>59885.904652179779</v>
      </c>
      <c r="AX804">
        <v>78</v>
      </c>
      <c r="AY804" s="7">
        <v>84876.068390577653</v>
      </c>
      <c r="BB804">
        <v>0</v>
      </c>
      <c r="BC804" s="7">
        <v>0</v>
      </c>
      <c r="BD804">
        <v>0</v>
      </c>
      <c r="BE804" s="7">
        <v>0</v>
      </c>
      <c r="BF804">
        <v>0</v>
      </c>
      <c r="BG804" s="7">
        <v>0</v>
      </c>
      <c r="BH804">
        <v>11</v>
      </c>
      <c r="BI804" s="7">
        <v>13638.889519423496</v>
      </c>
      <c r="BJ804">
        <v>127.16666666666667</v>
      </c>
      <c r="BS804">
        <f t="shared" si="74"/>
        <v>575</v>
      </c>
      <c r="BT804">
        <f t="shared" si="74"/>
        <v>636495.00000000012</v>
      </c>
      <c r="BU804">
        <f t="shared" si="73"/>
        <v>636495.00000000012</v>
      </c>
      <c r="BV804">
        <f>'market concentration'!AI804</f>
        <v>0.75826086956521743</v>
      </c>
      <c r="BW804">
        <f>'market concentration'!AJ804</f>
        <v>0.1963705103969754</v>
      </c>
      <c r="BX804">
        <f>'market concentration'!AK804</f>
        <v>-1.7605180584437417</v>
      </c>
      <c r="BZ804">
        <f t="shared" si="75"/>
        <v>92.245652173913058</v>
      </c>
      <c r="CB804">
        <v>53.8</v>
      </c>
      <c r="CC804">
        <v>2.04</v>
      </c>
      <c r="CD804">
        <f t="shared" si="76"/>
        <v>55.839999999999996</v>
      </c>
      <c r="CF804">
        <v>0.05</v>
      </c>
      <c r="CH804">
        <f t="shared" si="77"/>
        <v>67.930158730158738</v>
      </c>
      <c r="CJ804">
        <v>35.315923189331635</v>
      </c>
      <c r="CK804">
        <f t="shared" si="78"/>
        <v>32.614235540827103</v>
      </c>
      <c r="CL804">
        <f t="shared" si="79"/>
        <v>35.315923189331635</v>
      </c>
      <c r="CP804">
        <v>0</v>
      </c>
      <c r="CQ804">
        <v>0</v>
      </c>
      <c r="CR804">
        <v>1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</row>
    <row r="805" spans="1:140">
      <c r="A805" s="3" t="s">
        <v>86</v>
      </c>
      <c r="B805">
        <v>0</v>
      </c>
      <c r="C805" s="1">
        <v>0</v>
      </c>
      <c r="D805">
        <v>0</v>
      </c>
      <c r="E805" s="1">
        <v>0</v>
      </c>
      <c r="F805">
        <v>0</v>
      </c>
      <c r="G805" s="1">
        <v>0</v>
      </c>
      <c r="H805">
        <v>0</v>
      </c>
      <c r="I805" s="1">
        <v>0</v>
      </c>
      <c r="J805">
        <v>0</v>
      </c>
      <c r="K805" s="1">
        <v>0</v>
      </c>
      <c r="L805">
        <v>0</v>
      </c>
      <c r="M805" s="1">
        <v>0</v>
      </c>
      <c r="N805">
        <v>0</v>
      </c>
      <c r="O805" s="1">
        <v>0</v>
      </c>
      <c r="P805">
        <v>0</v>
      </c>
      <c r="Q805" s="1">
        <v>0</v>
      </c>
      <c r="R805">
        <v>0</v>
      </c>
      <c r="S805" s="1">
        <v>1</v>
      </c>
      <c r="T805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>
        <v>246</v>
      </c>
      <c r="AK805" s="7">
        <v>394322.02625821793</v>
      </c>
      <c r="AL805">
        <v>88</v>
      </c>
      <c r="AM805" s="7">
        <v>218779.27920881417</v>
      </c>
      <c r="AN805">
        <v>111</v>
      </c>
      <c r="AO805" s="7">
        <v>202236.96314400944</v>
      </c>
      <c r="AP805">
        <v>104</v>
      </c>
      <c r="AQ805" s="7">
        <v>169525.54768952532</v>
      </c>
      <c r="AR805">
        <v>71</v>
      </c>
      <c r="AS805" s="7">
        <v>138825.76573087552</v>
      </c>
      <c r="AX805">
        <v>102</v>
      </c>
      <c r="AY805" s="7">
        <v>248932.65365237652</v>
      </c>
      <c r="BB805">
        <v>5</v>
      </c>
      <c r="BC805" s="7">
        <v>5598.8445193921434</v>
      </c>
      <c r="BD805">
        <v>0</v>
      </c>
      <c r="BE805" s="7">
        <v>0</v>
      </c>
      <c r="BF805">
        <v>1</v>
      </c>
      <c r="BG805" s="7">
        <v>3634.3481344585916</v>
      </c>
      <c r="BH805">
        <v>22</v>
      </c>
      <c r="BI805" s="7">
        <v>42707.571662330694</v>
      </c>
      <c r="BJ805">
        <v>126.41666666666667</v>
      </c>
      <c r="BS805">
        <f t="shared" si="74"/>
        <v>750</v>
      </c>
      <c r="BT805">
        <f t="shared" si="74"/>
        <v>1424563.0000000002</v>
      </c>
      <c r="BU805">
        <f t="shared" si="73"/>
        <v>1424563.0000000002</v>
      </c>
      <c r="BV805">
        <f>'market concentration'!AI805</f>
        <v>0.7506666666666667</v>
      </c>
      <c r="BW805">
        <f>'market concentration'!AJ805</f>
        <v>0.19084800000000002</v>
      </c>
      <c r="BX805">
        <f>'market concentration'!AK805</f>
        <v>-1.8140207730226257</v>
      </c>
      <c r="BZ805">
        <f t="shared" si="75"/>
        <v>158.2847777777778</v>
      </c>
      <c r="CB805">
        <v>53.8</v>
      </c>
      <c r="CC805">
        <v>2.04</v>
      </c>
      <c r="CD805">
        <f t="shared" si="76"/>
        <v>55.839999999999996</v>
      </c>
      <c r="CF805">
        <v>0.05</v>
      </c>
      <c r="CH805">
        <f t="shared" si="77"/>
        <v>67.215873015873029</v>
      </c>
      <c r="CJ805">
        <v>35.315923189331635</v>
      </c>
      <c r="CK805">
        <f t="shared" si="78"/>
        <v>31.899949826541395</v>
      </c>
      <c r="CL805">
        <f t="shared" si="79"/>
        <v>35.315923189331635</v>
      </c>
      <c r="CP805">
        <v>0</v>
      </c>
      <c r="CQ805">
        <v>0</v>
      </c>
      <c r="CR805">
        <v>0</v>
      </c>
      <c r="CS805">
        <v>1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</row>
    <row r="806" spans="1:140">
      <c r="A806" s="3" t="s">
        <v>87</v>
      </c>
      <c r="B806">
        <v>0</v>
      </c>
      <c r="C806" s="1">
        <v>0</v>
      </c>
      <c r="D806">
        <v>0</v>
      </c>
      <c r="E806" s="1">
        <v>0</v>
      </c>
      <c r="F806">
        <v>0</v>
      </c>
      <c r="G806" s="1">
        <v>0</v>
      </c>
      <c r="H806">
        <v>0</v>
      </c>
      <c r="I806" s="1">
        <v>0</v>
      </c>
      <c r="J806">
        <v>0</v>
      </c>
      <c r="K806" s="1">
        <v>0</v>
      </c>
      <c r="L806">
        <v>0</v>
      </c>
      <c r="M806" s="1">
        <v>0</v>
      </c>
      <c r="N806">
        <v>0</v>
      </c>
      <c r="O806" s="1">
        <v>0</v>
      </c>
      <c r="P806">
        <v>0</v>
      </c>
      <c r="Q806" s="1">
        <v>0</v>
      </c>
      <c r="R806">
        <v>0</v>
      </c>
      <c r="S806" s="1">
        <v>1</v>
      </c>
      <c r="T806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>
        <v>163</v>
      </c>
      <c r="AK806" s="7">
        <v>116195.90612012142</v>
      </c>
      <c r="AL806">
        <v>90</v>
      </c>
      <c r="AM806" s="7">
        <v>133957.65540390997</v>
      </c>
      <c r="AN806">
        <v>51</v>
      </c>
      <c r="AO806" s="7">
        <v>51361.733826785166</v>
      </c>
      <c r="AP806">
        <v>64</v>
      </c>
      <c r="AQ806" s="7">
        <v>95626.945356021199</v>
      </c>
      <c r="AR806">
        <v>45</v>
      </c>
      <c r="AS806" s="7">
        <v>94321.531633925144</v>
      </c>
      <c r="AX806">
        <v>42</v>
      </c>
      <c r="AY806" s="7">
        <v>52981.227659237091</v>
      </c>
      <c r="BB806">
        <v>0</v>
      </c>
      <c r="BC806" s="7">
        <v>0</v>
      </c>
      <c r="BD806">
        <v>0</v>
      </c>
      <c r="BE806" s="7">
        <v>0</v>
      </c>
      <c r="BF806">
        <v>0</v>
      </c>
      <c r="BG806" s="7">
        <v>0</v>
      </c>
      <c r="BH806">
        <v>0</v>
      </c>
      <c r="BI806" s="7">
        <v>0</v>
      </c>
      <c r="BJ806">
        <v>124.91666666666667</v>
      </c>
      <c r="BS806">
        <f t="shared" si="74"/>
        <v>455</v>
      </c>
      <c r="BT806">
        <f t="shared" si="74"/>
        <v>544445</v>
      </c>
      <c r="BU806">
        <f t="shared" si="73"/>
        <v>544445</v>
      </c>
      <c r="BV806">
        <f>'market concentration'!AI806</f>
        <v>0.8087912087912088</v>
      </c>
      <c r="BW806">
        <f>'market concentration'!AJ806</f>
        <v>0.21811375437749062</v>
      </c>
      <c r="BX806">
        <f>'market concentration'!AK806</f>
        <v>-1.658236509780068</v>
      </c>
      <c r="BZ806">
        <f t="shared" si="75"/>
        <v>99.71520146520146</v>
      </c>
      <c r="CB806">
        <v>53.8</v>
      </c>
      <c r="CC806">
        <v>2.04</v>
      </c>
      <c r="CD806">
        <f t="shared" si="76"/>
        <v>55.839999999999996</v>
      </c>
      <c r="CF806">
        <v>0.05</v>
      </c>
      <c r="CH806">
        <f t="shared" si="77"/>
        <v>65.787301587301599</v>
      </c>
      <c r="CJ806">
        <v>35.315923189331635</v>
      </c>
      <c r="CK806">
        <f t="shared" si="78"/>
        <v>30.471378397969964</v>
      </c>
      <c r="CL806">
        <f t="shared" si="79"/>
        <v>35.315923189331635</v>
      </c>
      <c r="CP806">
        <v>0</v>
      </c>
      <c r="CQ806">
        <v>0</v>
      </c>
      <c r="CR806">
        <v>0</v>
      </c>
      <c r="CS806">
        <v>0</v>
      </c>
      <c r="CT806">
        <v>1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</row>
    <row r="807" spans="1:140">
      <c r="A807" s="3" t="s">
        <v>88</v>
      </c>
      <c r="B807">
        <v>0</v>
      </c>
      <c r="C807" s="1">
        <v>0</v>
      </c>
      <c r="D807">
        <v>0</v>
      </c>
      <c r="E807" s="1">
        <v>0</v>
      </c>
      <c r="F807">
        <v>0</v>
      </c>
      <c r="G807" s="1">
        <v>0</v>
      </c>
      <c r="H807">
        <v>0</v>
      </c>
      <c r="I807" s="1">
        <v>0</v>
      </c>
      <c r="J807">
        <v>0</v>
      </c>
      <c r="K807" s="1">
        <v>0</v>
      </c>
      <c r="L807">
        <v>0</v>
      </c>
      <c r="M807" s="1">
        <v>0</v>
      </c>
      <c r="N807">
        <v>0</v>
      </c>
      <c r="O807" s="1">
        <v>0</v>
      </c>
      <c r="P807">
        <v>0</v>
      </c>
      <c r="Q807" s="1">
        <v>0</v>
      </c>
      <c r="R807">
        <v>0</v>
      </c>
      <c r="S807" s="1">
        <v>1</v>
      </c>
      <c r="T807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>
        <v>133</v>
      </c>
      <c r="AK807" s="7">
        <v>134971.95567469439</v>
      </c>
      <c r="AL807">
        <v>51</v>
      </c>
      <c r="AM807" s="7">
        <v>59865.784575534082</v>
      </c>
      <c r="AN807">
        <v>69</v>
      </c>
      <c r="AO807" s="7">
        <v>56707.968153106529</v>
      </c>
      <c r="AP807">
        <v>65</v>
      </c>
      <c r="AQ807" s="7">
        <v>98164.698001569282</v>
      </c>
      <c r="AR807">
        <v>44</v>
      </c>
      <c r="AS807" s="7">
        <v>78355.830278931695</v>
      </c>
      <c r="AX807">
        <v>88</v>
      </c>
      <c r="AY807" s="7">
        <v>161962.9156602248</v>
      </c>
      <c r="BB807">
        <v>7</v>
      </c>
      <c r="BC807" s="7">
        <v>4268.1469167518198</v>
      </c>
      <c r="BD807">
        <v>0</v>
      </c>
      <c r="BE807" s="7">
        <v>0</v>
      </c>
      <c r="BF807">
        <v>10</v>
      </c>
      <c r="BG807" s="7">
        <v>7674.2706161704828</v>
      </c>
      <c r="BH807">
        <v>2</v>
      </c>
      <c r="BI807" s="7">
        <v>962.43012301700492</v>
      </c>
      <c r="BJ807">
        <v>126</v>
      </c>
      <c r="BS807">
        <f t="shared" si="74"/>
        <v>469</v>
      </c>
      <c r="BT807">
        <f t="shared" si="74"/>
        <v>602934.00000000023</v>
      </c>
      <c r="BU807">
        <f t="shared" si="73"/>
        <v>602934.00000000023</v>
      </c>
      <c r="BV807">
        <f>'market concentration'!AI807</f>
        <v>0.75692963752665243</v>
      </c>
      <c r="BW807">
        <f>'market concentration'!AJ807</f>
        <v>0.17779970085606084</v>
      </c>
      <c r="BX807">
        <f>'market concentration'!AK807</f>
        <v>-1.8585525283955449</v>
      </c>
      <c r="BZ807">
        <f t="shared" si="75"/>
        <v>107.13113006396593</v>
      </c>
      <c r="CB807">
        <v>53.8</v>
      </c>
      <c r="CC807">
        <v>2.04</v>
      </c>
      <c r="CD807">
        <f t="shared" si="76"/>
        <v>55.839999999999996</v>
      </c>
      <c r="CF807">
        <v>0.05</v>
      </c>
      <c r="CH807">
        <f t="shared" si="77"/>
        <v>66.819047619047609</v>
      </c>
      <c r="CJ807">
        <v>35.315923189331635</v>
      </c>
      <c r="CK807">
        <f t="shared" si="78"/>
        <v>31.503124429715974</v>
      </c>
      <c r="CL807">
        <f t="shared" si="79"/>
        <v>35.315923189331635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1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</row>
    <row r="808" spans="1:140">
      <c r="A808" s="3" t="s">
        <v>89</v>
      </c>
      <c r="B808">
        <v>0</v>
      </c>
      <c r="C808" s="1">
        <v>0</v>
      </c>
      <c r="D808">
        <v>0</v>
      </c>
      <c r="E808" s="1">
        <v>0</v>
      </c>
      <c r="F808">
        <v>0</v>
      </c>
      <c r="G808" s="1">
        <v>0</v>
      </c>
      <c r="H808">
        <v>0</v>
      </c>
      <c r="I808" s="1">
        <v>0</v>
      </c>
      <c r="J808">
        <v>0</v>
      </c>
      <c r="K808" s="1">
        <v>0</v>
      </c>
      <c r="L808">
        <v>0</v>
      </c>
      <c r="M808" s="1">
        <v>0</v>
      </c>
      <c r="N808">
        <v>0</v>
      </c>
      <c r="O808" s="1">
        <v>0</v>
      </c>
      <c r="P808">
        <v>0</v>
      </c>
      <c r="Q808" s="1">
        <v>0</v>
      </c>
      <c r="R808">
        <v>0</v>
      </c>
      <c r="S808" s="1">
        <v>1</v>
      </c>
      <c r="T808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>
        <v>293</v>
      </c>
      <c r="AK808" s="7">
        <v>279175.54483066901</v>
      </c>
      <c r="AL808">
        <v>131</v>
      </c>
      <c r="AM808" s="7">
        <v>175618.07589917048</v>
      </c>
      <c r="AN808">
        <v>111</v>
      </c>
      <c r="AO808" s="7">
        <v>112282.35662933382</v>
      </c>
      <c r="AP808">
        <v>101</v>
      </c>
      <c r="AQ808" s="7">
        <v>105023.65706707779</v>
      </c>
      <c r="AR808">
        <v>80</v>
      </c>
      <c r="AS808" s="7">
        <v>87514.212517317981</v>
      </c>
      <c r="AX808">
        <v>105</v>
      </c>
      <c r="AY808" s="7">
        <v>158119.68926176659</v>
      </c>
      <c r="BB808">
        <v>3</v>
      </c>
      <c r="BC808" s="7">
        <v>2677.3141991412253</v>
      </c>
      <c r="BD808">
        <v>0</v>
      </c>
      <c r="BE808" s="7">
        <v>0</v>
      </c>
      <c r="BF808">
        <v>16</v>
      </c>
      <c r="BG808" s="7">
        <v>19783.172449801466</v>
      </c>
      <c r="BH808">
        <v>5</v>
      </c>
      <c r="BI808" s="7">
        <v>14196.977145721852</v>
      </c>
      <c r="BJ808">
        <v>127.83333333333333</v>
      </c>
      <c r="BS808">
        <f t="shared" si="74"/>
        <v>845</v>
      </c>
      <c r="BT808">
        <f t="shared" si="74"/>
        <v>954391.00000000035</v>
      </c>
      <c r="BU808">
        <f t="shared" si="73"/>
        <v>954391.00000000035</v>
      </c>
      <c r="BV808">
        <f>'market concentration'!AI808</f>
        <v>0.75739644970414199</v>
      </c>
      <c r="BW808">
        <f>'market concentration'!AJ808</f>
        <v>0.2006190259444697</v>
      </c>
      <c r="BX808">
        <f>'market concentration'!AK808</f>
        <v>-1.7845924121471741</v>
      </c>
      <c r="BZ808">
        <f t="shared" si="75"/>
        <v>94.121400394477348</v>
      </c>
      <c r="CB808">
        <v>53.8</v>
      </c>
      <c r="CC808">
        <v>2.04</v>
      </c>
      <c r="CD808">
        <f t="shared" si="76"/>
        <v>55.839999999999996</v>
      </c>
      <c r="CF808">
        <v>0.05</v>
      </c>
      <c r="CH808">
        <f t="shared" si="77"/>
        <v>68.56507936507937</v>
      </c>
      <c r="CJ808">
        <v>35.315923189331635</v>
      </c>
      <c r="CK808">
        <f t="shared" si="78"/>
        <v>33.249156175747736</v>
      </c>
      <c r="CL808">
        <f t="shared" si="79"/>
        <v>35.315923189331635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1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</row>
    <row r="809" spans="1:140">
      <c r="A809" s="3" t="s">
        <v>90</v>
      </c>
      <c r="B809">
        <v>0</v>
      </c>
      <c r="C809" s="1">
        <v>0</v>
      </c>
      <c r="D809">
        <v>0</v>
      </c>
      <c r="E809" s="1">
        <v>0</v>
      </c>
      <c r="F809">
        <v>0</v>
      </c>
      <c r="G809" s="1">
        <v>0</v>
      </c>
      <c r="H809">
        <v>0</v>
      </c>
      <c r="I809" s="1">
        <v>0</v>
      </c>
      <c r="J809">
        <v>0</v>
      </c>
      <c r="K809" s="1">
        <v>0</v>
      </c>
      <c r="L809">
        <v>0</v>
      </c>
      <c r="M809" s="1">
        <v>0</v>
      </c>
      <c r="N809">
        <v>0</v>
      </c>
      <c r="O809" s="1">
        <v>0</v>
      </c>
      <c r="P809">
        <v>0</v>
      </c>
      <c r="Q809" s="1">
        <v>0</v>
      </c>
      <c r="R809">
        <v>0</v>
      </c>
      <c r="S809" s="1">
        <v>1</v>
      </c>
      <c r="T809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>
        <v>531</v>
      </c>
      <c r="AK809" s="7">
        <v>635121.44063982228</v>
      </c>
      <c r="AL809">
        <v>119</v>
      </c>
      <c r="AM809" s="7">
        <v>172412.4485745636</v>
      </c>
      <c r="AN809">
        <v>143</v>
      </c>
      <c r="AO809" s="7">
        <v>201276.1754731985</v>
      </c>
      <c r="AP809">
        <v>140</v>
      </c>
      <c r="AQ809" s="7">
        <v>118804.83095712728</v>
      </c>
      <c r="AR809">
        <v>144</v>
      </c>
      <c r="AS809" s="7">
        <v>287574.75431670336</v>
      </c>
      <c r="AX809">
        <v>182</v>
      </c>
      <c r="AY809" s="7">
        <v>193128.09713734221</v>
      </c>
      <c r="BB809">
        <v>33</v>
      </c>
      <c r="BC809" s="7">
        <v>131490.20776130169</v>
      </c>
      <c r="BD809">
        <v>24</v>
      </c>
      <c r="BE809" s="7">
        <v>32887.241085935697</v>
      </c>
      <c r="BF809">
        <v>10</v>
      </c>
      <c r="BG809" s="7">
        <v>21276.651309177527</v>
      </c>
      <c r="BH809">
        <v>32</v>
      </c>
      <c r="BI809" s="7">
        <v>69892.152744828054</v>
      </c>
      <c r="BJ809">
        <v>124.33333333333333</v>
      </c>
      <c r="BS809">
        <f t="shared" si="74"/>
        <v>1358</v>
      </c>
      <c r="BT809">
        <f t="shared" si="74"/>
        <v>1863864.0000000002</v>
      </c>
      <c r="BU809">
        <f t="shared" si="73"/>
        <v>1863864.0000000002</v>
      </c>
      <c r="BV809">
        <f>'market concentration'!AI809</f>
        <v>0.7363770250368189</v>
      </c>
      <c r="BW809">
        <f>'market concentration'!AJ809</f>
        <v>0.21300708613767536</v>
      </c>
      <c r="BX809">
        <f>'market concentration'!AK809</f>
        <v>-1.8452110005226119</v>
      </c>
      <c r="BZ809">
        <f t="shared" si="75"/>
        <v>114.37555228276879</v>
      </c>
      <c r="CB809">
        <v>53.8</v>
      </c>
      <c r="CC809">
        <v>2.04</v>
      </c>
      <c r="CD809">
        <f t="shared" si="76"/>
        <v>55.839999999999996</v>
      </c>
      <c r="CF809">
        <v>0.05</v>
      </c>
      <c r="CH809">
        <f t="shared" si="77"/>
        <v>65.231746031746042</v>
      </c>
      <c r="CJ809">
        <v>35.315923189331635</v>
      </c>
      <c r="CK809">
        <f t="shared" si="78"/>
        <v>29.915822842414407</v>
      </c>
      <c r="CL809">
        <f t="shared" si="79"/>
        <v>35.315923189331635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1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</row>
    <row r="810" spans="1:140">
      <c r="A810" s="3" t="s">
        <v>91</v>
      </c>
      <c r="B810">
        <v>0</v>
      </c>
      <c r="C810" s="1">
        <v>0</v>
      </c>
      <c r="D810">
        <v>0</v>
      </c>
      <c r="E810" s="1">
        <v>0</v>
      </c>
      <c r="F810">
        <v>0</v>
      </c>
      <c r="G810" s="1">
        <v>0</v>
      </c>
      <c r="H810">
        <v>0</v>
      </c>
      <c r="I810" s="1">
        <v>0</v>
      </c>
      <c r="J810">
        <v>0</v>
      </c>
      <c r="K810" s="1">
        <v>0</v>
      </c>
      <c r="L810">
        <v>0</v>
      </c>
      <c r="M810" s="1">
        <v>0</v>
      </c>
      <c r="N810">
        <v>0</v>
      </c>
      <c r="O810" s="1">
        <v>0</v>
      </c>
      <c r="P810">
        <v>0</v>
      </c>
      <c r="Q810" s="1">
        <v>0</v>
      </c>
      <c r="R810">
        <v>0</v>
      </c>
      <c r="S810" s="1">
        <v>1</v>
      </c>
      <c r="T810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>
        <v>228</v>
      </c>
      <c r="AK810" s="7">
        <v>284503.3633208971</v>
      </c>
      <c r="AL810">
        <v>100</v>
      </c>
      <c r="AM810" s="7">
        <v>163946.37817508474</v>
      </c>
      <c r="AN810">
        <v>148</v>
      </c>
      <c r="AO810" s="7">
        <v>189394.2686163788</v>
      </c>
      <c r="AP810">
        <v>118</v>
      </c>
      <c r="AQ810" s="7">
        <v>170391.32587322031</v>
      </c>
      <c r="AR810">
        <v>74</v>
      </c>
      <c r="AS810" s="7">
        <v>126163.92723653934</v>
      </c>
      <c r="AX810">
        <v>137</v>
      </c>
      <c r="AY810" s="7">
        <v>180638.58266637736</v>
      </c>
      <c r="BB810">
        <v>23</v>
      </c>
      <c r="BC810" s="7">
        <v>37677.324273398168</v>
      </c>
      <c r="BD810">
        <v>22</v>
      </c>
      <c r="BE810" s="7">
        <v>39746.405416897564</v>
      </c>
      <c r="BF810">
        <v>10</v>
      </c>
      <c r="BG810" s="7">
        <v>16140.128269712834</v>
      </c>
      <c r="BH810">
        <v>12</v>
      </c>
      <c r="BI810" s="7">
        <v>18582.296151493556</v>
      </c>
      <c r="BJ810">
        <v>124.58333333333333</v>
      </c>
      <c r="BS810">
        <f t="shared" si="74"/>
        <v>872</v>
      </c>
      <c r="BT810">
        <f t="shared" si="74"/>
        <v>1227183.9999999995</v>
      </c>
      <c r="BU810">
        <f t="shared" si="73"/>
        <v>1227183.9999999995</v>
      </c>
      <c r="BV810">
        <f>'market concentration'!AI810</f>
        <v>0.72362385321100919</v>
      </c>
      <c r="BW810">
        <f>'market concentration'!AJ810</f>
        <v>0.16217332295261344</v>
      </c>
      <c r="BX810">
        <f>'market concentration'!AK810</f>
        <v>-1.9698281170194494</v>
      </c>
      <c r="BZ810">
        <f t="shared" si="75"/>
        <v>117.27675840978588</v>
      </c>
      <c r="CB810">
        <v>53.8</v>
      </c>
      <c r="CC810">
        <v>2.04</v>
      </c>
      <c r="CD810">
        <f t="shared" si="76"/>
        <v>55.839999999999996</v>
      </c>
      <c r="CF810">
        <v>0.05</v>
      </c>
      <c r="CH810">
        <f t="shared" si="77"/>
        <v>65.469841269841268</v>
      </c>
      <c r="CJ810">
        <v>35.315923189331635</v>
      </c>
      <c r="CK810">
        <f t="shared" si="78"/>
        <v>30.153918080509634</v>
      </c>
      <c r="CL810">
        <f t="shared" si="79"/>
        <v>35.315923189331635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1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</row>
    <row r="811" spans="1:140">
      <c r="A811" s="3" t="s">
        <v>92</v>
      </c>
      <c r="B811">
        <v>0</v>
      </c>
      <c r="C811" s="1">
        <v>0</v>
      </c>
      <c r="D811">
        <v>0</v>
      </c>
      <c r="E811" s="1">
        <v>0</v>
      </c>
      <c r="F811">
        <v>0</v>
      </c>
      <c r="G811" s="1">
        <v>0</v>
      </c>
      <c r="H811">
        <v>0</v>
      </c>
      <c r="I811" s="1">
        <v>0</v>
      </c>
      <c r="J811">
        <v>0</v>
      </c>
      <c r="K811" s="1">
        <v>0</v>
      </c>
      <c r="L811">
        <v>0</v>
      </c>
      <c r="M811" s="1">
        <v>0</v>
      </c>
      <c r="N811">
        <v>0</v>
      </c>
      <c r="O811" s="1">
        <v>0</v>
      </c>
      <c r="P811">
        <v>0</v>
      </c>
      <c r="Q811" s="1">
        <v>0</v>
      </c>
      <c r="R811">
        <v>0</v>
      </c>
      <c r="S811" s="1">
        <v>1</v>
      </c>
      <c r="T81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>
        <v>165</v>
      </c>
      <c r="AK811" s="7">
        <v>207755.64559983229</v>
      </c>
      <c r="AL811">
        <v>138</v>
      </c>
      <c r="AM811" s="7">
        <v>221571.32495875587</v>
      </c>
      <c r="AN811">
        <v>93</v>
      </c>
      <c r="AO811" s="7">
        <v>156883.75510421782</v>
      </c>
      <c r="AP811">
        <v>126</v>
      </c>
      <c r="AQ811" s="7">
        <v>256807.45933937049</v>
      </c>
      <c r="AR811">
        <v>72</v>
      </c>
      <c r="AS811" s="7">
        <v>132681.87217375895</v>
      </c>
      <c r="AX811">
        <v>152</v>
      </c>
      <c r="AY811" s="7">
        <v>339277.86029191269</v>
      </c>
      <c r="BB811">
        <v>13</v>
      </c>
      <c r="BC811" s="7">
        <v>19593.292254683387</v>
      </c>
      <c r="BD811">
        <v>4</v>
      </c>
      <c r="BE811" s="7">
        <v>9633.8486174760237</v>
      </c>
      <c r="BF811">
        <v>1</v>
      </c>
      <c r="BG811" s="7">
        <v>140.73643266799027</v>
      </c>
      <c r="BH811">
        <v>7</v>
      </c>
      <c r="BI811" s="7">
        <v>6132.2052273246009</v>
      </c>
      <c r="BJ811">
        <v>122.58333333333333</v>
      </c>
      <c r="BS811">
        <f t="shared" si="74"/>
        <v>771</v>
      </c>
      <c r="BT811">
        <f t="shared" si="74"/>
        <v>1350477.9999999998</v>
      </c>
      <c r="BU811">
        <f t="shared" si="73"/>
        <v>1350477.9999999998</v>
      </c>
      <c r="BV811">
        <f>'market concentration'!AI811</f>
        <v>0.75356679636835278</v>
      </c>
      <c r="BW811">
        <f>'market concentration'!AJ811</f>
        <v>0.1670762952084395</v>
      </c>
      <c r="BX811">
        <f>'market concentration'!AK811</f>
        <v>-1.8780308187551769</v>
      </c>
      <c r="BZ811">
        <f t="shared" si="75"/>
        <v>145.96606139213142</v>
      </c>
      <c r="CB811">
        <v>53.8</v>
      </c>
      <c r="CC811">
        <v>2.04</v>
      </c>
      <c r="CD811">
        <f t="shared" si="76"/>
        <v>55.839999999999996</v>
      </c>
      <c r="CF811">
        <v>0.05</v>
      </c>
      <c r="CH811">
        <f t="shared" si="77"/>
        <v>63.56507936507937</v>
      </c>
      <c r="CJ811">
        <v>35.315923189331635</v>
      </c>
      <c r="CK811">
        <f t="shared" si="78"/>
        <v>28.249156175747736</v>
      </c>
      <c r="CL811">
        <f t="shared" si="79"/>
        <v>35.315923189331635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1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</row>
    <row r="812" spans="1:140">
      <c r="A812" s="3" t="s">
        <v>93</v>
      </c>
      <c r="B812">
        <v>0</v>
      </c>
      <c r="C812" s="1">
        <v>0</v>
      </c>
      <c r="D812">
        <v>0</v>
      </c>
      <c r="E812" s="1">
        <v>0</v>
      </c>
      <c r="F812">
        <v>0</v>
      </c>
      <c r="G812" s="1">
        <v>0</v>
      </c>
      <c r="H812">
        <v>0</v>
      </c>
      <c r="I812" s="1">
        <v>0</v>
      </c>
      <c r="J812">
        <v>0</v>
      </c>
      <c r="K812" s="1">
        <v>0</v>
      </c>
      <c r="L812">
        <v>0</v>
      </c>
      <c r="M812" s="1">
        <v>0</v>
      </c>
      <c r="N812">
        <v>0</v>
      </c>
      <c r="O812" s="1">
        <v>0</v>
      </c>
      <c r="P812">
        <v>0</v>
      </c>
      <c r="Q812" s="1">
        <v>0</v>
      </c>
      <c r="R812">
        <v>0</v>
      </c>
      <c r="S812" s="1">
        <v>1</v>
      </c>
      <c r="T812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>
        <v>395</v>
      </c>
      <c r="AK812" s="7">
        <v>635893.66774714517</v>
      </c>
      <c r="AL812">
        <v>158</v>
      </c>
      <c r="AM812" s="7">
        <v>351159.77089436003</v>
      </c>
      <c r="AN812">
        <v>182</v>
      </c>
      <c r="AO812" s="7">
        <v>358430.52710925433</v>
      </c>
      <c r="AP812">
        <v>152</v>
      </c>
      <c r="AQ812" s="7">
        <v>225676.05687697016</v>
      </c>
      <c r="AR812">
        <v>175</v>
      </c>
      <c r="AS812" s="7">
        <v>441913.54150403029</v>
      </c>
      <c r="AX812">
        <v>206</v>
      </c>
      <c r="AY812" s="7">
        <v>719635.12208075379</v>
      </c>
      <c r="BB812">
        <v>52</v>
      </c>
      <c r="BC812" s="7">
        <v>144617.97300249187</v>
      </c>
      <c r="BD812">
        <v>25</v>
      </c>
      <c r="BE812" s="7">
        <v>46897.188024518531</v>
      </c>
      <c r="BF812">
        <v>14</v>
      </c>
      <c r="BG812" s="7">
        <v>34615.143572155874</v>
      </c>
      <c r="BH812">
        <v>17</v>
      </c>
      <c r="BI812" s="7">
        <v>32110.009188320182</v>
      </c>
      <c r="BJ812">
        <v>124.41666666666667</v>
      </c>
      <c r="BS812">
        <f t="shared" si="74"/>
        <v>1376</v>
      </c>
      <c r="BT812">
        <f t="shared" si="74"/>
        <v>2990949</v>
      </c>
      <c r="BU812">
        <f t="shared" si="73"/>
        <v>2990949</v>
      </c>
      <c r="BV812">
        <f>'market concentration'!AI812</f>
        <v>0.69622093023255816</v>
      </c>
      <c r="BW812">
        <f>'market concentration'!AJ812</f>
        <v>0.1658899236073553</v>
      </c>
      <c r="BX812">
        <f>'market concentration'!AK812</f>
        <v>-1.961865536495039</v>
      </c>
      <c r="BZ812">
        <f t="shared" si="75"/>
        <v>181.13789970930233</v>
      </c>
      <c r="CB812">
        <v>53.8</v>
      </c>
      <c r="CC812">
        <v>2.04</v>
      </c>
      <c r="CD812">
        <f t="shared" si="76"/>
        <v>55.839999999999996</v>
      </c>
      <c r="CF812">
        <v>0.05</v>
      </c>
      <c r="CH812">
        <f t="shared" si="77"/>
        <v>65.311111111111117</v>
      </c>
      <c r="CJ812">
        <v>35.315923189331635</v>
      </c>
      <c r="CK812">
        <f t="shared" si="78"/>
        <v>29.995187921779483</v>
      </c>
      <c r="CL812">
        <f t="shared" si="79"/>
        <v>35.315923189331635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1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</row>
    <row r="813" spans="1:140">
      <c r="A813" s="3" t="s">
        <v>94</v>
      </c>
      <c r="B813">
        <v>0</v>
      </c>
      <c r="C813" s="1">
        <v>0</v>
      </c>
      <c r="D813">
        <v>0</v>
      </c>
      <c r="E813" s="1">
        <v>0</v>
      </c>
      <c r="F813">
        <v>0</v>
      </c>
      <c r="G813" s="1">
        <v>0</v>
      </c>
      <c r="H813">
        <v>0</v>
      </c>
      <c r="I813" s="1">
        <v>0</v>
      </c>
      <c r="J813">
        <v>0</v>
      </c>
      <c r="K813" s="1">
        <v>0</v>
      </c>
      <c r="L813">
        <v>0</v>
      </c>
      <c r="M813" s="1">
        <v>0</v>
      </c>
      <c r="N813">
        <v>0</v>
      </c>
      <c r="O813" s="1">
        <v>0</v>
      </c>
      <c r="P813">
        <v>0</v>
      </c>
      <c r="Q813" s="1">
        <v>0</v>
      </c>
      <c r="R813">
        <v>0</v>
      </c>
      <c r="S813" s="1">
        <v>1</v>
      </c>
      <c r="T813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>
        <v>463</v>
      </c>
      <c r="AK813" s="7">
        <v>478491.37447136821</v>
      </c>
      <c r="AL813">
        <v>224</v>
      </c>
      <c r="AM813" s="7">
        <v>423948.33793168853</v>
      </c>
      <c r="AN813">
        <v>143</v>
      </c>
      <c r="AO813" s="7">
        <v>183744.4060096248</v>
      </c>
      <c r="AP813">
        <v>150</v>
      </c>
      <c r="AQ813" s="7">
        <v>261748.50481599406</v>
      </c>
      <c r="AR813">
        <v>166</v>
      </c>
      <c r="AS813" s="7">
        <v>270081.92295148823</v>
      </c>
      <c r="AX813">
        <v>251</v>
      </c>
      <c r="AY813" s="7">
        <v>958432.65896095859</v>
      </c>
      <c r="BB813">
        <v>45</v>
      </c>
      <c r="BC813" s="7">
        <v>77273.545737586042</v>
      </c>
      <c r="BD813">
        <v>15</v>
      </c>
      <c r="BE813" s="7">
        <v>23436.630891072386</v>
      </c>
      <c r="BF813">
        <v>9</v>
      </c>
      <c r="BG813" s="7">
        <v>11569.370092445135</v>
      </c>
      <c r="BH813">
        <v>41</v>
      </c>
      <c r="BI813" s="7">
        <v>73784.248137774455</v>
      </c>
      <c r="BJ813">
        <v>125.25</v>
      </c>
      <c r="BS813">
        <f t="shared" si="74"/>
        <v>1507</v>
      </c>
      <c r="BT813">
        <f t="shared" si="74"/>
        <v>2762511.0000000005</v>
      </c>
      <c r="BU813">
        <f t="shared" si="73"/>
        <v>2762511.0000000005</v>
      </c>
      <c r="BV813">
        <f>'market concentration'!AI813</f>
        <v>0.73258128732581285</v>
      </c>
      <c r="BW813">
        <f>'market concentration'!AJ813</f>
        <v>0.17703845227469769</v>
      </c>
      <c r="BX813">
        <f>'market concentration'!AK813</f>
        <v>-1.9199404856368312</v>
      </c>
      <c r="BZ813">
        <f t="shared" si="75"/>
        <v>152.75995355009957</v>
      </c>
      <c r="CB813">
        <v>53.8</v>
      </c>
      <c r="CC813">
        <v>2.04</v>
      </c>
      <c r="CD813">
        <f t="shared" si="76"/>
        <v>55.839999999999996</v>
      </c>
      <c r="CF813">
        <v>0.05</v>
      </c>
      <c r="CH813">
        <f t="shared" si="77"/>
        <v>66.104761904761901</v>
      </c>
      <c r="CJ813">
        <v>35.315923189331635</v>
      </c>
      <c r="CK813">
        <f t="shared" si="78"/>
        <v>30.788838715430266</v>
      </c>
      <c r="CL813">
        <f t="shared" si="79"/>
        <v>35.315923189331635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1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</row>
    <row r="814" spans="1:140">
      <c r="A814" s="3" t="s">
        <v>95</v>
      </c>
      <c r="B814">
        <v>0</v>
      </c>
      <c r="C814" s="1">
        <v>0</v>
      </c>
      <c r="D814">
        <v>0</v>
      </c>
      <c r="E814" s="1">
        <v>0</v>
      </c>
      <c r="F814">
        <v>0</v>
      </c>
      <c r="G814" s="1">
        <v>0</v>
      </c>
      <c r="H814">
        <v>0</v>
      </c>
      <c r="I814" s="1">
        <v>0</v>
      </c>
      <c r="J814">
        <v>0</v>
      </c>
      <c r="K814" s="1">
        <v>0</v>
      </c>
      <c r="L814">
        <v>0</v>
      </c>
      <c r="M814" s="1">
        <v>0</v>
      </c>
      <c r="N814">
        <v>0</v>
      </c>
      <c r="O814" s="1">
        <v>0</v>
      </c>
      <c r="P814">
        <v>0</v>
      </c>
      <c r="Q814" s="1">
        <v>0</v>
      </c>
      <c r="R814">
        <v>0</v>
      </c>
      <c r="S814" s="1">
        <v>1</v>
      </c>
      <c r="T814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>
        <v>478</v>
      </c>
      <c r="AK814" s="7">
        <v>1247990.4850782645</v>
      </c>
      <c r="AL814">
        <v>220</v>
      </c>
      <c r="AM814" s="7">
        <v>657809.54082834336</v>
      </c>
      <c r="AN814">
        <v>177</v>
      </c>
      <c r="AO814" s="7">
        <v>1681888.7662188269</v>
      </c>
      <c r="AP814">
        <v>125</v>
      </c>
      <c r="AQ814" s="7">
        <v>336747.05489174527</v>
      </c>
      <c r="AR814">
        <v>240</v>
      </c>
      <c r="AS814" s="7">
        <v>523902.74142735009</v>
      </c>
      <c r="AX814">
        <v>267</v>
      </c>
      <c r="AY814" s="7">
        <v>1339203.8222692723</v>
      </c>
      <c r="BB814">
        <v>38</v>
      </c>
      <c r="BC814" s="7">
        <v>239974.05232909936</v>
      </c>
      <c r="BD814">
        <v>34</v>
      </c>
      <c r="BE814" s="7">
        <v>100684.78173323555</v>
      </c>
      <c r="BF814">
        <v>7</v>
      </c>
      <c r="BG814" s="7">
        <v>352596.43443814333</v>
      </c>
      <c r="BH814">
        <v>11</v>
      </c>
      <c r="BI814" s="7">
        <v>223438.32078571949</v>
      </c>
      <c r="BJ814">
        <v>130</v>
      </c>
      <c r="BS814">
        <f t="shared" si="74"/>
        <v>1597</v>
      </c>
      <c r="BT814">
        <f t="shared" si="74"/>
        <v>6704236</v>
      </c>
      <c r="BU814">
        <f t="shared" si="73"/>
        <v>6704236</v>
      </c>
      <c r="BV814">
        <f>'market concentration'!AI814</f>
        <v>0.75453976205385098</v>
      </c>
      <c r="BW814">
        <f>'market concentration'!AJ814</f>
        <v>0.17859762885090194</v>
      </c>
      <c r="BX814">
        <f>'market concentration'!AK814</f>
        <v>-1.8901832161533614</v>
      </c>
      <c r="BZ814">
        <f t="shared" si="75"/>
        <v>349.83489876852428</v>
      </c>
      <c r="CB814">
        <v>53.8</v>
      </c>
      <c r="CC814">
        <v>2.04</v>
      </c>
      <c r="CD814">
        <f t="shared" si="76"/>
        <v>55.839999999999996</v>
      </c>
      <c r="CF814">
        <v>0.05</v>
      </c>
      <c r="CH814">
        <f t="shared" si="77"/>
        <v>70.628571428571419</v>
      </c>
      <c r="CJ814">
        <v>35.315923189331635</v>
      </c>
      <c r="CK814">
        <f t="shared" si="78"/>
        <v>35.312648239239785</v>
      </c>
      <c r="CL814">
        <f t="shared" si="79"/>
        <v>35.315923189331635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1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</row>
    <row r="815" spans="1:140">
      <c r="A815" s="3" t="s">
        <v>96</v>
      </c>
      <c r="B815">
        <v>0</v>
      </c>
      <c r="C815" s="1">
        <v>0</v>
      </c>
      <c r="D815">
        <v>0</v>
      </c>
      <c r="E815" s="1">
        <v>0</v>
      </c>
      <c r="F815">
        <v>0</v>
      </c>
      <c r="G815" s="1">
        <v>0</v>
      </c>
      <c r="H815">
        <v>0</v>
      </c>
      <c r="I815" s="1">
        <v>0</v>
      </c>
      <c r="J815">
        <v>0</v>
      </c>
      <c r="K815" s="1">
        <v>0</v>
      </c>
      <c r="L815">
        <v>0</v>
      </c>
      <c r="M815" s="1">
        <v>0</v>
      </c>
      <c r="N815">
        <v>0</v>
      </c>
      <c r="O815" s="1">
        <v>0</v>
      </c>
      <c r="P815">
        <v>0</v>
      </c>
      <c r="Q815" s="1">
        <v>0</v>
      </c>
      <c r="R815">
        <v>0</v>
      </c>
      <c r="S815" s="1">
        <v>1</v>
      </c>
      <c r="T815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>
        <v>367</v>
      </c>
      <c r="AK815" s="7">
        <v>868505.59472566866</v>
      </c>
      <c r="AL815">
        <v>155</v>
      </c>
      <c r="AM815" s="7">
        <v>359828.81520432432</v>
      </c>
      <c r="AN815">
        <v>160</v>
      </c>
      <c r="AO815" s="7">
        <v>611297.9951471145</v>
      </c>
      <c r="AP815">
        <v>107</v>
      </c>
      <c r="AQ815" s="7">
        <v>284509.1528408975</v>
      </c>
      <c r="AR815">
        <v>171</v>
      </c>
      <c r="AS815" s="7">
        <v>483895.10063339409</v>
      </c>
      <c r="AX815">
        <v>265</v>
      </c>
      <c r="AY815" s="7">
        <v>725943.20570059156</v>
      </c>
      <c r="BB815">
        <v>36</v>
      </c>
      <c r="BC815" s="7">
        <v>118915.87658907473</v>
      </c>
      <c r="BD815">
        <v>17</v>
      </c>
      <c r="BE815" s="7">
        <v>30651.421551021307</v>
      </c>
      <c r="BF815">
        <v>6</v>
      </c>
      <c r="BG815" s="7">
        <v>38896.64542151054</v>
      </c>
      <c r="BH815">
        <v>6</v>
      </c>
      <c r="BI815" s="7">
        <v>8974.1921864019641</v>
      </c>
      <c r="BJ815">
        <v>126.66666666666667</v>
      </c>
      <c r="BS815">
        <f t="shared" si="74"/>
        <v>1290</v>
      </c>
      <c r="BT815">
        <f t="shared" si="74"/>
        <v>3531417.9999999995</v>
      </c>
      <c r="BU815">
        <f t="shared" si="73"/>
        <v>3531417.9999999995</v>
      </c>
      <c r="BV815">
        <f>'market concentration'!AI815</f>
        <v>0.74651162790697678</v>
      </c>
      <c r="BW815">
        <f>'market concentration'!AJ815</f>
        <v>0.17840634577248971</v>
      </c>
      <c r="BX815">
        <f>'market concentration'!AK815</f>
        <v>-1.8774792947233436</v>
      </c>
      <c r="BZ815">
        <f t="shared" si="75"/>
        <v>228.12777777777774</v>
      </c>
      <c r="CB815">
        <v>53.8</v>
      </c>
      <c r="CC815">
        <v>2.04</v>
      </c>
      <c r="CD815">
        <f t="shared" si="76"/>
        <v>55.839999999999996</v>
      </c>
      <c r="CF815">
        <v>0.05</v>
      </c>
      <c r="CH815">
        <f t="shared" si="77"/>
        <v>67.45396825396827</v>
      </c>
      <c r="CJ815">
        <v>35.315923189331635</v>
      </c>
      <c r="CK815">
        <f t="shared" si="78"/>
        <v>32.138045064636636</v>
      </c>
      <c r="CL815">
        <f t="shared" si="79"/>
        <v>35.315923189331635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1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</row>
    <row r="816" spans="1:140">
      <c r="A816" s="3" t="s">
        <v>97</v>
      </c>
      <c r="B816">
        <v>0</v>
      </c>
      <c r="C816" s="1">
        <v>0</v>
      </c>
      <c r="D816">
        <v>0</v>
      </c>
      <c r="E816" s="1">
        <v>0</v>
      </c>
      <c r="F816">
        <v>0</v>
      </c>
      <c r="G816" s="1">
        <v>0</v>
      </c>
      <c r="H816">
        <v>0</v>
      </c>
      <c r="I816" s="1">
        <v>0</v>
      </c>
      <c r="J816">
        <v>0</v>
      </c>
      <c r="K816" s="1">
        <v>0</v>
      </c>
      <c r="L816">
        <v>0</v>
      </c>
      <c r="M816" s="1">
        <v>0</v>
      </c>
      <c r="N816">
        <v>0</v>
      </c>
      <c r="O816" s="1">
        <v>0</v>
      </c>
      <c r="P816">
        <v>0</v>
      </c>
      <c r="Q816" s="1">
        <v>0</v>
      </c>
      <c r="R816">
        <v>0</v>
      </c>
      <c r="S816" s="1">
        <v>1</v>
      </c>
      <c r="T816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>
        <v>160</v>
      </c>
      <c r="AK816" s="7">
        <v>150340.29132603089</v>
      </c>
      <c r="AL816">
        <v>52</v>
      </c>
      <c r="AM816" s="7">
        <v>71126.797188731041</v>
      </c>
      <c r="AN816">
        <v>53</v>
      </c>
      <c r="AO816" s="7">
        <v>37917.536985230945</v>
      </c>
      <c r="AP816">
        <v>40</v>
      </c>
      <c r="AQ816" s="7">
        <v>35695.305365960798</v>
      </c>
      <c r="AR816">
        <v>44</v>
      </c>
      <c r="AS816" s="7">
        <v>36337.448525904838</v>
      </c>
      <c r="AX816">
        <v>63</v>
      </c>
      <c r="AY816" s="7">
        <v>101889.82369828733</v>
      </c>
      <c r="BB816">
        <v>14</v>
      </c>
      <c r="BC816" s="7">
        <v>16919.660109474673</v>
      </c>
      <c r="BD816">
        <v>9</v>
      </c>
      <c r="BE816" s="7">
        <v>18803.31351163092</v>
      </c>
      <c r="BF816">
        <v>1</v>
      </c>
      <c r="BG816" s="7">
        <v>1450.425486279529</v>
      </c>
      <c r="BH816">
        <v>2</v>
      </c>
      <c r="BI816" s="7">
        <v>984.39780246896487</v>
      </c>
      <c r="BJ816">
        <v>129.25</v>
      </c>
      <c r="BS816">
        <f t="shared" si="74"/>
        <v>438</v>
      </c>
      <c r="BT816">
        <f t="shared" si="74"/>
        <v>471464.99999999994</v>
      </c>
      <c r="BU816">
        <f t="shared" si="73"/>
        <v>471464.99999999994</v>
      </c>
      <c r="BV816">
        <f>'market concentration'!AI816</f>
        <v>0.74885844748858443</v>
      </c>
      <c r="BW816">
        <f>'market concentration'!AJ816</f>
        <v>0.20276891641125078</v>
      </c>
      <c r="BX816">
        <f>'market concentration'!AK816</f>
        <v>-1.8331251130858162</v>
      </c>
      <c r="BZ816">
        <f t="shared" si="75"/>
        <v>89.700342465753408</v>
      </c>
      <c r="CB816">
        <v>53.8</v>
      </c>
      <c r="CC816">
        <v>2.04</v>
      </c>
      <c r="CD816">
        <f t="shared" si="76"/>
        <v>55.839999999999996</v>
      </c>
      <c r="CF816">
        <v>0.05</v>
      </c>
      <c r="CH816">
        <f t="shared" si="77"/>
        <v>69.914285714285711</v>
      </c>
      <c r="CJ816">
        <v>35.315923189331635</v>
      </c>
      <c r="CK816">
        <f t="shared" si="78"/>
        <v>34.598362524954076</v>
      </c>
      <c r="CL816">
        <f t="shared" si="79"/>
        <v>35.315923189331635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1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</row>
    <row r="817" spans="1:140">
      <c r="A817" s="3" t="s">
        <v>98</v>
      </c>
      <c r="B817">
        <v>0</v>
      </c>
      <c r="C817" s="1">
        <v>0</v>
      </c>
      <c r="D817">
        <v>0</v>
      </c>
      <c r="E817" s="1">
        <v>0</v>
      </c>
      <c r="F817">
        <v>0</v>
      </c>
      <c r="G817" s="1">
        <v>0</v>
      </c>
      <c r="H817">
        <v>0</v>
      </c>
      <c r="I817" s="1">
        <v>0</v>
      </c>
      <c r="J817">
        <v>0</v>
      </c>
      <c r="K817" s="1">
        <v>0</v>
      </c>
      <c r="L817">
        <v>0</v>
      </c>
      <c r="M817" s="1">
        <v>0</v>
      </c>
      <c r="N817">
        <v>0</v>
      </c>
      <c r="O817" s="1">
        <v>0</v>
      </c>
      <c r="P817">
        <v>0</v>
      </c>
      <c r="Q817" s="1">
        <v>0</v>
      </c>
      <c r="R817">
        <v>0</v>
      </c>
      <c r="S817" s="1">
        <v>1</v>
      </c>
      <c r="T817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>
        <v>488</v>
      </c>
      <c r="AK817" s="7">
        <v>409239.60266638274</v>
      </c>
      <c r="AL817">
        <v>142</v>
      </c>
      <c r="AM817" s="7">
        <v>130660.95729447959</v>
      </c>
      <c r="AN817">
        <v>141</v>
      </c>
      <c r="AO817" s="7">
        <v>139951.7861903545</v>
      </c>
      <c r="AP817">
        <v>122</v>
      </c>
      <c r="AQ817" s="7">
        <v>112376.67973940281</v>
      </c>
      <c r="AR817">
        <v>97</v>
      </c>
      <c r="AS817" s="7">
        <v>153898.56852285512</v>
      </c>
      <c r="AX817">
        <v>169</v>
      </c>
      <c r="AY817" s="7">
        <v>246788.08982516263</v>
      </c>
      <c r="BB817">
        <v>12</v>
      </c>
      <c r="BC817" s="7">
        <v>10838.224276090372</v>
      </c>
      <c r="BD817">
        <v>0</v>
      </c>
      <c r="BE817" s="7">
        <v>0</v>
      </c>
      <c r="BF817">
        <v>0</v>
      </c>
      <c r="BG817" s="7">
        <v>0</v>
      </c>
      <c r="BH817">
        <v>1</v>
      </c>
      <c r="BI817" s="7">
        <v>271.09148527248482</v>
      </c>
      <c r="BJ817">
        <v>133.08333333333334</v>
      </c>
      <c r="BS817">
        <f t="shared" si="74"/>
        <v>1172</v>
      </c>
      <c r="BT817">
        <f t="shared" si="74"/>
        <v>1204025.0000000002</v>
      </c>
      <c r="BU817">
        <f t="shared" si="73"/>
        <v>1204025.0000000002</v>
      </c>
      <c r="BV817">
        <f>'market concentration'!AI817</f>
        <v>0.80204778156996592</v>
      </c>
      <c r="BW817">
        <f>'market concentration'!AJ817</f>
        <v>0.24111230183228688</v>
      </c>
      <c r="BX817">
        <f>'market concentration'!AK817</f>
        <v>-1.6492435914929495</v>
      </c>
      <c r="BZ817">
        <f t="shared" si="75"/>
        <v>85.610423777019363</v>
      </c>
      <c r="CB817">
        <v>53.8</v>
      </c>
      <c r="CC817">
        <v>2.04</v>
      </c>
      <c r="CD817">
        <f t="shared" si="76"/>
        <v>55.839999999999996</v>
      </c>
      <c r="CF817">
        <v>0.05</v>
      </c>
      <c r="CH817">
        <f t="shared" si="77"/>
        <v>73.56507936507937</v>
      </c>
      <c r="CJ817">
        <v>35.315923189331635</v>
      </c>
      <c r="CK817">
        <f t="shared" si="78"/>
        <v>38.249156175747736</v>
      </c>
      <c r="CL817">
        <f t="shared" si="79"/>
        <v>35.315923189331635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1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</row>
    <row r="818" spans="1:140">
      <c r="A818" s="3" t="s">
        <v>99</v>
      </c>
      <c r="B818">
        <v>0</v>
      </c>
      <c r="C818" s="1">
        <v>0</v>
      </c>
      <c r="D818">
        <v>0</v>
      </c>
      <c r="E818" s="1">
        <v>0</v>
      </c>
      <c r="F818">
        <v>0</v>
      </c>
      <c r="G818" s="1">
        <v>0</v>
      </c>
      <c r="H818">
        <v>0</v>
      </c>
      <c r="I818" s="1">
        <v>0</v>
      </c>
      <c r="J818">
        <v>0</v>
      </c>
      <c r="K818" s="1">
        <v>0</v>
      </c>
      <c r="L818">
        <v>0</v>
      </c>
      <c r="M818" s="1">
        <v>0</v>
      </c>
      <c r="N818">
        <v>0</v>
      </c>
      <c r="O818" s="1">
        <v>0</v>
      </c>
      <c r="P818">
        <v>0</v>
      </c>
      <c r="Q818" s="1">
        <v>0</v>
      </c>
      <c r="R818">
        <v>0</v>
      </c>
      <c r="S818" s="1">
        <v>1</v>
      </c>
      <c r="T818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>
        <v>323</v>
      </c>
      <c r="AK818" s="7">
        <v>342717.35518454434</v>
      </c>
      <c r="AL818">
        <v>176</v>
      </c>
      <c r="AM818" s="7">
        <v>294110.34658736328</v>
      </c>
      <c r="AN818">
        <v>224</v>
      </c>
      <c r="AO818" s="7">
        <v>292762.98605729808</v>
      </c>
      <c r="AP818">
        <v>84</v>
      </c>
      <c r="AQ818" s="7">
        <v>77847.670113942426</v>
      </c>
      <c r="AR818">
        <v>152</v>
      </c>
      <c r="AS818" s="7">
        <v>217214.31095945026</v>
      </c>
      <c r="AX818">
        <v>66</v>
      </c>
      <c r="AY818" s="7">
        <v>100675.71090500016</v>
      </c>
      <c r="BB818">
        <v>0</v>
      </c>
      <c r="BC818" s="7">
        <v>0</v>
      </c>
      <c r="BD818">
        <v>0</v>
      </c>
      <c r="BE818" s="7">
        <v>0</v>
      </c>
      <c r="BF818">
        <v>1</v>
      </c>
      <c r="BG818" s="7">
        <v>3541.6201924013144</v>
      </c>
      <c r="BH818">
        <v>0</v>
      </c>
      <c r="BI818" s="7">
        <v>0</v>
      </c>
      <c r="BJ818">
        <v>128.91666666666666</v>
      </c>
      <c r="BS818">
        <f t="shared" si="74"/>
        <v>1026</v>
      </c>
      <c r="BT818">
        <f t="shared" si="74"/>
        <v>1328870</v>
      </c>
      <c r="BU818">
        <f t="shared" si="73"/>
        <v>1328870</v>
      </c>
      <c r="BV818">
        <f>'market concentration'!AI818</f>
        <v>0.8528265107212476</v>
      </c>
      <c r="BW818">
        <f>'market concentration'!AJ818</f>
        <v>0.2089892806523565</v>
      </c>
      <c r="BX818">
        <f>'market concentration'!AK818</f>
        <v>-1.6695523996211847</v>
      </c>
      <c r="BZ818">
        <f t="shared" si="75"/>
        <v>107.93291098115658</v>
      </c>
      <c r="CB818">
        <v>53.8</v>
      </c>
      <c r="CC818">
        <v>2.04</v>
      </c>
      <c r="CD818">
        <f t="shared" si="76"/>
        <v>55.839999999999996</v>
      </c>
      <c r="CF818">
        <v>0.05</v>
      </c>
      <c r="CH818">
        <f t="shared" si="77"/>
        <v>69.59682539682538</v>
      </c>
      <c r="CJ818">
        <v>35.315923189331635</v>
      </c>
      <c r="CK818">
        <f t="shared" si="78"/>
        <v>34.280902207493746</v>
      </c>
      <c r="CL818">
        <f t="shared" si="79"/>
        <v>35.315923189331635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1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</row>
    <row r="819" spans="1:140">
      <c r="A819" s="3" t="s">
        <v>100</v>
      </c>
      <c r="B819">
        <v>0</v>
      </c>
      <c r="C819" s="1">
        <v>0</v>
      </c>
      <c r="D819">
        <v>0</v>
      </c>
      <c r="E819" s="1">
        <v>0</v>
      </c>
      <c r="F819">
        <v>0</v>
      </c>
      <c r="G819" s="1">
        <v>0</v>
      </c>
      <c r="H819">
        <v>0</v>
      </c>
      <c r="I819" s="1">
        <v>0</v>
      </c>
      <c r="J819">
        <v>0</v>
      </c>
      <c r="K819" s="1">
        <v>0</v>
      </c>
      <c r="L819">
        <v>0</v>
      </c>
      <c r="M819" s="1">
        <v>0</v>
      </c>
      <c r="N819">
        <v>0</v>
      </c>
      <c r="O819" s="1">
        <v>0</v>
      </c>
      <c r="P819">
        <v>0</v>
      </c>
      <c r="Q819" s="1">
        <v>0</v>
      </c>
      <c r="R819">
        <v>0</v>
      </c>
      <c r="S819" s="1">
        <v>1</v>
      </c>
      <c r="T819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>
        <v>368</v>
      </c>
      <c r="AK819" s="7">
        <v>578821.34906635899</v>
      </c>
      <c r="AL819">
        <v>161</v>
      </c>
      <c r="AM819" s="7">
        <v>204463.59003070858</v>
      </c>
      <c r="AN819">
        <v>216</v>
      </c>
      <c r="AO819" s="7">
        <v>293749.61958477314</v>
      </c>
      <c r="AP819">
        <v>126</v>
      </c>
      <c r="AQ819" s="7">
        <v>167663.92741600296</v>
      </c>
      <c r="AR819">
        <v>116</v>
      </c>
      <c r="AS819" s="7">
        <v>106188.43910192185</v>
      </c>
      <c r="AX819">
        <v>243</v>
      </c>
      <c r="AY819" s="7">
        <v>433272.72513315658</v>
      </c>
      <c r="BB819">
        <v>26</v>
      </c>
      <c r="BC819" s="7">
        <v>51812.526784998016</v>
      </c>
      <c r="BD819">
        <v>18</v>
      </c>
      <c r="BE819" s="7">
        <v>37146.092675037631</v>
      </c>
      <c r="BF819">
        <v>7</v>
      </c>
      <c r="BG819" s="7">
        <v>17416.474194591479</v>
      </c>
      <c r="BH819">
        <v>17</v>
      </c>
      <c r="BI819" s="7">
        <v>29037.256012450685</v>
      </c>
      <c r="BJ819">
        <v>128.08333333333334</v>
      </c>
      <c r="BS819">
        <f t="shared" si="74"/>
        <v>1298</v>
      </c>
      <c r="BT819">
        <f t="shared" si="74"/>
        <v>1919572.0000000002</v>
      </c>
      <c r="BU819">
        <f t="shared" si="73"/>
        <v>1919572.0000000002</v>
      </c>
      <c r="BV819">
        <f>'market concentration'!AI819</f>
        <v>0.76117103235747308</v>
      </c>
      <c r="BW819">
        <f>'market concentration'!AJ819</f>
        <v>0.17670898217240699</v>
      </c>
      <c r="BX819">
        <f>'market concentration'!AK819</f>
        <v>-1.8931824606173058</v>
      </c>
      <c r="BZ819">
        <f t="shared" si="75"/>
        <v>123.2390857729841</v>
      </c>
      <c r="CB819">
        <v>53.8</v>
      </c>
      <c r="CC819">
        <v>2.04</v>
      </c>
      <c r="CD819">
        <f t="shared" si="76"/>
        <v>55.839999999999996</v>
      </c>
      <c r="CF819">
        <v>0.05</v>
      </c>
      <c r="CH819">
        <f t="shared" si="77"/>
        <v>68.803174603174611</v>
      </c>
      <c r="CJ819">
        <v>35.315923189331635</v>
      </c>
      <c r="CK819">
        <f t="shared" si="78"/>
        <v>33.487251413842976</v>
      </c>
      <c r="CL819">
        <f t="shared" si="79"/>
        <v>35.315923189331635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1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</row>
    <row r="820" spans="1:140">
      <c r="A820" s="3" t="s">
        <v>101</v>
      </c>
      <c r="B820">
        <v>0</v>
      </c>
      <c r="C820" s="1">
        <v>0</v>
      </c>
      <c r="D820">
        <v>0</v>
      </c>
      <c r="E820" s="1">
        <v>0</v>
      </c>
      <c r="F820">
        <v>0</v>
      </c>
      <c r="G820" s="1">
        <v>0</v>
      </c>
      <c r="H820">
        <v>0</v>
      </c>
      <c r="I820" s="1">
        <v>0</v>
      </c>
      <c r="J820">
        <v>0</v>
      </c>
      <c r="K820" s="1">
        <v>0</v>
      </c>
      <c r="L820">
        <v>0</v>
      </c>
      <c r="M820" s="1">
        <v>0</v>
      </c>
      <c r="N820">
        <v>0</v>
      </c>
      <c r="O820" s="1">
        <v>0</v>
      </c>
      <c r="P820">
        <v>0</v>
      </c>
      <c r="Q820" s="1">
        <v>0</v>
      </c>
      <c r="R820">
        <v>0</v>
      </c>
      <c r="S820" s="1">
        <v>1</v>
      </c>
      <c r="T820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>
        <v>504</v>
      </c>
      <c r="AK820" s="7">
        <v>798437.32181342097</v>
      </c>
      <c r="AL820">
        <v>313</v>
      </c>
      <c r="AM820" s="7">
        <v>570041.75620488555</v>
      </c>
      <c r="AN820">
        <v>250</v>
      </c>
      <c r="AO820" s="7">
        <v>573067.58888628113</v>
      </c>
      <c r="AP820">
        <v>242</v>
      </c>
      <c r="AQ820" s="7">
        <v>798134.21872890391</v>
      </c>
      <c r="AR820">
        <v>203</v>
      </c>
      <c r="AS820" s="7">
        <v>418688.32383001602</v>
      </c>
      <c r="AX820">
        <v>363</v>
      </c>
      <c r="AY820" s="7">
        <v>751442.9541703891</v>
      </c>
      <c r="BB820">
        <v>51</v>
      </c>
      <c r="BC820" s="7">
        <v>118231.59870928171</v>
      </c>
      <c r="BD820">
        <v>0</v>
      </c>
      <c r="BE820" s="7">
        <v>0</v>
      </c>
      <c r="BF820">
        <v>19</v>
      </c>
      <c r="BG820" s="7">
        <v>101146.25740215815</v>
      </c>
      <c r="BH820">
        <v>38</v>
      </c>
      <c r="BI820" s="7">
        <v>69069.980254663358</v>
      </c>
      <c r="BJ820">
        <v>126.91666666666667</v>
      </c>
      <c r="BS820">
        <f t="shared" si="74"/>
        <v>1983</v>
      </c>
      <c r="BT820">
        <f t="shared" si="74"/>
        <v>4198260</v>
      </c>
      <c r="BU820">
        <f t="shared" ref="BU820:BU883" si="80">SUM(AK820,AM820,AO820,AQ820,AS820,AU820,AW820,AY820,BA820,BC820,BE820,BG820,BI820)</f>
        <v>4198260</v>
      </c>
      <c r="BV820">
        <f>'market concentration'!AI820</f>
        <v>0.72112960161371664</v>
      </c>
      <c r="BW820">
        <f>'market concentration'!AJ820</f>
        <v>0.16540823932320334</v>
      </c>
      <c r="BX820">
        <f>'market concentration'!AK820</f>
        <v>-1.9159299401845229</v>
      </c>
      <c r="BZ820">
        <f t="shared" si="75"/>
        <v>176.42713061018659</v>
      </c>
      <c r="CB820">
        <v>53.8</v>
      </c>
      <c r="CC820">
        <v>2.04</v>
      </c>
      <c r="CD820">
        <f t="shared" si="76"/>
        <v>55.839999999999996</v>
      </c>
      <c r="CF820">
        <v>0.05</v>
      </c>
      <c r="CH820">
        <f t="shared" si="77"/>
        <v>67.692063492063511</v>
      </c>
      <c r="CJ820">
        <v>35.315923189331635</v>
      </c>
      <c r="CK820">
        <f t="shared" si="78"/>
        <v>32.376140302731876</v>
      </c>
      <c r="CL820">
        <f t="shared" si="79"/>
        <v>35.315923189331635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1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</row>
    <row r="821" spans="1:140">
      <c r="A821" s="3" t="s">
        <v>102</v>
      </c>
      <c r="B821">
        <v>0</v>
      </c>
      <c r="C821" s="1">
        <v>0</v>
      </c>
      <c r="D821">
        <v>0</v>
      </c>
      <c r="E821" s="1">
        <v>0</v>
      </c>
      <c r="F821">
        <v>0</v>
      </c>
      <c r="G821" s="1">
        <v>0</v>
      </c>
      <c r="H821">
        <v>0</v>
      </c>
      <c r="I821" s="1">
        <v>0</v>
      </c>
      <c r="J821">
        <v>0</v>
      </c>
      <c r="K821" s="1">
        <v>0</v>
      </c>
      <c r="L821">
        <v>0</v>
      </c>
      <c r="M821" s="1">
        <v>0</v>
      </c>
      <c r="N821">
        <v>0</v>
      </c>
      <c r="O821" s="1">
        <v>0</v>
      </c>
      <c r="P821">
        <v>0</v>
      </c>
      <c r="Q821" s="1">
        <v>0</v>
      </c>
      <c r="R821">
        <v>0</v>
      </c>
      <c r="S821" s="1">
        <v>1</v>
      </c>
      <c r="T82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>
        <v>172</v>
      </c>
      <c r="AK821" s="7">
        <v>273157.15010387509</v>
      </c>
      <c r="AL821">
        <v>141</v>
      </c>
      <c r="AM821" s="7">
        <v>276289.86706690938</v>
      </c>
      <c r="AN821">
        <v>134</v>
      </c>
      <c r="AO821" s="7">
        <v>446843.99134586565</v>
      </c>
      <c r="AP821">
        <v>143</v>
      </c>
      <c r="AQ821" s="7">
        <v>322423.56232476991</v>
      </c>
      <c r="AR821">
        <v>63</v>
      </c>
      <c r="AS821" s="7">
        <v>149975.5833737439</v>
      </c>
      <c r="AX821">
        <v>82</v>
      </c>
      <c r="AY821" s="7">
        <v>174008.40739230529</v>
      </c>
      <c r="BB821">
        <v>14</v>
      </c>
      <c r="BC821" s="7">
        <v>30652.941419158225</v>
      </c>
      <c r="BE821" s="7">
        <v>0</v>
      </c>
      <c r="BF821">
        <v>10</v>
      </c>
      <c r="BG821" s="7">
        <v>29147.659542876034</v>
      </c>
      <c r="BH821">
        <v>7</v>
      </c>
      <c r="BI821" s="7">
        <v>13205.837430496673</v>
      </c>
      <c r="BJ821">
        <v>127.58333333333333</v>
      </c>
      <c r="BS821">
        <f t="shared" si="74"/>
        <v>766</v>
      </c>
      <c r="BT821">
        <f t="shared" si="74"/>
        <v>1715705</v>
      </c>
      <c r="BU821">
        <f t="shared" si="80"/>
        <v>1715705</v>
      </c>
      <c r="BV821">
        <f>'market concentration'!AI821</f>
        <v>0.77023498694516968</v>
      </c>
      <c r="BW821">
        <f>'market concentration'!AJ821</f>
        <v>0.16856751358315894</v>
      </c>
      <c r="BX821">
        <f>'market concentration'!AK821</f>
        <v>-1.8825607591634355</v>
      </c>
      <c r="BZ821">
        <f t="shared" si="75"/>
        <v>186.65197998259359</v>
      </c>
      <c r="CB821">
        <v>53.8</v>
      </c>
      <c r="CC821">
        <v>2.04</v>
      </c>
      <c r="CD821">
        <f t="shared" si="76"/>
        <v>55.839999999999996</v>
      </c>
      <c r="CF821">
        <v>0.05</v>
      </c>
      <c r="CH821">
        <f t="shared" si="77"/>
        <v>68.326984126984129</v>
      </c>
      <c r="CJ821">
        <v>35.315923189331635</v>
      </c>
      <c r="CK821">
        <f t="shared" si="78"/>
        <v>33.011060937652495</v>
      </c>
      <c r="CL821">
        <f t="shared" si="79"/>
        <v>35.315923189331635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1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</row>
    <row r="822" spans="1:140">
      <c r="A822" s="3" t="s">
        <v>103</v>
      </c>
      <c r="B822">
        <v>0</v>
      </c>
      <c r="C822" s="1">
        <v>0</v>
      </c>
      <c r="D822">
        <v>0</v>
      </c>
      <c r="E822" s="1">
        <v>0</v>
      </c>
      <c r="F822">
        <v>0</v>
      </c>
      <c r="G822" s="1">
        <v>0</v>
      </c>
      <c r="H822">
        <v>0</v>
      </c>
      <c r="I822" s="1">
        <v>0</v>
      </c>
      <c r="J822">
        <v>0</v>
      </c>
      <c r="K822" s="1">
        <v>0</v>
      </c>
      <c r="L822">
        <v>0</v>
      </c>
      <c r="M822" s="1">
        <v>0</v>
      </c>
      <c r="N822">
        <v>0</v>
      </c>
      <c r="O822" s="1">
        <v>0</v>
      </c>
      <c r="P822">
        <v>0</v>
      </c>
      <c r="Q822" s="1">
        <v>0</v>
      </c>
      <c r="R822">
        <v>0</v>
      </c>
      <c r="S822" s="1">
        <v>1</v>
      </c>
      <c r="T822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>
        <v>261</v>
      </c>
      <c r="AK822" s="7">
        <v>274593.59131105407</v>
      </c>
      <c r="AL822">
        <v>151</v>
      </c>
      <c r="AM822" s="7">
        <v>168609.14407499423</v>
      </c>
      <c r="AN822">
        <v>127</v>
      </c>
      <c r="AO822" s="7">
        <v>126083.94948897252</v>
      </c>
      <c r="AP822">
        <v>101</v>
      </c>
      <c r="AQ822" s="7">
        <v>98199.699574967177</v>
      </c>
      <c r="AR822">
        <v>57</v>
      </c>
      <c r="AS822" s="7">
        <v>78804.13793146878</v>
      </c>
      <c r="AX822">
        <v>118</v>
      </c>
      <c r="AY822" s="7">
        <v>164276.66783742572</v>
      </c>
      <c r="BB822">
        <v>33</v>
      </c>
      <c r="BC822" s="7">
        <v>65108.052776617333</v>
      </c>
      <c r="BD822">
        <v>0</v>
      </c>
      <c r="BE822" s="7">
        <v>0</v>
      </c>
      <c r="BF822">
        <v>9</v>
      </c>
      <c r="BG822" s="7">
        <v>15955.731881405158</v>
      </c>
      <c r="BH822">
        <v>11</v>
      </c>
      <c r="BI822" s="7">
        <v>16422.025123095045</v>
      </c>
      <c r="BJ822">
        <v>128.33333333333334</v>
      </c>
      <c r="BS822">
        <f t="shared" si="74"/>
        <v>868</v>
      </c>
      <c r="BT822">
        <f t="shared" si="74"/>
        <v>1008053</v>
      </c>
      <c r="BU822">
        <f t="shared" si="80"/>
        <v>1008053</v>
      </c>
      <c r="BV822">
        <f>'market concentration'!AI822</f>
        <v>0.75691244239631339</v>
      </c>
      <c r="BW822">
        <f>'market concentration'!AJ822</f>
        <v>0.1801323026609187</v>
      </c>
      <c r="BX822">
        <f>'market concentration'!AK822</f>
        <v>-1.8742339490725568</v>
      </c>
      <c r="BZ822">
        <f t="shared" si="75"/>
        <v>96.779281874039938</v>
      </c>
      <c r="CB822">
        <v>53.8</v>
      </c>
      <c r="CC822">
        <v>2.04</v>
      </c>
      <c r="CD822">
        <f t="shared" si="76"/>
        <v>55.839999999999996</v>
      </c>
      <c r="CF822">
        <v>0.05</v>
      </c>
      <c r="CH822">
        <f t="shared" si="77"/>
        <v>69.041269841269838</v>
      </c>
      <c r="CJ822">
        <v>35.315923189331635</v>
      </c>
      <c r="CK822">
        <f t="shared" si="78"/>
        <v>33.725346651938203</v>
      </c>
      <c r="CL822">
        <f t="shared" si="79"/>
        <v>35.315923189331635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1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</row>
    <row r="823" spans="1:140">
      <c r="A823" s="3" t="s">
        <v>104</v>
      </c>
      <c r="B823">
        <v>0</v>
      </c>
      <c r="C823" s="1">
        <v>0</v>
      </c>
      <c r="D823">
        <v>0</v>
      </c>
      <c r="E823" s="1">
        <v>0</v>
      </c>
      <c r="F823">
        <v>0</v>
      </c>
      <c r="G823" s="1">
        <v>0</v>
      </c>
      <c r="H823">
        <v>0</v>
      </c>
      <c r="I823" s="1">
        <v>0</v>
      </c>
      <c r="J823">
        <v>0</v>
      </c>
      <c r="K823" s="1">
        <v>0</v>
      </c>
      <c r="L823">
        <v>0</v>
      </c>
      <c r="M823" s="1">
        <v>0</v>
      </c>
      <c r="N823">
        <v>0</v>
      </c>
      <c r="O823" s="1">
        <v>0</v>
      </c>
      <c r="P823">
        <v>0</v>
      </c>
      <c r="Q823" s="1">
        <v>0</v>
      </c>
      <c r="R823">
        <v>0</v>
      </c>
      <c r="S823" s="1">
        <v>1</v>
      </c>
      <c r="T823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>
        <v>120</v>
      </c>
      <c r="AK823" s="7">
        <v>140049.87072619755</v>
      </c>
      <c r="AL823">
        <v>75</v>
      </c>
      <c r="AM823" s="7">
        <v>87772.417124319269</v>
      </c>
      <c r="AN823">
        <v>65</v>
      </c>
      <c r="AO823" s="7">
        <v>81827.527720223676</v>
      </c>
      <c r="AP823">
        <v>33</v>
      </c>
      <c r="AQ823" s="7">
        <v>30150.741404948101</v>
      </c>
      <c r="AR823">
        <v>58</v>
      </c>
      <c r="AS823" s="7">
        <v>60215.148274995408</v>
      </c>
      <c r="AX823">
        <v>87</v>
      </c>
      <c r="AY823" s="7">
        <v>142076.54859837811</v>
      </c>
      <c r="BB823">
        <v>4</v>
      </c>
      <c r="BC823" s="7">
        <v>6422.3128243822139</v>
      </c>
      <c r="BD823">
        <v>0</v>
      </c>
      <c r="BE823" s="7">
        <v>0</v>
      </c>
      <c r="BF823">
        <v>1</v>
      </c>
      <c r="BG823" s="7">
        <v>1543.4333265558025</v>
      </c>
      <c r="BH823">
        <v>0</v>
      </c>
      <c r="BI823" s="7">
        <v>0</v>
      </c>
      <c r="BJ823">
        <v>130.16666666666666</v>
      </c>
      <c r="BS823">
        <f t="shared" si="74"/>
        <v>443</v>
      </c>
      <c r="BT823">
        <f t="shared" si="74"/>
        <v>550058.00000000012</v>
      </c>
      <c r="BU823">
        <f t="shared" si="80"/>
        <v>550058.00000000012</v>
      </c>
      <c r="BV823">
        <f>'market concentration'!AI823</f>
        <v>0.78329571106094809</v>
      </c>
      <c r="BW823">
        <f>'market concentration'!AJ823</f>
        <v>0.18491304414290011</v>
      </c>
      <c r="BX823">
        <f>'market concentration'!AK823</f>
        <v>-1.7716388036798993</v>
      </c>
      <c r="BZ823">
        <f t="shared" si="75"/>
        <v>103.47215951843494</v>
      </c>
      <c r="CB823">
        <v>53.8</v>
      </c>
      <c r="CC823">
        <v>2.04</v>
      </c>
      <c r="CD823">
        <f t="shared" si="76"/>
        <v>55.839999999999996</v>
      </c>
      <c r="CF823">
        <v>0.05</v>
      </c>
      <c r="CH823">
        <f t="shared" si="77"/>
        <v>70.78730158730157</v>
      </c>
      <c r="CJ823">
        <v>35.315923189331635</v>
      </c>
      <c r="CK823">
        <f t="shared" si="78"/>
        <v>35.471378397969936</v>
      </c>
      <c r="CL823">
        <f t="shared" si="79"/>
        <v>35.315923189331635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1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</row>
    <row r="824" spans="1:140">
      <c r="A824" s="3" t="s">
        <v>105</v>
      </c>
      <c r="B824">
        <v>0</v>
      </c>
      <c r="C824" s="1">
        <v>0</v>
      </c>
      <c r="D824">
        <v>0</v>
      </c>
      <c r="E824" s="1">
        <v>0</v>
      </c>
      <c r="F824">
        <v>0</v>
      </c>
      <c r="G824" s="1">
        <v>0</v>
      </c>
      <c r="H824">
        <v>0</v>
      </c>
      <c r="I824" s="1">
        <v>0</v>
      </c>
      <c r="J824">
        <v>0</v>
      </c>
      <c r="K824" s="1">
        <v>0</v>
      </c>
      <c r="L824">
        <v>0</v>
      </c>
      <c r="M824" s="1">
        <v>0</v>
      </c>
      <c r="N824">
        <v>0</v>
      </c>
      <c r="O824" s="1">
        <v>0</v>
      </c>
      <c r="P824">
        <v>0</v>
      </c>
      <c r="Q824" s="1">
        <v>0</v>
      </c>
      <c r="R824">
        <v>0</v>
      </c>
      <c r="S824" s="1">
        <v>1</v>
      </c>
      <c r="T824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>
        <v>101</v>
      </c>
      <c r="AK824" s="7">
        <v>175790.03771891806</v>
      </c>
      <c r="AL824">
        <v>61</v>
      </c>
      <c r="AM824" s="7">
        <v>172164.99319536187</v>
      </c>
      <c r="AN824">
        <v>75</v>
      </c>
      <c r="AO824" s="7">
        <v>130035.18489374079</v>
      </c>
      <c r="AP824">
        <v>53</v>
      </c>
      <c r="AQ824" s="7">
        <v>69395.199961407372</v>
      </c>
      <c r="AR824">
        <v>59</v>
      </c>
      <c r="AS824" s="7">
        <v>77918.208670081949</v>
      </c>
      <c r="AX824">
        <v>49</v>
      </c>
      <c r="AY824" s="7">
        <v>113042.05069319173</v>
      </c>
      <c r="BB824">
        <v>15</v>
      </c>
      <c r="BC824" s="7">
        <v>36668.324867298281</v>
      </c>
      <c r="BD824">
        <v>0</v>
      </c>
      <c r="BE824" s="7">
        <v>0</v>
      </c>
      <c r="BF824">
        <v>0</v>
      </c>
      <c r="BG824" s="7">
        <v>0</v>
      </c>
      <c r="BH824">
        <v>0</v>
      </c>
      <c r="BI824" s="7">
        <v>0</v>
      </c>
      <c r="BJ824">
        <v>128.58333333333334</v>
      </c>
      <c r="BS824">
        <f t="shared" si="74"/>
        <v>413</v>
      </c>
      <c r="BT824">
        <f t="shared" si="74"/>
        <v>775014</v>
      </c>
      <c r="BU824">
        <f t="shared" si="80"/>
        <v>775014</v>
      </c>
      <c r="BV824">
        <f>'market concentration'!AI824</f>
        <v>0.7167070217917676</v>
      </c>
      <c r="BW824">
        <f>'market concentration'!AJ824</f>
        <v>0.166870885096354</v>
      </c>
      <c r="BX824">
        <f>'market concentration'!AK824</f>
        <v>-1.8514809714999763</v>
      </c>
      <c r="BZ824">
        <f t="shared" si="75"/>
        <v>156.37893462469734</v>
      </c>
      <c r="CB824">
        <v>53.8</v>
      </c>
      <c r="CC824">
        <v>2.04</v>
      </c>
      <c r="CD824">
        <f t="shared" si="76"/>
        <v>55.839999999999996</v>
      </c>
      <c r="CF824">
        <v>0.05</v>
      </c>
      <c r="CH824">
        <f t="shared" si="77"/>
        <v>69.279365079365078</v>
      </c>
      <c r="CJ824">
        <v>35.315923189331635</v>
      </c>
      <c r="CK824">
        <f t="shared" si="78"/>
        <v>33.963441890033444</v>
      </c>
      <c r="CL824">
        <f t="shared" si="79"/>
        <v>35.315923189331635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1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</row>
    <row r="825" spans="1:140">
      <c r="A825" s="3" t="s">
        <v>106</v>
      </c>
      <c r="B825">
        <v>0</v>
      </c>
      <c r="C825" s="1">
        <v>0</v>
      </c>
      <c r="D825">
        <v>0</v>
      </c>
      <c r="E825" s="1">
        <v>0</v>
      </c>
      <c r="F825">
        <v>0</v>
      </c>
      <c r="G825" s="1">
        <v>0</v>
      </c>
      <c r="H825">
        <v>0</v>
      </c>
      <c r="I825" s="1">
        <v>0</v>
      </c>
      <c r="J825">
        <v>0</v>
      </c>
      <c r="K825" s="1">
        <v>0</v>
      </c>
      <c r="L825">
        <v>0</v>
      </c>
      <c r="M825" s="1">
        <v>0</v>
      </c>
      <c r="N825">
        <v>0</v>
      </c>
      <c r="O825" s="1">
        <v>0</v>
      </c>
      <c r="P825">
        <v>0</v>
      </c>
      <c r="Q825" s="1">
        <v>0</v>
      </c>
      <c r="R825">
        <v>0</v>
      </c>
      <c r="S825" s="1">
        <v>1</v>
      </c>
      <c r="T825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>
        <v>98</v>
      </c>
      <c r="AK825" s="7">
        <v>141164.03656354637</v>
      </c>
      <c r="AL825">
        <v>70</v>
      </c>
      <c r="AM825" s="7">
        <v>121071.77731805311</v>
      </c>
      <c r="AN825">
        <v>56</v>
      </c>
      <c r="AO825" s="7">
        <v>52320.32082254727</v>
      </c>
      <c r="AP825">
        <v>29</v>
      </c>
      <c r="AQ825" s="7">
        <v>14059.557152759386</v>
      </c>
      <c r="AR825">
        <v>33</v>
      </c>
      <c r="AS825" s="7">
        <v>32195.343028454245</v>
      </c>
      <c r="AX825">
        <v>41</v>
      </c>
      <c r="AY825" s="7">
        <v>45365.756812402877</v>
      </c>
      <c r="BB825">
        <v>0</v>
      </c>
      <c r="BC825" s="7">
        <v>0</v>
      </c>
      <c r="BD825">
        <v>0</v>
      </c>
      <c r="BE825" s="7">
        <v>0</v>
      </c>
      <c r="BF825">
        <v>1</v>
      </c>
      <c r="BG825" s="7">
        <v>1237.2083022367067</v>
      </c>
      <c r="BH825">
        <v>0</v>
      </c>
      <c r="BI825" s="7">
        <v>0</v>
      </c>
      <c r="BJ825">
        <v>126.83333333333333</v>
      </c>
      <c r="BS825">
        <f t="shared" si="74"/>
        <v>328</v>
      </c>
      <c r="BT825">
        <f t="shared" si="74"/>
        <v>407413.99999999988</v>
      </c>
      <c r="BU825">
        <f t="shared" si="80"/>
        <v>407413.99999999988</v>
      </c>
      <c r="BV825">
        <f>'market concentration'!AI825</f>
        <v>0.80792682926829273</v>
      </c>
      <c r="BW825">
        <f>'market concentration'!AJ825</f>
        <v>0.19753866745984536</v>
      </c>
      <c r="BX825">
        <f>'market concentration'!AK825</f>
        <v>-1.715471053910919</v>
      </c>
      <c r="BZ825">
        <f t="shared" si="75"/>
        <v>103.50965447154469</v>
      </c>
      <c r="CB825">
        <v>53.8</v>
      </c>
      <c r="CC825">
        <v>2.04</v>
      </c>
      <c r="CD825">
        <f t="shared" si="76"/>
        <v>55.839999999999996</v>
      </c>
      <c r="CF825">
        <v>0.05</v>
      </c>
      <c r="CH825">
        <f t="shared" si="77"/>
        <v>67.612698412698421</v>
      </c>
      <c r="CJ825">
        <v>35.315923189331635</v>
      </c>
      <c r="CK825">
        <f t="shared" si="78"/>
        <v>32.296775223366787</v>
      </c>
      <c r="CL825">
        <f t="shared" si="79"/>
        <v>35.315923189331635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1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</row>
    <row r="826" spans="1:140">
      <c r="A826" s="3" t="s">
        <v>107</v>
      </c>
      <c r="B826">
        <v>0</v>
      </c>
      <c r="C826" s="1">
        <v>0</v>
      </c>
      <c r="D826">
        <v>0</v>
      </c>
      <c r="E826" s="1">
        <v>0</v>
      </c>
      <c r="F826">
        <v>0</v>
      </c>
      <c r="G826" s="1">
        <v>0</v>
      </c>
      <c r="H826">
        <v>0</v>
      </c>
      <c r="I826" s="1">
        <v>0</v>
      </c>
      <c r="J826">
        <v>0</v>
      </c>
      <c r="K826" s="1">
        <v>0</v>
      </c>
      <c r="L826">
        <v>0</v>
      </c>
      <c r="M826" s="1">
        <v>0</v>
      </c>
      <c r="N826">
        <v>0</v>
      </c>
      <c r="O826" s="1">
        <v>0</v>
      </c>
      <c r="P826">
        <v>0</v>
      </c>
      <c r="Q826" s="1">
        <v>0</v>
      </c>
      <c r="R826">
        <v>0</v>
      </c>
      <c r="S826" s="1">
        <v>1</v>
      </c>
      <c r="T826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>
        <v>92</v>
      </c>
      <c r="AK826" s="7">
        <v>135761.30438828454</v>
      </c>
      <c r="AL826">
        <v>46</v>
      </c>
      <c r="AM826" s="7">
        <v>139891.32495283123</v>
      </c>
      <c r="AN826">
        <v>37</v>
      </c>
      <c r="AO826" s="7">
        <v>56779.73203084385</v>
      </c>
      <c r="AP826">
        <v>58</v>
      </c>
      <c r="AQ826" s="7">
        <v>89979.900519263276</v>
      </c>
      <c r="AR826">
        <v>40</v>
      </c>
      <c r="AS826" s="7">
        <v>41729.669686453934</v>
      </c>
      <c r="AX826">
        <v>109</v>
      </c>
      <c r="AY826" s="7">
        <v>244350.3882801205</v>
      </c>
      <c r="BB826">
        <v>3</v>
      </c>
      <c r="BC826" s="7">
        <v>5964.5707899915706</v>
      </c>
      <c r="BD826">
        <v>0</v>
      </c>
      <c r="BE826" s="7">
        <v>0</v>
      </c>
      <c r="BF826">
        <v>2</v>
      </c>
      <c r="BG826" s="7">
        <v>3571.5025219537442</v>
      </c>
      <c r="BH826">
        <v>1</v>
      </c>
      <c r="BI826" s="7">
        <v>912.60683025736444</v>
      </c>
      <c r="BJ826">
        <v>124.25</v>
      </c>
      <c r="BS826">
        <f t="shared" si="74"/>
        <v>388</v>
      </c>
      <c r="BT826">
        <f t="shared" si="74"/>
        <v>718941</v>
      </c>
      <c r="BU826">
        <f t="shared" si="80"/>
        <v>718941</v>
      </c>
      <c r="BV826">
        <f>'market concentration'!AI826</f>
        <v>0.78608247422680411</v>
      </c>
      <c r="BW826">
        <f>'market concentration'!AJ826</f>
        <v>0.19135933680518646</v>
      </c>
      <c r="BX826">
        <f>'market concentration'!AK826</f>
        <v>-1.7733096198779201</v>
      </c>
      <c r="BZ826">
        <f t="shared" si="75"/>
        <v>154.4117268041237</v>
      </c>
      <c r="CB826">
        <v>53.8</v>
      </c>
      <c r="CC826">
        <v>2.04</v>
      </c>
      <c r="CD826">
        <f t="shared" si="76"/>
        <v>55.839999999999996</v>
      </c>
      <c r="CF826">
        <v>0.05</v>
      </c>
      <c r="CH826">
        <f t="shared" si="77"/>
        <v>65.152380952380952</v>
      </c>
      <c r="CJ826">
        <v>35.315923189331635</v>
      </c>
      <c r="CK826">
        <f t="shared" si="78"/>
        <v>29.836457763049317</v>
      </c>
      <c r="CL826">
        <f t="shared" si="79"/>
        <v>35.315923189331635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1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</row>
    <row r="827" spans="1:140">
      <c r="A827" s="3" t="s">
        <v>108</v>
      </c>
      <c r="B827">
        <v>0</v>
      </c>
      <c r="C827" s="1">
        <v>0</v>
      </c>
      <c r="D827">
        <v>0</v>
      </c>
      <c r="E827" s="1">
        <v>0</v>
      </c>
      <c r="F827">
        <v>0</v>
      </c>
      <c r="G827" s="1">
        <v>0</v>
      </c>
      <c r="H827">
        <v>0</v>
      </c>
      <c r="I827" s="1">
        <v>0</v>
      </c>
      <c r="J827">
        <v>0</v>
      </c>
      <c r="K827" s="1">
        <v>0</v>
      </c>
      <c r="L827">
        <v>0</v>
      </c>
      <c r="M827" s="1">
        <v>0</v>
      </c>
      <c r="N827">
        <v>0</v>
      </c>
      <c r="O827" s="1">
        <v>0</v>
      </c>
      <c r="P827">
        <v>0</v>
      </c>
      <c r="Q827" s="1">
        <v>0</v>
      </c>
      <c r="R827">
        <v>0</v>
      </c>
      <c r="S827" s="1">
        <v>1</v>
      </c>
      <c r="T827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>
        <v>106</v>
      </c>
      <c r="AK827" s="7">
        <v>143741.96919843246</v>
      </c>
      <c r="AL827">
        <v>105</v>
      </c>
      <c r="AM827" s="7">
        <v>157311.65996533522</v>
      </c>
      <c r="AN827">
        <v>50</v>
      </c>
      <c r="AO827" s="7">
        <v>66981.386153902087</v>
      </c>
      <c r="AP827">
        <v>86</v>
      </c>
      <c r="AQ827" s="7">
        <v>99982.269704245657</v>
      </c>
      <c r="AR827">
        <v>51</v>
      </c>
      <c r="AS827" s="7">
        <v>95951.377550193065</v>
      </c>
      <c r="AX827">
        <v>150</v>
      </c>
      <c r="AY827" s="7">
        <v>241856.48889099387</v>
      </c>
      <c r="BB827">
        <v>8</v>
      </c>
      <c r="BC827" s="7">
        <v>23254.112473013261</v>
      </c>
      <c r="BD827">
        <v>0</v>
      </c>
      <c r="BE827" s="7">
        <v>0</v>
      </c>
      <c r="BF827">
        <v>3</v>
      </c>
      <c r="BG827" s="7">
        <v>8625.4393165193778</v>
      </c>
      <c r="BH827">
        <v>6</v>
      </c>
      <c r="BI827" s="7">
        <v>10030.296747365068</v>
      </c>
      <c r="BJ827">
        <v>127.5</v>
      </c>
      <c r="BS827">
        <f t="shared" si="74"/>
        <v>565</v>
      </c>
      <c r="BT827">
        <f t="shared" si="74"/>
        <v>847735.00000000012</v>
      </c>
      <c r="BU827">
        <f t="shared" si="80"/>
        <v>847735.00000000012</v>
      </c>
      <c r="BV827">
        <f>'market concentration'!AI827</f>
        <v>0.79115044247787614</v>
      </c>
      <c r="BW827">
        <f>'market concentration'!AJ827</f>
        <v>0.17970710314041824</v>
      </c>
      <c r="BX827">
        <f>'market concentration'!AK827</f>
        <v>-1.833346570279506</v>
      </c>
      <c r="BZ827">
        <f t="shared" si="75"/>
        <v>125.03466076696166</v>
      </c>
      <c r="CB827">
        <v>53.8</v>
      </c>
      <c r="CC827">
        <v>2.04</v>
      </c>
      <c r="CD827">
        <f t="shared" si="76"/>
        <v>55.839999999999996</v>
      </c>
      <c r="CF827">
        <v>0.05</v>
      </c>
      <c r="CH827">
        <f t="shared" si="77"/>
        <v>68.24761904761904</v>
      </c>
      <c r="CJ827">
        <v>35.315923189331635</v>
      </c>
      <c r="CK827">
        <f t="shared" si="78"/>
        <v>32.931695858287405</v>
      </c>
      <c r="CL827">
        <f t="shared" si="79"/>
        <v>35.315923189331635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1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</row>
    <row r="828" spans="1:140">
      <c r="A828" s="3" t="s">
        <v>109</v>
      </c>
      <c r="B828">
        <v>0</v>
      </c>
      <c r="C828" s="1">
        <v>0</v>
      </c>
      <c r="D828">
        <v>0</v>
      </c>
      <c r="E828" s="1">
        <v>0</v>
      </c>
      <c r="F828">
        <v>0</v>
      </c>
      <c r="G828" s="1">
        <v>0</v>
      </c>
      <c r="H828">
        <v>0</v>
      </c>
      <c r="I828" s="1">
        <v>0</v>
      </c>
      <c r="J828">
        <v>0</v>
      </c>
      <c r="K828" s="1">
        <v>0</v>
      </c>
      <c r="L828">
        <v>0</v>
      </c>
      <c r="M828" s="1">
        <v>0</v>
      </c>
      <c r="N828">
        <v>0</v>
      </c>
      <c r="O828" s="1">
        <v>0</v>
      </c>
      <c r="P828">
        <v>0</v>
      </c>
      <c r="Q828" s="1">
        <v>0</v>
      </c>
      <c r="R828">
        <v>0</v>
      </c>
      <c r="S828" s="1">
        <v>1</v>
      </c>
      <c r="T828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>
        <v>300</v>
      </c>
      <c r="AK828" s="7">
        <v>778862.30655004596</v>
      </c>
      <c r="AL828">
        <v>169</v>
      </c>
      <c r="AM828" s="7">
        <v>377633.48937256826</v>
      </c>
      <c r="AN828">
        <v>145</v>
      </c>
      <c r="AO828" s="7">
        <v>312276.79726940271</v>
      </c>
      <c r="AP828">
        <v>245</v>
      </c>
      <c r="AQ828" s="7">
        <v>803612.16010515485</v>
      </c>
      <c r="AR828">
        <v>166</v>
      </c>
      <c r="AS828" s="7">
        <v>319837.77984643955</v>
      </c>
      <c r="AX828">
        <v>330</v>
      </c>
      <c r="AY828" s="7">
        <v>1051091.5854635932</v>
      </c>
      <c r="BB828">
        <v>28</v>
      </c>
      <c r="BC828" s="7">
        <v>154522.03609270899</v>
      </c>
      <c r="BD828">
        <v>0</v>
      </c>
      <c r="BE828" s="7">
        <v>0</v>
      </c>
      <c r="BF828">
        <v>5</v>
      </c>
      <c r="BG828" s="7">
        <v>48684.387208033695</v>
      </c>
      <c r="BH828">
        <v>19</v>
      </c>
      <c r="BI828" s="7">
        <v>59871.458092052912</v>
      </c>
      <c r="BJ828">
        <v>126.58333333333333</v>
      </c>
      <c r="BS828">
        <f t="shared" si="74"/>
        <v>1407</v>
      </c>
      <c r="BT828">
        <f t="shared" si="74"/>
        <v>3906392</v>
      </c>
      <c r="BU828">
        <f t="shared" si="80"/>
        <v>3906392</v>
      </c>
      <c r="BV828">
        <f>'market concentration'!AI828</f>
        <v>0.74200426439232414</v>
      </c>
      <c r="BW828">
        <f>'market concentration'!AJ828</f>
        <v>0.17035191592044852</v>
      </c>
      <c r="BX828">
        <f>'market concentration'!AK828</f>
        <v>-1.8710302065502815</v>
      </c>
      <c r="BZ828">
        <f t="shared" si="75"/>
        <v>231.3665008291874</v>
      </c>
      <c r="CB828">
        <v>53.8</v>
      </c>
      <c r="CC828">
        <v>2.04</v>
      </c>
      <c r="CD828">
        <f t="shared" si="76"/>
        <v>55.839999999999996</v>
      </c>
      <c r="CF828">
        <v>0.05</v>
      </c>
      <c r="CH828">
        <f t="shared" si="77"/>
        <v>67.37460317460318</v>
      </c>
      <c r="CJ828">
        <v>35.315923189331635</v>
      </c>
      <c r="CK828">
        <f t="shared" si="78"/>
        <v>32.058679985271546</v>
      </c>
      <c r="CL828">
        <f t="shared" si="79"/>
        <v>35.315923189331635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1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</row>
    <row r="829" spans="1:140">
      <c r="A829" s="3" t="s">
        <v>110</v>
      </c>
      <c r="B829">
        <v>0</v>
      </c>
      <c r="C829" s="1">
        <v>0</v>
      </c>
      <c r="D829">
        <v>0</v>
      </c>
      <c r="E829" s="1">
        <v>0</v>
      </c>
      <c r="F829">
        <v>0</v>
      </c>
      <c r="G829" s="1">
        <v>0</v>
      </c>
      <c r="H829">
        <v>0</v>
      </c>
      <c r="I829" s="1">
        <v>0</v>
      </c>
      <c r="J829">
        <v>0</v>
      </c>
      <c r="K829" s="1">
        <v>0</v>
      </c>
      <c r="L829">
        <v>0</v>
      </c>
      <c r="M829" s="1">
        <v>0</v>
      </c>
      <c r="N829">
        <v>0</v>
      </c>
      <c r="O829" s="1">
        <v>0</v>
      </c>
      <c r="P829">
        <v>0</v>
      </c>
      <c r="Q829" s="1">
        <v>0</v>
      </c>
      <c r="R829">
        <v>0</v>
      </c>
      <c r="S829" s="1">
        <v>1</v>
      </c>
      <c r="T829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>
        <v>314</v>
      </c>
      <c r="AK829" s="7">
        <v>524121.7695775539</v>
      </c>
      <c r="AL829">
        <v>230</v>
      </c>
      <c r="AM829" s="7">
        <v>494168.60922767961</v>
      </c>
      <c r="AN829">
        <v>155</v>
      </c>
      <c r="AO829" s="7">
        <v>283972.94456547813</v>
      </c>
      <c r="AP829">
        <v>159</v>
      </c>
      <c r="AQ829" s="7">
        <v>204651.40180246442</v>
      </c>
      <c r="AR829">
        <v>119</v>
      </c>
      <c r="AS829" s="7">
        <v>188313.98354544031</v>
      </c>
      <c r="AX829">
        <v>244</v>
      </c>
      <c r="AY829" s="7">
        <v>518250.75761736877</v>
      </c>
      <c r="BB829">
        <v>30</v>
      </c>
      <c r="BC829" s="7">
        <v>55194.778580649167</v>
      </c>
      <c r="BD829">
        <v>0</v>
      </c>
      <c r="BE829" s="7">
        <v>0</v>
      </c>
      <c r="BF829">
        <v>12</v>
      </c>
      <c r="BG829" s="7">
        <v>37285.879126940614</v>
      </c>
      <c r="BH829">
        <v>11</v>
      </c>
      <c r="BI829" s="7">
        <v>31523.875956424868</v>
      </c>
      <c r="BJ829">
        <v>127.75</v>
      </c>
      <c r="BS829">
        <f t="shared" si="74"/>
        <v>1274</v>
      </c>
      <c r="BT829">
        <f t="shared" si="74"/>
        <v>2337483.9999999995</v>
      </c>
      <c r="BU829">
        <f t="shared" si="80"/>
        <v>2337483.9999999995</v>
      </c>
      <c r="BV829">
        <f>'market concentration'!AI829</f>
        <v>0.74332810047095765</v>
      </c>
      <c r="BW829">
        <f>'market concentration'!AJ829</f>
        <v>0.16984047573865915</v>
      </c>
      <c r="BX829">
        <f>'market concentration'!AK829</f>
        <v>-1.8814626039476954</v>
      </c>
      <c r="BZ829">
        <f t="shared" si="75"/>
        <v>152.89665096807951</v>
      </c>
      <c r="CB829">
        <v>53.8</v>
      </c>
      <c r="CC829">
        <v>2.04</v>
      </c>
      <c r="CD829">
        <f t="shared" si="76"/>
        <v>55.839999999999996</v>
      </c>
      <c r="CF829">
        <v>0.05</v>
      </c>
      <c r="CH829">
        <f t="shared" si="77"/>
        <v>68.48571428571428</v>
      </c>
      <c r="CJ829">
        <v>35.315923189331635</v>
      </c>
      <c r="CK829">
        <f t="shared" si="78"/>
        <v>33.169791096382646</v>
      </c>
      <c r="CL829">
        <f t="shared" si="79"/>
        <v>35.315923189331635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1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</row>
    <row r="830" spans="1:140">
      <c r="A830" s="3" t="s">
        <v>111</v>
      </c>
      <c r="B830">
        <v>0</v>
      </c>
      <c r="C830" s="1">
        <v>0</v>
      </c>
      <c r="D830">
        <v>0</v>
      </c>
      <c r="E830" s="1">
        <v>0</v>
      </c>
      <c r="F830">
        <v>0</v>
      </c>
      <c r="G830" s="1">
        <v>0</v>
      </c>
      <c r="H830">
        <v>0</v>
      </c>
      <c r="I830" s="1">
        <v>0</v>
      </c>
      <c r="J830">
        <v>0</v>
      </c>
      <c r="K830" s="1">
        <v>0</v>
      </c>
      <c r="L830">
        <v>0</v>
      </c>
      <c r="M830" s="1">
        <v>0</v>
      </c>
      <c r="N830">
        <v>0</v>
      </c>
      <c r="O830" s="1">
        <v>0</v>
      </c>
      <c r="P830">
        <v>0</v>
      </c>
      <c r="Q830" s="1">
        <v>0</v>
      </c>
      <c r="R830">
        <v>0</v>
      </c>
      <c r="S830" s="1">
        <v>1</v>
      </c>
      <c r="T830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>
        <v>59</v>
      </c>
      <c r="AK830" s="7">
        <v>83695.894833163969</v>
      </c>
      <c r="AL830">
        <v>56</v>
      </c>
      <c r="AM830" s="7">
        <v>75377.104376462506</v>
      </c>
      <c r="AN830">
        <v>41</v>
      </c>
      <c r="AO830" s="7">
        <v>61751.897076414534</v>
      </c>
      <c r="AP830">
        <v>49</v>
      </c>
      <c r="AQ830" s="7">
        <v>57852.069341923874</v>
      </c>
      <c r="AR830">
        <v>34</v>
      </c>
      <c r="AS830" s="7">
        <v>36814.393450880983</v>
      </c>
      <c r="AX830">
        <v>96</v>
      </c>
      <c r="AY830" s="7">
        <v>171608.17100033592</v>
      </c>
      <c r="BB830">
        <v>5</v>
      </c>
      <c r="BC830" s="7">
        <v>9946.2670685661233</v>
      </c>
      <c r="BD830">
        <v>0</v>
      </c>
      <c r="BE830" s="7">
        <v>0</v>
      </c>
      <c r="BF830">
        <v>4</v>
      </c>
      <c r="BG830" s="7">
        <v>4457.7409573315681</v>
      </c>
      <c r="BH830">
        <v>6</v>
      </c>
      <c r="BI830" s="7">
        <v>11183.461894920581</v>
      </c>
      <c r="BJ830">
        <v>126.5</v>
      </c>
      <c r="BS830">
        <f t="shared" si="74"/>
        <v>350</v>
      </c>
      <c r="BT830">
        <f t="shared" si="74"/>
        <v>512687</v>
      </c>
      <c r="BU830">
        <f t="shared" si="80"/>
        <v>512687</v>
      </c>
      <c r="BV830">
        <f>'market concentration'!AI830</f>
        <v>0.74285714285714288</v>
      </c>
      <c r="BW830">
        <f>'market concentration'!AJ830</f>
        <v>0.17263673469387758</v>
      </c>
      <c r="BX830">
        <f>'market concentration'!AK830</f>
        <v>-1.8825998366155072</v>
      </c>
      <c r="BZ830">
        <f t="shared" si="75"/>
        <v>122.06833333333333</v>
      </c>
      <c r="CB830">
        <v>53.8</v>
      </c>
      <c r="CC830">
        <v>2.04</v>
      </c>
      <c r="CD830">
        <f t="shared" si="76"/>
        <v>55.839999999999996</v>
      </c>
      <c r="CF830">
        <v>0.05</v>
      </c>
      <c r="CH830">
        <f t="shared" si="77"/>
        <v>67.295238095238091</v>
      </c>
      <c r="CJ830">
        <v>35.315923189331635</v>
      </c>
      <c r="CK830">
        <f t="shared" si="78"/>
        <v>31.979314905906456</v>
      </c>
      <c r="CL830">
        <f t="shared" si="79"/>
        <v>35.315923189331635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1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</row>
    <row r="831" spans="1:140">
      <c r="A831" s="3" t="s">
        <v>112</v>
      </c>
      <c r="B831">
        <v>0</v>
      </c>
      <c r="C831" s="1">
        <v>0</v>
      </c>
      <c r="D831">
        <v>0</v>
      </c>
      <c r="E831" s="1">
        <v>0</v>
      </c>
      <c r="F831">
        <v>0</v>
      </c>
      <c r="G831" s="1">
        <v>0</v>
      </c>
      <c r="H831">
        <v>0</v>
      </c>
      <c r="I831" s="1">
        <v>0</v>
      </c>
      <c r="J831">
        <v>0</v>
      </c>
      <c r="K831" s="1">
        <v>0</v>
      </c>
      <c r="L831">
        <v>0</v>
      </c>
      <c r="M831" s="1">
        <v>0</v>
      </c>
      <c r="N831">
        <v>0</v>
      </c>
      <c r="O831" s="1">
        <v>0</v>
      </c>
      <c r="P831">
        <v>0</v>
      </c>
      <c r="Q831" s="1">
        <v>0</v>
      </c>
      <c r="R831">
        <v>0</v>
      </c>
      <c r="S831" s="1">
        <v>1</v>
      </c>
      <c r="T83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>
        <v>78</v>
      </c>
      <c r="AK831" s="7">
        <v>69976.12405482438</v>
      </c>
      <c r="AL831">
        <v>31</v>
      </c>
      <c r="AM831" s="7">
        <v>41441.446246039013</v>
      </c>
      <c r="AN831">
        <v>58</v>
      </c>
      <c r="AO831" s="7">
        <v>34258.304980074536</v>
      </c>
      <c r="AP831">
        <v>119</v>
      </c>
      <c r="AQ831" s="7">
        <v>60814.794723110674</v>
      </c>
      <c r="AR831">
        <v>33</v>
      </c>
      <c r="AS831" s="7">
        <v>27686.001409044708</v>
      </c>
      <c r="AX831">
        <v>74</v>
      </c>
      <c r="AY831" s="7">
        <v>82016.609253644856</v>
      </c>
      <c r="BB831">
        <v>20</v>
      </c>
      <c r="BC831" s="7">
        <v>37107.581130542327</v>
      </c>
      <c r="BD831">
        <v>0</v>
      </c>
      <c r="BE831" s="7">
        <v>0</v>
      </c>
      <c r="BF831">
        <v>2</v>
      </c>
      <c r="BG831" s="7">
        <v>22797.41561068971</v>
      </c>
      <c r="BH831">
        <v>11</v>
      </c>
      <c r="BI831" s="7">
        <v>9452.7225920298588</v>
      </c>
      <c r="BJ831">
        <v>127.41666666666667</v>
      </c>
      <c r="BS831">
        <f t="shared" si="74"/>
        <v>426</v>
      </c>
      <c r="BT831">
        <f t="shared" si="74"/>
        <v>385551.00000000006</v>
      </c>
      <c r="BU831">
        <f t="shared" si="80"/>
        <v>385551.00000000006</v>
      </c>
      <c r="BV831">
        <f>'market concentration'!AI831</f>
        <v>0.77230046948356812</v>
      </c>
      <c r="BW831">
        <f>'market concentration'!AJ831</f>
        <v>0.17445833057814808</v>
      </c>
      <c r="BX831">
        <f>'market concentration'!AK831</f>
        <v>-1.8946702468062806</v>
      </c>
      <c r="BZ831">
        <f t="shared" si="75"/>
        <v>75.420774647887342</v>
      </c>
      <c r="CB831">
        <v>53.8</v>
      </c>
      <c r="CC831">
        <v>2.04</v>
      </c>
      <c r="CD831">
        <f t="shared" si="76"/>
        <v>55.839999999999996</v>
      </c>
      <c r="CF831">
        <v>0.05</v>
      </c>
      <c r="CH831">
        <f t="shared" si="77"/>
        <v>68.168253968253978</v>
      </c>
      <c r="CJ831">
        <v>35.315923189331635</v>
      </c>
      <c r="CK831">
        <f t="shared" si="78"/>
        <v>32.852330778922344</v>
      </c>
      <c r="CL831">
        <f t="shared" si="79"/>
        <v>35.315923189331635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1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</row>
    <row r="832" spans="1:140">
      <c r="A832" s="3" t="s">
        <v>113</v>
      </c>
      <c r="B832">
        <v>0</v>
      </c>
      <c r="C832" s="1">
        <v>0</v>
      </c>
      <c r="D832">
        <v>0</v>
      </c>
      <c r="E832" s="1">
        <v>0</v>
      </c>
      <c r="F832">
        <v>0</v>
      </c>
      <c r="G832" s="1">
        <v>0</v>
      </c>
      <c r="H832">
        <v>0</v>
      </c>
      <c r="I832" s="1">
        <v>0</v>
      </c>
      <c r="J832">
        <v>0</v>
      </c>
      <c r="K832" s="1">
        <v>0</v>
      </c>
      <c r="L832">
        <v>0</v>
      </c>
      <c r="M832" s="1">
        <v>0</v>
      </c>
      <c r="N832">
        <v>0</v>
      </c>
      <c r="O832" s="1">
        <v>0</v>
      </c>
      <c r="P832">
        <v>0</v>
      </c>
      <c r="Q832" s="1">
        <v>0</v>
      </c>
      <c r="R832">
        <v>0</v>
      </c>
      <c r="S832" s="1">
        <v>1</v>
      </c>
      <c r="T832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>
        <v>218</v>
      </c>
      <c r="AK832" s="7">
        <v>235878.9063755096</v>
      </c>
      <c r="AL832">
        <v>103</v>
      </c>
      <c r="AM832" s="7">
        <v>139259.40479030495</v>
      </c>
      <c r="AN832">
        <v>90</v>
      </c>
      <c r="AO832" s="7">
        <v>144597.94351237209</v>
      </c>
      <c r="AP832">
        <v>66</v>
      </c>
      <c r="AQ832" s="7">
        <v>90207.793805010471</v>
      </c>
      <c r="AR832">
        <v>140</v>
      </c>
      <c r="AS832" s="7">
        <v>289906.76858084602</v>
      </c>
      <c r="AX832">
        <v>89</v>
      </c>
      <c r="AY832" s="7">
        <v>121501.65299254522</v>
      </c>
      <c r="BB832">
        <v>6</v>
      </c>
      <c r="BC832" s="7">
        <v>6114.4067896727329</v>
      </c>
      <c r="BD832">
        <v>1</v>
      </c>
      <c r="BE832" s="7">
        <v>2689.7866278067672</v>
      </c>
      <c r="BF832">
        <v>11</v>
      </c>
      <c r="BG832" s="7">
        <v>86424.157327625886</v>
      </c>
      <c r="BH832">
        <v>8</v>
      </c>
      <c r="BI832" s="7">
        <v>17685.179198306356</v>
      </c>
      <c r="BJ832">
        <v>128.33333333333334</v>
      </c>
      <c r="BS832">
        <f t="shared" si="74"/>
        <v>732</v>
      </c>
      <c r="BT832">
        <f t="shared" si="74"/>
        <v>1134265.9999999998</v>
      </c>
      <c r="BU832">
        <f t="shared" si="80"/>
        <v>1134265.9999999998</v>
      </c>
      <c r="BV832">
        <f>'market concentration'!AI832</f>
        <v>0.75273224043715847</v>
      </c>
      <c r="BW832">
        <f>'market concentration'!AJ832</f>
        <v>0.18351548269581056</v>
      </c>
      <c r="BX832">
        <f>'market concentration'!AK832</f>
        <v>-1.8447168445621396</v>
      </c>
      <c r="BZ832">
        <f t="shared" si="75"/>
        <v>129.12864298724952</v>
      </c>
      <c r="CB832">
        <v>53.8</v>
      </c>
      <c r="CC832">
        <v>2.04</v>
      </c>
      <c r="CD832">
        <f t="shared" si="76"/>
        <v>55.839999999999996</v>
      </c>
      <c r="CF832">
        <v>0.05</v>
      </c>
      <c r="CH832">
        <f t="shared" si="77"/>
        <v>69.041269841269838</v>
      </c>
      <c r="CJ832">
        <v>35.315923189331635</v>
      </c>
      <c r="CK832">
        <f t="shared" si="78"/>
        <v>33.725346651938203</v>
      </c>
      <c r="CL832">
        <f t="shared" si="79"/>
        <v>35.315923189331635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1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</row>
    <row r="833" spans="1:140">
      <c r="A833" s="3" t="s">
        <v>114</v>
      </c>
      <c r="B833">
        <v>0</v>
      </c>
      <c r="C833" s="1">
        <v>0</v>
      </c>
      <c r="D833">
        <v>0</v>
      </c>
      <c r="E833" s="1">
        <v>0</v>
      </c>
      <c r="F833">
        <v>0</v>
      </c>
      <c r="G833" s="1">
        <v>0</v>
      </c>
      <c r="H833">
        <v>0</v>
      </c>
      <c r="I833" s="1">
        <v>0</v>
      </c>
      <c r="J833">
        <v>0</v>
      </c>
      <c r="K833" s="1">
        <v>0</v>
      </c>
      <c r="L833">
        <v>0</v>
      </c>
      <c r="M833" s="1">
        <v>0</v>
      </c>
      <c r="N833">
        <v>0</v>
      </c>
      <c r="O833" s="1">
        <v>0</v>
      </c>
      <c r="P833">
        <v>0</v>
      </c>
      <c r="Q833" s="1">
        <v>0</v>
      </c>
      <c r="R833">
        <v>0</v>
      </c>
      <c r="S833" s="1">
        <v>1</v>
      </c>
      <c r="T833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>
        <v>336</v>
      </c>
      <c r="AK833" s="7">
        <v>425675.17100108974</v>
      </c>
      <c r="AL833">
        <v>164</v>
      </c>
      <c r="AM833" s="7">
        <v>223440.54069437424</v>
      </c>
      <c r="AN833">
        <v>97</v>
      </c>
      <c r="AO833" s="7">
        <v>142712.32647969853</v>
      </c>
      <c r="AP833">
        <v>89</v>
      </c>
      <c r="AQ833" s="7">
        <v>105767.86276735457</v>
      </c>
      <c r="AR833">
        <v>101</v>
      </c>
      <c r="AS833" s="7">
        <v>195973.32878807629</v>
      </c>
      <c r="AX833">
        <v>118</v>
      </c>
      <c r="AY833" s="7">
        <v>220970.9162239313</v>
      </c>
      <c r="BB833">
        <v>12</v>
      </c>
      <c r="BC833" s="7">
        <v>32626.897130051533</v>
      </c>
      <c r="BD833">
        <v>0</v>
      </c>
      <c r="BE833" s="7">
        <v>0</v>
      </c>
      <c r="BF833">
        <v>19</v>
      </c>
      <c r="BG833" s="7">
        <v>74742.446328395454</v>
      </c>
      <c r="BH833">
        <v>5</v>
      </c>
      <c r="BI833" s="7">
        <v>5066.5105870282405</v>
      </c>
      <c r="BJ833">
        <v>128.33333333333334</v>
      </c>
      <c r="BS833">
        <f t="shared" si="74"/>
        <v>941</v>
      </c>
      <c r="BT833">
        <f t="shared" si="74"/>
        <v>1426976.0000000002</v>
      </c>
      <c r="BU833">
        <f t="shared" si="80"/>
        <v>1426976.0000000002</v>
      </c>
      <c r="BV833">
        <f>'market concentration'!AI833</f>
        <v>0.76408076514346435</v>
      </c>
      <c r="BW833">
        <f>'market concentration'!AJ833</f>
        <v>0.20528616650159631</v>
      </c>
      <c r="BX833">
        <f>'market concentration'!AK833</f>
        <v>-1.7916387680832562</v>
      </c>
      <c r="BZ833">
        <f t="shared" si="75"/>
        <v>126.37052780729722</v>
      </c>
      <c r="CB833">
        <v>53.8</v>
      </c>
      <c r="CC833">
        <v>2.04</v>
      </c>
      <c r="CD833">
        <f t="shared" si="76"/>
        <v>55.839999999999996</v>
      </c>
      <c r="CF833">
        <v>0.05</v>
      </c>
      <c r="CH833">
        <f t="shared" si="77"/>
        <v>69.041269841269838</v>
      </c>
      <c r="CJ833">
        <v>35.315923189331635</v>
      </c>
      <c r="CK833">
        <f t="shared" si="78"/>
        <v>33.725346651938203</v>
      </c>
      <c r="CL833">
        <f t="shared" si="79"/>
        <v>35.315923189331635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1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</row>
    <row r="834" spans="1:140">
      <c r="A834" s="3" t="s">
        <v>115</v>
      </c>
      <c r="B834">
        <v>0</v>
      </c>
      <c r="C834" s="1">
        <v>0</v>
      </c>
      <c r="D834">
        <v>0</v>
      </c>
      <c r="E834" s="1">
        <v>0</v>
      </c>
      <c r="F834">
        <v>0</v>
      </c>
      <c r="G834" s="1">
        <v>0</v>
      </c>
      <c r="H834">
        <v>0</v>
      </c>
      <c r="I834" s="1">
        <v>0</v>
      </c>
      <c r="J834">
        <v>0</v>
      </c>
      <c r="K834" s="1">
        <v>0</v>
      </c>
      <c r="L834">
        <v>0</v>
      </c>
      <c r="M834" s="1">
        <v>0</v>
      </c>
      <c r="N834">
        <v>0</v>
      </c>
      <c r="O834" s="1">
        <v>0</v>
      </c>
      <c r="P834">
        <v>0</v>
      </c>
      <c r="Q834" s="1">
        <v>0</v>
      </c>
      <c r="R834">
        <v>0</v>
      </c>
      <c r="S834" s="1">
        <v>1</v>
      </c>
      <c r="T834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>
        <v>176</v>
      </c>
      <c r="AK834" s="7">
        <v>246145.74699877846</v>
      </c>
      <c r="AL834">
        <v>131</v>
      </c>
      <c r="AM834" s="7">
        <v>148940.54505254285</v>
      </c>
      <c r="AN834">
        <v>67</v>
      </c>
      <c r="AO834" s="7">
        <v>103399.35174153674</v>
      </c>
      <c r="AP834">
        <v>73</v>
      </c>
      <c r="AQ834" s="7">
        <v>81096.706764196017</v>
      </c>
      <c r="AR834">
        <v>57</v>
      </c>
      <c r="AS834" s="7">
        <v>64016.2973458532</v>
      </c>
      <c r="AX834">
        <v>38</v>
      </c>
      <c r="AY834" s="7">
        <v>62833.972835324283</v>
      </c>
      <c r="BB834">
        <v>8</v>
      </c>
      <c r="BC834" s="7">
        <v>9629.2445784692718</v>
      </c>
      <c r="BD834">
        <v>8</v>
      </c>
      <c r="BE834" s="7">
        <v>27671.782226776588</v>
      </c>
      <c r="BF834">
        <v>20</v>
      </c>
      <c r="BG834" s="7">
        <v>46852.649437877997</v>
      </c>
      <c r="BH834">
        <v>1</v>
      </c>
      <c r="BI834" s="7">
        <v>692.70301864468627</v>
      </c>
      <c r="BJ834">
        <v>128.25</v>
      </c>
      <c r="BS834">
        <f t="shared" si="74"/>
        <v>579</v>
      </c>
      <c r="BT834">
        <f t="shared" si="74"/>
        <v>791279.00000000012</v>
      </c>
      <c r="BU834">
        <f t="shared" si="80"/>
        <v>791279.00000000012</v>
      </c>
      <c r="BV834">
        <f>'market concentration'!AI834</f>
        <v>0.772020725388601</v>
      </c>
      <c r="BW834">
        <f>'market concentration'!AJ834</f>
        <v>0.18845248642021711</v>
      </c>
      <c r="BX834">
        <f>'market concentration'!AK834</f>
        <v>-1.8614028512461864</v>
      </c>
      <c r="BZ834">
        <f t="shared" si="75"/>
        <v>113.88586643638457</v>
      </c>
      <c r="CB834">
        <v>53.8</v>
      </c>
      <c r="CC834">
        <v>2.04</v>
      </c>
      <c r="CD834">
        <f t="shared" si="76"/>
        <v>55.839999999999996</v>
      </c>
      <c r="CF834">
        <v>0.05</v>
      </c>
      <c r="CH834">
        <f t="shared" si="77"/>
        <v>68.961904761904762</v>
      </c>
      <c r="CJ834">
        <v>35.315923189331635</v>
      </c>
      <c r="CK834">
        <f t="shared" si="78"/>
        <v>33.645981572573127</v>
      </c>
      <c r="CL834">
        <f t="shared" si="79"/>
        <v>35.315923189331635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1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</row>
    <row r="835" spans="1:140">
      <c r="A835" s="3" t="s">
        <v>116</v>
      </c>
      <c r="B835">
        <v>0</v>
      </c>
      <c r="C835" s="1">
        <v>0</v>
      </c>
      <c r="D835">
        <v>0</v>
      </c>
      <c r="E835" s="1">
        <v>0</v>
      </c>
      <c r="F835">
        <v>0</v>
      </c>
      <c r="G835" s="1">
        <v>0</v>
      </c>
      <c r="H835">
        <v>0</v>
      </c>
      <c r="I835" s="1">
        <v>0</v>
      </c>
      <c r="J835">
        <v>0</v>
      </c>
      <c r="K835" s="1">
        <v>0</v>
      </c>
      <c r="L835">
        <v>0</v>
      </c>
      <c r="M835" s="1">
        <v>0</v>
      </c>
      <c r="N835">
        <v>0</v>
      </c>
      <c r="O835" s="1">
        <v>0</v>
      </c>
      <c r="P835">
        <v>0</v>
      </c>
      <c r="Q835" s="1">
        <v>0</v>
      </c>
      <c r="R835">
        <v>0</v>
      </c>
      <c r="S835" s="1">
        <v>1</v>
      </c>
      <c r="T835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>
        <v>82</v>
      </c>
      <c r="AK835" s="7">
        <v>90507.163123786886</v>
      </c>
      <c r="AL835">
        <v>49</v>
      </c>
      <c r="AM835" s="7">
        <v>51822.721035024901</v>
      </c>
      <c r="AN835">
        <v>32</v>
      </c>
      <c r="AO835" s="7">
        <v>40634.412719130851</v>
      </c>
      <c r="AP835">
        <v>23</v>
      </c>
      <c r="AQ835" s="7">
        <v>46296.903407959602</v>
      </c>
      <c r="AR835">
        <v>21</v>
      </c>
      <c r="AS835" s="7">
        <v>28366.872102888741</v>
      </c>
      <c r="AX835">
        <v>18</v>
      </c>
      <c r="AY835" s="7">
        <v>30536.362098044126</v>
      </c>
      <c r="BB835">
        <v>0</v>
      </c>
      <c r="BC835" s="7">
        <v>0</v>
      </c>
      <c r="BD835">
        <v>0</v>
      </c>
      <c r="BE835" s="7">
        <v>0</v>
      </c>
      <c r="BF835">
        <v>2</v>
      </c>
      <c r="BG835" s="7">
        <v>1609.0466076751554</v>
      </c>
      <c r="BH835">
        <v>1</v>
      </c>
      <c r="BI835" s="7">
        <v>996.51890548971676</v>
      </c>
      <c r="BJ835">
        <v>128.83333333333334</v>
      </c>
      <c r="BS835">
        <f t="shared" si="74"/>
        <v>228</v>
      </c>
      <c r="BT835">
        <f t="shared" si="74"/>
        <v>290769.99999999994</v>
      </c>
      <c r="BU835">
        <f t="shared" si="80"/>
        <v>290769.99999999994</v>
      </c>
      <c r="BV835">
        <f>'market concentration'!AI835</f>
        <v>0.81578947368421051</v>
      </c>
      <c r="BW835">
        <f>'market concentration'!AJ835</f>
        <v>0.22022160664819948</v>
      </c>
      <c r="BX835">
        <f>'market concentration'!AK835</f>
        <v>-1.6906699888908712</v>
      </c>
      <c r="BZ835">
        <f t="shared" si="75"/>
        <v>106.27558479532162</v>
      </c>
      <c r="CB835">
        <v>53.8</v>
      </c>
      <c r="CC835">
        <v>2.04</v>
      </c>
      <c r="CD835">
        <f t="shared" si="76"/>
        <v>55.839999999999996</v>
      </c>
      <c r="CF835">
        <v>0.05</v>
      </c>
      <c r="CH835">
        <f t="shared" si="77"/>
        <v>69.517460317460319</v>
      </c>
      <c r="CJ835">
        <v>35.315923189331635</v>
      </c>
      <c r="CK835">
        <f t="shared" si="78"/>
        <v>34.201537128128685</v>
      </c>
      <c r="CL835">
        <f t="shared" si="79"/>
        <v>35.315923189331635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1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</row>
    <row r="836" spans="1:140">
      <c r="A836" s="3" t="s">
        <v>117</v>
      </c>
      <c r="B836">
        <v>0</v>
      </c>
      <c r="C836" s="1">
        <v>0</v>
      </c>
      <c r="D836">
        <v>0</v>
      </c>
      <c r="E836" s="1">
        <v>0</v>
      </c>
      <c r="F836">
        <v>0</v>
      </c>
      <c r="G836" s="1">
        <v>0</v>
      </c>
      <c r="H836">
        <v>0</v>
      </c>
      <c r="I836" s="1">
        <v>0</v>
      </c>
      <c r="J836">
        <v>0</v>
      </c>
      <c r="K836" s="1">
        <v>0</v>
      </c>
      <c r="L836">
        <v>0</v>
      </c>
      <c r="M836" s="1">
        <v>0</v>
      </c>
      <c r="N836">
        <v>0</v>
      </c>
      <c r="O836" s="1">
        <v>0</v>
      </c>
      <c r="P836">
        <v>0</v>
      </c>
      <c r="Q836" s="1">
        <v>0</v>
      </c>
      <c r="R836">
        <v>0</v>
      </c>
      <c r="S836" s="1">
        <v>1</v>
      </c>
      <c r="T836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>
        <v>133</v>
      </c>
      <c r="AK836" s="7">
        <v>125255.07665512069</v>
      </c>
      <c r="AL836">
        <v>67</v>
      </c>
      <c r="AM836" s="7">
        <v>71598.135710261675</v>
      </c>
      <c r="AN836">
        <v>49</v>
      </c>
      <c r="AO836" s="7">
        <v>40484.482520877958</v>
      </c>
      <c r="AP836">
        <v>64</v>
      </c>
      <c r="AQ836" s="7">
        <v>20332.842700564714</v>
      </c>
      <c r="AR836">
        <v>51</v>
      </c>
      <c r="AS836" s="7">
        <v>60871.019354814824</v>
      </c>
      <c r="AX836">
        <v>9</v>
      </c>
      <c r="AY836" s="7">
        <v>15217.311917537627</v>
      </c>
      <c r="BB836">
        <v>5</v>
      </c>
      <c r="BC836" s="7">
        <v>11335.451848789802</v>
      </c>
      <c r="BD836">
        <v>0</v>
      </c>
      <c r="BE836" s="7">
        <v>0</v>
      </c>
      <c r="BF836">
        <v>0</v>
      </c>
      <c r="BG836" s="7">
        <v>0</v>
      </c>
      <c r="BH836">
        <v>3</v>
      </c>
      <c r="BI836" s="7">
        <v>2853.6792920326866</v>
      </c>
      <c r="BJ836">
        <v>132.66666666666666</v>
      </c>
      <c r="BS836">
        <f t="shared" ref="BS836:BT899" si="81">AJ836+AL836+AN836+AP836+AR836+AT836+AV836+AX836+AZ836+BB836+BD836+BF836+BH836</f>
        <v>381</v>
      </c>
      <c r="BT836">
        <f t="shared" si="81"/>
        <v>347948</v>
      </c>
      <c r="BU836">
        <f t="shared" si="80"/>
        <v>347948</v>
      </c>
      <c r="BV836">
        <f>'market concentration'!AI836</f>
        <v>0.82677165354330706</v>
      </c>
      <c r="BW836">
        <f>'market concentration'!AJ836</f>
        <v>0.21624954361019838</v>
      </c>
      <c r="BX836">
        <f>'market concentration'!AK836</f>
        <v>-1.6891518517979109</v>
      </c>
      <c r="BZ836">
        <f t="shared" ref="BZ836:BZ899" si="82">BT836/BS836/12</f>
        <v>76.10411198600174</v>
      </c>
      <c r="CB836">
        <v>53.8</v>
      </c>
      <c r="CC836">
        <v>2.04</v>
      </c>
      <c r="CD836">
        <f t="shared" ref="CD836:CD899" si="83">SUM(CB836:CC836)</f>
        <v>55.839999999999996</v>
      </c>
      <c r="CF836">
        <v>0.05</v>
      </c>
      <c r="CH836">
        <f t="shared" ref="CH836:CH899" si="84">(BJ836-CD836)/(1+CF836)</f>
        <v>73.16825396825395</v>
      </c>
      <c r="CJ836">
        <v>35.315923189331635</v>
      </c>
      <c r="CK836">
        <f t="shared" ref="CK836:CK899" si="85">CH836-CJ836</f>
        <v>37.852330778922315</v>
      </c>
      <c r="CL836">
        <f t="shared" ref="CL836:CL899" si="86">CJ836-BL836</f>
        <v>35.315923189331635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1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</row>
    <row r="837" spans="1:140">
      <c r="A837" s="3" t="s">
        <v>118</v>
      </c>
      <c r="B837">
        <v>0</v>
      </c>
      <c r="C837" s="1">
        <v>0</v>
      </c>
      <c r="D837">
        <v>0</v>
      </c>
      <c r="E837" s="1">
        <v>0</v>
      </c>
      <c r="F837">
        <v>0</v>
      </c>
      <c r="G837" s="1">
        <v>0</v>
      </c>
      <c r="H837">
        <v>0</v>
      </c>
      <c r="I837" s="1">
        <v>0</v>
      </c>
      <c r="J837">
        <v>0</v>
      </c>
      <c r="K837" s="1">
        <v>0</v>
      </c>
      <c r="L837">
        <v>0</v>
      </c>
      <c r="M837" s="1">
        <v>0</v>
      </c>
      <c r="N837">
        <v>0</v>
      </c>
      <c r="O837" s="1">
        <v>0</v>
      </c>
      <c r="P837">
        <v>0</v>
      </c>
      <c r="Q837" s="1">
        <v>0</v>
      </c>
      <c r="R837">
        <v>0</v>
      </c>
      <c r="S837" s="1">
        <v>1</v>
      </c>
      <c r="T837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>
        <v>120</v>
      </c>
      <c r="AK837" s="7">
        <v>105533.93525361916</v>
      </c>
      <c r="AL837">
        <v>32</v>
      </c>
      <c r="AM837" s="7">
        <v>49007.752573406222</v>
      </c>
      <c r="AN837">
        <v>57</v>
      </c>
      <c r="AO837" s="7">
        <v>34043.383240998453</v>
      </c>
      <c r="AP837">
        <v>72</v>
      </c>
      <c r="AQ837" s="7">
        <v>55219.149766140625</v>
      </c>
      <c r="AR837">
        <v>27</v>
      </c>
      <c r="AS837" s="7">
        <v>23641.571520339374</v>
      </c>
      <c r="AX837">
        <v>92</v>
      </c>
      <c r="AY837" s="7">
        <v>68476.023630374068</v>
      </c>
      <c r="BB837">
        <v>6</v>
      </c>
      <c r="BC837" s="7">
        <v>12304.468171808432</v>
      </c>
      <c r="BD837">
        <v>0</v>
      </c>
      <c r="BE837" s="7">
        <v>0</v>
      </c>
      <c r="BF837">
        <v>13</v>
      </c>
      <c r="BG837" s="7">
        <v>20475.114089361476</v>
      </c>
      <c r="BH837">
        <v>13</v>
      </c>
      <c r="BI837" s="7">
        <v>9800.6017539522127</v>
      </c>
      <c r="BJ837">
        <v>128</v>
      </c>
      <c r="BS837">
        <f t="shared" si="81"/>
        <v>432</v>
      </c>
      <c r="BT837">
        <f t="shared" si="81"/>
        <v>378501.99999999994</v>
      </c>
      <c r="BU837">
        <f t="shared" si="80"/>
        <v>378501.99999999994</v>
      </c>
      <c r="BV837">
        <f>'market concentration'!AI837</f>
        <v>0.78935185185185186</v>
      </c>
      <c r="BW837">
        <f>'market concentration'!AJ837</f>
        <v>0.17909807956104254</v>
      </c>
      <c r="BX837">
        <f>'market concentration'!AK837</f>
        <v>-1.887388955283094</v>
      </c>
      <c r="BZ837">
        <f t="shared" si="82"/>
        <v>73.013503086419746</v>
      </c>
      <c r="CB837">
        <v>53.8</v>
      </c>
      <c r="CC837">
        <v>2.04</v>
      </c>
      <c r="CD837">
        <f t="shared" si="83"/>
        <v>55.839999999999996</v>
      </c>
      <c r="CF837">
        <v>0.05</v>
      </c>
      <c r="CH837">
        <f t="shared" si="84"/>
        <v>68.723809523809521</v>
      </c>
      <c r="CJ837">
        <v>35.315923189331635</v>
      </c>
      <c r="CK837">
        <f t="shared" si="85"/>
        <v>33.407886334477887</v>
      </c>
      <c r="CL837">
        <f t="shared" si="86"/>
        <v>35.315923189331635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1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</row>
    <row r="838" spans="1:140">
      <c r="A838" s="3" t="s">
        <v>119</v>
      </c>
      <c r="B838">
        <v>0</v>
      </c>
      <c r="C838" s="1">
        <v>0</v>
      </c>
      <c r="D838">
        <v>0</v>
      </c>
      <c r="E838" s="1">
        <v>0</v>
      </c>
      <c r="F838">
        <v>0</v>
      </c>
      <c r="G838" s="1">
        <v>0</v>
      </c>
      <c r="H838">
        <v>0</v>
      </c>
      <c r="I838" s="1">
        <v>0</v>
      </c>
      <c r="J838">
        <v>0</v>
      </c>
      <c r="K838" s="1">
        <v>0</v>
      </c>
      <c r="L838">
        <v>0</v>
      </c>
      <c r="M838" s="1">
        <v>0</v>
      </c>
      <c r="N838">
        <v>0</v>
      </c>
      <c r="O838" s="1">
        <v>0</v>
      </c>
      <c r="P838">
        <v>0</v>
      </c>
      <c r="Q838" s="1">
        <v>0</v>
      </c>
      <c r="R838">
        <v>0</v>
      </c>
      <c r="S838" s="1">
        <v>1</v>
      </c>
      <c r="T838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>
        <v>88</v>
      </c>
      <c r="AK838" s="7">
        <v>95613.316460925416</v>
      </c>
      <c r="AL838">
        <v>50</v>
      </c>
      <c r="AM838" s="7">
        <v>92599.344342081415</v>
      </c>
      <c r="AN838">
        <v>45</v>
      </c>
      <c r="AO838" s="7">
        <v>54130.234432000987</v>
      </c>
      <c r="AP838">
        <v>68</v>
      </c>
      <c r="AQ838" s="7">
        <v>124182.70357837027</v>
      </c>
      <c r="AR838">
        <v>48</v>
      </c>
      <c r="AS838" s="7">
        <v>80462.832829828694</v>
      </c>
      <c r="AX838">
        <v>92</v>
      </c>
      <c r="AY838" s="7">
        <v>155558.78595099726</v>
      </c>
      <c r="BB838">
        <v>7</v>
      </c>
      <c r="BC838" s="7">
        <v>10279.351300342878</v>
      </c>
      <c r="BD838">
        <v>0</v>
      </c>
      <c r="BE838" s="7">
        <v>0</v>
      </c>
      <c r="BF838">
        <v>7</v>
      </c>
      <c r="BG838" s="7">
        <v>67277.425819987708</v>
      </c>
      <c r="BH838">
        <v>4</v>
      </c>
      <c r="BI838" s="7">
        <v>294.00528546519223</v>
      </c>
      <c r="BJ838">
        <v>126.66666666666667</v>
      </c>
      <c r="BS838">
        <f t="shared" si="81"/>
        <v>409</v>
      </c>
      <c r="BT838">
        <f t="shared" si="81"/>
        <v>680397.99999999977</v>
      </c>
      <c r="BU838">
        <f t="shared" si="80"/>
        <v>680397.99999999977</v>
      </c>
      <c r="BV838">
        <f>'market concentration'!AI838</f>
        <v>0.72860635696821519</v>
      </c>
      <c r="BW838">
        <f>'market concentration'!AJ838</f>
        <v>0.16603798399100916</v>
      </c>
      <c r="BX838">
        <f>'market concentration'!AK838</f>
        <v>-1.9001619944768513</v>
      </c>
      <c r="BZ838">
        <f t="shared" si="82"/>
        <v>138.63039934800321</v>
      </c>
      <c r="CB838">
        <v>53.8</v>
      </c>
      <c r="CC838">
        <v>2.04</v>
      </c>
      <c r="CD838">
        <f t="shared" si="83"/>
        <v>55.839999999999996</v>
      </c>
      <c r="CF838">
        <v>0.05</v>
      </c>
      <c r="CH838">
        <f t="shared" si="84"/>
        <v>67.45396825396827</v>
      </c>
      <c r="CJ838">
        <v>35.315923189331635</v>
      </c>
      <c r="CK838">
        <f t="shared" si="85"/>
        <v>32.138045064636636</v>
      </c>
      <c r="CL838">
        <f t="shared" si="86"/>
        <v>35.315923189331635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1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</row>
    <row r="839" spans="1:140">
      <c r="A839" s="3" t="s">
        <v>120</v>
      </c>
      <c r="B839">
        <v>0</v>
      </c>
      <c r="C839" s="1">
        <v>0</v>
      </c>
      <c r="D839">
        <v>0</v>
      </c>
      <c r="E839" s="1">
        <v>0</v>
      </c>
      <c r="F839">
        <v>0</v>
      </c>
      <c r="G839" s="1">
        <v>0</v>
      </c>
      <c r="H839">
        <v>0</v>
      </c>
      <c r="I839" s="1">
        <v>0</v>
      </c>
      <c r="J839">
        <v>0</v>
      </c>
      <c r="K839" s="1">
        <v>0</v>
      </c>
      <c r="L839">
        <v>0</v>
      </c>
      <c r="M839" s="1">
        <v>0</v>
      </c>
      <c r="N839">
        <v>0</v>
      </c>
      <c r="O839" s="1">
        <v>0</v>
      </c>
      <c r="P839">
        <v>0</v>
      </c>
      <c r="Q839" s="1">
        <v>0</v>
      </c>
      <c r="R839">
        <v>0</v>
      </c>
      <c r="S839" s="1">
        <v>1</v>
      </c>
      <c r="T839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>
        <v>131</v>
      </c>
      <c r="AK839" s="7">
        <v>112702.88070209007</v>
      </c>
      <c r="AL839">
        <v>93</v>
      </c>
      <c r="AM839" s="7">
        <v>108543.55544419092</v>
      </c>
      <c r="AN839">
        <v>48</v>
      </c>
      <c r="AO839" s="7">
        <v>54126.469314708847</v>
      </c>
      <c r="AP839">
        <v>95</v>
      </c>
      <c r="AQ839" s="7">
        <v>52048.74347902264</v>
      </c>
      <c r="AR839">
        <v>47</v>
      </c>
      <c r="AS839" s="7">
        <v>23345.895195588982</v>
      </c>
      <c r="AX839">
        <v>92</v>
      </c>
      <c r="AY839" s="7">
        <v>102651.98556201195</v>
      </c>
      <c r="BB839">
        <v>10</v>
      </c>
      <c r="BC839" s="7">
        <v>6047.7818625226564</v>
      </c>
      <c r="BD839">
        <v>0</v>
      </c>
      <c r="BE839" s="7">
        <v>0</v>
      </c>
      <c r="BF839">
        <v>52</v>
      </c>
      <c r="BG839" s="7">
        <v>130354.83431461181</v>
      </c>
      <c r="BH839">
        <v>1</v>
      </c>
      <c r="BI839" s="7">
        <v>1107.8541252521941</v>
      </c>
      <c r="BJ839">
        <v>129.91666666666666</v>
      </c>
      <c r="BS839">
        <f t="shared" si="81"/>
        <v>569</v>
      </c>
      <c r="BT839">
        <f t="shared" si="81"/>
        <v>590930.00000000012</v>
      </c>
      <c r="BU839">
        <f t="shared" si="80"/>
        <v>590930.00000000012</v>
      </c>
      <c r="BV839">
        <f>'market concentration'!AI839</f>
        <v>0.72231985940246046</v>
      </c>
      <c r="BW839">
        <f>'market concentration'!AJ839</f>
        <v>0.15634063398618117</v>
      </c>
      <c r="BX839">
        <f>'market concentration'!AK839</f>
        <v>-1.9430534286899639</v>
      </c>
      <c r="BZ839">
        <f t="shared" si="82"/>
        <v>86.545108377270083</v>
      </c>
      <c r="CB839">
        <v>53.8</v>
      </c>
      <c r="CC839">
        <v>2.04</v>
      </c>
      <c r="CD839">
        <f t="shared" si="83"/>
        <v>55.839999999999996</v>
      </c>
      <c r="CF839">
        <v>0.05</v>
      </c>
      <c r="CH839">
        <f t="shared" si="84"/>
        <v>70.549206349206329</v>
      </c>
      <c r="CJ839">
        <v>35.315923189331635</v>
      </c>
      <c r="CK839">
        <f t="shared" si="85"/>
        <v>35.233283159874695</v>
      </c>
      <c r="CL839">
        <f t="shared" si="86"/>
        <v>35.315923189331635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1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</row>
    <row r="840" spans="1:140">
      <c r="A840" s="3" t="s">
        <v>121</v>
      </c>
      <c r="B840">
        <v>0</v>
      </c>
      <c r="C840" s="1">
        <v>0</v>
      </c>
      <c r="D840">
        <v>0</v>
      </c>
      <c r="E840" s="1">
        <v>0</v>
      </c>
      <c r="F840">
        <v>0</v>
      </c>
      <c r="G840" s="1">
        <v>0</v>
      </c>
      <c r="H840">
        <v>0</v>
      </c>
      <c r="I840" s="1">
        <v>0</v>
      </c>
      <c r="J840">
        <v>0</v>
      </c>
      <c r="K840" s="1">
        <v>0</v>
      </c>
      <c r="L840">
        <v>0</v>
      </c>
      <c r="M840" s="1">
        <v>0</v>
      </c>
      <c r="N840">
        <v>0</v>
      </c>
      <c r="O840" s="1">
        <v>0</v>
      </c>
      <c r="P840">
        <v>0</v>
      </c>
      <c r="Q840" s="1">
        <v>0</v>
      </c>
      <c r="R840">
        <v>0</v>
      </c>
      <c r="S840" s="1">
        <v>1</v>
      </c>
      <c r="T840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>
        <v>94</v>
      </c>
      <c r="AK840" s="7">
        <v>69085.155854136567</v>
      </c>
      <c r="AL840">
        <v>43</v>
      </c>
      <c r="AM840" s="7">
        <v>65061.764763494364</v>
      </c>
      <c r="AN840">
        <v>51</v>
      </c>
      <c r="AO840" s="7">
        <v>35746.518084566254</v>
      </c>
      <c r="AP840">
        <v>63</v>
      </c>
      <c r="AQ840" s="7">
        <v>42374.591116047319</v>
      </c>
      <c r="AR840">
        <v>25</v>
      </c>
      <c r="AS840" s="7">
        <v>20735.200401149024</v>
      </c>
      <c r="AX840">
        <v>68</v>
      </c>
      <c r="AY840" s="7">
        <v>64216.076307871837</v>
      </c>
      <c r="BB840">
        <v>5</v>
      </c>
      <c r="BC840" s="7">
        <v>3484.5776201256795</v>
      </c>
      <c r="BD840">
        <v>0</v>
      </c>
      <c r="BE840" s="7">
        <v>0</v>
      </c>
      <c r="BF840">
        <v>8</v>
      </c>
      <c r="BG840" s="7">
        <v>17051.831796311286</v>
      </c>
      <c r="BH840">
        <v>4</v>
      </c>
      <c r="BI840" s="7">
        <v>5260.2840562976853</v>
      </c>
      <c r="BJ840">
        <v>127.58333333333333</v>
      </c>
      <c r="BS840">
        <f t="shared" si="81"/>
        <v>361</v>
      </c>
      <c r="BT840">
        <f t="shared" si="81"/>
        <v>323016</v>
      </c>
      <c r="BU840">
        <f t="shared" si="80"/>
        <v>323016</v>
      </c>
      <c r="BV840">
        <f>'market concentration'!AI840</f>
        <v>0.76454293628808867</v>
      </c>
      <c r="BW840">
        <f>'market concentration'!AJ840</f>
        <v>0.17348700516417154</v>
      </c>
      <c r="BX840">
        <f>'market concentration'!AK840</f>
        <v>-1.8778856357467875</v>
      </c>
      <c r="BZ840">
        <f t="shared" si="82"/>
        <v>74.56509695290859</v>
      </c>
      <c r="CB840">
        <v>53.8</v>
      </c>
      <c r="CC840">
        <v>2.04</v>
      </c>
      <c r="CD840">
        <f t="shared" si="83"/>
        <v>55.839999999999996</v>
      </c>
      <c r="CF840">
        <v>0.05</v>
      </c>
      <c r="CH840">
        <f t="shared" si="84"/>
        <v>68.326984126984129</v>
      </c>
      <c r="CJ840">
        <v>35.315923189331635</v>
      </c>
      <c r="CK840">
        <f t="shared" si="85"/>
        <v>33.011060937652495</v>
      </c>
      <c r="CL840">
        <f t="shared" si="86"/>
        <v>35.315923189331635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1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</row>
    <row r="841" spans="1:140">
      <c r="A841" s="3" t="s">
        <v>122</v>
      </c>
      <c r="B841">
        <v>0</v>
      </c>
      <c r="C841" s="1">
        <v>0</v>
      </c>
      <c r="D841">
        <v>0</v>
      </c>
      <c r="E841" s="1">
        <v>0</v>
      </c>
      <c r="F841">
        <v>0</v>
      </c>
      <c r="G841" s="1">
        <v>0</v>
      </c>
      <c r="H841">
        <v>0</v>
      </c>
      <c r="I841" s="1">
        <v>0</v>
      </c>
      <c r="J841">
        <v>0</v>
      </c>
      <c r="K841" s="1">
        <v>0</v>
      </c>
      <c r="L841">
        <v>0</v>
      </c>
      <c r="M841" s="1">
        <v>0</v>
      </c>
      <c r="N841">
        <v>0</v>
      </c>
      <c r="O841" s="1">
        <v>0</v>
      </c>
      <c r="P841">
        <v>0</v>
      </c>
      <c r="Q841" s="1">
        <v>0</v>
      </c>
      <c r="R841">
        <v>0</v>
      </c>
      <c r="S841" s="1">
        <v>1</v>
      </c>
      <c r="T84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>
        <v>278</v>
      </c>
      <c r="AK841" s="7">
        <v>504886.60107058467</v>
      </c>
      <c r="AL841">
        <v>138</v>
      </c>
      <c r="AM841" s="7">
        <v>378091.45265916799</v>
      </c>
      <c r="AN841">
        <v>159</v>
      </c>
      <c r="AO841" s="7">
        <v>315986.28854539851</v>
      </c>
      <c r="AP841">
        <v>114</v>
      </c>
      <c r="AQ841" s="7">
        <v>276853.50818325923</v>
      </c>
      <c r="AR841">
        <v>88</v>
      </c>
      <c r="AS841" s="7">
        <v>162319.53962997679</v>
      </c>
      <c r="AX841">
        <v>169</v>
      </c>
      <c r="AY841" s="7">
        <v>517452.92231949442</v>
      </c>
      <c r="BB841">
        <v>12</v>
      </c>
      <c r="BC841" s="7">
        <v>20521.843537665169</v>
      </c>
      <c r="BD841">
        <v>134</v>
      </c>
      <c r="BE841" s="7">
        <v>289104.30513233063</v>
      </c>
      <c r="BF841">
        <v>16</v>
      </c>
      <c r="BG841" s="7">
        <v>105630.53892212214</v>
      </c>
      <c r="BH841">
        <v>0</v>
      </c>
      <c r="BI841" s="7">
        <v>0</v>
      </c>
      <c r="BJ841">
        <v>128.75</v>
      </c>
      <c r="BS841">
        <f t="shared" si="81"/>
        <v>1108</v>
      </c>
      <c r="BT841">
        <f t="shared" si="81"/>
        <v>2570846.9999999995</v>
      </c>
      <c r="BU841">
        <f t="shared" si="80"/>
        <v>2570846.9999999995</v>
      </c>
      <c r="BV841">
        <f>'market concentration'!AI841</f>
        <v>0.67148014440433212</v>
      </c>
      <c r="BW841">
        <f>'market concentration'!AJ841</f>
        <v>0.15416758982913892</v>
      </c>
      <c r="BX841">
        <f>'market concentration'!AK841</f>
        <v>-1.9726120257273763</v>
      </c>
      <c r="BZ841">
        <f t="shared" si="82"/>
        <v>193.35491877256314</v>
      </c>
      <c r="CB841">
        <v>53.8</v>
      </c>
      <c r="CC841">
        <v>2.04</v>
      </c>
      <c r="CD841">
        <f t="shared" si="83"/>
        <v>55.839999999999996</v>
      </c>
      <c r="CF841">
        <v>0.05</v>
      </c>
      <c r="CH841">
        <f t="shared" si="84"/>
        <v>69.438095238095229</v>
      </c>
      <c r="CJ841">
        <v>35.315923189331635</v>
      </c>
      <c r="CK841">
        <f t="shared" si="85"/>
        <v>34.122172048763595</v>
      </c>
      <c r="CL841">
        <f t="shared" si="86"/>
        <v>35.315923189331635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1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</row>
    <row r="842" spans="1:140">
      <c r="A842" s="3" t="s">
        <v>123</v>
      </c>
      <c r="B842">
        <v>0</v>
      </c>
      <c r="C842" s="1">
        <v>0</v>
      </c>
      <c r="D842">
        <v>0</v>
      </c>
      <c r="E842" s="1">
        <v>0</v>
      </c>
      <c r="F842">
        <v>0</v>
      </c>
      <c r="G842" s="1">
        <v>0</v>
      </c>
      <c r="H842">
        <v>0</v>
      </c>
      <c r="I842" s="1">
        <v>0</v>
      </c>
      <c r="J842">
        <v>0</v>
      </c>
      <c r="K842" s="1">
        <v>0</v>
      </c>
      <c r="L842">
        <v>0</v>
      </c>
      <c r="M842" s="1">
        <v>0</v>
      </c>
      <c r="N842">
        <v>0</v>
      </c>
      <c r="O842" s="1">
        <v>0</v>
      </c>
      <c r="P842">
        <v>0</v>
      </c>
      <c r="Q842" s="1">
        <v>0</v>
      </c>
      <c r="R842">
        <v>0</v>
      </c>
      <c r="S842" s="1">
        <v>1</v>
      </c>
      <c r="T842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>
        <v>80</v>
      </c>
      <c r="AK842" s="7">
        <v>115498.44035678536</v>
      </c>
      <c r="AL842">
        <v>29</v>
      </c>
      <c r="AM842" s="7">
        <v>73583.161937236364</v>
      </c>
      <c r="AN842">
        <v>78</v>
      </c>
      <c r="AO842" s="7">
        <v>33060.630847337634</v>
      </c>
      <c r="AP842">
        <v>27</v>
      </c>
      <c r="AQ842" s="7">
        <v>8102.9157729280023</v>
      </c>
      <c r="AR842">
        <v>19</v>
      </c>
      <c r="AS842" s="7">
        <v>15472.872394113205</v>
      </c>
      <c r="AX842">
        <v>36</v>
      </c>
      <c r="AY842" s="7">
        <v>62150.180526940836</v>
      </c>
      <c r="BB842">
        <v>0</v>
      </c>
      <c r="BC842" s="7">
        <v>0</v>
      </c>
      <c r="BD842">
        <v>46</v>
      </c>
      <c r="BE842" s="7">
        <v>66101.019205791847</v>
      </c>
      <c r="BF842">
        <v>17</v>
      </c>
      <c r="BG842" s="7">
        <v>27553.778958866747</v>
      </c>
      <c r="BH842">
        <v>0</v>
      </c>
      <c r="BI842" s="7">
        <v>0</v>
      </c>
      <c r="BJ842">
        <v>130.41666666666666</v>
      </c>
      <c r="BS842">
        <f t="shared" si="81"/>
        <v>332</v>
      </c>
      <c r="BT842">
        <f t="shared" si="81"/>
        <v>401523</v>
      </c>
      <c r="BU842">
        <f t="shared" si="80"/>
        <v>401523</v>
      </c>
      <c r="BV842">
        <f>'market concentration'!AI842</f>
        <v>0.72289156626506024</v>
      </c>
      <c r="BW842">
        <f>'market concentration'!AJ842</f>
        <v>0.16435622006096673</v>
      </c>
      <c r="BX842">
        <f>'market concentration'!AK842</f>
        <v>-1.9308646460747423</v>
      </c>
      <c r="BZ842">
        <f t="shared" si="82"/>
        <v>100.78388554216868</v>
      </c>
      <c r="CB842">
        <v>53.8</v>
      </c>
      <c r="CC842">
        <v>2.04</v>
      </c>
      <c r="CD842">
        <f t="shared" si="83"/>
        <v>55.839999999999996</v>
      </c>
      <c r="CF842">
        <v>0.05</v>
      </c>
      <c r="CH842">
        <f t="shared" si="84"/>
        <v>71.025396825396811</v>
      </c>
      <c r="CJ842">
        <v>35.315923189331635</v>
      </c>
      <c r="CK842">
        <f t="shared" si="85"/>
        <v>35.709473636065177</v>
      </c>
      <c r="CL842">
        <f t="shared" si="86"/>
        <v>35.315923189331635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1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</row>
    <row r="843" spans="1:140">
      <c r="A843" s="3" t="s">
        <v>124</v>
      </c>
      <c r="B843">
        <v>0</v>
      </c>
      <c r="C843" s="1">
        <v>0</v>
      </c>
      <c r="D843">
        <v>0</v>
      </c>
      <c r="E843" s="1">
        <v>0</v>
      </c>
      <c r="F843">
        <v>0</v>
      </c>
      <c r="G843" s="1">
        <v>0</v>
      </c>
      <c r="H843">
        <v>0</v>
      </c>
      <c r="I843" s="1">
        <v>0</v>
      </c>
      <c r="J843">
        <v>0</v>
      </c>
      <c r="K843" s="1">
        <v>0</v>
      </c>
      <c r="L843">
        <v>0</v>
      </c>
      <c r="M843" s="1">
        <v>0</v>
      </c>
      <c r="N843">
        <v>0</v>
      </c>
      <c r="O843" s="1">
        <v>0</v>
      </c>
      <c r="P843">
        <v>0</v>
      </c>
      <c r="Q843" s="1">
        <v>0</v>
      </c>
      <c r="R843">
        <v>0</v>
      </c>
      <c r="S843" s="1">
        <v>1</v>
      </c>
      <c r="T843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>
        <v>177</v>
      </c>
      <c r="AK843" s="7">
        <v>169546.79047526146</v>
      </c>
      <c r="AL843">
        <v>67</v>
      </c>
      <c r="AM843" s="7">
        <v>127589.75515220569</v>
      </c>
      <c r="AN843">
        <v>92</v>
      </c>
      <c r="AO843" s="7">
        <v>98686.604525939241</v>
      </c>
      <c r="AP843">
        <v>59</v>
      </c>
      <c r="AQ843" s="7">
        <v>66823.18553832607</v>
      </c>
      <c r="AR843">
        <v>36</v>
      </c>
      <c r="AS843" s="7">
        <v>58142.306389143501</v>
      </c>
      <c r="AX843">
        <v>48</v>
      </c>
      <c r="AY843" s="7">
        <v>58634.820246924901</v>
      </c>
      <c r="BB843">
        <v>3</v>
      </c>
      <c r="BC843" s="7">
        <v>2209.9623751013924</v>
      </c>
      <c r="BD843">
        <v>34</v>
      </c>
      <c r="BE843" s="7">
        <v>38488.638177293862</v>
      </c>
      <c r="BF843">
        <v>4</v>
      </c>
      <c r="BG843" s="7">
        <v>9766.9371198039389</v>
      </c>
      <c r="BH843">
        <v>0</v>
      </c>
      <c r="BI843" s="7">
        <v>0</v>
      </c>
      <c r="BJ843">
        <v>136.33333333333334</v>
      </c>
      <c r="BS843">
        <f t="shared" si="81"/>
        <v>520</v>
      </c>
      <c r="BT843">
        <f t="shared" si="81"/>
        <v>629889.00000000012</v>
      </c>
      <c r="BU843">
        <f t="shared" si="80"/>
        <v>629889.00000000012</v>
      </c>
      <c r="BV843">
        <f>'market concentration'!AI843</f>
        <v>0.75961538461538458</v>
      </c>
      <c r="BW843">
        <f>'market concentration'!AJ843</f>
        <v>0.19431952662721896</v>
      </c>
      <c r="BX843">
        <f>'market concentration'!AK843</f>
        <v>-1.8345331021540427</v>
      </c>
      <c r="BZ843">
        <f t="shared" si="82"/>
        <v>100.94375000000002</v>
      </c>
      <c r="CB843">
        <v>53.8</v>
      </c>
      <c r="CC843">
        <v>2.04</v>
      </c>
      <c r="CD843">
        <f t="shared" si="83"/>
        <v>55.839999999999996</v>
      </c>
      <c r="CF843">
        <v>0.05</v>
      </c>
      <c r="CH843">
        <f t="shared" si="84"/>
        <v>76.660317460317458</v>
      </c>
      <c r="CJ843">
        <v>35.315923189331635</v>
      </c>
      <c r="CK843">
        <f t="shared" si="85"/>
        <v>41.344394270985823</v>
      </c>
      <c r="CL843">
        <f t="shared" si="86"/>
        <v>35.315923189331635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1</v>
      </c>
      <c r="EF843">
        <v>0</v>
      </c>
      <c r="EG843">
        <v>0</v>
      </c>
      <c r="EH843">
        <v>0</v>
      </c>
      <c r="EI843">
        <v>0</v>
      </c>
      <c r="EJ843">
        <v>0</v>
      </c>
    </row>
    <row r="844" spans="1:140">
      <c r="A844" s="3" t="s">
        <v>125</v>
      </c>
      <c r="B844">
        <v>0</v>
      </c>
      <c r="C844" s="1">
        <v>0</v>
      </c>
      <c r="D844">
        <v>0</v>
      </c>
      <c r="E844" s="1">
        <v>0</v>
      </c>
      <c r="F844">
        <v>0</v>
      </c>
      <c r="G844" s="1">
        <v>0</v>
      </c>
      <c r="H844">
        <v>0</v>
      </c>
      <c r="I844" s="1">
        <v>0</v>
      </c>
      <c r="J844">
        <v>0</v>
      </c>
      <c r="K844" s="1">
        <v>0</v>
      </c>
      <c r="L844">
        <v>0</v>
      </c>
      <c r="M844" s="1">
        <v>0</v>
      </c>
      <c r="N844">
        <v>0</v>
      </c>
      <c r="O844" s="1">
        <v>0</v>
      </c>
      <c r="P844">
        <v>0</v>
      </c>
      <c r="Q844" s="1">
        <v>0</v>
      </c>
      <c r="R844">
        <v>0</v>
      </c>
      <c r="S844" s="1">
        <v>1</v>
      </c>
      <c r="T844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>
        <v>262</v>
      </c>
      <c r="AK844" s="7">
        <v>188580.49663486428</v>
      </c>
      <c r="AL844">
        <v>70</v>
      </c>
      <c r="AM844" s="7">
        <v>127610.15694420147</v>
      </c>
      <c r="AN844">
        <v>59</v>
      </c>
      <c r="AO844" s="7">
        <v>51536.074618887047</v>
      </c>
      <c r="AP844">
        <v>104</v>
      </c>
      <c r="AQ844" s="7">
        <v>93341.685088799539</v>
      </c>
      <c r="AR844">
        <v>26</v>
      </c>
      <c r="AS844" s="7">
        <v>65134.157295218101</v>
      </c>
      <c r="AX844">
        <v>68</v>
      </c>
      <c r="AY844" s="7">
        <v>87986.403701633986</v>
      </c>
      <c r="BB844">
        <v>4</v>
      </c>
      <c r="BC844" s="7">
        <v>2881.5864460447629</v>
      </c>
      <c r="BD844">
        <v>87</v>
      </c>
      <c r="BE844" s="7">
        <v>122166.1798497335</v>
      </c>
      <c r="BF844">
        <v>12</v>
      </c>
      <c r="BG844" s="7">
        <v>35132.259420617222</v>
      </c>
      <c r="BH844">
        <v>0</v>
      </c>
      <c r="BI844" s="7">
        <v>0</v>
      </c>
      <c r="BJ844">
        <v>129</v>
      </c>
      <c r="BS844">
        <f t="shared" si="81"/>
        <v>692</v>
      </c>
      <c r="BT844">
        <f t="shared" si="81"/>
        <v>774368.99999999988</v>
      </c>
      <c r="BU844">
        <f t="shared" si="80"/>
        <v>774368.99999999988</v>
      </c>
      <c r="BV844">
        <f>'market concentration'!AI844</f>
        <v>0.7557803468208093</v>
      </c>
      <c r="BW844">
        <f>'market concentration'!AJ844</f>
        <v>0.21064435831467807</v>
      </c>
      <c r="BX844">
        <f>'market concentration'!AK844</f>
        <v>-1.8063093846127263</v>
      </c>
      <c r="BZ844">
        <f t="shared" si="82"/>
        <v>93.252528901734081</v>
      </c>
      <c r="CB844">
        <v>53.8</v>
      </c>
      <c r="CC844">
        <v>2.04</v>
      </c>
      <c r="CD844">
        <f t="shared" si="83"/>
        <v>55.839999999999996</v>
      </c>
      <c r="CF844">
        <v>0.05</v>
      </c>
      <c r="CH844">
        <f t="shared" si="84"/>
        <v>69.67619047619047</v>
      </c>
      <c r="CJ844">
        <v>35.315923189331635</v>
      </c>
      <c r="CK844">
        <f t="shared" si="85"/>
        <v>34.360267286858836</v>
      </c>
      <c r="CL844">
        <f t="shared" si="86"/>
        <v>35.315923189331635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1</v>
      </c>
      <c r="EG844">
        <v>0</v>
      </c>
      <c r="EH844">
        <v>0</v>
      </c>
      <c r="EI844">
        <v>0</v>
      </c>
      <c r="EJ844">
        <v>0</v>
      </c>
    </row>
    <row r="845" spans="1:140">
      <c r="A845" s="3" t="s">
        <v>126</v>
      </c>
      <c r="B845">
        <v>0</v>
      </c>
      <c r="C845" s="1">
        <v>0</v>
      </c>
      <c r="D845">
        <v>0</v>
      </c>
      <c r="E845" s="1">
        <v>0</v>
      </c>
      <c r="F845">
        <v>0</v>
      </c>
      <c r="G845" s="1">
        <v>0</v>
      </c>
      <c r="H845">
        <v>0</v>
      </c>
      <c r="I845" s="1">
        <v>0</v>
      </c>
      <c r="J845">
        <v>0</v>
      </c>
      <c r="K845" s="1">
        <v>0</v>
      </c>
      <c r="L845">
        <v>0</v>
      </c>
      <c r="M845" s="1">
        <v>0</v>
      </c>
      <c r="N845">
        <v>0</v>
      </c>
      <c r="O845" s="1">
        <v>0</v>
      </c>
      <c r="P845">
        <v>0</v>
      </c>
      <c r="Q845" s="1">
        <v>0</v>
      </c>
      <c r="R845">
        <v>0</v>
      </c>
      <c r="S845" s="1">
        <v>1</v>
      </c>
      <c r="T845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>
        <v>98</v>
      </c>
      <c r="AK845" s="7">
        <v>83704.446396121682</v>
      </c>
      <c r="AL845">
        <v>80</v>
      </c>
      <c r="AM845" s="7">
        <v>66945.935818618862</v>
      </c>
      <c r="AN845">
        <v>82</v>
      </c>
      <c r="AO845" s="7">
        <v>42494.807010774879</v>
      </c>
      <c r="AP845">
        <v>92</v>
      </c>
      <c r="AQ845" s="7">
        <v>89259.907307373593</v>
      </c>
      <c r="AR845">
        <v>44</v>
      </c>
      <c r="AS845" s="7">
        <v>34858.247342413742</v>
      </c>
      <c r="AX845">
        <v>46</v>
      </c>
      <c r="AY845" s="7">
        <v>30598.170022722323</v>
      </c>
      <c r="BB845">
        <v>15</v>
      </c>
      <c r="BC845" s="7">
        <v>7040.411287077578</v>
      </c>
      <c r="BD845">
        <v>100</v>
      </c>
      <c r="BE845" s="7">
        <v>190596.5737157707</v>
      </c>
      <c r="BF845">
        <v>22</v>
      </c>
      <c r="BG845" s="7">
        <v>62366.501099126508</v>
      </c>
      <c r="BH845">
        <v>0</v>
      </c>
      <c r="BI845" s="7">
        <v>0</v>
      </c>
      <c r="BJ845">
        <v>134</v>
      </c>
      <c r="BS845">
        <f t="shared" si="81"/>
        <v>579</v>
      </c>
      <c r="BT845">
        <f t="shared" si="81"/>
        <v>607865</v>
      </c>
      <c r="BU845">
        <f t="shared" si="80"/>
        <v>607865</v>
      </c>
      <c r="BV845">
        <f>'market concentration'!AI845</f>
        <v>0.6424870466321243</v>
      </c>
      <c r="BW845">
        <f>'market concentration'!AJ845</f>
        <v>0.13707452250768848</v>
      </c>
      <c r="BX845">
        <f>'market concentration'!AK845</f>
        <v>-2.0624993259876168</v>
      </c>
      <c r="BZ845">
        <f t="shared" si="82"/>
        <v>87.487766263672995</v>
      </c>
      <c r="CB845">
        <v>53.8</v>
      </c>
      <c r="CC845">
        <v>2.04</v>
      </c>
      <c r="CD845">
        <f t="shared" si="83"/>
        <v>55.839999999999996</v>
      </c>
      <c r="CF845">
        <v>0.05</v>
      </c>
      <c r="CH845">
        <f t="shared" si="84"/>
        <v>74.438095238095229</v>
      </c>
      <c r="CJ845">
        <v>35.315923189331635</v>
      </c>
      <c r="CK845">
        <f t="shared" si="85"/>
        <v>39.122172048763595</v>
      </c>
      <c r="CL845">
        <f t="shared" si="86"/>
        <v>35.315923189331635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1</v>
      </c>
      <c r="EH845">
        <v>0</v>
      </c>
      <c r="EI845">
        <v>0</v>
      </c>
      <c r="EJ845">
        <v>0</v>
      </c>
    </row>
    <row r="846" spans="1:140">
      <c r="A846" s="3" t="s">
        <v>127</v>
      </c>
      <c r="B846">
        <v>0</v>
      </c>
      <c r="C846" s="1">
        <v>0</v>
      </c>
      <c r="D846">
        <v>0</v>
      </c>
      <c r="E846" s="1">
        <v>0</v>
      </c>
      <c r="F846">
        <v>0</v>
      </c>
      <c r="G846" s="1">
        <v>0</v>
      </c>
      <c r="H846">
        <v>0</v>
      </c>
      <c r="I846" s="1">
        <v>0</v>
      </c>
      <c r="J846">
        <v>0</v>
      </c>
      <c r="K846" s="1">
        <v>0</v>
      </c>
      <c r="L846">
        <v>0</v>
      </c>
      <c r="M846" s="1">
        <v>0</v>
      </c>
      <c r="N846">
        <v>0</v>
      </c>
      <c r="O846" s="1">
        <v>0</v>
      </c>
      <c r="P846">
        <v>0</v>
      </c>
      <c r="Q846" s="1">
        <v>0</v>
      </c>
      <c r="R846">
        <v>0</v>
      </c>
      <c r="S846" s="1">
        <v>1</v>
      </c>
      <c r="T846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>
        <v>138</v>
      </c>
      <c r="AK846" s="7">
        <v>120929.1577463914</v>
      </c>
      <c r="AL846">
        <v>39</v>
      </c>
      <c r="AM846" s="7">
        <v>98687.361230438415</v>
      </c>
      <c r="AN846">
        <v>44</v>
      </c>
      <c r="AO846" s="7">
        <v>40516.034001452681</v>
      </c>
      <c r="AP846">
        <v>95</v>
      </c>
      <c r="AQ846" s="7">
        <v>135224.03709312266</v>
      </c>
      <c r="AR846">
        <v>41</v>
      </c>
      <c r="AS846" s="7">
        <v>43271.357999523643</v>
      </c>
      <c r="AX846">
        <v>89</v>
      </c>
      <c r="AY846" s="7">
        <v>66104.684396001758</v>
      </c>
      <c r="BB846">
        <v>7</v>
      </c>
      <c r="BC846" s="7">
        <v>9449.5034232752332</v>
      </c>
      <c r="BD846">
        <v>52</v>
      </c>
      <c r="BE846" s="7">
        <v>61808.783319455899</v>
      </c>
      <c r="BF846">
        <v>16</v>
      </c>
      <c r="BG846" s="7">
        <v>28861.080790338343</v>
      </c>
      <c r="BH846">
        <v>0</v>
      </c>
      <c r="BI846" s="7">
        <v>0</v>
      </c>
      <c r="BJ846">
        <v>129.75</v>
      </c>
      <c r="BS846">
        <f t="shared" si="81"/>
        <v>521</v>
      </c>
      <c r="BT846">
        <f t="shared" si="81"/>
        <v>604852</v>
      </c>
      <c r="BU846">
        <f t="shared" si="80"/>
        <v>604852</v>
      </c>
      <c r="BV846">
        <f>'market concentration'!AI846</f>
        <v>0.71785028790786953</v>
      </c>
      <c r="BW846">
        <f>'market concentration'!AJ846</f>
        <v>0.16260255451460909</v>
      </c>
      <c r="BX846">
        <f>'market concentration'!AK846</f>
        <v>-1.9617862856080688</v>
      </c>
      <c r="BZ846">
        <f t="shared" si="82"/>
        <v>96.745361484325016</v>
      </c>
      <c r="CB846">
        <v>53.8</v>
      </c>
      <c r="CC846">
        <v>2.04</v>
      </c>
      <c r="CD846">
        <f t="shared" si="83"/>
        <v>55.839999999999996</v>
      </c>
      <c r="CF846">
        <v>0.05</v>
      </c>
      <c r="CH846">
        <f t="shared" si="84"/>
        <v>70.390476190476178</v>
      </c>
      <c r="CJ846">
        <v>35.315923189331635</v>
      </c>
      <c r="CK846">
        <f t="shared" si="85"/>
        <v>35.074553001144544</v>
      </c>
      <c r="CL846">
        <f t="shared" si="86"/>
        <v>35.315923189331635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1</v>
      </c>
      <c r="EI846">
        <v>0</v>
      </c>
      <c r="EJ846">
        <v>0</v>
      </c>
    </row>
    <row r="847" spans="1:140">
      <c r="A847" s="3" t="s">
        <v>128</v>
      </c>
      <c r="B847">
        <v>0</v>
      </c>
      <c r="C847" s="1">
        <v>0</v>
      </c>
      <c r="D847">
        <v>0</v>
      </c>
      <c r="E847" s="1">
        <v>0</v>
      </c>
      <c r="F847">
        <v>0</v>
      </c>
      <c r="G847" s="1">
        <v>0</v>
      </c>
      <c r="H847">
        <v>0</v>
      </c>
      <c r="I847" s="1">
        <v>0</v>
      </c>
      <c r="J847">
        <v>0</v>
      </c>
      <c r="K847" s="1">
        <v>0</v>
      </c>
      <c r="L847">
        <v>0</v>
      </c>
      <c r="M847" s="1">
        <v>0</v>
      </c>
      <c r="N847">
        <v>0</v>
      </c>
      <c r="O847" s="1">
        <v>0</v>
      </c>
      <c r="P847">
        <v>0</v>
      </c>
      <c r="Q847" s="1">
        <v>0</v>
      </c>
      <c r="R847">
        <v>0</v>
      </c>
      <c r="S847" s="1">
        <v>1</v>
      </c>
      <c r="T847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>
        <v>335</v>
      </c>
      <c r="AK847" s="7">
        <v>242964.49464917468</v>
      </c>
      <c r="AL847">
        <v>105</v>
      </c>
      <c r="AM847" s="7">
        <v>124031.87503495271</v>
      </c>
      <c r="AN847">
        <v>59</v>
      </c>
      <c r="AO847" s="7">
        <v>41994.532288346862</v>
      </c>
      <c r="AP847">
        <v>121</v>
      </c>
      <c r="AQ847" s="7">
        <v>93364.735750313688</v>
      </c>
      <c r="AR847">
        <v>91</v>
      </c>
      <c r="AS847" s="7">
        <v>75945.733489311897</v>
      </c>
      <c r="AX847">
        <v>150</v>
      </c>
      <c r="AY847" s="7">
        <v>222579.89197139337</v>
      </c>
      <c r="BB847">
        <v>0</v>
      </c>
      <c r="BC847" s="7">
        <v>0</v>
      </c>
      <c r="BD847">
        <v>55</v>
      </c>
      <c r="BE847" s="7">
        <v>54088.376570476037</v>
      </c>
      <c r="BF847">
        <v>5</v>
      </c>
      <c r="BG847" s="7">
        <v>56992.360246030825</v>
      </c>
      <c r="BH847">
        <v>0</v>
      </c>
      <c r="BI847" s="7">
        <v>0</v>
      </c>
      <c r="BJ847">
        <v>134.83333333333334</v>
      </c>
      <c r="BS847">
        <f t="shared" si="81"/>
        <v>921</v>
      </c>
      <c r="BT847">
        <f t="shared" si="81"/>
        <v>911962</v>
      </c>
      <c r="BU847">
        <f t="shared" si="80"/>
        <v>911962</v>
      </c>
      <c r="BV847">
        <f>'market concentration'!AI847</f>
        <v>0.7719869706840391</v>
      </c>
      <c r="BW847">
        <f>'market concentration'!AJ847</f>
        <v>0.20654861059533786</v>
      </c>
      <c r="BX847">
        <f>'market concentration'!AK847</f>
        <v>-1.7789899449491089</v>
      </c>
      <c r="BZ847">
        <f t="shared" si="82"/>
        <v>82.515562794064422</v>
      </c>
      <c r="CB847">
        <v>53.8</v>
      </c>
      <c r="CC847">
        <v>2.04</v>
      </c>
      <c r="CD847">
        <f t="shared" si="83"/>
        <v>55.839999999999996</v>
      </c>
      <c r="CF847">
        <v>0.05</v>
      </c>
      <c r="CH847">
        <f t="shared" si="84"/>
        <v>75.231746031746027</v>
      </c>
      <c r="CJ847">
        <v>35.315923189331635</v>
      </c>
      <c r="CK847">
        <f t="shared" si="85"/>
        <v>39.915822842414393</v>
      </c>
      <c r="CL847">
        <f t="shared" si="86"/>
        <v>35.315923189331635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1</v>
      </c>
      <c r="EJ847">
        <v>0</v>
      </c>
    </row>
    <row r="848" spans="1:140">
      <c r="A848" s="3" t="s">
        <v>129</v>
      </c>
      <c r="B848">
        <v>0</v>
      </c>
      <c r="C848" s="1">
        <v>0</v>
      </c>
      <c r="D848">
        <v>0</v>
      </c>
      <c r="E848" s="1">
        <v>0</v>
      </c>
      <c r="F848">
        <v>0</v>
      </c>
      <c r="G848" s="1">
        <v>0</v>
      </c>
      <c r="H848">
        <v>0</v>
      </c>
      <c r="I848" s="1">
        <v>0</v>
      </c>
      <c r="J848">
        <v>0</v>
      </c>
      <c r="K848" s="1">
        <v>0</v>
      </c>
      <c r="L848">
        <v>0</v>
      </c>
      <c r="M848" s="1">
        <v>0</v>
      </c>
      <c r="N848">
        <v>0</v>
      </c>
      <c r="O848" s="1">
        <v>0</v>
      </c>
      <c r="P848">
        <v>0</v>
      </c>
      <c r="Q848" s="1">
        <v>0</v>
      </c>
      <c r="R848">
        <v>0</v>
      </c>
      <c r="S848" s="1">
        <v>1</v>
      </c>
      <c r="T848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>
        <v>135</v>
      </c>
      <c r="AK848" s="7">
        <v>247146.75061530006</v>
      </c>
      <c r="AL848">
        <v>30</v>
      </c>
      <c r="AM848" s="7">
        <v>103719.69087591112</v>
      </c>
      <c r="AN848">
        <v>25</v>
      </c>
      <c r="AO848" s="7">
        <v>31291.027561371637</v>
      </c>
      <c r="AP848">
        <v>5</v>
      </c>
      <c r="AQ848" s="7">
        <v>8942.3723030880792</v>
      </c>
      <c r="AR848">
        <v>10</v>
      </c>
      <c r="AS848" s="7">
        <v>46368.601140131519</v>
      </c>
      <c r="AX848">
        <v>83</v>
      </c>
      <c r="AY848" s="7">
        <v>212294.55750419758</v>
      </c>
      <c r="BB848">
        <v>0</v>
      </c>
      <c r="BC848" s="7">
        <v>0</v>
      </c>
      <c r="BD848">
        <v>0</v>
      </c>
      <c r="BE848" s="7">
        <v>0</v>
      </c>
      <c r="BF848">
        <v>0</v>
      </c>
      <c r="BG848" s="7">
        <v>0</v>
      </c>
      <c r="BH848">
        <v>0</v>
      </c>
      <c r="BI848" s="7">
        <v>0</v>
      </c>
      <c r="BJ848">
        <v>124.25</v>
      </c>
      <c r="BS848">
        <f t="shared" si="81"/>
        <v>288</v>
      </c>
      <c r="BT848">
        <f t="shared" si="81"/>
        <v>649763</v>
      </c>
      <c r="BU848">
        <f t="shared" si="80"/>
        <v>649763</v>
      </c>
      <c r="BV848">
        <f>'market concentration'!AI848</f>
        <v>0.94791666666666663</v>
      </c>
      <c r="BW848">
        <f>'market concentration'!AJ848</f>
        <v>0.32267554012345678</v>
      </c>
      <c r="BX848">
        <f>'market concentration'!AK848</f>
        <v>-1.3485274138165493</v>
      </c>
      <c r="BZ848">
        <f t="shared" si="82"/>
        <v>188.01012731481481</v>
      </c>
      <c r="CB848">
        <v>53.8</v>
      </c>
      <c r="CC848">
        <v>2.04</v>
      </c>
      <c r="CD848">
        <f t="shared" si="83"/>
        <v>55.839999999999996</v>
      </c>
      <c r="CF848">
        <v>0.05</v>
      </c>
      <c r="CH848">
        <f t="shared" si="84"/>
        <v>65.152380952380952</v>
      </c>
      <c r="CJ848">
        <v>35.315923189331635</v>
      </c>
      <c r="CK848">
        <f t="shared" si="85"/>
        <v>29.836457763049317</v>
      </c>
      <c r="CL848">
        <f t="shared" si="86"/>
        <v>35.315923189331635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1</v>
      </c>
    </row>
    <row r="849" spans="1:140">
      <c r="A849" s="3" t="s">
        <v>83</v>
      </c>
      <c r="B849">
        <v>0</v>
      </c>
      <c r="C849" s="1">
        <v>0</v>
      </c>
      <c r="D849">
        <v>0</v>
      </c>
      <c r="E849" s="1">
        <v>0</v>
      </c>
      <c r="F849">
        <v>0</v>
      </c>
      <c r="G849" s="1">
        <v>0</v>
      </c>
      <c r="H849">
        <v>0</v>
      </c>
      <c r="I849" s="1">
        <v>0</v>
      </c>
      <c r="J849">
        <v>0</v>
      </c>
      <c r="K849" s="1">
        <v>0</v>
      </c>
      <c r="L849">
        <v>0</v>
      </c>
      <c r="M849" s="1">
        <v>0</v>
      </c>
      <c r="N849">
        <v>0</v>
      </c>
      <c r="O849" s="1">
        <v>0</v>
      </c>
      <c r="P849">
        <v>0</v>
      </c>
      <c r="Q849" s="1">
        <v>0</v>
      </c>
      <c r="R849">
        <v>0</v>
      </c>
      <c r="S849" s="1">
        <v>0</v>
      </c>
      <c r="T849" s="1">
        <v>1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>
        <v>572</v>
      </c>
      <c r="AK849" s="7">
        <v>755766.36626411427</v>
      </c>
      <c r="AL849">
        <v>343</v>
      </c>
      <c r="AM849" s="7">
        <v>506782.34033826709</v>
      </c>
      <c r="AN849">
        <v>219</v>
      </c>
      <c r="AO849" s="7">
        <v>252614.20116014767</v>
      </c>
      <c r="AP849">
        <v>199</v>
      </c>
      <c r="AQ849" s="7">
        <v>262183.19008646486</v>
      </c>
      <c r="AR849">
        <v>249</v>
      </c>
      <c r="AS849" s="7">
        <v>325825.77684930584</v>
      </c>
      <c r="AX849">
        <v>236</v>
      </c>
      <c r="AY849" s="7">
        <v>390107.4413701577</v>
      </c>
      <c r="BB849">
        <v>8</v>
      </c>
      <c r="BC849" s="7">
        <v>6570.8978523870683</v>
      </c>
      <c r="BD849">
        <v>0</v>
      </c>
      <c r="BE849" s="7">
        <v>0</v>
      </c>
      <c r="BF849">
        <v>0</v>
      </c>
      <c r="BG849" s="7">
        <v>0</v>
      </c>
      <c r="BH849">
        <v>25</v>
      </c>
      <c r="BI849" s="7">
        <v>41529.786079156176</v>
      </c>
      <c r="BJ849">
        <v>135.66666666666666</v>
      </c>
      <c r="BS849">
        <f t="shared" si="81"/>
        <v>1851</v>
      </c>
      <c r="BT849">
        <f t="shared" si="81"/>
        <v>2541380.0000000005</v>
      </c>
      <c r="BU849">
        <f t="shared" si="80"/>
        <v>2541380.0000000005</v>
      </c>
      <c r="BV849">
        <f>'market concentration'!AI849</f>
        <v>0.75634792004321993</v>
      </c>
      <c r="BW849">
        <f>'market concentration'!AJ849</f>
        <v>0.18994244645892053</v>
      </c>
      <c r="BX849">
        <f>'market concentration'!AK849</f>
        <v>-1.7816979951461343</v>
      </c>
      <c r="BZ849">
        <f t="shared" si="82"/>
        <v>114.41473077615706</v>
      </c>
      <c r="CB849">
        <v>53.8</v>
      </c>
      <c r="CC849">
        <v>2.04</v>
      </c>
      <c r="CD849">
        <f t="shared" si="83"/>
        <v>55.839999999999996</v>
      </c>
      <c r="CF849">
        <v>0.05</v>
      </c>
      <c r="CH849">
        <f t="shared" si="84"/>
        <v>76.025396825396811</v>
      </c>
      <c r="CJ849">
        <v>46.834996945294584</v>
      </c>
      <c r="CK849">
        <f t="shared" si="85"/>
        <v>29.190399880102227</v>
      </c>
      <c r="CL849">
        <f t="shared" si="86"/>
        <v>46.834996945294584</v>
      </c>
      <c r="CP849">
        <v>1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</row>
    <row r="850" spans="1:140">
      <c r="A850" s="3" t="s">
        <v>84</v>
      </c>
      <c r="B850">
        <v>0</v>
      </c>
      <c r="C850" s="1">
        <v>0</v>
      </c>
      <c r="D850">
        <v>0</v>
      </c>
      <c r="E850" s="1">
        <v>0</v>
      </c>
      <c r="F850">
        <v>0</v>
      </c>
      <c r="G850" s="1">
        <v>0</v>
      </c>
      <c r="H850">
        <v>0</v>
      </c>
      <c r="I850" s="1">
        <v>0</v>
      </c>
      <c r="J850">
        <v>0</v>
      </c>
      <c r="K850" s="1">
        <v>0</v>
      </c>
      <c r="L850">
        <v>0</v>
      </c>
      <c r="M850" s="1">
        <v>0</v>
      </c>
      <c r="N850">
        <v>0</v>
      </c>
      <c r="O850" s="1">
        <v>0</v>
      </c>
      <c r="P850">
        <v>0</v>
      </c>
      <c r="Q850" s="1">
        <v>0</v>
      </c>
      <c r="R850">
        <v>0</v>
      </c>
      <c r="S850" s="1">
        <v>0</v>
      </c>
      <c r="T850" s="1">
        <v>1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>
        <v>139</v>
      </c>
      <c r="AK850" s="7">
        <v>137633.95089334008</v>
      </c>
      <c r="AL850">
        <v>65</v>
      </c>
      <c r="AM850" s="7">
        <v>117615.05919574929</v>
      </c>
      <c r="AN850">
        <v>57</v>
      </c>
      <c r="AO850" s="7">
        <v>62633.283512199931</v>
      </c>
      <c r="AP850">
        <v>95</v>
      </c>
      <c r="AQ850" s="7">
        <v>120061.36474409727</v>
      </c>
      <c r="AR850">
        <v>43</v>
      </c>
      <c r="AS850" s="7">
        <v>88610.038744364589</v>
      </c>
      <c r="AX850">
        <v>106</v>
      </c>
      <c r="AY850" s="7">
        <v>96134.899353860266</v>
      </c>
      <c r="BB850">
        <v>1</v>
      </c>
      <c r="BC850" s="7">
        <v>271.53434737695102</v>
      </c>
      <c r="BD850">
        <v>0</v>
      </c>
      <c r="BE850" s="7">
        <v>0</v>
      </c>
      <c r="BF850">
        <v>0</v>
      </c>
      <c r="BG850" s="7">
        <v>0</v>
      </c>
      <c r="BH850">
        <v>5</v>
      </c>
      <c r="BI850" s="7">
        <v>4118.8692090115646</v>
      </c>
      <c r="BJ850">
        <v>133.83333333333334</v>
      </c>
      <c r="BS850">
        <f t="shared" si="81"/>
        <v>511</v>
      </c>
      <c r="BT850">
        <f t="shared" si="81"/>
        <v>627078.99999999988</v>
      </c>
      <c r="BU850">
        <f t="shared" si="80"/>
        <v>627078.99999999988</v>
      </c>
      <c r="BV850">
        <f>'market concentration'!AI850</f>
        <v>0.79256360078277888</v>
      </c>
      <c r="BW850">
        <f>'market concentration'!AJ850</f>
        <v>0.18738822231838875</v>
      </c>
      <c r="BX850">
        <f>'market concentration'!AK850</f>
        <v>-1.7659143754681346</v>
      </c>
      <c r="BZ850">
        <f t="shared" si="82"/>
        <v>102.26337247227656</v>
      </c>
      <c r="CB850">
        <v>53.8</v>
      </c>
      <c r="CC850">
        <v>2.04</v>
      </c>
      <c r="CD850">
        <f t="shared" si="83"/>
        <v>55.839999999999996</v>
      </c>
      <c r="CF850">
        <v>0.05</v>
      </c>
      <c r="CH850">
        <f t="shared" si="84"/>
        <v>74.279365079365078</v>
      </c>
      <c r="CJ850">
        <v>46.834996945294584</v>
      </c>
      <c r="CK850">
        <f t="shared" si="85"/>
        <v>27.444368134070494</v>
      </c>
      <c r="CL850">
        <f t="shared" si="86"/>
        <v>46.834996945294584</v>
      </c>
      <c r="CP850">
        <v>0</v>
      </c>
      <c r="CQ850">
        <v>1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</row>
    <row r="851" spans="1:140">
      <c r="A851" s="3" t="s">
        <v>85</v>
      </c>
      <c r="B851">
        <v>0</v>
      </c>
      <c r="C851" s="1">
        <v>0</v>
      </c>
      <c r="D851">
        <v>0</v>
      </c>
      <c r="E851" s="1">
        <v>0</v>
      </c>
      <c r="F851">
        <v>0</v>
      </c>
      <c r="G851" s="1">
        <v>0</v>
      </c>
      <c r="H851">
        <v>0</v>
      </c>
      <c r="I851" s="1">
        <v>0</v>
      </c>
      <c r="J851">
        <v>0</v>
      </c>
      <c r="K851" s="1">
        <v>0</v>
      </c>
      <c r="L851">
        <v>0</v>
      </c>
      <c r="M851" s="1">
        <v>0</v>
      </c>
      <c r="N851">
        <v>0</v>
      </c>
      <c r="O851" s="1">
        <v>0</v>
      </c>
      <c r="P851">
        <v>0</v>
      </c>
      <c r="Q851" s="1">
        <v>0</v>
      </c>
      <c r="R851">
        <v>0</v>
      </c>
      <c r="S851" s="1">
        <v>0</v>
      </c>
      <c r="T851" s="1">
        <v>1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>
        <v>180</v>
      </c>
      <c r="AK851" s="7">
        <v>216091.60499859208</v>
      </c>
      <c r="AL851">
        <v>86</v>
      </c>
      <c r="AM851" s="7">
        <v>117853.90132382706</v>
      </c>
      <c r="AN851">
        <v>76</v>
      </c>
      <c r="AO851" s="7">
        <v>74265.513168718462</v>
      </c>
      <c r="AP851">
        <v>66</v>
      </c>
      <c r="AQ851" s="7">
        <v>64182.674362092905</v>
      </c>
      <c r="AR851">
        <v>53</v>
      </c>
      <c r="AS851" s="7">
        <v>57647.078373582888</v>
      </c>
      <c r="AX851">
        <v>73</v>
      </c>
      <c r="AY851" s="7">
        <v>82236.607226920038</v>
      </c>
      <c r="BB851">
        <v>0</v>
      </c>
      <c r="BC851" s="7">
        <v>0</v>
      </c>
      <c r="BD851">
        <v>0</v>
      </c>
      <c r="BE851" s="7">
        <v>0</v>
      </c>
      <c r="BF851">
        <v>0</v>
      </c>
      <c r="BG851" s="7">
        <v>0</v>
      </c>
      <c r="BH851">
        <v>9</v>
      </c>
      <c r="BI851" s="7">
        <v>11552.620546266475</v>
      </c>
      <c r="BJ851">
        <v>135.25</v>
      </c>
      <c r="BS851">
        <f t="shared" si="81"/>
        <v>543</v>
      </c>
      <c r="BT851">
        <f t="shared" si="81"/>
        <v>623829.99999999988</v>
      </c>
      <c r="BU851">
        <f t="shared" si="80"/>
        <v>623829.99999999988</v>
      </c>
      <c r="BV851">
        <f>'market concentration'!AI851</f>
        <v>0.7642725598526704</v>
      </c>
      <c r="BW851">
        <f>'market concentration'!AJ851</f>
        <v>0.19720941905856895</v>
      </c>
      <c r="BX851">
        <f>'market concentration'!AK851</f>
        <v>-1.7540833912200022</v>
      </c>
      <c r="BZ851">
        <f t="shared" si="82"/>
        <v>95.738182934315503</v>
      </c>
      <c r="CB851">
        <v>53.8</v>
      </c>
      <c r="CC851">
        <v>2.04</v>
      </c>
      <c r="CD851">
        <f t="shared" si="83"/>
        <v>55.839999999999996</v>
      </c>
      <c r="CF851">
        <v>0.05</v>
      </c>
      <c r="CH851">
        <f t="shared" si="84"/>
        <v>75.628571428571419</v>
      </c>
      <c r="CJ851">
        <v>46.834996945294584</v>
      </c>
      <c r="CK851">
        <f t="shared" si="85"/>
        <v>28.793574483276835</v>
      </c>
      <c r="CL851">
        <f t="shared" si="86"/>
        <v>46.834996945294584</v>
      </c>
      <c r="CP851">
        <v>0</v>
      </c>
      <c r="CQ851">
        <v>0</v>
      </c>
      <c r="CR851">
        <v>1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</row>
    <row r="852" spans="1:140">
      <c r="A852" s="3" t="s">
        <v>86</v>
      </c>
      <c r="B852">
        <v>0</v>
      </c>
      <c r="C852" s="1">
        <v>0</v>
      </c>
      <c r="D852">
        <v>0</v>
      </c>
      <c r="E852" s="1">
        <v>0</v>
      </c>
      <c r="F852">
        <v>0</v>
      </c>
      <c r="G852" s="1">
        <v>0</v>
      </c>
      <c r="H852">
        <v>0</v>
      </c>
      <c r="I852" s="1">
        <v>0</v>
      </c>
      <c r="J852">
        <v>0</v>
      </c>
      <c r="K852" s="1">
        <v>0</v>
      </c>
      <c r="L852">
        <v>0</v>
      </c>
      <c r="M852" s="1">
        <v>0</v>
      </c>
      <c r="N852">
        <v>0</v>
      </c>
      <c r="O852" s="1">
        <v>0</v>
      </c>
      <c r="P852">
        <v>0</v>
      </c>
      <c r="Q852" s="1">
        <v>0</v>
      </c>
      <c r="R852">
        <v>0</v>
      </c>
      <c r="S852" s="1">
        <v>0</v>
      </c>
      <c r="T852" s="1">
        <v>1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>
        <v>233</v>
      </c>
      <c r="AK852" s="7">
        <v>365917.16410429392</v>
      </c>
      <c r="AL852">
        <v>86</v>
      </c>
      <c r="AM852" s="7">
        <v>209475.33661381243</v>
      </c>
      <c r="AN852">
        <v>109</v>
      </c>
      <c r="AO852" s="7">
        <v>194569.59952671666</v>
      </c>
      <c r="AP852">
        <v>102</v>
      </c>
      <c r="AQ852" s="7">
        <v>162896.93741106795</v>
      </c>
      <c r="AR852">
        <v>67</v>
      </c>
      <c r="AS852" s="7">
        <v>128350.46969960065</v>
      </c>
      <c r="AX852">
        <v>94</v>
      </c>
      <c r="AY852" s="7">
        <v>224760.75450585186</v>
      </c>
      <c r="BB852">
        <v>5</v>
      </c>
      <c r="BC852" s="7">
        <v>5485.4130825192578</v>
      </c>
      <c r="BD852">
        <v>0</v>
      </c>
      <c r="BE852" s="7">
        <v>0</v>
      </c>
      <c r="BF852">
        <v>0</v>
      </c>
      <c r="BG852" s="7">
        <v>0</v>
      </c>
      <c r="BH852">
        <v>22</v>
      </c>
      <c r="BI852" s="7">
        <v>41842.325056137051</v>
      </c>
      <c r="BJ852">
        <v>134.66666666666666</v>
      </c>
      <c r="BS852">
        <f t="shared" si="81"/>
        <v>718</v>
      </c>
      <c r="BT852">
        <f t="shared" si="81"/>
        <v>1333297.9999999998</v>
      </c>
      <c r="BU852">
        <f t="shared" si="80"/>
        <v>1333297.9999999998</v>
      </c>
      <c r="BV852">
        <f>'market concentration'!AI852</f>
        <v>0.74930362116991645</v>
      </c>
      <c r="BW852">
        <f>'market concentration'!AJ852</f>
        <v>0.18971764651112266</v>
      </c>
      <c r="BX852">
        <f>'market concentration'!AK852</f>
        <v>-1.8117004717707719</v>
      </c>
      <c r="BZ852">
        <f t="shared" si="82"/>
        <v>154.74675023212623</v>
      </c>
      <c r="CB852">
        <v>53.8</v>
      </c>
      <c r="CC852">
        <v>2.04</v>
      </c>
      <c r="CD852">
        <f t="shared" si="83"/>
        <v>55.839999999999996</v>
      </c>
      <c r="CF852">
        <v>0.05</v>
      </c>
      <c r="CH852">
        <f t="shared" si="84"/>
        <v>75.073015873015862</v>
      </c>
      <c r="CJ852">
        <v>46.834996945294584</v>
      </c>
      <c r="CK852">
        <f t="shared" si="85"/>
        <v>28.238018927721278</v>
      </c>
      <c r="CL852">
        <f t="shared" si="86"/>
        <v>46.834996945294584</v>
      </c>
      <c r="CP852">
        <v>0</v>
      </c>
      <c r="CQ852">
        <v>0</v>
      </c>
      <c r="CR852">
        <v>0</v>
      </c>
      <c r="CS852">
        <v>1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</row>
    <row r="853" spans="1:140">
      <c r="A853" s="3" t="s">
        <v>87</v>
      </c>
      <c r="B853">
        <v>0</v>
      </c>
      <c r="C853" s="1">
        <v>0</v>
      </c>
      <c r="D853">
        <v>0</v>
      </c>
      <c r="E853" s="1">
        <v>0</v>
      </c>
      <c r="F853">
        <v>0</v>
      </c>
      <c r="G853" s="1">
        <v>0</v>
      </c>
      <c r="H853">
        <v>0</v>
      </c>
      <c r="I853" s="1">
        <v>0</v>
      </c>
      <c r="J853">
        <v>0</v>
      </c>
      <c r="K853" s="1">
        <v>0</v>
      </c>
      <c r="L853">
        <v>0</v>
      </c>
      <c r="M853" s="1">
        <v>0</v>
      </c>
      <c r="N853">
        <v>0</v>
      </c>
      <c r="O853" s="1">
        <v>0</v>
      </c>
      <c r="P853">
        <v>0</v>
      </c>
      <c r="Q853" s="1">
        <v>0</v>
      </c>
      <c r="R853">
        <v>0</v>
      </c>
      <c r="S853" s="1">
        <v>0</v>
      </c>
      <c r="T853" s="1">
        <v>1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>
        <v>162</v>
      </c>
      <c r="AK853" s="7">
        <v>115203.2887394081</v>
      </c>
      <c r="AL853">
        <v>91</v>
      </c>
      <c r="AM853" s="7">
        <v>135117.95406770118</v>
      </c>
      <c r="AN853">
        <v>42</v>
      </c>
      <c r="AO853" s="7">
        <v>42195.431282008161</v>
      </c>
      <c r="AP853">
        <v>64</v>
      </c>
      <c r="AQ853" s="7">
        <v>95395.287940109163</v>
      </c>
      <c r="AR853">
        <v>42</v>
      </c>
      <c r="AS853" s="7">
        <v>87820.167491772707</v>
      </c>
      <c r="AX853">
        <v>37</v>
      </c>
      <c r="AY853" s="7">
        <v>46560.870479000732</v>
      </c>
      <c r="BB853">
        <v>0</v>
      </c>
      <c r="BC853" s="7">
        <v>0</v>
      </c>
      <c r="BD853">
        <v>0</v>
      </c>
      <c r="BE853" s="7">
        <v>0</v>
      </c>
      <c r="BF853">
        <v>0</v>
      </c>
      <c r="BG853" s="7">
        <v>0</v>
      </c>
      <c r="BH853">
        <v>0</v>
      </c>
      <c r="BI853" s="7">
        <v>0</v>
      </c>
      <c r="BJ853">
        <v>134.41666666666666</v>
      </c>
      <c r="BS853">
        <f t="shared" si="81"/>
        <v>438</v>
      </c>
      <c r="BT853">
        <f t="shared" si="81"/>
        <v>522293</v>
      </c>
      <c r="BU853">
        <f t="shared" si="80"/>
        <v>522293</v>
      </c>
      <c r="BV853">
        <f>'market concentration'!AI853</f>
        <v>0.81963470319634701</v>
      </c>
      <c r="BW853">
        <f>'market concentration'!AJ853</f>
        <v>0.22684055795333705</v>
      </c>
      <c r="BX853">
        <f>'market concentration'!AK853</f>
        <v>-1.6337815828893736</v>
      </c>
      <c r="BZ853">
        <f t="shared" si="82"/>
        <v>99.370814307458147</v>
      </c>
      <c r="CB853">
        <v>53.8</v>
      </c>
      <c r="CC853">
        <v>2.04</v>
      </c>
      <c r="CD853">
        <f t="shared" si="83"/>
        <v>55.839999999999996</v>
      </c>
      <c r="CF853">
        <v>0.05</v>
      </c>
      <c r="CH853">
        <f t="shared" si="84"/>
        <v>74.834920634920621</v>
      </c>
      <c r="CJ853">
        <v>46.834996945294584</v>
      </c>
      <c r="CK853">
        <f t="shared" si="85"/>
        <v>27.999923689626037</v>
      </c>
      <c r="CL853">
        <f t="shared" si="86"/>
        <v>46.834996945294584</v>
      </c>
      <c r="CP853">
        <v>0</v>
      </c>
      <c r="CQ853">
        <v>0</v>
      </c>
      <c r="CR853">
        <v>0</v>
      </c>
      <c r="CS853">
        <v>0</v>
      </c>
      <c r="CT853">
        <v>1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</row>
    <row r="854" spans="1:140">
      <c r="A854" s="3" t="s">
        <v>88</v>
      </c>
      <c r="B854">
        <v>0</v>
      </c>
      <c r="C854" s="1">
        <v>0</v>
      </c>
      <c r="D854">
        <v>0</v>
      </c>
      <c r="E854" s="1">
        <v>0</v>
      </c>
      <c r="F854">
        <v>0</v>
      </c>
      <c r="G854" s="1">
        <v>0</v>
      </c>
      <c r="H854">
        <v>0</v>
      </c>
      <c r="I854" s="1">
        <v>0</v>
      </c>
      <c r="J854">
        <v>0</v>
      </c>
      <c r="K854" s="1">
        <v>0</v>
      </c>
      <c r="L854">
        <v>0</v>
      </c>
      <c r="M854" s="1">
        <v>0</v>
      </c>
      <c r="N854">
        <v>0</v>
      </c>
      <c r="O854" s="1">
        <v>0</v>
      </c>
      <c r="P854">
        <v>0</v>
      </c>
      <c r="Q854" s="1">
        <v>0</v>
      </c>
      <c r="R854">
        <v>0</v>
      </c>
      <c r="S854" s="1">
        <v>0</v>
      </c>
      <c r="T854" s="1">
        <v>1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>
        <v>123</v>
      </c>
      <c r="AK854" s="7">
        <v>125950.20574099493</v>
      </c>
      <c r="AL854">
        <v>50</v>
      </c>
      <c r="AM854" s="7">
        <v>59221.6327714816</v>
      </c>
      <c r="AN854">
        <v>67</v>
      </c>
      <c r="AO854" s="7">
        <v>55561.206643677353</v>
      </c>
      <c r="AP854">
        <v>63</v>
      </c>
      <c r="AQ854" s="7">
        <v>96002.910090342819</v>
      </c>
      <c r="AR854">
        <v>43</v>
      </c>
      <c r="AS854" s="7">
        <v>77266.095426723594</v>
      </c>
      <c r="AX854">
        <v>85</v>
      </c>
      <c r="AY854" s="7">
        <v>157853.31621111956</v>
      </c>
      <c r="BB854">
        <v>7</v>
      </c>
      <c r="BC854" s="7">
        <v>4306.6663826927688</v>
      </c>
      <c r="BD854">
        <v>0</v>
      </c>
      <c r="BE854" s="7">
        <v>0</v>
      </c>
      <c r="BF854">
        <v>9</v>
      </c>
      <c r="BG854" s="7">
        <v>6969.1769114523931</v>
      </c>
      <c r="BH854">
        <v>5</v>
      </c>
      <c r="BI854" s="7">
        <v>2427.7898215149544</v>
      </c>
      <c r="BJ854">
        <v>134.58333333333334</v>
      </c>
      <c r="BS854">
        <f t="shared" si="81"/>
        <v>452</v>
      </c>
      <c r="BT854">
        <f t="shared" si="81"/>
        <v>585559</v>
      </c>
      <c r="BU854">
        <f t="shared" si="80"/>
        <v>585559</v>
      </c>
      <c r="BV854">
        <f>'market concentration'!AI854</f>
        <v>0.74778761061946908</v>
      </c>
      <c r="BW854">
        <f>'market concentration'!AJ854</f>
        <v>0.17286005168768109</v>
      </c>
      <c r="BX854">
        <f>'market concentration'!AK854</f>
        <v>-1.8857346957124088</v>
      </c>
      <c r="BZ854">
        <f t="shared" si="82"/>
        <v>107.95704277286136</v>
      </c>
      <c r="CB854">
        <v>53.8</v>
      </c>
      <c r="CC854">
        <v>2.04</v>
      </c>
      <c r="CD854">
        <f t="shared" si="83"/>
        <v>55.839999999999996</v>
      </c>
      <c r="CF854">
        <v>0.05</v>
      </c>
      <c r="CH854">
        <f t="shared" si="84"/>
        <v>74.993650793650801</v>
      </c>
      <c r="CJ854">
        <v>46.834996945294584</v>
      </c>
      <c r="CK854">
        <f t="shared" si="85"/>
        <v>28.158653848356217</v>
      </c>
      <c r="CL854">
        <f t="shared" si="86"/>
        <v>46.834996945294584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1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</row>
    <row r="855" spans="1:140">
      <c r="A855" s="3" t="s">
        <v>89</v>
      </c>
      <c r="B855">
        <v>0</v>
      </c>
      <c r="C855" s="1">
        <v>0</v>
      </c>
      <c r="D855">
        <v>0</v>
      </c>
      <c r="E855" s="1">
        <v>0</v>
      </c>
      <c r="F855">
        <v>0</v>
      </c>
      <c r="G855" s="1">
        <v>0</v>
      </c>
      <c r="H855">
        <v>0</v>
      </c>
      <c r="I855" s="1">
        <v>0</v>
      </c>
      <c r="J855">
        <v>0</v>
      </c>
      <c r="K855" s="1">
        <v>0</v>
      </c>
      <c r="L855">
        <v>0</v>
      </c>
      <c r="M855" s="1">
        <v>0</v>
      </c>
      <c r="N855">
        <v>0</v>
      </c>
      <c r="O855" s="1">
        <v>0</v>
      </c>
      <c r="P855">
        <v>0</v>
      </c>
      <c r="Q855" s="1">
        <v>0</v>
      </c>
      <c r="R855">
        <v>0</v>
      </c>
      <c r="S855" s="1">
        <v>0</v>
      </c>
      <c r="T855" s="1">
        <v>1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>
        <v>275</v>
      </c>
      <c r="AK855" s="7">
        <v>277106.4862653506</v>
      </c>
      <c r="AL855">
        <v>125</v>
      </c>
      <c r="AM855" s="7">
        <v>177219.77369359933</v>
      </c>
      <c r="AN855">
        <v>112</v>
      </c>
      <c r="AO855" s="7">
        <v>119814.89423986616</v>
      </c>
      <c r="AP855">
        <v>92</v>
      </c>
      <c r="AQ855" s="7">
        <v>101171.41779440704</v>
      </c>
      <c r="AR855">
        <v>78</v>
      </c>
      <c r="AS855" s="7">
        <v>90237.582224874393</v>
      </c>
      <c r="AX855">
        <v>101</v>
      </c>
      <c r="AY855" s="7">
        <v>160850.44715262635</v>
      </c>
      <c r="BB855">
        <v>3</v>
      </c>
      <c r="BC855" s="7">
        <v>2831.4153809253939</v>
      </c>
      <c r="BD855">
        <v>0</v>
      </c>
      <c r="BE855" s="7">
        <v>0</v>
      </c>
      <c r="BF855">
        <v>16</v>
      </c>
      <c r="BG855" s="7">
        <v>20921.854736300484</v>
      </c>
      <c r="BH855">
        <v>5</v>
      </c>
      <c r="BI855" s="7">
        <v>15014.128512050213</v>
      </c>
      <c r="BJ855">
        <v>135.75</v>
      </c>
      <c r="BS855">
        <f t="shared" si="81"/>
        <v>807</v>
      </c>
      <c r="BT855">
        <f t="shared" si="81"/>
        <v>965168</v>
      </c>
      <c r="BU855">
        <f t="shared" si="80"/>
        <v>965168</v>
      </c>
      <c r="BV855">
        <f>'market concentration'!AI855</f>
        <v>0.7596034696406444</v>
      </c>
      <c r="BW855">
        <f>'market concentration'!AJ855</f>
        <v>0.1978244880222465</v>
      </c>
      <c r="BX855">
        <f>'market concentration'!AK855</f>
        <v>-1.7933452316386924</v>
      </c>
      <c r="BZ855">
        <f t="shared" si="82"/>
        <v>99.666253614208998</v>
      </c>
      <c r="CB855">
        <v>53.8</v>
      </c>
      <c r="CC855">
        <v>2.04</v>
      </c>
      <c r="CD855">
        <f t="shared" si="83"/>
        <v>55.839999999999996</v>
      </c>
      <c r="CF855">
        <v>0.05</v>
      </c>
      <c r="CH855">
        <f t="shared" si="84"/>
        <v>76.104761904761901</v>
      </c>
      <c r="CJ855">
        <v>46.834996945294584</v>
      </c>
      <c r="CK855">
        <f t="shared" si="85"/>
        <v>29.269764959467317</v>
      </c>
      <c r="CL855">
        <f t="shared" si="86"/>
        <v>46.834996945294584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1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</row>
    <row r="856" spans="1:140">
      <c r="A856" s="3" t="s">
        <v>90</v>
      </c>
      <c r="B856">
        <v>0</v>
      </c>
      <c r="C856" s="1">
        <v>0</v>
      </c>
      <c r="D856">
        <v>0</v>
      </c>
      <c r="E856" s="1">
        <v>0</v>
      </c>
      <c r="F856">
        <v>0</v>
      </c>
      <c r="G856" s="1">
        <v>0</v>
      </c>
      <c r="H856">
        <v>0</v>
      </c>
      <c r="I856" s="1">
        <v>0</v>
      </c>
      <c r="J856">
        <v>0</v>
      </c>
      <c r="K856" s="1">
        <v>0</v>
      </c>
      <c r="L856">
        <v>0</v>
      </c>
      <c r="M856" s="1">
        <v>0</v>
      </c>
      <c r="N856">
        <v>0</v>
      </c>
      <c r="O856" s="1">
        <v>0</v>
      </c>
      <c r="P856">
        <v>0</v>
      </c>
      <c r="Q856" s="1">
        <v>0</v>
      </c>
      <c r="R856">
        <v>0</v>
      </c>
      <c r="S856" s="1">
        <v>0</v>
      </c>
      <c r="T856" s="1">
        <v>1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>
        <v>513</v>
      </c>
      <c r="AK856" s="7">
        <v>616507.37674298021</v>
      </c>
      <c r="AL856">
        <v>121</v>
      </c>
      <c r="AM856" s="7">
        <v>176143.12134361343</v>
      </c>
      <c r="AN856">
        <v>136</v>
      </c>
      <c r="AO856" s="7">
        <v>192333.04259370375</v>
      </c>
      <c r="AP856">
        <v>141</v>
      </c>
      <c r="AQ856" s="7">
        <v>120221.96913508585</v>
      </c>
      <c r="AR856">
        <v>138</v>
      </c>
      <c r="AS856" s="7">
        <v>276901.94807376008</v>
      </c>
      <c r="AX856">
        <v>171</v>
      </c>
      <c r="AY856" s="7">
        <v>182317.70412852889</v>
      </c>
      <c r="BB856">
        <v>33</v>
      </c>
      <c r="BC856" s="7">
        <v>132114.98231549279</v>
      </c>
      <c r="BD856">
        <v>22</v>
      </c>
      <c r="BE856" s="7">
        <v>30289.879143175996</v>
      </c>
      <c r="BF856">
        <v>10</v>
      </c>
      <c r="BG856" s="7">
        <v>21377.747128879189</v>
      </c>
      <c r="BH856">
        <v>30</v>
      </c>
      <c r="BI856" s="7">
        <v>65835.229394779482</v>
      </c>
      <c r="BJ856">
        <v>132.58333333333334</v>
      </c>
      <c r="BS856">
        <f t="shared" si="81"/>
        <v>1315</v>
      </c>
      <c r="BT856">
        <f t="shared" si="81"/>
        <v>1814042.9999999998</v>
      </c>
      <c r="BU856">
        <f t="shared" si="80"/>
        <v>1814042.9999999998</v>
      </c>
      <c r="BV856">
        <f>'market concentration'!AI856</f>
        <v>0.73231939163498094</v>
      </c>
      <c r="BW856">
        <f>'market concentration'!AJ856</f>
        <v>0.21225982737931737</v>
      </c>
      <c r="BX856">
        <f>'market concentration'!AK856</f>
        <v>-1.8469278334415484</v>
      </c>
      <c r="BZ856">
        <f t="shared" si="82"/>
        <v>114.9583650190114</v>
      </c>
      <c r="CB856">
        <v>53.8</v>
      </c>
      <c r="CC856">
        <v>2.04</v>
      </c>
      <c r="CD856">
        <f t="shared" si="83"/>
        <v>55.839999999999996</v>
      </c>
      <c r="CF856">
        <v>0.05</v>
      </c>
      <c r="CH856">
        <f t="shared" si="84"/>
        <v>73.088888888888889</v>
      </c>
      <c r="CJ856">
        <v>46.834996945294584</v>
      </c>
      <c r="CK856">
        <f t="shared" si="85"/>
        <v>26.253891943594304</v>
      </c>
      <c r="CL856">
        <f t="shared" si="86"/>
        <v>46.834996945294584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1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</row>
    <row r="857" spans="1:140">
      <c r="A857" s="3" t="s">
        <v>91</v>
      </c>
      <c r="B857">
        <v>0</v>
      </c>
      <c r="C857" s="1">
        <v>0</v>
      </c>
      <c r="D857">
        <v>0</v>
      </c>
      <c r="E857" s="1">
        <v>0</v>
      </c>
      <c r="F857">
        <v>0</v>
      </c>
      <c r="G857" s="1">
        <v>0</v>
      </c>
      <c r="H857">
        <v>0</v>
      </c>
      <c r="I857" s="1">
        <v>0</v>
      </c>
      <c r="J857">
        <v>0</v>
      </c>
      <c r="K857" s="1">
        <v>0</v>
      </c>
      <c r="L857">
        <v>0</v>
      </c>
      <c r="M857" s="1">
        <v>0</v>
      </c>
      <c r="N857">
        <v>0</v>
      </c>
      <c r="O857" s="1">
        <v>0</v>
      </c>
      <c r="P857">
        <v>0</v>
      </c>
      <c r="Q857" s="1">
        <v>0</v>
      </c>
      <c r="R857">
        <v>0</v>
      </c>
      <c r="S857" s="1">
        <v>0</v>
      </c>
      <c r="T857" s="1">
        <v>1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>
        <v>223</v>
      </c>
      <c r="AK857" s="7">
        <v>296383.06834033615</v>
      </c>
      <c r="AL857">
        <v>84</v>
      </c>
      <c r="AM857" s="7">
        <v>146682.08745160911</v>
      </c>
      <c r="AN857">
        <v>143</v>
      </c>
      <c r="AO857" s="7">
        <v>194911.34723356043</v>
      </c>
      <c r="AP857">
        <v>118</v>
      </c>
      <c r="AQ857" s="7">
        <v>181486.13473892424</v>
      </c>
      <c r="AR857">
        <v>70</v>
      </c>
      <c r="AS857" s="7">
        <v>127115.20097578564</v>
      </c>
      <c r="AX857">
        <v>125</v>
      </c>
      <c r="AY857" s="7">
        <v>175548.01851097849</v>
      </c>
      <c r="BB857">
        <v>23</v>
      </c>
      <c r="BC857" s="7">
        <v>40130.634083872501</v>
      </c>
      <c r="BD857">
        <v>20</v>
      </c>
      <c r="BE857" s="7">
        <v>38485.855223992534</v>
      </c>
      <c r="BF857">
        <v>7</v>
      </c>
      <c r="BG857" s="7">
        <v>12033.750164184246</v>
      </c>
      <c r="BH857">
        <v>11</v>
      </c>
      <c r="BI857" s="7">
        <v>18142.903276756733</v>
      </c>
      <c r="BJ857">
        <v>132.41666666666666</v>
      </c>
      <c r="BS857">
        <f t="shared" si="81"/>
        <v>824</v>
      </c>
      <c r="BT857">
        <f t="shared" si="81"/>
        <v>1230919</v>
      </c>
      <c r="BU857">
        <f t="shared" si="80"/>
        <v>1230919</v>
      </c>
      <c r="BV857">
        <f>'market concentration'!AI857</f>
        <v>0.73907766990291257</v>
      </c>
      <c r="BW857">
        <f>'market concentration'!AJ857</f>
        <v>0.16610601847487985</v>
      </c>
      <c r="BX857">
        <f>'market concentration'!AK857</f>
        <v>-1.9525460159041048</v>
      </c>
      <c r="BZ857">
        <f t="shared" si="82"/>
        <v>124.48614482200647</v>
      </c>
      <c r="CB857">
        <v>53.8</v>
      </c>
      <c r="CC857">
        <v>2.04</v>
      </c>
      <c r="CD857">
        <f t="shared" si="83"/>
        <v>55.839999999999996</v>
      </c>
      <c r="CF857">
        <v>0.05</v>
      </c>
      <c r="CH857">
        <f t="shared" si="84"/>
        <v>72.930158730158709</v>
      </c>
      <c r="CJ857">
        <v>46.834996945294584</v>
      </c>
      <c r="CK857">
        <f t="shared" si="85"/>
        <v>26.095161784864125</v>
      </c>
      <c r="CL857">
        <f t="shared" si="86"/>
        <v>46.834996945294584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1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</row>
    <row r="858" spans="1:140">
      <c r="A858" s="3" t="s">
        <v>92</v>
      </c>
      <c r="B858">
        <v>0</v>
      </c>
      <c r="C858" s="1">
        <v>0</v>
      </c>
      <c r="D858">
        <v>0</v>
      </c>
      <c r="E858" s="1">
        <v>0</v>
      </c>
      <c r="F858">
        <v>0</v>
      </c>
      <c r="G858" s="1">
        <v>0</v>
      </c>
      <c r="H858">
        <v>0</v>
      </c>
      <c r="I858" s="1">
        <v>0</v>
      </c>
      <c r="J858">
        <v>0</v>
      </c>
      <c r="K858" s="1">
        <v>0</v>
      </c>
      <c r="L858">
        <v>0</v>
      </c>
      <c r="M858" s="1">
        <v>0</v>
      </c>
      <c r="N858">
        <v>0</v>
      </c>
      <c r="O858" s="1">
        <v>0</v>
      </c>
      <c r="P858">
        <v>0</v>
      </c>
      <c r="Q858" s="1">
        <v>0</v>
      </c>
      <c r="R858">
        <v>0</v>
      </c>
      <c r="S858" s="1">
        <v>0</v>
      </c>
      <c r="T858" s="1">
        <v>1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>
        <v>159</v>
      </c>
      <c r="AK858" s="7">
        <v>210967.70925450849</v>
      </c>
      <c r="AL858">
        <v>127</v>
      </c>
      <c r="AM858" s="7">
        <v>214876.12433512506</v>
      </c>
      <c r="AN858">
        <v>96</v>
      </c>
      <c r="AO858" s="7">
        <v>170653.90607321559</v>
      </c>
      <c r="AP858">
        <v>125</v>
      </c>
      <c r="AQ858" s="7">
        <v>268470.81119803211</v>
      </c>
      <c r="AR858">
        <v>67</v>
      </c>
      <c r="AS858" s="7">
        <v>130107.96076088502</v>
      </c>
      <c r="AX858">
        <v>135</v>
      </c>
      <c r="AY858" s="7">
        <v>317537.97723731608</v>
      </c>
      <c r="BB858">
        <v>14</v>
      </c>
      <c r="BC858" s="7">
        <v>22235.252865642356</v>
      </c>
      <c r="BD858">
        <v>4</v>
      </c>
      <c r="BE858" s="7">
        <v>10151.957490743662</v>
      </c>
      <c r="BF858">
        <v>1</v>
      </c>
      <c r="BG858" s="7">
        <v>148.30524524254605</v>
      </c>
      <c r="BH858">
        <v>7</v>
      </c>
      <c r="BI858" s="7">
        <v>6461.995539288986</v>
      </c>
      <c r="BJ858">
        <v>131.25</v>
      </c>
      <c r="BS858">
        <f t="shared" si="81"/>
        <v>735</v>
      </c>
      <c r="BT858">
        <f t="shared" si="81"/>
        <v>1351611.9999999998</v>
      </c>
      <c r="BU858">
        <f t="shared" si="80"/>
        <v>1351611.9999999998</v>
      </c>
      <c r="BV858">
        <f>'market concentration'!AI858</f>
        <v>0.74285714285714288</v>
      </c>
      <c r="BW858">
        <f>'market concentration'!AJ858</f>
        <v>0.16516636586607433</v>
      </c>
      <c r="BX858">
        <f>'market concentration'!AK858</f>
        <v>-1.8884092429300874</v>
      </c>
      <c r="BZ858">
        <f t="shared" si="82"/>
        <v>153.24399092970518</v>
      </c>
      <c r="CB858">
        <v>53.8</v>
      </c>
      <c r="CC858">
        <v>2.04</v>
      </c>
      <c r="CD858">
        <f t="shared" si="83"/>
        <v>55.839999999999996</v>
      </c>
      <c r="CF858">
        <v>0.05</v>
      </c>
      <c r="CH858">
        <f t="shared" si="84"/>
        <v>71.819047619047609</v>
      </c>
      <c r="CJ858">
        <v>46.834996945294584</v>
      </c>
      <c r="CK858">
        <f t="shared" si="85"/>
        <v>24.984050673753025</v>
      </c>
      <c r="CL858">
        <f t="shared" si="86"/>
        <v>46.834996945294584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1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</row>
    <row r="859" spans="1:140">
      <c r="A859" s="3" t="s">
        <v>93</v>
      </c>
      <c r="B859">
        <v>0</v>
      </c>
      <c r="C859" s="1">
        <v>0</v>
      </c>
      <c r="D859">
        <v>0</v>
      </c>
      <c r="E859" s="1">
        <v>0</v>
      </c>
      <c r="F859">
        <v>0</v>
      </c>
      <c r="G859" s="1">
        <v>0</v>
      </c>
      <c r="H859">
        <v>0</v>
      </c>
      <c r="I859" s="1">
        <v>0</v>
      </c>
      <c r="J859">
        <v>0</v>
      </c>
      <c r="K859" s="1">
        <v>0</v>
      </c>
      <c r="L859">
        <v>0</v>
      </c>
      <c r="M859" s="1">
        <v>0</v>
      </c>
      <c r="N859">
        <v>0</v>
      </c>
      <c r="O859" s="1">
        <v>0</v>
      </c>
      <c r="P859">
        <v>0</v>
      </c>
      <c r="Q859" s="1">
        <v>0</v>
      </c>
      <c r="R859">
        <v>0</v>
      </c>
      <c r="S859" s="1">
        <v>0</v>
      </c>
      <c r="T859" s="1">
        <v>1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>
        <v>378</v>
      </c>
      <c r="AK859" s="7">
        <v>617048.99758150685</v>
      </c>
      <c r="AL859">
        <v>153</v>
      </c>
      <c r="AM859" s="7">
        <v>344809.75782932446</v>
      </c>
      <c r="AN859">
        <v>169</v>
      </c>
      <c r="AO859" s="7">
        <v>337489.87969225191</v>
      </c>
      <c r="AP859">
        <v>149</v>
      </c>
      <c r="AQ859" s="7">
        <v>224320.31807874879</v>
      </c>
      <c r="AR859">
        <v>174</v>
      </c>
      <c r="AS859" s="7">
        <v>445542.31391866773</v>
      </c>
      <c r="AX859">
        <v>188</v>
      </c>
      <c r="AY859" s="7">
        <v>665952.76531109854</v>
      </c>
      <c r="BB859">
        <v>53</v>
      </c>
      <c r="BC859" s="7">
        <v>149463.53259646511</v>
      </c>
      <c r="BD859">
        <v>25</v>
      </c>
      <c r="BE859" s="7">
        <v>47554.02148258817</v>
      </c>
      <c r="BF859">
        <v>12</v>
      </c>
      <c r="BG859" s="7">
        <v>30085.677391499303</v>
      </c>
      <c r="BH859">
        <v>17</v>
      </c>
      <c r="BI859" s="7">
        <v>32559.73611784921</v>
      </c>
      <c r="BJ859">
        <v>132.75</v>
      </c>
      <c r="BS859">
        <f t="shared" si="81"/>
        <v>1318</v>
      </c>
      <c r="BT859">
        <f t="shared" si="81"/>
        <v>2894827.0000000005</v>
      </c>
      <c r="BU859">
        <f t="shared" si="80"/>
        <v>2894827.0000000005</v>
      </c>
      <c r="BV859">
        <f>'market concentration'!AI859</f>
        <v>0.68968133535660092</v>
      </c>
      <c r="BW859">
        <f>'market concentration'!AJ859</f>
        <v>0.16495195507056493</v>
      </c>
      <c r="BX859">
        <f>'market concentration'!AK859</f>
        <v>-1.9664234653759141</v>
      </c>
      <c r="BZ859">
        <f t="shared" si="82"/>
        <v>183.03155032878101</v>
      </c>
      <c r="CB859">
        <v>53.8</v>
      </c>
      <c r="CC859">
        <v>2.04</v>
      </c>
      <c r="CD859">
        <f t="shared" si="83"/>
        <v>55.839999999999996</v>
      </c>
      <c r="CF859">
        <v>0.05</v>
      </c>
      <c r="CH859">
        <f t="shared" si="84"/>
        <v>73.24761904761904</v>
      </c>
      <c r="CJ859">
        <v>46.834996945294584</v>
      </c>
      <c r="CK859">
        <f t="shared" si="85"/>
        <v>26.412622102324455</v>
      </c>
      <c r="CL859">
        <f t="shared" si="86"/>
        <v>46.834996945294584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1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</row>
    <row r="860" spans="1:140">
      <c r="A860" s="3" t="s">
        <v>94</v>
      </c>
      <c r="B860">
        <v>0</v>
      </c>
      <c r="C860" s="1">
        <v>0</v>
      </c>
      <c r="D860">
        <v>0</v>
      </c>
      <c r="E860" s="1">
        <v>0</v>
      </c>
      <c r="F860">
        <v>0</v>
      </c>
      <c r="G860" s="1">
        <v>0</v>
      </c>
      <c r="H860">
        <v>0</v>
      </c>
      <c r="I860" s="1">
        <v>0</v>
      </c>
      <c r="J860">
        <v>0</v>
      </c>
      <c r="K860" s="1">
        <v>0</v>
      </c>
      <c r="L860">
        <v>0</v>
      </c>
      <c r="M860" s="1">
        <v>0</v>
      </c>
      <c r="N860">
        <v>0</v>
      </c>
      <c r="O860" s="1">
        <v>0</v>
      </c>
      <c r="P860">
        <v>0</v>
      </c>
      <c r="Q860" s="1">
        <v>0</v>
      </c>
      <c r="R860">
        <v>0</v>
      </c>
      <c r="S860" s="1">
        <v>0</v>
      </c>
      <c r="T860" s="1">
        <v>1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>
        <v>438</v>
      </c>
      <c r="AK860" s="7">
        <v>462898.53682851105</v>
      </c>
      <c r="AL860">
        <v>219</v>
      </c>
      <c r="AM860" s="7">
        <v>423865.05055720545</v>
      </c>
      <c r="AN860">
        <v>141</v>
      </c>
      <c r="AO860" s="7">
        <v>185274.55399537765</v>
      </c>
      <c r="AP860">
        <v>152</v>
      </c>
      <c r="AQ860" s="7">
        <v>271240.86057081207</v>
      </c>
      <c r="AR860">
        <v>164</v>
      </c>
      <c r="AS860" s="7">
        <v>272866.26874739921</v>
      </c>
      <c r="AX860">
        <v>228</v>
      </c>
      <c r="AY860" s="7">
        <v>890310.10930989834</v>
      </c>
      <c r="BB860">
        <v>39</v>
      </c>
      <c r="BC860" s="7">
        <v>68485.95386674568</v>
      </c>
      <c r="BD860">
        <v>13</v>
      </c>
      <c r="BE860" s="7">
        <v>20771.403805496859</v>
      </c>
      <c r="BF860">
        <v>8</v>
      </c>
      <c r="BG860" s="7">
        <v>10516.609949233083</v>
      </c>
      <c r="BH860">
        <v>40</v>
      </c>
      <c r="BI860" s="7">
        <v>73613.652369320524</v>
      </c>
      <c r="BJ860">
        <v>133.16666666666666</v>
      </c>
      <c r="BS860">
        <f t="shared" si="81"/>
        <v>1442</v>
      </c>
      <c r="BT860">
        <f t="shared" si="81"/>
        <v>2679842.9999999995</v>
      </c>
      <c r="BU860">
        <f t="shared" si="80"/>
        <v>2679842.9999999995</v>
      </c>
      <c r="BV860">
        <f>'market concentration'!AI860</f>
        <v>0.7274618585298197</v>
      </c>
      <c r="BW860">
        <f>'market concentration'!AJ860</f>
        <v>0.17554598425287732</v>
      </c>
      <c r="BX860">
        <f>'market concentration'!AK860</f>
        <v>-1.9198983641725742</v>
      </c>
      <c r="BZ860">
        <f t="shared" si="82"/>
        <v>154.86841192787793</v>
      </c>
      <c r="CB860">
        <v>53.8</v>
      </c>
      <c r="CC860">
        <v>2.04</v>
      </c>
      <c r="CD860">
        <f t="shared" si="83"/>
        <v>55.839999999999996</v>
      </c>
      <c r="CF860">
        <v>0.05</v>
      </c>
      <c r="CH860">
        <f t="shared" si="84"/>
        <v>73.644444444444431</v>
      </c>
      <c r="CJ860">
        <v>46.834996945294584</v>
      </c>
      <c r="CK860">
        <f t="shared" si="85"/>
        <v>26.809447499149847</v>
      </c>
      <c r="CL860">
        <f t="shared" si="86"/>
        <v>46.834996945294584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1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</row>
    <row r="861" spans="1:140">
      <c r="A861" s="3" t="s">
        <v>95</v>
      </c>
      <c r="B861">
        <v>0</v>
      </c>
      <c r="C861" s="1">
        <v>0</v>
      </c>
      <c r="D861">
        <v>0</v>
      </c>
      <c r="E861" s="1">
        <v>0</v>
      </c>
      <c r="F861">
        <v>0</v>
      </c>
      <c r="G861" s="1">
        <v>0</v>
      </c>
      <c r="H861">
        <v>0</v>
      </c>
      <c r="I861" s="1">
        <v>0</v>
      </c>
      <c r="J861">
        <v>0</v>
      </c>
      <c r="K861" s="1">
        <v>0</v>
      </c>
      <c r="L861">
        <v>0</v>
      </c>
      <c r="M861" s="1">
        <v>0</v>
      </c>
      <c r="N861">
        <v>0</v>
      </c>
      <c r="O861" s="1">
        <v>0</v>
      </c>
      <c r="P861">
        <v>0</v>
      </c>
      <c r="Q861" s="1">
        <v>0</v>
      </c>
      <c r="R861">
        <v>0</v>
      </c>
      <c r="S861" s="1">
        <v>0</v>
      </c>
      <c r="T861" s="1">
        <v>1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>
        <v>449</v>
      </c>
      <c r="AK861" s="7">
        <v>1300522.462282968</v>
      </c>
      <c r="AL861">
        <v>216</v>
      </c>
      <c r="AM861" s="7">
        <v>716505.25097660965</v>
      </c>
      <c r="AN861">
        <v>170</v>
      </c>
      <c r="AO861" s="7">
        <v>1792095.1473189492</v>
      </c>
      <c r="AP861">
        <v>115</v>
      </c>
      <c r="AQ861" s="7">
        <v>343700.19025052094</v>
      </c>
      <c r="AR861">
        <v>230</v>
      </c>
      <c r="AS861" s="7">
        <v>557000.26822071907</v>
      </c>
      <c r="AX861">
        <v>240</v>
      </c>
      <c r="AY861" s="7">
        <v>1335472.0389654643</v>
      </c>
      <c r="BB861">
        <v>37</v>
      </c>
      <c r="BC861" s="7">
        <v>259221.22089922908</v>
      </c>
      <c r="BD861">
        <v>29</v>
      </c>
      <c r="BE861" s="7">
        <v>95273.265904156884</v>
      </c>
      <c r="BF861">
        <v>7</v>
      </c>
      <c r="BG861" s="7">
        <v>391170.46407236351</v>
      </c>
      <c r="BH861">
        <v>10</v>
      </c>
      <c r="BI861" s="7">
        <v>225347.69110902029</v>
      </c>
      <c r="BJ861">
        <v>138.25</v>
      </c>
      <c r="BS861">
        <f t="shared" si="81"/>
        <v>1503</v>
      </c>
      <c r="BT861">
        <f t="shared" si="81"/>
        <v>7016308.0000000009</v>
      </c>
      <c r="BU861">
        <f t="shared" si="80"/>
        <v>7016308.0000000009</v>
      </c>
      <c r="BV861">
        <f>'market concentration'!AI861</f>
        <v>0.75515635395874914</v>
      </c>
      <c r="BW861">
        <f>'market concentration'!AJ861</f>
        <v>0.17850349423132006</v>
      </c>
      <c r="BX861">
        <f>'market concentration'!AK861</f>
        <v>-1.8888173996122193</v>
      </c>
      <c r="BZ861">
        <f t="shared" si="82"/>
        <v>389.01685517853184</v>
      </c>
      <c r="CB861">
        <v>53.8</v>
      </c>
      <c r="CC861">
        <v>2.04</v>
      </c>
      <c r="CD861">
        <f t="shared" si="83"/>
        <v>55.839999999999996</v>
      </c>
      <c r="CF861">
        <v>0.05</v>
      </c>
      <c r="CH861">
        <f t="shared" si="84"/>
        <v>78.48571428571428</v>
      </c>
      <c r="CJ861">
        <v>46.834996945294584</v>
      </c>
      <c r="CK861">
        <f t="shared" si="85"/>
        <v>31.650717340419696</v>
      </c>
      <c r="CL861">
        <f t="shared" si="86"/>
        <v>46.834996945294584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1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</row>
    <row r="862" spans="1:140">
      <c r="A862" s="3" t="s">
        <v>96</v>
      </c>
      <c r="B862">
        <v>0</v>
      </c>
      <c r="C862" s="1">
        <v>0</v>
      </c>
      <c r="D862">
        <v>0</v>
      </c>
      <c r="E862" s="1">
        <v>0</v>
      </c>
      <c r="F862">
        <v>0</v>
      </c>
      <c r="G862" s="1">
        <v>0</v>
      </c>
      <c r="H862">
        <v>0</v>
      </c>
      <c r="I862" s="1">
        <v>0</v>
      </c>
      <c r="J862">
        <v>0</v>
      </c>
      <c r="K862" s="1">
        <v>0</v>
      </c>
      <c r="L862">
        <v>0</v>
      </c>
      <c r="M862" s="1">
        <v>0</v>
      </c>
      <c r="N862">
        <v>0</v>
      </c>
      <c r="O862" s="1">
        <v>0</v>
      </c>
      <c r="P862">
        <v>0</v>
      </c>
      <c r="Q862" s="1">
        <v>0</v>
      </c>
      <c r="R862">
        <v>0</v>
      </c>
      <c r="S862" s="1">
        <v>0</v>
      </c>
      <c r="T862" s="1">
        <v>1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>
        <v>345</v>
      </c>
      <c r="AK862" s="7">
        <v>834772.69210420898</v>
      </c>
      <c r="AL862">
        <v>151</v>
      </c>
      <c r="AM862" s="7">
        <v>358413.01378845749</v>
      </c>
      <c r="AN862">
        <v>148</v>
      </c>
      <c r="AO862" s="7">
        <v>578145.68217975064</v>
      </c>
      <c r="AP862">
        <v>103</v>
      </c>
      <c r="AQ862" s="7">
        <v>280022.07652474812</v>
      </c>
      <c r="AR862">
        <v>169</v>
      </c>
      <c r="AS862" s="7">
        <v>488972.4623719143</v>
      </c>
      <c r="AX862">
        <v>246</v>
      </c>
      <c r="AY862" s="7">
        <v>689024.17601323058</v>
      </c>
      <c r="BB862">
        <v>36</v>
      </c>
      <c r="BC862" s="7">
        <v>121585.67885346303</v>
      </c>
      <c r="BD862">
        <v>17</v>
      </c>
      <c r="BE862" s="7">
        <v>31339.58226606543</v>
      </c>
      <c r="BF862">
        <v>7</v>
      </c>
      <c r="BG862" s="7">
        <v>46398.241373710604</v>
      </c>
      <c r="BH862">
        <v>5</v>
      </c>
      <c r="BI862" s="7">
        <v>7646.3945244505521</v>
      </c>
      <c r="BJ862">
        <v>134.5</v>
      </c>
      <c r="BS862">
        <f t="shared" si="81"/>
        <v>1227</v>
      </c>
      <c r="BT862">
        <f t="shared" si="81"/>
        <v>3436319.9999999991</v>
      </c>
      <c r="BU862">
        <f t="shared" si="80"/>
        <v>3436319.9999999991</v>
      </c>
      <c r="BV862">
        <f>'market concentration'!AI862</f>
        <v>0.74246128769356157</v>
      </c>
      <c r="BW862">
        <f>'market concentration'!AJ862</f>
        <v>0.17606768119378641</v>
      </c>
      <c r="BX862">
        <f>'market concentration'!AK862</f>
        <v>-1.8876323416629017</v>
      </c>
      <c r="BZ862">
        <f t="shared" si="82"/>
        <v>233.38223308883448</v>
      </c>
      <c r="CB862">
        <v>53.8</v>
      </c>
      <c r="CC862">
        <v>2.04</v>
      </c>
      <c r="CD862">
        <f t="shared" si="83"/>
        <v>55.839999999999996</v>
      </c>
      <c r="CF862">
        <v>0.05</v>
      </c>
      <c r="CH862">
        <f t="shared" si="84"/>
        <v>74.914285714285711</v>
      </c>
      <c r="CJ862">
        <v>46.834996945294584</v>
      </c>
      <c r="CK862">
        <f t="shared" si="85"/>
        <v>28.079288768991127</v>
      </c>
      <c r="CL862">
        <f t="shared" si="86"/>
        <v>46.834996945294584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1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</row>
    <row r="863" spans="1:140">
      <c r="A863" s="3" t="s">
        <v>97</v>
      </c>
      <c r="B863">
        <v>0</v>
      </c>
      <c r="C863" s="1">
        <v>0</v>
      </c>
      <c r="D863">
        <v>0</v>
      </c>
      <c r="E863" s="1">
        <v>0</v>
      </c>
      <c r="F863">
        <v>0</v>
      </c>
      <c r="G863" s="1">
        <v>0</v>
      </c>
      <c r="H863">
        <v>0</v>
      </c>
      <c r="I863" s="1">
        <v>0</v>
      </c>
      <c r="J863">
        <v>0</v>
      </c>
      <c r="K863" s="1">
        <v>0</v>
      </c>
      <c r="L863">
        <v>0</v>
      </c>
      <c r="M863" s="1">
        <v>0</v>
      </c>
      <c r="N863">
        <v>0</v>
      </c>
      <c r="O863" s="1">
        <v>0</v>
      </c>
      <c r="P863">
        <v>0</v>
      </c>
      <c r="Q863" s="1">
        <v>0</v>
      </c>
      <c r="R863">
        <v>0</v>
      </c>
      <c r="S863" s="1">
        <v>0</v>
      </c>
      <c r="T863" s="1">
        <v>1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>
        <v>152</v>
      </c>
      <c r="AK863" s="7">
        <v>148883.80822334348</v>
      </c>
      <c r="AL863">
        <v>52</v>
      </c>
      <c r="AM863" s="7">
        <v>74144.976032180974</v>
      </c>
      <c r="AN863">
        <v>52</v>
      </c>
      <c r="AO863" s="7">
        <v>38780.737974260963</v>
      </c>
      <c r="AP863">
        <v>38</v>
      </c>
      <c r="AQ863" s="7">
        <v>35349.49248604531</v>
      </c>
      <c r="AR863">
        <v>44</v>
      </c>
      <c r="AS863" s="7">
        <v>37879.383811909982</v>
      </c>
      <c r="AX863">
        <v>61</v>
      </c>
      <c r="AY863" s="7">
        <v>102841.54025309495</v>
      </c>
      <c r="BB863">
        <v>14</v>
      </c>
      <c r="BC863" s="7">
        <v>17637.625239343764</v>
      </c>
      <c r="BD863">
        <v>9</v>
      </c>
      <c r="BE863" s="7">
        <v>19601.209175018837</v>
      </c>
      <c r="BF863">
        <v>1</v>
      </c>
      <c r="BG863" s="7">
        <v>1511.9725218514186</v>
      </c>
      <c r="BH863">
        <v>3</v>
      </c>
      <c r="BI863" s="7">
        <v>1539.2542829502704</v>
      </c>
      <c r="BJ863">
        <v>136.41666666666666</v>
      </c>
      <c r="BS863">
        <f t="shared" si="81"/>
        <v>426</v>
      </c>
      <c r="BT863">
        <f t="shared" si="81"/>
        <v>478170</v>
      </c>
      <c r="BU863">
        <f t="shared" si="80"/>
        <v>478170</v>
      </c>
      <c r="BV863">
        <f>'market concentration'!AI863</f>
        <v>0.744131455399061</v>
      </c>
      <c r="BW863">
        <f>'market concentration'!AJ863</f>
        <v>0.1978223015715577</v>
      </c>
      <c r="BX863">
        <f>'market concentration'!AK863</f>
        <v>-1.85239058980382</v>
      </c>
      <c r="BZ863">
        <f t="shared" si="82"/>
        <v>93.538732394366193</v>
      </c>
      <c r="CB863">
        <v>53.8</v>
      </c>
      <c r="CC863">
        <v>2.04</v>
      </c>
      <c r="CD863">
        <f t="shared" si="83"/>
        <v>55.839999999999996</v>
      </c>
      <c r="CF863">
        <v>0.05</v>
      </c>
      <c r="CH863">
        <f t="shared" si="84"/>
        <v>76.739682539682519</v>
      </c>
      <c r="CJ863">
        <v>46.834996945294584</v>
      </c>
      <c r="CK863">
        <f t="shared" si="85"/>
        <v>29.904685594387935</v>
      </c>
      <c r="CL863">
        <f t="shared" si="86"/>
        <v>46.834996945294584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1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</row>
    <row r="864" spans="1:140">
      <c r="A864" s="3" t="s">
        <v>98</v>
      </c>
      <c r="B864">
        <v>0</v>
      </c>
      <c r="C864" s="1">
        <v>0</v>
      </c>
      <c r="D864">
        <v>0</v>
      </c>
      <c r="E864" s="1">
        <v>0</v>
      </c>
      <c r="F864">
        <v>0</v>
      </c>
      <c r="G864" s="1">
        <v>0</v>
      </c>
      <c r="H864">
        <v>0</v>
      </c>
      <c r="I864" s="1">
        <v>0</v>
      </c>
      <c r="J864">
        <v>0</v>
      </c>
      <c r="K864" s="1">
        <v>0</v>
      </c>
      <c r="L864">
        <v>0</v>
      </c>
      <c r="M864" s="1">
        <v>0</v>
      </c>
      <c r="N864">
        <v>0</v>
      </c>
      <c r="O864" s="1">
        <v>0</v>
      </c>
      <c r="P864">
        <v>0</v>
      </c>
      <c r="Q864" s="1">
        <v>0</v>
      </c>
      <c r="R864">
        <v>0</v>
      </c>
      <c r="S864" s="1">
        <v>0</v>
      </c>
      <c r="T864" s="1">
        <v>1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>
        <v>468</v>
      </c>
      <c r="AK864" s="7">
        <v>404637.84333295026</v>
      </c>
      <c r="AL864">
        <v>135</v>
      </c>
      <c r="AM864" s="7">
        <v>128071.9646459267</v>
      </c>
      <c r="AN864">
        <v>136</v>
      </c>
      <c r="AO864" s="7">
        <v>139174.94337338218</v>
      </c>
      <c r="AP864">
        <v>116</v>
      </c>
      <c r="AQ864" s="7">
        <v>110163.35829591843</v>
      </c>
      <c r="AR864">
        <v>94</v>
      </c>
      <c r="AS864" s="7">
        <v>153763.59047593162</v>
      </c>
      <c r="AX864">
        <v>165</v>
      </c>
      <c r="AY864" s="7">
        <v>248418.67896025509</v>
      </c>
      <c r="BB864">
        <v>11</v>
      </c>
      <c r="BC864" s="7">
        <v>10243.122925724219</v>
      </c>
      <c r="BD864">
        <v>0</v>
      </c>
      <c r="BE864" s="7">
        <v>0</v>
      </c>
      <c r="BF864">
        <v>0</v>
      </c>
      <c r="BG864" s="7">
        <v>0</v>
      </c>
      <c r="BH864">
        <v>1</v>
      </c>
      <c r="BI864" s="7">
        <v>279.49798991157155</v>
      </c>
      <c r="BJ864">
        <v>140.25</v>
      </c>
      <c r="BS864">
        <f t="shared" si="81"/>
        <v>1126</v>
      </c>
      <c r="BT864">
        <f t="shared" si="81"/>
        <v>1194753</v>
      </c>
      <c r="BU864">
        <f t="shared" si="80"/>
        <v>1194753</v>
      </c>
      <c r="BV864">
        <f>'market concentration'!AI864</f>
        <v>0.80284191829484908</v>
      </c>
      <c r="BW864">
        <f>'market concentration'!AJ864</f>
        <v>0.24086267111294798</v>
      </c>
      <c r="BX864">
        <f>'market concentration'!AK864</f>
        <v>-1.6488421329138041</v>
      </c>
      <c r="BZ864">
        <f t="shared" si="82"/>
        <v>88.421625222024872</v>
      </c>
      <c r="CB864">
        <v>53.8</v>
      </c>
      <c r="CC864">
        <v>2.04</v>
      </c>
      <c r="CD864">
        <f t="shared" si="83"/>
        <v>55.839999999999996</v>
      </c>
      <c r="CF864">
        <v>0.05</v>
      </c>
      <c r="CH864">
        <f t="shared" si="84"/>
        <v>80.390476190476178</v>
      </c>
      <c r="CJ864">
        <v>46.834996945294584</v>
      </c>
      <c r="CK864">
        <f t="shared" si="85"/>
        <v>33.555479245181594</v>
      </c>
      <c r="CL864">
        <f t="shared" si="86"/>
        <v>46.834996945294584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1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</row>
    <row r="865" spans="1:140">
      <c r="A865" s="3" t="s">
        <v>99</v>
      </c>
      <c r="B865">
        <v>0</v>
      </c>
      <c r="C865" s="1">
        <v>0</v>
      </c>
      <c r="D865">
        <v>0</v>
      </c>
      <c r="E865" s="1">
        <v>0</v>
      </c>
      <c r="F865">
        <v>0</v>
      </c>
      <c r="G865" s="1">
        <v>0</v>
      </c>
      <c r="H865">
        <v>0</v>
      </c>
      <c r="I865" s="1">
        <v>0</v>
      </c>
      <c r="J865">
        <v>0</v>
      </c>
      <c r="K865" s="1">
        <v>0</v>
      </c>
      <c r="L865">
        <v>0</v>
      </c>
      <c r="M865" s="1">
        <v>0</v>
      </c>
      <c r="N865">
        <v>0</v>
      </c>
      <c r="O865" s="1">
        <v>0</v>
      </c>
      <c r="P865">
        <v>0</v>
      </c>
      <c r="Q865" s="1">
        <v>0</v>
      </c>
      <c r="R865">
        <v>0</v>
      </c>
      <c r="S865" s="1">
        <v>0</v>
      </c>
      <c r="T865" s="1">
        <v>1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>
        <v>308</v>
      </c>
      <c r="AK865" s="7">
        <v>336427.65877467429</v>
      </c>
      <c r="AL865">
        <v>172</v>
      </c>
      <c r="AM865" s="7">
        <v>295892.17727360909</v>
      </c>
      <c r="AN865">
        <v>221</v>
      </c>
      <c r="AO865" s="7">
        <v>297349.91931078915</v>
      </c>
      <c r="AP865">
        <v>83</v>
      </c>
      <c r="AQ865" s="7">
        <v>79186.623841693916</v>
      </c>
      <c r="AR865">
        <v>148</v>
      </c>
      <c r="AS865" s="7">
        <v>217727.83989165226</v>
      </c>
      <c r="AX865">
        <v>62</v>
      </c>
      <c r="AY865" s="7">
        <v>97359.842005185987</v>
      </c>
      <c r="BB865">
        <v>0</v>
      </c>
      <c r="BC865" s="7">
        <v>0</v>
      </c>
      <c r="BD865">
        <v>0</v>
      </c>
      <c r="BE865" s="7">
        <v>0</v>
      </c>
      <c r="BF865">
        <v>1</v>
      </c>
      <c r="BG865" s="7">
        <v>3645.9389023955009</v>
      </c>
      <c r="BH865">
        <v>0</v>
      </c>
      <c r="BI865" s="7">
        <v>0</v>
      </c>
      <c r="BJ865">
        <v>136.33333333333334</v>
      </c>
      <c r="BS865">
        <f t="shared" si="81"/>
        <v>995</v>
      </c>
      <c r="BT865">
        <f t="shared" si="81"/>
        <v>1327590.0000000002</v>
      </c>
      <c r="BU865">
        <f t="shared" si="80"/>
        <v>1327590.0000000002</v>
      </c>
      <c r="BV865">
        <f>'market concentration'!AI865</f>
        <v>0.85326633165829147</v>
      </c>
      <c r="BW865">
        <f>'market concentration'!AJ865</f>
        <v>0.20800181813590568</v>
      </c>
      <c r="BX865">
        <f>'market concentration'!AK865</f>
        <v>-1.671117351188542</v>
      </c>
      <c r="BZ865">
        <f t="shared" si="82"/>
        <v>111.1884422110553</v>
      </c>
      <c r="CB865">
        <v>53.8</v>
      </c>
      <c r="CC865">
        <v>2.04</v>
      </c>
      <c r="CD865">
        <f t="shared" si="83"/>
        <v>55.839999999999996</v>
      </c>
      <c r="CF865">
        <v>0.05</v>
      </c>
      <c r="CH865">
        <f t="shared" si="84"/>
        <v>76.660317460317458</v>
      </c>
      <c r="CJ865">
        <v>46.834996945294584</v>
      </c>
      <c r="CK865">
        <f t="shared" si="85"/>
        <v>29.825320515022874</v>
      </c>
      <c r="CL865">
        <f t="shared" si="86"/>
        <v>46.834996945294584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1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</row>
    <row r="866" spans="1:140">
      <c r="A866" s="3" t="s">
        <v>100</v>
      </c>
      <c r="B866">
        <v>0</v>
      </c>
      <c r="C866" s="1">
        <v>0</v>
      </c>
      <c r="D866">
        <v>0</v>
      </c>
      <c r="E866" s="1">
        <v>0</v>
      </c>
      <c r="F866">
        <v>0</v>
      </c>
      <c r="G866" s="1">
        <v>0</v>
      </c>
      <c r="H866">
        <v>0</v>
      </c>
      <c r="I866" s="1">
        <v>0</v>
      </c>
      <c r="J866">
        <v>0</v>
      </c>
      <c r="K866" s="1">
        <v>0</v>
      </c>
      <c r="L866">
        <v>0</v>
      </c>
      <c r="M866" s="1">
        <v>0</v>
      </c>
      <c r="N866">
        <v>0</v>
      </c>
      <c r="O866" s="1">
        <v>0</v>
      </c>
      <c r="P866">
        <v>0</v>
      </c>
      <c r="Q866" s="1">
        <v>0</v>
      </c>
      <c r="R866">
        <v>0</v>
      </c>
      <c r="S866" s="1">
        <v>0</v>
      </c>
      <c r="T866" s="1">
        <v>1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>
        <v>355</v>
      </c>
      <c r="AK866" s="7">
        <v>571144.53501009126</v>
      </c>
      <c r="AL866">
        <v>158</v>
      </c>
      <c r="AM866" s="7">
        <v>205242.90027616004</v>
      </c>
      <c r="AN866">
        <v>215</v>
      </c>
      <c r="AO866" s="7">
        <v>299076.9697497788</v>
      </c>
      <c r="AP866">
        <v>121</v>
      </c>
      <c r="AQ866" s="7">
        <v>164693.10227546029</v>
      </c>
      <c r="AR866">
        <v>112</v>
      </c>
      <c r="AS866" s="7">
        <v>104871.67886140103</v>
      </c>
      <c r="AX866">
        <v>237</v>
      </c>
      <c r="AY866" s="7">
        <v>432239.42144092277</v>
      </c>
      <c r="BB866">
        <v>26</v>
      </c>
      <c r="BC866" s="7">
        <v>52997.541366257414</v>
      </c>
      <c r="BD866">
        <v>18</v>
      </c>
      <c r="BE866" s="7">
        <v>37995.668331507608</v>
      </c>
      <c r="BF866">
        <v>7</v>
      </c>
      <c r="BG866" s="7">
        <v>17814.809831846964</v>
      </c>
      <c r="BH866">
        <v>17</v>
      </c>
      <c r="BI866" s="7">
        <v>29701.372856574173</v>
      </c>
      <c r="BJ866">
        <v>137</v>
      </c>
      <c r="BS866">
        <f t="shared" si="81"/>
        <v>1266</v>
      </c>
      <c r="BT866">
        <f t="shared" si="81"/>
        <v>1915778.0000000002</v>
      </c>
      <c r="BU866">
        <f t="shared" si="80"/>
        <v>1915778.0000000002</v>
      </c>
      <c r="BV866">
        <f>'market concentration'!AI866</f>
        <v>0.76224328593996837</v>
      </c>
      <c r="BW866">
        <f>'market concentration'!AJ866</f>
        <v>0.17588828243350829</v>
      </c>
      <c r="BX866">
        <f>'market concentration'!AK866</f>
        <v>-1.8968601073614706</v>
      </c>
      <c r="BZ866">
        <f t="shared" si="82"/>
        <v>126.10439705107954</v>
      </c>
      <c r="CB866">
        <v>53.8</v>
      </c>
      <c r="CC866">
        <v>2.04</v>
      </c>
      <c r="CD866">
        <f t="shared" si="83"/>
        <v>55.839999999999996</v>
      </c>
      <c r="CF866">
        <v>0.05</v>
      </c>
      <c r="CH866">
        <f t="shared" si="84"/>
        <v>77.295238095238091</v>
      </c>
      <c r="CJ866">
        <v>46.834996945294584</v>
      </c>
      <c r="CK866">
        <f t="shared" si="85"/>
        <v>30.460241149943506</v>
      </c>
      <c r="CL866">
        <f t="shared" si="86"/>
        <v>46.834996945294584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1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</row>
    <row r="867" spans="1:140">
      <c r="A867" s="3" t="s">
        <v>101</v>
      </c>
      <c r="B867">
        <v>0</v>
      </c>
      <c r="C867" s="1">
        <v>0</v>
      </c>
      <c r="D867">
        <v>0</v>
      </c>
      <c r="E867" s="1">
        <v>0</v>
      </c>
      <c r="F867">
        <v>0</v>
      </c>
      <c r="G867" s="1">
        <v>0</v>
      </c>
      <c r="H867">
        <v>0</v>
      </c>
      <c r="I867" s="1">
        <v>0</v>
      </c>
      <c r="J867">
        <v>0</v>
      </c>
      <c r="K867" s="1">
        <v>0</v>
      </c>
      <c r="L867">
        <v>0</v>
      </c>
      <c r="M867" s="1">
        <v>0</v>
      </c>
      <c r="N867">
        <v>0</v>
      </c>
      <c r="O867" s="1">
        <v>0</v>
      </c>
      <c r="P867">
        <v>0</v>
      </c>
      <c r="Q867" s="1">
        <v>0</v>
      </c>
      <c r="R867">
        <v>0</v>
      </c>
      <c r="S867" s="1">
        <v>0</v>
      </c>
      <c r="T867" s="1">
        <v>1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>
        <v>486</v>
      </c>
      <c r="AK867" s="7">
        <v>785609.87749777001</v>
      </c>
      <c r="AL867">
        <v>330</v>
      </c>
      <c r="AM867" s="7">
        <v>613248.71222894418</v>
      </c>
      <c r="AN867">
        <v>236</v>
      </c>
      <c r="AO867" s="7">
        <v>551998.90233527077</v>
      </c>
      <c r="AP867">
        <v>226</v>
      </c>
      <c r="AQ867" s="7">
        <v>760552.81344639312</v>
      </c>
      <c r="AR867">
        <v>197</v>
      </c>
      <c r="AS867" s="7">
        <v>414592.47104377783</v>
      </c>
      <c r="AX867">
        <v>342</v>
      </c>
      <c r="AY867" s="7">
        <v>722396.89540446352</v>
      </c>
      <c r="BB867">
        <v>49</v>
      </c>
      <c r="BC867" s="7">
        <v>115909.71532019842</v>
      </c>
      <c r="BD867">
        <v>0</v>
      </c>
      <c r="BE867" s="7">
        <v>0</v>
      </c>
      <c r="BF867">
        <v>19</v>
      </c>
      <c r="BG867" s="7">
        <v>103207.24634616026</v>
      </c>
      <c r="BH867">
        <v>32</v>
      </c>
      <c r="BI867" s="7">
        <v>59349.366377021775</v>
      </c>
      <c r="BJ867">
        <v>135.25</v>
      </c>
      <c r="BS867">
        <f t="shared" si="81"/>
        <v>1917</v>
      </c>
      <c r="BT867">
        <f t="shared" si="81"/>
        <v>4126865.9999999995</v>
      </c>
      <c r="BU867">
        <f t="shared" si="80"/>
        <v>4126865.9999999995</v>
      </c>
      <c r="BV867">
        <f>'market concentration'!AI867</f>
        <v>0.72717788210745959</v>
      </c>
      <c r="BW867">
        <f>'market concentration'!AJ867</f>
        <v>0.1663797192241725</v>
      </c>
      <c r="BX867">
        <f>'market concentration'!AK867</f>
        <v>-1.9098225992025757</v>
      </c>
      <c r="BZ867">
        <f t="shared" si="82"/>
        <v>179.39775691184138</v>
      </c>
      <c r="CB867">
        <v>53.8</v>
      </c>
      <c r="CC867">
        <v>2.04</v>
      </c>
      <c r="CD867">
        <f t="shared" si="83"/>
        <v>55.839999999999996</v>
      </c>
      <c r="CF867">
        <v>0.05</v>
      </c>
      <c r="CH867">
        <f t="shared" si="84"/>
        <v>75.628571428571419</v>
      </c>
      <c r="CJ867">
        <v>46.834996945294584</v>
      </c>
      <c r="CK867">
        <f t="shared" si="85"/>
        <v>28.793574483276835</v>
      </c>
      <c r="CL867">
        <f t="shared" si="86"/>
        <v>46.834996945294584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1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</row>
    <row r="868" spans="1:140">
      <c r="A868" s="3" t="s">
        <v>102</v>
      </c>
      <c r="B868">
        <v>0</v>
      </c>
      <c r="C868" s="1">
        <v>0</v>
      </c>
      <c r="D868">
        <v>0</v>
      </c>
      <c r="E868" s="1">
        <v>0</v>
      </c>
      <c r="F868">
        <v>0</v>
      </c>
      <c r="G868" s="1">
        <v>0</v>
      </c>
      <c r="H868">
        <v>0</v>
      </c>
      <c r="I868" s="1">
        <v>0</v>
      </c>
      <c r="J868">
        <v>0</v>
      </c>
      <c r="K868" s="1">
        <v>0</v>
      </c>
      <c r="L868">
        <v>0</v>
      </c>
      <c r="M868" s="1">
        <v>0</v>
      </c>
      <c r="N868">
        <v>0</v>
      </c>
      <c r="O868" s="1">
        <v>0</v>
      </c>
      <c r="P868">
        <v>0</v>
      </c>
      <c r="Q868" s="1">
        <v>0</v>
      </c>
      <c r="R868">
        <v>0</v>
      </c>
      <c r="S868" s="1">
        <v>0</v>
      </c>
      <c r="T868" s="1">
        <v>1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>
        <v>165</v>
      </c>
      <c r="AK868" s="7">
        <v>264628.17229859886</v>
      </c>
      <c r="AL868">
        <v>128</v>
      </c>
      <c r="AM868" s="7">
        <v>253293.36954202439</v>
      </c>
      <c r="AN868">
        <v>122</v>
      </c>
      <c r="AO868" s="7">
        <v>410845.90412348282</v>
      </c>
      <c r="AP868">
        <v>136</v>
      </c>
      <c r="AQ868" s="7">
        <v>309668.94168804534</v>
      </c>
      <c r="AR868">
        <v>60</v>
      </c>
      <c r="AS868" s="7">
        <v>144244.50172834392</v>
      </c>
      <c r="AX868">
        <v>72</v>
      </c>
      <c r="AY868" s="7">
        <v>154296.78719908572</v>
      </c>
      <c r="BB868">
        <v>13</v>
      </c>
      <c r="BC868" s="7">
        <v>28744.547665693215</v>
      </c>
      <c r="BD868">
        <v>0</v>
      </c>
      <c r="BE868" s="7">
        <v>0</v>
      </c>
      <c r="BF868">
        <v>10</v>
      </c>
      <c r="BG868" s="7">
        <v>29435.518831580033</v>
      </c>
      <c r="BH868">
        <v>7</v>
      </c>
      <c r="BI868" s="7">
        <v>13336.256923145529</v>
      </c>
      <c r="BJ868">
        <v>135.41666666666666</v>
      </c>
      <c r="BS868">
        <f t="shared" si="81"/>
        <v>713</v>
      </c>
      <c r="BT868">
        <f t="shared" si="81"/>
        <v>1608494</v>
      </c>
      <c r="BU868">
        <f t="shared" si="80"/>
        <v>1608494</v>
      </c>
      <c r="BV868">
        <f>'market concentration'!AI868</f>
        <v>0.7727910238429172</v>
      </c>
      <c r="BW868">
        <f>'market concentration'!AJ868</f>
        <v>0.1693474621780636</v>
      </c>
      <c r="BX868">
        <f>'market concentration'!AK868</f>
        <v>-1.8831915090318601</v>
      </c>
      <c r="BZ868">
        <f t="shared" si="82"/>
        <v>187.99602618045813</v>
      </c>
      <c r="CB868">
        <v>53.8</v>
      </c>
      <c r="CC868">
        <v>2.04</v>
      </c>
      <c r="CD868">
        <f t="shared" si="83"/>
        <v>55.839999999999996</v>
      </c>
      <c r="CF868">
        <v>0.05</v>
      </c>
      <c r="CH868">
        <f t="shared" si="84"/>
        <v>75.78730158730157</v>
      </c>
      <c r="CJ868">
        <v>46.834996945294584</v>
      </c>
      <c r="CK868">
        <f t="shared" si="85"/>
        <v>28.952304642006986</v>
      </c>
      <c r="CL868">
        <f t="shared" si="86"/>
        <v>46.834996945294584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1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</row>
    <row r="869" spans="1:140">
      <c r="A869" s="3" t="s">
        <v>103</v>
      </c>
      <c r="B869">
        <v>0</v>
      </c>
      <c r="C869" s="1">
        <v>0</v>
      </c>
      <c r="D869">
        <v>0</v>
      </c>
      <c r="E869" s="1">
        <v>0</v>
      </c>
      <c r="F869">
        <v>0</v>
      </c>
      <c r="G869" s="1">
        <v>0</v>
      </c>
      <c r="H869">
        <v>0</v>
      </c>
      <c r="I869" s="1">
        <v>0</v>
      </c>
      <c r="J869">
        <v>0</v>
      </c>
      <c r="K869" s="1">
        <v>0</v>
      </c>
      <c r="L869">
        <v>0</v>
      </c>
      <c r="M869" s="1">
        <v>0</v>
      </c>
      <c r="N869">
        <v>0</v>
      </c>
      <c r="O869" s="1">
        <v>0</v>
      </c>
      <c r="P869">
        <v>0</v>
      </c>
      <c r="Q869" s="1">
        <v>0</v>
      </c>
      <c r="R869">
        <v>0</v>
      </c>
      <c r="S869" s="1">
        <v>0</v>
      </c>
      <c r="T869" s="1">
        <v>1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>
        <v>251</v>
      </c>
      <c r="AK869" s="7">
        <v>277999.2857279036</v>
      </c>
      <c r="AL869">
        <v>139</v>
      </c>
      <c r="AM869" s="7">
        <v>163395.10641808968</v>
      </c>
      <c r="AN869">
        <v>118</v>
      </c>
      <c r="AO869" s="7">
        <v>123326.99782326583</v>
      </c>
      <c r="AP869">
        <v>102</v>
      </c>
      <c r="AQ869" s="7">
        <v>104402.04989270208</v>
      </c>
      <c r="AR869">
        <v>57</v>
      </c>
      <c r="AS869" s="7">
        <v>82960.066463196476</v>
      </c>
      <c r="AX869">
        <v>114</v>
      </c>
      <c r="AY869" s="7">
        <v>167077.81920435725</v>
      </c>
      <c r="BB869">
        <v>33</v>
      </c>
      <c r="BC869" s="7">
        <v>68541.684833031512</v>
      </c>
      <c r="BD869">
        <v>0</v>
      </c>
      <c r="BE869" s="7">
        <v>0</v>
      </c>
      <c r="BF869">
        <v>9</v>
      </c>
      <c r="BG869" s="7">
        <v>16797.196341408457</v>
      </c>
      <c r="BH869">
        <v>9</v>
      </c>
      <c r="BI869" s="7">
        <v>14144.793296045144</v>
      </c>
      <c r="BJ869">
        <v>136.58333333333334</v>
      </c>
      <c r="BS869">
        <f t="shared" si="81"/>
        <v>832</v>
      </c>
      <c r="BT869">
        <f t="shared" si="81"/>
        <v>1018644.9999999999</v>
      </c>
      <c r="BU869">
        <f t="shared" si="80"/>
        <v>1018644.9999999999</v>
      </c>
      <c r="BV869">
        <f>'market concentration'!AI869</f>
        <v>0.74759615384615385</v>
      </c>
      <c r="BW869">
        <f>'market concentration'!AJ869</f>
        <v>0.17934368065828399</v>
      </c>
      <c r="BX869">
        <f>'market concentration'!AK869</f>
        <v>-1.8767363898919107</v>
      </c>
      <c r="BZ869">
        <f t="shared" si="82"/>
        <v>102.02774439102564</v>
      </c>
      <c r="CB869">
        <v>53.8</v>
      </c>
      <c r="CC869">
        <v>2.04</v>
      </c>
      <c r="CD869">
        <f t="shared" si="83"/>
        <v>55.839999999999996</v>
      </c>
      <c r="CF869">
        <v>0.05</v>
      </c>
      <c r="CH869">
        <f t="shared" si="84"/>
        <v>76.898412698412699</v>
      </c>
      <c r="CJ869">
        <v>46.834996945294584</v>
      </c>
      <c r="CK869">
        <f t="shared" si="85"/>
        <v>30.063415753118115</v>
      </c>
      <c r="CL869">
        <f t="shared" si="86"/>
        <v>46.834996945294584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1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</row>
    <row r="870" spans="1:140">
      <c r="A870" s="3" t="s">
        <v>104</v>
      </c>
      <c r="B870">
        <v>0</v>
      </c>
      <c r="C870" s="1">
        <v>0</v>
      </c>
      <c r="D870">
        <v>0</v>
      </c>
      <c r="E870" s="1">
        <v>0</v>
      </c>
      <c r="F870">
        <v>0</v>
      </c>
      <c r="G870" s="1">
        <v>0</v>
      </c>
      <c r="H870">
        <v>0</v>
      </c>
      <c r="I870" s="1">
        <v>0</v>
      </c>
      <c r="J870">
        <v>0</v>
      </c>
      <c r="K870" s="1">
        <v>0</v>
      </c>
      <c r="L870">
        <v>0</v>
      </c>
      <c r="M870" s="1">
        <v>0</v>
      </c>
      <c r="N870">
        <v>0</v>
      </c>
      <c r="O870" s="1">
        <v>0</v>
      </c>
      <c r="P870">
        <v>0</v>
      </c>
      <c r="Q870" s="1">
        <v>0</v>
      </c>
      <c r="R870">
        <v>0</v>
      </c>
      <c r="S870" s="1">
        <v>0</v>
      </c>
      <c r="T870" s="1">
        <v>1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>
        <v>114</v>
      </c>
      <c r="AK870" s="7">
        <v>136202.30940518828</v>
      </c>
      <c r="AL870">
        <v>74</v>
      </c>
      <c r="AM870" s="7">
        <v>88655.701084441898</v>
      </c>
      <c r="AN870">
        <v>65</v>
      </c>
      <c r="AO870" s="7">
        <v>83767.891436935548</v>
      </c>
      <c r="AP870">
        <v>32</v>
      </c>
      <c r="AQ870" s="7">
        <v>29930.377065855373</v>
      </c>
      <c r="AR870">
        <v>57</v>
      </c>
      <c r="AS870" s="7">
        <v>60580.210220117471</v>
      </c>
      <c r="AX870">
        <v>84</v>
      </c>
      <c r="AY870" s="7">
        <v>140430.22307199964</v>
      </c>
      <c r="BB870">
        <v>5</v>
      </c>
      <c r="BC870" s="7">
        <v>8218.255189230249</v>
      </c>
      <c r="BD870">
        <v>0</v>
      </c>
      <c r="BE870" s="7">
        <v>0</v>
      </c>
      <c r="BF870">
        <v>1</v>
      </c>
      <c r="BG870" s="7">
        <v>1580.0325262316424</v>
      </c>
      <c r="BH870">
        <v>0</v>
      </c>
      <c r="BI870" s="7">
        <v>0</v>
      </c>
      <c r="BJ870">
        <v>136.25</v>
      </c>
      <c r="BS870">
        <f t="shared" si="81"/>
        <v>432</v>
      </c>
      <c r="BT870">
        <f t="shared" si="81"/>
        <v>549365</v>
      </c>
      <c r="BU870">
        <f t="shared" si="80"/>
        <v>549365</v>
      </c>
      <c r="BV870">
        <f>'market concentration'!AI870</f>
        <v>0.78009259259259256</v>
      </c>
      <c r="BW870">
        <f>'market concentration'!AJ870</f>
        <v>0.18246313443072704</v>
      </c>
      <c r="BX870">
        <f>'market concentration'!AK870</f>
        <v>-1.7828795595902518</v>
      </c>
      <c r="BZ870">
        <f t="shared" si="82"/>
        <v>105.97318672839505</v>
      </c>
      <c r="CB870">
        <v>53.8</v>
      </c>
      <c r="CC870">
        <v>2.04</v>
      </c>
      <c r="CD870">
        <f t="shared" si="83"/>
        <v>55.839999999999996</v>
      </c>
      <c r="CF870">
        <v>0.05</v>
      </c>
      <c r="CH870">
        <f t="shared" si="84"/>
        <v>76.580952380952368</v>
      </c>
      <c r="CJ870">
        <v>46.834996945294584</v>
      </c>
      <c r="CK870">
        <f t="shared" si="85"/>
        <v>29.745955435657784</v>
      </c>
      <c r="CL870">
        <f t="shared" si="86"/>
        <v>46.834996945294584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1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</row>
    <row r="871" spans="1:140">
      <c r="A871" s="3" t="s">
        <v>105</v>
      </c>
      <c r="B871">
        <v>0</v>
      </c>
      <c r="C871" s="1">
        <v>0</v>
      </c>
      <c r="D871">
        <v>0</v>
      </c>
      <c r="E871" s="1">
        <v>0</v>
      </c>
      <c r="F871">
        <v>0</v>
      </c>
      <c r="G871" s="1">
        <v>0</v>
      </c>
      <c r="H871">
        <v>0</v>
      </c>
      <c r="I871" s="1">
        <v>0</v>
      </c>
      <c r="J871">
        <v>0</v>
      </c>
      <c r="K871" s="1">
        <v>0</v>
      </c>
      <c r="L871">
        <v>0</v>
      </c>
      <c r="M871" s="1">
        <v>0</v>
      </c>
      <c r="N871">
        <v>0</v>
      </c>
      <c r="O871" s="1">
        <v>0</v>
      </c>
      <c r="P871">
        <v>0</v>
      </c>
      <c r="Q871" s="1">
        <v>0</v>
      </c>
      <c r="R871">
        <v>0</v>
      </c>
      <c r="S871" s="1">
        <v>0</v>
      </c>
      <c r="T871" s="1">
        <v>1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>
        <v>101</v>
      </c>
      <c r="AK871" s="7">
        <v>164903.06590283351</v>
      </c>
      <c r="AL871">
        <v>59</v>
      </c>
      <c r="AM871" s="7">
        <v>156207.36166326902</v>
      </c>
      <c r="AN871">
        <v>78</v>
      </c>
      <c r="AO871" s="7">
        <v>126861.16335242418</v>
      </c>
      <c r="AP871">
        <v>48</v>
      </c>
      <c r="AQ871" s="7">
        <v>58956.171042874143</v>
      </c>
      <c r="AR871">
        <v>57</v>
      </c>
      <c r="AS871" s="7">
        <v>70614.887979361214</v>
      </c>
      <c r="AX871">
        <v>47</v>
      </c>
      <c r="AY871" s="7">
        <v>101712.95603963445</v>
      </c>
      <c r="BB871">
        <v>15</v>
      </c>
      <c r="BC871" s="7">
        <v>34397.394019603569</v>
      </c>
      <c r="BD871">
        <v>0</v>
      </c>
      <c r="BE871" s="7">
        <v>0</v>
      </c>
      <c r="BF871">
        <v>0</v>
      </c>
      <c r="BG871" s="7">
        <v>0</v>
      </c>
      <c r="BH871">
        <v>0</v>
      </c>
      <c r="BI871" s="7">
        <v>0</v>
      </c>
      <c r="BJ871">
        <v>136.5</v>
      </c>
      <c r="BS871">
        <f t="shared" si="81"/>
        <v>405</v>
      </c>
      <c r="BT871">
        <f t="shared" si="81"/>
        <v>713653.00000000012</v>
      </c>
      <c r="BU871">
        <f t="shared" si="80"/>
        <v>713653.00000000012</v>
      </c>
      <c r="BV871">
        <f>'market concentration'!AI871</f>
        <v>0.72839506172839508</v>
      </c>
      <c r="BW871">
        <f>'market concentration'!AJ871</f>
        <v>0.16919981710105167</v>
      </c>
      <c r="BX871">
        <f>'market concentration'!AK871</f>
        <v>-1.8449378548590161</v>
      </c>
      <c r="BZ871">
        <f t="shared" si="82"/>
        <v>146.84218106995885</v>
      </c>
      <c r="CB871">
        <v>53.8</v>
      </c>
      <c r="CC871">
        <v>2.04</v>
      </c>
      <c r="CD871">
        <f t="shared" si="83"/>
        <v>55.839999999999996</v>
      </c>
      <c r="CF871">
        <v>0.05</v>
      </c>
      <c r="CH871">
        <f t="shared" si="84"/>
        <v>76.819047619047609</v>
      </c>
      <c r="CJ871">
        <v>46.834996945294584</v>
      </c>
      <c r="CK871">
        <f t="shared" si="85"/>
        <v>29.984050673753025</v>
      </c>
      <c r="CL871">
        <f t="shared" si="86"/>
        <v>46.834996945294584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1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</row>
    <row r="872" spans="1:140">
      <c r="A872" s="3" t="s">
        <v>106</v>
      </c>
      <c r="B872">
        <v>0</v>
      </c>
      <c r="C872" s="1">
        <v>0</v>
      </c>
      <c r="D872">
        <v>0</v>
      </c>
      <c r="E872" s="1">
        <v>0</v>
      </c>
      <c r="F872">
        <v>0</v>
      </c>
      <c r="G872" s="1">
        <v>0</v>
      </c>
      <c r="H872">
        <v>0</v>
      </c>
      <c r="I872" s="1">
        <v>0</v>
      </c>
      <c r="J872">
        <v>0</v>
      </c>
      <c r="K872" s="1">
        <v>0</v>
      </c>
      <c r="L872">
        <v>0</v>
      </c>
      <c r="M872" s="1">
        <v>0</v>
      </c>
      <c r="N872">
        <v>0</v>
      </c>
      <c r="O872" s="1">
        <v>0</v>
      </c>
      <c r="P872">
        <v>0</v>
      </c>
      <c r="Q872" s="1">
        <v>0</v>
      </c>
      <c r="R872">
        <v>0</v>
      </c>
      <c r="S872" s="1">
        <v>0</v>
      </c>
      <c r="T872" s="1">
        <v>1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>
        <v>97</v>
      </c>
      <c r="AK872" s="7">
        <v>142468.9999544172</v>
      </c>
      <c r="AL872">
        <v>70</v>
      </c>
      <c r="AM872" s="7">
        <v>123450.70278775808</v>
      </c>
      <c r="AN872">
        <v>51</v>
      </c>
      <c r="AO872" s="7">
        <v>48585.110663542575</v>
      </c>
      <c r="AP872">
        <v>29</v>
      </c>
      <c r="AQ872" s="7">
        <v>14335.811779100653</v>
      </c>
      <c r="AR872">
        <v>32</v>
      </c>
      <c r="AS872" s="7">
        <v>31833.159400638902</v>
      </c>
      <c r="AX872">
        <v>39</v>
      </c>
      <c r="AY872" s="7">
        <v>44000.69734824101</v>
      </c>
      <c r="BB872">
        <v>1</v>
      </c>
      <c r="BC872" s="7">
        <v>0</v>
      </c>
      <c r="BD872">
        <v>0</v>
      </c>
      <c r="BE872" s="7">
        <v>0</v>
      </c>
      <c r="BF872">
        <v>1</v>
      </c>
      <c r="BG872" s="7">
        <v>1261.5180663016181</v>
      </c>
      <c r="BH872">
        <v>0</v>
      </c>
      <c r="BI872" s="7">
        <v>0</v>
      </c>
      <c r="BJ872">
        <v>135.41666666666666</v>
      </c>
      <c r="BS872">
        <f t="shared" si="81"/>
        <v>320</v>
      </c>
      <c r="BT872">
        <f t="shared" si="81"/>
        <v>405936.00000000006</v>
      </c>
      <c r="BU872">
        <f t="shared" si="80"/>
        <v>405936.00000000006</v>
      </c>
      <c r="BV872">
        <f>'market concentration'!AI872</f>
        <v>0.80312499999999998</v>
      </c>
      <c r="BW872">
        <f>'market concentration'!AJ872</f>
        <v>0.19822265624999996</v>
      </c>
      <c r="BX872">
        <f>'market concentration'!AK872</f>
        <v>-1.72738733552665</v>
      </c>
      <c r="BZ872">
        <f t="shared" si="82"/>
        <v>105.71250000000002</v>
      </c>
      <c r="CB872">
        <v>53.8</v>
      </c>
      <c r="CC872">
        <v>2.04</v>
      </c>
      <c r="CD872">
        <f t="shared" si="83"/>
        <v>55.839999999999996</v>
      </c>
      <c r="CF872">
        <v>0.05</v>
      </c>
      <c r="CH872">
        <f t="shared" si="84"/>
        <v>75.78730158730157</v>
      </c>
      <c r="CJ872">
        <v>46.834996945294584</v>
      </c>
      <c r="CK872">
        <f t="shared" si="85"/>
        <v>28.952304642006986</v>
      </c>
      <c r="CL872">
        <f t="shared" si="86"/>
        <v>46.834996945294584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1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</row>
    <row r="873" spans="1:140">
      <c r="A873" s="3" t="s">
        <v>107</v>
      </c>
      <c r="B873">
        <v>0</v>
      </c>
      <c r="C873" s="1">
        <v>0</v>
      </c>
      <c r="D873">
        <v>0</v>
      </c>
      <c r="E873" s="1">
        <v>0</v>
      </c>
      <c r="F873">
        <v>0</v>
      </c>
      <c r="G873" s="1">
        <v>0</v>
      </c>
      <c r="H873">
        <v>0</v>
      </c>
      <c r="I873" s="1">
        <v>0</v>
      </c>
      <c r="J873">
        <v>0</v>
      </c>
      <c r="K873" s="1">
        <v>0</v>
      </c>
      <c r="L873">
        <v>0</v>
      </c>
      <c r="M873" s="1">
        <v>0</v>
      </c>
      <c r="N873">
        <v>0</v>
      </c>
      <c r="O873" s="1">
        <v>0</v>
      </c>
      <c r="P873">
        <v>0</v>
      </c>
      <c r="Q873" s="1">
        <v>0</v>
      </c>
      <c r="R873">
        <v>0</v>
      </c>
      <c r="S873" s="1">
        <v>0</v>
      </c>
      <c r="T873" s="1">
        <v>1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>
        <v>84</v>
      </c>
      <c r="AK873" s="7">
        <v>133010.79749891793</v>
      </c>
      <c r="AL873">
        <v>45</v>
      </c>
      <c r="AM873" s="7">
        <v>146846.94039446925</v>
      </c>
      <c r="AN873">
        <v>35</v>
      </c>
      <c r="AO873" s="7">
        <v>57634.044235561334</v>
      </c>
      <c r="AP873">
        <v>57</v>
      </c>
      <c r="AQ873" s="7">
        <v>94888.112422938386</v>
      </c>
      <c r="AR873">
        <v>39</v>
      </c>
      <c r="AS873" s="7">
        <v>43658.519007259041</v>
      </c>
      <c r="AX873">
        <v>101</v>
      </c>
      <c r="AY873" s="7">
        <v>242955.84178277373</v>
      </c>
      <c r="BB873">
        <v>3</v>
      </c>
      <c r="BC873" s="7">
        <v>6400.2749900171075</v>
      </c>
      <c r="BD873">
        <v>0</v>
      </c>
      <c r="BE873" s="7">
        <v>0</v>
      </c>
      <c r="BF873">
        <v>1</v>
      </c>
      <c r="BG873" s="7">
        <v>1916.1980864071431</v>
      </c>
      <c r="BH873">
        <v>1</v>
      </c>
      <c r="BI873" s="7">
        <v>979.27158165612991</v>
      </c>
      <c r="BJ873">
        <v>132.91666666666666</v>
      </c>
      <c r="BS873">
        <f t="shared" si="81"/>
        <v>366</v>
      </c>
      <c r="BT873">
        <f t="shared" si="81"/>
        <v>728290.00000000012</v>
      </c>
      <c r="BU873">
        <f t="shared" si="80"/>
        <v>728290.00000000012</v>
      </c>
      <c r="BV873">
        <f>'market concentration'!AI873</f>
        <v>0.78415300546448086</v>
      </c>
      <c r="BW873">
        <f>'market concentration'!AJ873</f>
        <v>0.18877840484935351</v>
      </c>
      <c r="BX873">
        <f>'market concentration'!AK873</f>
        <v>-1.7750884131083897</v>
      </c>
      <c r="BZ873">
        <f t="shared" si="82"/>
        <v>165.82194899817853</v>
      </c>
      <c r="CB873">
        <v>53.8</v>
      </c>
      <c r="CC873">
        <v>2.04</v>
      </c>
      <c r="CD873">
        <f t="shared" si="83"/>
        <v>55.839999999999996</v>
      </c>
      <c r="CF873">
        <v>0.05</v>
      </c>
      <c r="CH873">
        <f t="shared" si="84"/>
        <v>73.406349206349191</v>
      </c>
      <c r="CJ873">
        <v>46.834996945294584</v>
      </c>
      <c r="CK873">
        <f t="shared" si="85"/>
        <v>26.571352261054606</v>
      </c>
      <c r="CL873">
        <f t="shared" si="86"/>
        <v>46.834996945294584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1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</row>
    <row r="874" spans="1:140">
      <c r="A874" s="3" t="s">
        <v>108</v>
      </c>
      <c r="B874">
        <v>0</v>
      </c>
      <c r="C874" s="1">
        <v>0</v>
      </c>
      <c r="D874">
        <v>0</v>
      </c>
      <c r="E874" s="1">
        <v>0</v>
      </c>
      <c r="F874">
        <v>0</v>
      </c>
      <c r="G874" s="1">
        <v>0</v>
      </c>
      <c r="H874">
        <v>0</v>
      </c>
      <c r="I874" s="1">
        <v>0</v>
      </c>
      <c r="J874">
        <v>0</v>
      </c>
      <c r="K874" s="1">
        <v>0</v>
      </c>
      <c r="L874">
        <v>0</v>
      </c>
      <c r="M874" s="1">
        <v>0</v>
      </c>
      <c r="N874">
        <v>0</v>
      </c>
      <c r="O874" s="1">
        <v>0</v>
      </c>
      <c r="P874">
        <v>0</v>
      </c>
      <c r="Q874" s="1">
        <v>0</v>
      </c>
      <c r="R874">
        <v>0</v>
      </c>
      <c r="S874" s="1">
        <v>0</v>
      </c>
      <c r="T874" s="1">
        <v>1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>
        <v>105</v>
      </c>
      <c r="AK874" s="7">
        <v>150246.70360908896</v>
      </c>
      <c r="AL874">
        <v>96</v>
      </c>
      <c r="AM874" s="7">
        <v>151768.19749811906</v>
      </c>
      <c r="AN874">
        <v>55</v>
      </c>
      <c r="AO874" s="7">
        <v>77747.197709036584</v>
      </c>
      <c r="AP874">
        <v>82</v>
      </c>
      <c r="AQ874" s="7">
        <v>100594.98287513989</v>
      </c>
      <c r="AR874">
        <v>50</v>
      </c>
      <c r="AS874" s="7">
        <v>99263.359803202198</v>
      </c>
      <c r="AX874">
        <v>130</v>
      </c>
      <c r="AY874" s="7">
        <v>221180.97362209464</v>
      </c>
      <c r="BB874">
        <v>8</v>
      </c>
      <c r="BC874" s="7">
        <v>24537.917225289144</v>
      </c>
      <c r="BD874">
        <v>0</v>
      </c>
      <c r="BE874" s="7">
        <v>0</v>
      </c>
      <c r="BF874">
        <v>3</v>
      </c>
      <c r="BG874" s="7">
        <v>9101.6294956915826</v>
      </c>
      <c r="BH874">
        <v>5</v>
      </c>
      <c r="BI874" s="7">
        <v>8820.0381623379453</v>
      </c>
      <c r="BJ874">
        <v>136</v>
      </c>
      <c r="BS874">
        <f t="shared" si="81"/>
        <v>534</v>
      </c>
      <c r="BT874">
        <f t="shared" si="81"/>
        <v>843261</v>
      </c>
      <c r="BU874">
        <f t="shared" si="80"/>
        <v>843261</v>
      </c>
      <c r="BV874">
        <f>'market concentration'!AI874</f>
        <v>0.77340823970037453</v>
      </c>
      <c r="BW874">
        <f>'market concentration'!AJ874</f>
        <v>0.17354711105500148</v>
      </c>
      <c r="BX874">
        <f>'market concentration'!AK874</f>
        <v>-1.8516378722876228</v>
      </c>
      <c r="BZ874">
        <f t="shared" si="82"/>
        <v>131.59503745318352</v>
      </c>
      <c r="CB874">
        <v>53.8</v>
      </c>
      <c r="CC874">
        <v>2.04</v>
      </c>
      <c r="CD874">
        <f t="shared" si="83"/>
        <v>55.839999999999996</v>
      </c>
      <c r="CF874">
        <v>0.05</v>
      </c>
      <c r="CH874">
        <f t="shared" si="84"/>
        <v>76.342857142857142</v>
      </c>
      <c r="CJ874">
        <v>46.834996945294584</v>
      </c>
      <c r="CK874">
        <f t="shared" si="85"/>
        <v>29.507860197562557</v>
      </c>
      <c r="CL874">
        <f t="shared" si="86"/>
        <v>46.834996945294584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1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</row>
    <row r="875" spans="1:140">
      <c r="A875" s="3" t="s">
        <v>109</v>
      </c>
      <c r="B875">
        <v>0</v>
      </c>
      <c r="C875" s="1">
        <v>0</v>
      </c>
      <c r="D875">
        <v>0</v>
      </c>
      <c r="E875" s="1">
        <v>0</v>
      </c>
      <c r="F875">
        <v>0</v>
      </c>
      <c r="G875" s="1">
        <v>0</v>
      </c>
      <c r="H875">
        <v>0</v>
      </c>
      <c r="I875" s="1">
        <v>0</v>
      </c>
      <c r="J875">
        <v>0</v>
      </c>
      <c r="K875" s="1">
        <v>0</v>
      </c>
      <c r="L875">
        <v>0</v>
      </c>
      <c r="M875" s="1">
        <v>0</v>
      </c>
      <c r="N875">
        <v>0</v>
      </c>
      <c r="O875" s="1">
        <v>0</v>
      </c>
      <c r="P875">
        <v>0</v>
      </c>
      <c r="Q875" s="1">
        <v>0</v>
      </c>
      <c r="R875">
        <v>0</v>
      </c>
      <c r="S875" s="1">
        <v>0</v>
      </c>
      <c r="T875" s="1">
        <v>1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>
        <v>289</v>
      </c>
      <c r="AK875" s="7">
        <v>780411.19564112637</v>
      </c>
      <c r="AL875">
        <v>162</v>
      </c>
      <c r="AM875" s="7">
        <v>376517.38006669516</v>
      </c>
      <c r="AN875">
        <v>137</v>
      </c>
      <c r="AO875" s="7">
        <v>306887.00449334824</v>
      </c>
      <c r="AP875">
        <v>231</v>
      </c>
      <c r="AQ875" s="7">
        <v>788095.07212674106</v>
      </c>
      <c r="AR875">
        <v>160</v>
      </c>
      <c r="AS875" s="7">
        <v>320647.51119056373</v>
      </c>
      <c r="AX875">
        <v>302</v>
      </c>
      <c r="AY875" s="7">
        <v>1000506.1879885306</v>
      </c>
      <c r="BB875">
        <v>27</v>
      </c>
      <c r="BC875" s="7">
        <v>154982.39627884937</v>
      </c>
      <c r="BD875">
        <v>0</v>
      </c>
      <c r="BE875" s="7">
        <v>0</v>
      </c>
      <c r="BF875">
        <v>5</v>
      </c>
      <c r="BG875" s="7">
        <v>50637.927716272985</v>
      </c>
      <c r="BH875">
        <v>18</v>
      </c>
      <c r="BI875" s="7">
        <v>58996.324497871428</v>
      </c>
      <c r="BJ875">
        <v>135.08333333333334</v>
      </c>
      <c r="BS875">
        <f t="shared" si="81"/>
        <v>1331</v>
      </c>
      <c r="BT875">
        <f t="shared" si="81"/>
        <v>3837680.9999999991</v>
      </c>
      <c r="BU875">
        <f t="shared" si="80"/>
        <v>3837680.9999999991</v>
      </c>
      <c r="BV875">
        <f>'market concentration'!AI875</f>
        <v>0.73929376408715253</v>
      </c>
      <c r="BW875">
        <f>'market concentration'!AJ875</f>
        <v>0.16921630132973123</v>
      </c>
      <c r="BX875">
        <f>'market concentration'!AK875</f>
        <v>-1.8753822545993433</v>
      </c>
      <c r="BZ875">
        <f t="shared" si="82"/>
        <v>240.27554470323059</v>
      </c>
      <c r="CB875">
        <v>53.8</v>
      </c>
      <c r="CC875">
        <v>2.04</v>
      </c>
      <c r="CD875">
        <f t="shared" si="83"/>
        <v>55.839999999999996</v>
      </c>
      <c r="CF875">
        <v>0.05</v>
      </c>
      <c r="CH875">
        <f t="shared" si="84"/>
        <v>75.469841269841268</v>
      </c>
      <c r="CJ875">
        <v>46.834996945294584</v>
      </c>
      <c r="CK875">
        <f t="shared" si="85"/>
        <v>28.634844324546684</v>
      </c>
      <c r="CL875">
        <f t="shared" si="86"/>
        <v>46.834996945294584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1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</row>
    <row r="876" spans="1:140">
      <c r="A876" s="3" t="s">
        <v>110</v>
      </c>
      <c r="B876">
        <v>0</v>
      </c>
      <c r="C876" s="1">
        <v>0</v>
      </c>
      <c r="D876">
        <v>0</v>
      </c>
      <c r="E876" s="1">
        <v>0</v>
      </c>
      <c r="F876">
        <v>0</v>
      </c>
      <c r="G876" s="1">
        <v>0</v>
      </c>
      <c r="H876">
        <v>0</v>
      </c>
      <c r="I876" s="1">
        <v>0</v>
      </c>
      <c r="J876">
        <v>0</v>
      </c>
      <c r="K876" s="1">
        <v>0</v>
      </c>
      <c r="L876">
        <v>0</v>
      </c>
      <c r="M876" s="1">
        <v>0</v>
      </c>
      <c r="N876">
        <v>0</v>
      </c>
      <c r="O876" s="1">
        <v>0</v>
      </c>
      <c r="P876">
        <v>0</v>
      </c>
      <c r="Q876" s="1">
        <v>0</v>
      </c>
      <c r="R876">
        <v>0</v>
      </c>
      <c r="S876" s="1">
        <v>0</v>
      </c>
      <c r="T876" s="1">
        <v>1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>
        <v>302</v>
      </c>
      <c r="AK876" s="7">
        <v>498296.32670812332</v>
      </c>
      <c r="AL876">
        <v>224</v>
      </c>
      <c r="AM876" s="7">
        <v>475744.22921959218</v>
      </c>
      <c r="AN876">
        <v>159</v>
      </c>
      <c r="AO876" s="7">
        <v>287952.32073928596</v>
      </c>
      <c r="AP876">
        <v>144</v>
      </c>
      <c r="AQ876" s="7">
        <v>183213.84273363123</v>
      </c>
      <c r="AR876">
        <v>112</v>
      </c>
      <c r="AS876" s="7">
        <v>175199.08103933811</v>
      </c>
      <c r="AX876">
        <v>222</v>
      </c>
      <c r="AY876" s="7">
        <v>466102.34286862373</v>
      </c>
      <c r="BB876">
        <v>35</v>
      </c>
      <c r="BC876" s="7">
        <v>63653.600962801676</v>
      </c>
      <c r="BD876">
        <v>0</v>
      </c>
      <c r="BE876" s="7">
        <v>0</v>
      </c>
      <c r="BF876">
        <v>13</v>
      </c>
      <c r="BG876" s="7">
        <v>39928.655420513547</v>
      </c>
      <c r="BH876">
        <v>10</v>
      </c>
      <c r="BI876" s="7">
        <v>28328.60030809067</v>
      </c>
      <c r="BJ876">
        <v>136.33333333333334</v>
      </c>
      <c r="BS876">
        <f t="shared" si="81"/>
        <v>1221</v>
      </c>
      <c r="BT876">
        <f t="shared" si="81"/>
        <v>2218419</v>
      </c>
      <c r="BU876">
        <f t="shared" si="80"/>
        <v>2218419</v>
      </c>
      <c r="BV876">
        <f>'market concentration'!AI876</f>
        <v>0.74283374283374282</v>
      </c>
      <c r="BW876">
        <f>'market concentration'!AJ876</f>
        <v>0.16817286350455887</v>
      </c>
      <c r="BX876">
        <f>'market concentration'!AK876</f>
        <v>-1.89281434778436</v>
      </c>
      <c r="BZ876">
        <f t="shared" si="82"/>
        <v>151.40724815724815</v>
      </c>
      <c r="CB876">
        <v>53.8</v>
      </c>
      <c r="CC876">
        <v>2.04</v>
      </c>
      <c r="CD876">
        <f t="shared" si="83"/>
        <v>55.839999999999996</v>
      </c>
      <c r="CF876">
        <v>0.05</v>
      </c>
      <c r="CH876">
        <f t="shared" si="84"/>
        <v>76.660317460317458</v>
      </c>
      <c r="CJ876">
        <v>46.834996945294584</v>
      </c>
      <c r="CK876">
        <f t="shared" si="85"/>
        <v>29.825320515022874</v>
      </c>
      <c r="CL876">
        <f t="shared" si="86"/>
        <v>46.834996945294584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1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</row>
    <row r="877" spans="1:140">
      <c r="A877" s="3" t="s">
        <v>111</v>
      </c>
      <c r="B877">
        <v>0</v>
      </c>
      <c r="C877" s="1">
        <v>0</v>
      </c>
      <c r="D877">
        <v>0</v>
      </c>
      <c r="E877" s="1">
        <v>0</v>
      </c>
      <c r="F877">
        <v>0</v>
      </c>
      <c r="G877" s="1">
        <v>0</v>
      </c>
      <c r="H877">
        <v>0</v>
      </c>
      <c r="I877" s="1">
        <v>0</v>
      </c>
      <c r="J877">
        <v>0</v>
      </c>
      <c r="K877" s="1">
        <v>0</v>
      </c>
      <c r="L877">
        <v>0</v>
      </c>
      <c r="M877" s="1">
        <v>0</v>
      </c>
      <c r="N877">
        <v>0</v>
      </c>
      <c r="O877" s="1">
        <v>0</v>
      </c>
      <c r="P877">
        <v>0</v>
      </c>
      <c r="Q877" s="1">
        <v>0</v>
      </c>
      <c r="R877">
        <v>0</v>
      </c>
      <c r="S877" s="1">
        <v>0</v>
      </c>
      <c r="T877" s="1">
        <v>1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>
        <v>57</v>
      </c>
      <c r="AK877" s="7">
        <v>83632.332824715762</v>
      </c>
      <c r="AL877">
        <v>50</v>
      </c>
      <c r="AM877" s="7">
        <v>69609.519727644161</v>
      </c>
      <c r="AN877">
        <v>39</v>
      </c>
      <c r="AO877" s="7">
        <v>60754.473897984266</v>
      </c>
      <c r="AP877">
        <v>48</v>
      </c>
      <c r="AQ877" s="7">
        <v>58615.336900451941</v>
      </c>
      <c r="AR877">
        <v>33</v>
      </c>
      <c r="AS877" s="7">
        <v>36957.269966824169</v>
      </c>
      <c r="AX877">
        <v>93</v>
      </c>
      <c r="AY877" s="7">
        <v>171947.90477673523</v>
      </c>
      <c r="BB877">
        <v>5</v>
      </c>
      <c r="BC877" s="7">
        <v>10287.440264354387</v>
      </c>
      <c r="BD877">
        <v>0</v>
      </c>
      <c r="BE877" s="7">
        <v>0</v>
      </c>
      <c r="BF877">
        <v>4</v>
      </c>
      <c r="BG877" s="7">
        <v>4610.6487485586431</v>
      </c>
      <c r="BH877">
        <v>6</v>
      </c>
      <c r="BI877" s="7">
        <v>11567.072892731478</v>
      </c>
      <c r="BJ877">
        <v>135.16666666666666</v>
      </c>
      <c r="BS877">
        <f t="shared" si="81"/>
        <v>335</v>
      </c>
      <c r="BT877">
        <f t="shared" si="81"/>
        <v>507982</v>
      </c>
      <c r="BU877">
        <f t="shared" si="80"/>
        <v>507982</v>
      </c>
      <c r="BV877">
        <f>'market concentration'!AI877</f>
        <v>0.74029850746268655</v>
      </c>
      <c r="BW877">
        <f>'market concentration'!AJ877</f>
        <v>0.17276899086656272</v>
      </c>
      <c r="BX877">
        <f>'market concentration'!AK877</f>
        <v>-1.8857393333943897</v>
      </c>
      <c r="BZ877">
        <f t="shared" si="82"/>
        <v>126.36368159203981</v>
      </c>
      <c r="CB877">
        <v>53.8</v>
      </c>
      <c r="CC877">
        <v>2.04</v>
      </c>
      <c r="CD877">
        <f t="shared" si="83"/>
        <v>55.839999999999996</v>
      </c>
      <c r="CF877">
        <v>0.05</v>
      </c>
      <c r="CH877">
        <f t="shared" si="84"/>
        <v>75.549206349206329</v>
      </c>
      <c r="CJ877">
        <v>46.834996945294584</v>
      </c>
      <c r="CK877">
        <f t="shared" si="85"/>
        <v>28.714209403911745</v>
      </c>
      <c r="CL877">
        <f t="shared" si="86"/>
        <v>46.834996945294584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1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</row>
    <row r="878" spans="1:140">
      <c r="A878" s="3" t="s">
        <v>112</v>
      </c>
      <c r="B878">
        <v>0</v>
      </c>
      <c r="C878" s="1">
        <v>0</v>
      </c>
      <c r="D878">
        <v>0</v>
      </c>
      <c r="E878" s="1">
        <v>0</v>
      </c>
      <c r="F878">
        <v>0</v>
      </c>
      <c r="G878" s="1">
        <v>0</v>
      </c>
      <c r="H878">
        <v>0</v>
      </c>
      <c r="I878" s="1">
        <v>0</v>
      </c>
      <c r="J878">
        <v>0</v>
      </c>
      <c r="K878" s="1">
        <v>0</v>
      </c>
      <c r="L878">
        <v>0</v>
      </c>
      <c r="M878" s="1">
        <v>0</v>
      </c>
      <c r="N878">
        <v>0</v>
      </c>
      <c r="O878" s="1">
        <v>0</v>
      </c>
      <c r="P878">
        <v>0</v>
      </c>
      <c r="Q878" s="1">
        <v>0</v>
      </c>
      <c r="R878">
        <v>0</v>
      </c>
      <c r="S878" s="1">
        <v>0</v>
      </c>
      <c r="T878" s="1">
        <v>1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>
        <v>74</v>
      </c>
      <c r="AK878" s="7">
        <v>67192.028082401797</v>
      </c>
      <c r="AL878">
        <v>30</v>
      </c>
      <c r="AM878" s="7">
        <v>40590.575925196375</v>
      </c>
      <c r="AN878">
        <v>56</v>
      </c>
      <c r="AO878" s="7">
        <v>33477.780227979492</v>
      </c>
      <c r="AP878">
        <v>117</v>
      </c>
      <c r="AQ878" s="7">
        <v>60517.2095908997</v>
      </c>
      <c r="AR878">
        <v>26</v>
      </c>
      <c r="AS878" s="7">
        <v>22077.525448068984</v>
      </c>
      <c r="AX878">
        <v>70</v>
      </c>
      <c r="AY878" s="7">
        <v>78523.360993308816</v>
      </c>
      <c r="BB878">
        <v>19</v>
      </c>
      <c r="BC878" s="7">
        <v>35679.355450041221</v>
      </c>
      <c r="BD878">
        <v>0</v>
      </c>
      <c r="BE878" s="7">
        <v>0</v>
      </c>
      <c r="BF878">
        <v>2</v>
      </c>
      <c r="BG878" s="7">
        <v>23073.653475840045</v>
      </c>
      <c r="BH878">
        <v>10</v>
      </c>
      <c r="BI878" s="7">
        <v>8697.5108062635845</v>
      </c>
      <c r="BJ878">
        <v>136.16666666666666</v>
      </c>
      <c r="BS878">
        <f t="shared" si="81"/>
        <v>404</v>
      </c>
      <c r="BT878">
        <f t="shared" si="81"/>
        <v>369829.00000000006</v>
      </c>
      <c r="BU878">
        <f t="shared" si="80"/>
        <v>369829.00000000006</v>
      </c>
      <c r="BV878">
        <f>'market concentration'!AI878</f>
        <v>0.78465346534653468</v>
      </c>
      <c r="BW878">
        <f>'market concentration'!AJ878</f>
        <v>0.17916135672973235</v>
      </c>
      <c r="BX878">
        <f>'market concentration'!AK878</f>
        <v>-1.8786612981920525</v>
      </c>
      <c r="BZ878">
        <f t="shared" si="82"/>
        <v>76.284859735973612</v>
      </c>
      <c r="CB878">
        <v>53.8</v>
      </c>
      <c r="CC878">
        <v>2.04</v>
      </c>
      <c r="CD878">
        <f t="shared" si="83"/>
        <v>55.839999999999996</v>
      </c>
      <c r="CF878">
        <v>0.05</v>
      </c>
      <c r="CH878">
        <f t="shared" si="84"/>
        <v>76.501587301587293</v>
      </c>
      <c r="CJ878">
        <v>46.834996945294584</v>
      </c>
      <c r="CK878">
        <f t="shared" si="85"/>
        <v>29.666590356292708</v>
      </c>
      <c r="CL878">
        <f t="shared" si="86"/>
        <v>46.834996945294584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1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</row>
    <row r="879" spans="1:140">
      <c r="A879" s="3" t="s">
        <v>113</v>
      </c>
      <c r="B879">
        <v>0</v>
      </c>
      <c r="C879" s="1">
        <v>0</v>
      </c>
      <c r="D879">
        <v>0</v>
      </c>
      <c r="E879" s="1">
        <v>0</v>
      </c>
      <c r="F879">
        <v>0</v>
      </c>
      <c r="G879" s="1">
        <v>0</v>
      </c>
      <c r="H879">
        <v>0</v>
      </c>
      <c r="I879" s="1">
        <v>0</v>
      </c>
      <c r="J879">
        <v>0</v>
      </c>
      <c r="K879" s="1">
        <v>0</v>
      </c>
      <c r="L879">
        <v>0</v>
      </c>
      <c r="M879" s="1">
        <v>0</v>
      </c>
      <c r="N879">
        <v>0</v>
      </c>
      <c r="O879" s="1">
        <v>0</v>
      </c>
      <c r="P879">
        <v>0</v>
      </c>
      <c r="Q879" s="1">
        <v>0</v>
      </c>
      <c r="R879">
        <v>0</v>
      </c>
      <c r="S879" s="1">
        <v>0</v>
      </c>
      <c r="T879" s="1">
        <v>1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>
        <v>211</v>
      </c>
      <c r="AK879" s="7">
        <v>216947.99448736684</v>
      </c>
      <c r="AL879">
        <v>97</v>
      </c>
      <c r="AM879" s="7">
        <v>124623.4060609969</v>
      </c>
      <c r="AN879">
        <v>88</v>
      </c>
      <c r="AO879" s="7">
        <v>134351.60272885617</v>
      </c>
      <c r="AP879">
        <v>65</v>
      </c>
      <c r="AQ879" s="7">
        <v>84421.692578886039</v>
      </c>
      <c r="AR879">
        <v>139</v>
      </c>
      <c r="AS879" s="7">
        <v>273517.86148111807</v>
      </c>
      <c r="AX879">
        <v>84</v>
      </c>
      <c r="AY879" s="7">
        <v>108971.2765165258</v>
      </c>
      <c r="BB879">
        <v>6</v>
      </c>
      <c r="BC879" s="7">
        <v>5810.2510970719804</v>
      </c>
      <c r="BD879">
        <v>0</v>
      </c>
      <c r="BE879" s="7">
        <v>0</v>
      </c>
      <c r="BF879">
        <v>10</v>
      </c>
      <c r="BG879" s="7">
        <v>74659.149983354539</v>
      </c>
      <c r="BH879">
        <v>7</v>
      </c>
      <c r="BI879" s="7">
        <v>14704.765065823694</v>
      </c>
      <c r="BJ879">
        <v>136.33333333333334</v>
      </c>
      <c r="BS879">
        <f t="shared" si="81"/>
        <v>707</v>
      </c>
      <c r="BT879">
        <f t="shared" si="81"/>
        <v>1038008</v>
      </c>
      <c r="BU879">
        <f t="shared" si="80"/>
        <v>1038008</v>
      </c>
      <c r="BV879">
        <f>'market concentration'!AI879</f>
        <v>0.75671852899575676</v>
      </c>
      <c r="BW879">
        <f>'market concentration'!AJ879</f>
        <v>0.18497786331472099</v>
      </c>
      <c r="BX879">
        <f>'market concentration'!AK879</f>
        <v>-1.831457667463366</v>
      </c>
      <c r="BZ879">
        <f t="shared" si="82"/>
        <v>122.34889203206035</v>
      </c>
      <c r="CB879">
        <v>53.8</v>
      </c>
      <c r="CC879">
        <v>2.04</v>
      </c>
      <c r="CD879">
        <f t="shared" si="83"/>
        <v>55.839999999999996</v>
      </c>
      <c r="CF879">
        <v>0.05</v>
      </c>
      <c r="CH879">
        <f t="shared" si="84"/>
        <v>76.660317460317458</v>
      </c>
      <c r="CJ879">
        <v>46.834996945294584</v>
      </c>
      <c r="CK879">
        <f t="shared" si="85"/>
        <v>29.825320515022874</v>
      </c>
      <c r="CL879">
        <f t="shared" si="86"/>
        <v>46.834996945294584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1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</row>
    <row r="880" spans="1:140">
      <c r="A880" s="3" t="s">
        <v>114</v>
      </c>
      <c r="B880">
        <v>0</v>
      </c>
      <c r="C880" s="1">
        <v>0</v>
      </c>
      <c r="D880">
        <v>0</v>
      </c>
      <c r="E880" s="1">
        <v>0</v>
      </c>
      <c r="F880">
        <v>0</v>
      </c>
      <c r="G880" s="1">
        <v>0</v>
      </c>
      <c r="H880">
        <v>0</v>
      </c>
      <c r="I880" s="1">
        <v>0</v>
      </c>
      <c r="J880">
        <v>0</v>
      </c>
      <c r="K880" s="1">
        <v>0</v>
      </c>
      <c r="L880">
        <v>0</v>
      </c>
      <c r="M880" s="1">
        <v>0</v>
      </c>
      <c r="N880">
        <v>0</v>
      </c>
      <c r="O880" s="1">
        <v>0</v>
      </c>
      <c r="P880">
        <v>0</v>
      </c>
      <c r="Q880" s="1">
        <v>0</v>
      </c>
      <c r="R880">
        <v>0</v>
      </c>
      <c r="S880" s="1">
        <v>0</v>
      </c>
      <c r="T880" s="1">
        <v>1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>
        <v>321</v>
      </c>
      <c r="AK880" s="7">
        <v>452594.96444877028</v>
      </c>
      <c r="AL880">
        <v>158</v>
      </c>
      <c r="AM880" s="7">
        <v>239574.64652798179</v>
      </c>
      <c r="AN880">
        <v>91</v>
      </c>
      <c r="AO880" s="7">
        <v>149003.60901917933</v>
      </c>
      <c r="AP880">
        <v>84</v>
      </c>
      <c r="AQ880" s="7">
        <v>111098.61673589915</v>
      </c>
      <c r="AR880">
        <v>101</v>
      </c>
      <c r="AS880" s="7">
        <v>218103.48903184867</v>
      </c>
      <c r="AX880">
        <v>103</v>
      </c>
      <c r="AY880" s="7">
        <v>214662.39838529372</v>
      </c>
      <c r="BB880">
        <v>9</v>
      </c>
      <c r="BC880" s="7">
        <v>27233.451144936163</v>
      </c>
      <c r="BD880">
        <v>0</v>
      </c>
      <c r="BE880" s="7">
        <v>0</v>
      </c>
      <c r="BF880">
        <v>20</v>
      </c>
      <c r="BG880" s="7">
        <v>87560.724522592238</v>
      </c>
      <c r="BH880">
        <v>7</v>
      </c>
      <c r="BI880" s="7">
        <v>7894.1001834982853</v>
      </c>
      <c r="BJ880">
        <v>136.16666666666666</v>
      </c>
      <c r="BS880">
        <f t="shared" si="81"/>
        <v>894</v>
      </c>
      <c r="BT880">
        <f t="shared" si="81"/>
        <v>1507726</v>
      </c>
      <c r="BU880">
        <f t="shared" si="80"/>
        <v>1507726</v>
      </c>
      <c r="BV880">
        <f>'market concentration'!AI880</f>
        <v>0.76398210290827739</v>
      </c>
      <c r="BW880">
        <f>'market concentration'!AJ880</f>
        <v>0.20604927705959189</v>
      </c>
      <c r="BX880">
        <f>'market concentration'!AK880</f>
        <v>-1.7934521536545205</v>
      </c>
      <c r="BZ880">
        <f t="shared" si="82"/>
        <v>140.54120059656972</v>
      </c>
      <c r="CB880">
        <v>53.8</v>
      </c>
      <c r="CC880">
        <v>2.04</v>
      </c>
      <c r="CD880">
        <f t="shared" si="83"/>
        <v>55.839999999999996</v>
      </c>
      <c r="CF880">
        <v>0.05</v>
      </c>
      <c r="CH880">
        <f t="shared" si="84"/>
        <v>76.501587301587293</v>
      </c>
      <c r="CJ880">
        <v>46.834996945294584</v>
      </c>
      <c r="CK880">
        <f t="shared" si="85"/>
        <v>29.666590356292708</v>
      </c>
      <c r="CL880">
        <f t="shared" si="86"/>
        <v>46.834996945294584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1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</row>
    <row r="881" spans="1:140">
      <c r="A881" s="3" t="s">
        <v>115</v>
      </c>
      <c r="B881">
        <v>0</v>
      </c>
      <c r="C881" s="1">
        <v>0</v>
      </c>
      <c r="D881">
        <v>0</v>
      </c>
      <c r="E881" s="1">
        <v>0</v>
      </c>
      <c r="F881">
        <v>0</v>
      </c>
      <c r="G881" s="1">
        <v>0</v>
      </c>
      <c r="H881">
        <v>0</v>
      </c>
      <c r="I881" s="1">
        <v>0</v>
      </c>
      <c r="J881">
        <v>0</v>
      </c>
      <c r="K881" s="1">
        <v>0</v>
      </c>
      <c r="L881">
        <v>0</v>
      </c>
      <c r="M881" s="1">
        <v>0</v>
      </c>
      <c r="N881">
        <v>0</v>
      </c>
      <c r="O881" s="1">
        <v>0</v>
      </c>
      <c r="P881">
        <v>0</v>
      </c>
      <c r="Q881" s="1">
        <v>0</v>
      </c>
      <c r="R881">
        <v>0</v>
      </c>
      <c r="S881" s="1">
        <v>0</v>
      </c>
      <c r="T881" s="1">
        <v>1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>
        <v>172</v>
      </c>
      <c r="AK881" s="7">
        <v>258686.62548383398</v>
      </c>
      <c r="AL881">
        <v>123</v>
      </c>
      <c r="AM881" s="7">
        <v>150387.80300150084</v>
      </c>
      <c r="AN881">
        <v>67</v>
      </c>
      <c r="AO881" s="7">
        <v>111194.59469773357</v>
      </c>
      <c r="AP881">
        <v>70</v>
      </c>
      <c r="AQ881" s="7">
        <v>83626.565041531008</v>
      </c>
      <c r="AR881">
        <v>53</v>
      </c>
      <c r="AS881" s="7">
        <v>64011.41468187033</v>
      </c>
      <c r="AX881">
        <v>37</v>
      </c>
      <c r="AY881" s="7">
        <v>65792.820932375093</v>
      </c>
      <c r="BB881">
        <v>8</v>
      </c>
      <c r="BC881" s="7">
        <v>10355.190144950573</v>
      </c>
      <c r="BD881">
        <v>7</v>
      </c>
      <c r="BE881" s="7">
        <v>26038.205150855232</v>
      </c>
      <c r="BF881">
        <v>20</v>
      </c>
      <c r="BG881" s="7">
        <v>50384.855195054544</v>
      </c>
      <c r="BH881">
        <v>1</v>
      </c>
      <c r="BI881" s="7">
        <v>744.92567029461065</v>
      </c>
      <c r="BJ881">
        <v>136.83333333333334</v>
      </c>
      <c r="BS881">
        <f t="shared" si="81"/>
        <v>558</v>
      </c>
      <c r="BT881">
        <f t="shared" si="81"/>
        <v>821222.99999999977</v>
      </c>
      <c r="BU881">
        <f t="shared" si="80"/>
        <v>821222.99999999977</v>
      </c>
      <c r="BV881">
        <f>'market concentration'!AI881</f>
        <v>0.77419354838709675</v>
      </c>
      <c r="BW881">
        <f>'market concentration'!AJ881</f>
        <v>0.1888272247273288</v>
      </c>
      <c r="BX881">
        <f>'market concentration'!AK881</f>
        <v>-1.860957920805369</v>
      </c>
      <c r="BZ881">
        <f t="shared" si="82"/>
        <v>122.64381720430104</v>
      </c>
      <c r="CB881">
        <v>53.8</v>
      </c>
      <c r="CC881">
        <v>2.04</v>
      </c>
      <c r="CD881">
        <f t="shared" si="83"/>
        <v>55.839999999999996</v>
      </c>
      <c r="CF881">
        <v>0.05</v>
      </c>
      <c r="CH881">
        <f t="shared" si="84"/>
        <v>77.13650793650794</v>
      </c>
      <c r="CJ881">
        <v>46.834996945294584</v>
      </c>
      <c r="CK881">
        <f t="shared" si="85"/>
        <v>30.301510991213355</v>
      </c>
      <c r="CL881">
        <f t="shared" si="86"/>
        <v>46.834996945294584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1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</row>
    <row r="882" spans="1:140">
      <c r="A882" s="3" t="s">
        <v>116</v>
      </c>
      <c r="B882">
        <v>0</v>
      </c>
      <c r="C882" s="1">
        <v>0</v>
      </c>
      <c r="D882">
        <v>0</v>
      </c>
      <c r="E882" s="1">
        <v>0</v>
      </c>
      <c r="F882">
        <v>0</v>
      </c>
      <c r="G882" s="1">
        <v>0</v>
      </c>
      <c r="H882">
        <v>0</v>
      </c>
      <c r="I882" s="1">
        <v>0</v>
      </c>
      <c r="J882">
        <v>0</v>
      </c>
      <c r="K882" s="1">
        <v>0</v>
      </c>
      <c r="L882">
        <v>0</v>
      </c>
      <c r="M882" s="1">
        <v>0</v>
      </c>
      <c r="N882">
        <v>0</v>
      </c>
      <c r="O882" s="1">
        <v>0</v>
      </c>
      <c r="P882">
        <v>0</v>
      </c>
      <c r="Q882" s="1">
        <v>0</v>
      </c>
      <c r="R882">
        <v>0</v>
      </c>
      <c r="S882" s="1">
        <v>0</v>
      </c>
      <c r="T882" s="1">
        <v>1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>
        <v>80</v>
      </c>
      <c r="AK882" s="7">
        <v>93052.446053579872</v>
      </c>
      <c r="AL882">
        <v>44</v>
      </c>
      <c r="AM882" s="7">
        <v>49039.441537307357</v>
      </c>
      <c r="AN882">
        <v>32</v>
      </c>
      <c r="AO882" s="7">
        <v>42821.580647729701</v>
      </c>
      <c r="AP882">
        <v>19</v>
      </c>
      <c r="AQ882" s="7">
        <v>40303.839033550001</v>
      </c>
      <c r="AR882">
        <v>19</v>
      </c>
      <c r="AS882" s="7">
        <v>27046.711188938869</v>
      </c>
      <c r="AX882">
        <v>18</v>
      </c>
      <c r="AY882" s="7">
        <v>32179.997316758137</v>
      </c>
      <c r="BB882">
        <v>0</v>
      </c>
      <c r="BC882" s="7">
        <v>0</v>
      </c>
      <c r="BD882">
        <v>0</v>
      </c>
      <c r="BE882" s="7">
        <v>0</v>
      </c>
      <c r="BF882">
        <v>1</v>
      </c>
      <c r="BG882" s="7">
        <v>847.82717979431095</v>
      </c>
      <c r="BH882">
        <v>1</v>
      </c>
      <c r="BI882" s="7">
        <v>1050.1570423417206</v>
      </c>
      <c r="BJ882">
        <v>134.66666666666666</v>
      </c>
      <c r="BS882">
        <f t="shared" si="81"/>
        <v>214</v>
      </c>
      <c r="BT882">
        <f t="shared" si="81"/>
        <v>286342</v>
      </c>
      <c r="BU882">
        <f t="shared" si="80"/>
        <v>286342</v>
      </c>
      <c r="BV882">
        <f>'market concentration'!AI882</f>
        <v>0.81775700934579443</v>
      </c>
      <c r="BW882">
        <f>'market concentration'!AJ882</f>
        <v>0.22726875709668959</v>
      </c>
      <c r="BX882">
        <f>'market concentration'!AK882</f>
        <v>-1.6655769663939965</v>
      </c>
      <c r="BZ882">
        <f t="shared" si="82"/>
        <v>111.50389408099689</v>
      </c>
      <c r="CB882">
        <v>53.8</v>
      </c>
      <c r="CC882">
        <v>2.04</v>
      </c>
      <c r="CD882">
        <f t="shared" si="83"/>
        <v>55.839999999999996</v>
      </c>
      <c r="CF882">
        <v>0.05</v>
      </c>
      <c r="CH882">
        <f t="shared" si="84"/>
        <v>75.073015873015862</v>
      </c>
      <c r="CJ882">
        <v>46.834996945294584</v>
      </c>
      <c r="CK882">
        <f t="shared" si="85"/>
        <v>28.238018927721278</v>
      </c>
      <c r="CL882">
        <f t="shared" si="86"/>
        <v>46.834996945294584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1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</row>
    <row r="883" spans="1:140">
      <c r="A883" s="3" t="s">
        <v>117</v>
      </c>
      <c r="B883">
        <v>0</v>
      </c>
      <c r="C883" s="1">
        <v>0</v>
      </c>
      <c r="D883">
        <v>0</v>
      </c>
      <c r="E883" s="1">
        <v>0</v>
      </c>
      <c r="F883">
        <v>0</v>
      </c>
      <c r="G883" s="1">
        <v>0</v>
      </c>
      <c r="H883">
        <v>0</v>
      </c>
      <c r="I883" s="1">
        <v>0</v>
      </c>
      <c r="J883">
        <v>0</v>
      </c>
      <c r="K883" s="1">
        <v>0</v>
      </c>
      <c r="L883">
        <v>0</v>
      </c>
      <c r="M883" s="1">
        <v>0</v>
      </c>
      <c r="N883">
        <v>0</v>
      </c>
      <c r="O883" s="1">
        <v>0</v>
      </c>
      <c r="P883">
        <v>0</v>
      </c>
      <c r="Q883" s="1">
        <v>0</v>
      </c>
      <c r="R883">
        <v>0</v>
      </c>
      <c r="S883" s="1">
        <v>0</v>
      </c>
      <c r="T883" s="1">
        <v>1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>
        <v>123</v>
      </c>
      <c r="AK883" s="7">
        <v>121309.32793599178</v>
      </c>
      <c r="AL883">
        <v>64</v>
      </c>
      <c r="AM883" s="7">
        <v>71622.961526887535</v>
      </c>
      <c r="AN883">
        <v>47</v>
      </c>
      <c r="AO883" s="7">
        <v>40666.402937539133</v>
      </c>
      <c r="AP883">
        <v>61</v>
      </c>
      <c r="AQ883" s="7">
        <v>20295.200728661726</v>
      </c>
      <c r="AR883">
        <v>47</v>
      </c>
      <c r="AS883" s="7">
        <v>58746.722957238613</v>
      </c>
      <c r="AX883">
        <v>9</v>
      </c>
      <c r="AY883" s="7">
        <v>15936.147171123148</v>
      </c>
      <c r="BB883">
        <v>5</v>
      </c>
      <c r="BC883" s="7">
        <v>11870.915828787513</v>
      </c>
      <c r="BD883">
        <v>0</v>
      </c>
      <c r="BE883" s="7">
        <v>0</v>
      </c>
      <c r="BF883">
        <v>0</v>
      </c>
      <c r="BG883" s="7">
        <v>0</v>
      </c>
      <c r="BH883">
        <v>2</v>
      </c>
      <c r="BI883" s="7">
        <v>1992.3209137705207</v>
      </c>
      <c r="BJ883">
        <v>139.91666666666666</v>
      </c>
      <c r="BS883">
        <f t="shared" si="81"/>
        <v>358</v>
      </c>
      <c r="BT883">
        <f t="shared" si="81"/>
        <v>342439.99999999988</v>
      </c>
      <c r="BU883">
        <f t="shared" si="80"/>
        <v>342439.99999999988</v>
      </c>
      <c r="BV883">
        <f>'market concentration'!AI883</f>
        <v>0.82402234636871508</v>
      </c>
      <c r="BW883">
        <f>'market concentration'!AJ883</f>
        <v>0.21436596860272772</v>
      </c>
      <c r="BX883">
        <f>'market concentration'!AK883</f>
        <v>-1.6907204767904767</v>
      </c>
      <c r="BZ883">
        <f t="shared" si="82"/>
        <v>79.711359404096811</v>
      </c>
      <c r="CB883">
        <v>53.8</v>
      </c>
      <c r="CC883">
        <v>2.04</v>
      </c>
      <c r="CD883">
        <f t="shared" si="83"/>
        <v>55.839999999999996</v>
      </c>
      <c r="CF883">
        <v>0.05</v>
      </c>
      <c r="CH883">
        <f t="shared" si="84"/>
        <v>80.073015873015862</v>
      </c>
      <c r="CJ883">
        <v>46.834996945294584</v>
      </c>
      <c r="CK883">
        <f t="shared" si="85"/>
        <v>33.238018927721278</v>
      </c>
      <c r="CL883">
        <f t="shared" si="86"/>
        <v>46.834996945294584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1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</row>
    <row r="884" spans="1:140">
      <c r="A884" s="3" t="s">
        <v>118</v>
      </c>
      <c r="B884">
        <v>0</v>
      </c>
      <c r="C884" s="1">
        <v>0</v>
      </c>
      <c r="D884">
        <v>0</v>
      </c>
      <c r="E884" s="1">
        <v>0</v>
      </c>
      <c r="F884">
        <v>0</v>
      </c>
      <c r="G884" s="1">
        <v>0</v>
      </c>
      <c r="H884">
        <v>0</v>
      </c>
      <c r="I884" s="1">
        <v>0</v>
      </c>
      <c r="J884">
        <v>0</v>
      </c>
      <c r="K884" s="1">
        <v>0</v>
      </c>
      <c r="L884">
        <v>0</v>
      </c>
      <c r="M884" s="1">
        <v>0</v>
      </c>
      <c r="N884">
        <v>0</v>
      </c>
      <c r="O884" s="1">
        <v>0</v>
      </c>
      <c r="P884">
        <v>0</v>
      </c>
      <c r="Q884" s="1">
        <v>0</v>
      </c>
      <c r="R884">
        <v>0</v>
      </c>
      <c r="S884" s="1">
        <v>0</v>
      </c>
      <c r="T884" s="1">
        <v>1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>
        <v>116</v>
      </c>
      <c r="AK884" s="7">
        <v>103372.63900072733</v>
      </c>
      <c r="AL884">
        <v>30</v>
      </c>
      <c r="AM884" s="7">
        <v>46555.692469972564</v>
      </c>
      <c r="AN884">
        <v>56</v>
      </c>
      <c r="AO884" s="7">
        <v>33890.861814290562</v>
      </c>
      <c r="AP884">
        <v>70</v>
      </c>
      <c r="AQ884" s="7">
        <v>54399.134044206185</v>
      </c>
      <c r="AR884">
        <v>26</v>
      </c>
      <c r="AS884" s="7">
        <v>23068.675140714789</v>
      </c>
      <c r="AX884">
        <v>92</v>
      </c>
      <c r="AY884" s="7">
        <v>69386.544624526825</v>
      </c>
      <c r="BB884">
        <v>6</v>
      </c>
      <c r="BC884" s="7">
        <v>12468.079841971863</v>
      </c>
      <c r="BD884">
        <v>0</v>
      </c>
      <c r="BE884" s="7">
        <v>0</v>
      </c>
      <c r="BF884">
        <v>13</v>
      </c>
      <c r="BG884" s="7">
        <v>20747.370278428021</v>
      </c>
      <c r="BH884">
        <v>12</v>
      </c>
      <c r="BI884" s="7">
        <v>9167.0027851618888</v>
      </c>
      <c r="BJ884">
        <v>136.58333333333334</v>
      </c>
      <c r="BS884">
        <f t="shared" si="81"/>
        <v>421</v>
      </c>
      <c r="BT884">
        <f t="shared" si="81"/>
        <v>373056</v>
      </c>
      <c r="BU884">
        <f t="shared" ref="BU884:BU947" si="87">SUM(AK884,AM884,AO884,AQ884,AS884,AU884,AW884,AY884,BA884,BC884,BE884,BG884,BI884)</f>
        <v>373056</v>
      </c>
      <c r="BV884">
        <f>'market concentration'!AI884</f>
        <v>0.79334916864608074</v>
      </c>
      <c r="BW884">
        <f>'market concentration'!AJ884</f>
        <v>0.17987373124728476</v>
      </c>
      <c r="BX884">
        <f>'market concentration'!AK884</f>
        <v>-1.8837359629467021</v>
      </c>
      <c r="BZ884">
        <f t="shared" si="82"/>
        <v>73.843230403800476</v>
      </c>
      <c r="CB884">
        <v>53.8</v>
      </c>
      <c r="CC884">
        <v>2.04</v>
      </c>
      <c r="CD884">
        <f t="shared" si="83"/>
        <v>55.839999999999996</v>
      </c>
      <c r="CF884">
        <v>0.05</v>
      </c>
      <c r="CH884">
        <f t="shared" si="84"/>
        <v>76.898412698412699</v>
      </c>
      <c r="CJ884">
        <v>46.834996945294584</v>
      </c>
      <c r="CK884">
        <f t="shared" si="85"/>
        <v>30.063415753118115</v>
      </c>
      <c r="CL884">
        <f t="shared" si="86"/>
        <v>46.834996945294584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1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</row>
    <row r="885" spans="1:140">
      <c r="A885" s="3" t="s">
        <v>119</v>
      </c>
      <c r="B885">
        <v>0</v>
      </c>
      <c r="C885" s="1">
        <v>0</v>
      </c>
      <c r="D885">
        <v>0</v>
      </c>
      <c r="E885" s="1">
        <v>0</v>
      </c>
      <c r="F885">
        <v>0</v>
      </c>
      <c r="G885" s="1">
        <v>0</v>
      </c>
      <c r="H885">
        <v>0</v>
      </c>
      <c r="I885" s="1">
        <v>0</v>
      </c>
      <c r="J885">
        <v>0</v>
      </c>
      <c r="K885" s="1">
        <v>0</v>
      </c>
      <c r="L885">
        <v>0</v>
      </c>
      <c r="M885" s="1">
        <v>0</v>
      </c>
      <c r="N885">
        <v>0</v>
      </c>
      <c r="O885" s="1">
        <v>0</v>
      </c>
      <c r="P885">
        <v>0</v>
      </c>
      <c r="Q885" s="1">
        <v>0</v>
      </c>
      <c r="R885">
        <v>0</v>
      </c>
      <c r="S885" s="1">
        <v>0</v>
      </c>
      <c r="T885" s="1">
        <v>1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>
        <v>86</v>
      </c>
      <c r="AK885" s="7">
        <v>91043.07991101034</v>
      </c>
      <c r="AL885">
        <v>49</v>
      </c>
      <c r="AM885" s="7">
        <v>88419.237807596961</v>
      </c>
      <c r="AN885">
        <v>46</v>
      </c>
      <c r="AO885" s="7">
        <v>53913.559439886682</v>
      </c>
      <c r="AP885">
        <v>53</v>
      </c>
      <c r="AQ885" s="7">
        <v>94306.330603428403</v>
      </c>
      <c r="AR885">
        <v>45</v>
      </c>
      <c r="AS885" s="7">
        <v>73498.652090530682</v>
      </c>
      <c r="AX885">
        <v>92</v>
      </c>
      <c r="AY885" s="7">
        <v>151567.93182486345</v>
      </c>
      <c r="BB885">
        <v>6</v>
      </c>
      <c r="BC885" s="7">
        <v>8584.8299777716074</v>
      </c>
      <c r="BD885">
        <v>0</v>
      </c>
      <c r="BE885" s="7">
        <v>0</v>
      </c>
      <c r="BF885">
        <v>8</v>
      </c>
      <c r="BG885" s="7">
        <v>74915.915752708475</v>
      </c>
      <c r="BH885">
        <v>4</v>
      </c>
      <c r="BI885" s="7">
        <v>286.46259220340812</v>
      </c>
      <c r="BJ885">
        <v>135.33333333333334</v>
      </c>
      <c r="BS885">
        <f t="shared" si="81"/>
        <v>389</v>
      </c>
      <c r="BT885">
        <f t="shared" si="81"/>
        <v>636536</v>
      </c>
      <c r="BU885">
        <f t="shared" si="87"/>
        <v>636536</v>
      </c>
      <c r="BV885">
        <f>'market concentration'!AI885</f>
        <v>0.71979434447300772</v>
      </c>
      <c r="BW885">
        <f>'market concentration'!AJ885</f>
        <v>0.16737267134105643</v>
      </c>
      <c r="BX885">
        <f>'market concentration'!AK885</f>
        <v>-1.9004645223756549</v>
      </c>
      <c r="BZ885">
        <f t="shared" si="82"/>
        <v>136.36161096829477</v>
      </c>
      <c r="CB885">
        <v>53.8</v>
      </c>
      <c r="CC885">
        <v>2.04</v>
      </c>
      <c r="CD885">
        <f t="shared" si="83"/>
        <v>55.839999999999996</v>
      </c>
      <c r="CF885">
        <v>0.05</v>
      </c>
      <c r="CH885">
        <f t="shared" si="84"/>
        <v>75.707936507936509</v>
      </c>
      <c r="CJ885">
        <v>46.834996945294584</v>
      </c>
      <c r="CK885">
        <f t="shared" si="85"/>
        <v>28.872939562641925</v>
      </c>
      <c r="CL885">
        <f t="shared" si="86"/>
        <v>46.834996945294584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1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</row>
    <row r="886" spans="1:140">
      <c r="A886" s="3" t="s">
        <v>120</v>
      </c>
      <c r="B886">
        <v>0</v>
      </c>
      <c r="C886" s="1">
        <v>0</v>
      </c>
      <c r="D886">
        <v>0</v>
      </c>
      <c r="E886" s="1">
        <v>0</v>
      </c>
      <c r="F886">
        <v>0</v>
      </c>
      <c r="G886" s="1">
        <v>0</v>
      </c>
      <c r="H886">
        <v>0</v>
      </c>
      <c r="I886" s="1">
        <v>0</v>
      </c>
      <c r="J886">
        <v>0</v>
      </c>
      <c r="K886" s="1">
        <v>0</v>
      </c>
      <c r="L886">
        <v>0</v>
      </c>
      <c r="M886" s="1">
        <v>0</v>
      </c>
      <c r="N886">
        <v>0</v>
      </c>
      <c r="O886" s="1">
        <v>0</v>
      </c>
      <c r="P886">
        <v>0</v>
      </c>
      <c r="Q886" s="1">
        <v>0</v>
      </c>
      <c r="R886">
        <v>0</v>
      </c>
      <c r="S886" s="1">
        <v>0</v>
      </c>
      <c r="T886" s="1">
        <v>1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>
        <v>129</v>
      </c>
      <c r="AK886" s="7">
        <v>113621.4253554631</v>
      </c>
      <c r="AL886">
        <v>84</v>
      </c>
      <c r="AM886" s="7">
        <v>100370.75300501837</v>
      </c>
      <c r="AN886">
        <v>42</v>
      </c>
      <c r="AO886" s="7">
        <v>48486.915077555852</v>
      </c>
      <c r="AP886">
        <v>93</v>
      </c>
      <c r="AQ886" s="7">
        <v>52164.66160963603</v>
      </c>
      <c r="AR886">
        <v>46</v>
      </c>
      <c r="AS886" s="7">
        <v>23392.536023466011</v>
      </c>
      <c r="AX886">
        <v>88</v>
      </c>
      <c r="AY886" s="7">
        <v>100523.82389045696</v>
      </c>
      <c r="BB886">
        <v>10</v>
      </c>
      <c r="BC886" s="7">
        <v>6191.6004031380908</v>
      </c>
      <c r="BD886">
        <v>0</v>
      </c>
      <c r="BE886" s="7">
        <v>0</v>
      </c>
      <c r="BF886">
        <v>51</v>
      </c>
      <c r="BG886" s="7">
        <v>130888.28463526556</v>
      </c>
      <c r="BH886">
        <v>0</v>
      </c>
      <c r="BI886" s="7">
        <v>0</v>
      </c>
      <c r="BJ886">
        <v>138.66666666666666</v>
      </c>
      <c r="BS886">
        <f t="shared" si="81"/>
        <v>543</v>
      </c>
      <c r="BT886">
        <f t="shared" si="81"/>
        <v>575640</v>
      </c>
      <c r="BU886">
        <f t="shared" si="87"/>
        <v>575640</v>
      </c>
      <c r="BV886">
        <f>'market concentration'!AI886</f>
        <v>0.72559852670349911</v>
      </c>
      <c r="BW886">
        <f>'market concentration'!AJ886</f>
        <v>0.15828780155265915</v>
      </c>
      <c r="BX886">
        <f>'market concentration'!AK886</f>
        <v>-1.9300920267329962</v>
      </c>
      <c r="BZ886">
        <f t="shared" si="82"/>
        <v>88.342541436464089</v>
      </c>
      <c r="CB886">
        <v>53.8</v>
      </c>
      <c r="CC886">
        <v>2.04</v>
      </c>
      <c r="CD886">
        <f t="shared" si="83"/>
        <v>55.839999999999996</v>
      </c>
      <c r="CF886">
        <v>0.05</v>
      </c>
      <c r="CH886">
        <f t="shared" si="84"/>
        <v>78.882539682539672</v>
      </c>
      <c r="CJ886">
        <v>46.834996945294584</v>
      </c>
      <c r="CK886">
        <f t="shared" si="85"/>
        <v>32.047542737245088</v>
      </c>
      <c r="CL886">
        <f t="shared" si="86"/>
        <v>46.834996945294584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1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</row>
    <row r="887" spans="1:140">
      <c r="A887" s="3" t="s">
        <v>121</v>
      </c>
      <c r="B887">
        <v>0</v>
      </c>
      <c r="C887" s="1">
        <v>0</v>
      </c>
      <c r="D887">
        <v>0</v>
      </c>
      <c r="E887" s="1">
        <v>0</v>
      </c>
      <c r="F887">
        <v>0</v>
      </c>
      <c r="G887" s="1">
        <v>0</v>
      </c>
      <c r="H887">
        <v>0</v>
      </c>
      <c r="I887" s="1">
        <v>0</v>
      </c>
      <c r="J887">
        <v>0</v>
      </c>
      <c r="K887" s="1">
        <v>0</v>
      </c>
      <c r="L887">
        <v>0</v>
      </c>
      <c r="M887" s="1">
        <v>0</v>
      </c>
      <c r="N887">
        <v>0</v>
      </c>
      <c r="O887" s="1">
        <v>0</v>
      </c>
      <c r="P887">
        <v>0</v>
      </c>
      <c r="Q887" s="1">
        <v>0</v>
      </c>
      <c r="R887">
        <v>0</v>
      </c>
      <c r="S887" s="1">
        <v>0</v>
      </c>
      <c r="T887" s="1">
        <v>1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>
        <v>88</v>
      </c>
      <c r="AK887" s="7">
        <v>64350.138277710648</v>
      </c>
      <c r="AL887">
        <v>40</v>
      </c>
      <c r="AM887" s="7">
        <v>60218.134738470391</v>
      </c>
      <c r="AN887">
        <v>49</v>
      </c>
      <c r="AO887" s="7">
        <v>34171.935156795756</v>
      </c>
      <c r="AP887">
        <v>60</v>
      </c>
      <c r="AQ887" s="7">
        <v>40153.753240825055</v>
      </c>
      <c r="AR887">
        <v>24</v>
      </c>
      <c r="AS887" s="7">
        <v>19805.663421526711</v>
      </c>
      <c r="AX887">
        <v>66</v>
      </c>
      <c r="AY887" s="7">
        <v>62013.852664797065</v>
      </c>
      <c r="BB887">
        <v>4</v>
      </c>
      <c r="BC887" s="7">
        <v>2773.6397597331393</v>
      </c>
      <c r="BD887">
        <v>0</v>
      </c>
      <c r="BE887" s="7">
        <v>0</v>
      </c>
      <c r="BF887">
        <v>8</v>
      </c>
      <c r="BG887" s="7">
        <v>16966.058659939143</v>
      </c>
      <c r="BH887">
        <v>4</v>
      </c>
      <c r="BI887" s="7">
        <v>5233.82408020206</v>
      </c>
      <c r="BJ887">
        <v>135.41666666666666</v>
      </c>
      <c r="BS887">
        <f t="shared" si="81"/>
        <v>343</v>
      </c>
      <c r="BT887">
        <f t="shared" si="81"/>
        <v>305687</v>
      </c>
      <c r="BU887">
        <f t="shared" si="87"/>
        <v>305687</v>
      </c>
      <c r="BV887">
        <f>'market concentration'!AI887</f>
        <v>0.76676384839650147</v>
      </c>
      <c r="BW887">
        <f>'market concentration'!AJ887</f>
        <v>0.1731676427338949</v>
      </c>
      <c r="BX887">
        <f>'market concentration'!AK887</f>
        <v>-1.8772724929272253</v>
      </c>
      <c r="BZ887">
        <f t="shared" si="82"/>
        <v>74.267978620019434</v>
      </c>
      <c r="CB887">
        <v>53.8</v>
      </c>
      <c r="CC887">
        <v>2.04</v>
      </c>
      <c r="CD887">
        <f t="shared" si="83"/>
        <v>55.839999999999996</v>
      </c>
      <c r="CF887">
        <v>0.05</v>
      </c>
      <c r="CH887">
        <f t="shared" si="84"/>
        <v>75.78730158730157</v>
      </c>
      <c r="CJ887">
        <v>46.834996945294584</v>
      </c>
      <c r="CK887">
        <f t="shared" si="85"/>
        <v>28.952304642006986</v>
      </c>
      <c r="CL887">
        <f t="shared" si="86"/>
        <v>46.834996945294584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1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</row>
    <row r="888" spans="1:140">
      <c r="A888" s="3" t="s">
        <v>122</v>
      </c>
      <c r="B888">
        <v>0</v>
      </c>
      <c r="C888" s="1">
        <v>0</v>
      </c>
      <c r="D888">
        <v>0</v>
      </c>
      <c r="E888" s="1">
        <v>0</v>
      </c>
      <c r="F888">
        <v>0</v>
      </c>
      <c r="G888" s="1">
        <v>0</v>
      </c>
      <c r="H888">
        <v>0</v>
      </c>
      <c r="I888" s="1">
        <v>0</v>
      </c>
      <c r="J888">
        <v>0</v>
      </c>
      <c r="K888" s="1">
        <v>0</v>
      </c>
      <c r="L888">
        <v>0</v>
      </c>
      <c r="M888" s="1">
        <v>0</v>
      </c>
      <c r="N888">
        <v>0</v>
      </c>
      <c r="O888" s="1">
        <v>0</v>
      </c>
      <c r="P888">
        <v>0</v>
      </c>
      <c r="Q888" s="1">
        <v>0</v>
      </c>
      <c r="R888">
        <v>0</v>
      </c>
      <c r="S888" s="1">
        <v>0</v>
      </c>
      <c r="T888" s="1">
        <v>1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>
        <v>260</v>
      </c>
      <c r="AK888" s="7">
        <v>477037.11669266567</v>
      </c>
      <c r="AL888">
        <v>134</v>
      </c>
      <c r="AM888" s="7">
        <v>370896.16732169339</v>
      </c>
      <c r="AN888">
        <v>158</v>
      </c>
      <c r="AO888" s="7">
        <v>317218.11092326947</v>
      </c>
      <c r="AP888">
        <v>112</v>
      </c>
      <c r="AQ888" s="7">
        <v>274784.97135423991</v>
      </c>
      <c r="AR888">
        <v>92</v>
      </c>
      <c r="AS888" s="7">
        <v>171437.46310382069</v>
      </c>
      <c r="AX888">
        <v>153</v>
      </c>
      <c r="AY888" s="7">
        <v>473266.04231244861</v>
      </c>
      <c r="BB888">
        <v>12</v>
      </c>
      <c r="BC888" s="7">
        <v>20732.23610858294</v>
      </c>
      <c r="BD888">
        <v>130</v>
      </c>
      <c r="BE888" s="7">
        <v>283349.78462127148</v>
      </c>
      <c r="BF888">
        <v>12</v>
      </c>
      <c r="BG888" s="7">
        <v>80035.107562007586</v>
      </c>
      <c r="BH888">
        <v>0</v>
      </c>
      <c r="BI888" s="7">
        <v>0</v>
      </c>
      <c r="BJ888">
        <v>136.25</v>
      </c>
      <c r="BS888">
        <f t="shared" si="81"/>
        <v>1063</v>
      </c>
      <c r="BT888">
        <f t="shared" si="81"/>
        <v>2468756.9999999995</v>
      </c>
      <c r="BU888">
        <f t="shared" si="87"/>
        <v>2468756.9999999995</v>
      </c>
      <c r="BV888">
        <f>'market concentration'!AI888</f>
        <v>0.66321730950141111</v>
      </c>
      <c r="BW888">
        <f>'market concentration'!AJ888</f>
        <v>0.15232718773700873</v>
      </c>
      <c r="BX888">
        <f>'market concentration'!AK888</f>
        <v>-1.9749383978372794</v>
      </c>
      <c r="BZ888">
        <f t="shared" si="82"/>
        <v>193.53692380056441</v>
      </c>
      <c r="CB888">
        <v>53.8</v>
      </c>
      <c r="CC888">
        <v>2.04</v>
      </c>
      <c r="CD888">
        <f t="shared" si="83"/>
        <v>55.839999999999996</v>
      </c>
      <c r="CF888">
        <v>0.05</v>
      </c>
      <c r="CH888">
        <f t="shared" si="84"/>
        <v>76.580952380952368</v>
      </c>
      <c r="CJ888">
        <v>46.834996945294584</v>
      </c>
      <c r="CK888">
        <f t="shared" si="85"/>
        <v>29.745955435657784</v>
      </c>
      <c r="CL888">
        <f t="shared" si="86"/>
        <v>46.834996945294584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1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</row>
    <row r="889" spans="1:140">
      <c r="A889" s="3" t="s">
        <v>123</v>
      </c>
      <c r="B889">
        <v>0</v>
      </c>
      <c r="C889" s="1">
        <v>0</v>
      </c>
      <c r="D889">
        <v>0</v>
      </c>
      <c r="E889" s="1">
        <v>0</v>
      </c>
      <c r="F889">
        <v>0</v>
      </c>
      <c r="G889" s="1">
        <v>0</v>
      </c>
      <c r="H889">
        <v>0</v>
      </c>
      <c r="I889" s="1">
        <v>0</v>
      </c>
      <c r="J889">
        <v>0</v>
      </c>
      <c r="K889" s="1">
        <v>0</v>
      </c>
      <c r="L889">
        <v>0</v>
      </c>
      <c r="M889" s="1">
        <v>0</v>
      </c>
      <c r="N889">
        <v>0</v>
      </c>
      <c r="O889" s="1">
        <v>0</v>
      </c>
      <c r="P889">
        <v>0</v>
      </c>
      <c r="Q889" s="1">
        <v>0</v>
      </c>
      <c r="R889">
        <v>0</v>
      </c>
      <c r="S889" s="1">
        <v>0</v>
      </c>
      <c r="T889" s="1">
        <v>1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>
        <v>79</v>
      </c>
      <c r="AK889" s="7">
        <v>116557.93449876431</v>
      </c>
      <c r="AL889">
        <v>28</v>
      </c>
      <c r="AM889" s="7">
        <v>72605.095019181885</v>
      </c>
      <c r="AN889">
        <v>74</v>
      </c>
      <c r="AO889" s="7">
        <v>32053.604360507263</v>
      </c>
      <c r="AP889">
        <v>28</v>
      </c>
      <c r="AQ889" s="7">
        <v>8587.4497844445668</v>
      </c>
      <c r="AR889">
        <v>19</v>
      </c>
      <c r="AS889" s="7">
        <v>15812.464468638625</v>
      </c>
      <c r="AX889">
        <v>32</v>
      </c>
      <c r="AY889" s="7">
        <v>56457.090190994793</v>
      </c>
      <c r="BB889">
        <v>0</v>
      </c>
      <c r="BC889" s="7">
        <v>0</v>
      </c>
      <c r="BD889">
        <v>50</v>
      </c>
      <c r="BE889" s="7">
        <v>73425.844004333339</v>
      </c>
      <c r="BF889">
        <v>17</v>
      </c>
      <c r="BG889" s="7">
        <v>28158.51767313524</v>
      </c>
      <c r="BH889">
        <v>0</v>
      </c>
      <c r="BI889" s="7">
        <v>0</v>
      </c>
      <c r="BJ889">
        <v>138.83333333333334</v>
      </c>
      <c r="BS889">
        <f t="shared" si="81"/>
        <v>327</v>
      </c>
      <c r="BT889">
        <f t="shared" si="81"/>
        <v>403658</v>
      </c>
      <c r="BU889">
        <f t="shared" si="87"/>
        <v>403658</v>
      </c>
      <c r="BV889">
        <f>'market concentration'!AI889</f>
        <v>0.71865443425076447</v>
      </c>
      <c r="BW889">
        <f>'market concentration'!AJ889</f>
        <v>0.16327656669378743</v>
      </c>
      <c r="BX889">
        <f>'market concentration'!AK889</f>
        <v>-1.9339836680656592</v>
      </c>
      <c r="BZ889">
        <f t="shared" si="82"/>
        <v>102.8690112130479</v>
      </c>
      <c r="CB889">
        <v>53.8</v>
      </c>
      <c r="CC889">
        <v>2.04</v>
      </c>
      <c r="CD889">
        <f t="shared" si="83"/>
        <v>55.839999999999996</v>
      </c>
      <c r="CF889">
        <v>0.05</v>
      </c>
      <c r="CH889">
        <f t="shared" si="84"/>
        <v>79.041269841269838</v>
      </c>
      <c r="CJ889">
        <v>46.834996945294584</v>
      </c>
      <c r="CK889">
        <f t="shared" si="85"/>
        <v>32.206272895975253</v>
      </c>
      <c r="CL889">
        <f t="shared" si="86"/>
        <v>46.834996945294584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1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</row>
    <row r="890" spans="1:140">
      <c r="A890" s="3" t="s">
        <v>124</v>
      </c>
      <c r="B890">
        <v>0</v>
      </c>
      <c r="C890" s="1">
        <v>0</v>
      </c>
      <c r="D890">
        <v>0</v>
      </c>
      <c r="E890" s="1">
        <v>0</v>
      </c>
      <c r="F890">
        <v>0</v>
      </c>
      <c r="G890" s="1">
        <v>0</v>
      </c>
      <c r="H890">
        <v>0</v>
      </c>
      <c r="I890" s="1">
        <v>0</v>
      </c>
      <c r="J890">
        <v>0</v>
      </c>
      <c r="K890" s="1">
        <v>0</v>
      </c>
      <c r="L890">
        <v>0</v>
      </c>
      <c r="M890" s="1">
        <v>0</v>
      </c>
      <c r="N890">
        <v>0</v>
      </c>
      <c r="O890" s="1">
        <v>0</v>
      </c>
      <c r="P890">
        <v>0</v>
      </c>
      <c r="Q890" s="1">
        <v>0</v>
      </c>
      <c r="R890">
        <v>0</v>
      </c>
      <c r="S890" s="1">
        <v>0</v>
      </c>
      <c r="T890" s="1">
        <v>1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>
        <v>170</v>
      </c>
      <c r="AK890" s="7">
        <v>166335.77475628667</v>
      </c>
      <c r="AL890">
        <v>61</v>
      </c>
      <c r="AM890" s="7">
        <v>118656.42892513749</v>
      </c>
      <c r="AN890">
        <v>90</v>
      </c>
      <c r="AO890" s="7">
        <v>98612.808131560974</v>
      </c>
      <c r="AP890">
        <v>57</v>
      </c>
      <c r="AQ890" s="7">
        <v>65943.266561833516</v>
      </c>
      <c r="AR890">
        <v>34</v>
      </c>
      <c r="AS890" s="7">
        <v>56090.47386294965</v>
      </c>
      <c r="AX890">
        <v>40</v>
      </c>
      <c r="AY890" s="7">
        <v>49910.829694303437</v>
      </c>
      <c r="BB890">
        <v>3</v>
      </c>
      <c r="BC890" s="7">
        <v>2257.3833487337479</v>
      </c>
      <c r="BD890">
        <v>34</v>
      </c>
      <c r="BE890" s="7">
        <v>39314.520426111332</v>
      </c>
      <c r="BF890">
        <v>4</v>
      </c>
      <c r="BG890" s="7">
        <v>9976.5142930831225</v>
      </c>
      <c r="BH890">
        <v>0</v>
      </c>
      <c r="BI890" s="7">
        <v>0</v>
      </c>
      <c r="BJ890">
        <v>144.83333333333334</v>
      </c>
      <c r="BS890">
        <f t="shared" si="81"/>
        <v>493</v>
      </c>
      <c r="BT890">
        <f t="shared" si="81"/>
        <v>607097.99999999988</v>
      </c>
      <c r="BU890">
        <f t="shared" si="87"/>
        <v>607097.99999999988</v>
      </c>
      <c r="BV890">
        <f>'market concentration'!AI890</f>
        <v>0.76673427991886411</v>
      </c>
      <c r="BW890">
        <f>'market concentration'!AJ890</f>
        <v>0.19710840200947136</v>
      </c>
      <c r="BX890">
        <f>'market concentration'!AK890</f>
        <v>-1.8283498621596272</v>
      </c>
      <c r="BZ890">
        <f t="shared" si="82"/>
        <v>102.61967545638943</v>
      </c>
      <c r="CB890">
        <v>53.8</v>
      </c>
      <c r="CC890">
        <v>2.04</v>
      </c>
      <c r="CD890">
        <f t="shared" si="83"/>
        <v>55.839999999999996</v>
      </c>
      <c r="CF890">
        <v>0.05</v>
      </c>
      <c r="CH890">
        <f t="shared" si="84"/>
        <v>84.75555555555556</v>
      </c>
      <c r="CJ890">
        <v>46.834996945294584</v>
      </c>
      <c r="CK890">
        <f t="shared" si="85"/>
        <v>37.920558610260976</v>
      </c>
      <c r="CL890">
        <f t="shared" si="86"/>
        <v>46.834996945294584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1</v>
      </c>
      <c r="EF890">
        <v>0</v>
      </c>
      <c r="EG890">
        <v>0</v>
      </c>
      <c r="EH890">
        <v>0</v>
      </c>
      <c r="EI890">
        <v>0</v>
      </c>
      <c r="EJ890">
        <v>0</v>
      </c>
    </row>
    <row r="891" spans="1:140">
      <c r="A891" s="3" t="s">
        <v>125</v>
      </c>
      <c r="B891">
        <v>0</v>
      </c>
      <c r="C891" s="1">
        <v>0</v>
      </c>
      <c r="D891">
        <v>0</v>
      </c>
      <c r="E891" s="1">
        <v>0</v>
      </c>
      <c r="F891">
        <v>0</v>
      </c>
      <c r="G891" s="1">
        <v>0</v>
      </c>
      <c r="H891">
        <v>0</v>
      </c>
      <c r="I891" s="1">
        <v>0</v>
      </c>
      <c r="J891">
        <v>0</v>
      </c>
      <c r="K891" s="1">
        <v>0</v>
      </c>
      <c r="L891">
        <v>0</v>
      </c>
      <c r="M891" s="1">
        <v>0</v>
      </c>
      <c r="N891">
        <v>0</v>
      </c>
      <c r="O891" s="1">
        <v>0</v>
      </c>
      <c r="P891">
        <v>0</v>
      </c>
      <c r="Q891" s="1">
        <v>0</v>
      </c>
      <c r="R891">
        <v>0</v>
      </c>
      <c r="S891" s="1">
        <v>0</v>
      </c>
      <c r="T891" s="1">
        <v>1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>
        <v>255</v>
      </c>
      <c r="AK891" s="7">
        <v>188720.26838575976</v>
      </c>
      <c r="AL891">
        <v>66</v>
      </c>
      <c r="AM891" s="7">
        <v>123712.62428504998</v>
      </c>
      <c r="AN891">
        <v>56</v>
      </c>
      <c r="AO891" s="7">
        <v>50295.627734985552</v>
      </c>
      <c r="AP891">
        <v>101</v>
      </c>
      <c r="AQ891" s="7">
        <v>93206.575664819989</v>
      </c>
      <c r="AR891">
        <v>24</v>
      </c>
      <c r="AS891" s="7">
        <v>61820.081548334078</v>
      </c>
      <c r="AX891">
        <v>61</v>
      </c>
      <c r="AY891" s="7">
        <v>81155.764000443189</v>
      </c>
      <c r="BB891">
        <v>4</v>
      </c>
      <c r="BC891" s="7">
        <v>2962.8832170492838</v>
      </c>
      <c r="BD891">
        <v>84</v>
      </c>
      <c r="BE891" s="7">
        <v>121281.31811952581</v>
      </c>
      <c r="BF891">
        <v>10</v>
      </c>
      <c r="BG891" s="7">
        <v>30102.857044032433</v>
      </c>
      <c r="BH891">
        <v>0</v>
      </c>
      <c r="BI891" s="7">
        <v>0</v>
      </c>
      <c r="BJ891">
        <v>137.08333333333334</v>
      </c>
      <c r="BS891">
        <f t="shared" si="81"/>
        <v>661</v>
      </c>
      <c r="BT891">
        <f t="shared" si="81"/>
        <v>753258.00000000012</v>
      </c>
      <c r="BU891">
        <f t="shared" si="87"/>
        <v>753258.00000000012</v>
      </c>
      <c r="BV891">
        <f>'market concentration'!AI891</f>
        <v>0.76550680786686842</v>
      </c>
      <c r="BW891">
        <f>'market concentration'!AJ891</f>
        <v>0.21556986274406587</v>
      </c>
      <c r="BX891">
        <f>'market concentration'!AK891</f>
        <v>-1.7904519926633968</v>
      </c>
      <c r="BZ891">
        <f t="shared" si="82"/>
        <v>94.96444780635403</v>
      </c>
      <c r="CB891">
        <v>53.8</v>
      </c>
      <c r="CC891">
        <v>2.04</v>
      </c>
      <c r="CD891">
        <f t="shared" si="83"/>
        <v>55.839999999999996</v>
      </c>
      <c r="CF891">
        <v>0.05</v>
      </c>
      <c r="CH891">
        <f t="shared" si="84"/>
        <v>77.37460317460318</v>
      </c>
      <c r="CJ891">
        <v>46.834996945294584</v>
      </c>
      <c r="CK891">
        <f t="shared" si="85"/>
        <v>30.539606229308596</v>
      </c>
      <c r="CL891">
        <f t="shared" si="86"/>
        <v>46.834996945294584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1</v>
      </c>
      <c r="EG891">
        <v>0</v>
      </c>
      <c r="EH891">
        <v>0</v>
      </c>
      <c r="EI891">
        <v>0</v>
      </c>
      <c r="EJ891">
        <v>0</v>
      </c>
    </row>
    <row r="892" spans="1:140">
      <c r="A892" s="3" t="s">
        <v>126</v>
      </c>
      <c r="B892">
        <v>0</v>
      </c>
      <c r="C892" s="1">
        <v>0</v>
      </c>
      <c r="D892">
        <v>0</v>
      </c>
      <c r="E892" s="1">
        <v>0</v>
      </c>
      <c r="F892">
        <v>0</v>
      </c>
      <c r="G892" s="1">
        <v>0</v>
      </c>
      <c r="H892">
        <v>0</v>
      </c>
      <c r="I892" s="1">
        <v>0</v>
      </c>
      <c r="J892">
        <v>0</v>
      </c>
      <c r="K892" s="1">
        <v>0</v>
      </c>
      <c r="L892">
        <v>0</v>
      </c>
      <c r="M892" s="1">
        <v>0</v>
      </c>
      <c r="N892">
        <v>0</v>
      </c>
      <c r="O892" s="1">
        <v>0</v>
      </c>
      <c r="P892">
        <v>0</v>
      </c>
      <c r="Q892" s="1">
        <v>0</v>
      </c>
      <c r="R892">
        <v>0</v>
      </c>
      <c r="S892" s="1">
        <v>0</v>
      </c>
      <c r="T892" s="1">
        <v>1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>
        <v>93</v>
      </c>
      <c r="AK892" s="7">
        <v>82870.658417014856</v>
      </c>
      <c r="AL892">
        <v>75</v>
      </c>
      <c r="AM892" s="7">
        <v>65477.317886604789</v>
      </c>
      <c r="AN892">
        <v>78</v>
      </c>
      <c r="AO892" s="7">
        <v>42170.815515776019</v>
      </c>
      <c r="AP892">
        <v>91</v>
      </c>
      <c r="AQ892" s="7">
        <v>92109.703557446133</v>
      </c>
      <c r="AR892">
        <v>43</v>
      </c>
      <c r="AS892" s="7">
        <v>35539.941972715365</v>
      </c>
      <c r="AX892">
        <v>43</v>
      </c>
      <c r="AY892" s="7">
        <v>29840.181854149028</v>
      </c>
      <c r="BB892">
        <v>15</v>
      </c>
      <c r="BC892" s="7">
        <v>7345.0273728604361</v>
      </c>
      <c r="BD892">
        <v>102</v>
      </c>
      <c r="BE892" s="7">
        <v>202819.93961900892</v>
      </c>
      <c r="BF892">
        <v>19</v>
      </c>
      <c r="BG892" s="7">
        <v>56192.413804424432</v>
      </c>
      <c r="BH892">
        <v>0</v>
      </c>
      <c r="BI892" s="7">
        <v>0</v>
      </c>
      <c r="BJ892">
        <v>141.58333333333334</v>
      </c>
      <c r="BS892">
        <f t="shared" si="81"/>
        <v>559</v>
      </c>
      <c r="BT892">
        <f t="shared" si="81"/>
        <v>614366</v>
      </c>
      <c r="BU892">
        <f t="shared" si="87"/>
        <v>614366</v>
      </c>
      <c r="BV892">
        <f>'market concentration'!AI892</f>
        <v>0.65116279069767447</v>
      </c>
      <c r="BW892">
        <f>'market concentration'!AJ892</f>
        <v>0.138654830213677</v>
      </c>
      <c r="BX892">
        <f>'market concentration'!AK892</f>
        <v>-2.0552543112970758</v>
      </c>
      <c r="BZ892">
        <f t="shared" si="82"/>
        <v>91.587060226595113</v>
      </c>
      <c r="CB892">
        <v>53.8</v>
      </c>
      <c r="CC892">
        <v>2.04</v>
      </c>
      <c r="CD892">
        <f t="shared" si="83"/>
        <v>55.839999999999996</v>
      </c>
      <c r="CF892">
        <v>0.05</v>
      </c>
      <c r="CH892">
        <f t="shared" si="84"/>
        <v>81.660317460317458</v>
      </c>
      <c r="CJ892">
        <v>46.834996945294584</v>
      </c>
      <c r="CK892">
        <f t="shared" si="85"/>
        <v>34.825320515022874</v>
      </c>
      <c r="CL892">
        <f t="shared" si="86"/>
        <v>46.834996945294584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1</v>
      </c>
      <c r="EH892">
        <v>0</v>
      </c>
      <c r="EI892">
        <v>0</v>
      </c>
      <c r="EJ892">
        <v>0</v>
      </c>
    </row>
    <row r="893" spans="1:140">
      <c r="A893" s="3" t="s">
        <v>127</v>
      </c>
      <c r="B893">
        <v>0</v>
      </c>
      <c r="C893" s="1">
        <v>0</v>
      </c>
      <c r="D893">
        <v>0</v>
      </c>
      <c r="E893" s="1">
        <v>0</v>
      </c>
      <c r="F893">
        <v>0</v>
      </c>
      <c r="G893" s="1">
        <v>0</v>
      </c>
      <c r="H893">
        <v>0</v>
      </c>
      <c r="I893" s="1">
        <v>0</v>
      </c>
      <c r="J893">
        <v>0</v>
      </c>
      <c r="K893" s="1">
        <v>0</v>
      </c>
      <c r="L893">
        <v>0</v>
      </c>
      <c r="M893" s="1">
        <v>0</v>
      </c>
      <c r="N893">
        <v>0</v>
      </c>
      <c r="O893" s="1">
        <v>0</v>
      </c>
      <c r="P893">
        <v>0</v>
      </c>
      <c r="Q893" s="1">
        <v>0</v>
      </c>
      <c r="R893">
        <v>0</v>
      </c>
      <c r="S893" s="1">
        <v>0</v>
      </c>
      <c r="T893" s="1">
        <v>1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>
        <v>132</v>
      </c>
      <c r="AK893" s="7">
        <v>110997.29918610874</v>
      </c>
      <c r="AL893">
        <v>36</v>
      </c>
      <c r="AM893" s="7">
        <v>87415.001442414068</v>
      </c>
      <c r="AN893">
        <v>44</v>
      </c>
      <c r="AO893" s="7">
        <v>38878.854938764896</v>
      </c>
      <c r="AP893">
        <v>88</v>
      </c>
      <c r="AQ893" s="7">
        <v>120198.62596481336</v>
      </c>
      <c r="AR893">
        <v>39</v>
      </c>
      <c r="AS893" s="7">
        <v>39497.336863224686</v>
      </c>
      <c r="AX893">
        <v>83</v>
      </c>
      <c r="AY893" s="7">
        <v>59157.097909325712</v>
      </c>
      <c r="BB893">
        <v>7</v>
      </c>
      <c r="BC893" s="7">
        <v>9067.6662188532009</v>
      </c>
      <c r="BD893">
        <v>54</v>
      </c>
      <c r="BE893" s="7">
        <v>61592.403197496089</v>
      </c>
      <c r="BF893">
        <v>18</v>
      </c>
      <c r="BG893" s="7">
        <v>31156.714278999283</v>
      </c>
      <c r="BH893">
        <v>0</v>
      </c>
      <c r="BI893" s="7">
        <v>0</v>
      </c>
      <c r="BJ893">
        <v>138.75</v>
      </c>
      <c r="BS893">
        <f t="shared" si="81"/>
        <v>501</v>
      </c>
      <c r="BT893">
        <f t="shared" si="81"/>
        <v>557961</v>
      </c>
      <c r="BU893">
        <f t="shared" si="87"/>
        <v>557961</v>
      </c>
      <c r="BV893">
        <f>'market concentration'!AI893</f>
        <v>0.71257485029940115</v>
      </c>
      <c r="BW893">
        <f>'market concentration'!AJ893</f>
        <v>0.15975633563212896</v>
      </c>
      <c r="BX893">
        <f>'market concentration'!AK893</f>
        <v>-1.9756033166967024</v>
      </c>
      <c r="BZ893">
        <f t="shared" si="82"/>
        <v>92.807884231536931</v>
      </c>
      <c r="CB893">
        <v>53.8</v>
      </c>
      <c r="CC893">
        <v>2.04</v>
      </c>
      <c r="CD893">
        <f t="shared" si="83"/>
        <v>55.839999999999996</v>
      </c>
      <c r="CF893">
        <v>0.05</v>
      </c>
      <c r="CH893">
        <f t="shared" si="84"/>
        <v>78.961904761904762</v>
      </c>
      <c r="CJ893">
        <v>46.834996945294584</v>
      </c>
      <c r="CK893">
        <f t="shared" si="85"/>
        <v>32.126907816610178</v>
      </c>
      <c r="CL893">
        <f t="shared" si="86"/>
        <v>46.834996945294584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1</v>
      </c>
      <c r="EI893">
        <v>0</v>
      </c>
      <c r="EJ893">
        <v>0</v>
      </c>
    </row>
    <row r="894" spans="1:140">
      <c r="A894" s="3" t="s">
        <v>128</v>
      </c>
      <c r="B894">
        <v>0</v>
      </c>
      <c r="C894" s="1">
        <v>0</v>
      </c>
      <c r="D894">
        <v>0</v>
      </c>
      <c r="E894" s="1">
        <v>0</v>
      </c>
      <c r="F894">
        <v>0</v>
      </c>
      <c r="G894" s="1">
        <v>0</v>
      </c>
      <c r="H894">
        <v>0</v>
      </c>
      <c r="I894" s="1">
        <v>0</v>
      </c>
      <c r="J894">
        <v>0</v>
      </c>
      <c r="K894" s="1">
        <v>0</v>
      </c>
      <c r="L894">
        <v>0</v>
      </c>
      <c r="M894" s="1">
        <v>0</v>
      </c>
      <c r="N894">
        <v>0</v>
      </c>
      <c r="O894" s="1">
        <v>0</v>
      </c>
      <c r="P894">
        <v>0</v>
      </c>
      <c r="Q894" s="1">
        <v>0</v>
      </c>
      <c r="R894">
        <v>0</v>
      </c>
      <c r="S894" s="1">
        <v>0</v>
      </c>
      <c r="T894" s="1">
        <v>1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>
        <v>325</v>
      </c>
      <c r="AK894" s="7">
        <v>246587.62453777873</v>
      </c>
      <c r="AL894">
        <v>99</v>
      </c>
      <c r="AM894" s="7">
        <v>122340.1798359791</v>
      </c>
      <c r="AN894">
        <v>58</v>
      </c>
      <c r="AO894" s="7">
        <v>43187.557258487715</v>
      </c>
      <c r="AP894">
        <v>108</v>
      </c>
      <c r="AQ894" s="7">
        <v>87178.856345201319</v>
      </c>
      <c r="AR894">
        <v>84</v>
      </c>
      <c r="AS894" s="7">
        <v>73338.358404501516</v>
      </c>
      <c r="AX894">
        <v>141</v>
      </c>
      <c r="AY894" s="7">
        <v>218878.79584495188</v>
      </c>
      <c r="BB894">
        <v>0</v>
      </c>
      <c r="BC894" s="7">
        <v>0</v>
      </c>
      <c r="BD894">
        <v>52</v>
      </c>
      <c r="BE894" s="7">
        <v>53497.626037927221</v>
      </c>
      <c r="BF894">
        <v>5</v>
      </c>
      <c r="BG894" s="7">
        <v>59622.001735172416</v>
      </c>
      <c r="BH894">
        <v>0</v>
      </c>
      <c r="BI894" s="7">
        <v>0</v>
      </c>
      <c r="BJ894">
        <v>142.25</v>
      </c>
      <c r="BS894">
        <f t="shared" si="81"/>
        <v>872</v>
      </c>
      <c r="BT894">
        <f t="shared" si="81"/>
        <v>904630.99999999988</v>
      </c>
      <c r="BU894">
        <f t="shared" si="87"/>
        <v>904630.99999999988</v>
      </c>
      <c r="BV894">
        <f>'market concentration'!AI894</f>
        <v>0.77178899082568808</v>
      </c>
      <c r="BW894">
        <f>'market concentration'!AJ894</f>
        <v>0.21057781331537748</v>
      </c>
      <c r="BX894">
        <f>'market concentration'!AK894</f>
        <v>-1.7715789478353994</v>
      </c>
      <c r="BZ894">
        <f t="shared" si="82"/>
        <v>86.451739296636063</v>
      </c>
      <c r="CB894">
        <v>53.8</v>
      </c>
      <c r="CC894">
        <v>2.04</v>
      </c>
      <c r="CD894">
        <f t="shared" si="83"/>
        <v>55.839999999999996</v>
      </c>
      <c r="CF894">
        <v>0.05</v>
      </c>
      <c r="CH894">
        <f t="shared" si="84"/>
        <v>82.295238095238091</v>
      </c>
      <c r="CJ894">
        <v>46.834996945294584</v>
      </c>
      <c r="CK894">
        <f t="shared" si="85"/>
        <v>35.460241149943506</v>
      </c>
      <c r="CL894">
        <f t="shared" si="86"/>
        <v>46.834996945294584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1</v>
      </c>
      <c r="EJ894">
        <v>0</v>
      </c>
    </row>
    <row r="895" spans="1:140">
      <c r="A895" s="3" t="s">
        <v>129</v>
      </c>
      <c r="B895">
        <v>0</v>
      </c>
      <c r="C895" s="1">
        <v>0</v>
      </c>
      <c r="D895">
        <v>0</v>
      </c>
      <c r="E895" s="1">
        <v>0</v>
      </c>
      <c r="F895">
        <v>0</v>
      </c>
      <c r="G895" s="1">
        <v>0</v>
      </c>
      <c r="H895">
        <v>0</v>
      </c>
      <c r="I895" s="1">
        <v>0</v>
      </c>
      <c r="J895">
        <v>0</v>
      </c>
      <c r="K895" s="1">
        <v>0</v>
      </c>
      <c r="L895">
        <v>0</v>
      </c>
      <c r="M895" s="1">
        <v>0</v>
      </c>
      <c r="N895">
        <v>0</v>
      </c>
      <c r="O895" s="1">
        <v>0</v>
      </c>
      <c r="P895">
        <v>0</v>
      </c>
      <c r="Q895" s="1">
        <v>0</v>
      </c>
      <c r="R895">
        <v>0</v>
      </c>
      <c r="S895" s="1">
        <v>0</v>
      </c>
      <c r="T895" s="1">
        <v>1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>
        <v>131</v>
      </c>
      <c r="AK895" s="7">
        <v>253076.99999188565</v>
      </c>
      <c r="AL895">
        <v>30</v>
      </c>
      <c r="AM895" s="7">
        <v>109451.4348478274</v>
      </c>
      <c r="AN895">
        <v>24</v>
      </c>
      <c r="AO895" s="7">
        <v>31699.419098832281</v>
      </c>
      <c r="AP895">
        <v>5</v>
      </c>
      <c r="AQ895" s="7">
        <v>9436.5445100239576</v>
      </c>
      <c r="AR895">
        <v>8</v>
      </c>
      <c r="AS895" s="7">
        <v>39144.813362359862</v>
      </c>
      <c r="AX895">
        <v>78</v>
      </c>
      <c r="AY895" s="7">
        <v>210530.78818907076</v>
      </c>
      <c r="BB895">
        <v>0</v>
      </c>
      <c r="BC895" s="7">
        <v>0</v>
      </c>
      <c r="BD895">
        <v>0</v>
      </c>
      <c r="BE895" s="7">
        <v>0</v>
      </c>
      <c r="BF895">
        <v>0</v>
      </c>
      <c r="BG895" s="7">
        <v>0</v>
      </c>
      <c r="BH895">
        <v>0</v>
      </c>
      <c r="BI895" s="7">
        <v>0</v>
      </c>
      <c r="BJ895">
        <v>133.5</v>
      </c>
      <c r="BS895">
        <f t="shared" si="81"/>
        <v>276</v>
      </c>
      <c r="BT895">
        <f t="shared" si="81"/>
        <v>653340</v>
      </c>
      <c r="BU895">
        <f t="shared" si="87"/>
        <v>653340</v>
      </c>
      <c r="BV895">
        <f>'market concentration'!AI895</f>
        <v>0.95289855072463769</v>
      </c>
      <c r="BW895">
        <f>'market concentration'!AJ895</f>
        <v>0.32569313169502206</v>
      </c>
      <c r="BX895">
        <f>'market concentration'!AK895</f>
        <v>-1.3397266878368475</v>
      </c>
      <c r="BZ895">
        <f t="shared" si="82"/>
        <v>197.26449275362322</v>
      </c>
      <c r="CB895">
        <v>53.8</v>
      </c>
      <c r="CC895">
        <v>2.04</v>
      </c>
      <c r="CD895">
        <f t="shared" si="83"/>
        <v>55.839999999999996</v>
      </c>
      <c r="CF895">
        <v>0.05</v>
      </c>
      <c r="CH895">
        <f t="shared" si="84"/>
        <v>73.961904761904762</v>
      </c>
      <c r="CJ895">
        <v>46.834996945294584</v>
      </c>
      <c r="CK895">
        <f t="shared" si="85"/>
        <v>27.126907816610178</v>
      </c>
      <c r="CL895">
        <f t="shared" si="86"/>
        <v>46.834996945294584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1</v>
      </c>
    </row>
    <row r="896" spans="1:140">
      <c r="A896" s="3" t="s">
        <v>83</v>
      </c>
      <c r="B896">
        <v>0</v>
      </c>
      <c r="C896" s="1">
        <v>0</v>
      </c>
      <c r="D896">
        <v>0</v>
      </c>
      <c r="E896" s="1">
        <v>0</v>
      </c>
      <c r="F896">
        <v>0</v>
      </c>
      <c r="G896" s="1">
        <v>0</v>
      </c>
      <c r="H896">
        <v>0</v>
      </c>
      <c r="I896" s="1">
        <v>0</v>
      </c>
      <c r="J896">
        <v>0</v>
      </c>
      <c r="K896" s="1">
        <v>0</v>
      </c>
      <c r="L896">
        <v>0</v>
      </c>
      <c r="M896" s="1">
        <v>0</v>
      </c>
      <c r="N896">
        <v>0</v>
      </c>
      <c r="O896" s="1">
        <v>0</v>
      </c>
      <c r="P896">
        <v>0</v>
      </c>
      <c r="Q896" s="1">
        <v>0</v>
      </c>
      <c r="R896">
        <v>0</v>
      </c>
      <c r="S896" s="1">
        <v>0</v>
      </c>
      <c r="T896">
        <v>0</v>
      </c>
      <c r="U896" s="1">
        <v>1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>
        <v>565</v>
      </c>
      <c r="AK896" s="7">
        <v>761490.14570934896</v>
      </c>
      <c r="AL896">
        <v>339</v>
      </c>
      <c r="AM896" s="7">
        <v>510918.18277519848</v>
      </c>
      <c r="AN896">
        <v>214</v>
      </c>
      <c r="AO896" s="7">
        <v>251797.682104568</v>
      </c>
      <c r="AP896">
        <v>182</v>
      </c>
      <c r="AQ896" s="7">
        <v>244594.93685877728</v>
      </c>
      <c r="AR896">
        <v>229</v>
      </c>
      <c r="AS896" s="7">
        <v>305665.11936700676</v>
      </c>
      <c r="AX896">
        <v>215</v>
      </c>
      <c r="AY896" s="7">
        <v>362522.52770165517</v>
      </c>
      <c r="BB896">
        <v>8</v>
      </c>
      <c r="BC896" s="7">
        <v>6702.6883041609435</v>
      </c>
      <c r="BD896">
        <v>0</v>
      </c>
      <c r="BE896" s="7">
        <v>0</v>
      </c>
      <c r="BF896">
        <v>0</v>
      </c>
      <c r="BG896" s="7">
        <v>0</v>
      </c>
      <c r="BH896">
        <v>23</v>
      </c>
      <c r="BI896" s="7">
        <v>38973.717179284395</v>
      </c>
      <c r="BJ896">
        <v>145.25</v>
      </c>
      <c r="BS896">
        <f t="shared" si="81"/>
        <v>1775</v>
      </c>
      <c r="BT896">
        <f t="shared" si="81"/>
        <v>2482664.9999999995</v>
      </c>
      <c r="BU896">
        <f t="shared" si="87"/>
        <v>2482664.9999999995</v>
      </c>
      <c r="BV896">
        <f>'market concentration'!AI896</f>
        <v>0.75943661971830989</v>
      </c>
      <c r="BW896">
        <f>'market concentration'!AJ896</f>
        <v>0.19435032731600871</v>
      </c>
      <c r="BX896">
        <f>'market concentration'!AK896</f>
        <v>-1.7697077735018867</v>
      </c>
      <c r="BZ896">
        <f t="shared" si="82"/>
        <v>116.5570422535211</v>
      </c>
      <c r="CB896">
        <v>53.8</v>
      </c>
      <c r="CC896">
        <v>2.04</v>
      </c>
      <c r="CD896">
        <f t="shared" si="83"/>
        <v>55.839999999999996</v>
      </c>
      <c r="CF896">
        <v>0.05</v>
      </c>
      <c r="CH896">
        <f t="shared" si="84"/>
        <v>85.152380952380952</v>
      </c>
      <c r="CJ896">
        <v>51.039095164359736</v>
      </c>
      <c r="CK896">
        <f t="shared" si="85"/>
        <v>34.113285788021216</v>
      </c>
      <c r="CL896">
        <f t="shared" si="86"/>
        <v>51.039095164359736</v>
      </c>
      <c r="CP896">
        <v>1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</row>
    <row r="897" spans="1:140">
      <c r="A897" s="3" t="s">
        <v>84</v>
      </c>
      <c r="B897">
        <v>0</v>
      </c>
      <c r="C897" s="1">
        <v>0</v>
      </c>
      <c r="D897">
        <v>0</v>
      </c>
      <c r="E897" s="1">
        <v>0</v>
      </c>
      <c r="F897">
        <v>0</v>
      </c>
      <c r="G897" s="1">
        <v>0</v>
      </c>
      <c r="H897">
        <v>0</v>
      </c>
      <c r="I897" s="1">
        <v>0</v>
      </c>
      <c r="J897">
        <v>0</v>
      </c>
      <c r="K897" s="1">
        <v>0</v>
      </c>
      <c r="L897">
        <v>0</v>
      </c>
      <c r="M897" s="1">
        <v>0</v>
      </c>
      <c r="N897">
        <v>0</v>
      </c>
      <c r="O897" s="1">
        <v>0</v>
      </c>
      <c r="P897">
        <v>0</v>
      </c>
      <c r="Q897" s="1">
        <v>0</v>
      </c>
      <c r="R897">
        <v>0</v>
      </c>
      <c r="S897" s="1">
        <v>0</v>
      </c>
      <c r="T897">
        <v>0</v>
      </c>
      <c r="U897" s="1">
        <v>1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>
        <v>133</v>
      </c>
      <c r="AK897" s="7">
        <v>137643.21097767176</v>
      </c>
      <c r="AL897">
        <v>60</v>
      </c>
      <c r="AM897" s="7">
        <v>113473.17406639403</v>
      </c>
      <c r="AN897">
        <v>57</v>
      </c>
      <c r="AO897" s="7">
        <v>65463.249279806019</v>
      </c>
      <c r="AP897">
        <v>90</v>
      </c>
      <c r="AQ897" s="7">
        <v>118881.57705743359</v>
      </c>
      <c r="AR897">
        <v>42</v>
      </c>
      <c r="AS897" s="7">
        <v>90459.907460811286</v>
      </c>
      <c r="AX897">
        <v>100</v>
      </c>
      <c r="AY897" s="7">
        <v>94791.105568706029</v>
      </c>
      <c r="BB897">
        <v>1</v>
      </c>
      <c r="BC897" s="7">
        <v>283.80311032079948</v>
      </c>
      <c r="BD897">
        <v>0</v>
      </c>
      <c r="BE897" s="7">
        <v>0</v>
      </c>
      <c r="BF897">
        <v>0</v>
      </c>
      <c r="BG897" s="7">
        <v>0</v>
      </c>
      <c r="BH897">
        <v>5</v>
      </c>
      <c r="BI897" s="7">
        <v>4304.9724788565672</v>
      </c>
      <c r="BJ897">
        <v>144.33333333333334</v>
      </c>
      <c r="BS897">
        <f t="shared" si="81"/>
        <v>488</v>
      </c>
      <c r="BT897">
        <f t="shared" si="81"/>
        <v>625301.00000000012</v>
      </c>
      <c r="BU897">
        <f t="shared" si="87"/>
        <v>625301.00000000012</v>
      </c>
      <c r="BV897">
        <f>'market concentration'!AI897</f>
        <v>0.7848360655737705</v>
      </c>
      <c r="BW897">
        <f>'market concentration'!AJ897</f>
        <v>0.18655939263638804</v>
      </c>
      <c r="BX897">
        <f>'market concentration'!AK897</f>
        <v>-1.770110011361357</v>
      </c>
      <c r="BZ897">
        <f t="shared" si="82"/>
        <v>106.7795423497268</v>
      </c>
      <c r="CB897">
        <v>53.8</v>
      </c>
      <c r="CC897">
        <v>2.04</v>
      </c>
      <c r="CD897">
        <f t="shared" si="83"/>
        <v>55.839999999999996</v>
      </c>
      <c r="CF897">
        <v>0.05</v>
      </c>
      <c r="CH897">
        <f t="shared" si="84"/>
        <v>84.279365079365078</v>
      </c>
      <c r="CJ897">
        <v>51.039095164359736</v>
      </c>
      <c r="CK897">
        <f t="shared" si="85"/>
        <v>33.240269915005342</v>
      </c>
      <c r="CL897">
        <f t="shared" si="86"/>
        <v>51.039095164359736</v>
      </c>
      <c r="CP897">
        <v>0</v>
      </c>
      <c r="CQ897">
        <v>1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</row>
    <row r="898" spans="1:140">
      <c r="A898" s="3" t="s">
        <v>85</v>
      </c>
      <c r="B898">
        <v>0</v>
      </c>
      <c r="C898" s="1">
        <v>0</v>
      </c>
      <c r="D898">
        <v>0</v>
      </c>
      <c r="E898" s="1">
        <v>0</v>
      </c>
      <c r="F898">
        <v>0</v>
      </c>
      <c r="G898" s="1">
        <v>0</v>
      </c>
      <c r="H898">
        <v>0</v>
      </c>
      <c r="I898" s="1">
        <v>0</v>
      </c>
      <c r="J898">
        <v>0</v>
      </c>
      <c r="K898" s="1">
        <v>0</v>
      </c>
      <c r="L898">
        <v>0</v>
      </c>
      <c r="M898" s="1">
        <v>0</v>
      </c>
      <c r="N898">
        <v>0</v>
      </c>
      <c r="O898" s="1">
        <v>0</v>
      </c>
      <c r="P898">
        <v>0</v>
      </c>
      <c r="Q898" s="1">
        <v>0</v>
      </c>
      <c r="R898">
        <v>0</v>
      </c>
      <c r="S898" s="1">
        <v>0</v>
      </c>
      <c r="T898">
        <v>0</v>
      </c>
      <c r="U898" s="1">
        <v>1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>
        <v>178</v>
      </c>
      <c r="AK898" s="7">
        <v>223481.63751204743</v>
      </c>
      <c r="AL898">
        <v>85</v>
      </c>
      <c r="AM898" s="7">
        <v>121820.64385795101</v>
      </c>
      <c r="AN898">
        <v>72</v>
      </c>
      <c r="AO898" s="7">
        <v>73580.467527014349</v>
      </c>
      <c r="AP898">
        <v>66</v>
      </c>
      <c r="AQ898" s="7">
        <v>67123.448705062692</v>
      </c>
      <c r="AR898">
        <v>47</v>
      </c>
      <c r="AS898" s="7">
        <v>53463.29760467467</v>
      </c>
      <c r="AX898">
        <v>62</v>
      </c>
      <c r="AY898" s="7">
        <v>73044.995480654194</v>
      </c>
      <c r="BB898">
        <v>0</v>
      </c>
      <c r="BC898" s="7">
        <v>0</v>
      </c>
      <c r="BD898">
        <v>0</v>
      </c>
      <c r="BE898" s="7">
        <v>0</v>
      </c>
      <c r="BF898">
        <v>0</v>
      </c>
      <c r="BG898" s="7">
        <v>0</v>
      </c>
      <c r="BH898">
        <v>8</v>
      </c>
      <c r="BI898" s="7">
        <v>10739.509312595741</v>
      </c>
      <c r="BJ898">
        <v>144.16666666666666</v>
      </c>
      <c r="BS898">
        <f t="shared" si="81"/>
        <v>518</v>
      </c>
      <c r="BT898">
        <f t="shared" si="81"/>
        <v>623254</v>
      </c>
      <c r="BU898">
        <f t="shared" si="87"/>
        <v>623254</v>
      </c>
      <c r="BV898">
        <f>'market concentration'!AI898</f>
        <v>0.77413127413127414</v>
      </c>
      <c r="BW898">
        <f>'market concentration'!AJ898</f>
        <v>0.20335862613854885</v>
      </c>
      <c r="BX898">
        <f>'market concentration'!AK898</f>
        <v>-1.7366648102456312</v>
      </c>
      <c r="BZ898">
        <f t="shared" si="82"/>
        <v>100.26608751608751</v>
      </c>
      <c r="CB898">
        <v>53.8</v>
      </c>
      <c r="CC898">
        <v>2.04</v>
      </c>
      <c r="CD898">
        <f t="shared" si="83"/>
        <v>55.839999999999996</v>
      </c>
      <c r="CF898">
        <v>0.05</v>
      </c>
      <c r="CH898">
        <f t="shared" si="84"/>
        <v>84.120634920634899</v>
      </c>
      <c r="CJ898">
        <v>51.039095164359736</v>
      </c>
      <c r="CK898">
        <f t="shared" si="85"/>
        <v>33.081539756275163</v>
      </c>
      <c r="CL898">
        <f t="shared" si="86"/>
        <v>51.039095164359736</v>
      </c>
      <c r="CP898">
        <v>0</v>
      </c>
      <c r="CQ898">
        <v>0</v>
      </c>
      <c r="CR898">
        <v>1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</row>
    <row r="899" spans="1:140">
      <c r="A899" s="3" t="s">
        <v>86</v>
      </c>
      <c r="B899">
        <v>0</v>
      </c>
      <c r="C899" s="1">
        <v>0</v>
      </c>
      <c r="D899">
        <v>0</v>
      </c>
      <c r="E899" s="1">
        <v>0</v>
      </c>
      <c r="F899">
        <v>0</v>
      </c>
      <c r="G899" s="1">
        <v>0</v>
      </c>
      <c r="H899">
        <v>0</v>
      </c>
      <c r="I899" s="1">
        <v>0</v>
      </c>
      <c r="J899">
        <v>0</v>
      </c>
      <c r="K899" s="1">
        <v>0</v>
      </c>
      <c r="L899">
        <v>0</v>
      </c>
      <c r="M899" s="1">
        <v>0</v>
      </c>
      <c r="N899">
        <v>0</v>
      </c>
      <c r="O899" s="1">
        <v>0</v>
      </c>
      <c r="P899">
        <v>0</v>
      </c>
      <c r="Q899" s="1">
        <v>0</v>
      </c>
      <c r="R899">
        <v>0</v>
      </c>
      <c r="S899" s="1">
        <v>0</v>
      </c>
      <c r="T899">
        <v>0</v>
      </c>
      <c r="U899" s="1">
        <v>1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>
        <v>226</v>
      </c>
      <c r="AK899" s="7">
        <v>352361.99306226015</v>
      </c>
      <c r="AL899">
        <v>85</v>
      </c>
      <c r="AM899" s="7">
        <v>205545.10076849663</v>
      </c>
      <c r="AN899">
        <v>95</v>
      </c>
      <c r="AO899" s="7">
        <v>168354.93468673827</v>
      </c>
      <c r="AP899">
        <v>98</v>
      </c>
      <c r="AQ899" s="7">
        <v>155379.09281860854</v>
      </c>
      <c r="AR899">
        <v>65</v>
      </c>
      <c r="AS899" s="7">
        <v>123620.29467914741</v>
      </c>
      <c r="AX899">
        <v>86</v>
      </c>
      <c r="AY899" s="7">
        <v>204147.86256838028</v>
      </c>
      <c r="BB899">
        <v>5</v>
      </c>
      <c r="BC899" s="7">
        <v>5445.8176632840759</v>
      </c>
      <c r="BD899">
        <v>0</v>
      </c>
      <c r="BE899" s="7">
        <v>0</v>
      </c>
      <c r="BF899">
        <v>0</v>
      </c>
      <c r="BG899" s="7">
        <v>0</v>
      </c>
      <c r="BH899">
        <v>20</v>
      </c>
      <c r="BI899" s="7">
        <v>37763.903753084567</v>
      </c>
      <c r="BJ899">
        <v>144.5</v>
      </c>
      <c r="BS899">
        <f t="shared" si="81"/>
        <v>680</v>
      </c>
      <c r="BT899">
        <f t="shared" si="81"/>
        <v>1252619</v>
      </c>
      <c r="BU899">
        <f t="shared" si="87"/>
        <v>1252619</v>
      </c>
      <c r="BV899">
        <f>'market concentration'!AI899</f>
        <v>0.74264705882352944</v>
      </c>
      <c r="BW899">
        <f>'market concentration'!AJ899</f>
        <v>0.19242214532871973</v>
      </c>
      <c r="BX899">
        <f>'market concentration'!AK899</f>
        <v>-1.8059424168418443</v>
      </c>
      <c r="BZ899">
        <f t="shared" si="82"/>
        <v>153.50723039215686</v>
      </c>
      <c r="CB899">
        <v>53.8</v>
      </c>
      <c r="CC899">
        <v>2.04</v>
      </c>
      <c r="CD899">
        <f t="shared" si="83"/>
        <v>55.839999999999996</v>
      </c>
      <c r="CF899">
        <v>0.05</v>
      </c>
      <c r="CH899">
        <f t="shared" si="84"/>
        <v>84.438095238095229</v>
      </c>
      <c r="CJ899">
        <v>51.039095164359736</v>
      </c>
      <c r="CK899">
        <f t="shared" si="85"/>
        <v>33.399000073735493</v>
      </c>
      <c r="CL899">
        <f t="shared" si="86"/>
        <v>51.039095164359736</v>
      </c>
      <c r="CP899">
        <v>0</v>
      </c>
      <c r="CQ899">
        <v>0</v>
      </c>
      <c r="CR899">
        <v>0</v>
      </c>
      <c r="CS899">
        <v>1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</row>
    <row r="900" spans="1:140">
      <c r="A900" s="3" t="s">
        <v>87</v>
      </c>
      <c r="B900">
        <v>0</v>
      </c>
      <c r="C900" s="1">
        <v>0</v>
      </c>
      <c r="D900">
        <v>0</v>
      </c>
      <c r="E900" s="1">
        <v>0</v>
      </c>
      <c r="F900">
        <v>0</v>
      </c>
      <c r="G900" s="1">
        <v>0</v>
      </c>
      <c r="H900">
        <v>0</v>
      </c>
      <c r="I900" s="1">
        <v>0</v>
      </c>
      <c r="J900">
        <v>0</v>
      </c>
      <c r="K900" s="1">
        <v>0</v>
      </c>
      <c r="L900">
        <v>0</v>
      </c>
      <c r="M900" s="1">
        <v>0</v>
      </c>
      <c r="N900">
        <v>0</v>
      </c>
      <c r="O900" s="1">
        <v>0</v>
      </c>
      <c r="P900">
        <v>0</v>
      </c>
      <c r="Q900" s="1">
        <v>0</v>
      </c>
      <c r="R900">
        <v>0</v>
      </c>
      <c r="S900" s="1">
        <v>0</v>
      </c>
      <c r="T900">
        <v>0</v>
      </c>
      <c r="U900" s="1">
        <v>1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>
        <v>154</v>
      </c>
      <c r="AK900" s="7">
        <v>113030.57220338692</v>
      </c>
      <c r="AL900">
        <v>86</v>
      </c>
      <c r="AM900" s="7">
        <v>131793.94629223316</v>
      </c>
      <c r="AN900">
        <v>38</v>
      </c>
      <c r="AO900" s="7">
        <v>39402.618072483623</v>
      </c>
      <c r="AP900">
        <v>64</v>
      </c>
      <c r="AQ900" s="7">
        <v>98458.284813671009</v>
      </c>
      <c r="AR900">
        <v>42</v>
      </c>
      <c r="AS900" s="7">
        <v>90639.938827143647</v>
      </c>
      <c r="AX900">
        <v>33</v>
      </c>
      <c r="AY900" s="7">
        <v>42860.639791081638</v>
      </c>
      <c r="BB900">
        <v>0</v>
      </c>
      <c r="BC900" s="7">
        <v>0</v>
      </c>
      <c r="BD900">
        <v>0</v>
      </c>
      <c r="BE900" s="7">
        <v>0</v>
      </c>
      <c r="BF900">
        <v>0</v>
      </c>
      <c r="BG900" s="7">
        <v>0</v>
      </c>
      <c r="BH900">
        <v>0</v>
      </c>
      <c r="BI900" s="7">
        <v>0</v>
      </c>
      <c r="BJ900">
        <v>143.66666666666666</v>
      </c>
      <c r="BS900">
        <f t="shared" ref="BS900:BT963" si="88">AJ900+AL900+AN900+AP900+AR900+AT900+AV900+AX900+AZ900+BB900+BD900+BF900+BH900</f>
        <v>417</v>
      </c>
      <c r="BT900">
        <f t="shared" si="88"/>
        <v>516186</v>
      </c>
      <c r="BU900">
        <f t="shared" si="87"/>
        <v>516186</v>
      </c>
      <c r="BV900">
        <f>'market concentration'!AI900</f>
        <v>0.82973621103117501</v>
      </c>
      <c r="BW900">
        <f>'market concentration'!AJ900</f>
        <v>0.22718515834814162</v>
      </c>
      <c r="BX900">
        <f>'market concentration'!AK900</f>
        <v>-1.6313398593277761</v>
      </c>
      <c r="BZ900">
        <f t="shared" ref="BZ900:BZ963" si="89">BT900/BS900/12</f>
        <v>103.15467625899281</v>
      </c>
      <c r="CB900">
        <v>53.8</v>
      </c>
      <c r="CC900">
        <v>2.04</v>
      </c>
      <c r="CD900">
        <f t="shared" ref="CD900:CD963" si="90">SUM(CB900:CC900)</f>
        <v>55.839999999999996</v>
      </c>
      <c r="CF900">
        <v>0.05</v>
      </c>
      <c r="CH900">
        <f t="shared" ref="CH900:CH963" si="91">(BJ900-CD900)/(1+CF900)</f>
        <v>83.644444444444431</v>
      </c>
      <c r="CJ900">
        <v>51.039095164359736</v>
      </c>
      <c r="CK900">
        <f t="shared" ref="CK900:CK963" si="92">CH900-CJ900</f>
        <v>32.605349280084695</v>
      </c>
      <c r="CL900">
        <f t="shared" ref="CL900:CL963" si="93">CJ900-BL900</f>
        <v>51.039095164359736</v>
      </c>
      <c r="CP900">
        <v>0</v>
      </c>
      <c r="CQ900">
        <v>0</v>
      </c>
      <c r="CR900">
        <v>0</v>
      </c>
      <c r="CS900">
        <v>0</v>
      </c>
      <c r="CT900">
        <v>1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</row>
    <row r="901" spans="1:140">
      <c r="A901" s="3" t="s">
        <v>88</v>
      </c>
      <c r="B901">
        <v>0</v>
      </c>
      <c r="C901" s="1">
        <v>0</v>
      </c>
      <c r="D901">
        <v>0</v>
      </c>
      <c r="E901" s="1">
        <v>0</v>
      </c>
      <c r="F901">
        <v>0</v>
      </c>
      <c r="G901" s="1">
        <v>0</v>
      </c>
      <c r="H901">
        <v>0</v>
      </c>
      <c r="I901" s="1">
        <v>0</v>
      </c>
      <c r="J901">
        <v>0</v>
      </c>
      <c r="K901" s="1">
        <v>0</v>
      </c>
      <c r="L901">
        <v>0</v>
      </c>
      <c r="M901" s="1">
        <v>0</v>
      </c>
      <c r="N901">
        <v>0</v>
      </c>
      <c r="O901" s="1">
        <v>0</v>
      </c>
      <c r="P901">
        <v>0</v>
      </c>
      <c r="Q901" s="1">
        <v>0</v>
      </c>
      <c r="R901">
        <v>0</v>
      </c>
      <c r="S901" s="1">
        <v>0</v>
      </c>
      <c r="T901">
        <v>0</v>
      </c>
      <c r="U901" s="1">
        <v>1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>
        <v>119</v>
      </c>
      <c r="AK901" s="7">
        <v>120159.10028544342</v>
      </c>
      <c r="AL901">
        <v>42</v>
      </c>
      <c r="AM901" s="7">
        <v>49054.132475799706</v>
      </c>
      <c r="AN901">
        <v>63</v>
      </c>
      <c r="AO901" s="7">
        <v>51517.330663594439</v>
      </c>
      <c r="AP901">
        <v>62</v>
      </c>
      <c r="AQ901" s="7">
        <v>93164.718150587374</v>
      </c>
      <c r="AR901">
        <v>43</v>
      </c>
      <c r="AS901" s="7">
        <v>76191.215615729001</v>
      </c>
      <c r="AX901">
        <v>83</v>
      </c>
      <c r="AY901" s="7">
        <v>151994.82907327206</v>
      </c>
      <c r="BB901">
        <v>7</v>
      </c>
      <c r="BC901" s="7">
        <v>4246.7546099821147</v>
      </c>
      <c r="BD901">
        <v>0</v>
      </c>
      <c r="BE901" s="7">
        <v>0</v>
      </c>
      <c r="BF901">
        <v>5</v>
      </c>
      <c r="BG901" s="7">
        <v>3817.9032672889753</v>
      </c>
      <c r="BH901">
        <v>5</v>
      </c>
      <c r="BI901" s="7">
        <v>2394.015858302856</v>
      </c>
      <c r="BJ901">
        <v>144.33333333333334</v>
      </c>
      <c r="BS901">
        <f t="shared" si="88"/>
        <v>429</v>
      </c>
      <c r="BT901">
        <f t="shared" si="88"/>
        <v>552539.99999999988</v>
      </c>
      <c r="BU901">
        <f t="shared" si="87"/>
        <v>552539.99999999988</v>
      </c>
      <c r="BV901">
        <f>'market concentration'!AI901</f>
        <v>0.76223776223776218</v>
      </c>
      <c r="BW901">
        <f>'market concentration'!AJ901</f>
        <v>0.17699860357203015</v>
      </c>
      <c r="BX901">
        <f>'market concentration'!AK901</f>
        <v>-1.8637674903189154</v>
      </c>
      <c r="BZ901">
        <f t="shared" si="89"/>
        <v>107.33100233100231</v>
      </c>
      <c r="CB901">
        <v>53.8</v>
      </c>
      <c r="CC901">
        <v>2.04</v>
      </c>
      <c r="CD901">
        <f t="shared" si="90"/>
        <v>55.839999999999996</v>
      </c>
      <c r="CF901">
        <v>0.05</v>
      </c>
      <c r="CH901">
        <f t="shared" si="91"/>
        <v>84.279365079365078</v>
      </c>
      <c r="CJ901">
        <v>51.039095164359736</v>
      </c>
      <c r="CK901">
        <f t="shared" si="92"/>
        <v>33.240269915005342</v>
      </c>
      <c r="CL901">
        <f t="shared" si="93"/>
        <v>51.039095164359736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1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</row>
    <row r="902" spans="1:140">
      <c r="A902" s="3" t="s">
        <v>89</v>
      </c>
      <c r="B902">
        <v>0</v>
      </c>
      <c r="C902" s="1">
        <v>0</v>
      </c>
      <c r="D902">
        <v>0</v>
      </c>
      <c r="E902" s="1">
        <v>0</v>
      </c>
      <c r="F902">
        <v>0</v>
      </c>
      <c r="G902" s="1">
        <v>0</v>
      </c>
      <c r="H902">
        <v>0</v>
      </c>
      <c r="I902" s="1">
        <v>0</v>
      </c>
      <c r="J902">
        <v>0</v>
      </c>
      <c r="K902" s="1">
        <v>0</v>
      </c>
      <c r="L902">
        <v>0</v>
      </c>
      <c r="M902" s="1">
        <v>0</v>
      </c>
      <c r="N902">
        <v>0</v>
      </c>
      <c r="O902" s="1">
        <v>0</v>
      </c>
      <c r="P902">
        <v>0</v>
      </c>
      <c r="Q902" s="1">
        <v>0</v>
      </c>
      <c r="R902">
        <v>0</v>
      </c>
      <c r="S902" s="1">
        <v>0</v>
      </c>
      <c r="T902">
        <v>0</v>
      </c>
      <c r="U902" s="1">
        <v>1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>
        <v>271</v>
      </c>
      <c r="AK902" s="7">
        <v>294255.07793722692</v>
      </c>
      <c r="AL902">
        <v>124</v>
      </c>
      <c r="AM902" s="7">
        <v>189436.87786122871</v>
      </c>
      <c r="AN902">
        <v>109</v>
      </c>
      <c r="AO902" s="7">
        <v>125649.26765205659</v>
      </c>
      <c r="AP902">
        <v>89</v>
      </c>
      <c r="AQ902" s="7">
        <v>105463.1388964682</v>
      </c>
      <c r="AR902">
        <v>73</v>
      </c>
      <c r="AS902" s="7">
        <v>91003.141678732689</v>
      </c>
      <c r="AX902">
        <v>88</v>
      </c>
      <c r="AY902" s="7">
        <v>151016.44708676354</v>
      </c>
      <c r="BB902">
        <v>1</v>
      </c>
      <c r="BC902" s="7">
        <v>1017.0048167591683</v>
      </c>
      <c r="BD902">
        <v>0</v>
      </c>
      <c r="BE902" s="7">
        <v>0</v>
      </c>
      <c r="BF902">
        <v>14</v>
      </c>
      <c r="BG902" s="7">
        <v>19726.448956395245</v>
      </c>
      <c r="BH902">
        <v>5</v>
      </c>
      <c r="BI902" s="7">
        <v>16178.595114368956</v>
      </c>
      <c r="BJ902">
        <v>145.75</v>
      </c>
      <c r="BS902">
        <f t="shared" si="88"/>
        <v>774</v>
      </c>
      <c r="BT902">
        <f t="shared" si="88"/>
        <v>993746</v>
      </c>
      <c r="BU902">
        <f t="shared" si="87"/>
        <v>993746</v>
      </c>
      <c r="BV902">
        <f>'market concentration'!AI902</f>
        <v>0.76614987080103358</v>
      </c>
      <c r="BW902">
        <f>'market concentration'!AJ902</f>
        <v>0.20350339522865213</v>
      </c>
      <c r="BX902">
        <f>'market concentration'!AK902</f>
        <v>-1.7692232408800896</v>
      </c>
      <c r="BZ902">
        <f t="shared" si="89"/>
        <v>106.99246339362618</v>
      </c>
      <c r="CB902">
        <v>53.8</v>
      </c>
      <c r="CC902">
        <v>2.04</v>
      </c>
      <c r="CD902">
        <f t="shared" si="90"/>
        <v>55.839999999999996</v>
      </c>
      <c r="CF902">
        <v>0.05</v>
      </c>
      <c r="CH902">
        <f t="shared" si="91"/>
        <v>85.628571428571419</v>
      </c>
      <c r="CJ902">
        <v>51.039095164359736</v>
      </c>
      <c r="CK902">
        <f t="shared" si="92"/>
        <v>34.589476264211683</v>
      </c>
      <c r="CL902">
        <f t="shared" si="93"/>
        <v>51.039095164359736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1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</row>
    <row r="903" spans="1:140">
      <c r="A903" s="3" t="s">
        <v>90</v>
      </c>
      <c r="B903">
        <v>0</v>
      </c>
      <c r="C903" s="1">
        <v>0</v>
      </c>
      <c r="D903">
        <v>0</v>
      </c>
      <c r="E903" s="1">
        <v>0</v>
      </c>
      <c r="F903">
        <v>0</v>
      </c>
      <c r="G903" s="1">
        <v>0</v>
      </c>
      <c r="H903">
        <v>0</v>
      </c>
      <c r="I903" s="1">
        <v>0</v>
      </c>
      <c r="J903">
        <v>0</v>
      </c>
      <c r="K903" s="1">
        <v>0</v>
      </c>
      <c r="L903">
        <v>0</v>
      </c>
      <c r="M903" s="1">
        <v>0</v>
      </c>
      <c r="N903">
        <v>0</v>
      </c>
      <c r="O903" s="1">
        <v>0</v>
      </c>
      <c r="P903">
        <v>0</v>
      </c>
      <c r="Q903" s="1">
        <v>0</v>
      </c>
      <c r="R903">
        <v>0</v>
      </c>
      <c r="S903" s="1">
        <v>0</v>
      </c>
      <c r="T903">
        <v>0</v>
      </c>
      <c r="U903" s="1">
        <v>1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>
        <v>482</v>
      </c>
      <c r="AK903" s="7">
        <v>593078.97503516031</v>
      </c>
      <c r="AL903">
        <v>115</v>
      </c>
      <c r="AM903" s="7">
        <v>171404.70373356162</v>
      </c>
      <c r="AN903">
        <v>131</v>
      </c>
      <c r="AO903" s="7">
        <v>189684.07321524984</v>
      </c>
      <c r="AP903">
        <v>133</v>
      </c>
      <c r="AQ903" s="7">
        <v>116107.67888221354</v>
      </c>
      <c r="AR903">
        <v>133</v>
      </c>
      <c r="AS903" s="7">
        <v>273239.28702467121</v>
      </c>
      <c r="AX903">
        <v>165</v>
      </c>
      <c r="AY903" s="7">
        <v>180119.71654432325</v>
      </c>
      <c r="BB903">
        <v>32</v>
      </c>
      <c r="BC903" s="7">
        <v>131169.44686789752</v>
      </c>
      <c r="BD903">
        <v>20</v>
      </c>
      <c r="BE903" s="7">
        <v>28193.528540952233</v>
      </c>
      <c r="BF903">
        <v>10</v>
      </c>
      <c r="BG903" s="7">
        <v>21888.021839486628</v>
      </c>
      <c r="BH903">
        <v>31</v>
      </c>
      <c r="BI903" s="7">
        <v>69653.568316483535</v>
      </c>
      <c r="BJ903">
        <v>142.41666666666666</v>
      </c>
      <c r="BS903">
        <f t="shared" si="88"/>
        <v>1252</v>
      </c>
      <c r="BT903">
        <f t="shared" si="88"/>
        <v>1774538.9999999995</v>
      </c>
      <c r="BU903">
        <f t="shared" si="87"/>
        <v>1774538.9999999995</v>
      </c>
      <c r="BV903">
        <f>'market concentration'!AI903</f>
        <v>0.72923322683706071</v>
      </c>
      <c r="BW903">
        <f>'market concentration'!AJ903</f>
        <v>0.20912099745837967</v>
      </c>
      <c r="BX903">
        <f>'market concentration'!AK903</f>
        <v>-1.8563804374397987</v>
      </c>
      <c r="BZ903">
        <f t="shared" si="89"/>
        <v>118.11361821086258</v>
      </c>
      <c r="CB903">
        <v>53.8</v>
      </c>
      <c r="CC903">
        <v>2.04</v>
      </c>
      <c r="CD903">
        <f t="shared" si="90"/>
        <v>55.839999999999996</v>
      </c>
      <c r="CF903">
        <v>0.05</v>
      </c>
      <c r="CH903">
        <f t="shared" si="91"/>
        <v>82.453968253968242</v>
      </c>
      <c r="CJ903">
        <v>51.039095164359736</v>
      </c>
      <c r="CK903">
        <f t="shared" si="92"/>
        <v>31.414873089608506</v>
      </c>
      <c r="CL903">
        <f t="shared" si="93"/>
        <v>51.039095164359736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1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</row>
    <row r="904" spans="1:140">
      <c r="A904" s="3" t="s">
        <v>91</v>
      </c>
      <c r="B904">
        <v>0</v>
      </c>
      <c r="C904" s="1">
        <v>0</v>
      </c>
      <c r="D904">
        <v>0</v>
      </c>
      <c r="E904" s="1">
        <v>0</v>
      </c>
      <c r="F904">
        <v>0</v>
      </c>
      <c r="G904" s="1">
        <v>0</v>
      </c>
      <c r="H904">
        <v>0</v>
      </c>
      <c r="I904" s="1">
        <v>0</v>
      </c>
      <c r="J904">
        <v>0</v>
      </c>
      <c r="K904" s="1">
        <v>0</v>
      </c>
      <c r="L904">
        <v>0</v>
      </c>
      <c r="M904" s="1">
        <v>0</v>
      </c>
      <c r="N904">
        <v>0</v>
      </c>
      <c r="O904" s="1">
        <v>0</v>
      </c>
      <c r="P904">
        <v>0</v>
      </c>
      <c r="Q904" s="1">
        <v>0</v>
      </c>
      <c r="R904">
        <v>0</v>
      </c>
      <c r="S904" s="1">
        <v>0</v>
      </c>
      <c r="T904">
        <v>0</v>
      </c>
      <c r="U904" s="1">
        <v>1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>
        <v>208</v>
      </c>
      <c r="AK904" s="7">
        <v>293779.89669544768</v>
      </c>
      <c r="AL904">
        <v>82</v>
      </c>
      <c r="AM904" s="7">
        <v>152167.48411993566</v>
      </c>
      <c r="AN904">
        <v>136</v>
      </c>
      <c r="AO904" s="7">
        <v>196992.73338428169</v>
      </c>
      <c r="AP904">
        <v>115</v>
      </c>
      <c r="AQ904" s="7">
        <v>187961.75713671357</v>
      </c>
      <c r="AR904">
        <v>67</v>
      </c>
      <c r="AS904" s="7">
        <v>129295.81355991005</v>
      </c>
      <c r="AX904">
        <v>111</v>
      </c>
      <c r="AY904" s="7">
        <v>165660.55407748348</v>
      </c>
      <c r="BB904">
        <v>22</v>
      </c>
      <c r="BC904" s="7">
        <v>40792.571057940506</v>
      </c>
      <c r="BD904">
        <v>15</v>
      </c>
      <c r="BE904" s="7">
        <v>30674.155668418622</v>
      </c>
      <c r="BF904">
        <v>6</v>
      </c>
      <c r="BG904" s="7">
        <v>10961.359288651181</v>
      </c>
      <c r="BH904">
        <v>10</v>
      </c>
      <c r="BI904" s="7">
        <v>17527.675011217467</v>
      </c>
      <c r="BJ904">
        <v>142.5</v>
      </c>
      <c r="BS904">
        <f t="shared" si="88"/>
        <v>772</v>
      </c>
      <c r="BT904">
        <f t="shared" si="88"/>
        <v>1225814</v>
      </c>
      <c r="BU904">
        <f t="shared" si="87"/>
        <v>1225814</v>
      </c>
      <c r="BV904">
        <f>'market concentration'!AI904</f>
        <v>0.73834196891191706</v>
      </c>
      <c r="BW904">
        <f>'market concentration'!AJ904</f>
        <v>0.16672259657977392</v>
      </c>
      <c r="BX904">
        <f>'market concentration'!AK904</f>
        <v>-1.9440369973615526</v>
      </c>
      <c r="BZ904">
        <f t="shared" si="89"/>
        <v>132.32016407599309</v>
      </c>
      <c r="CB904">
        <v>53.8</v>
      </c>
      <c r="CC904">
        <v>2.04</v>
      </c>
      <c r="CD904">
        <f t="shared" si="90"/>
        <v>55.839999999999996</v>
      </c>
      <c r="CF904">
        <v>0.05</v>
      </c>
      <c r="CH904">
        <f t="shared" si="91"/>
        <v>82.533333333333331</v>
      </c>
      <c r="CJ904">
        <v>51.039095164359736</v>
      </c>
      <c r="CK904">
        <f t="shared" si="92"/>
        <v>31.494238168973595</v>
      </c>
      <c r="CL904">
        <f t="shared" si="93"/>
        <v>51.039095164359736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1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</row>
    <row r="905" spans="1:140">
      <c r="A905" s="3" t="s">
        <v>92</v>
      </c>
      <c r="B905">
        <v>0</v>
      </c>
      <c r="C905" s="1">
        <v>0</v>
      </c>
      <c r="D905">
        <v>0</v>
      </c>
      <c r="E905" s="1">
        <v>0</v>
      </c>
      <c r="F905">
        <v>0</v>
      </c>
      <c r="G905" s="1">
        <v>0</v>
      </c>
      <c r="H905">
        <v>0</v>
      </c>
      <c r="I905" s="1">
        <v>0</v>
      </c>
      <c r="J905">
        <v>0</v>
      </c>
      <c r="K905" s="1">
        <v>0</v>
      </c>
      <c r="L905">
        <v>0</v>
      </c>
      <c r="M905" s="1">
        <v>0</v>
      </c>
      <c r="N905">
        <v>0</v>
      </c>
      <c r="O905" s="1">
        <v>0</v>
      </c>
      <c r="P905">
        <v>0</v>
      </c>
      <c r="Q905" s="1">
        <v>0</v>
      </c>
      <c r="R905">
        <v>0</v>
      </c>
      <c r="S905" s="1">
        <v>0</v>
      </c>
      <c r="T905">
        <v>0</v>
      </c>
      <c r="U905" s="1">
        <v>1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>
        <v>150</v>
      </c>
      <c r="AK905" s="7">
        <v>199047.34330684924</v>
      </c>
      <c r="AL905">
        <v>120</v>
      </c>
      <c r="AM905" s="7">
        <v>203054.18773621865</v>
      </c>
      <c r="AN905">
        <v>90</v>
      </c>
      <c r="AO905" s="7">
        <v>160005.0806669064</v>
      </c>
      <c r="AP905">
        <v>120</v>
      </c>
      <c r="AQ905" s="7">
        <v>257759.43525627669</v>
      </c>
      <c r="AR905">
        <v>64</v>
      </c>
      <c r="AS905" s="7">
        <v>124295.47111423462</v>
      </c>
      <c r="AX905">
        <v>122</v>
      </c>
      <c r="AY905" s="7">
        <v>286990.81632554741</v>
      </c>
      <c r="BB905">
        <v>14</v>
      </c>
      <c r="BC905" s="7">
        <v>22237.621614605396</v>
      </c>
      <c r="BD905">
        <v>4</v>
      </c>
      <c r="BE905" s="7">
        <v>10153.038991319539</v>
      </c>
      <c r="BF905">
        <v>1</v>
      </c>
      <c r="BG905" s="7">
        <v>148.32104438357692</v>
      </c>
      <c r="BH905">
        <v>7</v>
      </c>
      <c r="BI905" s="7">
        <v>6462.6839436586297</v>
      </c>
      <c r="BJ905">
        <v>142.33333333333334</v>
      </c>
      <c r="BS905">
        <f t="shared" si="88"/>
        <v>692</v>
      </c>
      <c r="BT905">
        <f t="shared" si="88"/>
        <v>1270154.0000000002</v>
      </c>
      <c r="BU905">
        <f t="shared" si="87"/>
        <v>1270154.0000000002</v>
      </c>
      <c r="BV905">
        <f>'market concentration'!AI905</f>
        <v>0.73988439306358378</v>
      </c>
      <c r="BW905">
        <f>'market concentration'!AJ905</f>
        <v>0.1642261685990177</v>
      </c>
      <c r="BX905">
        <f>'market concentration'!AK905</f>
        <v>-1.8951515356656321</v>
      </c>
      <c r="BZ905">
        <f t="shared" si="89"/>
        <v>152.95688824662815</v>
      </c>
      <c r="CB905">
        <v>53.8</v>
      </c>
      <c r="CC905">
        <v>2.04</v>
      </c>
      <c r="CD905">
        <f t="shared" si="90"/>
        <v>55.839999999999996</v>
      </c>
      <c r="CF905">
        <v>0.05</v>
      </c>
      <c r="CH905">
        <f t="shared" si="91"/>
        <v>82.37460317460318</v>
      </c>
      <c r="CJ905">
        <v>51.039095164359736</v>
      </c>
      <c r="CK905">
        <f t="shared" si="92"/>
        <v>31.335508010243444</v>
      </c>
      <c r="CL905">
        <f t="shared" si="93"/>
        <v>51.039095164359736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1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</row>
    <row r="906" spans="1:140">
      <c r="A906" s="3" t="s">
        <v>93</v>
      </c>
      <c r="B906">
        <v>0</v>
      </c>
      <c r="C906" s="1">
        <v>0</v>
      </c>
      <c r="D906">
        <v>0</v>
      </c>
      <c r="E906" s="1">
        <v>0</v>
      </c>
      <c r="F906">
        <v>0</v>
      </c>
      <c r="G906" s="1">
        <v>0</v>
      </c>
      <c r="H906">
        <v>0</v>
      </c>
      <c r="I906" s="1">
        <v>0</v>
      </c>
      <c r="J906">
        <v>0</v>
      </c>
      <c r="K906" s="1">
        <v>0</v>
      </c>
      <c r="L906">
        <v>0</v>
      </c>
      <c r="M906" s="1">
        <v>0</v>
      </c>
      <c r="N906">
        <v>0</v>
      </c>
      <c r="O906" s="1">
        <v>0</v>
      </c>
      <c r="P906">
        <v>0</v>
      </c>
      <c r="Q906" s="1">
        <v>0</v>
      </c>
      <c r="R906">
        <v>0</v>
      </c>
      <c r="S906" s="1">
        <v>0</v>
      </c>
      <c r="T906">
        <v>0</v>
      </c>
      <c r="U906" s="1">
        <v>1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>
        <v>356</v>
      </c>
      <c r="AK906" s="7">
        <v>601942.42552100797</v>
      </c>
      <c r="AL906">
        <v>144</v>
      </c>
      <c r="AM906" s="7">
        <v>336145.81868833536</v>
      </c>
      <c r="AN906">
        <v>162</v>
      </c>
      <c r="AO906" s="7">
        <v>335093.62739723607</v>
      </c>
      <c r="AP906">
        <v>146</v>
      </c>
      <c r="AQ906" s="7">
        <v>227673.40573234748</v>
      </c>
      <c r="AR906">
        <v>174</v>
      </c>
      <c r="AS906" s="7">
        <v>461494.00176859845</v>
      </c>
      <c r="AX906">
        <v>169</v>
      </c>
      <c r="AY906" s="7">
        <v>620082.3740787158</v>
      </c>
      <c r="BB906">
        <v>59</v>
      </c>
      <c r="BC906" s="7">
        <v>172340.95269222604</v>
      </c>
      <c r="BD906">
        <v>26</v>
      </c>
      <c r="BE906" s="7">
        <v>51226.854976839517</v>
      </c>
      <c r="BF906">
        <v>8</v>
      </c>
      <c r="BG906" s="7">
        <v>20775.22040230819</v>
      </c>
      <c r="BH906">
        <v>18</v>
      </c>
      <c r="BI906" s="7">
        <v>35709.318742384945</v>
      </c>
      <c r="BJ906">
        <v>142.91666666666666</v>
      </c>
      <c r="BS906">
        <f t="shared" si="88"/>
        <v>1262</v>
      </c>
      <c r="BT906">
        <f t="shared" si="88"/>
        <v>2862484</v>
      </c>
      <c r="BU906">
        <f t="shared" si="87"/>
        <v>2862484</v>
      </c>
      <c r="BV906">
        <f>'market concentration'!AI906</f>
        <v>0.68225039619651351</v>
      </c>
      <c r="BW906">
        <f>'market concentration'!AJ906</f>
        <v>0.16225471605707237</v>
      </c>
      <c r="BX906">
        <f>'market concentration'!AK906</f>
        <v>-1.9760302408513779</v>
      </c>
      <c r="BZ906">
        <f t="shared" si="89"/>
        <v>189.01769677760169</v>
      </c>
      <c r="CB906">
        <v>53.8</v>
      </c>
      <c r="CC906">
        <v>2.04</v>
      </c>
      <c r="CD906">
        <f t="shared" si="90"/>
        <v>55.839999999999996</v>
      </c>
      <c r="CF906">
        <v>0.05</v>
      </c>
      <c r="CH906">
        <f t="shared" si="91"/>
        <v>82.930158730158709</v>
      </c>
      <c r="CJ906">
        <v>51.039095164359736</v>
      </c>
      <c r="CK906">
        <f t="shared" si="92"/>
        <v>31.891063565798973</v>
      </c>
      <c r="CL906">
        <f t="shared" si="93"/>
        <v>51.039095164359736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1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</row>
    <row r="907" spans="1:140">
      <c r="A907" s="3" t="s">
        <v>94</v>
      </c>
      <c r="B907">
        <v>0</v>
      </c>
      <c r="C907" s="1">
        <v>0</v>
      </c>
      <c r="D907">
        <v>0</v>
      </c>
      <c r="E907" s="1">
        <v>0</v>
      </c>
      <c r="F907">
        <v>0</v>
      </c>
      <c r="G907" s="1">
        <v>0</v>
      </c>
      <c r="H907">
        <v>0</v>
      </c>
      <c r="I907" s="1">
        <v>0</v>
      </c>
      <c r="J907">
        <v>0</v>
      </c>
      <c r="K907" s="1">
        <v>0</v>
      </c>
      <c r="L907">
        <v>0</v>
      </c>
      <c r="M907" s="1">
        <v>0</v>
      </c>
      <c r="N907">
        <v>0</v>
      </c>
      <c r="O907" s="1">
        <v>0</v>
      </c>
      <c r="P907">
        <v>0</v>
      </c>
      <c r="Q907" s="1">
        <v>0</v>
      </c>
      <c r="R907">
        <v>0</v>
      </c>
      <c r="S907" s="1">
        <v>0</v>
      </c>
      <c r="T907">
        <v>0</v>
      </c>
      <c r="U907" s="1">
        <v>1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>
        <v>415</v>
      </c>
      <c r="AK907" s="7">
        <v>454917.09914430394</v>
      </c>
      <c r="AL907">
        <v>221</v>
      </c>
      <c r="AM907" s="7">
        <v>443657.91552520473</v>
      </c>
      <c r="AN907">
        <v>121</v>
      </c>
      <c r="AO907" s="7">
        <v>164912.85146969487</v>
      </c>
      <c r="AP907">
        <v>143</v>
      </c>
      <c r="AQ907" s="7">
        <v>264679.33207296842</v>
      </c>
      <c r="AR907">
        <v>166</v>
      </c>
      <c r="AS907" s="7">
        <v>286474.88855509757</v>
      </c>
      <c r="AX907">
        <v>211</v>
      </c>
      <c r="AY907" s="7">
        <v>854597.03149740701</v>
      </c>
      <c r="BB907">
        <v>29</v>
      </c>
      <c r="BC907" s="7">
        <v>52821.090947681252</v>
      </c>
      <c r="BD907">
        <v>17</v>
      </c>
      <c r="BE907" s="7">
        <v>28173.699924660508</v>
      </c>
      <c r="BF907">
        <v>7</v>
      </c>
      <c r="BG907" s="7">
        <v>9544.5682232121653</v>
      </c>
      <c r="BH907">
        <v>42</v>
      </c>
      <c r="BI907" s="7">
        <v>80171.522639769391</v>
      </c>
      <c r="BJ907">
        <v>143.08333333333334</v>
      </c>
      <c r="BS907">
        <f t="shared" si="88"/>
        <v>1372</v>
      </c>
      <c r="BT907">
        <f t="shared" si="88"/>
        <v>2639950</v>
      </c>
      <c r="BU907">
        <f t="shared" si="87"/>
        <v>2639950</v>
      </c>
      <c r="BV907">
        <f>'market concentration'!AI907</f>
        <v>0.73833819241982512</v>
      </c>
      <c r="BW907">
        <f>'market concentration'!AJ907</f>
        <v>0.1759343470832731</v>
      </c>
      <c r="BX907">
        <f>'market concentration'!AK907</f>
        <v>-1.918661308988437</v>
      </c>
      <c r="BZ907">
        <f t="shared" si="89"/>
        <v>160.34681729834793</v>
      </c>
      <c r="CB907">
        <v>53.8</v>
      </c>
      <c r="CC907">
        <v>2.04</v>
      </c>
      <c r="CD907">
        <f t="shared" si="90"/>
        <v>55.839999999999996</v>
      </c>
      <c r="CF907">
        <v>0.05</v>
      </c>
      <c r="CH907">
        <f t="shared" si="91"/>
        <v>83.088888888888889</v>
      </c>
      <c r="CJ907">
        <v>51.039095164359736</v>
      </c>
      <c r="CK907">
        <f t="shared" si="92"/>
        <v>32.049793724529152</v>
      </c>
      <c r="CL907">
        <f t="shared" si="93"/>
        <v>51.039095164359736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1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</row>
    <row r="908" spans="1:140">
      <c r="A908" s="3" t="s">
        <v>95</v>
      </c>
      <c r="B908">
        <v>0</v>
      </c>
      <c r="C908" s="1">
        <v>0</v>
      </c>
      <c r="D908">
        <v>0</v>
      </c>
      <c r="E908" s="1">
        <v>0</v>
      </c>
      <c r="F908">
        <v>0</v>
      </c>
      <c r="G908" s="1">
        <v>0</v>
      </c>
      <c r="H908">
        <v>0</v>
      </c>
      <c r="I908" s="1">
        <v>0</v>
      </c>
      <c r="J908">
        <v>0</v>
      </c>
      <c r="K908" s="1">
        <v>0</v>
      </c>
      <c r="L908">
        <v>0</v>
      </c>
      <c r="M908" s="1">
        <v>0</v>
      </c>
      <c r="N908">
        <v>0</v>
      </c>
      <c r="O908" s="1">
        <v>0</v>
      </c>
      <c r="P908">
        <v>0</v>
      </c>
      <c r="Q908" s="1">
        <v>0</v>
      </c>
      <c r="R908">
        <v>0</v>
      </c>
      <c r="S908" s="1">
        <v>0</v>
      </c>
      <c r="T908">
        <v>0</v>
      </c>
      <c r="U908" s="1">
        <v>1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>
        <v>418</v>
      </c>
      <c r="AK908" s="7">
        <v>1326636.488087655</v>
      </c>
      <c r="AL908">
        <v>207</v>
      </c>
      <c r="AM908" s="7">
        <v>752384.97033186175</v>
      </c>
      <c r="AN908">
        <v>162</v>
      </c>
      <c r="AO908" s="7">
        <v>1871247.7737688127</v>
      </c>
      <c r="AP908">
        <v>109</v>
      </c>
      <c r="AQ908" s="7">
        <v>356954.26037733827</v>
      </c>
      <c r="AR908">
        <v>218</v>
      </c>
      <c r="AS908" s="7">
        <v>578479.8042380613</v>
      </c>
      <c r="AX908">
        <v>222</v>
      </c>
      <c r="AY908" s="7">
        <v>1353569.8494052212</v>
      </c>
      <c r="BB908">
        <v>33</v>
      </c>
      <c r="BC908" s="7">
        <v>253330.16572657405</v>
      </c>
      <c r="BD908">
        <v>27</v>
      </c>
      <c r="BE908" s="7">
        <v>97194.336351446284</v>
      </c>
      <c r="BF908">
        <v>7</v>
      </c>
      <c r="BG908" s="7">
        <v>428617.79222141614</v>
      </c>
      <c r="BH908">
        <v>10</v>
      </c>
      <c r="BI908" s="7">
        <v>246920.55949161309</v>
      </c>
      <c r="BJ908">
        <v>148.33333333333334</v>
      </c>
      <c r="BS908">
        <f t="shared" si="88"/>
        <v>1413</v>
      </c>
      <c r="BT908">
        <f t="shared" si="88"/>
        <v>7265335.9999999981</v>
      </c>
      <c r="BU908">
        <f t="shared" si="87"/>
        <v>7265335.9999999981</v>
      </c>
      <c r="BV908">
        <f>'market concentration'!AI908</f>
        <v>0.75371549893842893</v>
      </c>
      <c r="BW908">
        <f>'market concentration'!AJ908</f>
        <v>0.17754107170851596</v>
      </c>
      <c r="BX908">
        <f>'market concentration'!AK908</f>
        <v>-1.8914849447373172</v>
      </c>
      <c r="BZ908">
        <f t="shared" si="89"/>
        <v>428.48171738617589</v>
      </c>
      <c r="CB908">
        <v>53.8</v>
      </c>
      <c r="CC908">
        <v>2.04</v>
      </c>
      <c r="CD908">
        <f t="shared" si="90"/>
        <v>55.839999999999996</v>
      </c>
      <c r="CF908">
        <v>0.05</v>
      </c>
      <c r="CH908">
        <f t="shared" si="91"/>
        <v>88.088888888888889</v>
      </c>
      <c r="CJ908">
        <v>51.039095164359736</v>
      </c>
      <c r="CK908">
        <f t="shared" si="92"/>
        <v>37.049793724529152</v>
      </c>
      <c r="CL908">
        <f t="shared" si="93"/>
        <v>51.039095164359736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1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</row>
    <row r="909" spans="1:140">
      <c r="A909" s="3" t="s">
        <v>96</v>
      </c>
      <c r="B909">
        <v>0</v>
      </c>
      <c r="C909" s="1">
        <v>0</v>
      </c>
      <c r="D909">
        <v>0</v>
      </c>
      <c r="E909" s="1">
        <v>0</v>
      </c>
      <c r="F909">
        <v>0</v>
      </c>
      <c r="G909" s="1">
        <v>0</v>
      </c>
      <c r="H909">
        <v>0</v>
      </c>
      <c r="I909" s="1">
        <v>0</v>
      </c>
      <c r="J909">
        <v>0</v>
      </c>
      <c r="K909" s="1">
        <v>0</v>
      </c>
      <c r="L909">
        <v>0</v>
      </c>
      <c r="M909" s="1">
        <v>0</v>
      </c>
      <c r="N909">
        <v>0</v>
      </c>
      <c r="O909" s="1">
        <v>0</v>
      </c>
      <c r="P909">
        <v>0</v>
      </c>
      <c r="Q909" s="1">
        <v>0</v>
      </c>
      <c r="R909">
        <v>0</v>
      </c>
      <c r="S909" s="1">
        <v>0</v>
      </c>
      <c r="T909">
        <v>0</v>
      </c>
      <c r="U909" s="1">
        <v>1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>
        <v>319</v>
      </c>
      <c r="AK909" s="7">
        <v>794633.86296815518</v>
      </c>
      <c r="AL909">
        <v>140</v>
      </c>
      <c r="AM909" s="7">
        <v>342107.11416995287</v>
      </c>
      <c r="AN909">
        <v>139</v>
      </c>
      <c r="AO909" s="7">
        <v>559007.47876743367</v>
      </c>
      <c r="AP909">
        <v>95</v>
      </c>
      <c r="AQ909" s="7">
        <v>265892.38479633396</v>
      </c>
      <c r="AR909">
        <v>160</v>
      </c>
      <c r="AS909" s="7">
        <v>476590.00088965998</v>
      </c>
      <c r="AX909">
        <v>221</v>
      </c>
      <c r="AY909" s="7">
        <v>637263.24958751921</v>
      </c>
      <c r="BB909">
        <v>34</v>
      </c>
      <c r="BC909" s="7">
        <v>118218.67489093353</v>
      </c>
      <c r="BD909">
        <v>17</v>
      </c>
      <c r="BE909" s="7">
        <v>32264.166498592887</v>
      </c>
      <c r="BF909">
        <v>7</v>
      </c>
      <c r="BG909" s="7">
        <v>47767.088029895538</v>
      </c>
      <c r="BH909">
        <v>5</v>
      </c>
      <c r="BI909" s="7">
        <v>7871.97940152297</v>
      </c>
      <c r="BJ909">
        <v>144.66666666666666</v>
      </c>
      <c r="BS909">
        <f t="shared" si="88"/>
        <v>1137</v>
      </c>
      <c r="BT909">
        <f t="shared" si="88"/>
        <v>3281615.9999999995</v>
      </c>
      <c r="BU909">
        <f t="shared" si="87"/>
        <v>3281615.9999999995</v>
      </c>
      <c r="BV909">
        <f>'market concentration'!AI909</f>
        <v>0.73878627968337729</v>
      </c>
      <c r="BW909">
        <f>'market concentration'!AJ909</f>
        <v>0.17456096178048822</v>
      </c>
      <c r="BX909">
        <f>'market concentration'!AK909</f>
        <v>-1.8961420776333997</v>
      </c>
      <c r="BZ909">
        <f t="shared" si="89"/>
        <v>240.51715039577834</v>
      </c>
      <c r="CB909">
        <v>53.8</v>
      </c>
      <c r="CC909">
        <v>2.04</v>
      </c>
      <c r="CD909">
        <f t="shared" si="90"/>
        <v>55.839999999999996</v>
      </c>
      <c r="CF909">
        <v>0.05</v>
      </c>
      <c r="CH909">
        <f t="shared" si="91"/>
        <v>84.59682539682538</v>
      </c>
      <c r="CJ909">
        <v>51.039095164359736</v>
      </c>
      <c r="CK909">
        <f t="shared" si="92"/>
        <v>33.557730232465644</v>
      </c>
      <c r="CL909">
        <f t="shared" si="93"/>
        <v>51.039095164359736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1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</row>
    <row r="910" spans="1:140">
      <c r="A910" s="3" t="s">
        <v>97</v>
      </c>
      <c r="B910">
        <v>0</v>
      </c>
      <c r="C910" s="1">
        <v>0</v>
      </c>
      <c r="D910">
        <v>0</v>
      </c>
      <c r="E910" s="1">
        <v>0</v>
      </c>
      <c r="F910">
        <v>0</v>
      </c>
      <c r="G910" s="1">
        <v>0</v>
      </c>
      <c r="H910">
        <v>0</v>
      </c>
      <c r="I910" s="1">
        <v>0</v>
      </c>
      <c r="J910">
        <v>0</v>
      </c>
      <c r="K910" s="1">
        <v>0</v>
      </c>
      <c r="L910">
        <v>0</v>
      </c>
      <c r="M910" s="1">
        <v>0</v>
      </c>
      <c r="N910">
        <v>0</v>
      </c>
      <c r="O910" s="1">
        <v>0</v>
      </c>
      <c r="P910">
        <v>0</v>
      </c>
      <c r="Q910" s="1">
        <v>0</v>
      </c>
      <c r="R910">
        <v>0</v>
      </c>
      <c r="S910" s="1">
        <v>0</v>
      </c>
      <c r="T910">
        <v>0</v>
      </c>
      <c r="U910" s="1">
        <v>1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>
        <v>147</v>
      </c>
      <c r="AK910" s="7">
        <v>147336.065311246</v>
      </c>
      <c r="AL910">
        <v>50</v>
      </c>
      <c r="AM910" s="7">
        <v>72951.838584728932</v>
      </c>
      <c r="AN910">
        <v>49</v>
      </c>
      <c r="AO910" s="7">
        <v>37393.546569543614</v>
      </c>
      <c r="AP910">
        <v>37</v>
      </c>
      <c r="AQ910" s="7">
        <v>35219.984652789142</v>
      </c>
      <c r="AR910">
        <v>43</v>
      </c>
      <c r="AS910" s="7">
        <v>37879.70051380674</v>
      </c>
      <c r="AX910">
        <v>56</v>
      </c>
      <c r="AY910" s="7">
        <v>96608.339238649569</v>
      </c>
      <c r="BB910">
        <v>12</v>
      </c>
      <c r="BC910" s="7">
        <v>15469.674398170822</v>
      </c>
      <c r="BD910">
        <v>8</v>
      </c>
      <c r="BE910" s="7">
        <v>17828.63905939665</v>
      </c>
      <c r="BF910">
        <v>1</v>
      </c>
      <c r="BG910" s="7">
        <v>1547.147608803697</v>
      </c>
      <c r="BH910">
        <v>3</v>
      </c>
      <c r="BI910" s="7">
        <v>1575.0640628648841</v>
      </c>
      <c r="BJ910">
        <v>146.25</v>
      </c>
      <c r="BS910">
        <f t="shared" si="88"/>
        <v>406</v>
      </c>
      <c r="BT910">
        <f t="shared" si="88"/>
        <v>463810</v>
      </c>
      <c r="BU910">
        <f t="shared" si="87"/>
        <v>463810</v>
      </c>
      <c r="BV910">
        <f>'market concentration'!AI910</f>
        <v>0.74384236453201968</v>
      </c>
      <c r="BW910">
        <f>'market concentration'!AJ910</f>
        <v>0.20069644980465437</v>
      </c>
      <c r="BX910">
        <f>'market concentration'!AK910</f>
        <v>-1.8428077247346659</v>
      </c>
      <c r="BZ910">
        <f t="shared" si="89"/>
        <v>95.199096880131364</v>
      </c>
      <c r="CB910">
        <v>53.8</v>
      </c>
      <c r="CC910">
        <v>2.04</v>
      </c>
      <c r="CD910">
        <f t="shared" si="90"/>
        <v>55.839999999999996</v>
      </c>
      <c r="CF910">
        <v>0.05</v>
      </c>
      <c r="CH910">
        <f t="shared" si="91"/>
        <v>86.104761904761901</v>
      </c>
      <c r="CJ910">
        <v>51.039095164359736</v>
      </c>
      <c r="CK910">
        <f t="shared" si="92"/>
        <v>35.065666740402165</v>
      </c>
      <c r="CL910">
        <f t="shared" si="93"/>
        <v>51.039095164359736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1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</row>
    <row r="911" spans="1:140">
      <c r="A911" s="3" t="s">
        <v>98</v>
      </c>
      <c r="B911">
        <v>0</v>
      </c>
      <c r="C911" s="1">
        <v>0</v>
      </c>
      <c r="D911">
        <v>0</v>
      </c>
      <c r="E911" s="1">
        <v>0</v>
      </c>
      <c r="F911">
        <v>0</v>
      </c>
      <c r="G911" s="1">
        <v>0</v>
      </c>
      <c r="H911">
        <v>0</v>
      </c>
      <c r="I911" s="1">
        <v>0</v>
      </c>
      <c r="J911">
        <v>0</v>
      </c>
      <c r="K911" s="1">
        <v>0</v>
      </c>
      <c r="L911">
        <v>0</v>
      </c>
      <c r="M911" s="1">
        <v>0</v>
      </c>
      <c r="N911">
        <v>0</v>
      </c>
      <c r="O911" s="1">
        <v>0</v>
      </c>
      <c r="P911">
        <v>0</v>
      </c>
      <c r="Q911" s="1">
        <v>0</v>
      </c>
      <c r="R911">
        <v>0</v>
      </c>
      <c r="S911" s="1">
        <v>0</v>
      </c>
      <c r="T911">
        <v>0</v>
      </c>
      <c r="U911" s="1">
        <v>1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>
        <v>453</v>
      </c>
      <c r="AK911" s="7">
        <v>398969.35634413059</v>
      </c>
      <c r="AL911">
        <v>129</v>
      </c>
      <c r="AM911" s="7">
        <v>124661.0290022976</v>
      </c>
      <c r="AN911">
        <v>130</v>
      </c>
      <c r="AO911" s="7">
        <v>135514.63231879927</v>
      </c>
      <c r="AP911">
        <v>104</v>
      </c>
      <c r="AQ911" s="7">
        <v>100608.1610142604</v>
      </c>
      <c r="AR911">
        <v>92</v>
      </c>
      <c r="AS911" s="7">
        <v>153297.1847000838</v>
      </c>
      <c r="AX911">
        <v>157</v>
      </c>
      <c r="AY911" s="7">
        <v>240780.13301704224</v>
      </c>
      <c r="BB911">
        <v>10</v>
      </c>
      <c r="BC911" s="7">
        <v>9485.5036033861088</v>
      </c>
      <c r="BD911">
        <v>0</v>
      </c>
      <c r="BE911" s="7">
        <v>0</v>
      </c>
      <c r="BF911">
        <v>0</v>
      </c>
      <c r="BG911" s="7">
        <v>0</v>
      </c>
      <c r="BH911">
        <v>0</v>
      </c>
      <c r="BI911" s="7">
        <v>0</v>
      </c>
      <c r="BJ911">
        <v>149</v>
      </c>
      <c r="BS911">
        <f t="shared" si="88"/>
        <v>1075</v>
      </c>
      <c r="BT911">
        <f t="shared" si="88"/>
        <v>1163315.9999999998</v>
      </c>
      <c r="BU911">
        <f t="shared" si="87"/>
        <v>1163315.9999999998</v>
      </c>
      <c r="BV911">
        <f>'market concentration'!AI911</f>
        <v>0.80837209302325586</v>
      </c>
      <c r="BW911">
        <f>'market concentration'!AJ911</f>
        <v>0.24469789075175774</v>
      </c>
      <c r="BX911">
        <f>'market concentration'!AK911</f>
        <v>-1.6348926321575445</v>
      </c>
      <c r="BZ911">
        <f t="shared" si="89"/>
        <v>90.179534883720919</v>
      </c>
      <c r="CB911">
        <v>53.8</v>
      </c>
      <c r="CC911">
        <v>2.04</v>
      </c>
      <c r="CD911">
        <f t="shared" si="90"/>
        <v>55.839999999999996</v>
      </c>
      <c r="CF911">
        <v>0.05</v>
      </c>
      <c r="CH911">
        <f t="shared" si="91"/>
        <v>88.723809523809521</v>
      </c>
      <c r="CJ911">
        <v>51.039095164359736</v>
      </c>
      <c r="CK911">
        <f t="shared" si="92"/>
        <v>37.684714359449785</v>
      </c>
      <c r="CL911">
        <f t="shared" si="93"/>
        <v>51.039095164359736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1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</row>
    <row r="912" spans="1:140">
      <c r="A912" s="3" t="s">
        <v>99</v>
      </c>
      <c r="B912">
        <v>0</v>
      </c>
      <c r="C912" s="1">
        <v>0</v>
      </c>
      <c r="D912">
        <v>0</v>
      </c>
      <c r="E912" s="1">
        <v>0</v>
      </c>
      <c r="F912">
        <v>0</v>
      </c>
      <c r="G912" s="1">
        <v>0</v>
      </c>
      <c r="H912">
        <v>0</v>
      </c>
      <c r="I912" s="1">
        <v>0</v>
      </c>
      <c r="J912">
        <v>0</v>
      </c>
      <c r="K912" s="1">
        <v>0</v>
      </c>
      <c r="L912">
        <v>0</v>
      </c>
      <c r="M912" s="1">
        <v>0</v>
      </c>
      <c r="N912">
        <v>0</v>
      </c>
      <c r="O912" s="1">
        <v>0</v>
      </c>
      <c r="P912">
        <v>0</v>
      </c>
      <c r="Q912" s="1">
        <v>0</v>
      </c>
      <c r="R912">
        <v>0</v>
      </c>
      <c r="S912" s="1">
        <v>0</v>
      </c>
      <c r="T912">
        <v>0</v>
      </c>
      <c r="U912" s="1">
        <v>1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>
        <v>294</v>
      </c>
      <c r="AK912" s="7">
        <v>327761.95070536894</v>
      </c>
      <c r="AL912">
        <v>163</v>
      </c>
      <c r="AM912" s="7">
        <v>286195.54525433155</v>
      </c>
      <c r="AN912">
        <v>217</v>
      </c>
      <c r="AO912" s="7">
        <v>297992.62345057493</v>
      </c>
      <c r="AP912">
        <v>76</v>
      </c>
      <c r="AQ912" s="7">
        <v>74004.402303461684</v>
      </c>
      <c r="AR912">
        <v>146</v>
      </c>
      <c r="AS912" s="7">
        <v>219217.55658607165</v>
      </c>
      <c r="AX912">
        <v>55</v>
      </c>
      <c r="AY912" s="7">
        <v>88149.750808669531</v>
      </c>
      <c r="BB912">
        <v>0</v>
      </c>
      <c r="BC912" s="7">
        <v>0</v>
      </c>
      <c r="BD912">
        <v>0</v>
      </c>
      <c r="BE912" s="7">
        <v>0</v>
      </c>
      <c r="BF912">
        <v>1</v>
      </c>
      <c r="BG912" s="7">
        <v>3721.1708915218319</v>
      </c>
      <c r="BH912">
        <v>0</v>
      </c>
      <c r="BI912" s="7">
        <v>0</v>
      </c>
      <c r="BJ912">
        <v>145.33333333333334</v>
      </c>
      <c r="BS912">
        <f t="shared" si="88"/>
        <v>952</v>
      </c>
      <c r="BT912">
        <f t="shared" si="88"/>
        <v>1297043</v>
      </c>
      <c r="BU912">
        <f t="shared" si="87"/>
        <v>1297043</v>
      </c>
      <c r="BV912">
        <f>'market concentration'!AI912</f>
        <v>0.8613445378151261</v>
      </c>
      <c r="BW912">
        <f>'market concentration'!AJ912</f>
        <v>0.20987659769790271</v>
      </c>
      <c r="BX912">
        <f>'market concentration'!AK912</f>
        <v>-1.6633580118225431</v>
      </c>
      <c r="BZ912">
        <f t="shared" si="89"/>
        <v>113.53667717086834</v>
      </c>
      <c r="CB912">
        <v>53.8</v>
      </c>
      <c r="CC912">
        <v>2.04</v>
      </c>
      <c r="CD912">
        <f t="shared" si="90"/>
        <v>55.839999999999996</v>
      </c>
      <c r="CF912">
        <v>0.05</v>
      </c>
      <c r="CH912">
        <f t="shared" si="91"/>
        <v>85.231746031746027</v>
      </c>
      <c r="CJ912">
        <v>51.039095164359736</v>
      </c>
      <c r="CK912">
        <f t="shared" si="92"/>
        <v>34.192650867386291</v>
      </c>
      <c r="CL912">
        <f t="shared" si="93"/>
        <v>51.039095164359736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1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</row>
    <row r="913" spans="1:140">
      <c r="A913" s="3" t="s">
        <v>100</v>
      </c>
      <c r="B913">
        <v>0</v>
      </c>
      <c r="C913" s="1">
        <v>0</v>
      </c>
      <c r="D913">
        <v>0</v>
      </c>
      <c r="E913" s="1">
        <v>0</v>
      </c>
      <c r="F913">
        <v>0</v>
      </c>
      <c r="G913" s="1">
        <v>0</v>
      </c>
      <c r="H913">
        <v>0</v>
      </c>
      <c r="I913" s="1">
        <v>0</v>
      </c>
      <c r="J913">
        <v>0</v>
      </c>
      <c r="K913" s="1">
        <v>0</v>
      </c>
      <c r="L913">
        <v>0</v>
      </c>
      <c r="M913" s="1">
        <v>0</v>
      </c>
      <c r="N913">
        <v>0</v>
      </c>
      <c r="O913" s="1">
        <v>0</v>
      </c>
      <c r="P913">
        <v>0</v>
      </c>
      <c r="Q913" s="1">
        <v>0</v>
      </c>
      <c r="R913">
        <v>0</v>
      </c>
      <c r="S913" s="1">
        <v>0</v>
      </c>
      <c r="T913">
        <v>0</v>
      </c>
      <c r="U913" s="1">
        <v>1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>
        <v>344</v>
      </c>
      <c r="AK913" s="7">
        <v>555370.43088172597</v>
      </c>
      <c r="AL913">
        <v>136</v>
      </c>
      <c r="AM913" s="7">
        <v>177278.71805203857</v>
      </c>
      <c r="AN913">
        <v>215</v>
      </c>
      <c r="AO913" s="7">
        <v>300116.31814979954</v>
      </c>
      <c r="AP913">
        <v>113</v>
      </c>
      <c r="AQ913" s="7">
        <v>154338.80083771824</v>
      </c>
      <c r="AR913">
        <v>110</v>
      </c>
      <c r="AS913" s="7">
        <v>103356.91099388635</v>
      </c>
      <c r="AX913">
        <v>222</v>
      </c>
      <c r="AY913" s="7">
        <v>406289.53842373058</v>
      </c>
      <c r="BB913">
        <v>25</v>
      </c>
      <c r="BC913" s="7">
        <v>51136.267051473238</v>
      </c>
      <c r="BD913">
        <v>19</v>
      </c>
      <c r="BE913" s="7">
        <v>40245.916516970705</v>
      </c>
      <c r="BF913">
        <v>7</v>
      </c>
      <c r="BG913" s="7">
        <v>17876.719627545695</v>
      </c>
      <c r="BH913">
        <v>16</v>
      </c>
      <c r="BI913" s="7">
        <v>28051.379465110858</v>
      </c>
      <c r="BJ913">
        <v>147.58333333333334</v>
      </c>
      <c r="BS913">
        <f t="shared" si="88"/>
        <v>1207</v>
      </c>
      <c r="BT913">
        <f t="shared" si="88"/>
        <v>1834060.9999999995</v>
      </c>
      <c r="BU913">
        <f t="shared" si="87"/>
        <v>1834060.9999999995</v>
      </c>
      <c r="BV913">
        <f>'market concentration'!AI913</f>
        <v>0.75973487986743993</v>
      </c>
      <c r="BW913">
        <f>'market concentration'!AJ913</f>
        <v>0.17743843047563609</v>
      </c>
      <c r="BX913">
        <f>'market concentration'!AK913</f>
        <v>-1.8953712326995225</v>
      </c>
      <c r="BZ913">
        <f t="shared" si="89"/>
        <v>126.62669152167906</v>
      </c>
      <c r="CB913">
        <v>53.8</v>
      </c>
      <c r="CC913">
        <v>2.04</v>
      </c>
      <c r="CD913">
        <f t="shared" si="90"/>
        <v>55.839999999999996</v>
      </c>
      <c r="CF913">
        <v>0.05</v>
      </c>
      <c r="CH913">
        <f t="shared" si="91"/>
        <v>87.37460317460318</v>
      </c>
      <c r="CJ913">
        <v>51.039095164359736</v>
      </c>
      <c r="CK913">
        <f t="shared" si="92"/>
        <v>36.335508010243444</v>
      </c>
      <c r="CL913">
        <f t="shared" si="93"/>
        <v>51.039095164359736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1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</row>
    <row r="914" spans="1:140">
      <c r="A914" s="3" t="s">
        <v>101</v>
      </c>
      <c r="B914">
        <v>0</v>
      </c>
      <c r="C914" s="1">
        <v>0</v>
      </c>
      <c r="D914">
        <v>0</v>
      </c>
      <c r="E914" s="1">
        <v>0</v>
      </c>
      <c r="F914">
        <v>0</v>
      </c>
      <c r="G914" s="1">
        <v>0</v>
      </c>
      <c r="H914">
        <v>0</v>
      </c>
      <c r="I914" s="1">
        <v>0</v>
      </c>
      <c r="J914">
        <v>0</v>
      </c>
      <c r="K914" s="1">
        <v>0</v>
      </c>
      <c r="L914">
        <v>0</v>
      </c>
      <c r="M914" s="1">
        <v>0</v>
      </c>
      <c r="N914">
        <v>0</v>
      </c>
      <c r="O914" s="1">
        <v>0</v>
      </c>
      <c r="P914">
        <v>0</v>
      </c>
      <c r="Q914" s="1">
        <v>0</v>
      </c>
      <c r="R914">
        <v>0</v>
      </c>
      <c r="S914" s="1">
        <v>0</v>
      </c>
      <c r="T914">
        <v>0</v>
      </c>
      <c r="U914" s="1">
        <v>1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>
        <v>455</v>
      </c>
      <c r="AK914" s="7">
        <v>779246.10150051839</v>
      </c>
      <c r="AL914">
        <v>280</v>
      </c>
      <c r="AM914" s="7">
        <v>551281.3646573117</v>
      </c>
      <c r="AN914">
        <v>224</v>
      </c>
      <c r="AO914" s="7">
        <v>555094.34768543672</v>
      </c>
      <c r="AP914">
        <v>219</v>
      </c>
      <c r="AQ914" s="7">
        <v>780832.04544635699</v>
      </c>
      <c r="AR914">
        <v>191</v>
      </c>
      <c r="AS914" s="7">
        <v>425874.00096010097</v>
      </c>
      <c r="AX914">
        <v>310</v>
      </c>
      <c r="AY914" s="7">
        <v>693751.65833055123</v>
      </c>
      <c r="BB914">
        <v>49</v>
      </c>
      <c r="BC914" s="7">
        <v>122803.97223774335</v>
      </c>
      <c r="BD914">
        <v>0</v>
      </c>
      <c r="BE914" s="7">
        <v>0</v>
      </c>
      <c r="BF914">
        <v>20</v>
      </c>
      <c r="BG914" s="7">
        <v>115101.0170651074</v>
      </c>
      <c r="BH914">
        <v>29</v>
      </c>
      <c r="BI914" s="7">
        <v>56984.492116873247</v>
      </c>
      <c r="BJ914">
        <v>144.5</v>
      </c>
      <c r="BS914">
        <f t="shared" si="88"/>
        <v>1777</v>
      </c>
      <c r="BT914">
        <f t="shared" si="88"/>
        <v>4080969</v>
      </c>
      <c r="BU914">
        <f t="shared" si="87"/>
        <v>4080969</v>
      </c>
      <c r="BV914">
        <f>'market concentration'!AI914</f>
        <v>0.71412492965672481</v>
      </c>
      <c r="BW914">
        <f>'market concentration'!AJ914</f>
        <v>0.16460722246905923</v>
      </c>
      <c r="BX914">
        <f>'market concentration'!AK914</f>
        <v>-1.9201163272660871</v>
      </c>
      <c r="BZ914">
        <f t="shared" si="89"/>
        <v>191.37915025323579</v>
      </c>
      <c r="CB914">
        <v>53.8</v>
      </c>
      <c r="CC914">
        <v>2.04</v>
      </c>
      <c r="CD914">
        <f t="shared" si="90"/>
        <v>55.839999999999996</v>
      </c>
      <c r="CF914">
        <v>0.05</v>
      </c>
      <c r="CH914">
        <f t="shared" si="91"/>
        <v>84.438095238095229</v>
      </c>
      <c r="CJ914">
        <v>51.039095164359736</v>
      </c>
      <c r="CK914">
        <f t="shared" si="92"/>
        <v>33.399000073735493</v>
      </c>
      <c r="CL914">
        <f t="shared" si="93"/>
        <v>51.039095164359736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1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</row>
    <row r="915" spans="1:140">
      <c r="A915" s="3" t="s">
        <v>102</v>
      </c>
      <c r="B915">
        <v>0</v>
      </c>
      <c r="C915" s="1">
        <v>0</v>
      </c>
      <c r="D915">
        <v>0</v>
      </c>
      <c r="E915" s="1">
        <v>0</v>
      </c>
      <c r="F915">
        <v>0</v>
      </c>
      <c r="G915" s="1">
        <v>0</v>
      </c>
      <c r="H915">
        <v>0</v>
      </c>
      <c r="I915" s="1">
        <v>0</v>
      </c>
      <c r="J915">
        <v>0</v>
      </c>
      <c r="K915" s="1">
        <v>0</v>
      </c>
      <c r="L915">
        <v>0</v>
      </c>
      <c r="M915" s="1">
        <v>0</v>
      </c>
      <c r="N915">
        <v>0</v>
      </c>
      <c r="O915" s="1">
        <v>0</v>
      </c>
      <c r="P915">
        <v>0</v>
      </c>
      <c r="Q915" s="1">
        <v>0</v>
      </c>
      <c r="R915">
        <v>0</v>
      </c>
      <c r="S915" s="1">
        <v>0</v>
      </c>
      <c r="T915">
        <v>0</v>
      </c>
      <c r="U915" s="1">
        <v>1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>
        <v>162</v>
      </c>
      <c r="AK915" s="7">
        <v>274269.3066918581</v>
      </c>
      <c r="AL915">
        <v>120</v>
      </c>
      <c r="AM915" s="7">
        <v>250671.61491275684</v>
      </c>
      <c r="AN915">
        <v>113</v>
      </c>
      <c r="AO915" s="7">
        <v>401705.36830413638</v>
      </c>
      <c r="AP915">
        <v>134</v>
      </c>
      <c r="AQ915" s="7">
        <v>322087.30013156537</v>
      </c>
      <c r="AR915">
        <v>57</v>
      </c>
      <c r="AS915" s="7">
        <v>144654.82832279438</v>
      </c>
      <c r="AX915">
        <v>63</v>
      </c>
      <c r="AY915" s="7">
        <v>142519.73209344453</v>
      </c>
      <c r="BB915">
        <v>15</v>
      </c>
      <c r="BC915" s="7">
        <v>35011.720004048824</v>
      </c>
      <c r="BD915">
        <v>0</v>
      </c>
      <c r="BE915" s="7">
        <v>0</v>
      </c>
      <c r="BF915">
        <v>11</v>
      </c>
      <c r="BG915" s="7">
        <v>34180.187546114132</v>
      </c>
      <c r="BH915">
        <v>6</v>
      </c>
      <c r="BI915" s="7">
        <v>12066.941993281222</v>
      </c>
      <c r="BJ915">
        <v>145.41666666666666</v>
      </c>
      <c r="BS915">
        <f t="shared" si="88"/>
        <v>681</v>
      </c>
      <c r="BT915">
        <f t="shared" si="88"/>
        <v>1617167</v>
      </c>
      <c r="BU915">
        <f t="shared" si="87"/>
        <v>1617167</v>
      </c>
      <c r="BV915">
        <f>'market concentration'!AI915</f>
        <v>0.77679882525697508</v>
      </c>
      <c r="BW915">
        <f>'market concentration'!AJ915</f>
        <v>0.17027951897636931</v>
      </c>
      <c r="BX915">
        <f>'market concentration'!AK915</f>
        <v>-1.8856554926233333</v>
      </c>
      <c r="BZ915">
        <f t="shared" si="89"/>
        <v>197.89121390112578</v>
      </c>
      <c r="CB915">
        <v>53.8</v>
      </c>
      <c r="CC915">
        <v>2.04</v>
      </c>
      <c r="CD915">
        <f t="shared" si="90"/>
        <v>55.839999999999996</v>
      </c>
      <c r="CF915">
        <v>0.05</v>
      </c>
      <c r="CH915">
        <f t="shared" si="91"/>
        <v>85.311111111111089</v>
      </c>
      <c r="CJ915">
        <v>51.039095164359736</v>
      </c>
      <c r="CK915">
        <f t="shared" si="92"/>
        <v>34.272015946751353</v>
      </c>
      <c r="CL915">
        <f t="shared" si="93"/>
        <v>51.039095164359736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1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</row>
    <row r="916" spans="1:140">
      <c r="A916" s="3" t="s">
        <v>103</v>
      </c>
      <c r="B916">
        <v>0</v>
      </c>
      <c r="C916" s="1">
        <v>0</v>
      </c>
      <c r="D916">
        <v>0</v>
      </c>
      <c r="E916" s="1">
        <v>0</v>
      </c>
      <c r="F916">
        <v>0</v>
      </c>
      <c r="G916" s="1">
        <v>0</v>
      </c>
      <c r="H916">
        <v>0</v>
      </c>
      <c r="I916" s="1">
        <v>0</v>
      </c>
      <c r="J916">
        <v>0</v>
      </c>
      <c r="K916" s="1">
        <v>0</v>
      </c>
      <c r="L916">
        <v>0</v>
      </c>
      <c r="M916" s="1">
        <v>0</v>
      </c>
      <c r="N916">
        <v>0</v>
      </c>
      <c r="O916" s="1">
        <v>0</v>
      </c>
      <c r="P916">
        <v>0</v>
      </c>
      <c r="Q916" s="1">
        <v>0</v>
      </c>
      <c r="R916">
        <v>0</v>
      </c>
      <c r="S916" s="1">
        <v>0</v>
      </c>
      <c r="T916">
        <v>0</v>
      </c>
      <c r="U916" s="1">
        <v>1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>
        <v>240</v>
      </c>
      <c r="AK916" s="7">
        <v>292255.26455618191</v>
      </c>
      <c r="AL916">
        <v>138</v>
      </c>
      <c r="AM916" s="7">
        <v>178354.66555665684</v>
      </c>
      <c r="AN916">
        <v>116</v>
      </c>
      <c r="AO916" s="7">
        <v>133295.43743261075</v>
      </c>
      <c r="AP916">
        <v>88</v>
      </c>
      <c r="AQ916" s="7">
        <v>99031.343093549163</v>
      </c>
      <c r="AR916">
        <v>54</v>
      </c>
      <c r="AS916" s="7">
        <v>86411.021323888534</v>
      </c>
      <c r="AX916">
        <v>102</v>
      </c>
      <c r="AY916" s="7">
        <v>164359.67021364887</v>
      </c>
      <c r="BB916">
        <v>18</v>
      </c>
      <c r="BC916" s="7">
        <v>41104.984018950177</v>
      </c>
      <c r="BD916">
        <v>0</v>
      </c>
      <c r="BE916" s="7">
        <v>0</v>
      </c>
      <c r="BF916">
        <v>9</v>
      </c>
      <c r="BG916" s="7">
        <v>18467.918166503965</v>
      </c>
      <c r="BH916">
        <v>9</v>
      </c>
      <c r="BI916" s="7">
        <v>15551.695638009782</v>
      </c>
      <c r="BJ916">
        <v>146.41666666666666</v>
      </c>
      <c r="BS916">
        <f t="shared" si="88"/>
        <v>774</v>
      </c>
      <c r="BT916">
        <f t="shared" si="88"/>
        <v>1028832.0000000001</v>
      </c>
      <c r="BU916">
        <f t="shared" si="87"/>
        <v>1028832.0000000001</v>
      </c>
      <c r="BV916">
        <f>'market concentration'!AI916</f>
        <v>0.77002583979328165</v>
      </c>
      <c r="BW916">
        <f>'market concentration'!AJ916</f>
        <v>0.18637034366257374</v>
      </c>
      <c r="BX916">
        <f>'market concentration'!AK916</f>
        <v>-1.8460608251403188</v>
      </c>
      <c r="BZ916">
        <f t="shared" si="89"/>
        <v>110.77002583979329</v>
      </c>
      <c r="CB916">
        <v>53.8</v>
      </c>
      <c r="CC916">
        <v>2.04</v>
      </c>
      <c r="CD916">
        <f t="shared" si="90"/>
        <v>55.839999999999996</v>
      </c>
      <c r="CF916">
        <v>0.05</v>
      </c>
      <c r="CH916">
        <f t="shared" si="91"/>
        <v>86.263492063492052</v>
      </c>
      <c r="CJ916">
        <v>51.039095164359736</v>
      </c>
      <c r="CK916">
        <f t="shared" si="92"/>
        <v>35.224396899132316</v>
      </c>
      <c r="CL916">
        <f t="shared" si="93"/>
        <v>51.039095164359736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1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</row>
    <row r="917" spans="1:140">
      <c r="A917" s="3" t="s">
        <v>104</v>
      </c>
      <c r="B917">
        <v>0</v>
      </c>
      <c r="C917" s="1">
        <v>0</v>
      </c>
      <c r="D917">
        <v>0</v>
      </c>
      <c r="E917" s="1">
        <v>0</v>
      </c>
      <c r="F917">
        <v>0</v>
      </c>
      <c r="G917" s="1">
        <v>0</v>
      </c>
      <c r="H917">
        <v>0</v>
      </c>
      <c r="I917" s="1">
        <v>0</v>
      </c>
      <c r="J917">
        <v>0</v>
      </c>
      <c r="K917" s="1">
        <v>0</v>
      </c>
      <c r="L917">
        <v>0</v>
      </c>
      <c r="M917" s="1">
        <v>0</v>
      </c>
      <c r="N917">
        <v>0</v>
      </c>
      <c r="O917" s="1">
        <v>0</v>
      </c>
      <c r="P917">
        <v>0</v>
      </c>
      <c r="Q917" s="1">
        <v>0</v>
      </c>
      <c r="R917">
        <v>0</v>
      </c>
      <c r="S917" s="1">
        <v>0</v>
      </c>
      <c r="T917">
        <v>0</v>
      </c>
      <c r="U917" s="1">
        <v>1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>
        <v>111</v>
      </c>
      <c r="AK917" s="7">
        <v>137257.85940670167</v>
      </c>
      <c r="AL917">
        <v>70</v>
      </c>
      <c r="AM917" s="7">
        <v>86797.578954063662</v>
      </c>
      <c r="AN917">
        <v>58</v>
      </c>
      <c r="AO917" s="7">
        <v>77361.849406158872</v>
      </c>
      <c r="AP917">
        <v>30</v>
      </c>
      <c r="AQ917" s="7">
        <v>29041.43602462261</v>
      </c>
      <c r="AR917">
        <v>56</v>
      </c>
      <c r="AS917" s="7">
        <v>61599.696176645048</v>
      </c>
      <c r="AX917">
        <v>85</v>
      </c>
      <c r="AY917" s="7">
        <v>147073.64236871069</v>
      </c>
      <c r="BB917">
        <v>4</v>
      </c>
      <c r="BC917" s="7">
        <v>6804.6255634589597</v>
      </c>
      <c r="BD917">
        <v>0</v>
      </c>
      <c r="BE917" s="7">
        <v>0</v>
      </c>
      <c r="BF917">
        <v>1</v>
      </c>
      <c r="BG917" s="7">
        <v>1635.3120996385578</v>
      </c>
      <c r="BH917">
        <v>0</v>
      </c>
      <c r="BI917" s="7">
        <v>0</v>
      </c>
      <c r="BJ917">
        <v>145.83333333333334</v>
      </c>
      <c r="BS917">
        <f t="shared" si="88"/>
        <v>415</v>
      </c>
      <c r="BT917">
        <f t="shared" si="88"/>
        <v>547572.00000000012</v>
      </c>
      <c r="BU917">
        <f t="shared" si="87"/>
        <v>547572.00000000012</v>
      </c>
      <c r="BV917">
        <f>'market concentration'!AI917</f>
        <v>0.78072289156626506</v>
      </c>
      <c r="BW917">
        <f>'market concentration'!AJ917</f>
        <v>0.18500798374219768</v>
      </c>
      <c r="BX917">
        <f>'market concentration'!AK917</f>
        <v>-1.7721716183559848</v>
      </c>
      <c r="BZ917">
        <f t="shared" si="89"/>
        <v>109.9542168674699</v>
      </c>
      <c r="CB917">
        <v>53.8</v>
      </c>
      <c r="CC917">
        <v>2.04</v>
      </c>
      <c r="CD917">
        <f t="shared" si="90"/>
        <v>55.839999999999996</v>
      </c>
      <c r="CF917">
        <v>0.05</v>
      </c>
      <c r="CH917">
        <f t="shared" si="91"/>
        <v>85.707936507936509</v>
      </c>
      <c r="CJ917">
        <v>51.039095164359736</v>
      </c>
      <c r="CK917">
        <f t="shared" si="92"/>
        <v>34.668841343576773</v>
      </c>
      <c r="CL917">
        <f t="shared" si="93"/>
        <v>51.039095164359736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1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</row>
    <row r="918" spans="1:140">
      <c r="A918" s="3" t="s">
        <v>105</v>
      </c>
      <c r="B918">
        <v>0</v>
      </c>
      <c r="C918" s="1">
        <v>0</v>
      </c>
      <c r="D918">
        <v>0</v>
      </c>
      <c r="E918" s="1">
        <v>0</v>
      </c>
      <c r="F918">
        <v>0</v>
      </c>
      <c r="G918" s="1">
        <v>0</v>
      </c>
      <c r="H918">
        <v>0</v>
      </c>
      <c r="I918" s="1">
        <v>0</v>
      </c>
      <c r="J918">
        <v>0</v>
      </c>
      <c r="K918" s="1">
        <v>0</v>
      </c>
      <c r="L918">
        <v>0</v>
      </c>
      <c r="M918" s="1">
        <v>0</v>
      </c>
      <c r="N918">
        <v>0</v>
      </c>
      <c r="O918" s="1">
        <v>0</v>
      </c>
      <c r="P918">
        <v>0</v>
      </c>
      <c r="Q918" s="1">
        <v>0</v>
      </c>
      <c r="R918">
        <v>0</v>
      </c>
      <c r="S918" s="1">
        <v>0</v>
      </c>
      <c r="T918">
        <v>0</v>
      </c>
      <c r="U918" s="1">
        <v>1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>
        <v>100</v>
      </c>
      <c r="AK918" s="7">
        <v>163564.15189196228</v>
      </c>
      <c r="AL918">
        <v>60</v>
      </c>
      <c r="AM918" s="7">
        <v>159140.78854779777</v>
      </c>
      <c r="AN918">
        <v>72</v>
      </c>
      <c r="AO918" s="7">
        <v>117313.32742725045</v>
      </c>
      <c r="AP918">
        <v>47</v>
      </c>
      <c r="AQ918" s="7">
        <v>57831.793420202375</v>
      </c>
      <c r="AR918">
        <v>57</v>
      </c>
      <c r="AS918" s="7">
        <v>70741.952807577181</v>
      </c>
      <c r="AX918">
        <v>38</v>
      </c>
      <c r="AY918" s="7">
        <v>82383.982946197706</v>
      </c>
      <c r="BB918">
        <v>14</v>
      </c>
      <c r="BC918" s="7">
        <v>32162.002959012301</v>
      </c>
      <c r="BD918">
        <v>0</v>
      </c>
      <c r="BE918" s="7">
        <v>0</v>
      </c>
      <c r="BG918" s="7">
        <v>0</v>
      </c>
      <c r="BH918">
        <v>0</v>
      </c>
      <c r="BI918" s="7">
        <v>0</v>
      </c>
      <c r="BJ918">
        <v>148.58333333333334</v>
      </c>
      <c r="BS918">
        <f t="shared" si="88"/>
        <v>388</v>
      </c>
      <c r="BT918">
        <f t="shared" si="88"/>
        <v>683138.00000000012</v>
      </c>
      <c r="BU918">
        <f t="shared" si="87"/>
        <v>683138.00000000012</v>
      </c>
      <c r="BV918">
        <f>'market concentration'!AI918</f>
        <v>0.74484536082474229</v>
      </c>
      <c r="BW918">
        <f>'market concentration'!AJ918</f>
        <v>0.17192315867786159</v>
      </c>
      <c r="BX918">
        <f>'market concentration'!AK918</f>
        <v>-1.8355321717561353</v>
      </c>
      <c r="BZ918">
        <f t="shared" si="89"/>
        <v>146.72207903780071</v>
      </c>
      <c r="CB918">
        <v>53.8</v>
      </c>
      <c r="CC918">
        <v>2.04</v>
      </c>
      <c r="CD918">
        <f t="shared" si="90"/>
        <v>55.839999999999996</v>
      </c>
      <c r="CF918">
        <v>0.05</v>
      </c>
      <c r="CH918">
        <f t="shared" si="91"/>
        <v>88.326984126984129</v>
      </c>
      <c r="CJ918">
        <v>51.039095164359736</v>
      </c>
      <c r="CK918">
        <f t="shared" si="92"/>
        <v>37.287888962624393</v>
      </c>
      <c r="CL918">
        <f t="shared" si="93"/>
        <v>51.039095164359736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1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</row>
    <row r="919" spans="1:140">
      <c r="A919" s="3" t="s">
        <v>106</v>
      </c>
      <c r="B919">
        <v>0</v>
      </c>
      <c r="C919" s="1">
        <v>0</v>
      </c>
      <c r="D919">
        <v>0</v>
      </c>
      <c r="E919" s="1">
        <v>0</v>
      </c>
      <c r="F919">
        <v>0</v>
      </c>
      <c r="G919" s="1">
        <v>0</v>
      </c>
      <c r="H919">
        <v>0</v>
      </c>
      <c r="I919" s="1">
        <v>0</v>
      </c>
      <c r="J919">
        <v>0</v>
      </c>
      <c r="K919" s="1">
        <v>0</v>
      </c>
      <c r="L919">
        <v>0</v>
      </c>
      <c r="M919" s="1">
        <v>0</v>
      </c>
      <c r="N919">
        <v>0</v>
      </c>
      <c r="O919" s="1">
        <v>0</v>
      </c>
      <c r="P919">
        <v>0</v>
      </c>
      <c r="Q919" s="1">
        <v>0</v>
      </c>
      <c r="R919">
        <v>0</v>
      </c>
      <c r="S919" s="1">
        <v>0</v>
      </c>
      <c r="T919">
        <v>0</v>
      </c>
      <c r="U919" s="1">
        <v>1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>
        <v>94</v>
      </c>
      <c r="AK919" s="7">
        <v>148796.0458085259</v>
      </c>
      <c r="AL919">
        <v>62</v>
      </c>
      <c r="AM919" s="7">
        <v>117842.54443571728</v>
      </c>
      <c r="AN919">
        <v>52</v>
      </c>
      <c r="AO919" s="7">
        <v>53388.935142439361</v>
      </c>
      <c r="AP919">
        <v>27</v>
      </c>
      <c r="AQ919" s="7">
        <v>14384.770970492853</v>
      </c>
      <c r="AR919">
        <v>29</v>
      </c>
      <c r="AS919" s="7">
        <v>31091.570414659363</v>
      </c>
      <c r="AX919">
        <v>37</v>
      </c>
      <c r="AY919" s="7">
        <v>44989.541951343286</v>
      </c>
      <c r="BB919">
        <v>1</v>
      </c>
      <c r="BC919" s="7">
        <v>0</v>
      </c>
      <c r="BD919">
        <v>0</v>
      </c>
      <c r="BE919" s="7">
        <v>0</v>
      </c>
      <c r="BF919">
        <v>1</v>
      </c>
      <c r="BG919" s="7">
        <v>1359.5912768220214</v>
      </c>
      <c r="BH919">
        <v>0</v>
      </c>
      <c r="BI919" s="7">
        <v>0</v>
      </c>
      <c r="BJ919">
        <v>145.16666666666666</v>
      </c>
      <c r="BS919">
        <f t="shared" si="88"/>
        <v>303</v>
      </c>
      <c r="BT919">
        <f t="shared" si="88"/>
        <v>411853.00000000012</v>
      </c>
      <c r="BU919">
        <f t="shared" si="87"/>
        <v>411853.00000000012</v>
      </c>
      <c r="BV919">
        <f>'market concentration'!AI919</f>
        <v>0.8085808580858086</v>
      </c>
      <c r="BW919">
        <f>'market concentration'!AJ919</f>
        <v>0.19959916783757586</v>
      </c>
      <c r="BX919">
        <f>'market concentration'!AK919</f>
        <v>-1.724756396294943</v>
      </c>
      <c r="BZ919">
        <f t="shared" si="89"/>
        <v>113.27090209020905</v>
      </c>
      <c r="CB919">
        <v>53.8</v>
      </c>
      <c r="CC919">
        <v>2.04</v>
      </c>
      <c r="CD919">
        <f t="shared" si="90"/>
        <v>55.839999999999996</v>
      </c>
      <c r="CF919">
        <v>0.05</v>
      </c>
      <c r="CH919">
        <f t="shared" si="91"/>
        <v>85.073015873015862</v>
      </c>
      <c r="CJ919">
        <v>51.039095164359736</v>
      </c>
      <c r="CK919">
        <f t="shared" si="92"/>
        <v>34.033920708656126</v>
      </c>
      <c r="CL919">
        <f t="shared" si="93"/>
        <v>51.039095164359736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1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</row>
    <row r="920" spans="1:140">
      <c r="A920" s="3" t="s">
        <v>107</v>
      </c>
      <c r="B920">
        <v>0</v>
      </c>
      <c r="C920" s="1">
        <v>0</v>
      </c>
      <c r="D920">
        <v>0</v>
      </c>
      <c r="E920" s="1">
        <v>0</v>
      </c>
      <c r="F920">
        <v>0</v>
      </c>
      <c r="G920" s="1">
        <v>0</v>
      </c>
      <c r="H920">
        <v>0</v>
      </c>
      <c r="I920" s="1">
        <v>0</v>
      </c>
      <c r="J920">
        <v>0</v>
      </c>
      <c r="K920" s="1">
        <v>0</v>
      </c>
      <c r="L920">
        <v>0</v>
      </c>
      <c r="M920" s="1">
        <v>0</v>
      </c>
      <c r="N920">
        <v>0</v>
      </c>
      <c r="O920" s="1">
        <v>0</v>
      </c>
      <c r="P920">
        <v>0</v>
      </c>
      <c r="Q920" s="1">
        <v>0</v>
      </c>
      <c r="R920">
        <v>0</v>
      </c>
      <c r="S920" s="1">
        <v>0</v>
      </c>
      <c r="T920">
        <v>0</v>
      </c>
      <c r="U920" s="1">
        <v>1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>
        <v>82</v>
      </c>
      <c r="AK920" s="7">
        <v>130551.94191899484</v>
      </c>
      <c r="AL920">
        <v>46</v>
      </c>
      <c r="AM920" s="7">
        <v>150928.7908235123</v>
      </c>
      <c r="AN920">
        <v>35</v>
      </c>
      <c r="AO920" s="7">
        <v>57948.335784760064</v>
      </c>
      <c r="AP920">
        <v>55</v>
      </c>
      <c r="AQ920" s="7">
        <v>92057.995408151051</v>
      </c>
      <c r="AR920">
        <v>37</v>
      </c>
      <c r="AS920" s="7">
        <v>41645.491206565923</v>
      </c>
      <c r="AX920">
        <v>95</v>
      </c>
      <c r="AY920" s="7">
        <v>229769.00839046258</v>
      </c>
      <c r="BB920">
        <v>3</v>
      </c>
      <c r="BC920" s="7">
        <v>6435.1771449602657</v>
      </c>
      <c r="BD920">
        <v>0</v>
      </c>
      <c r="BE920" s="7">
        <v>0</v>
      </c>
      <c r="BF920">
        <v>1</v>
      </c>
      <c r="BG920" s="7">
        <v>1926.6475503157847</v>
      </c>
      <c r="BH920">
        <v>1</v>
      </c>
      <c r="BI920" s="7">
        <v>984.61177227726807</v>
      </c>
      <c r="BJ920">
        <v>143.33333333333334</v>
      </c>
      <c r="BS920">
        <f t="shared" si="88"/>
        <v>355</v>
      </c>
      <c r="BT920">
        <f t="shared" si="88"/>
        <v>712248.00000000012</v>
      </c>
      <c r="BU920">
        <f t="shared" si="87"/>
        <v>712248.00000000012</v>
      </c>
      <c r="BV920">
        <f>'market concentration'!AI920</f>
        <v>0.78309859154929573</v>
      </c>
      <c r="BW920">
        <f>'market concentration'!AJ920</f>
        <v>0.18643126363816703</v>
      </c>
      <c r="BX920">
        <f>'market concentration'!AK920</f>
        <v>-1.7824640030247834</v>
      </c>
      <c r="BZ920">
        <f t="shared" si="89"/>
        <v>167.19436619718314</v>
      </c>
      <c r="CB920">
        <v>53.8</v>
      </c>
      <c r="CC920">
        <v>2.04</v>
      </c>
      <c r="CD920">
        <f t="shared" si="90"/>
        <v>55.839999999999996</v>
      </c>
      <c r="CF920">
        <v>0.05</v>
      </c>
      <c r="CH920">
        <f t="shared" si="91"/>
        <v>83.326984126984129</v>
      </c>
      <c r="CJ920">
        <v>51.039095164359736</v>
      </c>
      <c r="CK920">
        <f t="shared" si="92"/>
        <v>32.287888962624393</v>
      </c>
      <c r="CL920">
        <f t="shared" si="93"/>
        <v>51.039095164359736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1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</row>
    <row r="921" spans="1:140">
      <c r="A921" s="3" t="s">
        <v>108</v>
      </c>
      <c r="B921">
        <v>0</v>
      </c>
      <c r="C921" s="1">
        <v>0</v>
      </c>
      <c r="D921">
        <v>0</v>
      </c>
      <c r="E921" s="1">
        <v>0</v>
      </c>
      <c r="F921">
        <v>0</v>
      </c>
      <c r="G921" s="1">
        <v>0</v>
      </c>
      <c r="H921">
        <v>0</v>
      </c>
      <c r="I921" s="1">
        <v>0</v>
      </c>
      <c r="J921">
        <v>0</v>
      </c>
      <c r="K921" s="1">
        <v>0</v>
      </c>
      <c r="L921">
        <v>0</v>
      </c>
      <c r="M921" s="1">
        <v>0</v>
      </c>
      <c r="N921">
        <v>0</v>
      </c>
      <c r="O921" s="1">
        <v>0</v>
      </c>
      <c r="P921">
        <v>0</v>
      </c>
      <c r="Q921" s="1">
        <v>0</v>
      </c>
      <c r="R921">
        <v>0</v>
      </c>
      <c r="S921" s="1">
        <v>0</v>
      </c>
      <c r="T921">
        <v>0</v>
      </c>
      <c r="U921" s="1">
        <v>1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>
        <v>104</v>
      </c>
      <c r="AK921" s="7">
        <v>156830.76380937325</v>
      </c>
      <c r="AL921">
        <v>86</v>
      </c>
      <c r="AM921" s="7">
        <v>143281.5461499512</v>
      </c>
      <c r="AN921">
        <v>52</v>
      </c>
      <c r="AO921" s="7">
        <v>77465.381410261747</v>
      </c>
      <c r="AP921">
        <v>72</v>
      </c>
      <c r="AQ921" s="7">
        <v>93084.469936853639</v>
      </c>
      <c r="AR921">
        <v>49</v>
      </c>
      <c r="AS921" s="7">
        <v>102517.33584073914</v>
      </c>
      <c r="AX921">
        <v>118</v>
      </c>
      <c r="AY921" s="7">
        <v>211577.11230915869</v>
      </c>
      <c r="BB921">
        <v>8</v>
      </c>
      <c r="BC921" s="7">
        <v>25859.490390877952</v>
      </c>
      <c r="BD921">
        <v>0</v>
      </c>
      <c r="BE921" s="7">
        <v>0</v>
      </c>
      <c r="BF921">
        <v>3</v>
      </c>
      <c r="BG921" s="7">
        <v>9591.8287735765407</v>
      </c>
      <c r="BH921">
        <v>5</v>
      </c>
      <c r="BI921" s="7">
        <v>9295.0713792077877</v>
      </c>
      <c r="BJ921">
        <v>145.25</v>
      </c>
      <c r="BS921">
        <f t="shared" si="88"/>
        <v>497</v>
      </c>
      <c r="BT921">
        <f t="shared" si="88"/>
        <v>829502.99999999988</v>
      </c>
      <c r="BU921">
        <f t="shared" si="87"/>
        <v>829502.99999999988</v>
      </c>
      <c r="BV921">
        <f>'market concentration'!AI921</f>
        <v>0.76458752515090544</v>
      </c>
      <c r="BW921">
        <f>'market concentration'!AJ921</f>
        <v>0.17215162200567591</v>
      </c>
      <c r="BX921">
        <f>'market concentration'!AK921</f>
        <v>-1.8603129758353061</v>
      </c>
      <c r="BZ921">
        <f t="shared" si="89"/>
        <v>139.08501006036215</v>
      </c>
      <c r="CB921">
        <v>53.8</v>
      </c>
      <c r="CC921">
        <v>2.04</v>
      </c>
      <c r="CD921">
        <f t="shared" si="90"/>
        <v>55.839999999999996</v>
      </c>
      <c r="CF921">
        <v>0.05</v>
      </c>
      <c r="CH921">
        <f t="shared" si="91"/>
        <v>85.152380952380952</v>
      </c>
      <c r="CJ921">
        <v>51.039095164359736</v>
      </c>
      <c r="CK921">
        <f t="shared" si="92"/>
        <v>34.113285788021216</v>
      </c>
      <c r="CL921">
        <f t="shared" si="93"/>
        <v>51.039095164359736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1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</row>
    <row r="922" spans="1:140">
      <c r="A922" s="3" t="s">
        <v>109</v>
      </c>
      <c r="B922">
        <v>0</v>
      </c>
      <c r="C922" s="1">
        <v>0</v>
      </c>
      <c r="D922">
        <v>0</v>
      </c>
      <c r="E922" s="1">
        <v>0</v>
      </c>
      <c r="F922">
        <v>0</v>
      </c>
      <c r="G922" s="1">
        <v>0</v>
      </c>
      <c r="H922">
        <v>0</v>
      </c>
      <c r="I922" s="1">
        <v>0</v>
      </c>
      <c r="J922">
        <v>0</v>
      </c>
      <c r="K922" s="1">
        <v>0</v>
      </c>
      <c r="L922">
        <v>0</v>
      </c>
      <c r="M922" s="1">
        <v>0</v>
      </c>
      <c r="N922">
        <v>0</v>
      </c>
      <c r="O922" s="1">
        <v>0</v>
      </c>
      <c r="P922">
        <v>0</v>
      </c>
      <c r="Q922" s="1">
        <v>0</v>
      </c>
      <c r="R922">
        <v>0</v>
      </c>
      <c r="S922" s="1">
        <v>0</v>
      </c>
      <c r="T922">
        <v>0</v>
      </c>
      <c r="U922" s="1">
        <v>1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>
        <v>270</v>
      </c>
      <c r="AK922" s="7">
        <v>768892.50706757489</v>
      </c>
      <c r="AL922">
        <v>157</v>
      </c>
      <c r="AM922" s="7">
        <v>384809.58591900789</v>
      </c>
      <c r="AN922">
        <v>130</v>
      </c>
      <c r="AO922" s="7">
        <v>307098.36159617943</v>
      </c>
      <c r="AP922">
        <v>219</v>
      </c>
      <c r="AQ922" s="7">
        <v>787928.77853949403</v>
      </c>
      <c r="AR922">
        <v>150</v>
      </c>
      <c r="AS922" s="7">
        <v>317011.75464561774</v>
      </c>
      <c r="AX922">
        <v>261</v>
      </c>
      <c r="AY922" s="7">
        <v>911862.92776546476</v>
      </c>
      <c r="BB922">
        <v>26</v>
      </c>
      <c r="BC922" s="7">
        <v>157386.75149693174</v>
      </c>
      <c r="BD922">
        <v>0</v>
      </c>
      <c r="BE922" s="7">
        <v>0</v>
      </c>
      <c r="BF922">
        <v>5</v>
      </c>
      <c r="BG922" s="7">
        <v>53401.33825200412</v>
      </c>
      <c r="BH922">
        <v>16</v>
      </c>
      <c r="BI922" s="7">
        <v>55302.994717725807</v>
      </c>
      <c r="BJ922">
        <v>145.5</v>
      </c>
      <c r="BS922">
        <f t="shared" si="88"/>
        <v>1234</v>
      </c>
      <c r="BT922">
        <f t="shared" si="88"/>
        <v>3743695.0000000005</v>
      </c>
      <c r="BU922">
        <f t="shared" si="87"/>
        <v>3743695.0000000005</v>
      </c>
      <c r="BV922">
        <f>'market concentration'!AI922</f>
        <v>0.73500810372771475</v>
      </c>
      <c r="BW922">
        <f>'market concentration'!AJ922</f>
        <v>0.1667949428536154</v>
      </c>
      <c r="BX922">
        <f>'market concentration'!AK922</f>
        <v>-1.8834579003401208</v>
      </c>
      <c r="BZ922">
        <f t="shared" si="89"/>
        <v>252.81570772555378</v>
      </c>
      <c r="CB922">
        <v>53.8</v>
      </c>
      <c r="CC922">
        <v>2.04</v>
      </c>
      <c r="CD922">
        <f t="shared" si="90"/>
        <v>55.839999999999996</v>
      </c>
      <c r="CF922">
        <v>0.05</v>
      </c>
      <c r="CH922">
        <f t="shared" si="91"/>
        <v>85.390476190476178</v>
      </c>
      <c r="CJ922">
        <v>51.039095164359736</v>
      </c>
      <c r="CK922">
        <f t="shared" si="92"/>
        <v>34.351381026116442</v>
      </c>
      <c r="CL922">
        <f t="shared" si="93"/>
        <v>51.039095164359736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1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</row>
    <row r="923" spans="1:140">
      <c r="A923" s="3" t="s">
        <v>110</v>
      </c>
      <c r="B923">
        <v>0</v>
      </c>
      <c r="C923" s="1">
        <v>0</v>
      </c>
      <c r="D923">
        <v>0</v>
      </c>
      <c r="E923" s="1">
        <v>0</v>
      </c>
      <c r="F923">
        <v>0</v>
      </c>
      <c r="G923" s="1">
        <v>0</v>
      </c>
      <c r="H923">
        <v>0</v>
      </c>
      <c r="I923" s="1">
        <v>0</v>
      </c>
      <c r="J923">
        <v>0</v>
      </c>
      <c r="K923" s="1">
        <v>0</v>
      </c>
      <c r="L923">
        <v>0</v>
      </c>
      <c r="M923" s="1">
        <v>0</v>
      </c>
      <c r="N923">
        <v>0</v>
      </c>
      <c r="O923" s="1">
        <v>0</v>
      </c>
      <c r="P923">
        <v>0</v>
      </c>
      <c r="Q923" s="1">
        <v>0</v>
      </c>
      <c r="R923">
        <v>0</v>
      </c>
      <c r="S923" s="1">
        <v>0</v>
      </c>
      <c r="T923">
        <v>0</v>
      </c>
      <c r="U923" s="1">
        <v>1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>
        <v>291</v>
      </c>
      <c r="AK923" s="7">
        <v>490566.02063062222</v>
      </c>
      <c r="AL923">
        <v>226</v>
      </c>
      <c r="AM923" s="7">
        <v>490408.15258164989</v>
      </c>
      <c r="AN923">
        <v>156</v>
      </c>
      <c r="AO923" s="7">
        <v>288650.15071517386</v>
      </c>
      <c r="AP923">
        <v>129</v>
      </c>
      <c r="AQ923" s="7">
        <v>167690.79876955657</v>
      </c>
      <c r="AR923">
        <v>104</v>
      </c>
      <c r="AS923" s="7">
        <v>166215.25185628113</v>
      </c>
      <c r="AX923">
        <v>196</v>
      </c>
      <c r="AY923" s="7">
        <v>420443.95656051493</v>
      </c>
      <c r="BB923">
        <v>32</v>
      </c>
      <c r="BC923" s="7">
        <v>59460.511759700916</v>
      </c>
      <c r="BD923">
        <v>0</v>
      </c>
      <c r="BE923" s="7">
        <v>0</v>
      </c>
      <c r="BF923">
        <v>13</v>
      </c>
      <c r="BG923" s="7">
        <v>40795.139004526602</v>
      </c>
      <c r="BH923">
        <v>9</v>
      </c>
      <c r="BI923" s="7">
        <v>26049.01812197395</v>
      </c>
      <c r="BJ923">
        <v>146.08333333333334</v>
      </c>
      <c r="BS923">
        <f t="shared" si="88"/>
        <v>1156</v>
      </c>
      <c r="BT923">
        <f t="shared" si="88"/>
        <v>2150279.0000000005</v>
      </c>
      <c r="BU923">
        <f t="shared" si="87"/>
        <v>2150279.0000000005</v>
      </c>
      <c r="BV923">
        <f>'market concentration'!AI923</f>
        <v>0.7517301038062284</v>
      </c>
      <c r="BW923">
        <f>'market concentration'!AJ923</f>
        <v>0.17004705403431475</v>
      </c>
      <c r="BX923">
        <f>'market concentration'!AK923</f>
        <v>-1.8864395991211411</v>
      </c>
      <c r="BZ923">
        <f t="shared" si="89"/>
        <v>155.00857843137257</v>
      </c>
      <c r="CB923">
        <v>53.8</v>
      </c>
      <c r="CC923">
        <v>2.04</v>
      </c>
      <c r="CD923">
        <f t="shared" si="90"/>
        <v>55.839999999999996</v>
      </c>
      <c r="CF923">
        <v>0.05</v>
      </c>
      <c r="CH923">
        <f t="shared" si="91"/>
        <v>85.94603174603175</v>
      </c>
      <c r="CJ923">
        <v>51.039095164359736</v>
      </c>
      <c r="CK923">
        <f t="shared" si="92"/>
        <v>34.906936581672014</v>
      </c>
      <c r="CL923">
        <f t="shared" si="93"/>
        <v>51.039095164359736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1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</row>
    <row r="924" spans="1:140">
      <c r="A924" s="3" t="s">
        <v>111</v>
      </c>
      <c r="B924">
        <v>0</v>
      </c>
      <c r="C924" s="1">
        <v>0</v>
      </c>
      <c r="D924">
        <v>0</v>
      </c>
      <c r="E924" s="1">
        <v>0</v>
      </c>
      <c r="F924">
        <v>0</v>
      </c>
      <c r="G924" s="1">
        <v>0</v>
      </c>
      <c r="H924">
        <v>0</v>
      </c>
      <c r="I924" s="1">
        <v>0</v>
      </c>
      <c r="J924">
        <v>0</v>
      </c>
      <c r="K924" s="1">
        <v>0</v>
      </c>
      <c r="L924">
        <v>0</v>
      </c>
      <c r="M924" s="1">
        <v>0</v>
      </c>
      <c r="N924">
        <v>0</v>
      </c>
      <c r="O924" s="1">
        <v>0</v>
      </c>
      <c r="P924">
        <v>0</v>
      </c>
      <c r="Q924" s="1">
        <v>0</v>
      </c>
      <c r="R924">
        <v>0</v>
      </c>
      <c r="S924" s="1">
        <v>0</v>
      </c>
      <c r="T924">
        <v>0</v>
      </c>
      <c r="U924" s="1">
        <v>1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>
        <v>55</v>
      </c>
      <c r="AK924" s="7">
        <v>84598.239640788233</v>
      </c>
      <c r="AL924">
        <v>48</v>
      </c>
      <c r="AM924" s="7">
        <v>70055.002291693396</v>
      </c>
      <c r="AN924">
        <v>35</v>
      </c>
      <c r="AO924" s="7">
        <v>57158.521037940118</v>
      </c>
      <c r="AP924">
        <v>49</v>
      </c>
      <c r="AQ924" s="7">
        <v>62728.570315383942</v>
      </c>
      <c r="AR924">
        <v>29</v>
      </c>
      <c r="AS924" s="7">
        <v>34047.342664940079</v>
      </c>
      <c r="AX924">
        <v>83</v>
      </c>
      <c r="AY924" s="7">
        <v>160876.0199235992</v>
      </c>
      <c r="BB924">
        <v>5</v>
      </c>
      <c r="BC924" s="7">
        <v>10784.663717015957</v>
      </c>
      <c r="BD924">
        <v>0</v>
      </c>
      <c r="BE924" s="7">
        <v>0</v>
      </c>
      <c r="BF924">
        <v>4</v>
      </c>
      <c r="BG924" s="7">
        <v>4833.4955044918561</v>
      </c>
      <c r="BH924">
        <v>6</v>
      </c>
      <c r="BI924" s="7">
        <v>12126.144904147233</v>
      </c>
      <c r="BJ924">
        <v>145.91666666666666</v>
      </c>
      <c r="BS924">
        <f t="shared" si="88"/>
        <v>314</v>
      </c>
      <c r="BT924">
        <f t="shared" si="88"/>
        <v>497208.00000000006</v>
      </c>
      <c r="BU924">
        <f t="shared" si="87"/>
        <v>497208.00000000006</v>
      </c>
      <c r="BV924">
        <f>'market concentration'!AI924</f>
        <v>0.74840764331210186</v>
      </c>
      <c r="BW924">
        <f>'market concentration'!AJ924</f>
        <v>0.17000689683151446</v>
      </c>
      <c r="BX924">
        <f>'market concentration'!AK924</f>
        <v>-1.8955215725016974</v>
      </c>
      <c r="BZ924">
        <f t="shared" si="89"/>
        <v>131.95541401273888</v>
      </c>
      <c r="CB924">
        <v>53.8</v>
      </c>
      <c r="CC924">
        <v>2.04</v>
      </c>
      <c r="CD924">
        <f t="shared" si="90"/>
        <v>55.839999999999996</v>
      </c>
      <c r="CF924">
        <v>0.05</v>
      </c>
      <c r="CH924">
        <f t="shared" si="91"/>
        <v>85.78730158730157</v>
      </c>
      <c r="CJ924">
        <v>51.039095164359736</v>
      </c>
      <c r="CK924">
        <f t="shared" si="92"/>
        <v>34.748206422941834</v>
      </c>
      <c r="CL924">
        <f t="shared" si="93"/>
        <v>51.039095164359736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1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</row>
    <row r="925" spans="1:140">
      <c r="A925" s="3" t="s">
        <v>112</v>
      </c>
      <c r="B925">
        <v>0</v>
      </c>
      <c r="C925" s="1">
        <v>0</v>
      </c>
      <c r="D925">
        <v>0</v>
      </c>
      <c r="E925" s="1">
        <v>0</v>
      </c>
      <c r="F925">
        <v>0</v>
      </c>
      <c r="G925" s="1">
        <v>0</v>
      </c>
      <c r="H925">
        <v>0</v>
      </c>
      <c r="I925" s="1">
        <v>0</v>
      </c>
      <c r="J925">
        <v>0</v>
      </c>
      <c r="K925" s="1">
        <v>0</v>
      </c>
      <c r="L925">
        <v>0</v>
      </c>
      <c r="M925" s="1">
        <v>0</v>
      </c>
      <c r="N925">
        <v>0</v>
      </c>
      <c r="O925" s="1">
        <v>0</v>
      </c>
      <c r="P925">
        <v>0</v>
      </c>
      <c r="Q925" s="1">
        <v>0</v>
      </c>
      <c r="R925">
        <v>0</v>
      </c>
      <c r="S925" s="1">
        <v>0</v>
      </c>
      <c r="T925">
        <v>0</v>
      </c>
      <c r="U925" s="1">
        <v>1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>
        <v>71</v>
      </c>
      <c r="AK925" s="7">
        <v>66648.526475273538</v>
      </c>
      <c r="AL925">
        <v>28</v>
      </c>
      <c r="AM925" s="7">
        <v>39165.904748102534</v>
      </c>
      <c r="AN925">
        <v>53</v>
      </c>
      <c r="AO925" s="7">
        <v>32755.985481799391</v>
      </c>
      <c r="AP925">
        <v>110</v>
      </c>
      <c r="AQ925" s="7">
        <v>58820.930650513816</v>
      </c>
      <c r="AR925">
        <v>25</v>
      </c>
      <c r="AS925" s="7">
        <v>21946.39684624652</v>
      </c>
      <c r="AX925">
        <v>65</v>
      </c>
      <c r="AY925" s="7">
        <v>75380.735424029437</v>
      </c>
      <c r="BB925">
        <v>18</v>
      </c>
      <c r="BC925" s="7">
        <v>34944.761256141457</v>
      </c>
      <c r="BD925">
        <v>0</v>
      </c>
      <c r="BE925" s="7">
        <v>0</v>
      </c>
      <c r="BF925">
        <v>2</v>
      </c>
      <c r="BG925" s="7">
        <v>23854.072746842474</v>
      </c>
      <c r="BH925">
        <v>10</v>
      </c>
      <c r="BI925" s="7">
        <v>8991.6863710508114</v>
      </c>
      <c r="BJ925">
        <v>147.33333333333334</v>
      </c>
      <c r="BS925">
        <f t="shared" si="88"/>
        <v>382</v>
      </c>
      <c r="BT925">
        <f t="shared" si="88"/>
        <v>362509</v>
      </c>
      <c r="BU925">
        <f t="shared" si="87"/>
        <v>362509</v>
      </c>
      <c r="BV925">
        <f>'market concentration'!AI925</f>
        <v>0.7827225130890052</v>
      </c>
      <c r="BW925">
        <f>'market concentration'!AJ925</f>
        <v>0.17825717496779148</v>
      </c>
      <c r="BX925">
        <f>'market concentration'!AK925</f>
        <v>-1.8834409899982505</v>
      </c>
      <c r="BZ925">
        <f t="shared" si="89"/>
        <v>79.081369982547997</v>
      </c>
      <c r="CB925">
        <v>53.8</v>
      </c>
      <c r="CC925">
        <v>2.04</v>
      </c>
      <c r="CD925">
        <f t="shared" si="90"/>
        <v>55.839999999999996</v>
      </c>
      <c r="CF925">
        <v>0.05</v>
      </c>
      <c r="CH925">
        <f t="shared" si="91"/>
        <v>87.13650793650794</v>
      </c>
      <c r="CJ925">
        <v>51.039095164359736</v>
      </c>
      <c r="CK925">
        <f t="shared" si="92"/>
        <v>36.097412772148203</v>
      </c>
      <c r="CL925">
        <f t="shared" si="93"/>
        <v>51.039095164359736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1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</row>
    <row r="926" spans="1:140">
      <c r="A926" s="3" t="s">
        <v>113</v>
      </c>
      <c r="B926">
        <v>0</v>
      </c>
      <c r="C926" s="1">
        <v>0</v>
      </c>
      <c r="D926">
        <v>0</v>
      </c>
      <c r="E926" s="1">
        <v>0</v>
      </c>
      <c r="F926">
        <v>0</v>
      </c>
      <c r="G926" s="1">
        <v>0</v>
      </c>
      <c r="H926">
        <v>0</v>
      </c>
      <c r="I926" s="1">
        <v>0</v>
      </c>
      <c r="J926">
        <v>0</v>
      </c>
      <c r="K926" s="1">
        <v>0</v>
      </c>
      <c r="L926">
        <v>0</v>
      </c>
      <c r="M926" s="1">
        <v>0</v>
      </c>
      <c r="N926">
        <v>0</v>
      </c>
      <c r="O926" s="1">
        <v>0</v>
      </c>
      <c r="P926">
        <v>0</v>
      </c>
      <c r="Q926" s="1">
        <v>0</v>
      </c>
      <c r="R926">
        <v>0</v>
      </c>
      <c r="S926" s="1">
        <v>0</v>
      </c>
      <c r="T926">
        <v>0</v>
      </c>
      <c r="U926" s="1">
        <v>1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>
        <v>203</v>
      </c>
      <c r="AK926" s="7">
        <v>206360.80091557582</v>
      </c>
      <c r="AL926">
        <v>97</v>
      </c>
      <c r="AM926" s="7">
        <v>123213.30275784287</v>
      </c>
      <c r="AN926">
        <v>100</v>
      </c>
      <c r="AO926" s="7">
        <v>150944.80193509848</v>
      </c>
      <c r="AP926">
        <v>57</v>
      </c>
      <c r="AQ926" s="7">
        <v>73193.672170743521</v>
      </c>
      <c r="AR926">
        <v>132</v>
      </c>
      <c r="AS926" s="7">
        <v>256804.60403194377</v>
      </c>
      <c r="AX926">
        <v>67</v>
      </c>
      <c r="AY926" s="7">
        <v>85934.100884539497</v>
      </c>
      <c r="BB926">
        <v>6</v>
      </c>
      <c r="BC926" s="7">
        <v>5744.5085971428307</v>
      </c>
      <c r="BD926">
        <v>0</v>
      </c>
      <c r="BE926" s="7">
        <v>0</v>
      </c>
      <c r="BF926">
        <v>11</v>
      </c>
      <c r="BG926" s="7">
        <v>81195.826814778251</v>
      </c>
      <c r="BH926">
        <v>7</v>
      </c>
      <c r="BI926" s="7">
        <v>14538.381892334814</v>
      </c>
      <c r="BJ926">
        <v>146</v>
      </c>
      <c r="BS926">
        <f t="shared" si="88"/>
        <v>680</v>
      </c>
      <c r="BT926">
        <f t="shared" si="88"/>
        <v>997929.99999999988</v>
      </c>
      <c r="BU926">
        <f t="shared" si="87"/>
        <v>997929.99999999988</v>
      </c>
      <c r="BV926">
        <f>'market concentration'!AI926</f>
        <v>0.78235294117647058</v>
      </c>
      <c r="BW926">
        <f>'market concentration'!AJ926</f>
        <v>0.18595588235294114</v>
      </c>
      <c r="BX926">
        <f>'market concentration'!AK926</f>
        <v>-1.830487276602766</v>
      </c>
      <c r="BZ926">
        <f t="shared" si="89"/>
        <v>122.29534313725487</v>
      </c>
      <c r="CB926">
        <v>53.8</v>
      </c>
      <c r="CC926">
        <v>2.04</v>
      </c>
      <c r="CD926">
        <f t="shared" si="90"/>
        <v>55.839999999999996</v>
      </c>
      <c r="CF926">
        <v>0.05</v>
      </c>
      <c r="CH926">
        <f t="shared" si="91"/>
        <v>85.86666666666666</v>
      </c>
      <c r="CJ926">
        <v>51.039095164359736</v>
      </c>
      <c r="CK926">
        <f t="shared" si="92"/>
        <v>34.827571502306924</v>
      </c>
      <c r="CL926">
        <f t="shared" si="93"/>
        <v>51.039095164359736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1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</row>
    <row r="927" spans="1:140">
      <c r="A927" s="3" t="s">
        <v>114</v>
      </c>
      <c r="B927">
        <v>0</v>
      </c>
      <c r="C927" s="1">
        <v>0</v>
      </c>
      <c r="D927">
        <v>0</v>
      </c>
      <c r="E927" s="1">
        <v>0</v>
      </c>
      <c r="F927">
        <v>0</v>
      </c>
      <c r="G927" s="1">
        <v>0</v>
      </c>
      <c r="H927">
        <v>0</v>
      </c>
      <c r="I927" s="1">
        <v>0</v>
      </c>
      <c r="J927">
        <v>0</v>
      </c>
      <c r="K927" s="1">
        <v>0</v>
      </c>
      <c r="L927">
        <v>0</v>
      </c>
      <c r="M927" s="1">
        <v>0</v>
      </c>
      <c r="N927">
        <v>0</v>
      </c>
      <c r="O927" s="1">
        <v>0</v>
      </c>
      <c r="P927">
        <v>0</v>
      </c>
      <c r="Q927" s="1">
        <v>0</v>
      </c>
      <c r="R927">
        <v>0</v>
      </c>
      <c r="S927" s="1">
        <v>0</v>
      </c>
      <c r="T927">
        <v>0</v>
      </c>
      <c r="U927" s="1">
        <v>1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>
        <v>310</v>
      </c>
      <c r="AK927" s="7">
        <v>431825.76489173924</v>
      </c>
      <c r="AL927">
        <v>146</v>
      </c>
      <c r="AM927" s="7">
        <v>218715.1146687078</v>
      </c>
      <c r="AN927">
        <v>88</v>
      </c>
      <c r="AO927" s="7">
        <v>142357.46285411829</v>
      </c>
      <c r="AP927">
        <v>78</v>
      </c>
      <c r="AQ927" s="7">
        <v>101921.57826289897</v>
      </c>
      <c r="AR927">
        <v>96</v>
      </c>
      <c r="AS927" s="7">
        <v>204811.6442674635</v>
      </c>
      <c r="AX927">
        <v>95</v>
      </c>
      <c r="AY927" s="7">
        <v>195607.06186117639</v>
      </c>
      <c r="BB927">
        <v>6</v>
      </c>
      <c r="BC927" s="7">
        <v>17937.156334972253</v>
      </c>
      <c r="BD927">
        <v>0</v>
      </c>
      <c r="BE927" s="7">
        <v>0</v>
      </c>
      <c r="BF927">
        <v>23</v>
      </c>
      <c r="BG927" s="7">
        <v>99483.111172955178</v>
      </c>
      <c r="BH927">
        <v>7</v>
      </c>
      <c r="BI927" s="7">
        <v>7799.1056859683458</v>
      </c>
      <c r="BJ927">
        <v>146.33333333333334</v>
      </c>
      <c r="BS927">
        <f t="shared" si="88"/>
        <v>849</v>
      </c>
      <c r="BT927">
        <f t="shared" si="88"/>
        <v>1420458</v>
      </c>
      <c r="BU927">
        <f t="shared" si="87"/>
        <v>1420458</v>
      </c>
      <c r="BV927">
        <f>'market concentration'!AI927</f>
        <v>0.76207302709069491</v>
      </c>
      <c r="BW927">
        <f>'market concentration'!AJ927</f>
        <v>0.20823916725975683</v>
      </c>
      <c r="BX927">
        <f>'market concentration'!AK927</f>
        <v>-1.7887506668155564</v>
      </c>
      <c r="BZ927">
        <f t="shared" si="89"/>
        <v>139.424617196702</v>
      </c>
      <c r="CB927">
        <v>53.8</v>
      </c>
      <c r="CC927">
        <v>2.04</v>
      </c>
      <c r="CD927">
        <f t="shared" si="90"/>
        <v>55.839999999999996</v>
      </c>
      <c r="CF927">
        <v>0.05</v>
      </c>
      <c r="CH927">
        <f t="shared" si="91"/>
        <v>86.184126984126991</v>
      </c>
      <c r="CJ927">
        <v>51.039095164359736</v>
      </c>
      <c r="CK927">
        <f t="shared" si="92"/>
        <v>35.145031819767254</v>
      </c>
      <c r="CL927">
        <f t="shared" si="93"/>
        <v>51.039095164359736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1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</row>
    <row r="928" spans="1:140">
      <c r="A928" s="3" t="s">
        <v>115</v>
      </c>
      <c r="B928">
        <v>0</v>
      </c>
      <c r="C928" s="1">
        <v>0</v>
      </c>
      <c r="D928">
        <v>0</v>
      </c>
      <c r="E928" s="1">
        <v>0</v>
      </c>
      <c r="F928">
        <v>0</v>
      </c>
      <c r="G928" s="1">
        <v>0</v>
      </c>
      <c r="H928">
        <v>0</v>
      </c>
      <c r="I928" s="1">
        <v>0</v>
      </c>
      <c r="J928">
        <v>0</v>
      </c>
      <c r="K928" s="1">
        <v>0</v>
      </c>
      <c r="L928">
        <v>0</v>
      </c>
      <c r="M928" s="1">
        <v>0</v>
      </c>
      <c r="N928">
        <v>0</v>
      </c>
      <c r="O928" s="1">
        <v>0</v>
      </c>
      <c r="P928">
        <v>0</v>
      </c>
      <c r="Q928" s="1">
        <v>0</v>
      </c>
      <c r="R928">
        <v>0</v>
      </c>
      <c r="S928" s="1">
        <v>0</v>
      </c>
      <c r="T928">
        <v>0</v>
      </c>
      <c r="U928" s="1">
        <v>1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>
        <v>167</v>
      </c>
      <c r="AK928" s="7">
        <v>249785.31602583951</v>
      </c>
      <c r="AL928">
        <v>123</v>
      </c>
      <c r="AM928" s="7">
        <v>149560.7103484465</v>
      </c>
      <c r="AN928">
        <v>67</v>
      </c>
      <c r="AO928" s="7">
        <v>110583.05419711907</v>
      </c>
      <c r="AP928">
        <v>66</v>
      </c>
      <c r="AQ928" s="7">
        <v>78414.261819030056</v>
      </c>
      <c r="AR928">
        <v>49</v>
      </c>
      <c r="AS928" s="7">
        <v>58854.88835676539</v>
      </c>
      <c r="AX928">
        <v>28</v>
      </c>
      <c r="AY928" s="7">
        <v>49515.33472693005</v>
      </c>
      <c r="BB928">
        <v>8</v>
      </c>
      <c r="BC928" s="7">
        <v>10298.239371557172</v>
      </c>
      <c r="BD928">
        <v>7</v>
      </c>
      <c r="BE928" s="7">
        <v>25895.001993756247</v>
      </c>
      <c r="BF928">
        <v>19</v>
      </c>
      <c r="BG928" s="7">
        <v>47602.364382008614</v>
      </c>
      <c r="BH928">
        <v>1</v>
      </c>
      <c r="BI928" s="7">
        <v>740.82877854757089</v>
      </c>
      <c r="BJ928">
        <v>146.16666666666666</v>
      </c>
      <c r="BS928">
        <f t="shared" si="88"/>
        <v>535</v>
      </c>
      <c r="BT928">
        <f t="shared" si="88"/>
        <v>781250.00000000012</v>
      </c>
      <c r="BU928">
        <f t="shared" si="87"/>
        <v>781250.00000000012</v>
      </c>
      <c r="BV928">
        <f>'market concentration'!AI928</f>
        <v>0.79065420560747668</v>
      </c>
      <c r="BW928">
        <f>'market concentration'!AJ928</f>
        <v>0.19398375403965415</v>
      </c>
      <c r="BX928">
        <f>'market concentration'!AK928</f>
        <v>-1.8429444558106629</v>
      </c>
      <c r="BZ928">
        <f t="shared" si="89"/>
        <v>121.69003115264799</v>
      </c>
      <c r="CB928">
        <v>53.8</v>
      </c>
      <c r="CC928">
        <v>2.04</v>
      </c>
      <c r="CD928">
        <f t="shared" si="90"/>
        <v>55.839999999999996</v>
      </c>
      <c r="CF928">
        <v>0.05</v>
      </c>
      <c r="CH928">
        <f t="shared" si="91"/>
        <v>86.025396825396811</v>
      </c>
      <c r="CJ928">
        <v>51.039095164359736</v>
      </c>
      <c r="CK928">
        <f t="shared" si="92"/>
        <v>34.986301661037075</v>
      </c>
      <c r="CL928">
        <f t="shared" si="93"/>
        <v>51.039095164359736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1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</row>
    <row r="929" spans="1:140">
      <c r="A929" s="3" t="s">
        <v>116</v>
      </c>
      <c r="B929">
        <v>0</v>
      </c>
      <c r="C929" s="1">
        <v>0</v>
      </c>
      <c r="D929">
        <v>0</v>
      </c>
      <c r="E929" s="1">
        <v>0</v>
      </c>
      <c r="F929">
        <v>0</v>
      </c>
      <c r="G929" s="1">
        <v>0</v>
      </c>
      <c r="H929">
        <v>0</v>
      </c>
      <c r="I929" s="1">
        <v>0</v>
      </c>
      <c r="J929">
        <v>0</v>
      </c>
      <c r="K929" s="1">
        <v>0</v>
      </c>
      <c r="L929">
        <v>0</v>
      </c>
      <c r="M929" s="1">
        <v>0</v>
      </c>
      <c r="N929">
        <v>0</v>
      </c>
      <c r="O929" s="1">
        <v>0</v>
      </c>
      <c r="P929">
        <v>0</v>
      </c>
      <c r="Q929" s="1">
        <v>0</v>
      </c>
      <c r="R929">
        <v>0</v>
      </c>
      <c r="S929" s="1">
        <v>0</v>
      </c>
      <c r="T929">
        <v>0</v>
      </c>
      <c r="U929" s="1">
        <v>1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>
        <v>78</v>
      </c>
      <c r="AK929" s="7">
        <v>97638.606695335882</v>
      </c>
      <c r="AL929">
        <v>42</v>
      </c>
      <c r="AM929" s="7">
        <v>50376.88310769129</v>
      </c>
      <c r="AN929">
        <v>30</v>
      </c>
      <c r="AO929" s="7">
        <v>43203.918123772906</v>
      </c>
      <c r="AP929">
        <v>18</v>
      </c>
      <c r="AQ929" s="7">
        <v>41091.735471166568</v>
      </c>
      <c r="AR929">
        <v>18</v>
      </c>
      <c r="AS929" s="7">
        <v>27575.445123621128</v>
      </c>
      <c r="AX929">
        <v>17</v>
      </c>
      <c r="AY929" s="7">
        <v>32707.818843128265</v>
      </c>
      <c r="BB929">
        <v>0</v>
      </c>
      <c r="BC929" s="7">
        <v>0</v>
      </c>
      <c r="BD929">
        <v>0</v>
      </c>
      <c r="BE929" s="7">
        <v>0</v>
      </c>
      <c r="BF929">
        <v>1</v>
      </c>
      <c r="BG929" s="7">
        <v>912.42357720573818</v>
      </c>
      <c r="BH929">
        <v>1</v>
      </c>
      <c r="BI929" s="7">
        <v>1130.1690580781969</v>
      </c>
      <c r="BJ929">
        <v>145.5</v>
      </c>
      <c r="BS929">
        <f t="shared" si="88"/>
        <v>205</v>
      </c>
      <c r="BT929">
        <f t="shared" si="88"/>
        <v>294636.99999999994</v>
      </c>
      <c r="BU929">
        <f t="shared" si="87"/>
        <v>294636.99999999994</v>
      </c>
      <c r="BV929">
        <f>'market concentration'!AI929</f>
        <v>0.81951219512195117</v>
      </c>
      <c r="BW929">
        <f>'market concentration'!AJ929</f>
        <v>0.23050565139797738</v>
      </c>
      <c r="BX929">
        <f>'market concentration'!AK929</f>
        <v>-1.6593058619053744</v>
      </c>
      <c r="BZ929">
        <f t="shared" si="89"/>
        <v>119.77113821138209</v>
      </c>
      <c r="CB929">
        <v>53.8</v>
      </c>
      <c r="CC929">
        <v>2.04</v>
      </c>
      <c r="CD929">
        <f t="shared" si="90"/>
        <v>55.839999999999996</v>
      </c>
      <c r="CF929">
        <v>0.05</v>
      </c>
      <c r="CH929">
        <f t="shared" si="91"/>
        <v>85.390476190476178</v>
      </c>
      <c r="CJ929">
        <v>51.039095164359736</v>
      </c>
      <c r="CK929">
        <f t="shared" si="92"/>
        <v>34.351381026116442</v>
      </c>
      <c r="CL929">
        <f t="shared" si="93"/>
        <v>51.039095164359736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1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</row>
    <row r="930" spans="1:140">
      <c r="A930" s="3" t="s">
        <v>117</v>
      </c>
      <c r="B930">
        <v>0</v>
      </c>
      <c r="C930" s="1">
        <v>0</v>
      </c>
      <c r="D930">
        <v>0</v>
      </c>
      <c r="E930" s="1">
        <v>0</v>
      </c>
      <c r="F930">
        <v>0</v>
      </c>
      <c r="G930" s="1">
        <v>0</v>
      </c>
      <c r="H930">
        <v>0</v>
      </c>
      <c r="I930" s="1">
        <v>0</v>
      </c>
      <c r="J930">
        <v>0</v>
      </c>
      <c r="K930" s="1">
        <v>0</v>
      </c>
      <c r="L930">
        <v>0</v>
      </c>
      <c r="M930" s="1">
        <v>0</v>
      </c>
      <c r="N930">
        <v>0</v>
      </c>
      <c r="O930" s="1">
        <v>0</v>
      </c>
      <c r="P930">
        <v>0</v>
      </c>
      <c r="Q930" s="1">
        <v>0</v>
      </c>
      <c r="R930">
        <v>0</v>
      </c>
      <c r="S930" s="1">
        <v>0</v>
      </c>
      <c r="T930">
        <v>0</v>
      </c>
      <c r="U930" s="1">
        <v>1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>
        <v>120</v>
      </c>
      <c r="AK930" s="7">
        <v>121359.38237228636</v>
      </c>
      <c r="AL930">
        <v>61</v>
      </c>
      <c r="AM930" s="7">
        <v>70001.14791991649</v>
      </c>
      <c r="AN930">
        <v>44</v>
      </c>
      <c r="AO930" s="7">
        <v>39038.543337410338</v>
      </c>
      <c r="AP930">
        <v>59</v>
      </c>
      <c r="AQ930" s="7">
        <v>20128.831015497355</v>
      </c>
      <c r="AR930">
        <v>45</v>
      </c>
      <c r="AS930" s="7">
        <v>57676.8226569982</v>
      </c>
      <c r="AX930">
        <v>8</v>
      </c>
      <c r="AY930" s="7">
        <v>14525.591807411913</v>
      </c>
      <c r="BB930">
        <v>5</v>
      </c>
      <c r="BC930" s="7">
        <v>12172.709334302639</v>
      </c>
      <c r="BD930">
        <v>0</v>
      </c>
      <c r="BE930" s="7">
        <v>0</v>
      </c>
      <c r="BF930">
        <v>0</v>
      </c>
      <c r="BG930" s="7">
        <v>0</v>
      </c>
      <c r="BH930">
        <v>2</v>
      </c>
      <c r="BI930" s="7">
        <v>2042.9715561767111</v>
      </c>
      <c r="BJ930">
        <v>149.33333333333334</v>
      </c>
      <c r="BS930">
        <f t="shared" si="88"/>
        <v>344</v>
      </c>
      <c r="BT930">
        <f t="shared" si="88"/>
        <v>336946</v>
      </c>
      <c r="BU930">
        <f t="shared" si="87"/>
        <v>336946</v>
      </c>
      <c r="BV930">
        <f>'market concentration'!AI930</f>
        <v>0.82848837209302328</v>
      </c>
      <c r="BW930">
        <f>'market concentration'!AJ930</f>
        <v>0.21680638182801512</v>
      </c>
      <c r="BX930">
        <f>'market concentration'!AK930</f>
        <v>-1.6845073660139451</v>
      </c>
      <c r="BZ930">
        <f t="shared" si="89"/>
        <v>81.624515503875969</v>
      </c>
      <c r="CB930">
        <v>53.8</v>
      </c>
      <c r="CC930">
        <v>2.04</v>
      </c>
      <c r="CD930">
        <f t="shared" si="90"/>
        <v>55.839999999999996</v>
      </c>
      <c r="CF930">
        <v>0.05</v>
      </c>
      <c r="CH930">
        <f t="shared" si="91"/>
        <v>89.041269841269838</v>
      </c>
      <c r="CJ930">
        <v>51.039095164359736</v>
      </c>
      <c r="CK930">
        <f t="shared" si="92"/>
        <v>38.002174676910101</v>
      </c>
      <c r="CL930">
        <f t="shared" si="93"/>
        <v>51.039095164359736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1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</row>
    <row r="931" spans="1:140">
      <c r="A931" s="3" t="s">
        <v>118</v>
      </c>
      <c r="B931">
        <v>0</v>
      </c>
      <c r="C931" s="1">
        <v>0</v>
      </c>
      <c r="D931">
        <v>0</v>
      </c>
      <c r="E931" s="1">
        <v>0</v>
      </c>
      <c r="F931">
        <v>0</v>
      </c>
      <c r="G931" s="1">
        <v>0</v>
      </c>
      <c r="H931">
        <v>0</v>
      </c>
      <c r="I931" s="1">
        <v>0</v>
      </c>
      <c r="J931">
        <v>0</v>
      </c>
      <c r="K931" s="1">
        <v>0</v>
      </c>
      <c r="L931">
        <v>0</v>
      </c>
      <c r="M931" s="1">
        <v>0</v>
      </c>
      <c r="N931">
        <v>0</v>
      </c>
      <c r="O931" s="1">
        <v>0</v>
      </c>
      <c r="P931">
        <v>0</v>
      </c>
      <c r="Q931" s="1">
        <v>0</v>
      </c>
      <c r="R931">
        <v>0</v>
      </c>
      <c r="S931" s="1">
        <v>0</v>
      </c>
      <c r="T931">
        <v>0</v>
      </c>
      <c r="U931" s="1">
        <v>1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>
        <v>113</v>
      </c>
      <c r="AK931" s="7">
        <v>106112.49611446509</v>
      </c>
      <c r="AL931">
        <v>28</v>
      </c>
      <c r="AM931" s="7">
        <v>45787.827738978689</v>
      </c>
      <c r="AN931">
        <v>98</v>
      </c>
      <c r="AO931" s="7">
        <v>62497.282569653195</v>
      </c>
      <c r="AP931">
        <v>68</v>
      </c>
      <c r="AQ931" s="7">
        <v>55685.654950803444</v>
      </c>
      <c r="AR931">
        <v>24</v>
      </c>
      <c r="AS931" s="7">
        <v>22438.871932302198</v>
      </c>
      <c r="AX931">
        <v>43</v>
      </c>
      <c r="AY931" s="7">
        <v>34174.043017282442</v>
      </c>
      <c r="BB931">
        <v>6</v>
      </c>
      <c r="BC931" s="7">
        <v>13138.326418904087</v>
      </c>
      <c r="BD931">
        <v>0</v>
      </c>
      <c r="BE931" s="7">
        <v>0</v>
      </c>
      <c r="BF931">
        <v>13</v>
      </c>
      <c r="BG931" s="7">
        <v>21862.686677241076</v>
      </c>
      <c r="BH931">
        <v>11</v>
      </c>
      <c r="BI931" s="7">
        <v>8854.8105803698236</v>
      </c>
      <c r="BJ931">
        <v>146.16666666666666</v>
      </c>
      <c r="BS931">
        <f t="shared" si="88"/>
        <v>404</v>
      </c>
      <c r="BT931">
        <f t="shared" si="88"/>
        <v>370552</v>
      </c>
      <c r="BU931">
        <f t="shared" si="87"/>
        <v>370552</v>
      </c>
      <c r="BV931">
        <f>'market concentration'!AI931</f>
        <v>0.79702970297029707</v>
      </c>
      <c r="BW931">
        <f>'market concentration'!AJ931</f>
        <v>0.18706499362807569</v>
      </c>
      <c r="BX931">
        <f>'market concentration'!AK931</f>
        <v>-1.8622402986853683</v>
      </c>
      <c r="BZ931">
        <f t="shared" si="89"/>
        <v>76.43399339933994</v>
      </c>
      <c r="CB931">
        <v>53.8</v>
      </c>
      <c r="CC931">
        <v>2.04</v>
      </c>
      <c r="CD931">
        <f t="shared" si="90"/>
        <v>55.839999999999996</v>
      </c>
      <c r="CF931">
        <v>0.05</v>
      </c>
      <c r="CH931">
        <f t="shared" si="91"/>
        <v>86.025396825396811</v>
      </c>
      <c r="CJ931">
        <v>51.039095164359736</v>
      </c>
      <c r="CK931">
        <f t="shared" si="92"/>
        <v>34.986301661037075</v>
      </c>
      <c r="CL931">
        <f t="shared" si="93"/>
        <v>51.039095164359736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1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</row>
    <row r="932" spans="1:140">
      <c r="A932" s="3" t="s">
        <v>119</v>
      </c>
      <c r="B932">
        <v>0</v>
      </c>
      <c r="C932" s="1">
        <v>0</v>
      </c>
      <c r="D932">
        <v>0</v>
      </c>
      <c r="E932" s="1">
        <v>0</v>
      </c>
      <c r="F932">
        <v>0</v>
      </c>
      <c r="G932" s="1">
        <v>0</v>
      </c>
      <c r="H932">
        <v>0</v>
      </c>
      <c r="I932" s="1">
        <v>0</v>
      </c>
      <c r="J932">
        <v>0</v>
      </c>
      <c r="K932" s="1">
        <v>0</v>
      </c>
      <c r="L932">
        <v>0</v>
      </c>
      <c r="M932" s="1">
        <v>0</v>
      </c>
      <c r="N932">
        <v>0</v>
      </c>
      <c r="O932" s="1">
        <v>0</v>
      </c>
      <c r="P932">
        <v>0</v>
      </c>
      <c r="Q932" s="1">
        <v>0</v>
      </c>
      <c r="R932">
        <v>0</v>
      </c>
      <c r="S932" s="1">
        <v>0</v>
      </c>
      <c r="T932">
        <v>0</v>
      </c>
      <c r="U932" s="1">
        <v>1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>
        <v>80</v>
      </c>
      <c r="AK932" s="7">
        <v>83989.170592873779</v>
      </c>
      <c r="AL932">
        <v>47</v>
      </c>
      <c r="AM932" s="7">
        <v>84107.235882763198</v>
      </c>
      <c r="AN932">
        <v>47</v>
      </c>
      <c r="AO932" s="7">
        <v>54628.949266551841</v>
      </c>
      <c r="AP932">
        <v>53</v>
      </c>
      <c r="AQ932" s="7">
        <v>93524.557649411319</v>
      </c>
      <c r="AR932">
        <v>44</v>
      </c>
      <c r="AS932" s="7">
        <v>71269.605184367276</v>
      </c>
      <c r="AX932">
        <v>85</v>
      </c>
      <c r="AY932" s="7">
        <v>138874.73354117162</v>
      </c>
      <c r="BB932">
        <v>4</v>
      </c>
      <c r="BC932" s="7">
        <v>5675.7761013434165</v>
      </c>
      <c r="BD932">
        <v>0</v>
      </c>
      <c r="BE932" s="7">
        <v>0</v>
      </c>
      <c r="BF932">
        <v>8</v>
      </c>
      <c r="BG932" s="7">
        <v>74294.883883626724</v>
      </c>
      <c r="BH932">
        <v>4</v>
      </c>
      <c r="BI932" s="7">
        <v>284.08789789084938</v>
      </c>
      <c r="BJ932">
        <v>145.75</v>
      </c>
      <c r="BS932">
        <f t="shared" si="88"/>
        <v>372</v>
      </c>
      <c r="BT932">
        <f t="shared" si="88"/>
        <v>606649.00000000012</v>
      </c>
      <c r="BU932">
        <f t="shared" si="87"/>
        <v>606649.00000000012</v>
      </c>
      <c r="BV932">
        <f>'market concentration'!AI932</f>
        <v>0.7123655913978495</v>
      </c>
      <c r="BW932">
        <f>'market concentration'!AJ932</f>
        <v>0.16536593825875823</v>
      </c>
      <c r="BX932">
        <f>'market concentration'!AK932</f>
        <v>-1.9007297019360587</v>
      </c>
      <c r="BZ932">
        <f t="shared" si="89"/>
        <v>135.89807347670254</v>
      </c>
      <c r="CB932">
        <v>53.8</v>
      </c>
      <c r="CC932">
        <v>2.04</v>
      </c>
      <c r="CD932">
        <f t="shared" si="90"/>
        <v>55.839999999999996</v>
      </c>
      <c r="CF932">
        <v>0.05</v>
      </c>
      <c r="CH932">
        <f t="shared" si="91"/>
        <v>85.628571428571419</v>
      </c>
      <c r="CJ932">
        <v>51.039095164359736</v>
      </c>
      <c r="CK932">
        <f t="shared" si="92"/>
        <v>34.589476264211683</v>
      </c>
      <c r="CL932">
        <f t="shared" si="93"/>
        <v>51.039095164359736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1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</row>
    <row r="933" spans="1:140">
      <c r="A933" s="3" t="s">
        <v>120</v>
      </c>
      <c r="B933">
        <v>0</v>
      </c>
      <c r="C933" s="1">
        <v>0</v>
      </c>
      <c r="D933">
        <v>0</v>
      </c>
      <c r="E933" s="1">
        <v>0</v>
      </c>
      <c r="F933">
        <v>0</v>
      </c>
      <c r="G933" s="1">
        <v>0</v>
      </c>
      <c r="H933">
        <v>0</v>
      </c>
      <c r="I933" s="1">
        <v>0</v>
      </c>
      <c r="J933">
        <v>0</v>
      </c>
      <c r="K933" s="1">
        <v>0</v>
      </c>
      <c r="L933">
        <v>0</v>
      </c>
      <c r="M933" s="1">
        <v>0</v>
      </c>
      <c r="N933">
        <v>0</v>
      </c>
      <c r="O933" s="1">
        <v>0</v>
      </c>
      <c r="P933">
        <v>0</v>
      </c>
      <c r="Q933" s="1">
        <v>0</v>
      </c>
      <c r="R933">
        <v>0</v>
      </c>
      <c r="S933" s="1">
        <v>0</v>
      </c>
      <c r="T933">
        <v>0</v>
      </c>
      <c r="U933" s="1">
        <v>1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>
        <v>124</v>
      </c>
      <c r="AK933" s="7">
        <v>106635.26977159316</v>
      </c>
      <c r="AL933">
        <v>78</v>
      </c>
      <c r="AM933" s="7">
        <v>90997.85662003218</v>
      </c>
      <c r="AN933">
        <v>43</v>
      </c>
      <c r="AO933" s="7">
        <v>48467.696835858747</v>
      </c>
      <c r="AP933">
        <v>90</v>
      </c>
      <c r="AQ933" s="7">
        <v>49288.388544652909</v>
      </c>
      <c r="AR933">
        <v>46</v>
      </c>
      <c r="AS933" s="7">
        <v>22839.467332068602</v>
      </c>
      <c r="AX933">
        <v>89</v>
      </c>
      <c r="AY933" s="7">
        <v>99262.452031729888</v>
      </c>
      <c r="BB933">
        <v>8</v>
      </c>
      <c r="BC933" s="7">
        <v>4836.1701355966943</v>
      </c>
      <c r="BD933">
        <v>0</v>
      </c>
      <c r="BE933" s="7">
        <v>0</v>
      </c>
      <c r="BF933">
        <v>51</v>
      </c>
      <c r="BG933" s="7">
        <v>127793.69872846777</v>
      </c>
      <c r="BH933">
        <v>0</v>
      </c>
      <c r="BI933" s="7">
        <v>0</v>
      </c>
      <c r="BJ933">
        <v>147.66666666666666</v>
      </c>
      <c r="BS933">
        <f t="shared" si="88"/>
        <v>529</v>
      </c>
      <c r="BT933">
        <f t="shared" si="88"/>
        <v>550120.99999999988</v>
      </c>
      <c r="BU933">
        <f t="shared" si="87"/>
        <v>550120.99999999988</v>
      </c>
      <c r="BV933">
        <f>'market concentration'!AI933</f>
        <v>0.72022684310018903</v>
      </c>
      <c r="BW933">
        <f>'market concentration'!AJ933</f>
        <v>0.15762879635221425</v>
      </c>
      <c r="BX933">
        <f>'market concentration'!AK933</f>
        <v>-1.9288004192526325</v>
      </c>
      <c r="BZ933">
        <f t="shared" si="89"/>
        <v>86.66052299936986</v>
      </c>
      <c r="CB933">
        <v>53.8</v>
      </c>
      <c r="CC933">
        <v>2.04</v>
      </c>
      <c r="CD933">
        <f t="shared" si="90"/>
        <v>55.839999999999996</v>
      </c>
      <c r="CF933">
        <v>0.05</v>
      </c>
      <c r="CH933">
        <f t="shared" si="91"/>
        <v>87.453968253968242</v>
      </c>
      <c r="CJ933">
        <v>51.039095164359736</v>
      </c>
      <c r="CK933">
        <f t="shared" si="92"/>
        <v>36.414873089608506</v>
      </c>
      <c r="CL933">
        <f t="shared" si="93"/>
        <v>51.039095164359736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1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</row>
    <row r="934" spans="1:140">
      <c r="A934" s="3" t="s">
        <v>121</v>
      </c>
      <c r="B934">
        <v>0</v>
      </c>
      <c r="C934" s="1">
        <v>0</v>
      </c>
      <c r="D934">
        <v>0</v>
      </c>
      <c r="E934" s="1">
        <v>0</v>
      </c>
      <c r="F934">
        <v>0</v>
      </c>
      <c r="G934" s="1">
        <v>0</v>
      </c>
      <c r="H934">
        <v>0</v>
      </c>
      <c r="I934" s="1">
        <v>0</v>
      </c>
      <c r="J934">
        <v>0</v>
      </c>
      <c r="K934" s="1">
        <v>0</v>
      </c>
      <c r="L934">
        <v>0</v>
      </c>
      <c r="M934" s="1">
        <v>0</v>
      </c>
      <c r="N934">
        <v>0</v>
      </c>
      <c r="O934" s="1">
        <v>0</v>
      </c>
      <c r="P934">
        <v>0</v>
      </c>
      <c r="Q934" s="1">
        <v>0</v>
      </c>
      <c r="R934">
        <v>0</v>
      </c>
      <c r="S934" s="1">
        <v>0</v>
      </c>
      <c r="T934">
        <v>0</v>
      </c>
      <c r="U934" s="1">
        <v>1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>
        <v>80</v>
      </c>
      <c r="AK934" s="7">
        <v>61904.358300528489</v>
      </c>
      <c r="AL934">
        <v>39</v>
      </c>
      <c r="AM934" s="7">
        <v>62129.282978246178</v>
      </c>
      <c r="AN934">
        <v>46</v>
      </c>
      <c r="AO934" s="7">
        <v>33946.558492469281</v>
      </c>
      <c r="AP934">
        <v>56</v>
      </c>
      <c r="AQ934" s="7">
        <v>39657.684113391872</v>
      </c>
      <c r="AR934">
        <v>24</v>
      </c>
      <c r="AS934" s="7">
        <v>20958.192311695333</v>
      </c>
      <c r="AX934">
        <v>61</v>
      </c>
      <c r="AY934" s="7">
        <v>60651.149922376331</v>
      </c>
      <c r="BB934">
        <v>5</v>
      </c>
      <c r="BC934" s="7">
        <v>3668.8038574278289</v>
      </c>
      <c r="BD934">
        <v>0</v>
      </c>
      <c r="BE934" s="7">
        <v>0</v>
      </c>
      <c r="BF934">
        <v>7</v>
      </c>
      <c r="BG934" s="7">
        <v>15709.177396578798</v>
      </c>
      <c r="BH934">
        <v>3</v>
      </c>
      <c r="BI934" s="7">
        <v>4153.7926272858413</v>
      </c>
      <c r="BJ934">
        <v>145.91666666666666</v>
      </c>
      <c r="BS934">
        <f t="shared" si="88"/>
        <v>321</v>
      </c>
      <c r="BT934">
        <f t="shared" si="88"/>
        <v>302778.99999999994</v>
      </c>
      <c r="BU934">
        <f t="shared" si="87"/>
        <v>302778.99999999994</v>
      </c>
      <c r="BV934">
        <f>'market concentration'!AI934</f>
        <v>0.7570093457943925</v>
      </c>
      <c r="BW934">
        <f>'market concentration'!AJ934</f>
        <v>0.17034966663755205</v>
      </c>
      <c r="BX934">
        <f>'market concentration'!AK934</f>
        <v>-1.8867706277807381</v>
      </c>
      <c r="BZ934">
        <f t="shared" si="89"/>
        <v>78.603063343717537</v>
      </c>
      <c r="CB934">
        <v>53.8</v>
      </c>
      <c r="CC934">
        <v>2.04</v>
      </c>
      <c r="CD934">
        <f t="shared" si="90"/>
        <v>55.839999999999996</v>
      </c>
      <c r="CF934">
        <v>0.05</v>
      </c>
      <c r="CH934">
        <f t="shared" si="91"/>
        <v>85.78730158730157</v>
      </c>
      <c r="CJ934">
        <v>51.039095164359736</v>
      </c>
      <c r="CK934">
        <f t="shared" si="92"/>
        <v>34.748206422941834</v>
      </c>
      <c r="CL934">
        <f t="shared" si="93"/>
        <v>51.039095164359736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1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</row>
    <row r="935" spans="1:140">
      <c r="A935" s="3" t="s">
        <v>122</v>
      </c>
      <c r="B935">
        <v>0</v>
      </c>
      <c r="C935" s="1">
        <v>0</v>
      </c>
      <c r="D935">
        <v>0</v>
      </c>
      <c r="E935" s="1">
        <v>0</v>
      </c>
      <c r="F935">
        <v>0</v>
      </c>
      <c r="G935" s="1">
        <v>0</v>
      </c>
      <c r="H935">
        <v>0</v>
      </c>
      <c r="I935" s="1">
        <v>0</v>
      </c>
      <c r="J935">
        <v>0</v>
      </c>
      <c r="K935" s="1">
        <v>0</v>
      </c>
      <c r="L935">
        <v>0</v>
      </c>
      <c r="M935" s="1">
        <v>0</v>
      </c>
      <c r="N935">
        <v>0</v>
      </c>
      <c r="O935" s="1">
        <v>0</v>
      </c>
      <c r="P935">
        <v>0</v>
      </c>
      <c r="Q935" s="1">
        <v>0</v>
      </c>
      <c r="R935">
        <v>0</v>
      </c>
      <c r="S935" s="1">
        <v>0</v>
      </c>
      <c r="T935">
        <v>0</v>
      </c>
      <c r="U935" s="1">
        <v>1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>
        <v>240</v>
      </c>
      <c r="AK935" s="7">
        <v>454624.26019572199</v>
      </c>
      <c r="AL935">
        <v>128</v>
      </c>
      <c r="AM935" s="7">
        <v>365780.08714365819</v>
      </c>
      <c r="AN935">
        <v>145</v>
      </c>
      <c r="AO935" s="7">
        <v>300560.17298634333</v>
      </c>
      <c r="AP935">
        <v>108</v>
      </c>
      <c r="AQ935" s="7">
        <v>273565.45268443594</v>
      </c>
      <c r="AR935">
        <v>90</v>
      </c>
      <c r="AS935" s="7">
        <v>173150.18336159227</v>
      </c>
      <c r="AX935">
        <v>140</v>
      </c>
      <c r="AY935" s="7">
        <v>447099.81612121343</v>
      </c>
      <c r="BB935">
        <v>9</v>
      </c>
      <c r="BC935" s="7">
        <v>16053.508109257211</v>
      </c>
      <c r="BD935">
        <v>131</v>
      </c>
      <c r="BE935" s="7">
        <v>294790.42445925856</v>
      </c>
      <c r="BF935">
        <v>11</v>
      </c>
      <c r="BG935" s="7">
        <v>75745.094938518581</v>
      </c>
      <c r="BH935">
        <v>0</v>
      </c>
      <c r="BI935" s="7">
        <v>0</v>
      </c>
      <c r="BJ935">
        <v>145.75</v>
      </c>
      <c r="BS935">
        <f t="shared" si="88"/>
        <v>1002</v>
      </c>
      <c r="BT935">
        <f t="shared" si="88"/>
        <v>2401368.9999999995</v>
      </c>
      <c r="BU935">
        <f t="shared" si="87"/>
        <v>2401368.9999999995</v>
      </c>
      <c r="BV935">
        <f>'market concentration'!AI935</f>
        <v>0.65469061876247503</v>
      </c>
      <c r="BW935">
        <f>'market concentration'!AJ935</f>
        <v>0.15113087198855779</v>
      </c>
      <c r="BX935">
        <f>'market concentration'!AK935</f>
        <v>-1.9742988818490286</v>
      </c>
      <c r="BZ935">
        <f t="shared" si="89"/>
        <v>199.71465402528273</v>
      </c>
      <c r="CB935">
        <v>53.8</v>
      </c>
      <c r="CC935">
        <v>2.04</v>
      </c>
      <c r="CD935">
        <f t="shared" si="90"/>
        <v>55.839999999999996</v>
      </c>
      <c r="CF935">
        <v>0.05</v>
      </c>
      <c r="CH935">
        <f t="shared" si="91"/>
        <v>85.628571428571419</v>
      </c>
      <c r="CJ935">
        <v>51.039095164359736</v>
      </c>
      <c r="CK935">
        <f t="shared" si="92"/>
        <v>34.589476264211683</v>
      </c>
      <c r="CL935">
        <f t="shared" si="93"/>
        <v>51.039095164359736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1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</row>
    <row r="936" spans="1:140">
      <c r="A936" s="3" t="s">
        <v>123</v>
      </c>
      <c r="B936">
        <v>0</v>
      </c>
      <c r="C936" s="1">
        <v>0</v>
      </c>
      <c r="D936">
        <v>0</v>
      </c>
      <c r="E936" s="1">
        <v>0</v>
      </c>
      <c r="F936">
        <v>0</v>
      </c>
      <c r="G936" s="1">
        <v>0</v>
      </c>
      <c r="H936">
        <v>0</v>
      </c>
      <c r="I936" s="1">
        <v>0</v>
      </c>
      <c r="J936">
        <v>0</v>
      </c>
      <c r="K936" s="1">
        <v>0</v>
      </c>
      <c r="L936">
        <v>0</v>
      </c>
      <c r="M936" s="1">
        <v>0</v>
      </c>
      <c r="N936">
        <v>0</v>
      </c>
      <c r="O936" s="1">
        <v>0</v>
      </c>
      <c r="P936">
        <v>0</v>
      </c>
      <c r="Q936" s="1">
        <v>0</v>
      </c>
      <c r="R936">
        <v>0</v>
      </c>
      <c r="S936" s="1">
        <v>0</v>
      </c>
      <c r="T936">
        <v>0</v>
      </c>
      <c r="U936" s="1">
        <v>1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>
        <v>79</v>
      </c>
      <c r="AK936" s="7">
        <v>113675.27991794968</v>
      </c>
      <c r="AL936">
        <v>26</v>
      </c>
      <c r="AM936" s="7">
        <v>65751.642218874622</v>
      </c>
      <c r="AN936">
        <v>70</v>
      </c>
      <c r="AO936" s="7">
        <v>29571.093326229959</v>
      </c>
      <c r="AP936">
        <v>25</v>
      </c>
      <c r="AQ936" s="7">
        <v>7477.7402866066141</v>
      </c>
      <c r="AR936">
        <v>18</v>
      </c>
      <c r="AS936" s="7">
        <v>14609.745690712753</v>
      </c>
      <c r="AX936">
        <v>29</v>
      </c>
      <c r="AY936" s="7">
        <v>49898.868745500004</v>
      </c>
      <c r="BB936">
        <v>0</v>
      </c>
      <c r="BC936" s="7">
        <v>0</v>
      </c>
      <c r="BD936">
        <v>48</v>
      </c>
      <c r="BE936" s="7">
        <v>68745.515009731709</v>
      </c>
      <c r="BF936">
        <v>17</v>
      </c>
      <c r="BG936" s="7">
        <v>27462.114804394685</v>
      </c>
      <c r="BH936">
        <v>0</v>
      </c>
      <c r="BI936" s="7">
        <v>0</v>
      </c>
      <c r="BJ936">
        <v>147</v>
      </c>
      <c r="BS936">
        <f t="shared" si="88"/>
        <v>312</v>
      </c>
      <c r="BT936">
        <f t="shared" si="88"/>
        <v>377192</v>
      </c>
      <c r="BU936">
        <f t="shared" si="87"/>
        <v>377192</v>
      </c>
      <c r="BV936">
        <f>'market concentration'!AI936</f>
        <v>0.72435897435897434</v>
      </c>
      <c r="BW936">
        <f>'market concentration'!AJ936</f>
        <v>0.16642011834319526</v>
      </c>
      <c r="BX936">
        <f>'market concentration'!AK936</f>
        <v>-1.924336524402795</v>
      </c>
      <c r="BZ936">
        <f t="shared" si="89"/>
        <v>100.7457264957265</v>
      </c>
      <c r="CB936">
        <v>53.8</v>
      </c>
      <c r="CC936">
        <v>2.04</v>
      </c>
      <c r="CD936">
        <f t="shared" si="90"/>
        <v>55.839999999999996</v>
      </c>
      <c r="CF936">
        <v>0.05</v>
      </c>
      <c r="CH936">
        <f t="shared" si="91"/>
        <v>86.819047619047609</v>
      </c>
      <c r="CJ936">
        <v>51.039095164359736</v>
      </c>
      <c r="CK936">
        <f t="shared" si="92"/>
        <v>35.779952454687873</v>
      </c>
      <c r="CL936">
        <f t="shared" si="93"/>
        <v>51.039095164359736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1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</row>
    <row r="937" spans="1:140">
      <c r="A937" s="3" t="s">
        <v>124</v>
      </c>
      <c r="B937">
        <v>0</v>
      </c>
      <c r="C937" s="1">
        <v>0</v>
      </c>
      <c r="D937">
        <v>0</v>
      </c>
      <c r="E937" s="1">
        <v>0</v>
      </c>
      <c r="F937">
        <v>0</v>
      </c>
      <c r="G937" s="1">
        <v>0</v>
      </c>
      <c r="H937">
        <v>0</v>
      </c>
      <c r="I937" s="1">
        <v>0</v>
      </c>
      <c r="J937">
        <v>0</v>
      </c>
      <c r="K937" s="1">
        <v>0</v>
      </c>
      <c r="L937">
        <v>0</v>
      </c>
      <c r="M937" s="1">
        <v>0</v>
      </c>
      <c r="N937">
        <v>0</v>
      </c>
      <c r="O937" s="1">
        <v>0</v>
      </c>
      <c r="P937">
        <v>0</v>
      </c>
      <c r="Q937" s="1">
        <v>0</v>
      </c>
      <c r="R937">
        <v>0</v>
      </c>
      <c r="S937" s="1">
        <v>0</v>
      </c>
      <c r="T937">
        <v>0</v>
      </c>
      <c r="U937" s="1">
        <v>1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>
        <v>164</v>
      </c>
      <c r="AK937" s="7">
        <v>162415.07374552946</v>
      </c>
      <c r="AL937">
        <v>57</v>
      </c>
      <c r="AM937" s="7">
        <v>112223.04177610567</v>
      </c>
      <c r="AN937">
        <v>92</v>
      </c>
      <c r="AO937" s="7">
        <v>102029.17749106887</v>
      </c>
      <c r="AP937">
        <v>58</v>
      </c>
      <c r="AQ937" s="7">
        <v>67915.56781640758</v>
      </c>
      <c r="AR937">
        <v>33</v>
      </c>
      <c r="AS937" s="7">
        <v>55102.318593086078</v>
      </c>
      <c r="AX937">
        <v>40</v>
      </c>
      <c r="AY937" s="7">
        <v>50517.346561102611</v>
      </c>
      <c r="BB937">
        <v>3</v>
      </c>
      <c r="BC937" s="7">
        <v>2284.8150921895149</v>
      </c>
      <c r="BD937">
        <v>33</v>
      </c>
      <c r="BE937" s="7">
        <v>38621.909936919459</v>
      </c>
      <c r="BF937">
        <v>4</v>
      </c>
      <c r="BG937" s="7">
        <v>10097.748987590885</v>
      </c>
      <c r="BH937">
        <v>0</v>
      </c>
      <c r="BI937" s="7">
        <v>0</v>
      </c>
      <c r="BJ937">
        <v>151.5</v>
      </c>
      <c r="BS937">
        <f t="shared" si="88"/>
        <v>484</v>
      </c>
      <c r="BT937">
        <f t="shared" si="88"/>
        <v>601207.00000000012</v>
      </c>
      <c r="BU937">
        <f t="shared" si="87"/>
        <v>601207.00000000012</v>
      </c>
      <c r="BV937">
        <f>'market concentration'!AI937</f>
        <v>0.76652892561983466</v>
      </c>
      <c r="BW937">
        <f>'market concentration'!AJ937</f>
        <v>0.19541014957994671</v>
      </c>
      <c r="BX937">
        <f>'market concentration'!AK937</f>
        <v>-1.8318618660931378</v>
      </c>
      <c r="BZ937">
        <f t="shared" si="89"/>
        <v>103.51360192837467</v>
      </c>
      <c r="CB937">
        <v>53.8</v>
      </c>
      <c r="CC937">
        <v>2.04</v>
      </c>
      <c r="CD937">
        <f t="shared" si="90"/>
        <v>55.839999999999996</v>
      </c>
      <c r="CF937">
        <v>0.05</v>
      </c>
      <c r="CH937">
        <f t="shared" si="91"/>
        <v>91.104761904761901</v>
      </c>
      <c r="CJ937">
        <v>51.039095164359736</v>
      </c>
      <c r="CK937">
        <f t="shared" si="92"/>
        <v>40.065666740402165</v>
      </c>
      <c r="CL937">
        <f t="shared" si="93"/>
        <v>51.039095164359736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1</v>
      </c>
      <c r="EF937">
        <v>0</v>
      </c>
      <c r="EG937">
        <v>0</v>
      </c>
      <c r="EH937">
        <v>0</v>
      </c>
      <c r="EI937">
        <v>0</v>
      </c>
      <c r="EJ937">
        <v>0</v>
      </c>
    </row>
    <row r="938" spans="1:140">
      <c r="A938" s="3" t="s">
        <v>125</v>
      </c>
      <c r="B938">
        <v>0</v>
      </c>
      <c r="C938" s="1">
        <v>0</v>
      </c>
      <c r="D938">
        <v>0</v>
      </c>
      <c r="E938" s="1">
        <v>0</v>
      </c>
      <c r="F938">
        <v>0</v>
      </c>
      <c r="G938" s="1">
        <v>0</v>
      </c>
      <c r="H938">
        <v>0</v>
      </c>
      <c r="I938" s="1">
        <v>0</v>
      </c>
      <c r="J938">
        <v>0</v>
      </c>
      <c r="K938" s="1">
        <v>0</v>
      </c>
      <c r="L938">
        <v>0</v>
      </c>
      <c r="M938" s="1">
        <v>0</v>
      </c>
      <c r="N938">
        <v>0</v>
      </c>
      <c r="O938" s="1">
        <v>0</v>
      </c>
      <c r="P938">
        <v>0</v>
      </c>
      <c r="Q938" s="1">
        <v>0</v>
      </c>
      <c r="R938">
        <v>0</v>
      </c>
      <c r="S938" s="1">
        <v>0</v>
      </c>
      <c r="T938">
        <v>0</v>
      </c>
      <c r="U938" s="1">
        <v>1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>
        <v>241</v>
      </c>
      <c r="AK938" s="7">
        <v>188031.24210807562</v>
      </c>
      <c r="AL938">
        <v>62</v>
      </c>
      <c r="AM938" s="7">
        <v>122517.00758181553</v>
      </c>
      <c r="AN938">
        <v>55</v>
      </c>
      <c r="AO938" s="7">
        <v>52076.225953740788</v>
      </c>
      <c r="AP938">
        <v>88</v>
      </c>
      <c r="AQ938" s="7">
        <v>85613.540672534946</v>
      </c>
      <c r="AR938">
        <v>23</v>
      </c>
      <c r="AS938" s="7">
        <v>62456.95042972784</v>
      </c>
      <c r="AX938">
        <v>53</v>
      </c>
      <c r="AY938" s="7">
        <v>74336.14109539635</v>
      </c>
      <c r="BB938">
        <v>4</v>
      </c>
      <c r="BC938" s="7">
        <v>3123.554883473505</v>
      </c>
      <c r="BD938">
        <v>83</v>
      </c>
      <c r="BE938" s="7">
        <v>126336.05807647103</v>
      </c>
      <c r="BF938">
        <v>10</v>
      </c>
      <c r="BG938" s="7">
        <v>31735.279198764409</v>
      </c>
      <c r="BH938">
        <v>0</v>
      </c>
      <c r="BI938" s="7">
        <v>0</v>
      </c>
      <c r="BJ938">
        <v>146.58333333333334</v>
      </c>
      <c r="BS938">
        <f t="shared" si="88"/>
        <v>619</v>
      </c>
      <c r="BT938">
        <f t="shared" si="88"/>
        <v>746226</v>
      </c>
      <c r="BU938">
        <f t="shared" si="87"/>
        <v>746226</v>
      </c>
      <c r="BV938">
        <f>'market concentration'!AI938</f>
        <v>0.76575121163166393</v>
      </c>
      <c r="BW938">
        <f>'market concentration'!AJ938</f>
        <v>0.21671568870527019</v>
      </c>
      <c r="BX938">
        <f>'market concentration'!AK938</f>
        <v>-1.7915883180608771</v>
      </c>
      <c r="BZ938">
        <f t="shared" si="89"/>
        <v>100.46122778675283</v>
      </c>
      <c r="CB938">
        <v>53.8</v>
      </c>
      <c r="CC938">
        <v>2.04</v>
      </c>
      <c r="CD938">
        <f t="shared" si="90"/>
        <v>55.839999999999996</v>
      </c>
      <c r="CF938">
        <v>0.05</v>
      </c>
      <c r="CH938">
        <f t="shared" si="91"/>
        <v>86.422222222222231</v>
      </c>
      <c r="CJ938">
        <v>51.039095164359736</v>
      </c>
      <c r="CK938">
        <f t="shared" si="92"/>
        <v>35.383127057862495</v>
      </c>
      <c r="CL938">
        <f t="shared" si="93"/>
        <v>51.039095164359736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1</v>
      </c>
      <c r="EG938">
        <v>0</v>
      </c>
      <c r="EH938">
        <v>0</v>
      </c>
      <c r="EI938">
        <v>0</v>
      </c>
      <c r="EJ938">
        <v>0</v>
      </c>
    </row>
    <row r="939" spans="1:140">
      <c r="A939" s="3" t="s">
        <v>126</v>
      </c>
      <c r="B939">
        <v>0</v>
      </c>
      <c r="C939" s="1">
        <v>0</v>
      </c>
      <c r="D939">
        <v>0</v>
      </c>
      <c r="E939" s="1">
        <v>0</v>
      </c>
      <c r="F939">
        <v>0</v>
      </c>
      <c r="G939" s="1">
        <v>0</v>
      </c>
      <c r="H939">
        <v>0</v>
      </c>
      <c r="I939" s="1">
        <v>0</v>
      </c>
      <c r="J939">
        <v>0</v>
      </c>
      <c r="K939" s="1">
        <v>0</v>
      </c>
      <c r="L939">
        <v>0</v>
      </c>
      <c r="M939" s="1">
        <v>0</v>
      </c>
      <c r="N939">
        <v>0</v>
      </c>
      <c r="O939" s="1">
        <v>0</v>
      </c>
      <c r="P939">
        <v>0</v>
      </c>
      <c r="Q939" s="1">
        <v>0</v>
      </c>
      <c r="R939">
        <v>0</v>
      </c>
      <c r="S939" s="1">
        <v>0</v>
      </c>
      <c r="T939">
        <v>0</v>
      </c>
      <c r="U939" s="1">
        <v>1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>
        <v>91</v>
      </c>
      <c r="AK939" s="7">
        <v>80468.792127499895</v>
      </c>
      <c r="AL939">
        <v>69</v>
      </c>
      <c r="AM939" s="7">
        <v>59778.767678954559</v>
      </c>
      <c r="AN939">
        <v>78</v>
      </c>
      <c r="AO939" s="7">
        <v>41848.534014073055</v>
      </c>
      <c r="AP939">
        <v>88</v>
      </c>
      <c r="AQ939" s="7">
        <v>88392.39752125318</v>
      </c>
      <c r="AR939">
        <v>42</v>
      </c>
      <c r="AS939" s="7">
        <v>34448.141664697694</v>
      </c>
      <c r="AX939">
        <v>40</v>
      </c>
      <c r="AY939" s="7">
        <v>27546.171722354189</v>
      </c>
      <c r="BB939">
        <v>12</v>
      </c>
      <c r="BC939" s="7">
        <v>5831.1156488298493</v>
      </c>
      <c r="BD939">
        <v>107</v>
      </c>
      <c r="BE939" s="7">
        <v>211136.10440675021</v>
      </c>
      <c r="BF939">
        <v>19</v>
      </c>
      <c r="BG939" s="7">
        <v>55762.975215587343</v>
      </c>
      <c r="BH939">
        <v>0</v>
      </c>
      <c r="BI939" s="7">
        <v>0</v>
      </c>
      <c r="BJ939">
        <v>150.58333333333334</v>
      </c>
      <c r="BS939">
        <f t="shared" si="88"/>
        <v>546</v>
      </c>
      <c r="BT939">
        <f t="shared" si="88"/>
        <v>605212.99999999988</v>
      </c>
      <c r="BU939">
        <f t="shared" si="87"/>
        <v>605212.99999999988</v>
      </c>
      <c r="BV939">
        <f>'market concentration'!AI939</f>
        <v>0.66666666666666663</v>
      </c>
      <c r="BW939">
        <f>'market concentration'!AJ939</f>
        <v>0.14151538327362503</v>
      </c>
      <c r="BX939">
        <f>'market concentration'!AK939</f>
        <v>-2.0411469979287586</v>
      </c>
      <c r="BZ939">
        <f t="shared" si="89"/>
        <v>92.370726495726487</v>
      </c>
      <c r="CB939">
        <v>53.8</v>
      </c>
      <c r="CC939">
        <v>2.04</v>
      </c>
      <c r="CD939">
        <f t="shared" si="90"/>
        <v>55.839999999999996</v>
      </c>
      <c r="CF939">
        <v>0.05</v>
      </c>
      <c r="CH939">
        <f t="shared" si="91"/>
        <v>90.231746031746027</v>
      </c>
      <c r="CJ939">
        <v>51.039095164359736</v>
      </c>
      <c r="CK939">
        <f t="shared" si="92"/>
        <v>39.192650867386291</v>
      </c>
      <c r="CL939">
        <f t="shared" si="93"/>
        <v>51.039095164359736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1</v>
      </c>
      <c r="EH939">
        <v>0</v>
      </c>
      <c r="EI939">
        <v>0</v>
      </c>
      <c r="EJ939">
        <v>0</v>
      </c>
    </row>
    <row r="940" spans="1:140">
      <c r="A940" s="3" t="s">
        <v>127</v>
      </c>
      <c r="B940">
        <v>0</v>
      </c>
      <c r="C940" s="1">
        <v>0</v>
      </c>
      <c r="D940">
        <v>0</v>
      </c>
      <c r="E940" s="1">
        <v>0</v>
      </c>
      <c r="F940">
        <v>0</v>
      </c>
      <c r="G940" s="1">
        <v>0</v>
      </c>
      <c r="H940">
        <v>0</v>
      </c>
      <c r="I940" s="1">
        <v>0</v>
      </c>
      <c r="J940">
        <v>0</v>
      </c>
      <c r="K940" s="1">
        <v>0</v>
      </c>
      <c r="L940">
        <v>0</v>
      </c>
      <c r="M940" s="1">
        <v>0</v>
      </c>
      <c r="N940">
        <v>0</v>
      </c>
      <c r="O940" s="1">
        <v>0</v>
      </c>
      <c r="P940">
        <v>0</v>
      </c>
      <c r="Q940" s="1">
        <v>0</v>
      </c>
      <c r="R940">
        <v>0</v>
      </c>
      <c r="S940" s="1">
        <v>0</v>
      </c>
      <c r="T940">
        <v>0</v>
      </c>
      <c r="U940" s="1">
        <v>1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>
        <v>122</v>
      </c>
      <c r="AK940" s="7">
        <v>107190.48519023746</v>
      </c>
      <c r="AL940">
        <v>36</v>
      </c>
      <c r="AM940" s="7">
        <v>91336.401003695675</v>
      </c>
      <c r="AN940">
        <v>44</v>
      </c>
      <c r="AO940" s="7">
        <v>40622.943735702574</v>
      </c>
      <c r="AP940">
        <v>81</v>
      </c>
      <c r="AQ940" s="7">
        <v>115600.51677798612</v>
      </c>
      <c r="AR940">
        <v>37</v>
      </c>
      <c r="AS940" s="7">
        <v>39152.802776980854</v>
      </c>
      <c r="AX940">
        <v>75</v>
      </c>
      <c r="AY940" s="7">
        <v>55853.186755301089</v>
      </c>
      <c r="BB940">
        <v>7</v>
      </c>
      <c r="BC940" s="7">
        <v>9474.4378455274127</v>
      </c>
      <c r="BD940">
        <v>54</v>
      </c>
      <c r="BE940" s="7">
        <v>64355.412050570951</v>
      </c>
      <c r="BF940">
        <v>17</v>
      </c>
      <c r="BG940" s="7">
        <v>30745.813863997882</v>
      </c>
      <c r="BH940">
        <v>0</v>
      </c>
      <c r="BI940" s="7">
        <v>0</v>
      </c>
      <c r="BJ940">
        <v>145.91666666666666</v>
      </c>
      <c r="BS940">
        <f t="shared" si="88"/>
        <v>473</v>
      </c>
      <c r="BT940">
        <f t="shared" si="88"/>
        <v>554332</v>
      </c>
      <c r="BU940">
        <f t="shared" si="87"/>
        <v>554332</v>
      </c>
      <c r="BV940">
        <f>'market concentration'!AI940</f>
        <v>0.70190274841437628</v>
      </c>
      <c r="BW940">
        <f>'market concentration'!AJ940</f>
        <v>0.15610403657996949</v>
      </c>
      <c r="BX940">
        <f>'market concentration'!AK940</f>
        <v>-1.9896267154419929</v>
      </c>
      <c r="BZ940">
        <f t="shared" si="89"/>
        <v>97.662438336856937</v>
      </c>
      <c r="CB940">
        <v>53.8</v>
      </c>
      <c r="CC940">
        <v>2.04</v>
      </c>
      <c r="CD940">
        <f t="shared" si="90"/>
        <v>55.839999999999996</v>
      </c>
      <c r="CF940">
        <v>0.05</v>
      </c>
      <c r="CH940">
        <f t="shared" si="91"/>
        <v>85.78730158730157</v>
      </c>
      <c r="CJ940">
        <v>51.039095164359736</v>
      </c>
      <c r="CK940">
        <f t="shared" si="92"/>
        <v>34.748206422941834</v>
      </c>
      <c r="CL940">
        <f t="shared" si="93"/>
        <v>51.039095164359736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1</v>
      </c>
      <c r="EI940">
        <v>0</v>
      </c>
      <c r="EJ940">
        <v>0</v>
      </c>
    </row>
    <row r="941" spans="1:140">
      <c r="A941" s="3" t="s">
        <v>128</v>
      </c>
      <c r="B941">
        <v>0</v>
      </c>
      <c r="C941" s="1">
        <v>0</v>
      </c>
      <c r="D941">
        <v>0</v>
      </c>
      <c r="E941" s="1">
        <v>0</v>
      </c>
      <c r="F941">
        <v>0</v>
      </c>
      <c r="G941" s="1">
        <v>0</v>
      </c>
      <c r="H941">
        <v>0</v>
      </c>
      <c r="I941" s="1">
        <v>0</v>
      </c>
      <c r="J941">
        <v>0</v>
      </c>
      <c r="K941" s="1">
        <v>0</v>
      </c>
      <c r="L941">
        <v>0</v>
      </c>
      <c r="M941" s="1">
        <v>0</v>
      </c>
      <c r="N941">
        <v>0</v>
      </c>
      <c r="O941" s="1">
        <v>0</v>
      </c>
      <c r="P941">
        <v>0</v>
      </c>
      <c r="Q941" s="1">
        <v>0</v>
      </c>
      <c r="R941">
        <v>0</v>
      </c>
      <c r="S941" s="1">
        <v>0</v>
      </c>
      <c r="T941">
        <v>0</v>
      </c>
      <c r="U941" s="1">
        <v>1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>
        <v>311</v>
      </c>
      <c r="AK941" s="7">
        <v>239177.10055867198</v>
      </c>
      <c r="AL941">
        <v>93</v>
      </c>
      <c r="AM941" s="7">
        <v>116489.86993527408</v>
      </c>
      <c r="AN941">
        <v>49</v>
      </c>
      <c r="AO941" s="7">
        <v>36982.649268978246</v>
      </c>
      <c r="AP941">
        <v>106</v>
      </c>
      <c r="AQ941" s="7">
        <v>86729.045956045826</v>
      </c>
      <c r="AR941">
        <v>77</v>
      </c>
      <c r="AS941" s="7">
        <v>68141.849269122264</v>
      </c>
      <c r="AX941">
        <v>135</v>
      </c>
      <c r="AY941" s="7">
        <v>212417.17976630171</v>
      </c>
      <c r="BB941">
        <v>0</v>
      </c>
      <c r="BC941" s="7">
        <v>0</v>
      </c>
      <c r="BD941">
        <v>54</v>
      </c>
      <c r="BE941" s="7">
        <v>56311.386233552505</v>
      </c>
      <c r="BF941">
        <v>7</v>
      </c>
      <c r="BG941" s="7">
        <v>84606.91901205336</v>
      </c>
      <c r="BH941">
        <v>0</v>
      </c>
      <c r="BI941" s="7">
        <v>0</v>
      </c>
      <c r="BJ941">
        <v>150.5</v>
      </c>
      <c r="BS941">
        <f t="shared" si="88"/>
        <v>832</v>
      </c>
      <c r="BT941">
        <f t="shared" si="88"/>
        <v>900855.99999999988</v>
      </c>
      <c r="BU941">
        <f t="shared" si="87"/>
        <v>900855.99999999988</v>
      </c>
      <c r="BV941">
        <f>'market concentration'!AI941</f>
        <v>0.77524038461538458</v>
      </c>
      <c r="BW941">
        <f>'market concentration'!AJ941</f>
        <v>0.2110964080991124</v>
      </c>
      <c r="BX941">
        <f>'market concentration'!AK941</f>
        <v>-1.7751032229557349</v>
      </c>
      <c r="BZ941">
        <f t="shared" si="89"/>
        <v>90.229967948717942</v>
      </c>
      <c r="CB941">
        <v>53.8</v>
      </c>
      <c r="CC941">
        <v>2.04</v>
      </c>
      <c r="CD941">
        <f t="shared" si="90"/>
        <v>55.839999999999996</v>
      </c>
      <c r="CF941">
        <v>0.05</v>
      </c>
      <c r="CH941">
        <f t="shared" si="91"/>
        <v>90.152380952380952</v>
      </c>
      <c r="CJ941">
        <v>51.039095164359736</v>
      </c>
      <c r="CK941">
        <f t="shared" si="92"/>
        <v>39.113285788021216</v>
      </c>
      <c r="CL941">
        <f t="shared" si="93"/>
        <v>51.039095164359736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1</v>
      </c>
      <c r="EJ941">
        <v>0</v>
      </c>
    </row>
    <row r="942" spans="1:140">
      <c r="A942" s="3" t="s">
        <v>129</v>
      </c>
      <c r="B942">
        <v>0</v>
      </c>
      <c r="C942" s="1">
        <v>0</v>
      </c>
      <c r="D942">
        <v>0</v>
      </c>
      <c r="E942" s="1">
        <v>0</v>
      </c>
      <c r="F942">
        <v>0</v>
      </c>
      <c r="G942" s="1">
        <v>0</v>
      </c>
      <c r="H942">
        <v>0</v>
      </c>
      <c r="I942" s="1">
        <v>0</v>
      </c>
      <c r="J942">
        <v>0</v>
      </c>
      <c r="K942" s="1">
        <v>0</v>
      </c>
      <c r="L942">
        <v>0</v>
      </c>
      <c r="M942" s="1">
        <v>0</v>
      </c>
      <c r="N942">
        <v>0</v>
      </c>
      <c r="O942" s="1">
        <v>0</v>
      </c>
      <c r="P942">
        <v>0</v>
      </c>
      <c r="Q942" s="1">
        <v>0</v>
      </c>
      <c r="R942">
        <v>0</v>
      </c>
      <c r="S942" s="1">
        <v>0</v>
      </c>
      <c r="T942">
        <v>0</v>
      </c>
      <c r="U942" s="1">
        <v>1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>
        <v>129</v>
      </c>
      <c r="AK942" s="7">
        <v>261723.55973122767</v>
      </c>
      <c r="AL942">
        <v>27</v>
      </c>
      <c r="AM942" s="7">
        <v>103451.23866395735</v>
      </c>
      <c r="AN942">
        <v>25</v>
      </c>
      <c r="AO942" s="7">
        <v>34677.820714602174</v>
      </c>
      <c r="AP942">
        <v>5</v>
      </c>
      <c r="AQ942" s="7">
        <v>9910.2524799322746</v>
      </c>
      <c r="AR942">
        <v>5</v>
      </c>
      <c r="AS942" s="7">
        <v>25693.659851384793</v>
      </c>
      <c r="AX942">
        <v>75</v>
      </c>
      <c r="AY942" s="7">
        <v>212595.46855889575</v>
      </c>
      <c r="BB942">
        <v>0</v>
      </c>
      <c r="BC942" s="7">
        <v>0</v>
      </c>
      <c r="BD942">
        <v>0</v>
      </c>
      <c r="BE942" s="7">
        <v>0</v>
      </c>
      <c r="BF942">
        <v>0</v>
      </c>
      <c r="BG942" s="7">
        <v>0</v>
      </c>
      <c r="BH942">
        <v>0</v>
      </c>
      <c r="BI942" s="7">
        <v>0</v>
      </c>
      <c r="BJ942">
        <v>143.33333333333334</v>
      </c>
      <c r="BS942">
        <f t="shared" si="88"/>
        <v>266</v>
      </c>
      <c r="BT942">
        <f t="shared" si="88"/>
        <v>648052</v>
      </c>
      <c r="BU942">
        <f t="shared" si="87"/>
        <v>648052</v>
      </c>
      <c r="BV942">
        <f>'market concentration'!AI942</f>
        <v>0.96240601503759393</v>
      </c>
      <c r="BW942">
        <f>'market concentration'!AJ942</f>
        <v>0.33452993385719937</v>
      </c>
      <c r="BX942">
        <f>'market concentration'!AK942</f>
        <v>-1.3117621779319175</v>
      </c>
      <c r="BZ942">
        <f t="shared" si="89"/>
        <v>203.02380952380952</v>
      </c>
      <c r="CB942">
        <v>53.8</v>
      </c>
      <c r="CC942">
        <v>2.04</v>
      </c>
      <c r="CD942">
        <f t="shared" si="90"/>
        <v>55.839999999999996</v>
      </c>
      <c r="CF942">
        <v>0.05</v>
      </c>
      <c r="CH942">
        <f t="shared" si="91"/>
        <v>83.326984126984129</v>
      </c>
      <c r="CJ942">
        <v>51.039095164359736</v>
      </c>
      <c r="CK942">
        <f t="shared" si="92"/>
        <v>32.287888962624393</v>
      </c>
      <c r="CL942">
        <f t="shared" si="93"/>
        <v>51.039095164359736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1</v>
      </c>
    </row>
    <row r="943" spans="1:140">
      <c r="A943" s="3" t="s">
        <v>83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1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>
        <v>548</v>
      </c>
      <c r="AK943" s="7">
        <v>736418.93873780628</v>
      </c>
      <c r="AL943">
        <v>330</v>
      </c>
      <c r="AM943" s="7">
        <v>495900.04889245745</v>
      </c>
      <c r="AN943">
        <v>209</v>
      </c>
      <c r="AO943" s="7">
        <v>245195.66704904169</v>
      </c>
      <c r="AP943">
        <v>173</v>
      </c>
      <c r="AQ943" s="7">
        <v>231819.90771970226</v>
      </c>
      <c r="AR943">
        <v>227</v>
      </c>
      <c r="AS943" s="7">
        <v>302109.79625611339</v>
      </c>
      <c r="AX943">
        <v>184</v>
      </c>
      <c r="AY943" s="7">
        <v>309344.86633661826</v>
      </c>
      <c r="BB943">
        <v>4</v>
      </c>
      <c r="BC943" s="7">
        <v>3341.5470367214639</v>
      </c>
      <c r="BE943" s="7">
        <v>0</v>
      </c>
      <c r="BF943">
        <v>0</v>
      </c>
      <c r="BG943" s="7">
        <v>0</v>
      </c>
      <c r="BH943">
        <v>22</v>
      </c>
      <c r="BI943" s="7">
        <v>37170.227971539396</v>
      </c>
      <c r="BJ943">
        <v>145.08333333333334</v>
      </c>
      <c r="BS943">
        <f t="shared" si="88"/>
        <v>1697</v>
      </c>
      <c r="BT943">
        <f t="shared" si="88"/>
        <v>2361301</v>
      </c>
      <c r="BU943">
        <f t="shared" si="87"/>
        <v>2361301</v>
      </c>
      <c r="BV943">
        <f>'market concentration'!AI943</f>
        <v>0.77430760164997059</v>
      </c>
      <c r="BW943">
        <f>'market concentration'!AJ943</f>
        <v>0.19747802718860871</v>
      </c>
      <c r="BX943">
        <f>'market concentration'!AK943</f>
        <v>-1.7547276467811082</v>
      </c>
      <c r="BZ943">
        <f t="shared" si="89"/>
        <v>115.95467491651935</v>
      </c>
      <c r="CB943">
        <v>51.708333333333336</v>
      </c>
      <c r="CC943">
        <v>2.04</v>
      </c>
      <c r="CD943">
        <f t="shared" si="90"/>
        <v>53.748333333333335</v>
      </c>
      <c r="CF943">
        <v>0.05</v>
      </c>
      <c r="CH943">
        <f t="shared" si="91"/>
        <v>86.985714285714295</v>
      </c>
      <c r="CJ943">
        <v>67.612047393778155</v>
      </c>
      <c r="CK943">
        <f t="shared" si="92"/>
        <v>19.373666891936139</v>
      </c>
      <c r="CL943">
        <f t="shared" si="93"/>
        <v>67.612047393778155</v>
      </c>
      <c r="CP943">
        <v>1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</row>
    <row r="944" spans="1:140">
      <c r="A944" s="3" t="s">
        <v>84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1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>
        <v>125</v>
      </c>
      <c r="AK944" s="7">
        <v>127330.89426309538</v>
      </c>
      <c r="AL944">
        <v>58</v>
      </c>
      <c r="AM944" s="7">
        <v>107966.88412974782</v>
      </c>
      <c r="AN944">
        <v>59</v>
      </c>
      <c r="AO944" s="7">
        <v>66695.316145796751</v>
      </c>
      <c r="AP944">
        <v>87</v>
      </c>
      <c r="AQ944" s="7">
        <v>113112.84416712976</v>
      </c>
      <c r="AR944">
        <v>35</v>
      </c>
      <c r="AS944" s="7">
        <v>74198.566492164973</v>
      </c>
      <c r="AX944">
        <v>92</v>
      </c>
      <c r="AY944" s="7">
        <v>85837.297858252641</v>
      </c>
      <c r="BB944">
        <v>1</v>
      </c>
      <c r="BC944" s="7">
        <v>279.34298687108839</v>
      </c>
      <c r="BE944" s="7">
        <v>0</v>
      </c>
      <c r="BF944">
        <v>0</v>
      </c>
      <c r="BG944" s="7">
        <v>0</v>
      </c>
      <c r="BH944">
        <v>4</v>
      </c>
      <c r="BI944" s="7">
        <v>3389.8539569416216</v>
      </c>
      <c r="BJ944">
        <v>146</v>
      </c>
      <c r="BS944">
        <f t="shared" si="88"/>
        <v>461</v>
      </c>
      <c r="BT944">
        <f t="shared" si="88"/>
        <v>578811.00000000012</v>
      </c>
      <c r="BU944">
        <f t="shared" si="87"/>
        <v>578811.00000000012</v>
      </c>
      <c r="BV944">
        <f>'market concentration'!AI944</f>
        <v>0.78741865509761388</v>
      </c>
      <c r="BW944">
        <f>'market concentration'!AJ944</f>
        <v>0.18701681245618079</v>
      </c>
      <c r="BX944">
        <f>'market concentration'!AK944</f>
        <v>-1.7643296352461346</v>
      </c>
      <c r="BZ944">
        <f t="shared" si="89"/>
        <v>104.62960954446856</v>
      </c>
      <c r="CB944">
        <v>51.708333333333336</v>
      </c>
      <c r="CC944">
        <v>2.04</v>
      </c>
      <c r="CD944">
        <f t="shared" si="90"/>
        <v>53.748333333333335</v>
      </c>
      <c r="CF944">
        <v>0.05</v>
      </c>
      <c r="CH944">
        <f t="shared" si="91"/>
        <v>87.858730158730154</v>
      </c>
      <c r="CJ944">
        <v>67.612047393778155</v>
      </c>
      <c r="CK944">
        <f t="shared" si="92"/>
        <v>20.246682764951998</v>
      </c>
      <c r="CL944">
        <f t="shared" si="93"/>
        <v>67.612047393778155</v>
      </c>
      <c r="CP944">
        <v>0</v>
      </c>
      <c r="CQ944">
        <v>1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</row>
    <row r="945" spans="1:140">
      <c r="A945" s="3" t="s">
        <v>85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1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>
        <v>167</v>
      </c>
      <c r="AK945" s="7">
        <v>208784.99786543511</v>
      </c>
      <c r="AL945">
        <v>89</v>
      </c>
      <c r="AM945" s="7">
        <v>127014.39596147058</v>
      </c>
      <c r="AN945">
        <v>69</v>
      </c>
      <c r="AO945" s="7">
        <v>70216.651189511613</v>
      </c>
      <c r="AP945">
        <v>65</v>
      </c>
      <c r="AQ945" s="7">
        <v>65827.090280598335</v>
      </c>
      <c r="AR945">
        <v>48</v>
      </c>
      <c r="AS945" s="7">
        <v>54370.095720697573</v>
      </c>
      <c r="AX945">
        <v>55</v>
      </c>
      <c r="AY945" s="7">
        <v>64524.172304412677</v>
      </c>
      <c r="BB945">
        <v>0</v>
      </c>
      <c r="BC945" s="7">
        <v>0</v>
      </c>
      <c r="BE945" s="7">
        <v>0</v>
      </c>
      <c r="BF945">
        <v>0</v>
      </c>
      <c r="BG945" s="7">
        <v>0</v>
      </c>
      <c r="BH945">
        <v>6</v>
      </c>
      <c r="BI945" s="7">
        <v>8020.5966778742004</v>
      </c>
      <c r="BJ945">
        <v>144.33333333333334</v>
      </c>
      <c r="BS945">
        <f t="shared" si="88"/>
        <v>499</v>
      </c>
      <c r="BT945">
        <f t="shared" si="88"/>
        <v>598758.00000000012</v>
      </c>
      <c r="BU945">
        <f t="shared" si="87"/>
        <v>598758.00000000012</v>
      </c>
      <c r="BV945">
        <f>'market concentration'!AI945</f>
        <v>0.78156312625250501</v>
      </c>
      <c r="BW945">
        <f>'market concentration'!AJ945</f>
        <v>0.20144899016469814</v>
      </c>
      <c r="BX945">
        <f>'market concentration'!AK945</f>
        <v>-1.7343422571404585</v>
      </c>
      <c r="BZ945">
        <f t="shared" si="89"/>
        <v>99.992985971943895</v>
      </c>
      <c r="CB945">
        <v>51.708333333333336</v>
      </c>
      <c r="CC945">
        <v>2.04</v>
      </c>
      <c r="CD945">
        <f t="shared" si="90"/>
        <v>53.748333333333335</v>
      </c>
      <c r="CF945">
        <v>0.05</v>
      </c>
      <c r="CH945">
        <f t="shared" si="91"/>
        <v>86.271428571428572</v>
      </c>
      <c r="CJ945">
        <v>67.612047393778155</v>
      </c>
      <c r="CK945">
        <f t="shared" si="92"/>
        <v>18.659381177650417</v>
      </c>
      <c r="CL945">
        <f t="shared" si="93"/>
        <v>67.612047393778155</v>
      </c>
      <c r="CP945">
        <v>0</v>
      </c>
      <c r="CQ945">
        <v>0</v>
      </c>
      <c r="CR945">
        <v>1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</row>
    <row r="946" spans="1:140">
      <c r="A946" s="3" t="s">
        <v>86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1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>
        <v>213</v>
      </c>
      <c r="AK946" s="7">
        <v>349842.24432067719</v>
      </c>
      <c r="AL946">
        <v>86</v>
      </c>
      <c r="AM946" s="7">
        <v>219077.95764479507</v>
      </c>
      <c r="AN946">
        <v>89</v>
      </c>
      <c r="AO946" s="7">
        <v>166151.50531785213</v>
      </c>
      <c r="AP946">
        <v>93</v>
      </c>
      <c r="AQ946" s="7">
        <v>155332.19620987176</v>
      </c>
      <c r="AR946">
        <v>55</v>
      </c>
      <c r="AS946" s="7">
        <v>110192.27150103444</v>
      </c>
      <c r="AX946">
        <v>79</v>
      </c>
      <c r="AY946" s="7">
        <v>197553.8535534543</v>
      </c>
      <c r="BB946">
        <v>5</v>
      </c>
      <c r="BC946" s="7">
        <v>5736.8715304745756</v>
      </c>
      <c r="BE946" s="7">
        <v>0</v>
      </c>
      <c r="BF946">
        <v>0</v>
      </c>
      <c r="BG946" s="7">
        <v>0</v>
      </c>
      <c r="BH946">
        <v>19</v>
      </c>
      <c r="BI946" s="7">
        <v>37793.099921840716</v>
      </c>
      <c r="BJ946">
        <v>144.66666666666666</v>
      </c>
      <c r="BS946">
        <f t="shared" si="88"/>
        <v>639</v>
      </c>
      <c r="BT946">
        <f t="shared" si="88"/>
        <v>1241680.0000000002</v>
      </c>
      <c r="BU946">
        <f t="shared" si="87"/>
        <v>1241680.0000000002</v>
      </c>
      <c r="BV946">
        <f>'market concentration'!AI946</f>
        <v>0.75273865414710484</v>
      </c>
      <c r="BW946">
        <f>'market concentration'!AJ946</f>
        <v>0.1934433938004658</v>
      </c>
      <c r="BX946">
        <f>'market concentration'!AK946</f>
        <v>-1.8032053554067433</v>
      </c>
      <c r="BZ946">
        <f t="shared" si="89"/>
        <v>161.93009911319774</v>
      </c>
      <c r="CB946">
        <v>51.708333333333336</v>
      </c>
      <c r="CC946">
        <v>2.04</v>
      </c>
      <c r="CD946">
        <f t="shared" si="90"/>
        <v>53.748333333333335</v>
      </c>
      <c r="CF946">
        <v>0.05</v>
      </c>
      <c r="CH946">
        <f t="shared" si="91"/>
        <v>86.588888888888874</v>
      </c>
      <c r="CJ946">
        <v>67.612047393778155</v>
      </c>
      <c r="CK946">
        <f t="shared" si="92"/>
        <v>18.976841495110719</v>
      </c>
      <c r="CL946">
        <f t="shared" si="93"/>
        <v>67.612047393778155</v>
      </c>
      <c r="CP946">
        <v>0</v>
      </c>
      <c r="CQ946">
        <v>0</v>
      </c>
      <c r="CR946">
        <v>0</v>
      </c>
      <c r="CS946">
        <v>1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</row>
    <row r="947" spans="1:140">
      <c r="A947" s="3" t="s">
        <v>87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1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>
        <v>140</v>
      </c>
      <c r="AK947" s="7">
        <v>101306.69311295019</v>
      </c>
      <c r="AL947">
        <v>87</v>
      </c>
      <c r="AM947" s="7">
        <v>131447.14621184711</v>
      </c>
      <c r="AN947">
        <v>32</v>
      </c>
      <c r="AO947" s="7">
        <v>32713.450846081607</v>
      </c>
      <c r="AP947">
        <v>62</v>
      </c>
      <c r="AQ947" s="7">
        <v>94037.024671613894</v>
      </c>
      <c r="AR947">
        <v>44</v>
      </c>
      <c r="AS947" s="7">
        <v>93617.682939110033</v>
      </c>
      <c r="AX947">
        <v>30</v>
      </c>
      <c r="AY947" s="7">
        <v>38415.00221839716</v>
      </c>
      <c r="BB947">
        <v>0</v>
      </c>
      <c r="BC947" s="7">
        <v>0</v>
      </c>
      <c r="BE947" s="7">
        <v>0</v>
      </c>
      <c r="BF947">
        <v>0</v>
      </c>
      <c r="BG947" s="7">
        <v>0</v>
      </c>
      <c r="BH947">
        <v>0</v>
      </c>
      <c r="BI947" s="7">
        <v>0</v>
      </c>
      <c r="BJ947">
        <v>142.58333333333334</v>
      </c>
      <c r="BS947">
        <f t="shared" si="88"/>
        <v>395</v>
      </c>
      <c r="BT947">
        <f t="shared" si="88"/>
        <v>491537</v>
      </c>
      <c r="BU947">
        <f t="shared" si="87"/>
        <v>491537</v>
      </c>
      <c r="BV947">
        <f>'market concentration'!AI947</f>
        <v>0.84303797468354436</v>
      </c>
      <c r="BW947">
        <f>'market concentration'!AJ947</f>
        <v>0.22350905303637239</v>
      </c>
      <c r="BX947">
        <f>'market concentration'!AK947</f>
        <v>-1.635366545678574</v>
      </c>
      <c r="BZ947">
        <f t="shared" si="89"/>
        <v>103.69978902953586</v>
      </c>
      <c r="CB947">
        <v>51.708333333333336</v>
      </c>
      <c r="CC947">
        <v>2.04</v>
      </c>
      <c r="CD947">
        <f t="shared" si="90"/>
        <v>53.748333333333335</v>
      </c>
      <c r="CF947">
        <v>0.05</v>
      </c>
      <c r="CH947">
        <f t="shared" si="91"/>
        <v>84.604761904761915</v>
      </c>
      <c r="CJ947">
        <v>67.612047393778155</v>
      </c>
      <c r="CK947">
        <f t="shared" si="92"/>
        <v>16.99271451098376</v>
      </c>
      <c r="CL947">
        <f t="shared" si="93"/>
        <v>67.612047393778155</v>
      </c>
      <c r="CP947">
        <v>0</v>
      </c>
      <c r="CQ947">
        <v>0</v>
      </c>
      <c r="CR947">
        <v>0</v>
      </c>
      <c r="CS947">
        <v>0</v>
      </c>
      <c r="CT947">
        <v>1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</row>
    <row r="948" spans="1:140">
      <c r="A948" s="3" t="s">
        <v>88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1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>
        <v>115</v>
      </c>
      <c r="AK948" s="7">
        <v>117117.43002302657</v>
      </c>
      <c r="AL948">
        <v>47</v>
      </c>
      <c r="AM948" s="7">
        <v>55365.363321348188</v>
      </c>
      <c r="AN948">
        <v>52</v>
      </c>
      <c r="AO948" s="7">
        <v>42887.440989689982</v>
      </c>
      <c r="AP948">
        <v>63</v>
      </c>
      <c r="AQ948" s="7">
        <v>95480.420164512485</v>
      </c>
      <c r="AR948">
        <v>40</v>
      </c>
      <c r="AS948" s="7">
        <v>71484.25996352917</v>
      </c>
      <c r="AX948">
        <v>68</v>
      </c>
      <c r="AY948" s="7">
        <v>125595.36740722584</v>
      </c>
      <c r="BB948">
        <v>5</v>
      </c>
      <c r="BC948" s="7">
        <v>3059.4482972363458</v>
      </c>
      <c r="BE948" s="7">
        <v>0</v>
      </c>
      <c r="BF948">
        <v>5</v>
      </c>
      <c r="BG948" s="7">
        <v>3850.6931085046481</v>
      </c>
      <c r="BH948">
        <v>5</v>
      </c>
      <c r="BI948" s="7">
        <v>2414.5767249267224</v>
      </c>
      <c r="BJ948">
        <v>144.66666666666666</v>
      </c>
      <c r="BS948">
        <f t="shared" si="88"/>
        <v>400</v>
      </c>
      <c r="BT948">
        <f t="shared" si="88"/>
        <v>517254.99999999994</v>
      </c>
      <c r="BU948">
        <f t="shared" ref="BU948:BU1011" si="94">SUM(AK948,AM948,AO948,AQ948,AS948,AU948,AW948,AY948,BA948,BC948,BE948,BG948,BI948)</f>
        <v>517254.99999999994</v>
      </c>
      <c r="BV948">
        <f>'market concentration'!AI948</f>
        <v>0.745</v>
      </c>
      <c r="BW948">
        <f>'market concentration'!AJ948</f>
        <v>0.17753749999999999</v>
      </c>
      <c r="BX948">
        <f>'market concentration'!AK948</f>
        <v>-1.8621406371727529</v>
      </c>
      <c r="BZ948">
        <f t="shared" si="89"/>
        <v>107.76145833333332</v>
      </c>
      <c r="CB948">
        <v>51.708333333333336</v>
      </c>
      <c r="CC948">
        <v>2.04</v>
      </c>
      <c r="CD948">
        <f t="shared" si="90"/>
        <v>53.748333333333335</v>
      </c>
      <c r="CF948">
        <v>0.05</v>
      </c>
      <c r="CH948">
        <f t="shared" si="91"/>
        <v>86.588888888888874</v>
      </c>
      <c r="CJ948">
        <v>67.612047393778155</v>
      </c>
      <c r="CK948">
        <f t="shared" si="92"/>
        <v>18.976841495110719</v>
      </c>
      <c r="CL948">
        <f t="shared" si="93"/>
        <v>67.612047393778155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1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</row>
    <row r="949" spans="1:140">
      <c r="A949" s="3" t="s">
        <v>89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1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>
        <v>261</v>
      </c>
      <c r="AK949" s="7">
        <v>276607.87362920347</v>
      </c>
      <c r="AL949">
        <v>123</v>
      </c>
      <c r="AM949" s="7">
        <v>183407.59210109257</v>
      </c>
      <c r="AN949">
        <v>104</v>
      </c>
      <c r="AO949" s="7">
        <v>117013.55085205325</v>
      </c>
      <c r="AP949">
        <v>84</v>
      </c>
      <c r="AQ949" s="7">
        <v>97153.696213498522</v>
      </c>
      <c r="AR949">
        <v>70</v>
      </c>
      <c r="AS949" s="7">
        <v>85172.799289313683</v>
      </c>
      <c r="AX949">
        <v>84</v>
      </c>
      <c r="AY949" s="7">
        <v>140698.74315541721</v>
      </c>
      <c r="BB949">
        <v>1</v>
      </c>
      <c r="BC949" s="7">
        <v>992.64135660472641</v>
      </c>
      <c r="BE949" s="7">
        <v>0</v>
      </c>
      <c r="BF949">
        <v>14</v>
      </c>
      <c r="BG949" s="7">
        <v>19253.880345885336</v>
      </c>
      <c r="BH949">
        <v>6</v>
      </c>
      <c r="BI949" s="7">
        <v>18949.223056931234</v>
      </c>
      <c r="BJ949">
        <v>145.58333333333334</v>
      </c>
      <c r="BS949">
        <f t="shared" si="88"/>
        <v>747</v>
      </c>
      <c r="BT949">
        <f t="shared" si="88"/>
        <v>939250</v>
      </c>
      <c r="BU949">
        <f t="shared" si="94"/>
        <v>939250</v>
      </c>
      <c r="BV949">
        <f>'market concentration'!AI949</f>
        <v>0.76572958500669341</v>
      </c>
      <c r="BW949">
        <f>'market concentration'!AJ949</f>
        <v>0.20306303303351739</v>
      </c>
      <c r="BX949">
        <f>'market concentration'!AK949</f>
        <v>-1.7743993161745217</v>
      </c>
      <c r="BZ949">
        <f t="shared" si="89"/>
        <v>104.78023203926818</v>
      </c>
      <c r="CB949">
        <v>51.708333333333336</v>
      </c>
      <c r="CC949">
        <v>2.04</v>
      </c>
      <c r="CD949">
        <f t="shared" si="90"/>
        <v>53.748333333333335</v>
      </c>
      <c r="CF949">
        <v>0.05</v>
      </c>
      <c r="CH949">
        <f t="shared" si="91"/>
        <v>87.461904761904762</v>
      </c>
      <c r="CJ949">
        <v>67.612047393778155</v>
      </c>
      <c r="CK949">
        <f t="shared" si="92"/>
        <v>19.849857368126607</v>
      </c>
      <c r="CL949">
        <f t="shared" si="93"/>
        <v>67.612047393778155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1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</row>
    <row r="950" spans="1:140">
      <c r="A950" s="3" t="s">
        <v>90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1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>
        <v>466</v>
      </c>
      <c r="AK950" s="7">
        <v>579700.25927577028</v>
      </c>
      <c r="AL950">
        <v>111</v>
      </c>
      <c r="AM950" s="7">
        <v>166298.00389847899</v>
      </c>
      <c r="AN950">
        <v>135</v>
      </c>
      <c r="AO950" s="7">
        <v>196486.40285748526</v>
      </c>
      <c r="AP950">
        <v>131</v>
      </c>
      <c r="AQ950" s="7">
        <v>114952.85446063927</v>
      </c>
      <c r="AR950">
        <v>123</v>
      </c>
      <c r="AS950" s="7">
        <v>254001.20447347561</v>
      </c>
      <c r="AX950">
        <v>159</v>
      </c>
      <c r="AY950" s="7">
        <v>174467.12202080942</v>
      </c>
      <c r="BB950">
        <v>32</v>
      </c>
      <c r="BC950" s="7">
        <v>131847.48478271835</v>
      </c>
      <c r="BE950" s="7">
        <v>0</v>
      </c>
      <c r="BF950">
        <v>9</v>
      </c>
      <c r="BG950" s="7">
        <v>19801.048382713205</v>
      </c>
      <c r="BH950">
        <v>31</v>
      </c>
      <c r="BI950" s="7">
        <v>70013.619847909911</v>
      </c>
      <c r="BJ950">
        <v>143</v>
      </c>
      <c r="BS950">
        <f t="shared" si="88"/>
        <v>1197</v>
      </c>
      <c r="BT950">
        <f t="shared" si="88"/>
        <v>1707568.0000000005</v>
      </c>
      <c r="BU950">
        <f t="shared" si="94"/>
        <v>1707568.0000000005</v>
      </c>
      <c r="BV950">
        <f>'market concentration'!AI950</f>
        <v>0.74436090225563911</v>
      </c>
      <c r="BW950">
        <f>'market concentration'!AJ950</f>
        <v>0.2145010256077397</v>
      </c>
      <c r="BX950">
        <f>'market concentration'!AK950</f>
        <v>-1.8062053517023005</v>
      </c>
      <c r="BZ950">
        <f t="shared" si="89"/>
        <v>118.8783068783069</v>
      </c>
      <c r="CB950">
        <v>51.708333333333336</v>
      </c>
      <c r="CC950">
        <v>2.04</v>
      </c>
      <c r="CD950">
        <f t="shared" si="90"/>
        <v>53.748333333333335</v>
      </c>
      <c r="CF950">
        <v>0.05</v>
      </c>
      <c r="CH950">
        <f t="shared" si="91"/>
        <v>85.001587301587293</v>
      </c>
      <c r="CJ950">
        <v>67.612047393778155</v>
      </c>
      <c r="CK950">
        <f t="shared" si="92"/>
        <v>17.389539907809137</v>
      </c>
      <c r="CL950">
        <f t="shared" si="93"/>
        <v>67.612047393778155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1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</row>
    <row r="951" spans="1:140">
      <c r="A951" s="3" t="s">
        <v>91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1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>
        <v>205</v>
      </c>
      <c r="AK951" s="7">
        <v>301774.95735275192</v>
      </c>
      <c r="AL951">
        <v>79</v>
      </c>
      <c r="AM951" s="7">
        <v>148325.59376867395</v>
      </c>
      <c r="AN951">
        <v>119</v>
      </c>
      <c r="AO951" s="7">
        <v>174397.09874648979</v>
      </c>
      <c r="AP951">
        <v>106</v>
      </c>
      <c r="AQ951" s="7">
        <v>175290.55563789795</v>
      </c>
      <c r="AR951">
        <v>63</v>
      </c>
      <c r="AS951" s="7">
        <v>123007.3907759935</v>
      </c>
      <c r="AX951">
        <v>100</v>
      </c>
      <c r="AY951" s="7">
        <v>151000.06256560714</v>
      </c>
      <c r="BB951">
        <v>23</v>
      </c>
      <c r="BC951" s="7">
        <v>43148.651782441419</v>
      </c>
      <c r="BE951" s="7">
        <v>0</v>
      </c>
      <c r="BF951">
        <v>7</v>
      </c>
      <c r="BG951" s="7">
        <v>12938.746354868908</v>
      </c>
      <c r="BH951">
        <v>10</v>
      </c>
      <c r="BI951" s="7">
        <v>17733.943015275432</v>
      </c>
      <c r="BJ951">
        <v>143.08333333333334</v>
      </c>
      <c r="BS951">
        <f t="shared" si="88"/>
        <v>712</v>
      </c>
      <c r="BT951">
        <f t="shared" si="88"/>
        <v>1147617</v>
      </c>
      <c r="BU951">
        <f t="shared" si="94"/>
        <v>1147617</v>
      </c>
      <c r="BV951">
        <f>'market concentration'!AI951</f>
        <v>0.7443820224719101</v>
      </c>
      <c r="BW951">
        <f>'market concentration'!AJ951</f>
        <v>0.17420070066910745</v>
      </c>
      <c r="BX951">
        <f>'market concentration'!AK951</f>
        <v>-1.8914743144659183</v>
      </c>
      <c r="BZ951">
        <f t="shared" si="89"/>
        <v>134.31846910112361</v>
      </c>
      <c r="CB951">
        <v>51.708333333333336</v>
      </c>
      <c r="CC951">
        <v>2.04</v>
      </c>
      <c r="CD951">
        <f t="shared" si="90"/>
        <v>53.748333333333335</v>
      </c>
      <c r="CF951">
        <v>0.05</v>
      </c>
      <c r="CH951">
        <f t="shared" si="91"/>
        <v>85.080952380952382</v>
      </c>
      <c r="CJ951">
        <v>67.612047393778155</v>
      </c>
      <c r="CK951">
        <f t="shared" si="92"/>
        <v>17.468904987174227</v>
      </c>
      <c r="CL951">
        <f t="shared" si="93"/>
        <v>67.612047393778155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1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</row>
    <row r="952" spans="1:140">
      <c r="A952" s="3" t="s">
        <v>92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1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>
        <v>145</v>
      </c>
      <c r="AK952" s="7">
        <v>192944.08650277392</v>
      </c>
      <c r="AL952">
        <v>117</v>
      </c>
      <c r="AM952" s="7">
        <v>193927.00205092118</v>
      </c>
      <c r="AN952">
        <v>83</v>
      </c>
      <c r="AO952" s="7">
        <v>144541.00608520152</v>
      </c>
      <c r="AP952">
        <v>115</v>
      </c>
      <c r="AQ952" s="7">
        <v>241965.1854684969</v>
      </c>
      <c r="AR952">
        <v>65</v>
      </c>
      <c r="AS952" s="7">
        <v>123654.63638887668</v>
      </c>
      <c r="AX952">
        <v>116</v>
      </c>
      <c r="AY952" s="7">
        <v>267293.17850475054</v>
      </c>
      <c r="BB952">
        <v>15</v>
      </c>
      <c r="BC952" s="7">
        <v>23338.518110386882</v>
      </c>
      <c r="BE952" s="7">
        <v>0</v>
      </c>
      <c r="BF952">
        <v>1</v>
      </c>
      <c r="BG952" s="7">
        <v>145.28624258731293</v>
      </c>
      <c r="BH952">
        <v>6</v>
      </c>
      <c r="BI952" s="7">
        <v>5426.1006460050749</v>
      </c>
      <c r="BJ952">
        <v>142.16666666666666</v>
      </c>
      <c r="BS952">
        <f t="shared" si="88"/>
        <v>663</v>
      </c>
      <c r="BT952">
        <f t="shared" si="88"/>
        <v>1193234.9999999998</v>
      </c>
      <c r="BU952">
        <f t="shared" si="94"/>
        <v>1193234.9999999998</v>
      </c>
      <c r="BV952">
        <f>'market concentration'!AI952</f>
        <v>0.74358974358974361</v>
      </c>
      <c r="BW952">
        <f>'market concentration'!AJ952</f>
        <v>0.16555080089815255</v>
      </c>
      <c r="BX952">
        <f>'market concentration'!AK952</f>
        <v>-1.8733139754427728</v>
      </c>
      <c r="BZ952">
        <f t="shared" si="89"/>
        <v>149.97926093514326</v>
      </c>
      <c r="CB952">
        <v>51.708333333333336</v>
      </c>
      <c r="CC952">
        <v>2.04</v>
      </c>
      <c r="CD952">
        <f t="shared" si="90"/>
        <v>53.748333333333335</v>
      </c>
      <c r="CF952">
        <v>0.05</v>
      </c>
      <c r="CH952">
        <f t="shared" si="91"/>
        <v>84.207936507936495</v>
      </c>
      <c r="CJ952">
        <v>67.612047393778155</v>
      </c>
      <c r="CK952">
        <f t="shared" si="92"/>
        <v>16.595889114158339</v>
      </c>
      <c r="CL952">
        <f t="shared" si="93"/>
        <v>67.612047393778155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1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</row>
    <row r="953" spans="1:140">
      <c r="A953" s="3" t="s">
        <v>93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1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>
        <v>360</v>
      </c>
      <c r="AK953" s="7">
        <v>598971.8938838297</v>
      </c>
      <c r="AL953">
        <v>134</v>
      </c>
      <c r="AM953" s="7">
        <v>304376.81963332434</v>
      </c>
      <c r="AN953">
        <v>166</v>
      </c>
      <c r="AO953" s="7">
        <v>334118.71112640976</v>
      </c>
      <c r="AP953">
        <v>138</v>
      </c>
      <c r="AQ953" s="7">
        <v>209401.64541995907</v>
      </c>
      <c r="AR953">
        <v>165</v>
      </c>
      <c r="AS953" s="7">
        <v>425835.93926174799</v>
      </c>
      <c r="AX953">
        <v>156</v>
      </c>
      <c r="AY953" s="7">
        <v>556966.19375779526</v>
      </c>
      <c r="BB953">
        <v>67</v>
      </c>
      <c r="BC953" s="7">
        <v>190437.65962692752</v>
      </c>
      <c r="BE953" s="7">
        <v>0</v>
      </c>
      <c r="BF953">
        <v>7</v>
      </c>
      <c r="BG953" s="7">
        <v>17688.672779701195</v>
      </c>
      <c r="BH953">
        <v>18</v>
      </c>
      <c r="BI953" s="7">
        <v>34747.464510305057</v>
      </c>
      <c r="BJ953">
        <v>143</v>
      </c>
      <c r="BS953">
        <f t="shared" si="88"/>
        <v>1211</v>
      </c>
      <c r="BT953">
        <f t="shared" si="88"/>
        <v>2672545</v>
      </c>
      <c r="BU953">
        <f t="shared" si="94"/>
        <v>2672545</v>
      </c>
      <c r="BV953">
        <f>'market concentration'!AI953</f>
        <v>0.69942196531791911</v>
      </c>
      <c r="BW953">
        <f>'market concentration'!AJ953</f>
        <v>0.17086628831090725</v>
      </c>
      <c r="BX953">
        <f>'market concentration'!AK953</f>
        <v>-1.9121827720885214</v>
      </c>
      <c r="BZ953">
        <f t="shared" si="89"/>
        <v>183.90758326451967</v>
      </c>
      <c r="CB953">
        <v>51.708333333333336</v>
      </c>
      <c r="CC953">
        <v>2.04</v>
      </c>
      <c r="CD953">
        <f t="shared" si="90"/>
        <v>53.748333333333335</v>
      </c>
      <c r="CF953">
        <v>0.05</v>
      </c>
      <c r="CH953">
        <f t="shared" si="91"/>
        <v>85.001587301587293</v>
      </c>
      <c r="CJ953">
        <v>67.612047393778155</v>
      </c>
      <c r="CK953">
        <f t="shared" si="92"/>
        <v>17.389539907809137</v>
      </c>
      <c r="CL953">
        <f t="shared" si="93"/>
        <v>67.612047393778155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1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</row>
    <row r="954" spans="1:140">
      <c r="A954" s="3" t="s">
        <v>94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1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>
        <v>401</v>
      </c>
      <c r="AK954" s="7">
        <v>442266.13995497598</v>
      </c>
      <c r="AL954">
        <v>204</v>
      </c>
      <c r="AM954" s="7">
        <v>403906.11401485238</v>
      </c>
      <c r="AN954">
        <v>125</v>
      </c>
      <c r="AO954" s="7">
        <v>168024.82154677893</v>
      </c>
      <c r="AP954">
        <v>134</v>
      </c>
      <c r="AQ954" s="7">
        <v>244615.0029231084</v>
      </c>
      <c r="AR954">
        <v>159</v>
      </c>
      <c r="AS954" s="7">
        <v>270626.23433079635</v>
      </c>
      <c r="AX954">
        <v>191</v>
      </c>
      <c r="AY954" s="7">
        <v>762968.47010474361</v>
      </c>
      <c r="BB954">
        <v>27</v>
      </c>
      <c r="BC954" s="7">
        <v>48502.869413928231</v>
      </c>
      <c r="BE954" s="7">
        <v>0</v>
      </c>
      <c r="BF954">
        <v>7</v>
      </c>
      <c r="BG954" s="7">
        <v>9413.488267852048</v>
      </c>
      <c r="BH954">
        <v>41</v>
      </c>
      <c r="BI954" s="7">
        <v>77187.859442964138</v>
      </c>
      <c r="BJ954">
        <v>144.25</v>
      </c>
      <c r="BS954">
        <f t="shared" si="88"/>
        <v>1289</v>
      </c>
      <c r="BT954">
        <f t="shared" si="88"/>
        <v>2427511</v>
      </c>
      <c r="BU954">
        <f t="shared" si="94"/>
        <v>2427511</v>
      </c>
      <c r="BV954">
        <f>'market concentration'!AI954</f>
        <v>0.74088440651667964</v>
      </c>
      <c r="BW954">
        <f>'market concentration'!AJ954</f>
        <v>0.18068926002139007</v>
      </c>
      <c r="BX954">
        <f>'market concentration'!AK954</f>
        <v>-1.8766490196027501</v>
      </c>
      <c r="BZ954">
        <f t="shared" si="89"/>
        <v>156.93761313679855</v>
      </c>
      <c r="CB954">
        <v>51.708333333333336</v>
      </c>
      <c r="CC954">
        <v>2.04</v>
      </c>
      <c r="CD954">
        <f t="shared" si="90"/>
        <v>53.748333333333335</v>
      </c>
      <c r="CF954">
        <v>0.05</v>
      </c>
      <c r="CH954">
        <f t="shared" si="91"/>
        <v>86.192063492063482</v>
      </c>
      <c r="CJ954">
        <v>67.612047393778155</v>
      </c>
      <c r="CK954">
        <f t="shared" si="92"/>
        <v>18.580016098285327</v>
      </c>
      <c r="CL954">
        <f t="shared" si="93"/>
        <v>67.612047393778155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1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</row>
    <row r="955" spans="1:140">
      <c r="A955" s="3" t="s">
        <v>95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1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>
        <v>402</v>
      </c>
      <c r="AK955" s="7">
        <v>1326474.3130653067</v>
      </c>
      <c r="AL955">
        <v>197</v>
      </c>
      <c r="AM955" s="7">
        <v>738431.82167755591</v>
      </c>
      <c r="AN955">
        <v>156</v>
      </c>
      <c r="AO955" s="7">
        <v>1858297.7113374325</v>
      </c>
      <c r="AP955">
        <v>101</v>
      </c>
      <c r="AQ955" s="7">
        <v>341100.10819978616</v>
      </c>
      <c r="AR955">
        <v>197</v>
      </c>
      <c r="AS955" s="7">
        <v>539103.74114721536</v>
      </c>
      <c r="AX955">
        <v>202</v>
      </c>
      <c r="AY955" s="7">
        <v>1270145.5134376646</v>
      </c>
      <c r="BB955">
        <v>31</v>
      </c>
      <c r="BC955" s="7">
        <v>245419.50325455482</v>
      </c>
      <c r="BE955" s="7">
        <v>0</v>
      </c>
      <c r="BF955">
        <v>6</v>
      </c>
      <c r="BG955" s="7">
        <v>378876.6291774906</v>
      </c>
      <c r="BH955">
        <v>9</v>
      </c>
      <c r="BI955" s="7">
        <v>229178.6587029935</v>
      </c>
      <c r="BJ955">
        <v>147.5</v>
      </c>
      <c r="BS955">
        <f t="shared" si="88"/>
        <v>1301</v>
      </c>
      <c r="BT955">
        <f t="shared" si="88"/>
        <v>6927028</v>
      </c>
      <c r="BU955">
        <f t="shared" si="94"/>
        <v>6927028</v>
      </c>
      <c r="BV955">
        <f>'market concentration'!AI955</f>
        <v>0.76710222905457337</v>
      </c>
      <c r="BW955">
        <f>'market concentration'!AJ955</f>
        <v>0.18648281550111334</v>
      </c>
      <c r="BX955">
        <f>'market concentration'!AK955</f>
        <v>-1.8247624413833847</v>
      </c>
      <c r="BZ955">
        <f t="shared" si="89"/>
        <v>443.69894952600566</v>
      </c>
      <c r="CB955">
        <v>51.708333333333336</v>
      </c>
      <c r="CC955">
        <v>2.04</v>
      </c>
      <c r="CD955">
        <f t="shared" si="90"/>
        <v>53.748333333333335</v>
      </c>
      <c r="CF955">
        <v>0.05</v>
      </c>
      <c r="CH955">
        <f t="shared" si="91"/>
        <v>89.287301587301585</v>
      </c>
      <c r="CJ955">
        <v>67.612047393778155</v>
      </c>
      <c r="CK955">
        <f t="shared" si="92"/>
        <v>21.675254193523429</v>
      </c>
      <c r="CL955">
        <f t="shared" si="93"/>
        <v>67.612047393778155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1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</row>
    <row r="956" spans="1:140">
      <c r="A956" s="3" t="s">
        <v>96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1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>
        <v>317</v>
      </c>
      <c r="AK956" s="7">
        <v>728436.60526137101</v>
      </c>
      <c r="AL956">
        <v>137</v>
      </c>
      <c r="AM956" s="7">
        <v>312589.5511799049</v>
      </c>
      <c r="AN956">
        <v>135</v>
      </c>
      <c r="AO956" s="7">
        <v>506939.82010813698</v>
      </c>
      <c r="AP956">
        <v>88</v>
      </c>
      <c r="AQ956" s="7">
        <v>229977.20209703976</v>
      </c>
      <c r="AR956">
        <v>152</v>
      </c>
      <c r="AS956" s="7">
        <v>422754.60948735243</v>
      </c>
      <c r="AX956">
        <v>202</v>
      </c>
      <c r="AY956" s="7">
        <v>543873.36349973595</v>
      </c>
      <c r="BB956">
        <v>35</v>
      </c>
      <c r="BC956" s="7">
        <v>113630.53051303007</v>
      </c>
      <c r="BE956" s="7">
        <v>0</v>
      </c>
      <c r="BF956">
        <v>8</v>
      </c>
      <c r="BG956" s="7">
        <v>50973.039789041126</v>
      </c>
      <c r="BH956">
        <v>5</v>
      </c>
      <c r="BI956" s="7">
        <v>7350.2780643873293</v>
      </c>
      <c r="BJ956">
        <v>144.66666666666666</v>
      </c>
      <c r="BS956">
        <f t="shared" si="88"/>
        <v>1079</v>
      </c>
      <c r="BT956">
        <f t="shared" si="88"/>
        <v>2916524.9999999995</v>
      </c>
      <c r="BU956">
        <f t="shared" si="94"/>
        <v>2916524.9999999995</v>
      </c>
      <c r="BV956">
        <f>'market concentration'!AI956</f>
        <v>0.74884151992585724</v>
      </c>
      <c r="BW956">
        <f>'market concentration'!AJ956</f>
        <v>0.18076068442873938</v>
      </c>
      <c r="BX956">
        <f>'market concentration'!AK956</f>
        <v>-1.8486214740512421</v>
      </c>
      <c r="BZ956">
        <f t="shared" si="89"/>
        <v>225.24907321594063</v>
      </c>
      <c r="CB956">
        <v>51.708333333333336</v>
      </c>
      <c r="CC956">
        <v>2.04</v>
      </c>
      <c r="CD956">
        <f t="shared" si="90"/>
        <v>53.748333333333335</v>
      </c>
      <c r="CF956">
        <v>0.05</v>
      </c>
      <c r="CH956">
        <f t="shared" si="91"/>
        <v>86.588888888888874</v>
      </c>
      <c r="CJ956">
        <v>67.612047393778155</v>
      </c>
      <c r="CK956">
        <f t="shared" si="92"/>
        <v>18.976841495110719</v>
      </c>
      <c r="CL956">
        <f t="shared" si="93"/>
        <v>67.612047393778155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1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</row>
    <row r="957" spans="1:140">
      <c r="A957" s="3" t="s">
        <v>97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1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>
        <v>147</v>
      </c>
      <c r="AK957" s="7">
        <v>155447.25823082068</v>
      </c>
      <c r="AL957">
        <v>48</v>
      </c>
      <c r="AM957" s="7">
        <v>69500.456995164932</v>
      </c>
      <c r="AN957">
        <v>39</v>
      </c>
      <c r="AO957" s="7">
        <v>29535.570908458911</v>
      </c>
      <c r="AP957">
        <v>34</v>
      </c>
      <c r="AQ957" s="7">
        <v>32117.855571502343</v>
      </c>
      <c r="AR957">
        <v>45</v>
      </c>
      <c r="AS957" s="7">
        <v>39339.676144751844</v>
      </c>
      <c r="AX957">
        <v>50</v>
      </c>
      <c r="AY957" s="7">
        <v>85600.594159661967</v>
      </c>
      <c r="BB957">
        <v>14</v>
      </c>
      <c r="BC957" s="7">
        <v>17910.518060425155</v>
      </c>
      <c r="BE957" s="7">
        <v>0</v>
      </c>
      <c r="BF957">
        <v>0</v>
      </c>
      <c r="BG957" s="7">
        <v>0</v>
      </c>
      <c r="BH957">
        <v>3</v>
      </c>
      <c r="BI957" s="7">
        <v>1563.0699292141962</v>
      </c>
      <c r="BJ957">
        <v>147</v>
      </c>
      <c r="BS957">
        <f t="shared" si="88"/>
        <v>380</v>
      </c>
      <c r="BT957">
        <f t="shared" si="88"/>
        <v>431015.00000000006</v>
      </c>
      <c r="BU957">
        <f t="shared" si="94"/>
        <v>431015.00000000006</v>
      </c>
      <c r="BV957">
        <f>'market concentration'!AI957</f>
        <v>0.76315789473684215</v>
      </c>
      <c r="BW957">
        <f>'market concentration'!AJ957</f>
        <v>0.21689750692520771</v>
      </c>
      <c r="BX957">
        <f>'market concentration'!AK957</f>
        <v>-1.7577238774368831</v>
      </c>
      <c r="BZ957">
        <f t="shared" si="89"/>
        <v>94.520833333333357</v>
      </c>
      <c r="CB957">
        <v>51.708333333333336</v>
      </c>
      <c r="CC957">
        <v>2.04</v>
      </c>
      <c r="CD957">
        <f t="shared" si="90"/>
        <v>53.748333333333335</v>
      </c>
      <c r="CF957">
        <v>0.05</v>
      </c>
      <c r="CH957">
        <f t="shared" si="91"/>
        <v>88.811111111111103</v>
      </c>
      <c r="CJ957">
        <v>67.612047393778155</v>
      </c>
      <c r="CK957">
        <f t="shared" si="92"/>
        <v>21.199063717332947</v>
      </c>
      <c r="CL957">
        <f t="shared" si="93"/>
        <v>67.612047393778155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1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</row>
    <row r="958" spans="1:140">
      <c r="A958" s="3" t="s">
        <v>98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1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>
        <v>435</v>
      </c>
      <c r="AK958" s="7">
        <v>387749.55871701462</v>
      </c>
      <c r="AL958">
        <v>128</v>
      </c>
      <c r="AM958" s="7">
        <v>125190.5893577692</v>
      </c>
      <c r="AN958">
        <v>138</v>
      </c>
      <c r="AO958" s="7">
        <v>145593.71991429062</v>
      </c>
      <c r="AP958">
        <v>100</v>
      </c>
      <c r="AQ958" s="7">
        <v>97908.543193266494</v>
      </c>
      <c r="AR958">
        <v>84</v>
      </c>
      <c r="AS958" s="7">
        <v>141659.71216499314</v>
      </c>
      <c r="AX958">
        <v>138</v>
      </c>
      <c r="AY958" s="7">
        <v>214200.65830958754</v>
      </c>
      <c r="BB958">
        <v>10</v>
      </c>
      <c r="BC958" s="7">
        <v>9600.2183430784644</v>
      </c>
      <c r="BE958" s="7">
        <v>0</v>
      </c>
      <c r="BF958">
        <v>1</v>
      </c>
      <c r="BG958" s="7">
        <v>0</v>
      </c>
      <c r="BH958">
        <v>0</v>
      </c>
      <c r="BI958" s="7">
        <v>0</v>
      </c>
      <c r="BJ958">
        <v>148.08333333333334</v>
      </c>
      <c r="BS958">
        <f t="shared" si="88"/>
        <v>1034</v>
      </c>
      <c r="BT958">
        <f t="shared" si="88"/>
        <v>1121903</v>
      </c>
      <c r="BU958">
        <f t="shared" si="94"/>
        <v>1121903</v>
      </c>
      <c r="BV958">
        <f>'market concentration'!AI958</f>
        <v>0.81141199226305605</v>
      </c>
      <c r="BW958">
        <f>'market concentration'!AJ958</f>
        <v>0.24398123379562947</v>
      </c>
      <c r="BX958">
        <f>'market concentration'!AK958</f>
        <v>-1.6418777774665707</v>
      </c>
      <c r="BZ958">
        <f t="shared" si="89"/>
        <v>90.417714377820758</v>
      </c>
      <c r="CB958">
        <v>51.708333333333336</v>
      </c>
      <c r="CC958">
        <v>2.04</v>
      </c>
      <c r="CD958">
        <f t="shared" si="90"/>
        <v>53.748333333333335</v>
      </c>
      <c r="CF958">
        <v>0.05</v>
      </c>
      <c r="CH958">
        <f t="shared" si="91"/>
        <v>89.842857142857142</v>
      </c>
      <c r="CJ958">
        <v>67.612047393778155</v>
      </c>
      <c r="CK958">
        <f t="shared" si="92"/>
        <v>22.230809749078986</v>
      </c>
      <c r="CL958">
        <f t="shared" si="93"/>
        <v>67.612047393778155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1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</row>
    <row r="959" spans="1:140">
      <c r="A959" s="3" t="s">
        <v>99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1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>
        <v>287</v>
      </c>
      <c r="AK959" s="7">
        <v>325745.71596608701</v>
      </c>
      <c r="AL959">
        <v>155</v>
      </c>
      <c r="AM959" s="7">
        <v>277071.9581927369</v>
      </c>
      <c r="AN959">
        <v>206</v>
      </c>
      <c r="AO959" s="7">
        <v>288004.06058275735</v>
      </c>
      <c r="AP959">
        <v>72</v>
      </c>
      <c r="AQ959" s="7">
        <v>71377.621232994716</v>
      </c>
      <c r="AR959">
        <v>141</v>
      </c>
      <c r="AS959" s="7">
        <v>215539.66346426849</v>
      </c>
      <c r="AX959">
        <v>49</v>
      </c>
      <c r="AY959" s="7">
        <v>79953.980561155535</v>
      </c>
      <c r="BB959">
        <v>0</v>
      </c>
      <c r="BC959" s="7">
        <v>0</v>
      </c>
      <c r="BE959" s="7">
        <v>0</v>
      </c>
      <c r="BF959">
        <v>0</v>
      </c>
      <c r="BG959" s="7">
        <v>0</v>
      </c>
      <c r="BH959">
        <v>0</v>
      </c>
      <c r="BI959" s="7">
        <v>0</v>
      </c>
      <c r="BJ959">
        <v>144.75</v>
      </c>
      <c r="BS959">
        <f t="shared" si="88"/>
        <v>910</v>
      </c>
      <c r="BT959">
        <f t="shared" si="88"/>
        <v>1257693</v>
      </c>
      <c r="BU959">
        <f t="shared" si="94"/>
        <v>1257693</v>
      </c>
      <c r="BV959">
        <f>'market concentration'!AI959</f>
        <v>0.86703296703296706</v>
      </c>
      <c r="BW959">
        <f>'market concentration'!AJ959</f>
        <v>0.21289216278227266</v>
      </c>
      <c r="BX959">
        <f>'market concentration'!AK959</f>
        <v>-1.6486763802405149</v>
      </c>
      <c r="BZ959">
        <f t="shared" si="89"/>
        <v>115.17335164835164</v>
      </c>
      <c r="CB959">
        <v>51.708333333333336</v>
      </c>
      <c r="CC959">
        <v>2.04</v>
      </c>
      <c r="CD959">
        <f t="shared" si="90"/>
        <v>53.748333333333335</v>
      </c>
      <c r="CF959">
        <v>0.05</v>
      </c>
      <c r="CH959">
        <f t="shared" si="91"/>
        <v>86.668253968253964</v>
      </c>
      <c r="CJ959">
        <v>67.612047393778155</v>
      </c>
      <c r="CK959">
        <f t="shared" si="92"/>
        <v>19.056206574475809</v>
      </c>
      <c r="CL959">
        <f t="shared" si="93"/>
        <v>67.612047393778155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1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</row>
    <row r="960" spans="1:140">
      <c r="A960" s="3" t="s">
        <v>100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1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>
        <v>344</v>
      </c>
      <c r="AK960" s="7">
        <v>565829.76415112463</v>
      </c>
      <c r="AL960">
        <v>135</v>
      </c>
      <c r="AM960" s="7">
        <v>176408.22288109976</v>
      </c>
      <c r="AN960">
        <v>204</v>
      </c>
      <c r="AO960" s="7">
        <v>285462.24675555562</v>
      </c>
      <c r="AP960">
        <v>104</v>
      </c>
      <c r="AQ960" s="7">
        <v>142395.86551362049</v>
      </c>
      <c r="AR960">
        <v>95</v>
      </c>
      <c r="AS960" s="7">
        <v>89482.437048439693</v>
      </c>
      <c r="AX960">
        <v>204</v>
      </c>
      <c r="AY960" s="7">
        <v>374265.84434350475</v>
      </c>
      <c r="BB960">
        <v>23</v>
      </c>
      <c r="BC960" s="7">
        <v>47161.13092578041</v>
      </c>
      <c r="BE960" s="7">
        <v>0</v>
      </c>
      <c r="BF960">
        <v>6</v>
      </c>
      <c r="BG960" s="7">
        <v>15360.607834470082</v>
      </c>
      <c r="BH960">
        <v>15</v>
      </c>
      <c r="BI960" s="7">
        <v>26362.880546404442</v>
      </c>
      <c r="BJ960">
        <v>147.58333333333334</v>
      </c>
      <c r="BS960">
        <f t="shared" si="88"/>
        <v>1130</v>
      </c>
      <c r="BT960">
        <f t="shared" si="88"/>
        <v>1722728.9999999998</v>
      </c>
      <c r="BU960">
        <f t="shared" si="94"/>
        <v>1722728.9999999998</v>
      </c>
      <c r="BV960">
        <f>'market concentration'!AI960</f>
        <v>0.78495575221238933</v>
      </c>
      <c r="BW960">
        <f>'market concentration'!AJ960</f>
        <v>0.18828725820346154</v>
      </c>
      <c r="BX960">
        <f>'market concentration'!AK960</f>
        <v>-1.8261601526576225</v>
      </c>
      <c r="BZ960">
        <f t="shared" si="89"/>
        <v>127.04491150442476</v>
      </c>
      <c r="CB960">
        <v>51.708333333333336</v>
      </c>
      <c r="CC960">
        <v>2.04</v>
      </c>
      <c r="CD960">
        <f t="shared" si="90"/>
        <v>53.748333333333335</v>
      </c>
      <c r="CF960">
        <v>0.05</v>
      </c>
      <c r="CH960">
        <f t="shared" si="91"/>
        <v>89.366666666666674</v>
      </c>
      <c r="CJ960">
        <v>67.612047393778155</v>
      </c>
      <c r="CK960">
        <f t="shared" si="92"/>
        <v>21.754619272888519</v>
      </c>
      <c r="CL960">
        <f t="shared" si="93"/>
        <v>67.612047393778155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1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</row>
    <row r="961" spans="1:140">
      <c r="A961" s="3" t="s">
        <v>101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1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>
        <v>412</v>
      </c>
      <c r="AK961" s="7">
        <v>736403.43510989635</v>
      </c>
      <c r="AL961">
        <v>241</v>
      </c>
      <c r="AM961" s="7">
        <v>495208.021991004</v>
      </c>
      <c r="AN961">
        <v>214</v>
      </c>
      <c r="AO961" s="7">
        <v>553462.12754984119</v>
      </c>
      <c r="AP961">
        <v>201</v>
      </c>
      <c r="AQ961" s="7">
        <v>747936.82978241588</v>
      </c>
      <c r="AR961">
        <v>179</v>
      </c>
      <c r="AS961" s="7">
        <v>416539.45035257959</v>
      </c>
      <c r="AX961">
        <v>284</v>
      </c>
      <c r="AY961" s="7">
        <v>663309.2116623685</v>
      </c>
      <c r="BB961">
        <v>51</v>
      </c>
      <c r="BC961" s="7">
        <v>133395.70878710775</v>
      </c>
      <c r="BE961" s="7">
        <v>0</v>
      </c>
      <c r="BF961">
        <v>19</v>
      </c>
      <c r="BG961" s="7">
        <v>114119.04131061125</v>
      </c>
      <c r="BH961">
        <v>28</v>
      </c>
      <c r="BI961" s="7">
        <v>57421.173454175674</v>
      </c>
      <c r="BJ961">
        <v>145.33333333333334</v>
      </c>
      <c r="BS961">
        <f t="shared" si="88"/>
        <v>1629</v>
      </c>
      <c r="BT961">
        <f t="shared" si="88"/>
        <v>3917794.9999999995</v>
      </c>
      <c r="BU961">
        <f t="shared" si="94"/>
        <v>3917794.9999999995</v>
      </c>
      <c r="BV961">
        <f>'market concentration'!AI961</f>
        <v>0.70656844689993858</v>
      </c>
      <c r="BW961">
        <f>'market concentration'!AJ961</f>
        <v>0.16221674295807162</v>
      </c>
      <c r="BX961">
        <f>'market concentration'!AK961</f>
        <v>-1.9326149470433653</v>
      </c>
      <c r="BZ961">
        <f t="shared" si="89"/>
        <v>200.41922447309184</v>
      </c>
      <c r="CB961">
        <v>51.708333333333336</v>
      </c>
      <c r="CC961">
        <v>2.04</v>
      </c>
      <c r="CD961">
        <f t="shared" si="90"/>
        <v>53.748333333333335</v>
      </c>
      <c r="CF961">
        <v>0.05</v>
      </c>
      <c r="CH961">
        <f t="shared" si="91"/>
        <v>87.223809523809521</v>
      </c>
      <c r="CJ961">
        <v>67.612047393778155</v>
      </c>
      <c r="CK961">
        <f t="shared" si="92"/>
        <v>19.611762130031366</v>
      </c>
      <c r="CL961">
        <f t="shared" si="93"/>
        <v>67.612047393778155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1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</row>
    <row r="962" spans="1:140">
      <c r="A962" s="3" t="s">
        <v>102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1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>
        <v>149</v>
      </c>
      <c r="AK962" s="7">
        <v>269438.42889496934</v>
      </c>
      <c r="AL962">
        <v>85</v>
      </c>
      <c r="AM962" s="7">
        <v>189650.46568642583</v>
      </c>
      <c r="AN962">
        <v>102</v>
      </c>
      <c r="AO962" s="7">
        <v>387293.70556960901</v>
      </c>
      <c r="AP962">
        <v>129</v>
      </c>
      <c r="AQ962" s="7">
        <v>331184.18346358708</v>
      </c>
      <c r="AR962">
        <v>53</v>
      </c>
      <c r="AS962" s="7">
        <v>143663.0303647531</v>
      </c>
      <c r="AX962">
        <v>59</v>
      </c>
      <c r="AY962" s="7">
        <v>142559.94999611282</v>
      </c>
      <c r="BB962">
        <v>14</v>
      </c>
      <c r="BC962" s="7">
        <v>34902.882736837935</v>
      </c>
      <c r="BE962" s="7">
        <v>0</v>
      </c>
      <c r="BF962">
        <v>12</v>
      </c>
      <c r="BG962" s="7">
        <v>39826.677479340498</v>
      </c>
      <c r="BH962">
        <v>6</v>
      </c>
      <c r="BI962" s="7">
        <v>12888.675808364456</v>
      </c>
      <c r="BJ962">
        <v>146.16666666666666</v>
      </c>
      <c r="BS962">
        <f t="shared" si="88"/>
        <v>609</v>
      </c>
      <c r="BT962">
        <f t="shared" si="88"/>
        <v>1551408.0000000002</v>
      </c>
      <c r="BU962">
        <f t="shared" si="94"/>
        <v>1551408.0000000002</v>
      </c>
      <c r="BV962">
        <f>'market concentration'!AI962</f>
        <v>0.76354679802955661</v>
      </c>
      <c r="BW962">
        <f>'market concentration'!AJ962</f>
        <v>0.17023519673426246</v>
      </c>
      <c r="BX962">
        <f>'market concentration'!AK962</f>
        <v>-1.8955739272479273</v>
      </c>
      <c r="BZ962">
        <f t="shared" si="89"/>
        <v>212.28899835796392</v>
      </c>
      <c r="CB962">
        <v>51.708333333333336</v>
      </c>
      <c r="CC962">
        <v>2.04</v>
      </c>
      <c r="CD962">
        <f t="shared" si="90"/>
        <v>53.748333333333335</v>
      </c>
      <c r="CF962">
        <v>0.05</v>
      </c>
      <c r="CH962">
        <f t="shared" si="91"/>
        <v>88.017460317460305</v>
      </c>
      <c r="CJ962">
        <v>67.612047393778155</v>
      </c>
      <c r="CK962">
        <f t="shared" si="92"/>
        <v>20.40541292368215</v>
      </c>
      <c r="CL962">
        <f t="shared" si="93"/>
        <v>67.612047393778155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1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</row>
    <row r="963" spans="1:140">
      <c r="A963" s="3" t="s">
        <v>103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1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>
        <v>231</v>
      </c>
      <c r="AK963" s="7">
        <v>281966.59798439895</v>
      </c>
      <c r="AL963">
        <v>137</v>
      </c>
      <c r="AM963" s="7">
        <v>177484.54372152901</v>
      </c>
      <c r="AN963">
        <v>116</v>
      </c>
      <c r="AO963" s="7">
        <v>133613.35445419588</v>
      </c>
      <c r="AP963">
        <v>88</v>
      </c>
      <c r="AQ963" s="7">
        <v>99267.538347087349</v>
      </c>
      <c r="AR963">
        <v>50</v>
      </c>
      <c r="AS963" s="7">
        <v>80201.033712097997</v>
      </c>
      <c r="AX963">
        <v>90</v>
      </c>
      <c r="AY963" s="7">
        <v>145369.12690212607</v>
      </c>
      <c r="BB963">
        <v>17</v>
      </c>
      <c r="BC963" s="7">
        <v>38913.964928340189</v>
      </c>
      <c r="BE963" s="7">
        <v>0</v>
      </c>
      <c r="BF963">
        <v>9</v>
      </c>
      <c r="BG963" s="7">
        <v>18511.965177050301</v>
      </c>
      <c r="BH963">
        <v>10</v>
      </c>
      <c r="BI963" s="7">
        <v>17320.874773174357</v>
      </c>
      <c r="BJ963">
        <v>147.33333333333334</v>
      </c>
      <c r="BS963">
        <f t="shared" si="88"/>
        <v>748</v>
      </c>
      <c r="BT963">
        <f t="shared" si="88"/>
        <v>992649.00000000012</v>
      </c>
      <c r="BU963">
        <f t="shared" si="94"/>
        <v>992649.00000000012</v>
      </c>
      <c r="BV963">
        <f>'market concentration'!AI963</f>
        <v>0.76737967914438499</v>
      </c>
      <c r="BW963">
        <f>'market concentration'!AJ963</f>
        <v>0.18659384025851472</v>
      </c>
      <c r="BX963">
        <f>'market concentration'!AK963</f>
        <v>-1.8470720964404381</v>
      </c>
      <c r="BZ963">
        <f t="shared" si="89"/>
        <v>110.58923796791446</v>
      </c>
      <c r="CB963">
        <v>51.708333333333336</v>
      </c>
      <c r="CC963">
        <v>2.04</v>
      </c>
      <c r="CD963">
        <f t="shared" si="90"/>
        <v>53.748333333333335</v>
      </c>
      <c r="CF963">
        <v>0.05</v>
      </c>
      <c r="CH963">
        <f t="shared" si="91"/>
        <v>89.128571428571433</v>
      </c>
      <c r="CJ963">
        <v>67.612047393778155</v>
      </c>
      <c r="CK963">
        <f t="shared" si="92"/>
        <v>21.516524034793278</v>
      </c>
      <c r="CL963">
        <f t="shared" si="93"/>
        <v>67.612047393778155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1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</row>
    <row r="964" spans="1:140">
      <c r="A964" s="3" t="s">
        <v>104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1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>
        <v>100</v>
      </c>
      <c r="AK964" s="7">
        <v>125001.83726006949</v>
      </c>
      <c r="AL964">
        <v>68</v>
      </c>
      <c r="AM964" s="7">
        <v>85235.524450778932</v>
      </c>
      <c r="AN964">
        <v>57</v>
      </c>
      <c r="AO964" s="7">
        <v>76855.660446584181</v>
      </c>
      <c r="AP964">
        <v>30</v>
      </c>
      <c r="AQ964" s="7">
        <v>29357.579170611752</v>
      </c>
      <c r="AR964">
        <v>56</v>
      </c>
      <c r="AS964" s="7">
        <v>62270.266382772192</v>
      </c>
      <c r="AX964">
        <v>80</v>
      </c>
      <c r="AY964" s="7">
        <v>139929.10708973464</v>
      </c>
      <c r="BB964">
        <v>3</v>
      </c>
      <c r="BC964" s="7">
        <v>5159.0251994489035</v>
      </c>
      <c r="BE964" s="7">
        <v>0</v>
      </c>
      <c r="BF964">
        <v>0</v>
      </c>
      <c r="BG964" s="7">
        <v>0</v>
      </c>
      <c r="BH964">
        <v>0</v>
      </c>
      <c r="BI964" s="7">
        <v>0</v>
      </c>
      <c r="BJ964">
        <v>147.25</v>
      </c>
      <c r="BS964">
        <f t="shared" ref="BS964:BT1027" si="95">AJ964+AL964+AN964+AP964+AR964+AT964+AV964+AX964+AZ964+BB964+BD964+BF964+BH964</f>
        <v>394</v>
      </c>
      <c r="BT964">
        <f t="shared" si="95"/>
        <v>523809.00000000006</v>
      </c>
      <c r="BU964">
        <f t="shared" si="94"/>
        <v>523809.00000000006</v>
      </c>
      <c r="BV964">
        <f>'market concentration'!AI964</f>
        <v>0.7741116751269036</v>
      </c>
      <c r="BW964">
        <f>'market concentration'!AJ964</f>
        <v>0.18241902651446831</v>
      </c>
      <c r="BX964">
        <f>'market concentration'!AK964</f>
        <v>-1.7651553545052903</v>
      </c>
      <c r="BZ964">
        <f t="shared" ref="BZ964:BZ1027" si="96">BT964/BS964/12</f>
        <v>110.78870558375637</v>
      </c>
      <c r="CB964">
        <v>51.708333333333336</v>
      </c>
      <c r="CC964">
        <v>2.04</v>
      </c>
      <c r="CD964">
        <f t="shared" ref="CD964:CD1027" si="97">SUM(CB964:CC964)</f>
        <v>53.748333333333335</v>
      </c>
      <c r="CF964">
        <v>0.05</v>
      </c>
      <c r="CH964">
        <f t="shared" ref="CH964:CH1027" si="98">(BJ964-CD964)/(1+CF964)</f>
        <v>89.049206349206344</v>
      </c>
      <c r="CJ964">
        <v>67.612047393778155</v>
      </c>
      <c r="CK964">
        <f t="shared" ref="CK964:CK1027" si="99">CH964-CJ964</f>
        <v>21.437158955428188</v>
      </c>
      <c r="CL964">
        <f t="shared" ref="CL964:CL1027" si="100">CJ964-BL964</f>
        <v>67.612047393778155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1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</row>
    <row r="965" spans="1:140">
      <c r="A965" s="3" t="s">
        <v>105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1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>
        <v>95</v>
      </c>
      <c r="AK965" s="7">
        <v>158867.91335079624</v>
      </c>
      <c r="AL965">
        <v>54</v>
      </c>
      <c r="AM965" s="7">
        <v>146436.20829362242</v>
      </c>
      <c r="AN965">
        <v>72</v>
      </c>
      <c r="AO965" s="7">
        <v>119942.14548092922</v>
      </c>
      <c r="AP965">
        <v>46</v>
      </c>
      <c r="AQ965" s="7">
        <v>57869.681764409695</v>
      </c>
      <c r="AR965">
        <v>53</v>
      </c>
      <c r="AS965" s="7">
        <v>67251.584030225291</v>
      </c>
      <c r="AX965">
        <v>34</v>
      </c>
      <c r="AY965" s="7">
        <v>75363.761231782395</v>
      </c>
      <c r="BB965">
        <v>14</v>
      </c>
      <c r="BC965" s="7">
        <v>32882.705848234771</v>
      </c>
      <c r="BE965" s="7">
        <v>0</v>
      </c>
      <c r="BF965">
        <v>0</v>
      </c>
      <c r="BG965" s="7">
        <v>0</v>
      </c>
      <c r="BH965">
        <v>0</v>
      </c>
      <c r="BI965" s="7">
        <v>0</v>
      </c>
      <c r="BJ965">
        <v>147.75</v>
      </c>
      <c r="BS965">
        <f t="shared" si="95"/>
        <v>368</v>
      </c>
      <c r="BT965">
        <f t="shared" si="95"/>
        <v>658614.00000000012</v>
      </c>
      <c r="BU965">
        <f t="shared" si="94"/>
        <v>658614.00000000012</v>
      </c>
      <c r="BV965">
        <f>'market concentration'!AI965</f>
        <v>0.74456521739130432</v>
      </c>
      <c r="BW965">
        <f>'market concentration'!AJ965</f>
        <v>0.17280541115311909</v>
      </c>
      <c r="BX965">
        <f>'market concentration'!AK965</f>
        <v>-1.8338181558482731</v>
      </c>
      <c r="BZ965">
        <f t="shared" si="96"/>
        <v>149.14266304347828</v>
      </c>
      <c r="CB965">
        <v>51.708333333333336</v>
      </c>
      <c r="CC965">
        <v>2.04</v>
      </c>
      <c r="CD965">
        <f t="shared" si="97"/>
        <v>53.748333333333335</v>
      </c>
      <c r="CF965">
        <v>0.05</v>
      </c>
      <c r="CH965">
        <f t="shared" si="98"/>
        <v>89.525396825396825</v>
      </c>
      <c r="CJ965">
        <v>67.612047393778155</v>
      </c>
      <c r="CK965">
        <f t="shared" si="99"/>
        <v>21.91334943161867</v>
      </c>
      <c r="CL965">
        <f t="shared" si="100"/>
        <v>67.612047393778155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1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</row>
    <row r="966" spans="1:140">
      <c r="A966" s="3" t="s">
        <v>106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1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>
        <v>92</v>
      </c>
      <c r="AK966" s="7">
        <v>144128.66951612543</v>
      </c>
      <c r="AL966">
        <v>60</v>
      </c>
      <c r="AM966" s="7">
        <v>112865.36377714318</v>
      </c>
      <c r="AN966">
        <v>47</v>
      </c>
      <c r="AO966" s="7">
        <v>47757.852158204892</v>
      </c>
      <c r="AP966">
        <v>27</v>
      </c>
      <c r="AQ966" s="7">
        <v>14236.458460313614</v>
      </c>
      <c r="AR966">
        <v>26</v>
      </c>
      <c r="AS966" s="7">
        <v>27587.797038813824</v>
      </c>
      <c r="AX966">
        <v>36</v>
      </c>
      <c r="AY966" s="7">
        <v>43322.285680508736</v>
      </c>
      <c r="BB966">
        <v>1</v>
      </c>
      <c r="BC966" s="7">
        <v>0</v>
      </c>
      <c r="BE966" s="7">
        <v>0</v>
      </c>
      <c r="BF966">
        <v>1</v>
      </c>
      <c r="BG966" s="7">
        <v>1345.5733688902997</v>
      </c>
      <c r="BH966">
        <v>0</v>
      </c>
      <c r="BI966" s="7">
        <v>0</v>
      </c>
      <c r="BJ966">
        <v>146.75</v>
      </c>
      <c r="BS966">
        <f t="shared" si="95"/>
        <v>290</v>
      </c>
      <c r="BT966">
        <f t="shared" si="95"/>
        <v>391244</v>
      </c>
      <c r="BU966">
        <f t="shared" si="94"/>
        <v>391244</v>
      </c>
      <c r="BV966">
        <f>'market concentration'!AI966</f>
        <v>0.81034482758620685</v>
      </c>
      <c r="BW966">
        <f>'market concentration'!AJ966</f>
        <v>0.2018549346016647</v>
      </c>
      <c r="BX966">
        <f>'market concentration'!AK966</f>
        <v>-1.7204776565760165</v>
      </c>
      <c r="BZ966">
        <f t="shared" si="96"/>
        <v>112.4264367816092</v>
      </c>
      <c r="CB966">
        <v>51.708333333333336</v>
      </c>
      <c r="CC966">
        <v>2.04</v>
      </c>
      <c r="CD966">
        <f t="shared" si="97"/>
        <v>53.748333333333335</v>
      </c>
      <c r="CF966">
        <v>0.05</v>
      </c>
      <c r="CH966">
        <f t="shared" si="98"/>
        <v>88.573015873015862</v>
      </c>
      <c r="CJ966">
        <v>67.612047393778155</v>
      </c>
      <c r="CK966">
        <f t="shared" si="99"/>
        <v>20.960968479237707</v>
      </c>
      <c r="CL966">
        <f t="shared" si="100"/>
        <v>67.612047393778155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1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</row>
    <row r="967" spans="1:140">
      <c r="A967" s="3" t="s">
        <v>107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1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>
        <v>79</v>
      </c>
      <c r="AK967" s="7">
        <v>120233.34867462925</v>
      </c>
      <c r="AL967">
        <v>50</v>
      </c>
      <c r="AM967" s="7">
        <v>156824.03839662389</v>
      </c>
      <c r="AN967">
        <v>34</v>
      </c>
      <c r="AO967" s="7">
        <v>53812.133208952881</v>
      </c>
      <c r="AP967">
        <v>53</v>
      </c>
      <c r="AQ967" s="7">
        <v>84801.407736370951</v>
      </c>
      <c r="AR967">
        <v>36</v>
      </c>
      <c r="AS967" s="7">
        <v>38734.426797156972</v>
      </c>
      <c r="AX967">
        <v>96</v>
      </c>
      <c r="AY967" s="7">
        <v>221956.28420371946</v>
      </c>
      <c r="BB967">
        <v>3</v>
      </c>
      <c r="BC967" s="7">
        <v>6151.6111352298776</v>
      </c>
      <c r="BE967" s="7">
        <v>0</v>
      </c>
      <c r="BF967">
        <v>1</v>
      </c>
      <c r="BG967" s="7">
        <v>1841.7498473166161</v>
      </c>
      <c r="BH967">
        <v>0</v>
      </c>
      <c r="BI967" s="7">
        <v>0</v>
      </c>
      <c r="BJ967">
        <v>143.5</v>
      </c>
      <c r="BS967">
        <f t="shared" si="95"/>
        <v>352</v>
      </c>
      <c r="BT967">
        <f t="shared" si="95"/>
        <v>684355</v>
      </c>
      <c r="BU967">
        <f t="shared" si="94"/>
        <v>684355</v>
      </c>
      <c r="BV967">
        <f>'market concentration'!AI967</f>
        <v>0.78977272727272729</v>
      </c>
      <c r="BW967">
        <f>'market concentration'!AJ967</f>
        <v>0.18746771694214875</v>
      </c>
      <c r="BX967">
        <f>'market concentration'!AK967</f>
        <v>-1.7682072980331807</v>
      </c>
      <c r="BZ967">
        <f t="shared" si="96"/>
        <v>162.01586174242425</v>
      </c>
      <c r="CB967">
        <v>51.708333333333336</v>
      </c>
      <c r="CC967">
        <v>2.04</v>
      </c>
      <c r="CD967">
        <f t="shared" si="97"/>
        <v>53.748333333333335</v>
      </c>
      <c r="CF967">
        <v>0.05</v>
      </c>
      <c r="CH967">
        <f t="shared" si="98"/>
        <v>85.477777777777774</v>
      </c>
      <c r="CJ967">
        <v>67.612047393778155</v>
      </c>
      <c r="CK967">
        <f t="shared" si="99"/>
        <v>17.865730383999619</v>
      </c>
      <c r="CL967">
        <f t="shared" si="100"/>
        <v>67.612047393778155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1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</row>
    <row r="968" spans="1:140">
      <c r="A968" s="3" t="s">
        <v>108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1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>
        <v>97</v>
      </c>
      <c r="AK968" s="7">
        <v>143225.49396166456</v>
      </c>
      <c r="AL968">
        <v>90</v>
      </c>
      <c r="AM968" s="7">
        <v>146819.92358578541</v>
      </c>
      <c r="AN968">
        <v>49</v>
      </c>
      <c r="AO968" s="7">
        <v>71474.491796324437</v>
      </c>
      <c r="AP968">
        <v>68</v>
      </c>
      <c r="AQ968" s="7">
        <v>86080.4091303202</v>
      </c>
      <c r="AR968">
        <v>46</v>
      </c>
      <c r="AS968" s="7">
        <v>94234.458497339627</v>
      </c>
      <c r="AX968">
        <v>106</v>
      </c>
      <c r="AY968" s="7">
        <v>186098.64865523708</v>
      </c>
      <c r="BB968">
        <v>8</v>
      </c>
      <c r="BC968" s="7">
        <v>25320.404433326621</v>
      </c>
      <c r="BE968" s="7">
        <v>0</v>
      </c>
      <c r="BF968">
        <v>3</v>
      </c>
      <c r="BG968" s="7">
        <v>9391.87045572446</v>
      </c>
      <c r="BH968">
        <v>5</v>
      </c>
      <c r="BI968" s="7">
        <v>9101.2994842776461</v>
      </c>
      <c r="BJ968">
        <v>146.58333333333334</v>
      </c>
      <c r="BS968">
        <f t="shared" si="95"/>
        <v>472</v>
      </c>
      <c r="BT968">
        <f t="shared" si="95"/>
        <v>771747</v>
      </c>
      <c r="BU968">
        <f t="shared" si="94"/>
        <v>771747</v>
      </c>
      <c r="BV968">
        <f>'market concentration'!AI968</f>
        <v>0.76483050847457623</v>
      </c>
      <c r="BW968">
        <f>'market concentration'!AJ968</f>
        <v>0.17049698362539503</v>
      </c>
      <c r="BX968">
        <f>'market concentration'!AK968</f>
        <v>-1.867198983933142</v>
      </c>
      <c r="BZ968">
        <f t="shared" si="96"/>
        <v>136.25476694915253</v>
      </c>
      <c r="CB968">
        <v>51.708333333333336</v>
      </c>
      <c r="CC968">
        <v>2.04</v>
      </c>
      <c r="CD968">
        <f t="shared" si="97"/>
        <v>53.748333333333335</v>
      </c>
      <c r="CF968">
        <v>0.05</v>
      </c>
      <c r="CH968">
        <f t="shared" si="98"/>
        <v>88.414285714285711</v>
      </c>
      <c r="CJ968">
        <v>67.612047393778155</v>
      </c>
      <c r="CK968">
        <f t="shared" si="99"/>
        <v>20.802238320507556</v>
      </c>
      <c r="CL968">
        <f t="shared" si="100"/>
        <v>67.612047393778155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1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</row>
    <row r="969" spans="1:140">
      <c r="A969" s="3" t="s">
        <v>109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1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>
        <v>253</v>
      </c>
      <c r="AK969" s="7">
        <v>752905.95643745828</v>
      </c>
      <c r="AL969">
        <v>151</v>
      </c>
      <c r="AM969" s="7">
        <v>386759.97571074084</v>
      </c>
      <c r="AN969">
        <v>124</v>
      </c>
      <c r="AO969" s="7">
        <v>306107.64738626202</v>
      </c>
      <c r="AP969">
        <v>206</v>
      </c>
      <c r="AQ969" s="7">
        <v>774512.47246164049</v>
      </c>
      <c r="AR969">
        <v>138</v>
      </c>
      <c r="AS969" s="7">
        <v>304776.54433973244</v>
      </c>
      <c r="AX969">
        <v>236</v>
      </c>
      <c r="AY969" s="7">
        <v>861627.20421735593</v>
      </c>
      <c r="BB969">
        <v>27</v>
      </c>
      <c r="BC969" s="7">
        <v>170795.70094655562</v>
      </c>
      <c r="BE969" s="7">
        <v>0</v>
      </c>
      <c r="BF969">
        <v>6</v>
      </c>
      <c r="BG969" s="7">
        <v>66965.595317450861</v>
      </c>
      <c r="BH969">
        <v>16</v>
      </c>
      <c r="BI969" s="7">
        <v>57791.903182803399</v>
      </c>
      <c r="BJ969">
        <v>145.75</v>
      </c>
      <c r="BS969">
        <f t="shared" si="95"/>
        <v>1157</v>
      </c>
      <c r="BT969">
        <f t="shared" si="95"/>
        <v>3682242.9999999991</v>
      </c>
      <c r="BU969">
        <f t="shared" si="94"/>
        <v>3682242.9999999991</v>
      </c>
      <c r="BV969">
        <f>'market concentration'!AI969</f>
        <v>0.73120138288677616</v>
      </c>
      <c r="BW969">
        <f>'market concentration'!AJ969</f>
        <v>0.16463090772861294</v>
      </c>
      <c r="BX969">
        <f>'market concentration'!AK969</f>
        <v>-1.8968535861358937</v>
      </c>
      <c r="BZ969">
        <f t="shared" si="96"/>
        <v>265.21485162777293</v>
      </c>
      <c r="CB969">
        <v>51.708333333333336</v>
      </c>
      <c r="CC969">
        <v>2.04</v>
      </c>
      <c r="CD969">
        <f t="shared" si="97"/>
        <v>53.748333333333335</v>
      </c>
      <c r="CF969">
        <v>0.05</v>
      </c>
      <c r="CH969">
        <f t="shared" si="98"/>
        <v>87.620634920634913</v>
      </c>
      <c r="CJ969">
        <v>67.612047393778155</v>
      </c>
      <c r="CK969">
        <f t="shared" si="99"/>
        <v>20.008587526856758</v>
      </c>
      <c r="CL969">
        <f t="shared" si="100"/>
        <v>67.612047393778155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1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</row>
    <row r="970" spans="1:140">
      <c r="A970" s="3" t="s">
        <v>110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1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>
        <v>281</v>
      </c>
      <c r="AK970" s="7">
        <v>474172.40063633746</v>
      </c>
      <c r="AL970">
        <v>214</v>
      </c>
      <c r="AM970" s="7">
        <v>464823.94631838967</v>
      </c>
      <c r="AN970">
        <v>153</v>
      </c>
      <c r="AO970" s="7">
        <v>283376.67424237344</v>
      </c>
      <c r="AP970">
        <v>128</v>
      </c>
      <c r="AQ970" s="7">
        <v>166553.96298455616</v>
      </c>
      <c r="AR970">
        <v>100</v>
      </c>
      <c r="AS970" s="7">
        <v>159979.01212168045</v>
      </c>
      <c r="AX970">
        <v>169</v>
      </c>
      <c r="AY970" s="7">
        <v>362880.99656851654</v>
      </c>
      <c r="BB970">
        <v>31</v>
      </c>
      <c r="BC970" s="7">
        <v>57658.831419032031</v>
      </c>
      <c r="BE970" s="7">
        <v>0</v>
      </c>
      <c r="BF970">
        <v>15</v>
      </c>
      <c r="BG970" s="7">
        <v>47117.452564128282</v>
      </c>
      <c r="BH970">
        <v>10</v>
      </c>
      <c r="BI970" s="7">
        <v>28971.723144986023</v>
      </c>
      <c r="BJ970">
        <v>146.41666666666666</v>
      </c>
      <c r="BS970">
        <f t="shared" si="95"/>
        <v>1101</v>
      </c>
      <c r="BT970">
        <f t="shared" si="95"/>
        <v>2045535</v>
      </c>
      <c r="BU970">
        <f t="shared" si="94"/>
        <v>2045535</v>
      </c>
      <c r="BV970">
        <f>'market concentration'!AI970</f>
        <v>0.74205267938237962</v>
      </c>
      <c r="BW970">
        <f>'market concentration'!AJ970</f>
        <v>0.16861642582377018</v>
      </c>
      <c r="BX970">
        <f>'market concentration'!AK970</f>
        <v>-1.8986303458429943</v>
      </c>
      <c r="BZ970">
        <f t="shared" si="96"/>
        <v>154.82402361489554</v>
      </c>
      <c r="CB970">
        <v>51.708333333333336</v>
      </c>
      <c r="CC970">
        <v>2.04</v>
      </c>
      <c r="CD970">
        <f t="shared" si="97"/>
        <v>53.748333333333335</v>
      </c>
      <c r="CF970">
        <v>0.05</v>
      </c>
      <c r="CH970">
        <f t="shared" si="98"/>
        <v>88.255555555555546</v>
      </c>
      <c r="CJ970">
        <v>67.612047393778155</v>
      </c>
      <c r="CK970">
        <f t="shared" si="99"/>
        <v>20.64350816177739</v>
      </c>
      <c r="CL970">
        <f t="shared" si="100"/>
        <v>67.612047393778155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1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</row>
    <row r="971" spans="1:140">
      <c r="A971" s="3" t="s">
        <v>111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1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>
        <v>48</v>
      </c>
      <c r="AK971" s="7">
        <v>75529.683726173986</v>
      </c>
      <c r="AL971">
        <v>47</v>
      </c>
      <c r="AM971" s="7">
        <v>70173.568863590481</v>
      </c>
      <c r="AN971">
        <v>36</v>
      </c>
      <c r="AO971" s="7">
        <v>60144.127846945499</v>
      </c>
      <c r="AP971">
        <v>49</v>
      </c>
      <c r="AQ971" s="7">
        <v>64171.646359220686</v>
      </c>
      <c r="AR971">
        <v>30</v>
      </c>
      <c r="AS971" s="7">
        <v>36031.659983597659</v>
      </c>
      <c r="AX971">
        <v>67</v>
      </c>
      <c r="AY971" s="7">
        <v>132851.30220430449</v>
      </c>
      <c r="BB971">
        <v>4</v>
      </c>
      <c r="BC971" s="7">
        <v>8826.2126513887924</v>
      </c>
      <c r="BE971" s="7">
        <v>0</v>
      </c>
      <c r="BF971">
        <v>4</v>
      </c>
      <c r="BG971" s="7">
        <v>4944.6904757060192</v>
      </c>
      <c r="BH971">
        <v>6</v>
      </c>
      <c r="BI971" s="7">
        <v>12405.1078890724</v>
      </c>
      <c r="BJ971">
        <v>145.16666666666666</v>
      </c>
      <c r="BS971">
        <f t="shared" si="95"/>
        <v>291</v>
      </c>
      <c r="BT971">
        <f t="shared" si="95"/>
        <v>465077.99999999994</v>
      </c>
      <c r="BU971">
        <f t="shared" si="94"/>
        <v>465077.99999999994</v>
      </c>
      <c r="BV971">
        <f>'market concentration'!AI971</f>
        <v>0.72508591065292094</v>
      </c>
      <c r="BW971">
        <f>'market concentration'!AJ971</f>
        <v>0.16139393724684406</v>
      </c>
      <c r="BX971">
        <f>'market concentration'!AK971</f>
        <v>-1.9204995529131452</v>
      </c>
      <c r="BZ971">
        <f t="shared" si="96"/>
        <v>133.18384879725085</v>
      </c>
      <c r="CB971">
        <v>51.708333333333336</v>
      </c>
      <c r="CC971">
        <v>2.04</v>
      </c>
      <c r="CD971">
        <f t="shared" si="97"/>
        <v>53.748333333333335</v>
      </c>
      <c r="CF971">
        <v>0.05</v>
      </c>
      <c r="CH971">
        <f t="shared" si="98"/>
        <v>87.065079365079356</v>
      </c>
      <c r="CJ971">
        <v>67.612047393778155</v>
      </c>
      <c r="CK971">
        <f t="shared" si="99"/>
        <v>19.453031971301201</v>
      </c>
      <c r="CL971">
        <f t="shared" si="100"/>
        <v>67.612047393778155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1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</row>
    <row r="972" spans="1:140">
      <c r="A972" s="3" t="s">
        <v>112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1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>
        <v>64</v>
      </c>
      <c r="AK972" s="7">
        <v>59319.979011719428</v>
      </c>
      <c r="AL972">
        <v>28</v>
      </c>
      <c r="AM972" s="7">
        <v>38672.030422510026</v>
      </c>
      <c r="AN972">
        <v>53</v>
      </c>
      <c r="AO972" s="7">
        <v>32342.938972520795</v>
      </c>
      <c r="AP972">
        <v>105</v>
      </c>
      <c r="AQ972" s="7">
        <v>55439.246223292241</v>
      </c>
      <c r="AR972">
        <v>24</v>
      </c>
      <c r="AS972" s="7">
        <v>20802.87083070372</v>
      </c>
      <c r="AX972">
        <v>65</v>
      </c>
      <c r="AY972" s="7">
        <v>74430.199234207001</v>
      </c>
      <c r="BB972">
        <v>18</v>
      </c>
      <c r="BC972" s="7">
        <v>34504.114716520686</v>
      </c>
      <c r="BE972" s="7">
        <v>0</v>
      </c>
      <c r="BF972">
        <v>1</v>
      </c>
      <c r="BG972" s="7">
        <v>11776.638799737557</v>
      </c>
      <c r="BH972">
        <v>6</v>
      </c>
      <c r="BI972" s="7">
        <v>5326.9817887885056</v>
      </c>
      <c r="BJ972">
        <v>147.91666666666666</v>
      </c>
      <c r="BS972">
        <f t="shared" si="95"/>
        <v>364</v>
      </c>
      <c r="BT972">
        <f t="shared" si="95"/>
        <v>332615</v>
      </c>
      <c r="BU972">
        <f t="shared" si="94"/>
        <v>332615</v>
      </c>
      <c r="BV972">
        <f>'market concentration'!AI972</f>
        <v>0.78846153846153844</v>
      </c>
      <c r="BW972">
        <f>'market concentration'!AJ972</f>
        <v>0.18020166646540273</v>
      </c>
      <c r="BX972">
        <f>'market concentration'!AK972</f>
        <v>-1.861584459027418</v>
      </c>
      <c r="BZ972">
        <f t="shared" si="96"/>
        <v>76.148122710622715</v>
      </c>
      <c r="CB972">
        <v>51.708333333333336</v>
      </c>
      <c r="CC972">
        <v>2.04</v>
      </c>
      <c r="CD972">
        <f t="shared" si="97"/>
        <v>53.748333333333335</v>
      </c>
      <c r="CF972">
        <v>0.05</v>
      </c>
      <c r="CH972">
        <f t="shared" si="98"/>
        <v>89.684126984126976</v>
      </c>
      <c r="CJ972">
        <v>67.612047393778155</v>
      </c>
      <c r="CK972">
        <f t="shared" si="99"/>
        <v>22.072079590348821</v>
      </c>
      <c r="CL972">
        <f t="shared" si="100"/>
        <v>67.612047393778155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1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</row>
    <row r="973" spans="1:140">
      <c r="A973" s="3" t="s">
        <v>113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1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>
        <v>195</v>
      </c>
      <c r="AK973" s="7">
        <v>200616.11585102874</v>
      </c>
      <c r="AL973">
        <v>94</v>
      </c>
      <c r="AM973" s="7">
        <v>120840.84623851979</v>
      </c>
      <c r="AN973">
        <v>99</v>
      </c>
      <c r="AO973" s="7">
        <v>151235.37794991839</v>
      </c>
      <c r="AP973">
        <v>58</v>
      </c>
      <c r="AQ973" s="7">
        <v>75374.893919833674</v>
      </c>
      <c r="AR973">
        <v>122</v>
      </c>
      <c r="AS973" s="7">
        <v>240208.70647647153</v>
      </c>
      <c r="AX973">
        <v>62</v>
      </c>
      <c r="AY973" s="7">
        <v>80478.980045689779</v>
      </c>
      <c r="BB973">
        <v>6</v>
      </c>
      <c r="BC973" s="7">
        <v>5813.7040938469654</v>
      </c>
      <c r="BE973" s="7">
        <v>0</v>
      </c>
      <c r="BF973">
        <v>11</v>
      </c>
      <c r="BG973" s="7">
        <v>82173.871406711827</v>
      </c>
      <c r="BH973">
        <v>7</v>
      </c>
      <c r="BI973" s="7">
        <v>14713.504017979267</v>
      </c>
      <c r="BJ973">
        <v>145</v>
      </c>
      <c r="BS973">
        <f t="shared" si="95"/>
        <v>654</v>
      </c>
      <c r="BT973">
        <f t="shared" si="95"/>
        <v>971455.99999999988</v>
      </c>
      <c r="BU973">
        <f t="shared" si="94"/>
        <v>971455.99999999988</v>
      </c>
      <c r="BV973">
        <f>'market concentration'!AI973</f>
        <v>0.77981651376146788</v>
      </c>
      <c r="BW973">
        <f>'market concentration'!AJ973</f>
        <v>0.18460847852313217</v>
      </c>
      <c r="BX973">
        <f>'market concentration'!AK973</f>
        <v>-1.8371610847628281</v>
      </c>
      <c r="BZ973">
        <f t="shared" si="96"/>
        <v>123.78389398572882</v>
      </c>
      <c r="CB973">
        <v>51.708333333333336</v>
      </c>
      <c r="CC973">
        <v>2.04</v>
      </c>
      <c r="CD973">
        <f t="shared" si="97"/>
        <v>53.748333333333335</v>
      </c>
      <c r="CF973">
        <v>0.05</v>
      </c>
      <c r="CH973">
        <f t="shared" si="98"/>
        <v>86.906349206349205</v>
      </c>
      <c r="CJ973">
        <v>67.612047393778155</v>
      </c>
      <c r="CK973">
        <f t="shared" si="99"/>
        <v>19.294301812571049</v>
      </c>
      <c r="CL973">
        <f t="shared" si="100"/>
        <v>67.612047393778155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1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</row>
    <row r="974" spans="1:140">
      <c r="A974" s="3" t="s">
        <v>114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1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>
        <v>301</v>
      </c>
      <c r="AK974" s="7">
        <v>428146.73265787575</v>
      </c>
      <c r="AL974">
        <v>136</v>
      </c>
      <c r="AM974" s="7">
        <v>208038.69971988301</v>
      </c>
      <c r="AN974">
        <v>84</v>
      </c>
      <c r="AO974" s="7">
        <v>138757.39393097989</v>
      </c>
      <c r="AP974">
        <v>73</v>
      </c>
      <c r="AQ974" s="7">
        <v>97403.301800858855</v>
      </c>
      <c r="AR974">
        <v>92</v>
      </c>
      <c r="AS974" s="7">
        <v>200424.36665177261</v>
      </c>
      <c r="AX974">
        <v>83</v>
      </c>
      <c r="AY974" s="7">
        <v>174509.18820439771</v>
      </c>
      <c r="BB974">
        <v>6</v>
      </c>
      <c r="BC974" s="7">
        <v>18316.094465168597</v>
      </c>
      <c r="BE974" s="7">
        <v>0</v>
      </c>
      <c r="BF974">
        <v>22</v>
      </c>
      <c r="BG974" s="7">
        <v>97168.049465255157</v>
      </c>
      <c r="BH974">
        <v>6</v>
      </c>
      <c r="BI974" s="7">
        <v>6826.1731038085609</v>
      </c>
      <c r="BJ974">
        <v>146.08333333333334</v>
      </c>
      <c r="BS974">
        <f t="shared" si="95"/>
        <v>803</v>
      </c>
      <c r="BT974">
        <f t="shared" si="95"/>
        <v>1369590.0000000002</v>
      </c>
      <c r="BU974">
        <f t="shared" si="94"/>
        <v>1369590.0000000002</v>
      </c>
      <c r="BV974">
        <f>'market concentration'!AI974</f>
        <v>0.76338729763387303</v>
      </c>
      <c r="BW974">
        <f>'market concentration'!AJ974</f>
        <v>0.21307239818302787</v>
      </c>
      <c r="BX974">
        <f>'market concentration'!AK974</f>
        <v>-1.7772391826934182</v>
      </c>
      <c r="BZ974">
        <f t="shared" si="96"/>
        <v>142.13262764632631</v>
      </c>
      <c r="CB974">
        <v>51.708333333333336</v>
      </c>
      <c r="CC974">
        <v>2.04</v>
      </c>
      <c r="CD974">
        <f t="shared" si="97"/>
        <v>53.748333333333335</v>
      </c>
      <c r="CF974">
        <v>0.05</v>
      </c>
      <c r="CH974">
        <f t="shared" si="98"/>
        <v>87.938095238095244</v>
      </c>
      <c r="CJ974">
        <v>67.612047393778155</v>
      </c>
      <c r="CK974">
        <f t="shared" si="99"/>
        <v>20.326047844317088</v>
      </c>
      <c r="CL974">
        <f t="shared" si="100"/>
        <v>67.612047393778155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1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</row>
    <row r="975" spans="1:140">
      <c r="A975" s="3" t="s">
        <v>115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1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>
        <v>168</v>
      </c>
      <c r="AK975" s="7">
        <v>258955.57661817333</v>
      </c>
      <c r="AL975">
        <v>115</v>
      </c>
      <c r="AM975" s="7">
        <v>136040.97053017671</v>
      </c>
      <c r="AN975">
        <v>68</v>
      </c>
      <c r="AO975" s="7">
        <v>109189.82351349534</v>
      </c>
      <c r="AP975">
        <v>63</v>
      </c>
      <c r="AQ975" s="7">
        <v>72820.079008073051</v>
      </c>
      <c r="AR975">
        <v>46</v>
      </c>
      <c r="AS975" s="7">
        <v>53753.130915962924</v>
      </c>
      <c r="AX975">
        <v>27</v>
      </c>
      <c r="AY975" s="7">
        <v>46452.0543533952</v>
      </c>
      <c r="BB975">
        <v>8</v>
      </c>
      <c r="BC975" s="7">
        <v>10018.955687431944</v>
      </c>
      <c r="BE975" s="7">
        <v>0</v>
      </c>
      <c r="BF975">
        <v>19</v>
      </c>
      <c r="BG975" s="7">
        <v>46311.40937329155</v>
      </c>
      <c r="BH975">
        <v>0</v>
      </c>
      <c r="BI975" s="7">
        <v>0</v>
      </c>
      <c r="BJ975">
        <v>146.33333333333334</v>
      </c>
      <c r="BS975">
        <f t="shared" si="95"/>
        <v>514</v>
      </c>
      <c r="BT975">
        <f t="shared" si="95"/>
        <v>733542.00000000012</v>
      </c>
      <c r="BU975">
        <f t="shared" si="94"/>
        <v>733542.00000000012</v>
      </c>
      <c r="BV975">
        <f>'market concentration'!AI975</f>
        <v>0.80544747081712065</v>
      </c>
      <c r="BW975">
        <f>'market concentration'!AJ975</f>
        <v>0.20178958046298959</v>
      </c>
      <c r="BX975">
        <f>'market concentration'!AK975</f>
        <v>-1.7828416942987848</v>
      </c>
      <c r="BZ975">
        <f t="shared" si="96"/>
        <v>118.92704280155642</v>
      </c>
      <c r="CB975">
        <v>51.708333333333336</v>
      </c>
      <c r="CC975">
        <v>2.04</v>
      </c>
      <c r="CD975">
        <f t="shared" si="97"/>
        <v>53.748333333333335</v>
      </c>
      <c r="CF975">
        <v>0.05</v>
      </c>
      <c r="CH975">
        <f t="shared" si="98"/>
        <v>88.176190476190484</v>
      </c>
      <c r="CJ975">
        <v>67.612047393778155</v>
      </c>
      <c r="CK975">
        <f t="shared" si="99"/>
        <v>20.564143082412329</v>
      </c>
      <c r="CL975">
        <f t="shared" si="100"/>
        <v>67.612047393778155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1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</row>
    <row r="976" spans="1:140">
      <c r="A976" s="3" t="s">
        <v>116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1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>
        <v>77</v>
      </c>
      <c r="AK976" s="7">
        <v>94434.356373861432</v>
      </c>
      <c r="AL976">
        <v>42</v>
      </c>
      <c r="AM976" s="7">
        <v>49356.416720761539</v>
      </c>
      <c r="AN976">
        <v>29</v>
      </c>
      <c r="AO976" s="7">
        <v>40917.793509585616</v>
      </c>
      <c r="AP976">
        <v>16</v>
      </c>
      <c r="AQ976" s="7">
        <v>35786.093313362064</v>
      </c>
      <c r="AR976">
        <v>18</v>
      </c>
      <c r="AS976" s="7">
        <v>27016.859258093751</v>
      </c>
      <c r="AX976">
        <v>13</v>
      </c>
      <c r="AY976" s="7">
        <v>24505.205194039503</v>
      </c>
      <c r="BB976">
        <v>0</v>
      </c>
      <c r="BC976" s="7">
        <v>0</v>
      </c>
      <c r="BE976" s="7">
        <v>0</v>
      </c>
      <c r="BF976">
        <v>0</v>
      </c>
      <c r="BG976" s="7">
        <v>0</v>
      </c>
      <c r="BH976">
        <v>1</v>
      </c>
      <c r="BI976" s="7">
        <v>1107.2756302960247</v>
      </c>
      <c r="BJ976">
        <v>145.41666666666666</v>
      </c>
      <c r="BS976">
        <f t="shared" si="95"/>
        <v>196</v>
      </c>
      <c r="BT976">
        <f t="shared" si="95"/>
        <v>273123.99999999994</v>
      </c>
      <c r="BU976">
        <f t="shared" si="94"/>
        <v>273123.99999999994</v>
      </c>
      <c r="BV976">
        <f>'market concentration'!AI976</f>
        <v>0.84693877551020413</v>
      </c>
      <c r="BW976">
        <f>'market concentration'!AJ976</f>
        <v>0.24167013744273219</v>
      </c>
      <c r="BX976">
        <f>'market concentration'!AK976</f>
        <v>-1.6105678563467909</v>
      </c>
      <c r="BZ976">
        <f t="shared" si="96"/>
        <v>116.12414965986392</v>
      </c>
      <c r="CB976">
        <v>51.708333333333336</v>
      </c>
      <c r="CC976">
        <v>2.04</v>
      </c>
      <c r="CD976">
        <f t="shared" si="97"/>
        <v>53.748333333333335</v>
      </c>
      <c r="CF976">
        <v>0.05</v>
      </c>
      <c r="CH976">
        <f t="shared" si="98"/>
        <v>87.303174603174583</v>
      </c>
      <c r="CJ976">
        <v>67.612047393778155</v>
      </c>
      <c r="CK976">
        <f t="shared" si="99"/>
        <v>19.691127209396427</v>
      </c>
      <c r="CL976">
        <f t="shared" si="100"/>
        <v>67.612047393778155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1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</row>
    <row r="977" spans="1:140">
      <c r="A977" s="3" t="s">
        <v>117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1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>
        <v>118</v>
      </c>
      <c r="AK977" s="7">
        <v>115369.84823084692</v>
      </c>
      <c r="AL977">
        <v>67</v>
      </c>
      <c r="AM977" s="7">
        <v>74330.718715050389</v>
      </c>
      <c r="AN977">
        <v>42</v>
      </c>
      <c r="AO977" s="7">
        <v>36025.367572953153</v>
      </c>
      <c r="AP977">
        <v>54</v>
      </c>
      <c r="AQ977" s="7">
        <v>17810.598132385971</v>
      </c>
      <c r="AR977">
        <v>45</v>
      </c>
      <c r="AS977" s="7">
        <v>55759.584659696295</v>
      </c>
      <c r="AX977">
        <v>8</v>
      </c>
      <c r="AY977" s="7">
        <v>14042.745921256143</v>
      </c>
      <c r="BB977">
        <v>5</v>
      </c>
      <c r="BC977" s="7">
        <v>11768.075726022471</v>
      </c>
      <c r="BE977" s="7">
        <v>0</v>
      </c>
      <c r="BF977">
        <v>0</v>
      </c>
      <c r="BG977" s="7">
        <v>0</v>
      </c>
      <c r="BH977">
        <v>2</v>
      </c>
      <c r="BI977" s="7">
        <v>1975.0610417885932</v>
      </c>
      <c r="BJ977">
        <v>149.41666666666666</v>
      </c>
      <c r="BS977">
        <f t="shared" si="95"/>
        <v>341</v>
      </c>
      <c r="BT977">
        <f t="shared" si="95"/>
        <v>327081.99999999994</v>
      </c>
      <c r="BU977">
        <f t="shared" si="94"/>
        <v>327081.99999999994</v>
      </c>
      <c r="BV977">
        <f>'market concentration'!AI977</f>
        <v>0.83284457478005869</v>
      </c>
      <c r="BW977">
        <f>'market concentration'!AJ977</f>
        <v>0.21681100093738445</v>
      </c>
      <c r="BX977">
        <f>'market concentration'!AK977</f>
        <v>-1.6840488058321712</v>
      </c>
      <c r="BZ977">
        <f t="shared" si="96"/>
        <v>79.93206256109481</v>
      </c>
      <c r="CB977">
        <v>51.708333333333336</v>
      </c>
      <c r="CC977">
        <v>2.04</v>
      </c>
      <c r="CD977">
        <f t="shared" si="97"/>
        <v>53.748333333333335</v>
      </c>
      <c r="CF977">
        <v>0.05</v>
      </c>
      <c r="CH977">
        <f t="shared" si="98"/>
        <v>91.112698412698393</v>
      </c>
      <c r="CJ977">
        <v>67.612047393778155</v>
      </c>
      <c r="CK977">
        <f t="shared" si="99"/>
        <v>23.500651018920237</v>
      </c>
      <c r="CL977">
        <f t="shared" si="100"/>
        <v>67.612047393778155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1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</row>
    <row r="978" spans="1:140">
      <c r="A978" s="3" t="s">
        <v>118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1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>
        <v>105</v>
      </c>
      <c r="AK978" s="7">
        <v>95027.940962474328</v>
      </c>
      <c r="AL978">
        <v>28</v>
      </c>
      <c r="AM978" s="7">
        <v>44128.988529208524</v>
      </c>
      <c r="AN978">
        <v>92</v>
      </c>
      <c r="AO978" s="7">
        <v>56545.339883186898</v>
      </c>
      <c r="AP978">
        <v>67</v>
      </c>
      <c r="AQ978" s="7">
        <v>52878.990425545431</v>
      </c>
      <c r="AR978">
        <v>22</v>
      </c>
      <c r="AS978" s="7">
        <v>19823.776465387826</v>
      </c>
      <c r="AX978">
        <v>41</v>
      </c>
      <c r="AY978" s="7">
        <v>31404.052580755961</v>
      </c>
      <c r="BB978">
        <v>7</v>
      </c>
      <c r="BC978" s="7">
        <v>14772.730334816259</v>
      </c>
      <c r="BE978" s="7">
        <v>0</v>
      </c>
      <c r="BF978">
        <v>13</v>
      </c>
      <c r="BG978" s="7">
        <v>21070.627222097854</v>
      </c>
      <c r="BH978">
        <v>8</v>
      </c>
      <c r="BI978" s="7">
        <v>6206.5535965268973</v>
      </c>
      <c r="BJ978">
        <v>145.66666666666666</v>
      </c>
      <c r="BS978">
        <f t="shared" si="95"/>
        <v>383</v>
      </c>
      <c r="BT978">
        <f t="shared" si="95"/>
        <v>341859</v>
      </c>
      <c r="BU978">
        <f t="shared" si="94"/>
        <v>341859</v>
      </c>
      <c r="BV978">
        <f>'market concentration'!AI978</f>
        <v>0.79634464751958223</v>
      </c>
      <c r="BW978">
        <f>'market concentration'!AJ978</f>
        <v>0.18548766437837874</v>
      </c>
      <c r="BX978">
        <f>'market concentration'!AK978</f>
        <v>-1.8656664477400775</v>
      </c>
      <c r="BZ978">
        <f t="shared" si="96"/>
        <v>74.381853785900788</v>
      </c>
      <c r="CB978">
        <v>51.708333333333336</v>
      </c>
      <c r="CC978">
        <v>2.04</v>
      </c>
      <c r="CD978">
        <f t="shared" si="97"/>
        <v>53.748333333333335</v>
      </c>
      <c r="CF978">
        <v>0.05</v>
      </c>
      <c r="CH978">
        <f t="shared" si="98"/>
        <v>87.541269841269823</v>
      </c>
      <c r="CJ978">
        <v>67.612047393778155</v>
      </c>
      <c r="CK978">
        <f t="shared" si="99"/>
        <v>19.929222447491668</v>
      </c>
      <c r="CL978">
        <f t="shared" si="100"/>
        <v>67.612047393778155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1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</row>
    <row r="979" spans="1:140">
      <c r="A979" s="3" t="s">
        <v>119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1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>
        <v>74</v>
      </c>
      <c r="AK979" s="7">
        <v>76471.802461733372</v>
      </c>
      <c r="AL979">
        <v>42</v>
      </c>
      <c r="AM979" s="7">
        <v>73981.152805646008</v>
      </c>
      <c r="AN979">
        <v>45</v>
      </c>
      <c r="AO979" s="7">
        <v>51484.180550862133</v>
      </c>
      <c r="AP979">
        <v>53</v>
      </c>
      <c r="AQ979" s="7">
        <v>92058.090892424676</v>
      </c>
      <c r="AR979">
        <v>43</v>
      </c>
      <c r="AS979" s="7">
        <v>68557.730655704087</v>
      </c>
      <c r="AX979">
        <v>76</v>
      </c>
      <c r="AY979" s="7">
        <v>122223.35665409968</v>
      </c>
      <c r="BB979">
        <v>4</v>
      </c>
      <c r="BC979" s="7">
        <v>5586.7798293276701</v>
      </c>
      <c r="BE979" s="7">
        <v>0</v>
      </c>
      <c r="BF979">
        <v>9</v>
      </c>
      <c r="BG979" s="7">
        <v>82271.181104320451</v>
      </c>
      <c r="BH979">
        <v>3</v>
      </c>
      <c r="BI979" s="7">
        <v>209.72504588187931</v>
      </c>
      <c r="BJ979">
        <v>145.08333333333334</v>
      </c>
      <c r="BS979">
        <f t="shared" si="95"/>
        <v>349</v>
      </c>
      <c r="BT979">
        <f t="shared" si="95"/>
        <v>572844</v>
      </c>
      <c r="BU979">
        <f t="shared" si="94"/>
        <v>572844</v>
      </c>
      <c r="BV979">
        <f>'market concentration'!AI979</f>
        <v>0.71060171919770776</v>
      </c>
      <c r="BW979">
        <f>'market concentration'!AJ979</f>
        <v>0.16260129227182044</v>
      </c>
      <c r="BX979">
        <f>'market concentration'!AK979</f>
        <v>-1.9103968543914498</v>
      </c>
      <c r="BZ979">
        <f t="shared" si="96"/>
        <v>136.78223495702005</v>
      </c>
      <c r="CB979">
        <v>51.708333333333336</v>
      </c>
      <c r="CC979">
        <v>2.04</v>
      </c>
      <c r="CD979">
        <f t="shared" si="97"/>
        <v>53.748333333333335</v>
      </c>
      <c r="CF979">
        <v>0.05</v>
      </c>
      <c r="CH979">
        <f t="shared" si="98"/>
        <v>86.985714285714295</v>
      </c>
      <c r="CJ979">
        <v>67.612047393778155</v>
      </c>
      <c r="CK979">
        <f t="shared" si="99"/>
        <v>19.373666891936139</v>
      </c>
      <c r="CL979">
        <f t="shared" si="100"/>
        <v>67.612047393778155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1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</row>
    <row r="980" spans="1:140">
      <c r="A980" s="3" t="s">
        <v>120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1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>
        <v>121</v>
      </c>
      <c r="AK980" s="7">
        <v>107388.404404813</v>
      </c>
      <c r="AL980">
        <v>72</v>
      </c>
      <c r="AM980" s="7">
        <v>86688.580026992902</v>
      </c>
      <c r="AN980">
        <v>40</v>
      </c>
      <c r="AO980" s="7">
        <v>46530.396246144999</v>
      </c>
      <c r="AP980">
        <v>87</v>
      </c>
      <c r="AQ980" s="7">
        <v>49171.583576981357</v>
      </c>
      <c r="AR980">
        <v>46</v>
      </c>
      <c r="AS980" s="7">
        <v>23571.043178654014</v>
      </c>
      <c r="AX980">
        <v>86</v>
      </c>
      <c r="AY980" s="7">
        <v>98988.84939412128</v>
      </c>
      <c r="BB980">
        <v>8</v>
      </c>
      <c r="BC980" s="7">
        <v>4991.0785320903615</v>
      </c>
      <c r="BE980" s="7">
        <v>0</v>
      </c>
      <c r="BF980">
        <v>50</v>
      </c>
      <c r="BG980" s="7">
        <v>129301.06464020204</v>
      </c>
      <c r="BH980">
        <v>0</v>
      </c>
      <c r="BI980" s="7">
        <v>0</v>
      </c>
      <c r="BJ980">
        <v>147.83333333333334</v>
      </c>
      <c r="BS980">
        <f t="shared" si="95"/>
        <v>510</v>
      </c>
      <c r="BT980">
        <f t="shared" si="95"/>
        <v>546631</v>
      </c>
      <c r="BU980">
        <f t="shared" si="94"/>
        <v>546631</v>
      </c>
      <c r="BV980">
        <f>'market concentration'!AI980</f>
        <v>0.71764705882352942</v>
      </c>
      <c r="BW980">
        <f>'market concentration'!AJ980</f>
        <v>0.15790080738177625</v>
      </c>
      <c r="BX980">
        <f>'market concentration'!AK980</f>
        <v>-1.929061989649717</v>
      </c>
      <c r="BZ980">
        <f t="shared" si="96"/>
        <v>89.318790849673192</v>
      </c>
      <c r="CB980">
        <v>51.708333333333336</v>
      </c>
      <c r="CC980">
        <v>2.04</v>
      </c>
      <c r="CD980">
        <f t="shared" si="97"/>
        <v>53.748333333333335</v>
      </c>
      <c r="CF980">
        <v>0.05</v>
      </c>
      <c r="CH980">
        <f t="shared" si="98"/>
        <v>89.604761904761915</v>
      </c>
      <c r="CJ980">
        <v>67.612047393778155</v>
      </c>
      <c r="CK980">
        <f t="shared" si="99"/>
        <v>21.99271451098376</v>
      </c>
      <c r="CL980">
        <f t="shared" si="100"/>
        <v>67.612047393778155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1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</row>
    <row r="981" spans="1:140">
      <c r="A981" s="3" t="s">
        <v>121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1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>
        <v>75</v>
      </c>
      <c r="AK981" s="7">
        <v>57443.831935129732</v>
      </c>
      <c r="AL981">
        <v>37</v>
      </c>
      <c r="AM981" s="7">
        <v>58342.409205054835</v>
      </c>
      <c r="AN981">
        <v>43</v>
      </c>
      <c r="AO981" s="7">
        <v>31409.229029275124</v>
      </c>
      <c r="AP981">
        <v>52</v>
      </c>
      <c r="AQ981" s="7">
        <v>36449.667101445208</v>
      </c>
      <c r="AR981">
        <v>19</v>
      </c>
      <c r="AS981" s="7">
        <v>16422.795341073139</v>
      </c>
      <c r="AX981">
        <v>62</v>
      </c>
      <c r="AY981" s="7">
        <v>61017.132520193903</v>
      </c>
      <c r="BB981">
        <v>5</v>
      </c>
      <c r="BC981" s="7">
        <v>3631.4109136489774</v>
      </c>
      <c r="BE981" s="7">
        <v>0</v>
      </c>
      <c r="BF981">
        <v>7</v>
      </c>
      <c r="BG981" s="7">
        <v>15549.067341631866</v>
      </c>
      <c r="BH981">
        <v>3</v>
      </c>
      <c r="BI981" s="7">
        <v>4111.4566125472384</v>
      </c>
      <c r="BJ981">
        <v>145.83333333333334</v>
      </c>
      <c r="BS981">
        <f t="shared" si="95"/>
        <v>303</v>
      </c>
      <c r="BT981">
        <f t="shared" si="95"/>
        <v>284377</v>
      </c>
      <c r="BU981">
        <f t="shared" si="94"/>
        <v>284377</v>
      </c>
      <c r="BV981">
        <f>'market concentration'!AI981</f>
        <v>0.76567656765676573</v>
      </c>
      <c r="BW981">
        <f>'market concentration'!AJ981</f>
        <v>0.17247764380398434</v>
      </c>
      <c r="BX981">
        <f>'market concentration'!AK981</f>
        <v>-1.8807198696260787</v>
      </c>
      <c r="BZ981">
        <f t="shared" si="96"/>
        <v>78.211496149614959</v>
      </c>
      <c r="CB981">
        <v>51.708333333333336</v>
      </c>
      <c r="CC981">
        <v>2.04</v>
      </c>
      <c r="CD981">
        <f t="shared" si="97"/>
        <v>53.748333333333335</v>
      </c>
      <c r="CF981">
        <v>0.05</v>
      </c>
      <c r="CH981">
        <f t="shared" si="98"/>
        <v>87.7</v>
      </c>
      <c r="CJ981">
        <v>67.612047393778155</v>
      </c>
      <c r="CK981">
        <f t="shared" si="99"/>
        <v>20.087952606221847</v>
      </c>
      <c r="CL981">
        <f t="shared" si="100"/>
        <v>67.612047393778155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1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</row>
    <row r="982" spans="1:140">
      <c r="A982" s="3" t="s">
        <v>122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1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>
        <v>338</v>
      </c>
      <c r="AK982" s="7">
        <v>725783.76504347054</v>
      </c>
      <c r="AL982">
        <v>125</v>
      </c>
      <c r="AM982" s="7">
        <v>379719.02954871726</v>
      </c>
      <c r="AN982">
        <v>143</v>
      </c>
      <c r="AO982" s="7">
        <v>315095.15625598346</v>
      </c>
      <c r="AP982">
        <v>101</v>
      </c>
      <c r="AQ982" s="7">
        <v>271957.55599201785</v>
      </c>
      <c r="AR982">
        <v>82</v>
      </c>
      <c r="AS982" s="7">
        <v>167701.34996299882</v>
      </c>
      <c r="AX982">
        <v>127</v>
      </c>
      <c r="AY982" s="7">
        <v>431144.0891159412</v>
      </c>
      <c r="BB982">
        <v>9</v>
      </c>
      <c r="BC982" s="7">
        <v>17065.232580937194</v>
      </c>
      <c r="BE982" s="7">
        <v>0</v>
      </c>
      <c r="BF982">
        <v>10</v>
      </c>
      <c r="BG982" s="7">
        <v>73198.821499934056</v>
      </c>
      <c r="BH982">
        <v>0</v>
      </c>
      <c r="BI982" s="7">
        <v>0</v>
      </c>
      <c r="BJ982">
        <v>146.75</v>
      </c>
      <c r="BS982">
        <f t="shared" si="95"/>
        <v>935</v>
      </c>
      <c r="BT982">
        <f t="shared" si="95"/>
        <v>2381665</v>
      </c>
      <c r="BU982">
        <f t="shared" si="94"/>
        <v>2381665</v>
      </c>
      <c r="BV982">
        <f>'market concentration'!AI982</f>
        <v>0.78395721925133688</v>
      </c>
      <c r="BW982">
        <f>'market concentration'!AJ982</f>
        <v>0.20996082244273498</v>
      </c>
      <c r="BX982">
        <f>'market concentration'!AK982</f>
        <v>-1.7422510271003893</v>
      </c>
      <c r="BZ982">
        <f t="shared" si="96"/>
        <v>212.26960784313724</v>
      </c>
      <c r="CB982">
        <v>51.708333333333336</v>
      </c>
      <c r="CC982">
        <v>2.04</v>
      </c>
      <c r="CD982">
        <f t="shared" si="97"/>
        <v>53.748333333333335</v>
      </c>
      <c r="CF982">
        <v>0.05</v>
      </c>
      <c r="CH982">
        <f t="shared" si="98"/>
        <v>88.573015873015862</v>
      </c>
      <c r="CJ982">
        <v>67.612047393778155</v>
      </c>
      <c r="CK982">
        <f t="shared" si="99"/>
        <v>20.960968479237707</v>
      </c>
      <c r="CL982">
        <f t="shared" si="100"/>
        <v>67.612047393778155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1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</row>
    <row r="983" spans="1:140">
      <c r="A983" s="3" t="s">
        <v>123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1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>
        <v>113</v>
      </c>
      <c r="AK983" s="7">
        <v>165972.20309471819</v>
      </c>
      <c r="AL983">
        <v>23</v>
      </c>
      <c r="AM983" s="7">
        <v>59476.771287113792</v>
      </c>
      <c r="AN983">
        <v>61</v>
      </c>
      <c r="AO983" s="7">
        <v>26350.294249774171</v>
      </c>
      <c r="AP983">
        <v>26</v>
      </c>
      <c r="AQ983" s="7">
        <v>7952.2497114042153</v>
      </c>
      <c r="AR983">
        <v>17</v>
      </c>
      <c r="AS983" s="7">
        <v>14109.296659543519</v>
      </c>
      <c r="AX983">
        <v>28</v>
      </c>
      <c r="AY983" s="7">
        <v>49264.834219007171</v>
      </c>
      <c r="BB983">
        <v>0</v>
      </c>
      <c r="BC983" s="7">
        <v>0</v>
      </c>
      <c r="BE983" s="7">
        <v>0</v>
      </c>
      <c r="BF983">
        <v>18</v>
      </c>
      <c r="BG983" s="7">
        <v>29733.350778438948</v>
      </c>
      <c r="BH983">
        <v>0</v>
      </c>
      <c r="BI983" s="7">
        <v>0</v>
      </c>
      <c r="BJ983">
        <v>148.25</v>
      </c>
      <c r="BS983">
        <f t="shared" si="95"/>
        <v>286</v>
      </c>
      <c r="BT983">
        <f t="shared" si="95"/>
        <v>352859</v>
      </c>
      <c r="BU983">
        <f t="shared" si="94"/>
        <v>352859</v>
      </c>
      <c r="BV983">
        <f>'market concentration'!AI983</f>
        <v>0.79720279720279719</v>
      </c>
      <c r="BW983">
        <f>'market concentration'!AJ983</f>
        <v>0.23340994669666001</v>
      </c>
      <c r="BX983">
        <f>'market concentration'!AK983</f>
        <v>-1.6864881361345805</v>
      </c>
      <c r="BZ983">
        <f t="shared" si="96"/>
        <v>102.81439393939394</v>
      </c>
      <c r="CB983">
        <v>51.708333333333336</v>
      </c>
      <c r="CC983">
        <v>2.04</v>
      </c>
      <c r="CD983">
        <f t="shared" si="97"/>
        <v>53.748333333333335</v>
      </c>
      <c r="CF983">
        <v>0.05</v>
      </c>
      <c r="CH983">
        <f t="shared" si="98"/>
        <v>90.001587301587293</v>
      </c>
      <c r="CJ983">
        <v>67.612047393778155</v>
      </c>
      <c r="CK983">
        <f t="shared" si="99"/>
        <v>22.389539907809137</v>
      </c>
      <c r="CL983">
        <f t="shared" si="100"/>
        <v>67.612047393778155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1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</row>
    <row r="984" spans="1:140">
      <c r="A984" s="3" t="s">
        <v>124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1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>
        <v>191</v>
      </c>
      <c r="AK984" s="7">
        <v>196697.59158663149</v>
      </c>
      <c r="AL984">
        <v>52</v>
      </c>
      <c r="AM984" s="7">
        <v>103315.73403734951</v>
      </c>
      <c r="AN984">
        <v>92</v>
      </c>
      <c r="AO984" s="7">
        <v>102962.79594643906</v>
      </c>
      <c r="AP984">
        <v>50</v>
      </c>
      <c r="AQ984" s="7">
        <v>59083.646146892395</v>
      </c>
      <c r="AR984">
        <v>28</v>
      </c>
      <c r="AS984" s="7">
        <v>47181.300397586092</v>
      </c>
      <c r="AX984">
        <v>37</v>
      </c>
      <c r="AY984" s="7">
        <v>47156.135339011576</v>
      </c>
      <c r="BB984">
        <v>3</v>
      </c>
      <c r="BC984" s="7">
        <v>2305.7223031426092</v>
      </c>
      <c r="BE984" s="7">
        <v>0</v>
      </c>
      <c r="BF984">
        <v>2</v>
      </c>
      <c r="BG984" s="7">
        <v>5095.0742429472757</v>
      </c>
      <c r="BH984">
        <v>0</v>
      </c>
      <c r="BI984" s="7">
        <v>0</v>
      </c>
      <c r="BJ984">
        <v>152.08333333333334</v>
      </c>
      <c r="BS984">
        <f t="shared" si="95"/>
        <v>455</v>
      </c>
      <c r="BT984">
        <f t="shared" si="95"/>
        <v>563798.00000000012</v>
      </c>
      <c r="BU984">
        <f t="shared" si="94"/>
        <v>563798.00000000012</v>
      </c>
      <c r="BV984">
        <f>'market concentration'!AI984</f>
        <v>0.84615384615384615</v>
      </c>
      <c r="BW984">
        <f>'market concentration'!AJ984</f>
        <v>0.25269894940224608</v>
      </c>
      <c r="BX984">
        <f>'market concentration'!AK984</f>
        <v>-1.6107536436478169</v>
      </c>
      <c r="BZ984">
        <f t="shared" si="96"/>
        <v>103.25970695970699</v>
      </c>
      <c r="CB984">
        <v>51.708333333333336</v>
      </c>
      <c r="CC984">
        <v>2.04</v>
      </c>
      <c r="CD984">
        <f t="shared" si="97"/>
        <v>53.748333333333335</v>
      </c>
      <c r="CF984">
        <v>0.05</v>
      </c>
      <c r="CH984">
        <f t="shared" si="98"/>
        <v>93.652380952380952</v>
      </c>
      <c r="CJ984">
        <v>67.612047393778155</v>
      </c>
      <c r="CK984">
        <f t="shared" si="99"/>
        <v>26.040333558602796</v>
      </c>
      <c r="CL984">
        <f t="shared" si="100"/>
        <v>67.612047393778155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1</v>
      </c>
      <c r="EF984">
        <v>0</v>
      </c>
      <c r="EG984">
        <v>0</v>
      </c>
      <c r="EH984">
        <v>0</v>
      </c>
      <c r="EI984">
        <v>0</v>
      </c>
      <c r="EJ984">
        <v>0</v>
      </c>
    </row>
    <row r="985" spans="1:140">
      <c r="A985" s="3" t="s">
        <v>125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1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>
        <v>300</v>
      </c>
      <c r="AK985" s="7">
        <v>284935.35344624909</v>
      </c>
      <c r="AL985">
        <v>60</v>
      </c>
      <c r="AM985" s="7">
        <v>116061.63108705734</v>
      </c>
      <c r="AN985">
        <v>54</v>
      </c>
      <c r="AO985" s="7">
        <v>50049.91001426088</v>
      </c>
      <c r="AP985">
        <v>82</v>
      </c>
      <c r="AQ985" s="7">
        <v>78091.967794277443</v>
      </c>
      <c r="AR985">
        <v>18</v>
      </c>
      <c r="AS985" s="7">
        <v>47847.381141714432</v>
      </c>
      <c r="AX985">
        <v>48</v>
      </c>
      <c r="AY985" s="7">
        <v>65901.926158108196</v>
      </c>
      <c r="BB985">
        <v>9</v>
      </c>
      <c r="BC985" s="7">
        <v>6879.6190014909353</v>
      </c>
      <c r="BE985" s="7">
        <v>0</v>
      </c>
      <c r="BF985">
        <v>8</v>
      </c>
      <c r="BG985" s="7">
        <v>24852.211356841686</v>
      </c>
      <c r="BH985">
        <v>0</v>
      </c>
      <c r="BI985" s="7">
        <v>0</v>
      </c>
      <c r="BJ985">
        <v>146.5</v>
      </c>
      <c r="BS985">
        <f t="shared" si="95"/>
        <v>579</v>
      </c>
      <c r="BT985">
        <f t="shared" si="95"/>
        <v>674620</v>
      </c>
      <c r="BU985">
        <f t="shared" si="94"/>
        <v>674620</v>
      </c>
      <c r="BV985">
        <f>'market concentration'!AI985</f>
        <v>0.85664939550949915</v>
      </c>
      <c r="BW985">
        <f>'market concentration'!AJ985</f>
        <v>0.31622922017295013</v>
      </c>
      <c r="BX985">
        <f>'market concentration'!AK985</f>
        <v>-1.5118958685652226</v>
      </c>
      <c r="BZ985">
        <f t="shared" si="96"/>
        <v>97.095567069660333</v>
      </c>
      <c r="CB985">
        <v>51.708333333333336</v>
      </c>
      <c r="CC985">
        <v>2.04</v>
      </c>
      <c r="CD985">
        <f t="shared" si="97"/>
        <v>53.748333333333335</v>
      </c>
      <c r="CF985">
        <v>0.05</v>
      </c>
      <c r="CH985">
        <f t="shared" si="98"/>
        <v>88.334920634920636</v>
      </c>
      <c r="CJ985">
        <v>67.612047393778155</v>
      </c>
      <c r="CK985">
        <f t="shared" si="99"/>
        <v>20.72287324114248</v>
      </c>
      <c r="CL985">
        <f t="shared" si="100"/>
        <v>67.612047393778155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1</v>
      </c>
      <c r="EG985">
        <v>0</v>
      </c>
      <c r="EH985">
        <v>0</v>
      </c>
      <c r="EI985">
        <v>0</v>
      </c>
      <c r="EJ985">
        <v>0</v>
      </c>
    </row>
    <row r="986" spans="1:140">
      <c r="A986" s="3" t="s">
        <v>126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1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>
        <v>192</v>
      </c>
      <c r="AK986" s="7">
        <v>271540.27135969832</v>
      </c>
      <c r="AL986">
        <v>68</v>
      </c>
      <c r="AM986" s="7">
        <v>56573.126021394186</v>
      </c>
      <c r="AN986">
        <v>73</v>
      </c>
      <c r="AO986" s="7">
        <v>37610.742165131676</v>
      </c>
      <c r="AP986">
        <v>86</v>
      </c>
      <c r="AQ986" s="7">
        <v>82953.380647913757</v>
      </c>
      <c r="AR986">
        <v>41</v>
      </c>
      <c r="AS986" s="7">
        <v>32292.655668221621</v>
      </c>
      <c r="AX986">
        <v>41</v>
      </c>
      <c r="AY986" s="7">
        <v>27113.682921399704</v>
      </c>
      <c r="BB986">
        <v>9</v>
      </c>
      <c r="BC986" s="7">
        <v>4199.6811143995874</v>
      </c>
      <c r="BE986" s="7">
        <v>0</v>
      </c>
      <c r="BF986">
        <v>21</v>
      </c>
      <c r="BG986" s="7">
        <v>59185.46010184109</v>
      </c>
      <c r="BH986">
        <v>0</v>
      </c>
      <c r="BI986" s="7">
        <v>0</v>
      </c>
      <c r="BJ986">
        <v>150.08333333333334</v>
      </c>
      <c r="BS986">
        <f t="shared" si="95"/>
        <v>531</v>
      </c>
      <c r="BT986">
        <f t="shared" si="95"/>
        <v>571469</v>
      </c>
      <c r="BU986">
        <f t="shared" si="94"/>
        <v>571469</v>
      </c>
      <c r="BV986">
        <f>'market concentration'!AI986</f>
        <v>0.78907721280602638</v>
      </c>
      <c r="BW986">
        <f>'market concentration'!AJ986</f>
        <v>0.20604622625114818</v>
      </c>
      <c r="BX986">
        <f>'market concentration'!AK986</f>
        <v>-1.7910220138579189</v>
      </c>
      <c r="BZ986">
        <f t="shared" si="96"/>
        <v>89.684400502197107</v>
      </c>
      <c r="CB986">
        <v>51.708333333333336</v>
      </c>
      <c r="CC986">
        <v>2.04</v>
      </c>
      <c r="CD986">
        <f t="shared" si="97"/>
        <v>53.748333333333335</v>
      </c>
      <c r="CF986">
        <v>0.05</v>
      </c>
      <c r="CH986">
        <f t="shared" si="98"/>
        <v>91.747619047619054</v>
      </c>
      <c r="CJ986">
        <v>67.612047393778155</v>
      </c>
      <c r="CK986">
        <f t="shared" si="99"/>
        <v>24.135571653840898</v>
      </c>
      <c r="CL986">
        <f t="shared" si="100"/>
        <v>67.612047393778155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1</v>
      </c>
      <c r="EH986">
        <v>0</v>
      </c>
      <c r="EI986">
        <v>0</v>
      </c>
      <c r="EJ986">
        <v>0</v>
      </c>
    </row>
    <row r="987" spans="1:140">
      <c r="A987" s="3" t="s">
        <v>127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1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>
        <v>156</v>
      </c>
      <c r="AK987" s="7">
        <v>146778.83825614469</v>
      </c>
      <c r="AL987">
        <v>33</v>
      </c>
      <c r="AM987" s="7">
        <v>80821.426886476824</v>
      </c>
      <c r="AN987">
        <v>43</v>
      </c>
      <c r="AO987" s="7">
        <v>38322.898600604509</v>
      </c>
      <c r="AP987">
        <v>60</v>
      </c>
      <c r="AQ987" s="7">
        <v>82660.339890739648</v>
      </c>
      <c r="AR987">
        <v>29</v>
      </c>
      <c r="AS987" s="7">
        <v>29623.086740084404</v>
      </c>
      <c r="AX987">
        <v>69</v>
      </c>
      <c r="AY987" s="7">
        <v>49602.888153785832</v>
      </c>
      <c r="BB987">
        <v>7</v>
      </c>
      <c r="BC987" s="7">
        <v>9145.8617180772235</v>
      </c>
      <c r="BE987" s="7">
        <v>0</v>
      </c>
      <c r="BF987">
        <v>30</v>
      </c>
      <c r="BG987" s="7">
        <v>52375.659754086853</v>
      </c>
      <c r="BH987">
        <v>0</v>
      </c>
      <c r="BI987" s="7">
        <v>0</v>
      </c>
      <c r="BJ987">
        <v>145.25</v>
      </c>
      <c r="BS987">
        <f t="shared" si="95"/>
        <v>427</v>
      </c>
      <c r="BT987">
        <f t="shared" si="95"/>
        <v>489331</v>
      </c>
      <c r="BU987">
        <f t="shared" si="94"/>
        <v>489331</v>
      </c>
      <c r="BV987">
        <f>'market concentration'!AI987</f>
        <v>0.76814988290398123</v>
      </c>
      <c r="BW987">
        <f>'market concentration'!AJ987</f>
        <v>0.20526081972697707</v>
      </c>
      <c r="BX987">
        <f>'market concentration'!AK987</f>
        <v>-1.8038173018760686</v>
      </c>
      <c r="BZ987">
        <f t="shared" si="96"/>
        <v>95.497853239656521</v>
      </c>
      <c r="CB987">
        <v>51.708333333333336</v>
      </c>
      <c r="CC987">
        <v>2.04</v>
      </c>
      <c r="CD987">
        <f t="shared" si="97"/>
        <v>53.748333333333335</v>
      </c>
      <c r="CF987">
        <v>0.05</v>
      </c>
      <c r="CH987">
        <f t="shared" si="98"/>
        <v>87.144444444444446</v>
      </c>
      <c r="CJ987">
        <v>67.612047393778155</v>
      </c>
      <c r="CK987">
        <f t="shared" si="99"/>
        <v>19.53239705066629</v>
      </c>
      <c r="CL987">
        <f t="shared" si="100"/>
        <v>67.612047393778155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1</v>
      </c>
      <c r="EI987">
        <v>0</v>
      </c>
      <c r="EJ987">
        <v>0</v>
      </c>
    </row>
    <row r="988" spans="1:140">
      <c r="A988" s="3" t="s">
        <v>128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1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>
        <v>351</v>
      </c>
      <c r="AK988" s="7">
        <v>281939.1905761587</v>
      </c>
      <c r="AL988">
        <v>86</v>
      </c>
      <c r="AM988" s="7">
        <v>106881.9320271326</v>
      </c>
      <c r="AN988">
        <v>49</v>
      </c>
      <c r="AO988" s="7">
        <v>36694.303727452621</v>
      </c>
      <c r="AP988">
        <v>100</v>
      </c>
      <c r="AQ988" s="7">
        <v>81181.92335446841</v>
      </c>
      <c r="AR988">
        <v>72</v>
      </c>
      <c r="AS988" s="7">
        <v>63220.266077401466</v>
      </c>
      <c r="AX988">
        <v>128</v>
      </c>
      <c r="AY988" s="7">
        <v>199832.66130431052</v>
      </c>
      <c r="BB988">
        <v>0</v>
      </c>
      <c r="BC988" s="7">
        <v>0</v>
      </c>
      <c r="BE988" s="7">
        <v>0</v>
      </c>
      <c r="BF988">
        <v>8</v>
      </c>
      <c r="BG988" s="7">
        <v>95939.722933075551</v>
      </c>
      <c r="BH988">
        <v>0</v>
      </c>
      <c r="BI988" s="7">
        <v>0</v>
      </c>
      <c r="BJ988">
        <v>151.58333333333334</v>
      </c>
      <c r="BS988">
        <f t="shared" si="95"/>
        <v>794</v>
      </c>
      <c r="BT988">
        <f t="shared" si="95"/>
        <v>865689.99999999988</v>
      </c>
      <c r="BU988">
        <f t="shared" si="94"/>
        <v>865689.99999999988</v>
      </c>
      <c r="BV988">
        <f>'market concentration'!AI988</f>
        <v>0.83753148614609574</v>
      </c>
      <c r="BW988">
        <f>'market concentration'!AJ988</f>
        <v>0.26113673711526625</v>
      </c>
      <c r="BX988">
        <f>'market concentration'!AK988</f>
        <v>-1.5926484337851006</v>
      </c>
      <c r="BZ988">
        <f t="shared" si="96"/>
        <v>90.857472712006711</v>
      </c>
      <c r="CB988">
        <v>51.708333333333336</v>
      </c>
      <c r="CC988">
        <v>2.04</v>
      </c>
      <c r="CD988">
        <f t="shared" si="97"/>
        <v>53.748333333333335</v>
      </c>
      <c r="CF988">
        <v>0.05</v>
      </c>
      <c r="CH988">
        <f t="shared" si="98"/>
        <v>93.176190476190484</v>
      </c>
      <c r="CJ988">
        <v>67.612047393778155</v>
      </c>
      <c r="CK988">
        <f t="shared" si="99"/>
        <v>25.564143082412329</v>
      </c>
      <c r="CL988">
        <f t="shared" si="100"/>
        <v>67.612047393778155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1</v>
      </c>
      <c r="EJ988">
        <v>0</v>
      </c>
    </row>
    <row r="989" spans="1:140">
      <c r="A989" s="3" t="s">
        <v>129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1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>
        <v>120</v>
      </c>
      <c r="AK989" s="7">
        <v>244646.83572845199</v>
      </c>
      <c r="AL989">
        <v>28</v>
      </c>
      <c r="AM989" s="7">
        <v>107804.0832742864</v>
      </c>
      <c r="AN989">
        <v>22</v>
      </c>
      <c r="AO989" s="7">
        <v>30664.770432617475</v>
      </c>
      <c r="AP989">
        <v>5</v>
      </c>
      <c r="AQ989" s="7">
        <v>9958.4091949858521</v>
      </c>
      <c r="AR989">
        <v>5</v>
      </c>
      <c r="AS989" s="7">
        <v>25818.512599450714</v>
      </c>
      <c r="AX989">
        <v>72</v>
      </c>
      <c r="AY989" s="7">
        <v>205083.3887702075</v>
      </c>
      <c r="BB989">
        <v>0</v>
      </c>
      <c r="BC989" s="7">
        <v>0</v>
      </c>
      <c r="BE989" s="7">
        <v>0</v>
      </c>
      <c r="BF989">
        <v>0</v>
      </c>
      <c r="BG989" s="7">
        <v>0</v>
      </c>
      <c r="BH989">
        <v>0</v>
      </c>
      <c r="BI989" s="7">
        <v>0</v>
      </c>
      <c r="BJ989">
        <v>140.66666666666666</v>
      </c>
      <c r="BS989">
        <f t="shared" si="95"/>
        <v>252</v>
      </c>
      <c r="BT989">
        <f t="shared" si="95"/>
        <v>623975.99999999988</v>
      </c>
      <c r="BU989">
        <f t="shared" si="94"/>
        <v>623975.99999999988</v>
      </c>
      <c r="BV989">
        <f>'market concentration'!AI989</f>
        <v>0.96031746031746035</v>
      </c>
      <c r="BW989">
        <f>'market concentration'!AJ989</f>
        <v>0.32914462081128748</v>
      </c>
      <c r="BX989">
        <f>'market concentration'!AK989</f>
        <v>-1.323802067328363</v>
      </c>
      <c r="BZ989">
        <f t="shared" si="96"/>
        <v>206.34126984126979</v>
      </c>
      <c r="CB989">
        <v>51.708333333333336</v>
      </c>
      <c r="CC989">
        <v>2.04</v>
      </c>
      <c r="CD989">
        <f t="shared" si="97"/>
        <v>53.748333333333335</v>
      </c>
      <c r="CF989">
        <v>0.05</v>
      </c>
      <c r="CH989">
        <f t="shared" si="98"/>
        <v>82.779365079365064</v>
      </c>
      <c r="CJ989">
        <v>67.612047393778155</v>
      </c>
      <c r="CK989">
        <f t="shared" si="99"/>
        <v>15.167317685586909</v>
      </c>
      <c r="CL989">
        <f t="shared" si="100"/>
        <v>67.612047393778155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1</v>
      </c>
    </row>
    <row r="990" spans="1:140">
      <c r="A990" s="3" t="s">
        <v>83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1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>
        <v>537</v>
      </c>
      <c r="AK990" s="7">
        <v>775999.87591617089</v>
      </c>
      <c r="AL990">
        <v>321</v>
      </c>
      <c r="AM990" s="7">
        <v>518714.29820891307</v>
      </c>
      <c r="AN990">
        <v>207</v>
      </c>
      <c r="AO990" s="7">
        <v>261143.86433303132</v>
      </c>
      <c r="AP990">
        <v>170</v>
      </c>
      <c r="AQ990" s="7">
        <v>244960.76102420341</v>
      </c>
      <c r="AR990">
        <v>214</v>
      </c>
      <c r="AS990" s="7">
        <v>306263.82334482059</v>
      </c>
      <c r="AX990">
        <v>167</v>
      </c>
      <c r="AY990" s="7">
        <v>301914.89328230888</v>
      </c>
      <c r="BB990">
        <v>4</v>
      </c>
      <c r="BC990" s="7">
        <v>3593.2758162947021</v>
      </c>
      <c r="BE990" s="7">
        <v>0</v>
      </c>
      <c r="BF990">
        <v>0</v>
      </c>
      <c r="BG990" s="7">
        <v>0</v>
      </c>
      <c r="BH990">
        <v>23</v>
      </c>
      <c r="BI990" s="7">
        <v>41787.208074257273</v>
      </c>
      <c r="BJ990">
        <v>124.25</v>
      </c>
      <c r="BS990">
        <f t="shared" si="95"/>
        <v>1643</v>
      </c>
      <c r="BT990">
        <f t="shared" si="95"/>
        <v>2454378</v>
      </c>
      <c r="BU990">
        <f t="shared" si="94"/>
        <v>2454378</v>
      </c>
      <c r="BV990">
        <f>'market concentration'!AI990</f>
        <v>0.77845404747413272</v>
      </c>
      <c r="BW990">
        <f>'market concentration'!AJ990</f>
        <v>0.19907358872125383</v>
      </c>
      <c r="BX990">
        <f>'market concentration'!AK990</f>
        <v>-1.7525095014337406</v>
      </c>
      <c r="BZ990">
        <f t="shared" si="96"/>
        <v>124.48660986001217</v>
      </c>
      <c r="CB990">
        <v>53.8</v>
      </c>
      <c r="CC990">
        <v>2.04</v>
      </c>
      <c r="CD990">
        <f t="shared" si="97"/>
        <v>55.839999999999996</v>
      </c>
      <c r="CF990">
        <v>0.05</v>
      </c>
      <c r="CH990">
        <f t="shared" si="98"/>
        <v>65.152380952380952</v>
      </c>
      <c r="CJ990">
        <v>35.527363617876546</v>
      </c>
      <c r="CK990">
        <f t="shared" si="99"/>
        <v>29.625017334504406</v>
      </c>
      <c r="CL990">
        <f t="shared" si="100"/>
        <v>35.527363617876546</v>
      </c>
      <c r="CP990">
        <v>1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</row>
    <row r="991" spans="1:140">
      <c r="A991" s="3" t="s">
        <v>84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1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>
        <v>123</v>
      </c>
      <c r="AK991" s="7">
        <v>141264.00421445581</v>
      </c>
      <c r="AL991">
        <v>55</v>
      </c>
      <c r="AM991" s="7">
        <v>115432.44343712971</v>
      </c>
      <c r="AN991">
        <v>60</v>
      </c>
      <c r="AO991" s="7">
        <v>76471.075648676182</v>
      </c>
      <c r="AP991">
        <v>83</v>
      </c>
      <c r="AQ991" s="7">
        <v>121667.16462108961</v>
      </c>
      <c r="AR991">
        <v>31</v>
      </c>
      <c r="AS991" s="7">
        <v>74095.49251092186</v>
      </c>
      <c r="AX991">
        <v>84</v>
      </c>
      <c r="AY991" s="7">
        <v>88362.932665913366</v>
      </c>
      <c r="BB991">
        <v>1</v>
      </c>
      <c r="BC991" s="7">
        <v>314.94911862094125</v>
      </c>
      <c r="BE991" s="7">
        <v>0</v>
      </c>
      <c r="BF991">
        <v>0</v>
      </c>
      <c r="BG991" s="7">
        <v>0</v>
      </c>
      <c r="BH991">
        <v>4</v>
      </c>
      <c r="BI991" s="7">
        <v>3821.9377831925522</v>
      </c>
      <c r="BJ991">
        <v>125.16666666666667</v>
      </c>
      <c r="BS991">
        <f t="shared" si="95"/>
        <v>441</v>
      </c>
      <c r="BT991">
        <f t="shared" si="95"/>
        <v>621430</v>
      </c>
      <c r="BU991">
        <f t="shared" si="94"/>
        <v>621430</v>
      </c>
      <c r="BV991">
        <f>'market concentration'!AI991</f>
        <v>0.79365079365079361</v>
      </c>
      <c r="BW991">
        <f>'market concentration'!AJ991</f>
        <v>0.1885891166746366</v>
      </c>
      <c r="BX991">
        <f>'market concentration'!AK991</f>
        <v>-1.7604420705366548</v>
      </c>
      <c r="BZ991">
        <f t="shared" si="96"/>
        <v>117.42819349962207</v>
      </c>
      <c r="CB991">
        <v>53.8</v>
      </c>
      <c r="CC991">
        <v>2.04</v>
      </c>
      <c r="CD991">
        <f t="shared" si="97"/>
        <v>55.839999999999996</v>
      </c>
      <c r="CF991">
        <v>0.05</v>
      </c>
      <c r="CH991">
        <f t="shared" si="98"/>
        <v>66.02539682539684</v>
      </c>
      <c r="CJ991">
        <v>35.527363617876546</v>
      </c>
      <c r="CK991">
        <f t="shared" si="99"/>
        <v>30.498033207520294</v>
      </c>
      <c r="CL991">
        <f t="shared" si="100"/>
        <v>35.527363617876546</v>
      </c>
      <c r="CP991">
        <v>0</v>
      </c>
      <c r="CQ991">
        <v>1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</row>
    <row r="992" spans="1:140">
      <c r="A992" s="3" t="s">
        <v>85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1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>
        <v>156</v>
      </c>
      <c r="AK992" s="7">
        <v>216560.4983624304</v>
      </c>
      <c r="AL992">
        <v>88</v>
      </c>
      <c r="AM992" s="7">
        <v>139449.65309743257</v>
      </c>
      <c r="AN992">
        <v>66</v>
      </c>
      <c r="AO992" s="7">
        <v>74577.321852657624</v>
      </c>
      <c r="AP992">
        <v>61</v>
      </c>
      <c r="AQ992" s="7">
        <v>68595.07930335516</v>
      </c>
      <c r="AR992">
        <v>43</v>
      </c>
      <c r="AS992" s="7">
        <v>54082.796676949984</v>
      </c>
      <c r="AX992">
        <v>51</v>
      </c>
      <c r="AY992" s="7">
        <v>66435.736573398142</v>
      </c>
      <c r="BB992">
        <v>0</v>
      </c>
      <c r="BC992" s="7">
        <v>0</v>
      </c>
      <c r="BE992" s="7">
        <v>0</v>
      </c>
      <c r="BF992">
        <v>0</v>
      </c>
      <c r="BG992" s="7">
        <v>0</v>
      </c>
      <c r="BH992">
        <v>6</v>
      </c>
      <c r="BI992" s="7">
        <v>8905.914133776103</v>
      </c>
      <c r="BJ992">
        <v>124.5</v>
      </c>
      <c r="BS992">
        <f t="shared" si="95"/>
        <v>471</v>
      </c>
      <c r="BT992">
        <f t="shared" si="95"/>
        <v>628606.99999999988</v>
      </c>
      <c r="BU992">
        <f t="shared" si="94"/>
        <v>628606.99999999988</v>
      </c>
      <c r="BV992">
        <f>'market concentration'!AI992</f>
        <v>0.78768577494692149</v>
      </c>
      <c r="BW992">
        <f>'market concentration'!AJ992</f>
        <v>0.20123872503279377</v>
      </c>
      <c r="BX992">
        <f>'market concentration'!AK992</f>
        <v>-1.7343295068562095</v>
      </c>
      <c r="BZ992">
        <f t="shared" si="96"/>
        <v>111.21850672328378</v>
      </c>
      <c r="CB992">
        <v>53.8</v>
      </c>
      <c r="CC992">
        <v>2.04</v>
      </c>
      <c r="CD992">
        <f t="shared" si="97"/>
        <v>55.839999999999996</v>
      </c>
      <c r="CF992">
        <v>0.05</v>
      </c>
      <c r="CH992">
        <f t="shared" si="98"/>
        <v>65.390476190476178</v>
      </c>
      <c r="CJ992">
        <v>35.527363617876546</v>
      </c>
      <c r="CK992">
        <f t="shared" si="99"/>
        <v>29.863112572599633</v>
      </c>
      <c r="CL992">
        <f t="shared" si="100"/>
        <v>35.527363617876546</v>
      </c>
      <c r="CP992">
        <v>0</v>
      </c>
      <c r="CQ992">
        <v>0</v>
      </c>
      <c r="CR992">
        <v>1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</row>
    <row r="993" spans="1:140">
      <c r="A993" s="3" t="s">
        <v>86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1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>
        <v>200</v>
      </c>
      <c r="AK993" s="7">
        <v>366388.90537671867</v>
      </c>
      <c r="AL993">
        <v>83</v>
      </c>
      <c r="AM993" s="7">
        <v>235829.42730639211</v>
      </c>
      <c r="AN993">
        <v>83</v>
      </c>
      <c r="AO993" s="7">
        <v>172827.17761593318</v>
      </c>
      <c r="AP993">
        <v>89</v>
      </c>
      <c r="AQ993" s="7">
        <v>165801.40728770295</v>
      </c>
      <c r="AR993">
        <v>54</v>
      </c>
      <c r="AS993" s="7">
        <v>120670.71267818022</v>
      </c>
      <c r="AX993">
        <v>73</v>
      </c>
      <c r="AY993" s="7">
        <v>203610.86366360195</v>
      </c>
      <c r="BB993">
        <v>5</v>
      </c>
      <c r="BC993" s="7">
        <v>6398.7448968782701</v>
      </c>
      <c r="BE993" s="7">
        <v>0</v>
      </c>
      <c r="BF993">
        <v>0</v>
      </c>
      <c r="BG993" s="7">
        <v>0</v>
      </c>
      <c r="BH993">
        <v>18</v>
      </c>
      <c r="BI993" s="7">
        <v>39934.761174592466</v>
      </c>
      <c r="BJ993">
        <v>124.33333333333333</v>
      </c>
      <c r="BS993">
        <f t="shared" si="95"/>
        <v>605</v>
      </c>
      <c r="BT993">
        <f t="shared" si="95"/>
        <v>1311461.9999999998</v>
      </c>
      <c r="BU993">
        <f t="shared" si="94"/>
        <v>1311461.9999999998</v>
      </c>
      <c r="BV993">
        <f>'market concentration'!AI993</f>
        <v>0.75206611570247939</v>
      </c>
      <c r="BW993">
        <f>'market concentration'!AJ993</f>
        <v>0.19204425927190769</v>
      </c>
      <c r="BX993">
        <f>'market concentration'!AK993</f>
        <v>-1.8079355488860351</v>
      </c>
      <c r="BZ993">
        <f t="shared" si="96"/>
        <v>180.64214876033054</v>
      </c>
      <c r="CB993">
        <v>53.8</v>
      </c>
      <c r="CC993">
        <v>2.04</v>
      </c>
      <c r="CD993">
        <f t="shared" si="97"/>
        <v>55.839999999999996</v>
      </c>
      <c r="CF993">
        <v>0.05</v>
      </c>
      <c r="CH993">
        <f t="shared" si="98"/>
        <v>65.231746031746042</v>
      </c>
      <c r="CJ993">
        <v>35.527363617876546</v>
      </c>
      <c r="CK993">
        <f t="shared" si="99"/>
        <v>29.704382413869496</v>
      </c>
      <c r="CL993">
        <f t="shared" si="100"/>
        <v>35.527363617876546</v>
      </c>
      <c r="CP993">
        <v>0</v>
      </c>
      <c r="CQ993">
        <v>0</v>
      </c>
      <c r="CR993">
        <v>0</v>
      </c>
      <c r="CS993">
        <v>1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</row>
    <row r="994" spans="1:140">
      <c r="A994" s="3" t="s">
        <v>87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1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>
        <v>134</v>
      </c>
      <c r="AK994" s="7">
        <v>106604.29548870055</v>
      </c>
      <c r="AL994">
        <v>82</v>
      </c>
      <c r="AM994" s="7">
        <v>136208.92458969806</v>
      </c>
      <c r="AN994">
        <v>31</v>
      </c>
      <c r="AO994" s="7">
        <v>34841.582872625855</v>
      </c>
      <c r="AP994">
        <v>60</v>
      </c>
      <c r="AQ994" s="7">
        <v>100050.26493864018</v>
      </c>
      <c r="AR994">
        <v>43</v>
      </c>
      <c r="AS994" s="7">
        <v>100585.05775906787</v>
      </c>
      <c r="AX994">
        <v>25</v>
      </c>
      <c r="AY994" s="7">
        <v>35194.874351267477</v>
      </c>
      <c r="BB994">
        <v>0</v>
      </c>
      <c r="BC994" s="7">
        <v>0</v>
      </c>
      <c r="BE994" s="7">
        <v>0</v>
      </c>
      <c r="BF994">
        <v>0</v>
      </c>
      <c r="BG994" s="7">
        <v>0</v>
      </c>
      <c r="BH994">
        <v>0</v>
      </c>
      <c r="BI994" s="7">
        <v>0</v>
      </c>
      <c r="BJ994">
        <v>122.33333333333333</v>
      </c>
      <c r="BS994">
        <f t="shared" si="95"/>
        <v>375</v>
      </c>
      <c r="BT994">
        <f t="shared" si="95"/>
        <v>513484.99999999994</v>
      </c>
      <c r="BU994">
        <f t="shared" si="94"/>
        <v>513484.99999999994</v>
      </c>
      <c r="BV994">
        <f>'market concentration'!AI994</f>
        <v>0.85066666666666668</v>
      </c>
      <c r="BW994">
        <f>'market concentration'!AJ994</f>
        <v>0.22552888888888889</v>
      </c>
      <c r="BX994">
        <f>'market concentration'!AK994</f>
        <v>-1.6283145882691186</v>
      </c>
      <c r="BZ994">
        <f t="shared" si="96"/>
        <v>114.10777777777776</v>
      </c>
      <c r="CB994">
        <v>53.8</v>
      </c>
      <c r="CC994">
        <v>2.04</v>
      </c>
      <c r="CD994">
        <f t="shared" si="97"/>
        <v>55.839999999999996</v>
      </c>
      <c r="CF994">
        <v>0.05</v>
      </c>
      <c r="CH994">
        <f t="shared" si="98"/>
        <v>63.326984126984129</v>
      </c>
      <c r="CJ994">
        <v>35.527363617876546</v>
      </c>
      <c r="CK994">
        <f t="shared" si="99"/>
        <v>27.799620509107584</v>
      </c>
      <c r="CL994">
        <f t="shared" si="100"/>
        <v>35.527363617876546</v>
      </c>
      <c r="CP994">
        <v>0</v>
      </c>
      <c r="CQ994">
        <v>0</v>
      </c>
      <c r="CR994">
        <v>0</v>
      </c>
      <c r="CS994">
        <v>0</v>
      </c>
      <c r="CT994">
        <v>1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</row>
    <row r="995" spans="1:140">
      <c r="A995" s="3" t="s">
        <v>88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1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>
        <v>113</v>
      </c>
      <c r="AK995" s="7">
        <v>120237.8075891593</v>
      </c>
      <c r="AL995">
        <v>45</v>
      </c>
      <c r="AM995" s="7">
        <v>55384.944114142556</v>
      </c>
      <c r="AN995">
        <v>47</v>
      </c>
      <c r="AO995" s="7">
        <v>40500.796064102942</v>
      </c>
      <c r="AP995">
        <v>58</v>
      </c>
      <c r="AQ995" s="7">
        <v>91841.86143547541</v>
      </c>
      <c r="AR995">
        <v>39</v>
      </c>
      <c r="AS995" s="7">
        <v>72820.549706213118</v>
      </c>
      <c r="AX995">
        <v>61</v>
      </c>
      <c r="AY995" s="7">
        <v>117715.44664654169</v>
      </c>
      <c r="BB995">
        <v>5</v>
      </c>
      <c r="BC995" s="7">
        <v>3196.5538867545697</v>
      </c>
      <c r="BE995" s="7">
        <v>0</v>
      </c>
      <c r="BF995">
        <v>5</v>
      </c>
      <c r="BG995" s="7">
        <v>4023.2574068365402</v>
      </c>
      <c r="BH995">
        <v>5</v>
      </c>
      <c r="BI995" s="7">
        <v>2522.7831507738615</v>
      </c>
      <c r="BJ995">
        <v>125.16666666666667</v>
      </c>
      <c r="BS995">
        <f t="shared" si="95"/>
        <v>378</v>
      </c>
      <c r="BT995">
        <f t="shared" si="95"/>
        <v>508244</v>
      </c>
      <c r="BU995">
        <f t="shared" si="94"/>
        <v>508244</v>
      </c>
      <c r="BV995">
        <f>'market concentration'!AI995</f>
        <v>0.73809523809523814</v>
      </c>
      <c r="BW995">
        <f>'market concentration'!AJ995</f>
        <v>0.17975420620923266</v>
      </c>
      <c r="BX995">
        <f>'market concentration'!AK995</f>
        <v>-1.8615051849149218</v>
      </c>
      <c r="BZ995">
        <f t="shared" si="96"/>
        <v>112.04673721340389</v>
      </c>
      <c r="CB995">
        <v>53.8</v>
      </c>
      <c r="CC995">
        <v>2.04</v>
      </c>
      <c r="CD995">
        <f t="shared" si="97"/>
        <v>55.839999999999996</v>
      </c>
      <c r="CF995">
        <v>0.05</v>
      </c>
      <c r="CH995">
        <f t="shared" si="98"/>
        <v>66.02539682539684</v>
      </c>
      <c r="CJ995">
        <v>35.527363617876546</v>
      </c>
      <c r="CK995">
        <f t="shared" si="99"/>
        <v>30.498033207520294</v>
      </c>
      <c r="CL995">
        <f t="shared" si="100"/>
        <v>35.527363617876546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1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</row>
    <row r="996" spans="1:140">
      <c r="A996" s="3" t="s">
        <v>89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1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>
        <v>248</v>
      </c>
      <c r="AK996" s="7">
        <v>285750.89327029197</v>
      </c>
      <c r="AL996">
        <v>120</v>
      </c>
      <c r="AM996" s="7">
        <v>194538.39517587153</v>
      </c>
      <c r="AN996">
        <v>101</v>
      </c>
      <c r="AO996" s="7">
        <v>123548.10202741387</v>
      </c>
      <c r="AP996">
        <v>83</v>
      </c>
      <c r="AQ996" s="7">
        <v>104368.63881300193</v>
      </c>
      <c r="AR996">
        <v>67</v>
      </c>
      <c r="AS996" s="7">
        <v>88631.799879357844</v>
      </c>
      <c r="AX996">
        <v>80</v>
      </c>
      <c r="AY996" s="7">
        <v>145684.31758095711</v>
      </c>
      <c r="BB996">
        <v>1</v>
      </c>
      <c r="BC996" s="7">
        <v>1079.2057495769359</v>
      </c>
      <c r="BE996" s="7">
        <v>0</v>
      </c>
      <c r="BF996">
        <v>14</v>
      </c>
      <c r="BG996" s="7">
        <v>20932.936385019118</v>
      </c>
      <c r="BH996">
        <v>6</v>
      </c>
      <c r="BI996" s="7">
        <v>20601.711118509586</v>
      </c>
      <c r="BJ996">
        <v>125.25</v>
      </c>
      <c r="BS996">
        <f t="shared" si="95"/>
        <v>720</v>
      </c>
      <c r="BT996">
        <f t="shared" si="95"/>
        <v>985135.99999999977</v>
      </c>
      <c r="BU996">
        <f t="shared" si="94"/>
        <v>985135.99999999977</v>
      </c>
      <c r="BV996">
        <f>'market concentration'!AI996</f>
        <v>0.76666666666666672</v>
      </c>
      <c r="BW996">
        <f>'market concentration'!AJ996</f>
        <v>0.20084104938271605</v>
      </c>
      <c r="BX996">
        <f>'market concentration'!AK996</f>
        <v>-1.7810648557129716</v>
      </c>
      <c r="BZ996">
        <f t="shared" si="96"/>
        <v>114.02037037037034</v>
      </c>
      <c r="CB996">
        <v>53.8</v>
      </c>
      <c r="CC996">
        <v>2.04</v>
      </c>
      <c r="CD996">
        <f t="shared" si="97"/>
        <v>55.839999999999996</v>
      </c>
      <c r="CF996">
        <v>0.05</v>
      </c>
      <c r="CH996">
        <f t="shared" si="98"/>
        <v>66.104761904761901</v>
      </c>
      <c r="CJ996">
        <v>35.527363617876546</v>
      </c>
      <c r="CK996">
        <f t="shared" si="99"/>
        <v>30.577398286885355</v>
      </c>
      <c r="CL996">
        <f t="shared" si="100"/>
        <v>35.527363617876546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1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</row>
    <row r="997" spans="1:140">
      <c r="A997" s="3" t="s">
        <v>90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1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>
        <v>439</v>
      </c>
      <c r="AK997" s="7">
        <v>585614.04953464633</v>
      </c>
      <c r="AL997">
        <v>86</v>
      </c>
      <c r="AM997" s="7">
        <v>138163.04559270389</v>
      </c>
      <c r="AN997">
        <v>134</v>
      </c>
      <c r="AO997" s="7">
        <v>209137.98580337304</v>
      </c>
      <c r="AP997">
        <v>127</v>
      </c>
      <c r="AQ997" s="7">
        <v>119503.76125925996</v>
      </c>
      <c r="AR997">
        <v>116</v>
      </c>
      <c r="AS997" s="7">
        <v>256872.75466791421</v>
      </c>
      <c r="AX997">
        <v>150</v>
      </c>
      <c r="AY997" s="7">
        <v>176496.91593697446</v>
      </c>
      <c r="BB997">
        <v>32</v>
      </c>
      <c r="BC997" s="7">
        <v>141384.3171067306</v>
      </c>
      <c r="BE997" s="7">
        <v>0</v>
      </c>
      <c r="BF997">
        <v>9</v>
      </c>
      <c r="BG997" s="7">
        <v>21233.303829806431</v>
      </c>
      <c r="BH997">
        <v>31</v>
      </c>
      <c r="BI997" s="7">
        <v>75077.866268590762</v>
      </c>
      <c r="BJ997">
        <v>121.91666666666667</v>
      </c>
      <c r="BS997">
        <f t="shared" si="95"/>
        <v>1124</v>
      </c>
      <c r="BT997">
        <f t="shared" si="95"/>
        <v>1723483.9999999995</v>
      </c>
      <c r="BU997">
        <f t="shared" si="94"/>
        <v>1723483.9999999995</v>
      </c>
      <c r="BV997">
        <f>'market concentration'!AI997</f>
        <v>0.75622775800711739</v>
      </c>
      <c r="BW997">
        <f>'market concentration'!AJ997</f>
        <v>0.2154734615823001</v>
      </c>
      <c r="BX997">
        <f>'market concentration'!AK997</f>
        <v>-1.8059343216467869</v>
      </c>
      <c r="BZ997">
        <f t="shared" si="96"/>
        <v>127.77906287069986</v>
      </c>
      <c r="CB997">
        <v>53.8</v>
      </c>
      <c r="CC997">
        <v>2.04</v>
      </c>
      <c r="CD997">
        <f t="shared" si="97"/>
        <v>55.839999999999996</v>
      </c>
      <c r="CF997">
        <v>0.05</v>
      </c>
      <c r="CH997">
        <f t="shared" si="98"/>
        <v>62.930158730158745</v>
      </c>
      <c r="CJ997">
        <v>35.527363617876546</v>
      </c>
      <c r="CK997">
        <f t="shared" si="99"/>
        <v>27.402795112282199</v>
      </c>
      <c r="CL997">
        <f t="shared" si="100"/>
        <v>35.527363617876546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1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</row>
    <row r="998" spans="1:140">
      <c r="A998" s="3" t="s">
        <v>91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1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>
        <v>192</v>
      </c>
      <c r="AK998" s="7">
        <v>294139.46457181044</v>
      </c>
      <c r="AL998">
        <v>77</v>
      </c>
      <c r="AM998" s="7">
        <v>150453.55782422077</v>
      </c>
      <c r="AN998">
        <v>115</v>
      </c>
      <c r="AO998" s="7">
        <v>175393.24670732272</v>
      </c>
      <c r="AP998">
        <v>103</v>
      </c>
      <c r="AQ998" s="7">
        <v>177260.76113044287</v>
      </c>
      <c r="AR998">
        <v>62</v>
      </c>
      <c r="AS998" s="7">
        <v>125981.00804994821</v>
      </c>
      <c r="AX998">
        <v>97</v>
      </c>
      <c r="AY998" s="7">
        <v>152430.40171393362</v>
      </c>
      <c r="BB998">
        <v>22</v>
      </c>
      <c r="BC998" s="7">
        <v>42952.140128772116</v>
      </c>
      <c r="BE998" s="7">
        <v>0</v>
      </c>
      <c r="BF998">
        <v>7</v>
      </c>
      <c r="BG998" s="7">
        <v>13465.265838456377</v>
      </c>
      <c r="BH998">
        <v>11</v>
      </c>
      <c r="BI998" s="7">
        <v>20301.154035093041</v>
      </c>
      <c r="BJ998">
        <v>122.5</v>
      </c>
      <c r="BS998">
        <f t="shared" si="95"/>
        <v>686</v>
      </c>
      <c r="BT998">
        <f t="shared" si="95"/>
        <v>1152377</v>
      </c>
      <c r="BU998">
        <f t="shared" si="94"/>
        <v>1152377</v>
      </c>
      <c r="BV998">
        <f>'market concentration'!AI998</f>
        <v>0.73906705539358597</v>
      </c>
      <c r="BW998">
        <f>'market concentration'!AJ998</f>
        <v>0.17113192632321567</v>
      </c>
      <c r="BX998">
        <f>'market concentration'!AK998</f>
        <v>-1.9031999903101857</v>
      </c>
      <c r="BZ998">
        <f t="shared" si="96"/>
        <v>139.98748785228378</v>
      </c>
      <c r="CB998">
        <v>53.8</v>
      </c>
      <c r="CC998">
        <v>2.04</v>
      </c>
      <c r="CD998">
        <f t="shared" si="97"/>
        <v>55.839999999999996</v>
      </c>
      <c r="CF998">
        <v>0.05</v>
      </c>
      <c r="CH998">
        <f t="shared" si="98"/>
        <v>63.48571428571428</v>
      </c>
      <c r="CJ998">
        <v>35.527363617876546</v>
      </c>
      <c r="CK998">
        <f t="shared" si="99"/>
        <v>27.958350667837735</v>
      </c>
      <c r="CL998">
        <f t="shared" si="100"/>
        <v>35.527363617876546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1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</row>
    <row r="999" spans="1:140">
      <c r="A999" s="3" t="s">
        <v>92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1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>
        <v>137</v>
      </c>
      <c r="AK999" s="7">
        <v>180433.18299690069</v>
      </c>
      <c r="AL999">
        <v>110</v>
      </c>
      <c r="AM999" s="7">
        <v>180458.55694501408</v>
      </c>
      <c r="AN999">
        <v>79</v>
      </c>
      <c r="AO999" s="7">
        <v>136167.18060255738</v>
      </c>
      <c r="AP999">
        <v>111</v>
      </c>
      <c r="AQ999" s="7">
        <v>231158.78050590496</v>
      </c>
      <c r="AR999">
        <v>65</v>
      </c>
      <c r="AS999" s="7">
        <v>122389.11032303234</v>
      </c>
      <c r="AX999">
        <v>115</v>
      </c>
      <c r="AY999" s="7">
        <v>262276.93488839455</v>
      </c>
      <c r="BB999">
        <v>14</v>
      </c>
      <c r="BC999" s="7">
        <v>21559.685759658496</v>
      </c>
      <c r="BE999" s="7">
        <v>0</v>
      </c>
      <c r="BF999">
        <v>0</v>
      </c>
      <c r="BG999" s="7">
        <v>0</v>
      </c>
      <c r="BH999">
        <v>6</v>
      </c>
      <c r="BI999" s="7">
        <v>5370.567978537445</v>
      </c>
      <c r="BJ999">
        <v>122.75</v>
      </c>
      <c r="BS999">
        <f t="shared" si="95"/>
        <v>637</v>
      </c>
      <c r="BT999">
        <f t="shared" si="95"/>
        <v>1139813.9999999998</v>
      </c>
      <c r="BU999">
        <f t="shared" si="94"/>
        <v>1139813.9999999998</v>
      </c>
      <c r="BV999">
        <f>'market concentration'!AI999</f>
        <v>0.74254317111459966</v>
      </c>
      <c r="BW999">
        <f>'market concentration'!AJ999</f>
        <v>0.16539706088932371</v>
      </c>
      <c r="BX999">
        <f>'market concentration'!AK999</f>
        <v>-1.8669200692281214</v>
      </c>
      <c r="BZ999">
        <f t="shared" si="96"/>
        <v>149.11224489795916</v>
      </c>
      <c r="CB999">
        <v>53.8</v>
      </c>
      <c r="CC999">
        <v>2.04</v>
      </c>
      <c r="CD999">
        <f t="shared" si="97"/>
        <v>55.839999999999996</v>
      </c>
      <c r="CF999">
        <v>0.05</v>
      </c>
      <c r="CH999">
        <f t="shared" si="98"/>
        <v>63.723809523809521</v>
      </c>
      <c r="CJ999">
        <v>35.527363617876546</v>
      </c>
      <c r="CK999">
        <f t="shared" si="99"/>
        <v>28.196445905932976</v>
      </c>
      <c r="CL999">
        <f t="shared" si="100"/>
        <v>35.527363617876546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1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</row>
    <row r="1000" spans="1:140">
      <c r="A1000" s="3" t="s">
        <v>93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1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>
        <v>339</v>
      </c>
      <c r="AK1000" s="7">
        <v>591678.34414724133</v>
      </c>
      <c r="AL1000">
        <v>125</v>
      </c>
      <c r="AM1000" s="7">
        <v>297850.83510573045</v>
      </c>
      <c r="AN1000">
        <v>161</v>
      </c>
      <c r="AO1000" s="7">
        <v>339938.7068572471</v>
      </c>
      <c r="AP1000">
        <v>134</v>
      </c>
      <c r="AQ1000" s="7">
        <v>213298.51627423355</v>
      </c>
      <c r="AR1000">
        <v>160</v>
      </c>
      <c r="AS1000" s="7">
        <v>433172.00648645376</v>
      </c>
      <c r="AX1000">
        <v>144</v>
      </c>
      <c r="AY1000" s="7">
        <v>539322.77676702838</v>
      </c>
      <c r="BB1000">
        <v>66</v>
      </c>
      <c r="BC1000" s="7">
        <v>196790.44193025373</v>
      </c>
      <c r="BE1000" s="7">
        <v>0</v>
      </c>
      <c r="BF1000">
        <v>7</v>
      </c>
      <c r="BG1000" s="7">
        <v>18555.697359683425</v>
      </c>
      <c r="BH1000">
        <v>19</v>
      </c>
      <c r="BI1000" s="7">
        <v>38475.675072128164</v>
      </c>
      <c r="BJ1000">
        <v>123.41666666666667</v>
      </c>
      <c r="BS1000">
        <f t="shared" si="95"/>
        <v>1155</v>
      </c>
      <c r="BT1000">
        <f t="shared" si="95"/>
        <v>2669082.9999999995</v>
      </c>
      <c r="BU1000">
        <f t="shared" si="94"/>
        <v>2669082.9999999995</v>
      </c>
      <c r="BV1000">
        <f>'market concentration'!AI1000</f>
        <v>0.69610389610389611</v>
      </c>
      <c r="BW1000">
        <f>'market concentration'!AJ1000</f>
        <v>0.16905605217293529</v>
      </c>
      <c r="BX1000">
        <f>'market concentration'!AK1000</f>
        <v>-1.9204844197365598</v>
      </c>
      <c r="BZ1000">
        <f t="shared" si="96"/>
        <v>192.57453102453098</v>
      </c>
      <c r="CB1000">
        <v>53.8</v>
      </c>
      <c r="CC1000">
        <v>2.04</v>
      </c>
      <c r="CD1000">
        <f t="shared" si="97"/>
        <v>55.839999999999996</v>
      </c>
      <c r="CF1000">
        <v>0.05</v>
      </c>
      <c r="CH1000">
        <f t="shared" si="98"/>
        <v>64.358730158730168</v>
      </c>
      <c r="CJ1000">
        <v>35.527363617876546</v>
      </c>
      <c r="CK1000">
        <f t="shared" si="99"/>
        <v>28.831366540853622</v>
      </c>
      <c r="CL1000">
        <f t="shared" si="100"/>
        <v>35.527363617876546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1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</row>
    <row r="1001" spans="1:140">
      <c r="A1001" s="3" t="s">
        <v>94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1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>
        <v>380</v>
      </c>
      <c r="AK1001" s="7">
        <v>447339.986332445</v>
      </c>
      <c r="AL1001">
        <v>191</v>
      </c>
      <c r="AM1001" s="7">
        <v>403643.93589508394</v>
      </c>
      <c r="AN1001">
        <v>125</v>
      </c>
      <c r="AO1001" s="7">
        <v>179344.57658495495</v>
      </c>
      <c r="AP1001">
        <v>135</v>
      </c>
      <c r="AQ1001" s="7">
        <v>263043.07048438617</v>
      </c>
      <c r="AR1001">
        <v>150</v>
      </c>
      <c r="AS1001" s="7">
        <v>272507.73529609304</v>
      </c>
      <c r="AX1001">
        <v>182</v>
      </c>
      <c r="AY1001" s="7">
        <v>775995.88266420038</v>
      </c>
      <c r="BB1001">
        <v>27</v>
      </c>
      <c r="BC1001" s="7">
        <v>51770.485444464837</v>
      </c>
      <c r="BE1001" s="7">
        <v>0</v>
      </c>
      <c r="BF1001">
        <v>7</v>
      </c>
      <c r="BG1001" s="7">
        <v>10047.670647966421</v>
      </c>
      <c r="BH1001">
        <v>36</v>
      </c>
      <c r="BI1001" s="7">
        <v>72340.656650405246</v>
      </c>
      <c r="BJ1001">
        <v>123.25</v>
      </c>
      <c r="BS1001">
        <f t="shared" si="95"/>
        <v>1233</v>
      </c>
      <c r="BT1001">
        <f t="shared" si="95"/>
        <v>2476033.9999999995</v>
      </c>
      <c r="BU1001">
        <f t="shared" si="94"/>
        <v>2476033.9999999995</v>
      </c>
      <c r="BV1001">
        <f>'market concentration'!AI1001</f>
        <v>0.73236009732360097</v>
      </c>
      <c r="BW1001">
        <f>'market concentration'!AJ1001</f>
        <v>0.17919553453323675</v>
      </c>
      <c r="BX1001">
        <f>'market concentration'!AK1001</f>
        <v>-1.880757188148136</v>
      </c>
      <c r="BZ1001">
        <f t="shared" si="96"/>
        <v>167.34482292511487</v>
      </c>
      <c r="CB1001">
        <v>53.8</v>
      </c>
      <c r="CC1001">
        <v>2.04</v>
      </c>
      <c r="CD1001">
        <f t="shared" si="97"/>
        <v>55.839999999999996</v>
      </c>
      <c r="CF1001">
        <v>0.05</v>
      </c>
      <c r="CH1001">
        <f t="shared" si="98"/>
        <v>64.199999999999989</v>
      </c>
      <c r="CJ1001">
        <v>35.527363617876546</v>
      </c>
      <c r="CK1001">
        <f t="shared" si="99"/>
        <v>28.672636382123443</v>
      </c>
      <c r="CL1001">
        <f t="shared" si="100"/>
        <v>35.527363617876546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1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</row>
    <row r="1002" spans="1:140">
      <c r="A1002" s="3" t="s">
        <v>95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1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>
        <v>376</v>
      </c>
      <c r="AK1002" s="7">
        <v>1312076.4705359838</v>
      </c>
      <c r="AL1002">
        <v>168</v>
      </c>
      <c r="AM1002" s="7">
        <v>665965.86663571012</v>
      </c>
      <c r="AN1002">
        <v>161</v>
      </c>
      <c r="AO1002" s="7">
        <v>2028220.0930796177</v>
      </c>
      <c r="AP1002">
        <v>92</v>
      </c>
      <c r="AQ1002" s="7">
        <v>328584.30998589459</v>
      </c>
      <c r="AR1002">
        <v>187</v>
      </c>
      <c r="AS1002" s="7">
        <v>541185.60612640891</v>
      </c>
      <c r="AX1002">
        <v>181</v>
      </c>
      <c r="AY1002" s="7">
        <v>1203591.730171599</v>
      </c>
      <c r="BB1002">
        <v>33</v>
      </c>
      <c r="BC1002" s="7">
        <v>276286.6050501896</v>
      </c>
      <c r="BE1002" s="7">
        <v>0</v>
      </c>
      <c r="BF1002">
        <v>6</v>
      </c>
      <c r="BG1002" s="7">
        <v>400678.76639726892</v>
      </c>
      <c r="BH1002">
        <v>9</v>
      </c>
      <c r="BI1002" s="7">
        <v>242366.55201732801</v>
      </c>
      <c r="BJ1002">
        <v>126.75</v>
      </c>
      <c r="BS1002">
        <f t="shared" si="95"/>
        <v>1213</v>
      </c>
      <c r="BT1002">
        <f t="shared" si="95"/>
        <v>6998956</v>
      </c>
      <c r="BU1002">
        <f t="shared" si="94"/>
        <v>6998956</v>
      </c>
      <c r="BV1002">
        <f>'market concentration'!AI1002</f>
        <v>0.75185490519373455</v>
      </c>
      <c r="BW1002">
        <f>'market concentration'!AJ1002</f>
        <v>0.18548780081679037</v>
      </c>
      <c r="BX1002">
        <f>'market concentration'!AK1002</f>
        <v>-1.833318751601867</v>
      </c>
      <c r="BZ1002">
        <f t="shared" si="96"/>
        <v>480.82962352294589</v>
      </c>
      <c r="CB1002">
        <v>53.8</v>
      </c>
      <c r="CC1002">
        <v>2.04</v>
      </c>
      <c r="CD1002">
        <f t="shared" si="97"/>
        <v>55.839999999999996</v>
      </c>
      <c r="CF1002">
        <v>0.05</v>
      </c>
      <c r="CH1002">
        <f t="shared" si="98"/>
        <v>67.533333333333331</v>
      </c>
      <c r="CJ1002">
        <v>35.527363617876546</v>
      </c>
      <c r="CK1002">
        <f t="shared" si="99"/>
        <v>32.005969715456786</v>
      </c>
      <c r="CL1002">
        <f t="shared" si="100"/>
        <v>35.527363617876546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1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</row>
    <row r="1003" spans="1:140">
      <c r="A1003" s="3" t="s">
        <v>96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1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>
        <v>296</v>
      </c>
      <c r="AK1003" s="7">
        <v>664313.97718355781</v>
      </c>
      <c r="AL1003">
        <v>126</v>
      </c>
      <c r="AM1003" s="7">
        <v>280784.81317799701</v>
      </c>
      <c r="AN1003">
        <v>131</v>
      </c>
      <c r="AO1003" s="7">
        <v>480444.37497961125</v>
      </c>
      <c r="AP1003">
        <v>83</v>
      </c>
      <c r="AQ1003" s="7">
        <v>211850.44752938696</v>
      </c>
      <c r="AR1003">
        <v>149</v>
      </c>
      <c r="AS1003" s="7">
        <v>404743.80631164799</v>
      </c>
      <c r="AX1003">
        <v>194</v>
      </c>
      <c r="AY1003" s="7">
        <v>510149.34045521828</v>
      </c>
      <c r="BB1003">
        <v>38</v>
      </c>
      <c r="BC1003" s="7">
        <v>120492.43085461488</v>
      </c>
      <c r="BE1003" s="7">
        <v>0</v>
      </c>
      <c r="BF1003">
        <v>8</v>
      </c>
      <c r="BG1003" s="7">
        <v>49783.991419041675</v>
      </c>
      <c r="BH1003">
        <v>5</v>
      </c>
      <c r="BI1003" s="7">
        <v>7178.8180889243486</v>
      </c>
      <c r="BJ1003">
        <v>124.66666666666667</v>
      </c>
      <c r="BS1003">
        <f t="shared" si="95"/>
        <v>1030</v>
      </c>
      <c r="BT1003">
        <f t="shared" si="95"/>
        <v>2729742</v>
      </c>
      <c r="BU1003">
        <f t="shared" si="94"/>
        <v>2729742</v>
      </c>
      <c r="BV1003">
        <f>'market concentration'!AI1003</f>
        <v>0.74757281553398058</v>
      </c>
      <c r="BW1003">
        <f>'market concentration'!AJ1003</f>
        <v>0.17806767838627577</v>
      </c>
      <c r="BX1003">
        <f>'market concentration'!AK1003</f>
        <v>-1.8600363948628589</v>
      </c>
      <c r="BZ1003">
        <f t="shared" si="96"/>
        <v>220.85291262135922</v>
      </c>
      <c r="CB1003">
        <v>53.8</v>
      </c>
      <c r="CC1003">
        <v>2.04</v>
      </c>
      <c r="CD1003">
        <f t="shared" si="97"/>
        <v>55.839999999999996</v>
      </c>
      <c r="CF1003">
        <v>0.05</v>
      </c>
      <c r="CH1003">
        <f t="shared" si="98"/>
        <v>65.549206349206358</v>
      </c>
      <c r="CJ1003">
        <v>35.527363617876546</v>
      </c>
      <c r="CK1003">
        <f t="shared" si="99"/>
        <v>30.021842731329812</v>
      </c>
      <c r="CL1003">
        <f t="shared" si="100"/>
        <v>35.527363617876546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1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</row>
    <row r="1004" spans="1:140">
      <c r="A1004" s="3" t="s">
        <v>97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1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>
        <v>143</v>
      </c>
      <c r="AK1004" s="7">
        <v>163564.77635978459</v>
      </c>
      <c r="AL1004">
        <v>39</v>
      </c>
      <c r="AM1004" s="7">
        <v>61080.002336352765</v>
      </c>
      <c r="AN1004">
        <v>35</v>
      </c>
      <c r="AO1004" s="7">
        <v>28670.60268678936</v>
      </c>
      <c r="AP1004">
        <v>29</v>
      </c>
      <c r="AQ1004" s="7">
        <v>29631.499996440671</v>
      </c>
      <c r="AR1004">
        <v>39</v>
      </c>
      <c r="AS1004" s="7">
        <v>36878.299640532816</v>
      </c>
      <c r="AX1004">
        <v>50</v>
      </c>
      <c r="AY1004" s="7">
        <v>92590.151397870257</v>
      </c>
      <c r="BB1004">
        <v>14</v>
      </c>
      <c r="BC1004" s="7">
        <v>19372.968086365479</v>
      </c>
      <c r="BE1004" s="7">
        <v>0</v>
      </c>
      <c r="BF1004">
        <v>0</v>
      </c>
      <c r="BG1004" s="7">
        <v>0</v>
      </c>
      <c r="BH1004">
        <v>3</v>
      </c>
      <c r="BI1004" s="7">
        <v>1690.6994958640166</v>
      </c>
      <c r="BJ1004">
        <v>125.08333333333333</v>
      </c>
      <c r="BS1004">
        <f t="shared" si="95"/>
        <v>352</v>
      </c>
      <c r="BT1004">
        <f t="shared" si="95"/>
        <v>433479</v>
      </c>
      <c r="BU1004">
        <f t="shared" si="94"/>
        <v>433479</v>
      </c>
      <c r="BV1004">
        <f>'market concentration'!AI1004</f>
        <v>0.76988636363636365</v>
      </c>
      <c r="BW1004">
        <f>'market concentration'!AJ1004</f>
        <v>0.22809594524793389</v>
      </c>
      <c r="BX1004">
        <f>'market concentration'!AK1004</f>
        <v>-1.7347188417940014</v>
      </c>
      <c r="BZ1004">
        <f t="shared" si="96"/>
        <v>102.62286931818181</v>
      </c>
      <c r="CB1004">
        <v>53.8</v>
      </c>
      <c r="CC1004">
        <v>2.04</v>
      </c>
      <c r="CD1004">
        <f t="shared" si="97"/>
        <v>55.839999999999996</v>
      </c>
      <c r="CF1004">
        <v>0.05</v>
      </c>
      <c r="CH1004">
        <f t="shared" si="98"/>
        <v>65.94603174603175</v>
      </c>
      <c r="CJ1004">
        <v>35.527363617876546</v>
      </c>
      <c r="CK1004">
        <f t="shared" si="99"/>
        <v>30.418668128155204</v>
      </c>
      <c r="CL1004">
        <f t="shared" si="100"/>
        <v>35.527363617876546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1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</row>
    <row r="1005" spans="1:140">
      <c r="A1005" s="3" t="s">
        <v>98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1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>
        <v>400</v>
      </c>
      <c r="AK1005" s="7">
        <v>380667.30389702477</v>
      </c>
      <c r="AL1005">
        <v>123</v>
      </c>
      <c r="AM1005" s="7">
        <v>128437.05987704618</v>
      </c>
      <c r="AN1005">
        <v>138</v>
      </c>
      <c r="AO1005" s="7">
        <v>155441.21132116861</v>
      </c>
      <c r="AP1005">
        <v>98</v>
      </c>
      <c r="AQ1005" s="7">
        <v>102440.14721499894</v>
      </c>
      <c r="AR1005">
        <v>80</v>
      </c>
      <c r="AS1005" s="7">
        <v>144039.16183628037</v>
      </c>
      <c r="AX1005">
        <v>132</v>
      </c>
      <c r="AY1005" s="7">
        <v>218745.5242147285</v>
      </c>
      <c r="BB1005">
        <v>9</v>
      </c>
      <c r="BC1005" s="7">
        <v>9224.5916387524885</v>
      </c>
      <c r="BE1005" s="7">
        <v>0</v>
      </c>
      <c r="BF1005">
        <v>1</v>
      </c>
      <c r="BG1005" s="7">
        <v>0</v>
      </c>
      <c r="BH1005">
        <v>0</v>
      </c>
      <c r="BI1005" s="7">
        <v>0</v>
      </c>
      <c r="BJ1005">
        <v>127.08333333333333</v>
      </c>
      <c r="BS1005">
        <f t="shared" si="95"/>
        <v>981</v>
      </c>
      <c r="BT1005">
        <f t="shared" si="95"/>
        <v>1138994.9999999998</v>
      </c>
      <c r="BU1005">
        <f t="shared" si="94"/>
        <v>1138994.9999999998</v>
      </c>
      <c r="BV1005">
        <f>'market concentration'!AI1005</f>
        <v>0.80835881753312944</v>
      </c>
      <c r="BW1005">
        <f>'market concentration'!AJ1005</f>
        <v>0.23658793321840757</v>
      </c>
      <c r="BX1005">
        <f>'market concentration'!AK1005</f>
        <v>-1.6565242212710227</v>
      </c>
      <c r="BZ1005">
        <f t="shared" si="96"/>
        <v>96.754587155963279</v>
      </c>
      <c r="CB1005">
        <v>53.8</v>
      </c>
      <c r="CC1005">
        <v>2.04</v>
      </c>
      <c r="CD1005">
        <f t="shared" si="97"/>
        <v>55.839999999999996</v>
      </c>
      <c r="CF1005">
        <v>0.05</v>
      </c>
      <c r="CH1005">
        <f t="shared" si="98"/>
        <v>67.850793650793648</v>
      </c>
      <c r="CJ1005">
        <v>35.527363617876546</v>
      </c>
      <c r="CK1005">
        <f t="shared" si="99"/>
        <v>32.323430032917102</v>
      </c>
      <c r="CL1005">
        <f t="shared" si="100"/>
        <v>35.527363617876546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1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</row>
    <row r="1006" spans="1:140">
      <c r="A1006" s="3" t="s">
        <v>99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1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>
        <v>281</v>
      </c>
      <c r="AK1006" s="7">
        <v>333964.05168778787</v>
      </c>
      <c r="AL1006">
        <v>153</v>
      </c>
      <c r="AM1006" s="7">
        <v>286384.09321723395</v>
      </c>
      <c r="AN1006">
        <v>196</v>
      </c>
      <c r="AO1006" s="7">
        <v>286935.34425289632</v>
      </c>
      <c r="AP1006">
        <v>72</v>
      </c>
      <c r="AQ1006" s="7">
        <v>74740.95722806867</v>
      </c>
      <c r="AR1006">
        <v>138</v>
      </c>
      <c r="AS1006" s="7">
        <v>220893.91858908697</v>
      </c>
      <c r="AX1006">
        <v>46</v>
      </c>
      <c r="AY1006" s="7">
        <v>78595.635024926043</v>
      </c>
      <c r="BB1006">
        <v>0</v>
      </c>
      <c r="BC1006" s="7">
        <v>0</v>
      </c>
      <c r="BE1006" s="7">
        <v>0</v>
      </c>
      <c r="BF1006">
        <v>0</v>
      </c>
      <c r="BG1006" s="7">
        <v>0</v>
      </c>
      <c r="BH1006">
        <v>0</v>
      </c>
      <c r="BI1006" s="7">
        <v>0</v>
      </c>
      <c r="BJ1006">
        <v>126</v>
      </c>
      <c r="BS1006">
        <f t="shared" si="95"/>
        <v>886</v>
      </c>
      <c r="BT1006">
        <f t="shared" si="95"/>
        <v>1281514</v>
      </c>
      <c r="BU1006">
        <f t="shared" si="94"/>
        <v>1281514</v>
      </c>
      <c r="BV1006">
        <f>'market concentration'!AI1006</f>
        <v>0.86681715575620766</v>
      </c>
      <c r="BW1006">
        <f>'market concentration'!AJ1006</f>
        <v>0.21290554346773743</v>
      </c>
      <c r="BX1006">
        <f>'market concentration'!AK1006</f>
        <v>-1.6484058776656281</v>
      </c>
      <c r="BZ1006">
        <f t="shared" si="96"/>
        <v>120.53367193378479</v>
      </c>
      <c r="CB1006">
        <v>53.8</v>
      </c>
      <c r="CC1006">
        <v>2.04</v>
      </c>
      <c r="CD1006">
        <f t="shared" si="97"/>
        <v>55.839999999999996</v>
      </c>
      <c r="CF1006">
        <v>0.05</v>
      </c>
      <c r="CH1006">
        <f t="shared" si="98"/>
        <v>66.819047619047609</v>
      </c>
      <c r="CJ1006">
        <v>35.527363617876546</v>
      </c>
      <c r="CK1006">
        <f t="shared" si="99"/>
        <v>31.291684001171063</v>
      </c>
      <c r="CL1006">
        <f t="shared" si="100"/>
        <v>35.527363617876546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1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0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</row>
    <row r="1007" spans="1:140">
      <c r="A1007" s="3" t="s">
        <v>100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1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>
        <v>322</v>
      </c>
      <c r="AK1007" s="7">
        <v>574755.53705748206</v>
      </c>
      <c r="AL1007">
        <v>130</v>
      </c>
      <c r="AM1007" s="7">
        <v>184343.72320382815</v>
      </c>
      <c r="AN1007">
        <v>197</v>
      </c>
      <c r="AO1007" s="7">
        <v>299147.02234919474</v>
      </c>
      <c r="AP1007">
        <v>99</v>
      </c>
      <c r="AQ1007" s="7">
        <v>147095.43026174148</v>
      </c>
      <c r="AR1007">
        <v>93</v>
      </c>
      <c r="AS1007" s="7">
        <v>95059.843024081638</v>
      </c>
      <c r="AX1007">
        <v>192</v>
      </c>
      <c r="AY1007" s="7">
        <v>382253.26381774578</v>
      </c>
      <c r="BB1007">
        <v>23</v>
      </c>
      <c r="BC1007" s="7">
        <v>51178.099805423059</v>
      </c>
      <c r="BE1007" s="7">
        <v>0</v>
      </c>
      <c r="BF1007">
        <v>6</v>
      </c>
      <c r="BG1007" s="7">
        <v>16668.953975290289</v>
      </c>
      <c r="BH1007">
        <v>14</v>
      </c>
      <c r="BI1007" s="7">
        <v>26701.126505213022</v>
      </c>
      <c r="BJ1007">
        <v>126.83333333333333</v>
      </c>
      <c r="BS1007">
        <f t="shared" si="95"/>
        <v>1076</v>
      </c>
      <c r="BT1007">
        <f t="shared" si="95"/>
        <v>1777203</v>
      </c>
      <c r="BU1007">
        <f t="shared" si="94"/>
        <v>1777203</v>
      </c>
      <c r="BV1007">
        <f>'market concentration'!AI1007</f>
        <v>0.78159851301115246</v>
      </c>
      <c r="BW1007">
        <f>'market concentration'!AJ1007</f>
        <v>0.18610508423045566</v>
      </c>
      <c r="BX1007">
        <f>'market concentration'!AK1007</f>
        <v>-1.8335357903145062</v>
      </c>
      <c r="BZ1007">
        <f t="shared" si="96"/>
        <v>137.63963754646841</v>
      </c>
      <c r="CB1007">
        <v>53.8</v>
      </c>
      <c r="CC1007">
        <v>2.04</v>
      </c>
      <c r="CD1007">
        <f t="shared" si="97"/>
        <v>55.839999999999996</v>
      </c>
      <c r="CF1007">
        <v>0.05</v>
      </c>
      <c r="CH1007">
        <f t="shared" si="98"/>
        <v>67.612698412698421</v>
      </c>
      <c r="CJ1007">
        <v>35.527363617876546</v>
      </c>
      <c r="CK1007">
        <f t="shared" si="99"/>
        <v>32.085334794821875</v>
      </c>
      <c r="CL1007">
        <f t="shared" si="100"/>
        <v>35.527363617876546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1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</row>
    <row r="1008" spans="1:140">
      <c r="A1008" s="3" t="s">
        <v>101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1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>
        <v>386</v>
      </c>
      <c r="AK1008" s="7">
        <v>719654.35534489807</v>
      </c>
      <c r="AL1008">
        <v>219</v>
      </c>
      <c r="AM1008" s="7">
        <v>469388.89139117196</v>
      </c>
      <c r="AN1008">
        <v>213</v>
      </c>
      <c r="AO1008" s="7">
        <v>574608.17713215668</v>
      </c>
      <c r="AP1008">
        <v>192</v>
      </c>
      <c r="AQ1008" s="7">
        <v>745226.26728172391</v>
      </c>
      <c r="AR1008">
        <v>174</v>
      </c>
      <c r="AS1008" s="7">
        <v>422347.97930535511</v>
      </c>
      <c r="AX1008">
        <v>258</v>
      </c>
      <c r="AY1008" s="7">
        <v>628543.67178173782</v>
      </c>
      <c r="BB1008">
        <v>51</v>
      </c>
      <c r="BC1008" s="7">
        <v>139142.53862986449</v>
      </c>
      <c r="BE1008" s="7">
        <v>0</v>
      </c>
      <c r="BF1008">
        <v>18</v>
      </c>
      <c r="BG1008" s="7">
        <v>112770.3900278728</v>
      </c>
      <c r="BH1008">
        <v>26</v>
      </c>
      <c r="BI1008" s="7">
        <v>55616.729105218838</v>
      </c>
      <c r="BJ1008">
        <v>124.83333333333333</v>
      </c>
      <c r="BS1008">
        <f t="shared" si="95"/>
        <v>1537</v>
      </c>
      <c r="BT1008">
        <f t="shared" si="95"/>
        <v>3867298.9999999995</v>
      </c>
      <c r="BU1008">
        <f t="shared" si="94"/>
        <v>3867298.9999999995</v>
      </c>
      <c r="BV1008">
        <f>'market concentration'!AI1008</f>
        <v>0.7000650618087183</v>
      </c>
      <c r="BW1008">
        <f>'market concentration'!AJ1008</f>
        <v>0.1606992811029945</v>
      </c>
      <c r="BX1008">
        <f>'market concentration'!AK1008</f>
        <v>-1.9386588040191322</v>
      </c>
      <c r="BZ1008">
        <f t="shared" si="96"/>
        <v>209.67788982867054</v>
      </c>
      <c r="CB1008">
        <v>53.8</v>
      </c>
      <c r="CC1008">
        <v>2.04</v>
      </c>
      <c r="CD1008">
        <f t="shared" si="97"/>
        <v>55.839999999999996</v>
      </c>
      <c r="CF1008">
        <v>0.05</v>
      </c>
      <c r="CH1008">
        <f t="shared" si="98"/>
        <v>65.707936507936509</v>
      </c>
      <c r="CJ1008">
        <v>35.527363617876546</v>
      </c>
      <c r="CK1008">
        <f t="shared" si="99"/>
        <v>30.180572890059963</v>
      </c>
      <c r="CL1008">
        <f t="shared" si="100"/>
        <v>35.527363617876546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1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</row>
    <row r="1009" spans="1:140">
      <c r="A1009" s="3" t="s">
        <v>102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1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>
        <v>146</v>
      </c>
      <c r="AK1009" s="7">
        <v>261661.61771694422</v>
      </c>
      <c r="AL1009">
        <v>80</v>
      </c>
      <c r="AM1009" s="7">
        <v>176904.49657824606</v>
      </c>
      <c r="AN1009">
        <v>95</v>
      </c>
      <c r="AO1009" s="7">
        <v>357501.4186599977</v>
      </c>
      <c r="AP1009">
        <v>125</v>
      </c>
      <c r="AQ1009" s="7">
        <v>318056.14278933482</v>
      </c>
      <c r="AR1009">
        <v>42</v>
      </c>
      <c r="AS1009" s="7">
        <v>112832.01423550431</v>
      </c>
      <c r="AX1009">
        <v>51</v>
      </c>
      <c r="AY1009" s="7">
        <v>122132.03572643005</v>
      </c>
      <c r="BB1009">
        <v>15</v>
      </c>
      <c r="BC1009" s="7">
        <v>37062.816448984966</v>
      </c>
      <c r="BE1009" s="7">
        <v>0</v>
      </c>
      <c r="BF1009">
        <v>8</v>
      </c>
      <c r="BG1009" s="7">
        <v>26314.596516242153</v>
      </c>
      <c r="BH1009">
        <v>6</v>
      </c>
      <c r="BI1009" s="7">
        <v>12773.86132831553</v>
      </c>
      <c r="BJ1009">
        <v>124.83333333333333</v>
      </c>
      <c r="BS1009">
        <f t="shared" si="95"/>
        <v>568</v>
      </c>
      <c r="BT1009">
        <f t="shared" si="95"/>
        <v>1425238.9999999998</v>
      </c>
      <c r="BU1009">
        <f t="shared" si="94"/>
        <v>1425238.9999999998</v>
      </c>
      <c r="BV1009">
        <f>'market concentration'!AI1009</f>
        <v>0.78521126760563376</v>
      </c>
      <c r="BW1009">
        <f>'market concentration'!AJ1009</f>
        <v>0.17684983138266216</v>
      </c>
      <c r="BX1009">
        <f>'market concentration'!AK1009</f>
        <v>-1.8705751285620862</v>
      </c>
      <c r="BZ1009">
        <f t="shared" si="96"/>
        <v>209.10196596244126</v>
      </c>
      <c r="CB1009">
        <v>53.8</v>
      </c>
      <c r="CC1009">
        <v>2.04</v>
      </c>
      <c r="CD1009">
        <f t="shared" si="97"/>
        <v>55.839999999999996</v>
      </c>
      <c r="CF1009">
        <v>0.05</v>
      </c>
      <c r="CH1009">
        <f t="shared" si="98"/>
        <v>65.707936507936509</v>
      </c>
      <c r="CJ1009">
        <v>35.527363617876546</v>
      </c>
      <c r="CK1009">
        <f t="shared" si="99"/>
        <v>30.180572890059963</v>
      </c>
      <c r="CL1009">
        <f t="shared" si="100"/>
        <v>35.527363617876546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1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</row>
    <row r="1010" spans="1:140">
      <c r="A1010" s="3" t="s">
        <v>103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1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>
        <v>226</v>
      </c>
      <c r="AK1010" s="7">
        <v>287154.90660803718</v>
      </c>
      <c r="AL1010">
        <v>128</v>
      </c>
      <c r="AM1010" s="7">
        <v>172612.42688108166</v>
      </c>
      <c r="AN1010">
        <v>110</v>
      </c>
      <c r="AO1010" s="7">
        <v>131888.42472373246</v>
      </c>
      <c r="AP1010">
        <v>88</v>
      </c>
      <c r="AQ1010" s="7">
        <v>103330.69966387318</v>
      </c>
      <c r="AR1010">
        <v>50</v>
      </c>
      <c r="AS1010" s="7">
        <v>83483.775917367937</v>
      </c>
      <c r="AX1010">
        <v>89</v>
      </c>
      <c r="AY1010" s="7">
        <v>149637.96624502674</v>
      </c>
      <c r="BB1010">
        <v>19</v>
      </c>
      <c r="BC1010" s="7">
        <v>45272.270984407893</v>
      </c>
      <c r="BE1010" s="7">
        <v>0</v>
      </c>
      <c r="BF1010">
        <v>9</v>
      </c>
      <c r="BG1010" s="7">
        <v>19269.686201037835</v>
      </c>
      <c r="BH1010">
        <v>10</v>
      </c>
      <c r="BI1010" s="7">
        <v>18029.842775434874</v>
      </c>
      <c r="BJ1010">
        <v>126.33333333333333</v>
      </c>
      <c r="BS1010">
        <f t="shared" si="95"/>
        <v>729</v>
      </c>
      <c r="BT1010">
        <f t="shared" si="95"/>
        <v>1010679.9999999998</v>
      </c>
      <c r="BU1010">
        <f t="shared" si="94"/>
        <v>1010679.9999999998</v>
      </c>
      <c r="BV1010">
        <f>'market concentration'!AI1010</f>
        <v>0.75857338820301778</v>
      </c>
      <c r="BW1010">
        <f>'market concentration'!AJ1010</f>
        <v>0.18490669707455762</v>
      </c>
      <c r="BX1010">
        <f>'market concentration'!AK1010</f>
        <v>-1.8577995709164881</v>
      </c>
      <c r="BZ1010">
        <f t="shared" si="96"/>
        <v>115.53269318701415</v>
      </c>
      <c r="CB1010">
        <v>53.8</v>
      </c>
      <c r="CC1010">
        <v>2.04</v>
      </c>
      <c r="CD1010">
        <f t="shared" si="97"/>
        <v>55.839999999999996</v>
      </c>
      <c r="CF1010">
        <v>0.05</v>
      </c>
      <c r="CH1010">
        <f t="shared" si="98"/>
        <v>67.13650793650794</v>
      </c>
      <c r="CJ1010">
        <v>35.527363617876546</v>
      </c>
      <c r="CK1010">
        <f t="shared" si="99"/>
        <v>31.609144318631394</v>
      </c>
      <c r="CL1010">
        <f t="shared" si="100"/>
        <v>35.527363617876546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1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</row>
    <row r="1011" spans="1:140">
      <c r="A1011" s="3" t="s">
        <v>104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1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>
        <v>99</v>
      </c>
      <c r="AK1011" s="7">
        <v>131371.0504928719</v>
      </c>
      <c r="AL1011">
        <v>64</v>
      </c>
      <c r="AM1011" s="7">
        <v>85160.809467740561</v>
      </c>
      <c r="AN1011">
        <v>53</v>
      </c>
      <c r="AO1011" s="7">
        <v>75862.116446133819</v>
      </c>
      <c r="AP1011">
        <v>30</v>
      </c>
      <c r="AQ1011" s="7">
        <v>31165.085493231949</v>
      </c>
      <c r="AR1011">
        <v>55</v>
      </c>
      <c r="AS1011" s="7">
        <v>64923.730739233935</v>
      </c>
      <c r="AX1011">
        <v>79</v>
      </c>
      <c r="AY1011" s="7">
        <v>146687.54797861667</v>
      </c>
      <c r="BB1011">
        <v>3</v>
      </c>
      <c r="BC1011" s="7">
        <v>5476.6593821711458</v>
      </c>
      <c r="BE1011" s="7">
        <v>0</v>
      </c>
      <c r="BF1011">
        <v>0</v>
      </c>
      <c r="BG1011" s="7">
        <v>0</v>
      </c>
      <c r="BH1011">
        <v>0</v>
      </c>
      <c r="BI1011" s="7">
        <v>0</v>
      </c>
      <c r="BJ1011">
        <v>125.58333333333333</v>
      </c>
      <c r="BS1011">
        <f t="shared" si="95"/>
        <v>383</v>
      </c>
      <c r="BT1011">
        <f t="shared" si="95"/>
        <v>540647</v>
      </c>
      <c r="BU1011">
        <f t="shared" si="94"/>
        <v>540647</v>
      </c>
      <c r="BV1011">
        <f>'market concentration'!AI1011</f>
        <v>0.77545691906005221</v>
      </c>
      <c r="BW1011">
        <f>'market concentration'!AJ1011</f>
        <v>0.18325164122735854</v>
      </c>
      <c r="BX1011">
        <f>'market concentration'!AK1011</f>
        <v>-1.7641385981489086</v>
      </c>
      <c r="BZ1011">
        <f t="shared" si="96"/>
        <v>117.63424717145342</v>
      </c>
      <c r="CB1011">
        <v>53.8</v>
      </c>
      <c r="CC1011">
        <v>2.04</v>
      </c>
      <c r="CD1011">
        <f t="shared" si="97"/>
        <v>55.839999999999996</v>
      </c>
      <c r="CF1011">
        <v>0.05</v>
      </c>
      <c r="CH1011">
        <f t="shared" si="98"/>
        <v>66.422222222222231</v>
      </c>
      <c r="CJ1011">
        <v>35.527363617876546</v>
      </c>
      <c r="CK1011">
        <f t="shared" si="99"/>
        <v>30.894858604345686</v>
      </c>
      <c r="CL1011">
        <f t="shared" si="100"/>
        <v>35.527363617876546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1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</row>
    <row r="1012" spans="1:140">
      <c r="A1012" s="3" t="s">
        <v>105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1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>
        <v>92</v>
      </c>
      <c r="AK1012" s="7">
        <v>162417.65818344677</v>
      </c>
      <c r="AL1012">
        <v>47</v>
      </c>
      <c r="AM1012" s="7">
        <v>134550.52730627832</v>
      </c>
      <c r="AN1012">
        <v>66</v>
      </c>
      <c r="AO1012" s="7">
        <v>116068.95733158979</v>
      </c>
      <c r="AP1012">
        <v>45</v>
      </c>
      <c r="AQ1012" s="7">
        <v>59763.855515600444</v>
      </c>
      <c r="AR1012">
        <v>53</v>
      </c>
      <c r="AS1012" s="7">
        <v>70996.240025742634</v>
      </c>
      <c r="AX1012">
        <v>31</v>
      </c>
      <c r="AY1012" s="7">
        <v>72540.103799216726</v>
      </c>
      <c r="BB1012">
        <v>14</v>
      </c>
      <c r="BC1012" s="7">
        <v>34713.657838125218</v>
      </c>
      <c r="BE1012" s="7">
        <v>0</v>
      </c>
      <c r="BF1012">
        <v>0</v>
      </c>
      <c r="BG1012" s="7">
        <v>0</v>
      </c>
      <c r="BH1012">
        <v>0</v>
      </c>
      <c r="BI1012" s="7">
        <v>0</v>
      </c>
      <c r="BJ1012">
        <v>126.66666666666667</v>
      </c>
      <c r="BS1012">
        <f t="shared" si="95"/>
        <v>348</v>
      </c>
      <c r="BT1012">
        <f t="shared" si="95"/>
        <v>651050.99999999988</v>
      </c>
      <c r="BU1012">
        <f t="shared" ref="BU1012:BU1075" si="101">SUM(AK1012,AM1012,AO1012,AQ1012,AS1012,AU1012,AW1012,AY1012,BA1012,BC1012,BE1012,BG1012,BI1012)</f>
        <v>651050.99999999988</v>
      </c>
      <c r="BV1012">
        <f>'market concentration'!AI1012</f>
        <v>0.74137931034482762</v>
      </c>
      <c r="BW1012">
        <f>'market concentration'!AJ1012</f>
        <v>0.1735698242832607</v>
      </c>
      <c r="BX1012">
        <f>'market concentration'!AK1012</f>
        <v>-1.8332243511704269</v>
      </c>
      <c r="BZ1012">
        <f t="shared" si="96"/>
        <v>155.90301724137927</v>
      </c>
      <c r="CB1012">
        <v>53.8</v>
      </c>
      <c r="CC1012">
        <v>2.04</v>
      </c>
      <c r="CD1012">
        <f t="shared" si="97"/>
        <v>55.839999999999996</v>
      </c>
      <c r="CF1012">
        <v>0.05</v>
      </c>
      <c r="CH1012">
        <f t="shared" si="98"/>
        <v>67.45396825396827</v>
      </c>
      <c r="CJ1012">
        <v>35.527363617876546</v>
      </c>
      <c r="CK1012">
        <f t="shared" si="99"/>
        <v>31.926604636091724</v>
      </c>
      <c r="CL1012">
        <f t="shared" si="100"/>
        <v>35.527363617876546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1</v>
      </c>
      <c r="DM1012">
        <v>0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</row>
    <row r="1013" spans="1:140">
      <c r="A1013" s="3" t="s">
        <v>106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1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>
        <v>92</v>
      </c>
      <c r="AK1013" s="7">
        <v>146806.1616509913</v>
      </c>
      <c r="AL1013">
        <v>67</v>
      </c>
      <c r="AM1013" s="7">
        <v>128374.31650149754</v>
      </c>
      <c r="AN1013">
        <v>42</v>
      </c>
      <c r="AO1013" s="7">
        <v>43470.048580711431</v>
      </c>
      <c r="AP1013">
        <v>26</v>
      </c>
      <c r="AQ1013" s="7">
        <v>13963.859015711809</v>
      </c>
      <c r="AR1013">
        <v>23</v>
      </c>
      <c r="AS1013" s="7">
        <v>24857.956094491223</v>
      </c>
      <c r="AX1013">
        <v>36</v>
      </c>
      <c r="AY1013" s="7">
        <v>44127.087942011574</v>
      </c>
      <c r="BB1013">
        <v>1</v>
      </c>
      <c r="BC1013" s="7">
        <v>0</v>
      </c>
      <c r="BE1013" s="7">
        <v>0</v>
      </c>
      <c r="BF1013">
        <v>1</v>
      </c>
      <c r="BG1013" s="7">
        <v>1370.5702145850807</v>
      </c>
      <c r="BH1013">
        <v>0</v>
      </c>
      <c r="BI1013" s="7">
        <v>0</v>
      </c>
      <c r="BJ1013">
        <v>126.41666666666667</v>
      </c>
      <c r="BS1013">
        <f t="shared" si="95"/>
        <v>288</v>
      </c>
      <c r="BT1013">
        <f t="shared" si="95"/>
        <v>402969.99999999994</v>
      </c>
      <c r="BU1013">
        <f t="shared" si="101"/>
        <v>402969.99999999994</v>
      </c>
      <c r="BV1013">
        <f>'market concentration'!AI1013</f>
        <v>0.82291666666666663</v>
      </c>
      <c r="BW1013">
        <f>'market concentration'!AJ1013</f>
        <v>0.20760995370370369</v>
      </c>
      <c r="BX1013">
        <f>'market concentration'!AK1013</f>
        <v>-1.7027707673062347</v>
      </c>
      <c r="BZ1013">
        <f t="shared" si="96"/>
        <v>116.60011574074072</v>
      </c>
      <c r="CB1013">
        <v>53.8</v>
      </c>
      <c r="CC1013">
        <v>2.04</v>
      </c>
      <c r="CD1013">
        <f t="shared" si="97"/>
        <v>55.839999999999996</v>
      </c>
      <c r="CF1013">
        <v>0.05</v>
      </c>
      <c r="CH1013">
        <f t="shared" si="98"/>
        <v>67.215873015873029</v>
      </c>
      <c r="CJ1013">
        <v>35.527363617876546</v>
      </c>
      <c r="CK1013">
        <f t="shared" si="99"/>
        <v>31.688509397996484</v>
      </c>
      <c r="CL1013">
        <f t="shared" si="100"/>
        <v>35.527363617876546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1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</row>
    <row r="1014" spans="1:140">
      <c r="A1014" s="3" t="s">
        <v>107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1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>
        <v>79</v>
      </c>
      <c r="AK1014" s="7">
        <v>126204.40637509176</v>
      </c>
      <c r="AL1014">
        <v>46</v>
      </c>
      <c r="AM1014" s="7">
        <v>151443.29005399733</v>
      </c>
      <c r="AN1014">
        <v>30</v>
      </c>
      <c r="AO1014" s="7">
        <v>49839.32153802376</v>
      </c>
      <c r="AP1014">
        <v>53</v>
      </c>
      <c r="AQ1014" s="7">
        <v>89012.835799017659</v>
      </c>
      <c r="AR1014">
        <v>34</v>
      </c>
      <c r="AS1014" s="7">
        <v>38399.283883163727</v>
      </c>
      <c r="AX1014">
        <v>93</v>
      </c>
      <c r="AY1014" s="7">
        <v>225698.53313785087</v>
      </c>
      <c r="BB1014">
        <v>3</v>
      </c>
      <c r="BC1014" s="7">
        <v>6457.1139382722095</v>
      </c>
      <c r="BE1014" s="7">
        <v>0</v>
      </c>
      <c r="BF1014">
        <v>1</v>
      </c>
      <c r="BG1014" s="7">
        <v>1933.2152745826045</v>
      </c>
      <c r="BH1014">
        <v>0</v>
      </c>
      <c r="BI1014" s="7">
        <v>0</v>
      </c>
      <c r="BJ1014">
        <v>123.33333333333333</v>
      </c>
      <c r="BS1014">
        <f t="shared" si="95"/>
        <v>339</v>
      </c>
      <c r="BT1014">
        <f t="shared" si="95"/>
        <v>688988</v>
      </c>
      <c r="BU1014">
        <f t="shared" si="101"/>
        <v>688988</v>
      </c>
      <c r="BV1014">
        <f>'market concentration'!AI1014</f>
        <v>0.79941002949852502</v>
      </c>
      <c r="BW1014">
        <f>'market concentration'!AJ1014</f>
        <v>0.19040036198780033</v>
      </c>
      <c r="BX1014">
        <f>'market concentration'!AK1014</f>
        <v>-1.759660505558247</v>
      </c>
      <c r="BZ1014">
        <f t="shared" si="96"/>
        <v>169.36774827925271</v>
      </c>
      <c r="CB1014">
        <v>53.8</v>
      </c>
      <c r="CC1014">
        <v>2.04</v>
      </c>
      <c r="CD1014">
        <f t="shared" si="97"/>
        <v>55.839999999999996</v>
      </c>
      <c r="CF1014">
        <v>0.05</v>
      </c>
      <c r="CH1014">
        <f t="shared" si="98"/>
        <v>64.279365079365078</v>
      </c>
      <c r="CJ1014">
        <v>35.527363617876546</v>
      </c>
      <c r="CK1014">
        <f t="shared" si="99"/>
        <v>28.752001461488533</v>
      </c>
      <c r="CL1014">
        <f t="shared" si="100"/>
        <v>35.527363617876546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1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</row>
    <row r="1015" spans="1:140">
      <c r="A1015" s="3" t="s">
        <v>108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1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>
        <v>96</v>
      </c>
      <c r="AK1015" s="7">
        <v>147422.88364974275</v>
      </c>
      <c r="AL1015">
        <v>83</v>
      </c>
      <c r="AM1015" s="7">
        <v>140820.42511351634</v>
      </c>
      <c r="AN1015">
        <v>46</v>
      </c>
      <c r="AO1015" s="7">
        <v>69784.328225883364</v>
      </c>
      <c r="AP1015">
        <v>67</v>
      </c>
      <c r="AQ1015" s="7">
        <v>88209.485075377845</v>
      </c>
      <c r="AR1015">
        <v>46</v>
      </c>
      <c r="AS1015" s="7">
        <v>98006.485043460809</v>
      </c>
      <c r="AX1015">
        <v>100</v>
      </c>
      <c r="AY1015" s="7">
        <v>182592.28717347124</v>
      </c>
      <c r="BB1015">
        <v>8</v>
      </c>
      <c r="BC1015" s="7">
        <v>26333.932172584857</v>
      </c>
      <c r="BE1015" s="7">
        <v>0</v>
      </c>
      <c r="BF1015">
        <v>3</v>
      </c>
      <c r="BG1015" s="7">
        <v>9767.8092072345989</v>
      </c>
      <c r="BH1015">
        <v>3</v>
      </c>
      <c r="BI1015" s="7">
        <v>5679.3643387281527</v>
      </c>
      <c r="BJ1015">
        <v>124.91666666666667</v>
      </c>
      <c r="BS1015">
        <f t="shared" si="95"/>
        <v>452</v>
      </c>
      <c r="BT1015">
        <f t="shared" si="95"/>
        <v>768616.99999999988</v>
      </c>
      <c r="BU1015">
        <f t="shared" si="101"/>
        <v>768616.99999999988</v>
      </c>
      <c r="BV1015">
        <f>'market concentration'!AI1015</f>
        <v>0.76548672566371678</v>
      </c>
      <c r="BW1015">
        <f>'market concentration'!AJ1015</f>
        <v>0.17086302764507794</v>
      </c>
      <c r="BX1015">
        <f>'market concentration'!AK1015</f>
        <v>-1.8600652872028558</v>
      </c>
      <c r="BZ1015">
        <f t="shared" si="96"/>
        <v>141.70667404129793</v>
      </c>
      <c r="CB1015">
        <v>53.8</v>
      </c>
      <c r="CC1015">
        <v>2.04</v>
      </c>
      <c r="CD1015">
        <f t="shared" si="97"/>
        <v>55.839999999999996</v>
      </c>
      <c r="CF1015">
        <v>0.05</v>
      </c>
      <c r="CH1015">
        <f t="shared" si="98"/>
        <v>65.787301587301599</v>
      </c>
      <c r="CJ1015">
        <v>35.527363617876546</v>
      </c>
      <c r="CK1015">
        <f t="shared" si="99"/>
        <v>30.259937969425053</v>
      </c>
      <c r="CL1015">
        <f t="shared" si="100"/>
        <v>35.527363617876546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1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</row>
    <row r="1016" spans="1:140">
      <c r="A1016" s="3" t="s">
        <v>109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1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>
        <v>243</v>
      </c>
      <c r="AK1016" s="7">
        <v>734364.33646251447</v>
      </c>
      <c r="AL1016">
        <v>140</v>
      </c>
      <c r="AM1016" s="7">
        <v>364147.81213706284</v>
      </c>
      <c r="AN1016">
        <v>119</v>
      </c>
      <c r="AO1016" s="7">
        <v>298321.49592061131</v>
      </c>
      <c r="AP1016">
        <v>198</v>
      </c>
      <c r="AQ1016" s="7">
        <v>755982.04010476475</v>
      </c>
      <c r="AR1016">
        <v>132</v>
      </c>
      <c r="AS1016" s="7">
        <v>296047.55432276434</v>
      </c>
      <c r="AX1016">
        <v>214</v>
      </c>
      <c r="AY1016" s="7">
        <v>793425.70279150433</v>
      </c>
      <c r="BB1016">
        <v>25</v>
      </c>
      <c r="BC1016" s="7">
        <v>160597.31192992616</v>
      </c>
      <c r="BE1016" s="7">
        <v>0</v>
      </c>
      <c r="BF1016">
        <v>6</v>
      </c>
      <c r="BG1016" s="7">
        <v>68004.370738733618</v>
      </c>
      <c r="BH1016">
        <v>16</v>
      </c>
      <c r="BI1016" s="7">
        <v>58688.375592118398</v>
      </c>
      <c r="BJ1016">
        <v>124.41666666666667</v>
      </c>
      <c r="BS1016">
        <f t="shared" si="95"/>
        <v>1093</v>
      </c>
      <c r="BT1016">
        <f t="shared" si="95"/>
        <v>3529579.0000000005</v>
      </c>
      <c r="BU1016">
        <f t="shared" si="101"/>
        <v>3529579.0000000005</v>
      </c>
      <c r="BV1016">
        <f>'market concentration'!AI1016</f>
        <v>0.72735590118938698</v>
      </c>
      <c r="BW1016">
        <f>'market concentration'!AJ1016</f>
        <v>0.1641913231417764</v>
      </c>
      <c r="BX1016">
        <f>'market concentration'!AK1016</f>
        <v>-1.8998205269287496</v>
      </c>
      <c r="BZ1016">
        <f t="shared" si="96"/>
        <v>269.10483379078988</v>
      </c>
      <c r="CB1016">
        <v>53.8</v>
      </c>
      <c r="CC1016">
        <v>2.04</v>
      </c>
      <c r="CD1016">
        <f t="shared" si="97"/>
        <v>55.839999999999996</v>
      </c>
      <c r="CF1016">
        <v>0.05</v>
      </c>
      <c r="CH1016">
        <f t="shared" si="98"/>
        <v>65.311111111111117</v>
      </c>
      <c r="CJ1016">
        <v>35.527363617876546</v>
      </c>
      <c r="CK1016">
        <f t="shared" si="99"/>
        <v>29.783747493234571</v>
      </c>
      <c r="CL1016">
        <f t="shared" si="100"/>
        <v>35.527363617876546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1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</row>
    <row r="1017" spans="1:140">
      <c r="A1017" s="3" t="s">
        <v>110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1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>
        <v>275</v>
      </c>
      <c r="AK1017" s="7">
        <v>492334.4082914741</v>
      </c>
      <c r="AL1017">
        <v>208</v>
      </c>
      <c r="AM1017" s="7">
        <v>479331.0890176993</v>
      </c>
      <c r="AN1017">
        <v>148</v>
      </c>
      <c r="AO1017" s="7">
        <v>290825.12698421429</v>
      </c>
      <c r="AP1017">
        <v>121</v>
      </c>
      <c r="AQ1017" s="7">
        <v>167042.8588867331</v>
      </c>
      <c r="AR1017">
        <v>96</v>
      </c>
      <c r="AS1017" s="7">
        <v>162941.52869735908</v>
      </c>
      <c r="AX1017">
        <v>159</v>
      </c>
      <c r="AY1017" s="7">
        <v>362219.80134607258</v>
      </c>
      <c r="BB1017">
        <v>32</v>
      </c>
      <c r="BC1017" s="7">
        <v>63146.845970144619</v>
      </c>
      <c r="BE1017" s="7">
        <v>0</v>
      </c>
      <c r="BF1017">
        <v>14</v>
      </c>
      <c r="BG1017" s="7">
        <v>46656.92595402804</v>
      </c>
      <c r="BH1017">
        <v>7</v>
      </c>
      <c r="BI1017" s="7">
        <v>21516.414852274735</v>
      </c>
      <c r="BJ1017">
        <v>125.25</v>
      </c>
      <c r="BS1017">
        <f t="shared" si="95"/>
        <v>1060</v>
      </c>
      <c r="BT1017">
        <f t="shared" si="95"/>
        <v>2086015.0000000005</v>
      </c>
      <c r="BU1017">
        <f t="shared" si="101"/>
        <v>2086015.0000000005</v>
      </c>
      <c r="BV1017">
        <f>'market concentration'!AI1017</f>
        <v>0.74528301886792447</v>
      </c>
      <c r="BW1017">
        <f>'market concentration'!AJ1017</f>
        <v>0.17016731933072268</v>
      </c>
      <c r="BX1017">
        <f>'market concentration'!AK1017</f>
        <v>-1.8902666757363042</v>
      </c>
      <c r="BZ1017">
        <f t="shared" si="96"/>
        <v>163.99488993710696</v>
      </c>
      <c r="CB1017">
        <v>53.8</v>
      </c>
      <c r="CC1017">
        <v>2.04</v>
      </c>
      <c r="CD1017">
        <f t="shared" si="97"/>
        <v>55.839999999999996</v>
      </c>
      <c r="CF1017">
        <v>0.05</v>
      </c>
      <c r="CH1017">
        <f t="shared" si="98"/>
        <v>66.104761904761901</v>
      </c>
      <c r="CJ1017">
        <v>35.527363617876546</v>
      </c>
      <c r="CK1017">
        <f t="shared" si="99"/>
        <v>30.577398286885355</v>
      </c>
      <c r="CL1017">
        <f t="shared" si="100"/>
        <v>35.527363617876546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1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</row>
    <row r="1018" spans="1:140">
      <c r="A1018" s="3" t="s">
        <v>111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1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>
        <v>46</v>
      </c>
      <c r="AK1018" s="7">
        <v>76582.51124923116</v>
      </c>
      <c r="AL1018">
        <v>45</v>
      </c>
      <c r="AM1018" s="7">
        <v>71085.915843212992</v>
      </c>
      <c r="AN1018">
        <v>35</v>
      </c>
      <c r="AO1018" s="7">
        <v>61866.296417509824</v>
      </c>
      <c r="AP1018">
        <v>47</v>
      </c>
      <c r="AQ1018" s="7">
        <v>65123.885243709374</v>
      </c>
      <c r="AR1018">
        <v>28</v>
      </c>
      <c r="AS1018" s="7">
        <v>35580.85584227911</v>
      </c>
      <c r="AX1018">
        <v>66</v>
      </c>
      <c r="AY1018" s="7">
        <v>138461.90149943798</v>
      </c>
      <c r="BB1018">
        <v>3</v>
      </c>
      <c r="BC1018" s="7">
        <v>7003.7557672690682</v>
      </c>
      <c r="BE1018" s="7">
        <v>0</v>
      </c>
      <c r="BF1018">
        <v>5</v>
      </c>
      <c r="BG1018" s="7">
        <v>6539.4988398822206</v>
      </c>
      <c r="BH1018">
        <v>7</v>
      </c>
      <c r="BI1018" s="7">
        <v>15312.379297468236</v>
      </c>
      <c r="BJ1018">
        <v>125.41666666666667</v>
      </c>
      <c r="BS1018">
        <f t="shared" si="95"/>
        <v>282</v>
      </c>
      <c r="BT1018">
        <f t="shared" si="95"/>
        <v>477556.99999999994</v>
      </c>
      <c r="BU1018">
        <f t="shared" si="101"/>
        <v>477556.99999999994</v>
      </c>
      <c r="BV1018">
        <f>'market concentration'!AI1018</f>
        <v>0.72340425531914898</v>
      </c>
      <c r="BW1018">
        <f>'market concentration'!AJ1018</f>
        <v>0.16093254866455409</v>
      </c>
      <c r="BX1018">
        <f>'market concentration'!AK1018</f>
        <v>-1.927031991360536</v>
      </c>
      <c r="BZ1018">
        <f t="shared" si="96"/>
        <v>141.12204491725768</v>
      </c>
      <c r="CB1018">
        <v>53.8</v>
      </c>
      <c r="CC1018">
        <v>2.04</v>
      </c>
      <c r="CD1018">
        <f t="shared" si="97"/>
        <v>55.839999999999996</v>
      </c>
      <c r="CF1018">
        <v>0.05</v>
      </c>
      <c r="CH1018">
        <f t="shared" si="98"/>
        <v>66.26349206349208</v>
      </c>
      <c r="CJ1018">
        <v>35.527363617876546</v>
      </c>
      <c r="CK1018">
        <f t="shared" si="99"/>
        <v>30.736128445615535</v>
      </c>
      <c r="CL1018">
        <f t="shared" si="100"/>
        <v>35.527363617876546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1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</row>
    <row r="1019" spans="1:140">
      <c r="A1019" s="3" t="s">
        <v>112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1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>
        <v>62</v>
      </c>
      <c r="AK1019" s="7">
        <v>60632.163352523719</v>
      </c>
      <c r="AL1019">
        <v>28</v>
      </c>
      <c r="AM1019" s="7">
        <v>40802.552722077518</v>
      </c>
      <c r="AN1019">
        <v>52</v>
      </c>
      <c r="AO1019" s="7">
        <v>33480.91476232306</v>
      </c>
      <c r="AP1019">
        <v>91</v>
      </c>
      <c r="AQ1019" s="7">
        <v>50694.374630953891</v>
      </c>
      <c r="AR1019">
        <v>22</v>
      </c>
      <c r="AS1019" s="7">
        <v>20119.865421756997</v>
      </c>
      <c r="AX1019">
        <v>62</v>
      </c>
      <c r="AY1019" s="7">
        <v>74906.218705068866</v>
      </c>
      <c r="BB1019">
        <v>16</v>
      </c>
      <c r="BC1019" s="7">
        <v>32360.015913148163</v>
      </c>
      <c r="BE1019" s="7">
        <v>0</v>
      </c>
      <c r="BF1019">
        <v>1</v>
      </c>
      <c r="BG1019" s="7">
        <v>12425.438237022548</v>
      </c>
      <c r="BH1019">
        <v>6</v>
      </c>
      <c r="BI1019" s="7">
        <v>5620.4562551252347</v>
      </c>
      <c r="BJ1019">
        <v>126.33333333333333</v>
      </c>
      <c r="BS1019">
        <f t="shared" si="95"/>
        <v>340</v>
      </c>
      <c r="BT1019">
        <f t="shared" si="95"/>
        <v>331042</v>
      </c>
      <c r="BU1019">
        <f t="shared" si="101"/>
        <v>331042</v>
      </c>
      <c r="BV1019">
        <f>'market concentration'!AI1019</f>
        <v>0.78529411764705881</v>
      </c>
      <c r="BW1019">
        <f>'market concentration'!AJ1019</f>
        <v>0.17503460207612456</v>
      </c>
      <c r="BX1019">
        <f>'market concentration'!AK1019</f>
        <v>-1.8756097680959352</v>
      </c>
      <c r="BZ1019">
        <f t="shared" si="96"/>
        <v>81.137745098039218</v>
      </c>
      <c r="CB1019">
        <v>53.8</v>
      </c>
      <c r="CC1019">
        <v>2.04</v>
      </c>
      <c r="CD1019">
        <f t="shared" si="97"/>
        <v>55.839999999999996</v>
      </c>
      <c r="CF1019">
        <v>0.05</v>
      </c>
      <c r="CH1019">
        <f t="shared" si="98"/>
        <v>67.13650793650794</v>
      </c>
      <c r="CJ1019">
        <v>35.527363617876546</v>
      </c>
      <c r="CK1019">
        <f t="shared" si="99"/>
        <v>31.609144318631394</v>
      </c>
      <c r="CL1019">
        <f t="shared" si="100"/>
        <v>35.527363617876546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1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</row>
    <row r="1020" spans="1:140">
      <c r="A1020" s="3" t="s">
        <v>113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1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>
        <v>190</v>
      </c>
      <c r="AK1020" s="7">
        <v>204921.46644638531</v>
      </c>
      <c r="AL1020">
        <v>89</v>
      </c>
      <c r="AM1020" s="7">
        <v>119944.00849532014</v>
      </c>
      <c r="AN1020">
        <v>97</v>
      </c>
      <c r="AO1020" s="7">
        <v>155343.32027274641</v>
      </c>
      <c r="AP1020">
        <v>56</v>
      </c>
      <c r="AQ1020" s="7">
        <v>76293.826105398024</v>
      </c>
      <c r="AR1020">
        <v>121</v>
      </c>
      <c r="AS1020" s="7">
        <v>249756.57605413848</v>
      </c>
      <c r="AX1020">
        <v>58</v>
      </c>
      <c r="AY1020" s="7">
        <v>78926.240319029239</v>
      </c>
      <c r="BB1020">
        <v>7</v>
      </c>
      <c r="BC1020" s="7">
        <v>7110.5363452995616</v>
      </c>
      <c r="BE1020" s="7">
        <v>0</v>
      </c>
      <c r="BF1020">
        <v>11</v>
      </c>
      <c r="BG1020" s="7">
        <v>86146.253724363516</v>
      </c>
      <c r="BH1020">
        <v>7</v>
      </c>
      <c r="BI1020" s="7">
        <v>15424.772237319166</v>
      </c>
      <c r="BJ1020">
        <v>125.08333333333333</v>
      </c>
      <c r="BS1020">
        <f t="shared" si="95"/>
        <v>636</v>
      </c>
      <c r="BT1020">
        <f t="shared" si="95"/>
        <v>993866.99999999977</v>
      </c>
      <c r="BU1020">
        <f t="shared" si="101"/>
        <v>993866.99999999977</v>
      </c>
      <c r="BV1020">
        <f>'market concentration'!AI1020</f>
        <v>0.78144654088050314</v>
      </c>
      <c r="BW1020">
        <f>'market concentration'!AJ1020</f>
        <v>0.18489676041295836</v>
      </c>
      <c r="BX1020">
        <f>'market concentration'!AK1020</f>
        <v>-1.840409552445305</v>
      </c>
      <c r="BZ1020">
        <f t="shared" si="96"/>
        <v>130.22366352201254</v>
      </c>
      <c r="CB1020">
        <v>53.8</v>
      </c>
      <c r="CC1020">
        <v>2.04</v>
      </c>
      <c r="CD1020">
        <f t="shared" si="97"/>
        <v>55.839999999999996</v>
      </c>
      <c r="CF1020">
        <v>0.05</v>
      </c>
      <c r="CH1020">
        <f t="shared" si="98"/>
        <v>65.94603174603175</v>
      </c>
      <c r="CJ1020">
        <v>35.527363617876546</v>
      </c>
      <c r="CK1020">
        <f t="shared" si="99"/>
        <v>30.418668128155204</v>
      </c>
      <c r="CL1020">
        <f t="shared" si="100"/>
        <v>35.527363617876546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1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</row>
    <row r="1021" spans="1:140">
      <c r="A1021" s="3" t="s">
        <v>114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1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>
        <v>288</v>
      </c>
      <c r="AK1021" s="7">
        <v>453152.06178922363</v>
      </c>
      <c r="AL1021">
        <v>131</v>
      </c>
      <c r="AM1021" s="7">
        <v>221667.41259512314</v>
      </c>
      <c r="AN1021">
        <v>76</v>
      </c>
      <c r="AO1021" s="7">
        <v>138872.34683926785</v>
      </c>
      <c r="AP1021">
        <v>69</v>
      </c>
      <c r="AQ1021" s="7">
        <v>101841.60700038336</v>
      </c>
      <c r="AR1021">
        <v>85</v>
      </c>
      <c r="AS1021" s="7">
        <v>204836.31406273704</v>
      </c>
      <c r="AX1021">
        <v>74</v>
      </c>
      <c r="AY1021" s="7">
        <v>172106.49479448935</v>
      </c>
      <c r="BB1021">
        <v>4</v>
      </c>
      <c r="BC1021" s="7">
        <v>13507.250361098742</v>
      </c>
      <c r="BE1021" s="7">
        <v>0</v>
      </c>
      <c r="BF1021">
        <v>21</v>
      </c>
      <c r="BG1021" s="7">
        <v>102599.54453089475</v>
      </c>
      <c r="BH1021">
        <v>6</v>
      </c>
      <c r="BI1021" s="7">
        <v>7550.9680267822323</v>
      </c>
      <c r="BJ1021">
        <v>125.5</v>
      </c>
      <c r="BS1021">
        <f t="shared" si="95"/>
        <v>754</v>
      </c>
      <c r="BT1021">
        <f t="shared" si="95"/>
        <v>1416134</v>
      </c>
      <c r="BU1021">
        <f t="shared" si="101"/>
        <v>1416134</v>
      </c>
      <c r="BV1021">
        <f>'market concentration'!AI1021</f>
        <v>0.76923076923076927</v>
      </c>
      <c r="BW1021">
        <f>'market concentration'!AJ1021</f>
        <v>0.21782324508017367</v>
      </c>
      <c r="BX1021">
        <f>'market concentration'!AK1021</f>
        <v>-1.7616928594558332</v>
      </c>
      <c r="BZ1021">
        <f t="shared" si="96"/>
        <v>156.513483642794</v>
      </c>
      <c r="CB1021">
        <v>53.8</v>
      </c>
      <c r="CC1021">
        <v>2.04</v>
      </c>
      <c r="CD1021">
        <f t="shared" si="97"/>
        <v>55.839999999999996</v>
      </c>
      <c r="CF1021">
        <v>0.05</v>
      </c>
      <c r="CH1021">
        <f t="shared" si="98"/>
        <v>66.342857142857142</v>
      </c>
      <c r="CJ1021">
        <v>35.527363617876546</v>
      </c>
      <c r="CK1021">
        <f t="shared" si="99"/>
        <v>30.815493524980596</v>
      </c>
      <c r="CL1021">
        <f t="shared" si="100"/>
        <v>35.527363617876546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1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</row>
    <row r="1022" spans="1:140">
      <c r="A1022" s="3" t="s">
        <v>115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1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>
        <v>164</v>
      </c>
      <c r="AK1022" s="7">
        <v>259480.4371833918</v>
      </c>
      <c r="AL1022">
        <v>109</v>
      </c>
      <c r="AM1022" s="7">
        <v>132355.85742264354</v>
      </c>
      <c r="AN1022">
        <v>66</v>
      </c>
      <c r="AO1022" s="7">
        <v>108783.23594663106</v>
      </c>
      <c r="AP1022">
        <v>60</v>
      </c>
      <c r="AQ1022" s="7">
        <v>71187.974037328779</v>
      </c>
      <c r="AR1022">
        <v>44</v>
      </c>
      <c r="AS1022" s="7">
        <v>52776.841628024078</v>
      </c>
      <c r="AX1022">
        <v>26</v>
      </c>
      <c r="AY1022" s="7">
        <v>45915.497678117725</v>
      </c>
      <c r="BB1022">
        <v>6</v>
      </c>
      <c r="BC1022" s="7">
        <v>7713.091898145266</v>
      </c>
      <c r="BE1022" s="7">
        <v>0</v>
      </c>
      <c r="BF1022">
        <v>20</v>
      </c>
      <c r="BG1022" s="7">
        <v>50039.064205717696</v>
      </c>
      <c r="BH1022">
        <v>0</v>
      </c>
      <c r="BI1022" s="7">
        <v>0</v>
      </c>
      <c r="BJ1022">
        <v>124.5</v>
      </c>
      <c r="BS1022">
        <f t="shared" si="95"/>
        <v>495</v>
      </c>
      <c r="BT1022">
        <f t="shared" si="95"/>
        <v>728251.99999999988</v>
      </c>
      <c r="BU1022">
        <f t="shared" si="101"/>
        <v>728251.99999999988</v>
      </c>
      <c r="BV1022">
        <f>'market concentration'!AI1022</f>
        <v>0.80606060606060603</v>
      </c>
      <c r="BW1022">
        <f>'market concentration'!AJ1022</f>
        <v>0.2031670237730844</v>
      </c>
      <c r="BX1022">
        <f>'market concentration'!AK1022</f>
        <v>-1.7766932045876287</v>
      </c>
      <c r="BZ1022">
        <f t="shared" si="96"/>
        <v>122.60134680134678</v>
      </c>
      <c r="CB1022">
        <v>53.8</v>
      </c>
      <c r="CC1022">
        <v>2.04</v>
      </c>
      <c r="CD1022">
        <f t="shared" si="97"/>
        <v>55.839999999999996</v>
      </c>
      <c r="CF1022">
        <v>0.05</v>
      </c>
      <c r="CH1022">
        <f t="shared" si="98"/>
        <v>65.390476190476178</v>
      </c>
      <c r="CJ1022">
        <v>35.527363617876546</v>
      </c>
      <c r="CK1022">
        <f t="shared" si="99"/>
        <v>29.863112572599633</v>
      </c>
      <c r="CL1022">
        <f t="shared" si="100"/>
        <v>35.527363617876546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1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</row>
    <row r="1023" spans="1:140">
      <c r="A1023" s="3" t="s">
        <v>116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1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>
        <v>74</v>
      </c>
      <c r="AK1023" s="7">
        <v>98383.348244901455</v>
      </c>
      <c r="AL1023">
        <v>41</v>
      </c>
      <c r="AM1023" s="7">
        <v>52231.051389649911</v>
      </c>
      <c r="AN1023">
        <v>23</v>
      </c>
      <c r="AO1023" s="7">
        <v>35179.739875319239</v>
      </c>
      <c r="AP1023">
        <v>15</v>
      </c>
      <c r="AQ1023" s="7">
        <v>36369.400791876193</v>
      </c>
      <c r="AR1023">
        <v>18</v>
      </c>
      <c r="AS1023" s="7">
        <v>29287.711630064969</v>
      </c>
      <c r="AX1023">
        <v>14</v>
      </c>
      <c r="AY1023" s="7">
        <v>28608.402423074305</v>
      </c>
      <c r="BB1023">
        <v>0</v>
      </c>
      <c r="BC1023" s="7">
        <v>0</v>
      </c>
      <c r="BE1023" s="7">
        <v>0</v>
      </c>
      <c r="BF1023">
        <v>0</v>
      </c>
      <c r="BG1023" s="7">
        <v>0</v>
      </c>
      <c r="BH1023">
        <v>1</v>
      </c>
      <c r="BI1023" s="7">
        <v>1200.3456451139152</v>
      </c>
      <c r="BJ1023">
        <v>125.83333333333333</v>
      </c>
      <c r="BS1023">
        <f t="shared" si="95"/>
        <v>186</v>
      </c>
      <c r="BT1023">
        <f t="shared" si="95"/>
        <v>281260</v>
      </c>
      <c r="BU1023">
        <f t="shared" si="101"/>
        <v>281260</v>
      </c>
      <c r="BV1023">
        <f>'market concentration'!AI1023</f>
        <v>0.83870967741935487</v>
      </c>
      <c r="BW1023">
        <f>'market concentration'!AJ1023</f>
        <v>0.24372759856630824</v>
      </c>
      <c r="BX1023">
        <f>'market concentration'!AK1023</f>
        <v>-1.6103279324678605</v>
      </c>
      <c r="BZ1023">
        <f t="shared" si="96"/>
        <v>126.0125448028674</v>
      </c>
      <c r="CB1023">
        <v>53.8</v>
      </c>
      <c r="CC1023">
        <v>2.04</v>
      </c>
      <c r="CD1023">
        <f t="shared" si="97"/>
        <v>55.839999999999996</v>
      </c>
      <c r="CF1023">
        <v>0.05</v>
      </c>
      <c r="CH1023">
        <f t="shared" si="98"/>
        <v>66.660317460317458</v>
      </c>
      <c r="CJ1023">
        <v>35.527363617876546</v>
      </c>
      <c r="CK1023">
        <f t="shared" si="99"/>
        <v>31.132953842440912</v>
      </c>
      <c r="CL1023">
        <f t="shared" si="100"/>
        <v>35.527363617876546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1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</row>
    <row r="1024" spans="1:140">
      <c r="A1024" s="3" t="s">
        <v>117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1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>
        <v>114</v>
      </c>
      <c r="AK1024" s="7">
        <v>116283.93648431025</v>
      </c>
      <c r="AL1024">
        <v>67</v>
      </c>
      <c r="AM1024" s="7">
        <v>77548.408966233896</v>
      </c>
      <c r="AN1024">
        <v>45</v>
      </c>
      <c r="AO1024" s="7">
        <v>40269.496909039874</v>
      </c>
      <c r="AP1024">
        <v>48</v>
      </c>
      <c r="AQ1024" s="7">
        <v>16516.976163705203</v>
      </c>
      <c r="AR1024">
        <v>43</v>
      </c>
      <c r="AS1024" s="7">
        <v>55587.869827134651</v>
      </c>
      <c r="AX1024">
        <v>7</v>
      </c>
      <c r="AY1024" s="7">
        <v>12819.310033843898</v>
      </c>
      <c r="BB1024">
        <v>4</v>
      </c>
      <c r="BC1024" s="7">
        <v>9822.001615732197</v>
      </c>
      <c r="BE1024" s="7">
        <v>0</v>
      </c>
      <c r="BF1024">
        <v>0</v>
      </c>
      <c r="BG1024" s="7">
        <v>0</v>
      </c>
      <c r="BH1024">
        <v>0</v>
      </c>
      <c r="BI1024" s="7">
        <v>0</v>
      </c>
      <c r="BJ1024">
        <v>129.16666666666666</v>
      </c>
      <c r="BS1024">
        <f t="shared" si="95"/>
        <v>328</v>
      </c>
      <c r="BT1024">
        <f t="shared" si="95"/>
        <v>328848</v>
      </c>
      <c r="BU1024">
        <f t="shared" si="101"/>
        <v>328848</v>
      </c>
      <c r="BV1024">
        <f>'market concentration'!AI1024</f>
        <v>0.83536585365853655</v>
      </c>
      <c r="BW1024">
        <f>'market concentration'!AJ1024</f>
        <v>0.22055324211778699</v>
      </c>
      <c r="BX1024">
        <f>'market concentration'!AK1024</f>
        <v>-1.6477189661826184</v>
      </c>
      <c r="BZ1024">
        <f t="shared" si="96"/>
        <v>83.548780487804876</v>
      </c>
      <c r="CB1024">
        <v>53.8</v>
      </c>
      <c r="CC1024">
        <v>2.04</v>
      </c>
      <c r="CD1024">
        <f t="shared" si="97"/>
        <v>55.839999999999996</v>
      </c>
      <c r="CF1024">
        <v>0.05</v>
      </c>
      <c r="CH1024">
        <f t="shared" si="98"/>
        <v>69.834920634920621</v>
      </c>
      <c r="CJ1024">
        <v>35.527363617876546</v>
      </c>
      <c r="CK1024">
        <f t="shared" si="99"/>
        <v>34.307557017044076</v>
      </c>
      <c r="CL1024">
        <f t="shared" si="100"/>
        <v>35.527363617876546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1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</row>
    <row r="1025" spans="1:140">
      <c r="A1025" s="3" t="s">
        <v>118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1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>
        <v>103</v>
      </c>
      <c r="AK1025" s="7">
        <v>100512.71919635068</v>
      </c>
      <c r="AL1025">
        <v>24</v>
      </c>
      <c r="AM1025" s="7">
        <v>40784.858599489286</v>
      </c>
      <c r="AN1025">
        <v>88</v>
      </c>
      <c r="AO1025" s="7">
        <v>58319.452885932631</v>
      </c>
      <c r="AP1025">
        <v>67</v>
      </c>
      <c r="AQ1025" s="7">
        <v>57017.074772874905</v>
      </c>
      <c r="AR1025">
        <v>21</v>
      </c>
      <c r="AS1025" s="7">
        <v>20403.505209076659</v>
      </c>
      <c r="AX1025">
        <v>40</v>
      </c>
      <c r="AY1025" s="7">
        <v>33035.707169005851</v>
      </c>
      <c r="BB1025">
        <v>7</v>
      </c>
      <c r="BC1025" s="7">
        <v>15928.781229015831</v>
      </c>
      <c r="BE1025" s="7">
        <v>0</v>
      </c>
      <c r="BF1025">
        <v>14</v>
      </c>
      <c r="BG1025" s="7">
        <v>24467.180420686076</v>
      </c>
      <c r="BH1025">
        <v>7</v>
      </c>
      <c r="BI1025" s="7">
        <v>5855.7205175680538</v>
      </c>
      <c r="BJ1025">
        <v>123</v>
      </c>
      <c r="BS1025">
        <f t="shared" si="95"/>
        <v>371</v>
      </c>
      <c r="BT1025">
        <f t="shared" si="95"/>
        <v>356325</v>
      </c>
      <c r="BU1025">
        <f t="shared" si="101"/>
        <v>356325</v>
      </c>
      <c r="BV1025">
        <f>'market concentration'!AI1025</f>
        <v>0.80323450134770891</v>
      </c>
      <c r="BW1025">
        <f>'market concentration'!AJ1025</f>
        <v>0.18710268016070791</v>
      </c>
      <c r="BX1025">
        <f>'market concentration'!AK1025</f>
        <v>-1.8594632029108926</v>
      </c>
      <c r="BZ1025">
        <f t="shared" si="96"/>
        <v>80.037061994609161</v>
      </c>
      <c r="CB1025">
        <v>53.8</v>
      </c>
      <c r="CC1025">
        <v>2.04</v>
      </c>
      <c r="CD1025">
        <f t="shared" si="97"/>
        <v>55.839999999999996</v>
      </c>
      <c r="CF1025">
        <v>0.05</v>
      </c>
      <c r="CH1025">
        <f t="shared" si="98"/>
        <v>63.961904761904755</v>
      </c>
      <c r="CJ1025">
        <v>35.527363617876546</v>
      </c>
      <c r="CK1025">
        <f t="shared" si="99"/>
        <v>28.434541144028209</v>
      </c>
      <c r="CL1025">
        <f t="shared" si="100"/>
        <v>35.527363617876546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1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</row>
    <row r="1026" spans="1:140">
      <c r="A1026" s="3" t="s">
        <v>119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1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>
        <v>72</v>
      </c>
      <c r="AK1026" s="7">
        <v>74161.266640192742</v>
      </c>
      <c r="AL1026">
        <v>40</v>
      </c>
      <c r="AM1026" s="7">
        <v>70227.43890787322</v>
      </c>
      <c r="AN1026">
        <v>43</v>
      </c>
      <c r="AO1026" s="7">
        <v>49034.842171702287</v>
      </c>
      <c r="AP1026">
        <v>53</v>
      </c>
      <c r="AQ1026" s="7">
        <v>91756.533852109627</v>
      </c>
      <c r="AR1026">
        <v>42</v>
      </c>
      <c r="AS1026" s="7">
        <v>66744.011221502238</v>
      </c>
      <c r="AX1026">
        <v>68</v>
      </c>
      <c r="AY1026" s="7">
        <v>108999.51422077364</v>
      </c>
      <c r="BB1026">
        <v>4</v>
      </c>
      <c r="BC1026" s="7">
        <v>5568.479071904917</v>
      </c>
      <c r="BE1026" s="7">
        <v>0</v>
      </c>
      <c r="BF1026">
        <v>13</v>
      </c>
      <c r="BG1026" s="7">
        <v>118446.87586975042</v>
      </c>
      <c r="BH1026">
        <v>3</v>
      </c>
      <c r="BI1026" s="7">
        <v>209.03804419084943</v>
      </c>
      <c r="BJ1026">
        <v>122.41666666666667</v>
      </c>
      <c r="BS1026">
        <f t="shared" si="95"/>
        <v>338</v>
      </c>
      <c r="BT1026">
        <f t="shared" si="95"/>
        <v>585148</v>
      </c>
      <c r="BU1026">
        <f t="shared" si="101"/>
        <v>585148</v>
      </c>
      <c r="BV1026">
        <f>'market concentration'!AI1026</f>
        <v>0.69822485207100593</v>
      </c>
      <c r="BW1026">
        <f>'market concentration'!AJ1026</f>
        <v>0.15776758516858658</v>
      </c>
      <c r="BX1026">
        <f>'market concentration'!AK1026</f>
        <v>-1.9362819339322506</v>
      </c>
      <c r="BZ1026">
        <f t="shared" si="96"/>
        <v>144.26725838264301</v>
      </c>
      <c r="CB1026">
        <v>53.8</v>
      </c>
      <c r="CC1026">
        <v>2.04</v>
      </c>
      <c r="CD1026">
        <f t="shared" si="97"/>
        <v>55.839999999999996</v>
      </c>
      <c r="CF1026">
        <v>0.05</v>
      </c>
      <c r="CH1026">
        <f t="shared" si="98"/>
        <v>63.406349206349219</v>
      </c>
      <c r="CJ1026">
        <v>35.527363617876546</v>
      </c>
      <c r="CK1026">
        <f t="shared" si="99"/>
        <v>27.878985588472673</v>
      </c>
      <c r="CL1026">
        <f t="shared" si="100"/>
        <v>35.527363617876546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1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</row>
    <row r="1027" spans="1:140">
      <c r="A1027" s="3" t="s">
        <v>120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1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>
        <v>121</v>
      </c>
      <c r="AK1027" s="7">
        <v>110928.85687562745</v>
      </c>
      <c r="AL1027">
        <v>68</v>
      </c>
      <c r="AM1027" s="7">
        <v>84571.776512073586</v>
      </c>
      <c r="AN1027">
        <v>40</v>
      </c>
      <c r="AO1027" s="7">
        <v>48064.441353442046</v>
      </c>
      <c r="AP1027">
        <v>87</v>
      </c>
      <c r="AQ1027" s="7">
        <v>50792.705108061498</v>
      </c>
      <c r="AR1027">
        <v>36</v>
      </c>
      <c r="AS1027" s="7">
        <v>19055.073158517745</v>
      </c>
      <c r="AX1027">
        <v>82</v>
      </c>
      <c r="AY1027" s="7">
        <v>97496.455099597457</v>
      </c>
      <c r="BB1027">
        <v>8</v>
      </c>
      <c r="BC1027" s="7">
        <v>5155.6277347617843</v>
      </c>
      <c r="BE1027" s="7">
        <v>0</v>
      </c>
      <c r="BF1027">
        <v>54</v>
      </c>
      <c r="BG1027" s="7">
        <v>144249.06415791844</v>
      </c>
      <c r="BH1027">
        <v>0</v>
      </c>
      <c r="BI1027" s="7">
        <v>0</v>
      </c>
      <c r="BJ1027">
        <v>126.75</v>
      </c>
      <c r="BS1027">
        <f t="shared" si="95"/>
        <v>496</v>
      </c>
      <c r="BT1027">
        <f t="shared" si="95"/>
        <v>560314</v>
      </c>
      <c r="BU1027">
        <f t="shared" si="101"/>
        <v>560314</v>
      </c>
      <c r="BV1027">
        <f>'market concentration'!AI1027</f>
        <v>0.72177419354838712</v>
      </c>
      <c r="BW1027">
        <f>'market concentration'!AJ1027</f>
        <v>0.16029038761706554</v>
      </c>
      <c r="BX1027">
        <f>'market concentration'!AK1027</f>
        <v>-1.9208809763929005</v>
      </c>
      <c r="BZ1027">
        <f t="shared" si="96"/>
        <v>94.138776881720432</v>
      </c>
      <c r="CB1027">
        <v>53.8</v>
      </c>
      <c r="CC1027">
        <v>2.04</v>
      </c>
      <c r="CD1027">
        <f t="shared" si="97"/>
        <v>55.839999999999996</v>
      </c>
      <c r="CF1027">
        <v>0.05</v>
      </c>
      <c r="CH1027">
        <f t="shared" si="98"/>
        <v>67.533333333333331</v>
      </c>
      <c r="CJ1027">
        <v>35.527363617876546</v>
      </c>
      <c r="CK1027">
        <f t="shared" si="99"/>
        <v>32.005969715456786</v>
      </c>
      <c r="CL1027">
        <f t="shared" si="100"/>
        <v>35.527363617876546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1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</row>
    <row r="1028" spans="1:140">
      <c r="A1028" s="3" t="s">
        <v>121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1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>
        <v>73</v>
      </c>
      <c r="AK1028" s="7">
        <v>58041.916625005128</v>
      </c>
      <c r="AL1028">
        <v>37</v>
      </c>
      <c r="AM1028" s="7">
        <v>60564.913932506686</v>
      </c>
      <c r="AN1028">
        <v>42</v>
      </c>
      <c r="AO1028" s="7">
        <v>31847.464085988973</v>
      </c>
      <c r="AP1028">
        <v>52</v>
      </c>
      <c r="AQ1028" s="7">
        <v>37838.186337294479</v>
      </c>
      <c r="AR1028">
        <v>18</v>
      </c>
      <c r="AS1028" s="7">
        <v>16151.123214687663</v>
      </c>
      <c r="AX1028">
        <v>60</v>
      </c>
      <c r="AY1028" s="7">
        <v>61298.253454661004</v>
      </c>
      <c r="BB1028">
        <v>5</v>
      </c>
      <c r="BC1028" s="7">
        <v>3769.7464406331092</v>
      </c>
      <c r="BE1028" s="7">
        <v>0</v>
      </c>
      <c r="BF1028">
        <v>7</v>
      </c>
      <c r="BG1028" s="7">
        <v>16141.395909222969</v>
      </c>
      <c r="BH1028">
        <v>0</v>
      </c>
      <c r="BI1028" s="7">
        <v>0</v>
      </c>
      <c r="BJ1028">
        <v>125.58333333333333</v>
      </c>
      <c r="BS1028">
        <f t="shared" ref="BS1028:BT1091" si="102">AJ1028+AL1028+AN1028+AP1028+AR1028+AT1028+AV1028+AX1028+AZ1028+BB1028+BD1028+BF1028+BH1028</f>
        <v>294</v>
      </c>
      <c r="BT1028">
        <f t="shared" si="102"/>
        <v>285653</v>
      </c>
      <c r="BU1028">
        <f t="shared" si="101"/>
        <v>285653</v>
      </c>
      <c r="BV1028">
        <f>'market concentration'!AI1028</f>
        <v>0.77210884353741494</v>
      </c>
      <c r="BW1028">
        <f>'market concentration'!AJ1028</f>
        <v>0.17543616085890137</v>
      </c>
      <c r="BX1028">
        <f>'market concentration'!AK1028</f>
        <v>-1.8447694772474597</v>
      </c>
      <c r="BZ1028">
        <f t="shared" ref="BZ1028:BZ1091" si="103">BT1028/BS1028/12</f>
        <v>80.967403628117907</v>
      </c>
      <c r="CB1028">
        <v>53.8</v>
      </c>
      <c r="CC1028">
        <v>2.04</v>
      </c>
      <c r="CD1028">
        <f t="shared" ref="CD1028:CD1091" si="104">SUM(CB1028:CC1028)</f>
        <v>55.839999999999996</v>
      </c>
      <c r="CF1028">
        <v>0.05</v>
      </c>
      <c r="CH1028">
        <f t="shared" ref="CH1028:CH1091" si="105">(BJ1028-CD1028)/(1+CF1028)</f>
        <v>66.422222222222231</v>
      </c>
      <c r="CJ1028">
        <v>35.527363617876546</v>
      </c>
      <c r="CK1028">
        <f t="shared" ref="CK1028:CK1091" si="106">CH1028-CJ1028</f>
        <v>30.894858604345686</v>
      </c>
      <c r="CL1028">
        <f t="shared" ref="CL1028:CL1091" si="107">CJ1028-BL1028</f>
        <v>35.527363617876546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1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</row>
    <row r="1029" spans="1:140">
      <c r="A1029" s="3" t="s">
        <v>122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1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>
        <v>311</v>
      </c>
      <c r="AK1029" s="7">
        <v>698181.01829234755</v>
      </c>
      <c r="AL1029">
        <v>117</v>
      </c>
      <c r="AM1029" s="7">
        <v>371582.54957863345</v>
      </c>
      <c r="AN1029">
        <v>132</v>
      </c>
      <c r="AO1029" s="7">
        <v>304086.20603486517</v>
      </c>
      <c r="AP1029">
        <v>100</v>
      </c>
      <c r="AQ1029" s="7">
        <v>281511.96297495638</v>
      </c>
      <c r="AR1029">
        <v>77</v>
      </c>
      <c r="AS1029" s="7">
        <v>164638.1701967759</v>
      </c>
      <c r="AX1029">
        <v>122</v>
      </c>
      <c r="AY1029" s="7">
        <v>433007.7260028419</v>
      </c>
      <c r="BB1029">
        <v>8</v>
      </c>
      <c r="BC1029" s="7">
        <v>15859.036127113111</v>
      </c>
      <c r="BE1029" s="7">
        <v>0</v>
      </c>
      <c r="BF1029">
        <v>9</v>
      </c>
      <c r="BG1029" s="7">
        <v>68875.330792466586</v>
      </c>
      <c r="BH1029">
        <v>0</v>
      </c>
      <c r="BI1029" s="7">
        <v>0</v>
      </c>
      <c r="BJ1029">
        <v>125.75</v>
      </c>
      <c r="BS1029">
        <f t="shared" si="102"/>
        <v>876</v>
      </c>
      <c r="BT1029">
        <f t="shared" si="102"/>
        <v>2337742</v>
      </c>
      <c r="BU1029">
        <f t="shared" si="101"/>
        <v>2337742</v>
      </c>
      <c r="BV1029">
        <f>'market concentration'!AI1029</f>
        <v>0.77853881278538817</v>
      </c>
      <c r="BW1029">
        <f>'market concentration'!AJ1029</f>
        <v>0.20692854611038133</v>
      </c>
      <c r="BX1029">
        <f>'market concentration'!AK1029</f>
        <v>-1.747659519122527</v>
      </c>
      <c r="BZ1029">
        <f t="shared" si="103"/>
        <v>222.38793759512939</v>
      </c>
      <c r="CB1029">
        <v>53.8</v>
      </c>
      <c r="CC1029">
        <v>2.04</v>
      </c>
      <c r="CD1029">
        <f t="shared" si="104"/>
        <v>55.839999999999996</v>
      </c>
      <c r="CF1029">
        <v>0.05</v>
      </c>
      <c r="CH1029">
        <f t="shared" si="105"/>
        <v>66.580952380952368</v>
      </c>
      <c r="CJ1029">
        <v>35.527363617876546</v>
      </c>
      <c r="CK1029">
        <f t="shared" si="106"/>
        <v>31.053588763075822</v>
      </c>
      <c r="CL1029">
        <f t="shared" si="107"/>
        <v>35.527363617876546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1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</row>
    <row r="1030" spans="1:140">
      <c r="A1030" s="3" t="s">
        <v>123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1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>
        <v>111</v>
      </c>
      <c r="AK1030" s="7">
        <v>175373.33801631292</v>
      </c>
      <c r="AL1030">
        <v>21</v>
      </c>
      <c r="AM1030" s="7">
        <v>58414.749362364229</v>
      </c>
      <c r="AN1030">
        <v>57</v>
      </c>
      <c r="AO1030" s="7">
        <v>26485.865186413677</v>
      </c>
      <c r="AP1030">
        <v>25</v>
      </c>
      <c r="AQ1030" s="7">
        <v>8225.0840379939546</v>
      </c>
      <c r="AR1030">
        <v>15</v>
      </c>
      <c r="AS1030" s="7">
        <v>13391.566332664082</v>
      </c>
      <c r="AX1030">
        <v>27</v>
      </c>
      <c r="AY1030" s="7">
        <v>51100.650979240025</v>
      </c>
      <c r="BB1030">
        <v>0</v>
      </c>
      <c r="BC1030" s="7">
        <v>0</v>
      </c>
      <c r="BE1030" s="7">
        <v>0</v>
      </c>
      <c r="BF1030">
        <v>17</v>
      </c>
      <c r="BG1030" s="7">
        <v>30206.746085011106</v>
      </c>
      <c r="BH1030">
        <v>0</v>
      </c>
      <c r="BI1030" s="7">
        <v>0</v>
      </c>
      <c r="BJ1030">
        <v>127.66666666666667</v>
      </c>
      <c r="BS1030">
        <f t="shared" si="102"/>
        <v>273</v>
      </c>
      <c r="BT1030">
        <f t="shared" si="102"/>
        <v>363198.00000000006</v>
      </c>
      <c r="BU1030">
        <f t="shared" si="101"/>
        <v>363198.00000000006</v>
      </c>
      <c r="BV1030">
        <f>'market concentration'!AI1030</f>
        <v>0.80586080586080588</v>
      </c>
      <c r="BW1030">
        <f>'market concentration'!AJ1030</f>
        <v>0.23989319593715197</v>
      </c>
      <c r="BX1030">
        <f>'market concentration'!AK1030</f>
        <v>-1.6703083641456156</v>
      </c>
      <c r="BZ1030">
        <f t="shared" si="103"/>
        <v>110.86630036630038</v>
      </c>
      <c r="CB1030">
        <v>53.8</v>
      </c>
      <c r="CC1030">
        <v>2.04</v>
      </c>
      <c r="CD1030">
        <f t="shared" si="104"/>
        <v>55.839999999999996</v>
      </c>
      <c r="CF1030">
        <v>0.05</v>
      </c>
      <c r="CH1030">
        <f t="shared" si="105"/>
        <v>68.406349206349219</v>
      </c>
      <c r="CJ1030">
        <v>35.527363617876546</v>
      </c>
      <c r="CK1030">
        <f t="shared" si="106"/>
        <v>32.878985588472673</v>
      </c>
      <c r="CL1030">
        <f t="shared" si="107"/>
        <v>35.527363617876546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1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</row>
    <row r="1031" spans="1:140">
      <c r="A1031" s="3" t="s">
        <v>124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1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>
        <v>174</v>
      </c>
      <c r="AK1031" s="7">
        <v>203711.27726847917</v>
      </c>
      <c r="AL1031">
        <v>50</v>
      </c>
      <c r="AM1031" s="7">
        <v>112936.2270301017</v>
      </c>
      <c r="AN1031">
        <v>91</v>
      </c>
      <c r="AO1031" s="7">
        <v>115780.13208683096</v>
      </c>
      <c r="AP1031">
        <v>45</v>
      </c>
      <c r="AQ1031" s="7">
        <v>60451.898758741241</v>
      </c>
      <c r="AR1031">
        <v>23</v>
      </c>
      <c r="AS1031" s="7">
        <v>44059.529966210881</v>
      </c>
      <c r="AX1031">
        <v>34</v>
      </c>
      <c r="AY1031" s="7">
        <v>49262.397797832913</v>
      </c>
      <c r="BB1031">
        <v>3</v>
      </c>
      <c r="BC1031" s="7">
        <v>2621.2421865775441</v>
      </c>
      <c r="BE1031" s="7">
        <v>0</v>
      </c>
      <c r="BF1031">
        <v>2</v>
      </c>
      <c r="BG1031" s="7">
        <v>5792.2949052256299</v>
      </c>
      <c r="BH1031">
        <v>0</v>
      </c>
      <c r="BI1031" s="7">
        <v>0</v>
      </c>
      <c r="BJ1031">
        <v>130</v>
      </c>
      <c r="BS1031">
        <f t="shared" si="102"/>
        <v>422</v>
      </c>
      <c r="BT1031">
        <f t="shared" si="102"/>
        <v>594615</v>
      </c>
      <c r="BU1031">
        <f t="shared" si="101"/>
        <v>594615</v>
      </c>
      <c r="BV1031">
        <f>'market concentration'!AI1031</f>
        <v>0.85308056872037918</v>
      </c>
      <c r="BW1031">
        <f>'market concentration'!AJ1031</f>
        <v>0.2514543698479369</v>
      </c>
      <c r="BX1031">
        <f>'market concentration'!AK1031</f>
        <v>-1.6095561303917527</v>
      </c>
      <c r="BZ1031">
        <f t="shared" si="103"/>
        <v>117.42002369668246</v>
      </c>
      <c r="CB1031">
        <v>53.8</v>
      </c>
      <c r="CC1031">
        <v>2.04</v>
      </c>
      <c r="CD1031">
        <f t="shared" si="104"/>
        <v>55.839999999999996</v>
      </c>
      <c r="CF1031">
        <v>0.05</v>
      </c>
      <c r="CH1031">
        <f t="shared" si="105"/>
        <v>70.628571428571419</v>
      </c>
      <c r="CJ1031">
        <v>35.527363617876546</v>
      </c>
      <c r="CK1031">
        <f t="shared" si="106"/>
        <v>35.101207810694874</v>
      </c>
      <c r="CL1031">
        <f t="shared" si="107"/>
        <v>35.527363617876546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1</v>
      </c>
      <c r="EF1031">
        <v>0</v>
      </c>
      <c r="EG1031">
        <v>0</v>
      </c>
      <c r="EH1031">
        <v>0</v>
      </c>
      <c r="EI1031">
        <v>0</v>
      </c>
      <c r="EJ1031">
        <v>0</v>
      </c>
    </row>
    <row r="1032" spans="1:140">
      <c r="A1032" s="3" t="s">
        <v>125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1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>
        <v>283</v>
      </c>
      <c r="AK1032" s="7">
        <v>279349.60429354204</v>
      </c>
      <c r="AL1032">
        <v>55</v>
      </c>
      <c r="AM1032" s="7">
        <v>110569.83224460619</v>
      </c>
      <c r="AN1032">
        <v>50</v>
      </c>
      <c r="AO1032" s="7">
        <v>48163.283543788035</v>
      </c>
      <c r="AP1032">
        <v>78</v>
      </c>
      <c r="AQ1032" s="7">
        <v>77201.130268257519</v>
      </c>
      <c r="AR1032">
        <v>13</v>
      </c>
      <c r="AS1032" s="7">
        <v>35914.14744996708</v>
      </c>
      <c r="AX1032">
        <v>51</v>
      </c>
      <c r="AY1032" s="7">
        <v>72771.879011432407</v>
      </c>
      <c r="BB1032">
        <v>8</v>
      </c>
      <c r="BC1032" s="7">
        <v>6355.4807376421559</v>
      </c>
      <c r="BE1032" s="7">
        <v>0</v>
      </c>
      <c r="BF1032">
        <v>8</v>
      </c>
      <c r="BG1032" s="7">
        <v>25828.642450764717</v>
      </c>
      <c r="BH1032">
        <v>0</v>
      </c>
      <c r="BI1032" s="7">
        <v>0</v>
      </c>
      <c r="BJ1032">
        <v>124.83333333333333</v>
      </c>
      <c r="BS1032">
        <f t="shared" si="102"/>
        <v>546</v>
      </c>
      <c r="BT1032">
        <f t="shared" si="102"/>
        <v>656154</v>
      </c>
      <c r="BU1032">
        <f t="shared" si="101"/>
        <v>656154</v>
      </c>
      <c r="BV1032">
        <f>'market concentration'!AI1032</f>
        <v>0.85531135531135527</v>
      </c>
      <c r="BW1032">
        <f>'market concentration'!AJ1032</f>
        <v>0.31731272390613058</v>
      </c>
      <c r="BX1032">
        <f>'market concentration'!AK1032</f>
        <v>-1.5029344527470379</v>
      </c>
      <c r="BZ1032">
        <f t="shared" si="103"/>
        <v>100.14560439560439</v>
      </c>
      <c r="CB1032">
        <v>53.8</v>
      </c>
      <c r="CC1032">
        <v>2.04</v>
      </c>
      <c r="CD1032">
        <f t="shared" si="104"/>
        <v>55.839999999999996</v>
      </c>
      <c r="CF1032">
        <v>0.05</v>
      </c>
      <c r="CH1032">
        <f t="shared" si="105"/>
        <v>65.707936507936509</v>
      </c>
      <c r="CJ1032">
        <v>35.527363617876546</v>
      </c>
      <c r="CK1032">
        <f t="shared" si="106"/>
        <v>30.180572890059963</v>
      </c>
      <c r="CL1032">
        <f t="shared" si="107"/>
        <v>35.527363617876546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1</v>
      </c>
      <c r="EG1032">
        <v>0</v>
      </c>
      <c r="EH1032">
        <v>0</v>
      </c>
      <c r="EI1032">
        <v>0</v>
      </c>
      <c r="EJ1032">
        <v>0</v>
      </c>
    </row>
    <row r="1033" spans="1:140">
      <c r="A1033" s="3" t="s">
        <v>126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1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>
        <v>182</v>
      </c>
      <c r="AK1033" s="7">
        <v>280662.2141358552</v>
      </c>
      <c r="AL1033">
        <v>66</v>
      </c>
      <c r="AM1033" s="7">
        <v>59872.134275326513</v>
      </c>
      <c r="AN1033">
        <v>67</v>
      </c>
      <c r="AO1033" s="7">
        <v>37639.460162213814</v>
      </c>
      <c r="AP1033">
        <v>84</v>
      </c>
      <c r="AQ1033" s="7">
        <v>88347.540692431838</v>
      </c>
      <c r="AR1033">
        <v>36</v>
      </c>
      <c r="AS1033" s="7">
        <v>30917.327467436422</v>
      </c>
      <c r="AX1033">
        <v>39</v>
      </c>
      <c r="AY1033" s="7">
        <v>28122.168320156441</v>
      </c>
      <c r="BB1033">
        <v>9</v>
      </c>
      <c r="BC1033" s="7">
        <v>4579.2658294570183</v>
      </c>
      <c r="BE1033" s="7">
        <v>0</v>
      </c>
      <c r="BF1033">
        <v>21</v>
      </c>
      <c r="BG1033" s="7">
        <v>64534.889117122912</v>
      </c>
      <c r="BH1033">
        <v>0</v>
      </c>
      <c r="BI1033" s="7">
        <v>0</v>
      </c>
      <c r="BJ1033">
        <v>127.83333333333333</v>
      </c>
      <c r="BS1033">
        <f t="shared" si="102"/>
        <v>504</v>
      </c>
      <c r="BT1033">
        <f t="shared" si="102"/>
        <v>594675.00000000012</v>
      </c>
      <c r="BU1033">
        <f t="shared" si="101"/>
        <v>594675.00000000012</v>
      </c>
      <c r="BV1033">
        <f>'market concentration'!AI1033</f>
        <v>0.79166666666666663</v>
      </c>
      <c r="BW1033">
        <f>'market concentration'!AJ1033</f>
        <v>0.20614449483497099</v>
      </c>
      <c r="BX1033">
        <f>'market concentration'!AK1033</f>
        <v>-1.7917329645089719</v>
      </c>
      <c r="BZ1033">
        <f t="shared" si="103"/>
        <v>98.325892857142875</v>
      </c>
      <c r="CB1033">
        <v>53.8</v>
      </c>
      <c r="CC1033">
        <v>2.04</v>
      </c>
      <c r="CD1033">
        <f t="shared" si="104"/>
        <v>55.839999999999996</v>
      </c>
      <c r="CF1033">
        <v>0.05</v>
      </c>
      <c r="CH1033">
        <f t="shared" si="105"/>
        <v>68.56507936507937</v>
      </c>
      <c r="CJ1033">
        <v>35.527363617876546</v>
      </c>
      <c r="CK1033">
        <f t="shared" si="106"/>
        <v>33.037715747202824</v>
      </c>
      <c r="CL1033">
        <f t="shared" si="107"/>
        <v>35.527363617876546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1</v>
      </c>
      <c r="EH1033">
        <v>0</v>
      </c>
      <c r="EI1033">
        <v>0</v>
      </c>
      <c r="EJ1033">
        <v>0</v>
      </c>
    </row>
    <row r="1034" spans="1:140">
      <c r="A1034" s="3" t="s">
        <v>127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1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>
        <v>146</v>
      </c>
      <c r="AK1034" s="7">
        <v>145430.73616945386</v>
      </c>
      <c r="AL1034">
        <v>34</v>
      </c>
      <c r="AM1034" s="7">
        <v>88156.835013369127</v>
      </c>
      <c r="AN1034">
        <v>41</v>
      </c>
      <c r="AO1034" s="7">
        <v>38684.612445781386</v>
      </c>
      <c r="AP1034">
        <v>57</v>
      </c>
      <c r="AQ1034" s="7">
        <v>83135.266084368312</v>
      </c>
      <c r="AR1034">
        <v>23</v>
      </c>
      <c r="AS1034" s="7">
        <v>24872.798266199388</v>
      </c>
      <c r="AX1034">
        <v>50</v>
      </c>
      <c r="AY1034" s="7">
        <v>38053.304557012343</v>
      </c>
      <c r="BB1034">
        <v>5</v>
      </c>
      <c r="BC1034" s="7">
        <v>6916.0972936425251</v>
      </c>
      <c r="BE1034" s="7">
        <v>0</v>
      </c>
      <c r="BF1034">
        <v>41</v>
      </c>
      <c r="BG1034" s="7">
        <v>75780.350170172969</v>
      </c>
      <c r="BH1034">
        <v>0</v>
      </c>
      <c r="BI1034" s="7">
        <v>0</v>
      </c>
      <c r="BJ1034">
        <v>125.25</v>
      </c>
      <c r="BS1034">
        <f t="shared" si="102"/>
        <v>397</v>
      </c>
      <c r="BT1034">
        <f t="shared" si="102"/>
        <v>501030</v>
      </c>
      <c r="BU1034">
        <f t="shared" si="101"/>
        <v>501030</v>
      </c>
      <c r="BV1034">
        <f>'market concentration'!AI1034</f>
        <v>0.74055415617128462</v>
      </c>
      <c r="BW1034">
        <f>'market concentration'!AJ1034</f>
        <v>0.20390333039356889</v>
      </c>
      <c r="BX1034">
        <f>'market concentration'!AK1034</f>
        <v>-1.8070235271792876</v>
      </c>
      <c r="BZ1034">
        <f t="shared" si="103"/>
        <v>105.17002518891688</v>
      </c>
      <c r="CB1034">
        <v>53.8</v>
      </c>
      <c r="CC1034">
        <v>2.04</v>
      </c>
      <c r="CD1034">
        <f t="shared" si="104"/>
        <v>55.839999999999996</v>
      </c>
      <c r="CF1034">
        <v>0.05</v>
      </c>
      <c r="CH1034">
        <f t="shared" si="105"/>
        <v>66.104761904761901</v>
      </c>
      <c r="CJ1034">
        <v>35.527363617876546</v>
      </c>
      <c r="CK1034">
        <f t="shared" si="106"/>
        <v>30.577398286885355</v>
      </c>
      <c r="CL1034">
        <f t="shared" si="107"/>
        <v>35.527363617876546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1</v>
      </c>
      <c r="EI1034">
        <v>0</v>
      </c>
      <c r="EJ1034">
        <v>0</v>
      </c>
    </row>
    <row r="1035" spans="1:140">
      <c r="A1035" s="3" t="s">
        <v>128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1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>
        <v>337</v>
      </c>
      <c r="AK1035" s="7">
        <v>284141.2526723363</v>
      </c>
      <c r="AL1035">
        <v>84</v>
      </c>
      <c r="AM1035" s="7">
        <v>109582.49598333301</v>
      </c>
      <c r="AN1035">
        <v>48</v>
      </c>
      <c r="AO1035" s="7">
        <v>37731.13473968066</v>
      </c>
      <c r="AP1035">
        <v>97</v>
      </c>
      <c r="AQ1035" s="7">
        <v>82658.425490021051</v>
      </c>
      <c r="AR1035">
        <v>68</v>
      </c>
      <c r="AS1035" s="7">
        <v>62674.199169656902</v>
      </c>
      <c r="AX1035">
        <v>121</v>
      </c>
      <c r="AY1035" s="7">
        <v>198288.68408741351</v>
      </c>
      <c r="BB1035">
        <v>0</v>
      </c>
      <c r="BC1035" s="7">
        <v>0</v>
      </c>
      <c r="BE1035" s="7">
        <v>0</v>
      </c>
      <c r="BF1035">
        <v>8</v>
      </c>
      <c r="BG1035" s="7">
        <v>100705.8078575587</v>
      </c>
      <c r="BH1035">
        <v>0</v>
      </c>
      <c r="BI1035" s="7">
        <v>0</v>
      </c>
      <c r="BJ1035">
        <v>130</v>
      </c>
      <c r="BS1035">
        <f t="shared" si="102"/>
        <v>763</v>
      </c>
      <c r="BT1035">
        <f t="shared" si="102"/>
        <v>875782.00000000012</v>
      </c>
      <c r="BU1035">
        <f t="shared" si="101"/>
        <v>875782.00000000012</v>
      </c>
      <c r="BV1035">
        <f>'market concentration'!AI1035</f>
        <v>0.8374836173001311</v>
      </c>
      <c r="BW1035">
        <f>'market concentration'!AJ1035</f>
        <v>0.26052057048726396</v>
      </c>
      <c r="BX1035">
        <f>'market concentration'!AK1035</f>
        <v>-1.5953525471788073</v>
      </c>
      <c r="BZ1035">
        <f t="shared" si="103"/>
        <v>95.651157710790756</v>
      </c>
      <c r="CB1035">
        <v>53.8</v>
      </c>
      <c r="CC1035">
        <v>2.04</v>
      </c>
      <c r="CD1035">
        <f t="shared" si="104"/>
        <v>55.839999999999996</v>
      </c>
      <c r="CF1035">
        <v>0.05</v>
      </c>
      <c r="CH1035">
        <f t="shared" si="105"/>
        <v>70.628571428571419</v>
      </c>
      <c r="CJ1035">
        <v>35.527363617876546</v>
      </c>
      <c r="CK1035">
        <f t="shared" si="106"/>
        <v>35.101207810694874</v>
      </c>
      <c r="CL1035">
        <f t="shared" si="107"/>
        <v>35.527363617876546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1</v>
      </c>
      <c r="EJ1035">
        <v>0</v>
      </c>
    </row>
    <row r="1036" spans="1:140">
      <c r="A1036" s="3" t="s">
        <v>129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1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>
        <v>113</v>
      </c>
      <c r="AK1036" s="7">
        <v>239733.41596449001</v>
      </c>
      <c r="AL1036">
        <v>28</v>
      </c>
      <c r="AM1036" s="7">
        <v>112182.98306015742</v>
      </c>
      <c r="AN1036">
        <v>20</v>
      </c>
      <c r="AO1036" s="7">
        <v>29009.403974509176</v>
      </c>
      <c r="AP1036">
        <v>5</v>
      </c>
      <c r="AQ1036" s="7">
        <v>10362.910347141567</v>
      </c>
      <c r="AR1036">
        <v>5</v>
      </c>
      <c r="AS1036" s="7">
        <v>26867.236134398754</v>
      </c>
      <c r="AX1036">
        <v>64</v>
      </c>
      <c r="AY1036" s="7">
        <v>189701.05051930295</v>
      </c>
      <c r="BB1036">
        <v>0</v>
      </c>
      <c r="BC1036" s="7">
        <v>0</v>
      </c>
      <c r="BE1036" s="7">
        <v>0</v>
      </c>
      <c r="BF1036">
        <v>0</v>
      </c>
      <c r="BG1036" s="7">
        <v>0</v>
      </c>
      <c r="BH1036">
        <v>0</v>
      </c>
      <c r="BI1036" s="7">
        <v>0</v>
      </c>
      <c r="BJ1036">
        <v>121.66666666666667</v>
      </c>
      <c r="BS1036">
        <f t="shared" si="102"/>
        <v>235</v>
      </c>
      <c r="BT1036">
        <f t="shared" si="102"/>
        <v>607856.99999999977</v>
      </c>
      <c r="BU1036">
        <f t="shared" si="101"/>
        <v>607856.99999999977</v>
      </c>
      <c r="BV1036">
        <f>'market concentration'!AI1036</f>
        <v>0.95744680851063835</v>
      </c>
      <c r="BW1036">
        <f>'market concentration'!AJ1036</f>
        <v>0.32773200543232228</v>
      </c>
      <c r="BX1036">
        <f>'market concentration'!AK1036</f>
        <v>-1.3333127833788823</v>
      </c>
      <c r="BZ1036">
        <f t="shared" si="103"/>
        <v>215.55212765957438</v>
      </c>
      <c r="CB1036">
        <v>53.8</v>
      </c>
      <c r="CC1036">
        <v>2.04</v>
      </c>
      <c r="CD1036">
        <f t="shared" si="104"/>
        <v>55.839999999999996</v>
      </c>
      <c r="CF1036">
        <v>0.05</v>
      </c>
      <c r="CH1036">
        <f t="shared" si="105"/>
        <v>62.692063492063504</v>
      </c>
      <c r="CJ1036">
        <v>35.527363617876546</v>
      </c>
      <c r="CK1036">
        <f t="shared" si="106"/>
        <v>27.164699874186958</v>
      </c>
      <c r="CL1036">
        <f t="shared" si="107"/>
        <v>35.527363617876546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1</v>
      </c>
    </row>
    <row r="1037" spans="1:140">
      <c r="A1037" s="3" t="s">
        <v>83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1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>
        <v>729</v>
      </c>
      <c r="AK1037" s="7">
        <v>1088381.4466014502</v>
      </c>
      <c r="AL1037">
        <v>312</v>
      </c>
      <c r="AM1037" s="7">
        <v>522321.8907529086</v>
      </c>
      <c r="AN1037">
        <v>198</v>
      </c>
      <c r="AO1037" s="7">
        <v>258782.62740833737</v>
      </c>
      <c r="AP1037">
        <v>160</v>
      </c>
      <c r="AQ1037" s="7">
        <v>238851.5316637737</v>
      </c>
      <c r="AS1037" s="7">
        <v>0</v>
      </c>
      <c r="AX1037">
        <v>169</v>
      </c>
      <c r="AY1037" s="7">
        <v>316530.24742468516</v>
      </c>
      <c r="BB1037">
        <v>4</v>
      </c>
      <c r="BC1037" s="7">
        <v>3722.6396714535831</v>
      </c>
      <c r="BE1037" s="7">
        <v>0</v>
      </c>
      <c r="BF1037">
        <v>0</v>
      </c>
      <c r="BG1037" s="7">
        <v>0</v>
      </c>
      <c r="BH1037">
        <v>23</v>
      </c>
      <c r="BI1037" s="7">
        <v>43291.616477391355</v>
      </c>
      <c r="BJ1037">
        <v>137.58333333333334</v>
      </c>
      <c r="BS1037">
        <f t="shared" si="102"/>
        <v>1595</v>
      </c>
      <c r="BT1037">
        <f t="shared" si="102"/>
        <v>2471882</v>
      </c>
      <c r="BU1037">
        <f t="shared" si="101"/>
        <v>2471882</v>
      </c>
      <c r="BV1037">
        <f>'market concentration'!AI1037</f>
        <v>0.88275862068965516</v>
      </c>
      <c r="BW1037">
        <f>'market concentration'!AJ1037</f>
        <v>0.284075431648667</v>
      </c>
      <c r="BX1037">
        <f>'market concentration'!AK1037</f>
        <v>-1.4806689807495721</v>
      </c>
      <c r="BZ1037">
        <f t="shared" si="103"/>
        <v>129.14743991640543</v>
      </c>
      <c r="CB1037">
        <v>53.8</v>
      </c>
      <c r="CC1037">
        <v>2.04</v>
      </c>
      <c r="CD1037">
        <f t="shared" si="104"/>
        <v>55.839999999999996</v>
      </c>
      <c r="CF1037">
        <v>0.05</v>
      </c>
      <c r="CH1037">
        <f t="shared" si="105"/>
        <v>77.850793650793648</v>
      </c>
      <c r="CJ1037">
        <v>43.893038641472579</v>
      </c>
      <c r="CK1037">
        <f t="shared" si="106"/>
        <v>33.957755009321069</v>
      </c>
      <c r="CL1037">
        <f t="shared" si="107"/>
        <v>43.893038641472579</v>
      </c>
      <c r="CP1037">
        <v>1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</row>
    <row r="1038" spans="1:140">
      <c r="A1038" s="3" t="s">
        <v>84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1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>
        <v>151</v>
      </c>
      <c r="AK1038" s="7">
        <v>218084.52000334565</v>
      </c>
      <c r="AL1038">
        <v>50</v>
      </c>
      <c r="AM1038" s="7">
        <v>108377.66483949711</v>
      </c>
      <c r="AN1038">
        <v>59</v>
      </c>
      <c r="AO1038" s="7">
        <v>77660.92266472448</v>
      </c>
      <c r="AP1038">
        <v>81</v>
      </c>
      <c r="AQ1038" s="7">
        <v>122626.65996188154</v>
      </c>
      <c r="AS1038" s="7">
        <v>0</v>
      </c>
      <c r="AX1038">
        <v>82</v>
      </c>
      <c r="AY1038" s="7">
        <v>89085.961801600613</v>
      </c>
      <c r="BB1038">
        <v>1</v>
      </c>
      <c r="BC1038" s="7">
        <v>325.27072895052066</v>
      </c>
      <c r="BE1038" s="7">
        <v>0</v>
      </c>
      <c r="BF1038">
        <v>0</v>
      </c>
      <c r="BG1038" s="7">
        <v>0</v>
      </c>
      <c r="BH1038">
        <v>0</v>
      </c>
      <c r="BI1038" s="7">
        <v>0</v>
      </c>
      <c r="BJ1038">
        <v>134.66666666666666</v>
      </c>
      <c r="BS1038">
        <f t="shared" si="102"/>
        <v>424</v>
      </c>
      <c r="BT1038">
        <f t="shared" si="102"/>
        <v>616160.99999999988</v>
      </c>
      <c r="BU1038">
        <f t="shared" si="101"/>
        <v>616160.99999999988</v>
      </c>
      <c r="BV1038">
        <f>'market concentration'!AI1038</f>
        <v>0.87971698113207553</v>
      </c>
      <c r="BW1038">
        <f>'market concentration'!AJ1038</f>
        <v>0.23400231399074403</v>
      </c>
      <c r="BX1038">
        <f>'market concentration'!AK1038</f>
        <v>-1.5424540339464987</v>
      </c>
      <c r="BZ1038">
        <f t="shared" si="103"/>
        <v>121.10082547169809</v>
      </c>
      <c r="CB1038">
        <v>53.8</v>
      </c>
      <c r="CC1038">
        <v>2.04</v>
      </c>
      <c r="CD1038">
        <f t="shared" si="104"/>
        <v>55.839999999999996</v>
      </c>
      <c r="CF1038">
        <v>0.05</v>
      </c>
      <c r="CH1038">
        <f t="shared" si="105"/>
        <v>75.073015873015862</v>
      </c>
      <c r="CJ1038">
        <v>43.893038641472579</v>
      </c>
      <c r="CK1038">
        <f t="shared" si="106"/>
        <v>31.179977231543283</v>
      </c>
      <c r="CL1038">
        <f t="shared" si="107"/>
        <v>43.893038641472579</v>
      </c>
      <c r="CP1038">
        <v>0</v>
      </c>
      <c r="CQ1038">
        <v>1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</row>
    <row r="1039" spans="1:140">
      <c r="A1039" s="3" t="s">
        <v>85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1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>
        <v>195</v>
      </c>
      <c r="AK1039" s="7">
        <v>269857.18803708104</v>
      </c>
      <c r="AL1039">
        <v>88</v>
      </c>
      <c r="AM1039" s="7">
        <v>141896.80656167355</v>
      </c>
      <c r="AN1039">
        <v>64</v>
      </c>
      <c r="AO1039" s="7">
        <v>73586.475963404038</v>
      </c>
      <c r="AP1039">
        <v>58</v>
      </c>
      <c r="AQ1039" s="7">
        <v>66366.101125415677</v>
      </c>
      <c r="AS1039" s="7">
        <v>0</v>
      </c>
      <c r="AX1039">
        <v>51</v>
      </c>
      <c r="AY1039" s="7">
        <v>67601.594209425399</v>
      </c>
      <c r="BB1039">
        <v>0</v>
      </c>
      <c r="BC1039" s="7">
        <v>0</v>
      </c>
      <c r="BE1039" s="7">
        <v>0</v>
      </c>
      <c r="BF1039">
        <v>0</v>
      </c>
      <c r="BG1039" s="7">
        <v>0</v>
      </c>
      <c r="BH1039">
        <v>5</v>
      </c>
      <c r="BI1039" s="7">
        <v>7551.8341030002939</v>
      </c>
      <c r="BJ1039">
        <v>135.33333333333334</v>
      </c>
      <c r="BS1039">
        <f t="shared" si="102"/>
        <v>461</v>
      </c>
      <c r="BT1039">
        <f t="shared" si="102"/>
        <v>626860</v>
      </c>
      <c r="BU1039">
        <f t="shared" si="101"/>
        <v>626860</v>
      </c>
      <c r="BV1039">
        <f>'market concentration'!AI1039</f>
        <v>0.87852494577006512</v>
      </c>
      <c r="BW1039">
        <f>'market concentration'!AJ1039</f>
        <v>0.26282108591621534</v>
      </c>
      <c r="BX1039">
        <f>'market concentration'!AK1039</f>
        <v>-1.5076169966369193</v>
      </c>
      <c r="BZ1039">
        <f t="shared" si="103"/>
        <v>113.31525668835864</v>
      </c>
      <c r="CB1039">
        <v>53.8</v>
      </c>
      <c r="CC1039">
        <v>2.04</v>
      </c>
      <c r="CD1039">
        <f t="shared" si="104"/>
        <v>55.839999999999996</v>
      </c>
      <c r="CF1039">
        <v>0.05</v>
      </c>
      <c r="CH1039">
        <f t="shared" si="105"/>
        <v>75.707936507936509</v>
      </c>
      <c r="CJ1039">
        <v>43.893038641472579</v>
      </c>
      <c r="CK1039">
        <f t="shared" si="106"/>
        <v>31.81489786646393</v>
      </c>
      <c r="CL1039">
        <f t="shared" si="107"/>
        <v>43.893038641472579</v>
      </c>
      <c r="CP1039">
        <v>0</v>
      </c>
      <c r="CQ1039">
        <v>0</v>
      </c>
      <c r="CR1039">
        <v>1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</row>
    <row r="1040" spans="1:140">
      <c r="A1040" s="3" t="s">
        <v>86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1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>
        <v>248</v>
      </c>
      <c r="AK1040" s="7">
        <v>495092.97695938067</v>
      </c>
      <c r="AL1040">
        <v>81</v>
      </c>
      <c r="AM1040" s="7">
        <v>239602.6409143903</v>
      </c>
      <c r="AN1040">
        <v>84</v>
      </c>
      <c r="AO1040" s="7">
        <v>182095.7916479719</v>
      </c>
      <c r="AP1040">
        <v>86</v>
      </c>
      <c r="AQ1040" s="7">
        <v>166795.1179282318</v>
      </c>
      <c r="AS1040" s="7">
        <v>0</v>
      </c>
      <c r="AX1040">
        <v>69</v>
      </c>
      <c r="AY1040" s="7">
        <v>200361.3062552519</v>
      </c>
      <c r="BB1040">
        <v>5</v>
      </c>
      <c r="BC1040" s="7">
        <v>6661.6448244756539</v>
      </c>
      <c r="BE1040" s="7">
        <v>0</v>
      </c>
      <c r="BF1040">
        <v>0</v>
      </c>
      <c r="BG1040" s="7">
        <v>0</v>
      </c>
      <c r="BH1040">
        <v>14</v>
      </c>
      <c r="BI1040" s="7">
        <v>32336.521470297834</v>
      </c>
      <c r="BJ1040">
        <v>134.83333333333334</v>
      </c>
      <c r="BS1040">
        <f t="shared" si="102"/>
        <v>587</v>
      </c>
      <c r="BT1040">
        <f t="shared" si="102"/>
        <v>1322946.0000000002</v>
      </c>
      <c r="BU1040">
        <f t="shared" si="101"/>
        <v>1322946.0000000002</v>
      </c>
      <c r="BV1040">
        <f>'market concentration'!AI1040</f>
        <v>0.85008517887563884</v>
      </c>
      <c r="BW1040">
        <f>'market concentration'!AJ1040</f>
        <v>0.2539375277520613</v>
      </c>
      <c r="BX1040">
        <f>'market concentration'!AK1040</f>
        <v>-1.5782777497224434</v>
      </c>
      <c r="BZ1040">
        <f t="shared" si="103"/>
        <v>187.81175468483821</v>
      </c>
      <c r="CB1040">
        <v>53.8</v>
      </c>
      <c r="CC1040">
        <v>2.04</v>
      </c>
      <c r="CD1040">
        <f t="shared" si="104"/>
        <v>55.839999999999996</v>
      </c>
      <c r="CF1040">
        <v>0.05</v>
      </c>
      <c r="CH1040">
        <f t="shared" si="105"/>
        <v>75.231746031746027</v>
      </c>
      <c r="CJ1040">
        <v>43.893038641472579</v>
      </c>
      <c r="CK1040">
        <f t="shared" si="106"/>
        <v>31.338707390273449</v>
      </c>
      <c r="CL1040">
        <f t="shared" si="107"/>
        <v>43.893038641472579</v>
      </c>
      <c r="CP1040">
        <v>0</v>
      </c>
      <c r="CQ1040">
        <v>0</v>
      </c>
      <c r="CR1040">
        <v>0</v>
      </c>
      <c r="CS1040">
        <v>1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</row>
    <row r="1041" spans="1:140">
      <c r="A1041" s="3" t="s">
        <v>87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1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>
        <v>176</v>
      </c>
      <c r="AK1041" s="7">
        <v>213399.67739277924</v>
      </c>
      <c r="AL1041">
        <v>78</v>
      </c>
      <c r="AM1041" s="7">
        <v>134206.40305024706</v>
      </c>
      <c r="AN1041">
        <v>29</v>
      </c>
      <c r="AO1041" s="7">
        <v>33761.4509980847</v>
      </c>
      <c r="AP1041">
        <v>60</v>
      </c>
      <c r="AQ1041" s="7">
        <v>103634.69303433226</v>
      </c>
      <c r="AS1041" s="7">
        <v>0</v>
      </c>
      <c r="AX1041">
        <v>25</v>
      </c>
      <c r="AY1041" s="7">
        <v>36455.775524556768</v>
      </c>
      <c r="BB1041">
        <v>0</v>
      </c>
      <c r="BC1041" s="7">
        <v>0</v>
      </c>
      <c r="BE1041" s="7">
        <v>0</v>
      </c>
      <c r="BF1041">
        <v>0</v>
      </c>
      <c r="BG1041" s="7">
        <v>0</v>
      </c>
      <c r="BH1041">
        <v>0</v>
      </c>
      <c r="BI1041" s="7">
        <v>0</v>
      </c>
      <c r="BJ1041">
        <v>134.75</v>
      </c>
      <c r="BS1041">
        <f t="shared" si="102"/>
        <v>368</v>
      </c>
      <c r="BT1041">
        <f t="shared" si="102"/>
        <v>521457.99999999994</v>
      </c>
      <c r="BU1041">
        <f t="shared" si="101"/>
        <v>521457.99999999994</v>
      </c>
      <c r="BV1041">
        <f>'market concentration'!AI1041</f>
        <v>0.93206521739130432</v>
      </c>
      <c r="BW1041">
        <f>'market concentration'!AJ1041</f>
        <v>0.31106746219281661</v>
      </c>
      <c r="BX1041">
        <f>'market concentration'!AK1041</f>
        <v>-1.3602225576440894</v>
      </c>
      <c r="BZ1041">
        <f t="shared" si="103"/>
        <v>118.08378623188405</v>
      </c>
      <c r="CB1041">
        <v>53.8</v>
      </c>
      <c r="CC1041">
        <v>2.04</v>
      </c>
      <c r="CD1041">
        <f t="shared" si="104"/>
        <v>55.839999999999996</v>
      </c>
      <c r="CF1041">
        <v>0.05</v>
      </c>
      <c r="CH1041">
        <f t="shared" si="105"/>
        <v>75.152380952380952</v>
      </c>
      <c r="CJ1041">
        <v>43.893038641472579</v>
      </c>
      <c r="CK1041">
        <f t="shared" si="106"/>
        <v>31.259342310908373</v>
      </c>
      <c r="CL1041">
        <f t="shared" si="107"/>
        <v>43.893038641472579</v>
      </c>
      <c r="CP1041">
        <v>0</v>
      </c>
      <c r="CQ1041">
        <v>0</v>
      </c>
      <c r="CR1041">
        <v>0</v>
      </c>
      <c r="CS1041">
        <v>0</v>
      </c>
      <c r="CT1041">
        <v>1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</row>
    <row r="1042" spans="1:140">
      <c r="A1042" s="3" t="s">
        <v>88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1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>
        <v>152</v>
      </c>
      <c r="AK1042" s="7">
        <v>197354.37875909274</v>
      </c>
      <c r="AL1042">
        <v>43</v>
      </c>
      <c r="AM1042" s="7">
        <v>54101.066161140036</v>
      </c>
      <c r="AN1042">
        <v>45</v>
      </c>
      <c r="AO1042" s="7">
        <v>39640.249156470236</v>
      </c>
      <c r="AP1042">
        <v>55</v>
      </c>
      <c r="AQ1042" s="7">
        <v>89029.417812432395</v>
      </c>
      <c r="AS1042" s="7">
        <v>0</v>
      </c>
      <c r="AX1042">
        <v>59</v>
      </c>
      <c r="AY1042" s="7">
        <v>116389.49706970026</v>
      </c>
      <c r="BB1042">
        <v>5</v>
      </c>
      <c r="BC1042" s="7">
        <v>3267.6850426383112</v>
      </c>
      <c r="BE1042" s="7">
        <v>0</v>
      </c>
      <c r="BF1042">
        <v>5</v>
      </c>
      <c r="BG1042" s="7">
        <v>4112.7847415553251</v>
      </c>
      <c r="BH1042">
        <v>5</v>
      </c>
      <c r="BI1042" s="7">
        <v>2578.9212569707088</v>
      </c>
      <c r="BJ1042">
        <v>136.75</v>
      </c>
      <c r="BS1042">
        <f t="shared" si="102"/>
        <v>369</v>
      </c>
      <c r="BT1042">
        <f t="shared" si="102"/>
        <v>506474.00000000012</v>
      </c>
      <c r="BU1042">
        <f t="shared" si="101"/>
        <v>506474.00000000012</v>
      </c>
      <c r="BV1042">
        <f>'market concentration'!AI1042</f>
        <v>0.84281842818428188</v>
      </c>
      <c r="BW1042">
        <f>'market concentration'!AJ1042</f>
        <v>0.24646558118697717</v>
      </c>
      <c r="BX1042">
        <f>'market concentration'!AK1042</f>
        <v>-1.6241276487888836</v>
      </c>
      <c r="BZ1042">
        <f t="shared" si="103"/>
        <v>114.37985546522134</v>
      </c>
      <c r="CB1042">
        <v>53.8</v>
      </c>
      <c r="CC1042">
        <v>2.04</v>
      </c>
      <c r="CD1042">
        <f t="shared" si="104"/>
        <v>55.839999999999996</v>
      </c>
      <c r="CF1042">
        <v>0.05</v>
      </c>
      <c r="CH1042">
        <f t="shared" si="105"/>
        <v>77.05714285714285</v>
      </c>
      <c r="CJ1042">
        <v>43.893038641472579</v>
      </c>
      <c r="CK1042">
        <f t="shared" si="106"/>
        <v>33.164104215670271</v>
      </c>
      <c r="CL1042">
        <f t="shared" si="107"/>
        <v>43.893038641472579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1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</row>
    <row r="1043" spans="1:140">
      <c r="A1043" s="3" t="s">
        <v>89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1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>
        <v>299</v>
      </c>
      <c r="AK1043" s="7">
        <v>362909.05078102124</v>
      </c>
      <c r="AL1043">
        <v>118</v>
      </c>
      <c r="AM1043" s="7">
        <v>195356.3313538924</v>
      </c>
      <c r="AN1043">
        <v>96</v>
      </c>
      <c r="AO1043" s="7">
        <v>119924.34030600241</v>
      </c>
      <c r="AP1043">
        <v>78</v>
      </c>
      <c r="AQ1043" s="7">
        <v>100163.13995225783</v>
      </c>
      <c r="AS1043" s="7">
        <v>0</v>
      </c>
      <c r="AX1043">
        <v>72</v>
      </c>
      <c r="AY1043" s="7">
        <v>133898.80904215018</v>
      </c>
      <c r="BB1043">
        <v>1</v>
      </c>
      <c r="BC1043" s="7">
        <v>1102.1117973074538</v>
      </c>
      <c r="BE1043" s="7">
        <v>0</v>
      </c>
      <c r="BF1043">
        <v>14</v>
      </c>
      <c r="BG1043" s="7">
        <v>21377.236130608046</v>
      </c>
      <c r="BH1043">
        <v>6</v>
      </c>
      <c r="BI1043" s="7">
        <v>21038.980636760316</v>
      </c>
      <c r="BJ1043">
        <v>134.5</v>
      </c>
      <c r="BS1043">
        <f t="shared" si="102"/>
        <v>684</v>
      </c>
      <c r="BT1043">
        <f t="shared" si="102"/>
        <v>955770</v>
      </c>
      <c r="BU1043">
        <f t="shared" si="101"/>
        <v>955770</v>
      </c>
      <c r="BV1043">
        <f>'market concentration'!AI1043</f>
        <v>0.86403508771929827</v>
      </c>
      <c r="BW1043">
        <f>'market concentration'!AJ1043</f>
        <v>0.26512858657364657</v>
      </c>
      <c r="BX1043">
        <f>'market concentration'!AK1043</f>
        <v>-1.5557481968731321</v>
      </c>
      <c r="BZ1043">
        <f t="shared" si="103"/>
        <v>116.44371345029241</v>
      </c>
      <c r="CB1043">
        <v>53.8</v>
      </c>
      <c r="CC1043">
        <v>2.04</v>
      </c>
      <c r="CD1043">
        <f t="shared" si="104"/>
        <v>55.839999999999996</v>
      </c>
      <c r="CF1043">
        <v>0.05</v>
      </c>
      <c r="CH1043">
        <f t="shared" si="105"/>
        <v>74.914285714285711</v>
      </c>
      <c r="CJ1043">
        <v>43.893038641472579</v>
      </c>
      <c r="CK1043">
        <f t="shared" si="106"/>
        <v>31.021247072813132</v>
      </c>
      <c r="CL1043">
        <f t="shared" si="107"/>
        <v>43.893038641472579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1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0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</row>
    <row r="1044" spans="1:140">
      <c r="A1044" s="3" t="s">
        <v>90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1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>
        <v>537</v>
      </c>
      <c r="AK1044" s="7">
        <v>853605.25091901701</v>
      </c>
      <c r="AL1044">
        <v>84</v>
      </c>
      <c r="AM1044" s="7">
        <v>141314.06877098751</v>
      </c>
      <c r="AN1044">
        <v>127</v>
      </c>
      <c r="AO1044" s="7">
        <v>207560.4061013677</v>
      </c>
      <c r="AP1044">
        <v>122</v>
      </c>
      <c r="AQ1044" s="7">
        <v>120212.70019647329</v>
      </c>
      <c r="AS1044" s="7">
        <v>0</v>
      </c>
      <c r="AX1044">
        <v>144</v>
      </c>
      <c r="AY1044" s="7">
        <v>177427.53632851425</v>
      </c>
      <c r="BB1044">
        <v>32</v>
      </c>
      <c r="BC1044" s="7">
        <v>148051.87321171115</v>
      </c>
      <c r="BE1044" s="7">
        <v>0</v>
      </c>
      <c r="BF1044">
        <v>7</v>
      </c>
      <c r="BG1044" s="7">
        <v>17293.614466857634</v>
      </c>
      <c r="BH1044">
        <v>32</v>
      </c>
      <c r="BI1044" s="7">
        <v>81154.550005071462</v>
      </c>
      <c r="BJ1044">
        <v>133.25</v>
      </c>
      <c r="BS1044">
        <f t="shared" si="102"/>
        <v>1085</v>
      </c>
      <c r="BT1044">
        <f t="shared" si="102"/>
        <v>1746620.0000000002</v>
      </c>
      <c r="BU1044">
        <f t="shared" si="101"/>
        <v>1746620.0000000002</v>
      </c>
      <c r="BV1044">
        <f>'market concentration'!AI1044</f>
        <v>0.8571428571428571</v>
      </c>
      <c r="BW1044">
        <f>'market concentration'!AJ1044</f>
        <v>0.29669009747499409</v>
      </c>
      <c r="BX1044">
        <f>'market concentration'!AK1044</f>
        <v>-1.5514057735751954</v>
      </c>
      <c r="BZ1044">
        <f t="shared" si="103"/>
        <v>134.14900153609833</v>
      </c>
      <c r="CB1044">
        <v>53.8</v>
      </c>
      <c r="CC1044">
        <v>2.04</v>
      </c>
      <c r="CD1044">
        <f t="shared" si="104"/>
        <v>55.839999999999996</v>
      </c>
      <c r="CF1044">
        <v>0.05</v>
      </c>
      <c r="CH1044">
        <f t="shared" si="105"/>
        <v>73.723809523809521</v>
      </c>
      <c r="CJ1044">
        <v>43.893038641472579</v>
      </c>
      <c r="CK1044">
        <f t="shared" si="106"/>
        <v>29.830770882336942</v>
      </c>
      <c r="CL1044">
        <f t="shared" si="107"/>
        <v>43.893038641472579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1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</row>
    <row r="1045" spans="1:140">
      <c r="A1045" s="3" t="s">
        <v>91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1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>
        <v>246</v>
      </c>
      <c r="AK1045" s="7">
        <v>426928.08827929612</v>
      </c>
      <c r="AL1045">
        <v>72</v>
      </c>
      <c r="AM1045" s="7">
        <v>147612.70072384551</v>
      </c>
      <c r="AN1045">
        <v>111</v>
      </c>
      <c r="AO1045" s="7">
        <v>177630.48379036138</v>
      </c>
      <c r="AP1045">
        <v>97</v>
      </c>
      <c r="AQ1045" s="7">
        <v>175156.64263393622</v>
      </c>
      <c r="AS1045" s="7">
        <v>0</v>
      </c>
      <c r="AX1045">
        <v>88</v>
      </c>
      <c r="AY1045" s="7">
        <v>145098.19999343524</v>
      </c>
      <c r="BB1045">
        <v>16</v>
      </c>
      <c r="BC1045" s="7">
        <v>32776.426519746332</v>
      </c>
      <c r="BE1045" s="7">
        <v>0</v>
      </c>
      <c r="BF1045">
        <v>7</v>
      </c>
      <c r="BG1045" s="7">
        <v>14128.446932441475</v>
      </c>
      <c r="BH1045">
        <v>11</v>
      </c>
      <c r="BI1045" s="7">
        <v>21301.011126937614</v>
      </c>
      <c r="BJ1045">
        <v>134.33333333333334</v>
      </c>
      <c r="BS1045">
        <f t="shared" si="102"/>
        <v>648</v>
      </c>
      <c r="BT1045">
        <f t="shared" si="102"/>
        <v>1140632</v>
      </c>
      <c r="BU1045">
        <f t="shared" si="101"/>
        <v>1140632</v>
      </c>
      <c r="BV1045">
        <f>'market concentration'!AI1045</f>
        <v>0.8364197530864198</v>
      </c>
      <c r="BW1045">
        <f>'market concentration'!AJ1045</f>
        <v>0.22767108672458469</v>
      </c>
      <c r="BX1045">
        <f>'market concentration'!AK1045</f>
        <v>-1.6789807982919314</v>
      </c>
      <c r="BZ1045">
        <f t="shared" si="103"/>
        <v>146.68621399176956</v>
      </c>
      <c r="CB1045">
        <v>53.8</v>
      </c>
      <c r="CC1045">
        <v>2.04</v>
      </c>
      <c r="CD1045">
        <f t="shared" si="104"/>
        <v>55.839999999999996</v>
      </c>
      <c r="CF1045">
        <v>0.05</v>
      </c>
      <c r="CH1045">
        <f t="shared" si="105"/>
        <v>74.75555555555556</v>
      </c>
      <c r="CJ1045">
        <v>43.893038641472579</v>
      </c>
      <c r="CK1045">
        <f t="shared" si="106"/>
        <v>30.862516914082981</v>
      </c>
      <c r="CL1045">
        <f t="shared" si="107"/>
        <v>43.893038641472579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1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</row>
    <row r="1046" spans="1:140">
      <c r="A1046" s="3" t="s">
        <v>92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1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>
        <v>196</v>
      </c>
      <c r="AK1046" s="7">
        <v>297758.29991989571</v>
      </c>
      <c r="AL1046">
        <v>107</v>
      </c>
      <c r="AM1046" s="7">
        <v>177885.23539582879</v>
      </c>
      <c r="AN1046">
        <v>72</v>
      </c>
      <c r="AO1046" s="7">
        <v>125761.92622131783</v>
      </c>
      <c r="AP1046">
        <v>107</v>
      </c>
      <c r="AQ1046" s="7">
        <v>225809.66355455352</v>
      </c>
      <c r="AS1046" s="7">
        <v>0</v>
      </c>
      <c r="AX1046">
        <v>109</v>
      </c>
      <c r="AY1046" s="7">
        <v>251918.51486301731</v>
      </c>
      <c r="BB1046">
        <v>12</v>
      </c>
      <c r="BC1046" s="7">
        <v>18726.94638269168</v>
      </c>
      <c r="BE1046" s="7">
        <v>0</v>
      </c>
      <c r="BF1046">
        <v>0</v>
      </c>
      <c r="BG1046" s="7">
        <v>0</v>
      </c>
      <c r="BH1046">
        <v>6</v>
      </c>
      <c r="BI1046" s="7">
        <v>5442.4136626953377</v>
      </c>
      <c r="BJ1046">
        <v>133.58333333333334</v>
      </c>
      <c r="BS1046">
        <f t="shared" si="102"/>
        <v>609</v>
      </c>
      <c r="BT1046">
        <f t="shared" si="102"/>
        <v>1103303</v>
      </c>
      <c r="BU1046">
        <f t="shared" si="101"/>
        <v>1103303</v>
      </c>
      <c r="BV1046">
        <f>'market concentration'!AI1046</f>
        <v>0.85221674876847286</v>
      </c>
      <c r="BW1046">
        <f>'market concentration'!AJ1046</f>
        <v>0.21181726753325189</v>
      </c>
      <c r="BX1046">
        <f>'market concentration'!AK1046</f>
        <v>-1.6592038832616436</v>
      </c>
      <c r="BZ1046">
        <f t="shared" si="103"/>
        <v>150.97194854953474</v>
      </c>
      <c r="CB1046">
        <v>53.8</v>
      </c>
      <c r="CC1046">
        <v>2.04</v>
      </c>
      <c r="CD1046">
        <f t="shared" si="104"/>
        <v>55.839999999999996</v>
      </c>
      <c r="CF1046">
        <v>0.05</v>
      </c>
      <c r="CH1046">
        <f t="shared" si="105"/>
        <v>74.041269841269838</v>
      </c>
      <c r="CJ1046">
        <v>43.893038641472579</v>
      </c>
      <c r="CK1046">
        <f t="shared" si="106"/>
        <v>30.148231199797259</v>
      </c>
      <c r="CL1046">
        <f t="shared" si="107"/>
        <v>43.893038641472579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1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</row>
    <row r="1047" spans="1:140">
      <c r="A1047" s="3" t="s">
        <v>93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1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>
        <v>475</v>
      </c>
      <c r="AK1047" s="7">
        <v>1036940.2169022036</v>
      </c>
      <c r="AL1047">
        <v>122</v>
      </c>
      <c r="AM1047" s="7">
        <v>308993.1418489748</v>
      </c>
      <c r="AN1047">
        <v>155</v>
      </c>
      <c r="AO1047" s="7">
        <v>347861.72054454591</v>
      </c>
      <c r="AP1047">
        <v>126</v>
      </c>
      <c r="AQ1047" s="7">
        <v>213183.59506542134</v>
      </c>
      <c r="AS1047" s="7">
        <v>0</v>
      </c>
      <c r="AX1047">
        <v>137</v>
      </c>
      <c r="AY1047" s="7">
        <v>545389.83271774568</v>
      </c>
      <c r="BB1047">
        <v>64</v>
      </c>
      <c r="BC1047" s="7">
        <v>202833.75934292786</v>
      </c>
      <c r="BE1047" s="7">
        <v>0</v>
      </c>
      <c r="BF1047">
        <v>7</v>
      </c>
      <c r="BG1047" s="7">
        <v>19723.204656283786</v>
      </c>
      <c r="BH1047">
        <v>19</v>
      </c>
      <c r="BI1047" s="7">
        <v>40896.528921896963</v>
      </c>
      <c r="BJ1047">
        <v>133</v>
      </c>
      <c r="BS1047">
        <f t="shared" si="102"/>
        <v>1105</v>
      </c>
      <c r="BT1047">
        <f t="shared" si="102"/>
        <v>2715822.0000000005</v>
      </c>
      <c r="BU1047">
        <f t="shared" si="101"/>
        <v>2715822.0000000005</v>
      </c>
      <c r="BV1047">
        <f>'market concentration'!AI1047</f>
        <v>0.80814479638009051</v>
      </c>
      <c r="BW1047">
        <f>'market concentration'!AJ1047</f>
        <v>0.24871317131098872</v>
      </c>
      <c r="BX1047">
        <f>'market concentration'!AK1047</f>
        <v>-1.6550765156773712</v>
      </c>
      <c r="BZ1047">
        <f t="shared" si="103"/>
        <v>204.81312217194576</v>
      </c>
      <c r="CB1047">
        <v>53.8</v>
      </c>
      <c r="CC1047">
        <v>2.04</v>
      </c>
      <c r="CD1047">
        <f t="shared" si="104"/>
        <v>55.839999999999996</v>
      </c>
      <c r="CF1047">
        <v>0.05</v>
      </c>
      <c r="CH1047">
        <f t="shared" si="105"/>
        <v>73.48571428571428</v>
      </c>
      <c r="CJ1047">
        <v>43.893038641472579</v>
      </c>
      <c r="CK1047">
        <f t="shared" si="106"/>
        <v>29.592675644241702</v>
      </c>
      <c r="CL1047">
        <f t="shared" si="107"/>
        <v>43.893038641472579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1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</row>
    <row r="1048" spans="1:140">
      <c r="A1048" s="3" t="s">
        <v>94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1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>
        <v>499</v>
      </c>
      <c r="AK1048" s="7">
        <v>730727.50369616167</v>
      </c>
      <c r="AL1048">
        <v>181</v>
      </c>
      <c r="AM1048" s="7">
        <v>412414.36447695218</v>
      </c>
      <c r="AN1048">
        <v>119</v>
      </c>
      <c r="AO1048" s="7">
        <v>184083.70216311622</v>
      </c>
      <c r="AP1048">
        <v>126</v>
      </c>
      <c r="AQ1048" s="7">
        <v>264699.90506084508</v>
      </c>
      <c r="AS1048" s="7">
        <v>0</v>
      </c>
      <c r="AX1048">
        <v>174</v>
      </c>
      <c r="AY1048" s="7">
        <v>799884.75708289922</v>
      </c>
      <c r="BB1048">
        <v>25</v>
      </c>
      <c r="BC1048" s="7">
        <v>51683.108355438475</v>
      </c>
      <c r="BE1048" s="7">
        <v>0</v>
      </c>
      <c r="BF1048">
        <v>7</v>
      </c>
      <c r="BG1048" s="7">
        <v>10833.169402781004</v>
      </c>
      <c r="BH1048">
        <v>35</v>
      </c>
      <c r="BI1048" s="7">
        <v>75829.489761806311</v>
      </c>
      <c r="BJ1048">
        <v>133.16666666666666</v>
      </c>
      <c r="BS1048">
        <f t="shared" si="102"/>
        <v>1166</v>
      </c>
      <c r="BT1048">
        <f t="shared" si="102"/>
        <v>2530155.9999999995</v>
      </c>
      <c r="BU1048">
        <f t="shared" si="101"/>
        <v>2530155.9999999995</v>
      </c>
      <c r="BV1048">
        <f>'market concentration'!AI1048</f>
        <v>0.84048027444253859</v>
      </c>
      <c r="BW1048">
        <f>'market concentration'!AJ1048</f>
        <v>0.25300465740285799</v>
      </c>
      <c r="BX1048">
        <f>'market concentration'!AK1048</f>
        <v>-1.6279624189894857</v>
      </c>
      <c r="BZ1048">
        <f t="shared" si="103"/>
        <v>180.8287592910234</v>
      </c>
      <c r="CB1048">
        <v>53.8</v>
      </c>
      <c r="CC1048">
        <v>2.04</v>
      </c>
      <c r="CD1048">
        <f t="shared" si="104"/>
        <v>55.839999999999996</v>
      </c>
      <c r="CF1048">
        <v>0.05</v>
      </c>
      <c r="CH1048">
        <f t="shared" si="105"/>
        <v>73.644444444444431</v>
      </c>
      <c r="CJ1048">
        <v>43.893038641472579</v>
      </c>
      <c r="CK1048">
        <f t="shared" si="106"/>
        <v>29.751405802971853</v>
      </c>
      <c r="CL1048">
        <f t="shared" si="107"/>
        <v>43.893038641472579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1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</row>
    <row r="1049" spans="1:140">
      <c r="A1049" s="3" t="s">
        <v>95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1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>
        <v>540</v>
      </c>
      <c r="AK1049" s="7">
        <v>1933558.8313677129</v>
      </c>
      <c r="AL1049">
        <v>154</v>
      </c>
      <c r="AM1049" s="7">
        <v>664046.65961150674</v>
      </c>
      <c r="AN1049">
        <v>158</v>
      </c>
      <c r="AO1049" s="7">
        <v>2165117.5413764692</v>
      </c>
      <c r="AP1049">
        <v>89</v>
      </c>
      <c r="AQ1049" s="7">
        <v>345767.51444572915</v>
      </c>
      <c r="AS1049" s="7">
        <v>0</v>
      </c>
      <c r="AX1049">
        <v>170</v>
      </c>
      <c r="AY1049" s="7">
        <v>1229659.100851499</v>
      </c>
      <c r="BB1049">
        <v>34</v>
      </c>
      <c r="BC1049" s="7">
        <v>309642.09267899854</v>
      </c>
      <c r="BE1049" s="7">
        <v>0</v>
      </c>
      <c r="BF1049">
        <v>6</v>
      </c>
      <c r="BG1049" s="7">
        <v>435844.44472422166</v>
      </c>
      <c r="BH1049">
        <v>8</v>
      </c>
      <c r="BI1049" s="7">
        <v>234344.81494386375</v>
      </c>
      <c r="BJ1049">
        <v>135.91666666666666</v>
      </c>
      <c r="BS1049">
        <f t="shared" si="102"/>
        <v>1159</v>
      </c>
      <c r="BT1049">
        <f t="shared" si="102"/>
        <v>7317981.0000000009</v>
      </c>
      <c r="BU1049">
        <f t="shared" si="101"/>
        <v>7317981.0000000009</v>
      </c>
      <c r="BV1049">
        <f>'market concentration'!AI1049</f>
        <v>0.88179465056082829</v>
      </c>
      <c r="BW1049">
        <f>'market concentration'!AJ1049</f>
        <v>0.28166630809190335</v>
      </c>
      <c r="BX1049">
        <f>'market concentration'!AK1049</f>
        <v>-1.539450229412302</v>
      </c>
      <c r="BZ1049">
        <f t="shared" si="103"/>
        <v>526.17062122519417</v>
      </c>
      <c r="CB1049">
        <v>53.8</v>
      </c>
      <c r="CC1049">
        <v>2.04</v>
      </c>
      <c r="CD1049">
        <f t="shared" si="104"/>
        <v>55.839999999999996</v>
      </c>
      <c r="CF1049">
        <v>0.05</v>
      </c>
      <c r="CH1049">
        <f t="shared" si="105"/>
        <v>76.263492063492052</v>
      </c>
      <c r="CJ1049">
        <v>43.893038641472579</v>
      </c>
      <c r="CK1049">
        <f t="shared" si="106"/>
        <v>32.370453422019473</v>
      </c>
      <c r="CL1049">
        <f t="shared" si="107"/>
        <v>43.893038641472579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1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</row>
    <row r="1050" spans="1:140">
      <c r="A1050" s="3" t="s">
        <v>96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1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>
        <v>429</v>
      </c>
      <c r="AK1050" s="7">
        <v>1053750.7958838777</v>
      </c>
      <c r="AL1050">
        <v>120</v>
      </c>
      <c r="AM1050" s="7">
        <v>273415.90211694338</v>
      </c>
      <c r="AN1050">
        <v>123</v>
      </c>
      <c r="AO1050" s="7">
        <v>461228.76368454221</v>
      </c>
      <c r="AP1050">
        <v>79</v>
      </c>
      <c r="AQ1050" s="7">
        <v>206166.37711642127</v>
      </c>
      <c r="AS1050" s="7">
        <v>0</v>
      </c>
      <c r="AX1050">
        <v>185</v>
      </c>
      <c r="AY1050" s="7">
        <v>497401.14721177425</v>
      </c>
      <c r="BB1050">
        <v>38</v>
      </c>
      <c r="BC1050" s="7">
        <v>123196.74138667963</v>
      </c>
      <c r="BE1050" s="7">
        <v>0</v>
      </c>
      <c r="BF1050">
        <v>8</v>
      </c>
      <c r="BG1050" s="7">
        <v>50901.334403724089</v>
      </c>
      <c r="BH1050">
        <v>5</v>
      </c>
      <c r="BI1050" s="7">
        <v>7339.938196037795</v>
      </c>
      <c r="BJ1050">
        <v>134.25</v>
      </c>
      <c r="BS1050">
        <f t="shared" si="102"/>
        <v>987</v>
      </c>
      <c r="BT1050">
        <f t="shared" si="102"/>
        <v>2673401</v>
      </c>
      <c r="BU1050">
        <f t="shared" si="101"/>
        <v>2673401</v>
      </c>
      <c r="BV1050">
        <f>'market concentration'!AI1050</f>
        <v>0.86828774062816616</v>
      </c>
      <c r="BW1050">
        <f>'market concentration'!AJ1050</f>
        <v>0.26234565049801417</v>
      </c>
      <c r="BX1050">
        <f>'market concentration'!AK1050</f>
        <v>-1.5850186645455702</v>
      </c>
      <c r="BZ1050">
        <f t="shared" si="103"/>
        <v>225.71774738264102</v>
      </c>
      <c r="CB1050">
        <v>53.8</v>
      </c>
      <c r="CC1050">
        <v>2.04</v>
      </c>
      <c r="CD1050">
        <f t="shared" si="104"/>
        <v>55.839999999999996</v>
      </c>
      <c r="CF1050">
        <v>0.05</v>
      </c>
      <c r="CH1050">
        <f t="shared" si="105"/>
        <v>74.67619047619047</v>
      </c>
      <c r="CJ1050">
        <v>43.893038641472579</v>
      </c>
      <c r="CK1050">
        <f t="shared" si="106"/>
        <v>30.783151834717891</v>
      </c>
      <c r="CL1050">
        <f t="shared" si="107"/>
        <v>43.893038641472579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1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</row>
    <row r="1051" spans="1:140">
      <c r="A1051" s="3" t="s">
        <v>97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1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>
        <v>177</v>
      </c>
      <c r="AK1051" s="7">
        <v>210370.35377914959</v>
      </c>
      <c r="AL1051">
        <v>37</v>
      </c>
      <c r="AM1051" s="7">
        <v>62535.663515398774</v>
      </c>
      <c r="AN1051">
        <v>31</v>
      </c>
      <c r="AO1051" s="7">
        <v>27404.511943737096</v>
      </c>
      <c r="AP1051">
        <v>27</v>
      </c>
      <c r="AQ1051" s="7">
        <v>29772.205165657771</v>
      </c>
      <c r="AS1051" s="7">
        <v>0</v>
      </c>
      <c r="AX1051">
        <v>46</v>
      </c>
      <c r="AY1051" s="7">
        <v>91927.240111630148</v>
      </c>
      <c r="BB1051">
        <v>13</v>
      </c>
      <c r="BC1051" s="7">
        <v>19413.466014941689</v>
      </c>
      <c r="BE1051" s="7">
        <v>0</v>
      </c>
      <c r="BF1051">
        <v>0</v>
      </c>
      <c r="BG1051" s="7">
        <v>0</v>
      </c>
      <c r="BH1051">
        <v>3</v>
      </c>
      <c r="BI1051" s="7">
        <v>1824.5594694849087</v>
      </c>
      <c r="BJ1051">
        <v>135.25</v>
      </c>
      <c r="BS1051">
        <f t="shared" si="102"/>
        <v>334</v>
      </c>
      <c r="BT1051">
        <f t="shared" si="102"/>
        <v>443247.99999999994</v>
      </c>
      <c r="BU1051">
        <f t="shared" si="101"/>
        <v>443247.99999999994</v>
      </c>
      <c r="BV1051">
        <f>'market concentration'!AI1051</f>
        <v>0.87125748502994016</v>
      </c>
      <c r="BW1051">
        <f>'market concentration'!AJ1051</f>
        <v>0.32882139911793185</v>
      </c>
      <c r="BX1051">
        <f>'market concentration'!AK1051</f>
        <v>-1.4459273794854932</v>
      </c>
      <c r="BZ1051">
        <f t="shared" si="103"/>
        <v>110.59081836327344</v>
      </c>
      <c r="CB1051">
        <v>53.8</v>
      </c>
      <c r="CC1051">
        <v>2.04</v>
      </c>
      <c r="CD1051">
        <f t="shared" si="104"/>
        <v>55.839999999999996</v>
      </c>
      <c r="CF1051">
        <v>0.05</v>
      </c>
      <c r="CH1051">
        <f t="shared" si="105"/>
        <v>75.628571428571419</v>
      </c>
      <c r="CJ1051">
        <v>43.893038641472579</v>
      </c>
      <c r="CK1051">
        <f t="shared" si="106"/>
        <v>31.73553278709884</v>
      </c>
      <c r="CL1051">
        <f t="shared" si="107"/>
        <v>43.893038641472579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1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</row>
    <row r="1052" spans="1:140">
      <c r="A1052" s="3" t="s">
        <v>98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1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>
        <v>463</v>
      </c>
      <c r="AK1052" s="7">
        <v>530117.65311067039</v>
      </c>
      <c r="AL1052">
        <v>116</v>
      </c>
      <c r="AM1052" s="7">
        <v>126870.11404412177</v>
      </c>
      <c r="AN1052">
        <v>134</v>
      </c>
      <c r="AO1052" s="7">
        <v>158091.30376806427</v>
      </c>
      <c r="AP1052">
        <v>95</v>
      </c>
      <c r="AQ1052" s="7">
        <v>104012.0894120603</v>
      </c>
      <c r="AS1052" s="7">
        <v>0</v>
      </c>
      <c r="AX1052">
        <v>128</v>
      </c>
      <c r="AY1052" s="7">
        <v>222173.01629522242</v>
      </c>
      <c r="BB1052">
        <v>7</v>
      </c>
      <c r="BC1052" s="7">
        <v>7514.8233698609029</v>
      </c>
      <c r="BE1052" s="7">
        <v>0</v>
      </c>
      <c r="BF1052">
        <v>1</v>
      </c>
      <c r="BG1052" s="7">
        <v>0</v>
      </c>
      <c r="BH1052">
        <v>0</v>
      </c>
      <c r="BI1052" s="7">
        <v>0</v>
      </c>
      <c r="BJ1052">
        <v>138.16666666666666</v>
      </c>
      <c r="BS1052">
        <f t="shared" si="102"/>
        <v>944</v>
      </c>
      <c r="BT1052">
        <f t="shared" si="102"/>
        <v>1148779</v>
      </c>
      <c r="BU1052">
        <f t="shared" si="101"/>
        <v>1148779</v>
      </c>
      <c r="BV1052">
        <f>'market concentration'!AI1052</f>
        <v>0.89088983050847459</v>
      </c>
      <c r="BW1052">
        <f>'market concentration'!AJ1052</f>
        <v>0.30437553863832234</v>
      </c>
      <c r="BX1052">
        <f>'market concentration'!AK1052</f>
        <v>-1.4297933579560556</v>
      </c>
      <c r="BZ1052">
        <f t="shared" si="103"/>
        <v>101.41057556497175</v>
      </c>
      <c r="CB1052">
        <v>53.8</v>
      </c>
      <c r="CC1052">
        <v>2.04</v>
      </c>
      <c r="CD1052">
        <f t="shared" si="104"/>
        <v>55.839999999999996</v>
      </c>
      <c r="CF1052">
        <v>0.05</v>
      </c>
      <c r="CH1052">
        <f t="shared" si="105"/>
        <v>78.406349206349191</v>
      </c>
      <c r="CJ1052">
        <v>43.893038641472579</v>
      </c>
      <c r="CK1052">
        <f t="shared" si="106"/>
        <v>34.513310564876612</v>
      </c>
      <c r="CL1052">
        <f t="shared" si="107"/>
        <v>43.893038641472579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1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</row>
    <row r="1053" spans="1:140">
      <c r="A1053" s="3" t="s">
        <v>99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1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>
        <v>403</v>
      </c>
      <c r="AK1053" s="7">
        <v>553472.7036771219</v>
      </c>
      <c r="AL1053">
        <v>153</v>
      </c>
      <c r="AM1053" s="7">
        <v>297010.80380078172</v>
      </c>
      <c r="AN1053">
        <v>191</v>
      </c>
      <c r="AO1053" s="7">
        <v>289991.1192745876</v>
      </c>
      <c r="AP1053">
        <v>72</v>
      </c>
      <c r="AQ1053" s="7">
        <v>77514.332356126281</v>
      </c>
      <c r="AS1053" s="7">
        <v>0</v>
      </c>
      <c r="AX1053">
        <v>43</v>
      </c>
      <c r="AY1053" s="7">
        <v>76196.04089138245</v>
      </c>
      <c r="BB1053">
        <v>0</v>
      </c>
      <c r="BC1053" s="7">
        <v>0</v>
      </c>
      <c r="BE1053" s="7">
        <v>0</v>
      </c>
      <c r="BF1053">
        <v>0</v>
      </c>
      <c r="BG1053" s="7">
        <v>0</v>
      </c>
      <c r="BH1053">
        <v>0</v>
      </c>
      <c r="BI1053" s="7">
        <v>0</v>
      </c>
      <c r="BJ1053">
        <v>136.58333333333334</v>
      </c>
      <c r="BS1053">
        <f t="shared" si="102"/>
        <v>862</v>
      </c>
      <c r="BT1053">
        <f t="shared" si="102"/>
        <v>1294184.9999999998</v>
      </c>
      <c r="BU1053">
        <f t="shared" si="101"/>
        <v>1294184.9999999998</v>
      </c>
      <c r="BV1053">
        <f>'market concentration'!AI1053</f>
        <v>0.95011600928074247</v>
      </c>
      <c r="BW1053">
        <f>'market concentration'!AJ1053</f>
        <v>0.3086385193878155</v>
      </c>
      <c r="BX1053">
        <f>'market concentration'!AK1053</f>
        <v>-1.3531482790877751</v>
      </c>
      <c r="BZ1053">
        <f t="shared" si="103"/>
        <v>125.11455916473317</v>
      </c>
      <c r="CB1053">
        <v>53.8</v>
      </c>
      <c r="CC1053">
        <v>2.04</v>
      </c>
      <c r="CD1053">
        <f t="shared" si="104"/>
        <v>55.839999999999996</v>
      </c>
      <c r="CF1053">
        <v>0.05</v>
      </c>
      <c r="CH1053">
        <f t="shared" si="105"/>
        <v>76.898412698412699</v>
      </c>
      <c r="CJ1053">
        <v>43.893038641472579</v>
      </c>
      <c r="CK1053">
        <f t="shared" si="106"/>
        <v>33.00537405694012</v>
      </c>
      <c r="CL1053">
        <f t="shared" si="107"/>
        <v>43.893038641472579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1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</row>
    <row r="1054" spans="1:140">
      <c r="A1054" s="3" t="s">
        <v>100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1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>
        <v>400</v>
      </c>
      <c r="AK1054" s="7">
        <v>676268.36075915373</v>
      </c>
      <c r="AL1054">
        <v>128</v>
      </c>
      <c r="AM1054" s="7">
        <v>190128.41661341183</v>
      </c>
      <c r="AN1054">
        <v>184</v>
      </c>
      <c r="AO1054" s="7">
        <v>292676.82865391974</v>
      </c>
      <c r="AP1054">
        <v>97</v>
      </c>
      <c r="AQ1054" s="7">
        <v>150969.00056014763</v>
      </c>
      <c r="AS1054" s="7">
        <v>0</v>
      </c>
      <c r="AX1054">
        <v>185</v>
      </c>
      <c r="AY1054" s="7">
        <v>385810.24978229945</v>
      </c>
      <c r="BB1054">
        <v>22</v>
      </c>
      <c r="BC1054" s="7">
        <v>51277.9979983702</v>
      </c>
      <c r="BE1054" s="7">
        <v>0</v>
      </c>
      <c r="BF1054">
        <v>6</v>
      </c>
      <c r="BG1054" s="7">
        <v>17460.649994005307</v>
      </c>
      <c r="BH1054">
        <v>13</v>
      </c>
      <c r="BI1054" s="7">
        <v>25971.495638692184</v>
      </c>
      <c r="BJ1054">
        <v>137.25</v>
      </c>
      <c r="BS1054">
        <f t="shared" si="102"/>
        <v>1035</v>
      </c>
      <c r="BT1054">
        <f t="shared" si="102"/>
        <v>1790563</v>
      </c>
      <c r="BU1054">
        <f t="shared" si="101"/>
        <v>1790563</v>
      </c>
      <c r="BV1054">
        <f>'market concentration'!AI1054</f>
        <v>0.8666666666666667</v>
      </c>
      <c r="BW1054">
        <f>'market concentration'!AJ1054</f>
        <v>0.23763728441737264</v>
      </c>
      <c r="BX1054">
        <f>'market concentration'!AK1054</f>
        <v>-1.6293021192110382</v>
      </c>
      <c r="BZ1054">
        <f t="shared" si="103"/>
        <v>144.16771336553947</v>
      </c>
      <c r="CB1054">
        <v>53.8</v>
      </c>
      <c r="CC1054">
        <v>2.04</v>
      </c>
      <c r="CD1054">
        <f t="shared" si="104"/>
        <v>55.839999999999996</v>
      </c>
      <c r="CF1054">
        <v>0.05</v>
      </c>
      <c r="CH1054">
        <f t="shared" si="105"/>
        <v>77.533333333333331</v>
      </c>
      <c r="CJ1054">
        <v>43.893038641472579</v>
      </c>
      <c r="CK1054">
        <f t="shared" si="106"/>
        <v>33.640294691860753</v>
      </c>
      <c r="CL1054">
        <f t="shared" si="107"/>
        <v>43.893038641472579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1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0</v>
      </c>
      <c r="DQ1054">
        <v>0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</row>
    <row r="1055" spans="1:140">
      <c r="A1055" s="3" t="s">
        <v>101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1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>
        <v>535</v>
      </c>
      <c r="AK1055" s="7">
        <v>1111743.600073775</v>
      </c>
      <c r="AL1055">
        <v>207</v>
      </c>
      <c r="AM1055" s="7">
        <v>452096.27550419234</v>
      </c>
      <c r="AN1055">
        <v>204</v>
      </c>
      <c r="AO1055" s="7">
        <v>560782.24808706646</v>
      </c>
      <c r="AP1055">
        <v>184</v>
      </c>
      <c r="AQ1055" s="7">
        <v>727740.65917984582</v>
      </c>
      <c r="AS1055" s="7">
        <v>0</v>
      </c>
      <c r="AX1055">
        <v>246</v>
      </c>
      <c r="AY1055" s="7">
        <v>610692.73097057082</v>
      </c>
      <c r="BB1055">
        <v>50</v>
      </c>
      <c r="BC1055" s="7">
        <v>139005.39053394055</v>
      </c>
      <c r="BE1055" s="7">
        <v>0</v>
      </c>
      <c r="BF1055">
        <v>18</v>
      </c>
      <c r="BG1055" s="7">
        <v>114912.42078852827</v>
      </c>
      <c r="BH1055">
        <v>24</v>
      </c>
      <c r="BI1055" s="7">
        <v>52313.674862080552</v>
      </c>
      <c r="BJ1055">
        <v>135.16666666666666</v>
      </c>
      <c r="BS1055">
        <f t="shared" si="102"/>
        <v>1468</v>
      </c>
      <c r="BT1055">
        <f t="shared" si="102"/>
        <v>3769287</v>
      </c>
      <c r="BU1055">
        <f t="shared" si="101"/>
        <v>3769287</v>
      </c>
      <c r="BV1055">
        <f>'market concentration'!AI1055</f>
        <v>0.81198910081743869</v>
      </c>
      <c r="BW1055">
        <f>'market concentration'!AJ1055</f>
        <v>0.2173813377484427</v>
      </c>
      <c r="BX1055">
        <f>'market concentration'!AK1055</f>
        <v>-1.7143109437651838</v>
      </c>
      <c r="BZ1055">
        <f t="shared" si="103"/>
        <v>213.96951634877385</v>
      </c>
      <c r="CB1055">
        <v>53.8</v>
      </c>
      <c r="CC1055">
        <v>2.04</v>
      </c>
      <c r="CD1055">
        <f t="shared" si="104"/>
        <v>55.839999999999996</v>
      </c>
      <c r="CF1055">
        <v>0.05</v>
      </c>
      <c r="CH1055">
        <f t="shared" si="105"/>
        <v>75.549206349206329</v>
      </c>
      <c r="CJ1055">
        <v>43.893038641472579</v>
      </c>
      <c r="CK1055">
        <f t="shared" si="106"/>
        <v>31.656167707733751</v>
      </c>
      <c r="CL1055">
        <f t="shared" si="107"/>
        <v>43.893038641472579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0</v>
      </c>
      <c r="DH1055">
        <v>1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</row>
    <row r="1056" spans="1:140">
      <c r="A1056" s="3" t="s">
        <v>102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1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>
        <v>179</v>
      </c>
      <c r="AK1056" s="7">
        <v>353845.34018817387</v>
      </c>
      <c r="AL1056">
        <v>77</v>
      </c>
      <c r="AM1056" s="7">
        <v>168971.50489767166</v>
      </c>
      <c r="AN1056">
        <v>94</v>
      </c>
      <c r="AO1056" s="7">
        <v>351039.41300618404</v>
      </c>
      <c r="AP1056">
        <v>122</v>
      </c>
      <c r="AQ1056" s="7">
        <v>308054.43615929032</v>
      </c>
      <c r="AS1056" s="7">
        <v>0</v>
      </c>
      <c r="AX1056">
        <v>50</v>
      </c>
      <c r="AY1056" s="7">
        <v>118823.75871563049</v>
      </c>
      <c r="BB1056">
        <v>15</v>
      </c>
      <c r="BC1056" s="7">
        <v>36780.047065611223</v>
      </c>
      <c r="BE1056" s="7">
        <v>0</v>
      </c>
      <c r="BF1056">
        <v>8</v>
      </c>
      <c r="BG1056" s="7">
        <v>26113.83027817525</v>
      </c>
      <c r="BH1056">
        <v>5</v>
      </c>
      <c r="BI1056" s="7">
        <v>10563.669689263079</v>
      </c>
      <c r="BJ1056">
        <v>136</v>
      </c>
      <c r="BS1056">
        <f t="shared" si="102"/>
        <v>550</v>
      </c>
      <c r="BT1056">
        <f t="shared" si="102"/>
        <v>1374191.9999999998</v>
      </c>
      <c r="BU1056">
        <f t="shared" si="101"/>
        <v>1374191.9999999998</v>
      </c>
      <c r="BV1056">
        <f>'market concentration'!AI1056</f>
        <v>0.85818181818181816</v>
      </c>
      <c r="BW1056">
        <f>'market concentration'!AJ1056</f>
        <v>0.21323636363636364</v>
      </c>
      <c r="BX1056">
        <f>'market concentration'!AK1056</f>
        <v>-1.697045589312669</v>
      </c>
      <c r="BZ1056">
        <f t="shared" si="103"/>
        <v>208.21090909090904</v>
      </c>
      <c r="CB1056">
        <v>53.8</v>
      </c>
      <c r="CC1056">
        <v>2.04</v>
      </c>
      <c r="CD1056">
        <f t="shared" si="104"/>
        <v>55.839999999999996</v>
      </c>
      <c r="CF1056">
        <v>0.05</v>
      </c>
      <c r="CH1056">
        <f t="shared" si="105"/>
        <v>76.342857142857142</v>
      </c>
      <c r="CJ1056">
        <v>43.893038641472579</v>
      </c>
      <c r="CK1056">
        <f t="shared" si="106"/>
        <v>32.449818501384563</v>
      </c>
      <c r="CL1056">
        <f t="shared" si="107"/>
        <v>43.893038641472579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1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</row>
    <row r="1057" spans="1:140">
      <c r="A1057" s="3" t="s">
        <v>103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1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>
        <v>270</v>
      </c>
      <c r="AK1057" s="7">
        <v>375188.93013917207</v>
      </c>
      <c r="AL1057">
        <v>124</v>
      </c>
      <c r="AM1057" s="7">
        <v>173032.77179676722</v>
      </c>
      <c r="AN1057">
        <v>106</v>
      </c>
      <c r="AO1057" s="7">
        <v>131511.71817380603</v>
      </c>
      <c r="AP1057">
        <v>87</v>
      </c>
      <c r="AQ1057" s="7">
        <v>105708.65355620267</v>
      </c>
      <c r="AS1057" s="7">
        <v>0</v>
      </c>
      <c r="AX1057">
        <v>82</v>
      </c>
      <c r="AY1057" s="7">
        <v>142662.63240068351</v>
      </c>
      <c r="BB1057">
        <v>19</v>
      </c>
      <c r="BC1057" s="7">
        <v>46846.469978333196</v>
      </c>
      <c r="BE1057" s="7">
        <v>0</v>
      </c>
      <c r="BF1057">
        <v>9</v>
      </c>
      <c r="BG1057" s="7">
        <v>19939.728148820337</v>
      </c>
      <c r="BH1057">
        <v>9</v>
      </c>
      <c r="BI1057" s="7">
        <v>16791.095806215206</v>
      </c>
      <c r="BJ1057">
        <v>137.5</v>
      </c>
      <c r="BS1057">
        <f t="shared" si="102"/>
        <v>706</v>
      </c>
      <c r="BT1057">
        <f t="shared" si="102"/>
        <v>1011682.0000000002</v>
      </c>
      <c r="BU1057">
        <f t="shared" si="101"/>
        <v>1011682.0000000002</v>
      </c>
      <c r="BV1057">
        <f>'market concentration'!AI1057</f>
        <v>0.83144475920679883</v>
      </c>
      <c r="BW1057">
        <f>'market concentration'!AJ1057</f>
        <v>0.2293734802462101</v>
      </c>
      <c r="BX1057">
        <f>'market concentration'!AK1057</f>
        <v>-1.6743563782364479</v>
      </c>
      <c r="BZ1057">
        <f t="shared" si="103"/>
        <v>119.41477809254015</v>
      </c>
      <c r="CB1057">
        <v>53.8</v>
      </c>
      <c r="CC1057">
        <v>2.04</v>
      </c>
      <c r="CD1057">
        <f t="shared" si="104"/>
        <v>55.839999999999996</v>
      </c>
      <c r="CF1057">
        <v>0.05</v>
      </c>
      <c r="CH1057">
        <f t="shared" si="105"/>
        <v>77.771428571428558</v>
      </c>
      <c r="CJ1057">
        <v>43.893038641472579</v>
      </c>
      <c r="CK1057">
        <f t="shared" si="106"/>
        <v>33.878389929955979</v>
      </c>
      <c r="CL1057">
        <f t="shared" si="107"/>
        <v>43.893038641472579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1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</row>
    <row r="1058" spans="1:140">
      <c r="A1058" s="3" t="s">
        <v>104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1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>
        <v>149</v>
      </c>
      <c r="AK1058" s="7">
        <v>201239.93517138829</v>
      </c>
      <c r="AL1058">
        <v>63</v>
      </c>
      <c r="AM1058" s="7">
        <v>88826.024251726485</v>
      </c>
      <c r="AN1058">
        <v>50</v>
      </c>
      <c r="AO1058" s="7">
        <v>75833.125708369451</v>
      </c>
      <c r="AP1058">
        <v>28</v>
      </c>
      <c r="AQ1058" s="7">
        <v>30820.875202236923</v>
      </c>
      <c r="AS1058" s="7">
        <v>0</v>
      </c>
      <c r="AX1058">
        <v>76</v>
      </c>
      <c r="AY1058" s="7">
        <v>149526.9992031763</v>
      </c>
      <c r="BB1058">
        <v>3</v>
      </c>
      <c r="BC1058" s="7">
        <v>5803.0404631025467</v>
      </c>
      <c r="BE1058" s="7">
        <v>0</v>
      </c>
      <c r="BF1058">
        <v>0</v>
      </c>
      <c r="BG1058" s="7">
        <v>0</v>
      </c>
      <c r="BH1058">
        <v>0</v>
      </c>
      <c r="BI1058" s="7">
        <v>0</v>
      </c>
      <c r="BJ1058">
        <v>135.75</v>
      </c>
      <c r="BS1058">
        <f t="shared" si="102"/>
        <v>369</v>
      </c>
      <c r="BT1058">
        <f t="shared" si="102"/>
        <v>552050</v>
      </c>
      <c r="BU1058">
        <f t="shared" si="101"/>
        <v>552050</v>
      </c>
      <c r="BV1058">
        <f>'market concentration'!AI1058</f>
        <v>0.9159891598915989</v>
      </c>
      <c r="BW1058">
        <f>'market concentration'!AJ1058</f>
        <v>0.25880391595243868</v>
      </c>
      <c r="BX1058">
        <f>'market concentration'!AK1058</f>
        <v>-1.4990353035727262</v>
      </c>
      <c r="BZ1058">
        <f t="shared" si="103"/>
        <v>124.67253839205058</v>
      </c>
      <c r="CB1058">
        <v>53.8</v>
      </c>
      <c r="CC1058">
        <v>2.04</v>
      </c>
      <c r="CD1058">
        <f t="shared" si="104"/>
        <v>55.839999999999996</v>
      </c>
      <c r="CF1058">
        <v>0.05</v>
      </c>
      <c r="CH1058">
        <f t="shared" si="105"/>
        <v>76.104761904761901</v>
      </c>
      <c r="CJ1058">
        <v>43.893038641472579</v>
      </c>
      <c r="CK1058">
        <f t="shared" si="106"/>
        <v>32.211723263289322</v>
      </c>
      <c r="CL1058">
        <f t="shared" si="107"/>
        <v>43.893038641472579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1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</row>
    <row r="1059" spans="1:140">
      <c r="A1059" s="3" t="s">
        <v>105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1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>
        <v>134</v>
      </c>
      <c r="AK1059" s="7">
        <v>231096.42006951789</v>
      </c>
      <c r="AL1059">
        <v>37</v>
      </c>
      <c r="AM1059" s="7">
        <v>113479.90934950551</v>
      </c>
      <c r="AN1059">
        <v>63</v>
      </c>
      <c r="AO1059" s="7">
        <v>118697.72821902596</v>
      </c>
      <c r="AP1059">
        <v>40</v>
      </c>
      <c r="AQ1059" s="7">
        <v>56913.565586563753</v>
      </c>
      <c r="AS1059" s="7">
        <v>0</v>
      </c>
      <c r="AX1059">
        <v>30</v>
      </c>
      <c r="AY1059" s="7">
        <v>75208.589457032984</v>
      </c>
      <c r="BB1059">
        <v>15</v>
      </c>
      <c r="BC1059" s="7">
        <v>39846.78731835389</v>
      </c>
      <c r="BE1059" s="7">
        <v>0</v>
      </c>
      <c r="BF1059">
        <v>0</v>
      </c>
      <c r="BG1059" s="7">
        <v>0</v>
      </c>
      <c r="BH1059">
        <v>0</v>
      </c>
      <c r="BI1059" s="7">
        <v>0</v>
      </c>
      <c r="BJ1059">
        <v>135.5</v>
      </c>
      <c r="BS1059">
        <f t="shared" si="102"/>
        <v>319</v>
      </c>
      <c r="BT1059">
        <f t="shared" si="102"/>
        <v>635243</v>
      </c>
      <c r="BU1059">
        <f t="shared" si="101"/>
        <v>635243</v>
      </c>
      <c r="BV1059">
        <f>'market concentration'!AI1059</f>
        <v>0.85893416927899691</v>
      </c>
      <c r="BW1059">
        <f>'market concentration'!AJ1059</f>
        <v>0.25568734583976183</v>
      </c>
      <c r="BX1059">
        <f>'market concentration'!AK1059</f>
        <v>-1.5609784496347496</v>
      </c>
      <c r="BZ1059">
        <f t="shared" si="103"/>
        <v>165.94644723092998</v>
      </c>
      <c r="CB1059">
        <v>53.8</v>
      </c>
      <c r="CC1059">
        <v>2.04</v>
      </c>
      <c r="CD1059">
        <f t="shared" si="104"/>
        <v>55.839999999999996</v>
      </c>
      <c r="CF1059">
        <v>0.05</v>
      </c>
      <c r="CH1059">
        <f t="shared" si="105"/>
        <v>75.86666666666666</v>
      </c>
      <c r="CJ1059">
        <v>43.893038641472579</v>
      </c>
      <c r="CK1059">
        <f t="shared" si="106"/>
        <v>31.973628025194081</v>
      </c>
      <c r="CL1059">
        <f t="shared" si="107"/>
        <v>43.893038641472579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1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</row>
    <row r="1060" spans="1:140">
      <c r="A1060" s="3" t="s">
        <v>106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1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>
        <v>101</v>
      </c>
      <c r="AK1060" s="7">
        <v>160985.46946762115</v>
      </c>
      <c r="AL1060">
        <v>67</v>
      </c>
      <c r="AM1060" s="7">
        <v>137076.10751420693</v>
      </c>
      <c r="AN1060">
        <v>39</v>
      </c>
      <c r="AO1060" s="7">
        <v>43101.170188821859</v>
      </c>
      <c r="AP1060">
        <v>25</v>
      </c>
      <c r="AQ1060" s="7">
        <v>14336.915818903839</v>
      </c>
      <c r="AS1060" s="7">
        <v>0</v>
      </c>
      <c r="AX1060">
        <v>32</v>
      </c>
      <c r="AY1060" s="7">
        <v>41882.863356134403</v>
      </c>
      <c r="BB1060">
        <v>1</v>
      </c>
      <c r="BC1060" s="7">
        <v>0</v>
      </c>
      <c r="BE1060" s="7">
        <v>0</v>
      </c>
      <c r="BF1060">
        <v>1</v>
      </c>
      <c r="BG1060" s="7">
        <v>1463.4736543118622</v>
      </c>
      <c r="BH1060">
        <v>0</v>
      </c>
      <c r="BI1060" s="7">
        <v>0</v>
      </c>
      <c r="BJ1060">
        <v>134.91666666666666</v>
      </c>
      <c r="BS1060">
        <f t="shared" si="102"/>
        <v>266</v>
      </c>
      <c r="BT1060">
        <f t="shared" si="102"/>
        <v>398846</v>
      </c>
      <c r="BU1060">
        <f t="shared" si="101"/>
        <v>398846</v>
      </c>
      <c r="BV1060">
        <f>'market concentration'!AI1060</f>
        <v>0.89849624060150379</v>
      </c>
      <c r="BW1060">
        <f>'market concentration'!AJ1060</f>
        <v>0.25244502233026184</v>
      </c>
      <c r="BX1060">
        <f>'market concentration'!AK1060</f>
        <v>-1.5154665102459306</v>
      </c>
      <c r="BZ1060">
        <f t="shared" si="103"/>
        <v>124.95175438596492</v>
      </c>
      <c r="CB1060">
        <v>53.8</v>
      </c>
      <c r="CC1060">
        <v>2.04</v>
      </c>
      <c r="CD1060">
        <f t="shared" si="104"/>
        <v>55.839999999999996</v>
      </c>
      <c r="CF1060">
        <v>0.05</v>
      </c>
      <c r="CH1060">
        <f t="shared" si="105"/>
        <v>75.311111111111089</v>
      </c>
      <c r="CJ1060">
        <v>43.893038641472579</v>
      </c>
      <c r="CK1060">
        <f t="shared" si="106"/>
        <v>31.41807246963851</v>
      </c>
      <c r="CL1060">
        <f t="shared" si="107"/>
        <v>43.893038641472579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1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</row>
    <row r="1061" spans="1:140">
      <c r="A1061" s="3" t="s">
        <v>107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1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>
        <v>109</v>
      </c>
      <c r="AK1061" s="7">
        <v>166799.12012597441</v>
      </c>
      <c r="AL1061">
        <v>42</v>
      </c>
      <c r="AM1061" s="7">
        <v>145260.53125158744</v>
      </c>
      <c r="AN1061">
        <v>28</v>
      </c>
      <c r="AO1061" s="7">
        <v>48866.927280176693</v>
      </c>
      <c r="AP1061">
        <v>52</v>
      </c>
      <c r="AQ1061" s="7">
        <v>91745.811131452443</v>
      </c>
      <c r="AS1061" s="7">
        <v>0</v>
      </c>
      <c r="AX1061">
        <v>90</v>
      </c>
      <c r="AY1061" s="7">
        <v>229453.36486234498</v>
      </c>
      <c r="BB1061">
        <v>3</v>
      </c>
      <c r="BC1061" s="7">
        <v>6783.3555812945951</v>
      </c>
      <c r="BE1061" s="7">
        <v>0</v>
      </c>
      <c r="BF1061">
        <v>1</v>
      </c>
      <c r="BG1061" s="7">
        <v>2030.8897671693903</v>
      </c>
      <c r="BH1061">
        <v>0</v>
      </c>
      <c r="BI1061" s="7">
        <v>0</v>
      </c>
      <c r="BJ1061">
        <v>133.5</v>
      </c>
      <c r="BS1061">
        <f t="shared" si="102"/>
        <v>325</v>
      </c>
      <c r="BT1061">
        <f t="shared" si="102"/>
        <v>690940</v>
      </c>
      <c r="BU1061">
        <f t="shared" si="101"/>
        <v>690940</v>
      </c>
      <c r="BV1061">
        <f>'market concentration'!AI1061</f>
        <v>0.90153846153846151</v>
      </c>
      <c r="BW1061">
        <f>'market concentration'!AJ1061</f>
        <v>0.23898698224852072</v>
      </c>
      <c r="BX1061">
        <f>'market concentration'!AK1061</f>
        <v>-1.5518739516289797</v>
      </c>
      <c r="BZ1061">
        <f t="shared" si="103"/>
        <v>177.16410256410256</v>
      </c>
      <c r="CB1061">
        <v>53.8</v>
      </c>
      <c r="CC1061">
        <v>2.04</v>
      </c>
      <c r="CD1061">
        <f t="shared" si="104"/>
        <v>55.839999999999996</v>
      </c>
      <c r="CF1061">
        <v>0.05</v>
      </c>
      <c r="CH1061">
        <f t="shared" si="105"/>
        <v>73.961904761904762</v>
      </c>
      <c r="CJ1061">
        <v>43.893038641472579</v>
      </c>
      <c r="CK1061">
        <f t="shared" si="106"/>
        <v>30.068866120432183</v>
      </c>
      <c r="CL1061">
        <f t="shared" si="107"/>
        <v>43.893038641472579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1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</row>
    <row r="1062" spans="1:140">
      <c r="A1062" s="3" t="s">
        <v>108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1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>
        <v>133</v>
      </c>
      <c r="AK1062" s="7">
        <v>249013.87361405234</v>
      </c>
      <c r="AL1062">
        <v>82</v>
      </c>
      <c r="AM1062" s="7">
        <v>150707.59116719515</v>
      </c>
      <c r="AN1062">
        <v>44</v>
      </c>
      <c r="AO1062" s="7">
        <v>72308.019130252782</v>
      </c>
      <c r="AP1062">
        <v>61</v>
      </c>
      <c r="AQ1062" s="7">
        <v>86996.951884043898</v>
      </c>
      <c r="AS1062" s="7">
        <v>0</v>
      </c>
      <c r="AX1062">
        <v>94</v>
      </c>
      <c r="AY1062" s="7">
        <v>185927.65832218819</v>
      </c>
      <c r="BB1062">
        <v>8</v>
      </c>
      <c r="BC1062" s="7">
        <v>28526.561735107742</v>
      </c>
      <c r="BE1062" s="7">
        <v>0</v>
      </c>
      <c r="BF1062">
        <v>3</v>
      </c>
      <c r="BG1062" s="7">
        <v>10581.101619795847</v>
      </c>
      <c r="BH1062">
        <v>3</v>
      </c>
      <c r="BI1062" s="7">
        <v>6152.242527364092</v>
      </c>
      <c r="BJ1062">
        <v>137.16666666666666</v>
      </c>
      <c r="BS1062">
        <f t="shared" si="102"/>
        <v>428</v>
      </c>
      <c r="BT1062">
        <f t="shared" si="102"/>
        <v>790214.00000000012</v>
      </c>
      <c r="BU1062">
        <f t="shared" si="101"/>
        <v>790214.00000000012</v>
      </c>
      <c r="BV1062">
        <f>'market concentration'!AI1062</f>
        <v>0.86448598130841126</v>
      </c>
      <c r="BW1062">
        <f>'market concentration'!AJ1062</f>
        <v>0.21283518211197483</v>
      </c>
      <c r="BX1062">
        <f>'market concentration'!AK1062</f>
        <v>-1.6681606312477657</v>
      </c>
      <c r="BZ1062">
        <f t="shared" si="103"/>
        <v>153.85786604361371</v>
      </c>
      <c r="CB1062">
        <v>53.8</v>
      </c>
      <c r="CC1062">
        <v>2.04</v>
      </c>
      <c r="CD1062">
        <f t="shared" si="104"/>
        <v>55.839999999999996</v>
      </c>
      <c r="CF1062">
        <v>0.05</v>
      </c>
      <c r="CH1062">
        <f t="shared" si="105"/>
        <v>77.453968253968242</v>
      </c>
      <c r="CJ1062">
        <v>43.893038641472579</v>
      </c>
      <c r="CK1062">
        <f t="shared" si="106"/>
        <v>33.560929612495663</v>
      </c>
      <c r="CL1062">
        <f t="shared" si="107"/>
        <v>43.893038641472579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1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</row>
    <row r="1063" spans="1:140">
      <c r="A1063" s="3" t="s">
        <v>109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1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>
        <v>359</v>
      </c>
      <c r="AK1063" s="7">
        <v>1066659.9344620639</v>
      </c>
      <c r="AL1063">
        <v>131</v>
      </c>
      <c r="AM1063" s="7">
        <v>368445.20162382757</v>
      </c>
      <c r="AN1063">
        <v>110</v>
      </c>
      <c r="AO1063" s="7">
        <v>298182.54137159354</v>
      </c>
      <c r="AP1063">
        <v>187</v>
      </c>
      <c r="AQ1063" s="7">
        <v>772040.05737386679</v>
      </c>
      <c r="AS1063" s="7">
        <v>0</v>
      </c>
      <c r="AX1063">
        <v>199</v>
      </c>
      <c r="AY1063" s="7">
        <v>797806.38595790183</v>
      </c>
      <c r="BB1063">
        <v>22</v>
      </c>
      <c r="BC1063" s="7">
        <v>152817.42727525649</v>
      </c>
      <c r="BE1063" s="7">
        <v>0</v>
      </c>
      <c r="BF1063">
        <v>4</v>
      </c>
      <c r="BG1063" s="7">
        <v>49022.731635137003</v>
      </c>
      <c r="BH1063">
        <v>13</v>
      </c>
      <c r="BI1063" s="7">
        <v>51561.720300353139</v>
      </c>
      <c r="BJ1063">
        <v>135.75</v>
      </c>
      <c r="BS1063">
        <f t="shared" si="102"/>
        <v>1025</v>
      </c>
      <c r="BT1063">
        <f t="shared" si="102"/>
        <v>3556536.0000000005</v>
      </c>
      <c r="BU1063">
        <f t="shared" si="101"/>
        <v>3556536.0000000005</v>
      </c>
      <c r="BV1063">
        <f>'market concentration'!AI1063</f>
        <v>0.8546341463414634</v>
      </c>
      <c r="BW1063">
        <f>'market concentration'!AJ1063</f>
        <v>0.22213539559785839</v>
      </c>
      <c r="BX1063">
        <f>'market concentration'!AK1063</f>
        <v>-1.6580148656396765</v>
      </c>
      <c r="BZ1063">
        <f t="shared" si="103"/>
        <v>289.14926829268296</v>
      </c>
      <c r="CB1063">
        <v>53.8</v>
      </c>
      <c r="CC1063">
        <v>2.04</v>
      </c>
      <c r="CD1063">
        <f t="shared" si="104"/>
        <v>55.839999999999996</v>
      </c>
      <c r="CF1063">
        <v>0.05</v>
      </c>
      <c r="CH1063">
        <f t="shared" si="105"/>
        <v>76.104761904761901</v>
      </c>
      <c r="CJ1063">
        <v>43.893038641472579</v>
      </c>
      <c r="CK1063">
        <f t="shared" si="106"/>
        <v>32.211723263289322</v>
      </c>
      <c r="CL1063">
        <f t="shared" si="107"/>
        <v>43.893038641472579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1</v>
      </c>
      <c r="DQ1063">
        <v>0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</row>
    <row r="1064" spans="1:140">
      <c r="A1064" s="3" t="s">
        <v>110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1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>
        <v>361</v>
      </c>
      <c r="AK1064" s="7">
        <v>656622.74993711791</v>
      </c>
      <c r="AL1064">
        <v>203</v>
      </c>
      <c r="AM1064" s="7">
        <v>481755.53608738049</v>
      </c>
      <c r="AN1064">
        <v>138</v>
      </c>
      <c r="AO1064" s="7">
        <v>279259.3421428838</v>
      </c>
      <c r="AP1064">
        <v>116</v>
      </c>
      <c r="AQ1064" s="7">
        <v>164914.53946832407</v>
      </c>
      <c r="AS1064" s="7">
        <v>0</v>
      </c>
      <c r="AX1064">
        <v>150</v>
      </c>
      <c r="AY1064" s="7">
        <v>351904.43158052611</v>
      </c>
      <c r="BB1064">
        <v>33</v>
      </c>
      <c r="BC1064" s="7">
        <v>67061.619665700811</v>
      </c>
      <c r="BE1064" s="7">
        <v>0</v>
      </c>
      <c r="BF1064">
        <v>17</v>
      </c>
      <c r="BG1064" s="7">
        <v>58343.895180553765</v>
      </c>
      <c r="BH1064">
        <v>7</v>
      </c>
      <c r="BI1064" s="7">
        <v>22157.885937513187</v>
      </c>
      <c r="BJ1064">
        <v>136.66666666666666</v>
      </c>
      <c r="BS1064">
        <f t="shared" si="102"/>
        <v>1025</v>
      </c>
      <c r="BT1064">
        <f t="shared" si="102"/>
        <v>2082019.9999999995</v>
      </c>
      <c r="BU1064">
        <f t="shared" si="101"/>
        <v>2082019.9999999995</v>
      </c>
      <c r="BV1064">
        <f>'market concentration'!AI1064</f>
        <v>0.83121951219512191</v>
      </c>
      <c r="BW1064">
        <f>'market concentration'!AJ1064</f>
        <v>0.21697275431290897</v>
      </c>
      <c r="BX1064">
        <f>'market concentration'!AK1064</f>
        <v>-1.6986827511248397</v>
      </c>
      <c r="BZ1064">
        <f t="shared" si="103"/>
        <v>169.26991869918695</v>
      </c>
      <c r="CB1064">
        <v>53.8</v>
      </c>
      <c r="CC1064">
        <v>2.04</v>
      </c>
      <c r="CD1064">
        <f t="shared" si="104"/>
        <v>55.839999999999996</v>
      </c>
      <c r="CF1064">
        <v>0.05</v>
      </c>
      <c r="CH1064">
        <f t="shared" si="105"/>
        <v>76.97777777777776</v>
      </c>
      <c r="CJ1064">
        <v>43.893038641472579</v>
      </c>
      <c r="CK1064">
        <f t="shared" si="106"/>
        <v>33.084739136305181</v>
      </c>
      <c r="CL1064">
        <f t="shared" si="107"/>
        <v>43.893038641472579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0</v>
      </c>
      <c r="DQ1064">
        <v>1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</row>
    <row r="1065" spans="1:140">
      <c r="A1065" s="3" t="s">
        <v>111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1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>
        <v>71</v>
      </c>
      <c r="AK1065" s="7">
        <v>112301.48714904164</v>
      </c>
      <c r="AL1065">
        <v>39</v>
      </c>
      <c r="AM1065" s="7">
        <v>64290.010491137538</v>
      </c>
      <c r="AN1065">
        <v>34</v>
      </c>
      <c r="AO1065" s="7">
        <v>62715.202813341879</v>
      </c>
      <c r="AP1065">
        <v>46</v>
      </c>
      <c r="AQ1065" s="7">
        <v>66513.241937952087</v>
      </c>
      <c r="AS1065" s="7">
        <v>0</v>
      </c>
      <c r="AX1065">
        <v>62</v>
      </c>
      <c r="AY1065" s="7">
        <v>135733.13679274495</v>
      </c>
      <c r="BB1065">
        <v>3</v>
      </c>
      <c r="BC1065" s="7">
        <v>7308.678082560501</v>
      </c>
      <c r="BE1065" s="7">
        <v>0</v>
      </c>
      <c r="BF1065">
        <v>5</v>
      </c>
      <c r="BG1065" s="7">
        <v>6824.2088145534308</v>
      </c>
      <c r="BH1065">
        <v>7</v>
      </c>
      <c r="BI1065" s="7">
        <v>15979.033918668028</v>
      </c>
      <c r="BJ1065">
        <v>136.25</v>
      </c>
      <c r="BS1065">
        <f t="shared" si="102"/>
        <v>267</v>
      </c>
      <c r="BT1065">
        <f t="shared" si="102"/>
        <v>471665.00000000006</v>
      </c>
      <c r="BU1065">
        <f t="shared" si="101"/>
        <v>471665.00000000006</v>
      </c>
      <c r="BV1065">
        <f>'market concentration'!AI1065</f>
        <v>0.81647940074906367</v>
      </c>
      <c r="BW1065">
        <f>'market concentration'!AJ1065</f>
        <v>0.19303118293144805</v>
      </c>
      <c r="BX1065">
        <f>'market concentration'!AK1065</f>
        <v>-1.7580738760452117</v>
      </c>
      <c r="BZ1065">
        <f t="shared" si="103"/>
        <v>147.21129837702873</v>
      </c>
      <c r="CB1065">
        <v>53.8</v>
      </c>
      <c r="CC1065">
        <v>2.04</v>
      </c>
      <c r="CD1065">
        <f t="shared" si="104"/>
        <v>55.839999999999996</v>
      </c>
      <c r="CF1065">
        <v>0.05</v>
      </c>
      <c r="CH1065">
        <f t="shared" si="105"/>
        <v>76.580952380952368</v>
      </c>
      <c r="CJ1065">
        <v>43.893038641472579</v>
      </c>
      <c r="CK1065">
        <f t="shared" si="106"/>
        <v>32.687913739479789</v>
      </c>
      <c r="CL1065">
        <f t="shared" si="107"/>
        <v>43.893038641472579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1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</row>
    <row r="1066" spans="1:140">
      <c r="A1066" s="3" t="s">
        <v>112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1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>
        <v>76</v>
      </c>
      <c r="AK1066" s="7">
        <v>73003.277493270682</v>
      </c>
      <c r="AL1066">
        <v>28</v>
      </c>
      <c r="AM1066" s="7">
        <v>40770.115757531785</v>
      </c>
      <c r="AN1066">
        <v>51</v>
      </c>
      <c r="AO1066" s="7">
        <v>32810.946418319349</v>
      </c>
      <c r="AP1066">
        <v>83</v>
      </c>
      <c r="AQ1066" s="7">
        <v>46200.96852604724</v>
      </c>
      <c r="AS1066" s="7">
        <v>0</v>
      </c>
      <c r="AX1066">
        <v>58</v>
      </c>
      <c r="AY1066" s="7">
        <v>70017.85278280967</v>
      </c>
      <c r="BB1066">
        <v>16</v>
      </c>
      <c r="BC1066" s="7">
        <v>32334.290545031523</v>
      </c>
      <c r="BE1066" s="7">
        <v>0</v>
      </c>
      <c r="BF1066">
        <v>1</v>
      </c>
      <c r="BG1066" s="7">
        <v>12415.560337904208</v>
      </c>
      <c r="BH1066">
        <v>6</v>
      </c>
      <c r="BI1066" s="7">
        <v>5615.9881390855317</v>
      </c>
      <c r="BJ1066">
        <v>136.41666666666666</v>
      </c>
      <c r="BS1066">
        <f t="shared" si="102"/>
        <v>319</v>
      </c>
      <c r="BT1066">
        <f t="shared" si="102"/>
        <v>313169</v>
      </c>
      <c r="BU1066">
        <f t="shared" si="101"/>
        <v>313169</v>
      </c>
      <c r="BV1066">
        <f>'market concentration'!AI1066</f>
        <v>0.84012539184952983</v>
      </c>
      <c r="BW1066">
        <f>'market concentration'!AJ1066</f>
        <v>0.19365965350183273</v>
      </c>
      <c r="BX1066">
        <f>'market concentration'!AK1066</f>
        <v>-1.7515797897891634</v>
      </c>
      <c r="BZ1066">
        <f t="shared" si="103"/>
        <v>81.81008359456635</v>
      </c>
      <c r="CB1066">
        <v>53.8</v>
      </c>
      <c r="CC1066">
        <v>2.04</v>
      </c>
      <c r="CD1066">
        <f t="shared" si="104"/>
        <v>55.839999999999996</v>
      </c>
      <c r="CF1066">
        <v>0.05</v>
      </c>
      <c r="CH1066">
        <f t="shared" si="105"/>
        <v>76.739682539682519</v>
      </c>
      <c r="CJ1066">
        <v>43.893038641472579</v>
      </c>
      <c r="CK1066">
        <f t="shared" si="106"/>
        <v>32.84664389820994</v>
      </c>
      <c r="CL1066">
        <f t="shared" si="107"/>
        <v>43.893038641472579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1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</row>
    <row r="1067" spans="1:140">
      <c r="A1067" s="3" t="s">
        <v>113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1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>
        <v>284</v>
      </c>
      <c r="AK1067" s="7">
        <v>459313.15041306877</v>
      </c>
      <c r="AL1067">
        <v>82</v>
      </c>
      <c r="AM1067" s="7">
        <v>122250.13618368315</v>
      </c>
      <c r="AN1067">
        <v>96</v>
      </c>
      <c r="AO1067" s="7">
        <v>170074.43203628706</v>
      </c>
      <c r="AP1067">
        <v>55</v>
      </c>
      <c r="AQ1067" s="7">
        <v>82891.692020982911</v>
      </c>
      <c r="AS1067" s="7">
        <v>0</v>
      </c>
      <c r="AX1067">
        <v>47</v>
      </c>
      <c r="AY1067" s="7">
        <v>70751.919537243783</v>
      </c>
      <c r="BB1067">
        <v>7</v>
      </c>
      <c r="BC1067" s="7">
        <v>7865.9160630239367</v>
      </c>
      <c r="BE1067" s="7">
        <v>0</v>
      </c>
      <c r="BF1067">
        <v>12</v>
      </c>
      <c r="BG1067" s="7">
        <v>103961.34842464494</v>
      </c>
      <c r="BH1067">
        <v>7</v>
      </c>
      <c r="BI1067" s="7">
        <v>17063.405321065547</v>
      </c>
      <c r="BJ1067">
        <v>134.75</v>
      </c>
      <c r="BS1067">
        <f t="shared" si="102"/>
        <v>590</v>
      </c>
      <c r="BT1067">
        <f t="shared" si="102"/>
        <v>1034172.0000000001</v>
      </c>
      <c r="BU1067">
        <f t="shared" si="101"/>
        <v>1034172.0000000001</v>
      </c>
      <c r="BV1067">
        <f>'market concentration'!AI1067</f>
        <v>0.87627118644067792</v>
      </c>
      <c r="BW1067">
        <f>'market concentration'!AJ1067</f>
        <v>0.29322608445848891</v>
      </c>
      <c r="BX1067">
        <f>'market concentration'!AK1067</f>
        <v>-1.5288361425832353</v>
      </c>
      <c r="BZ1067">
        <f t="shared" si="103"/>
        <v>146.06949152542373</v>
      </c>
      <c r="CB1067">
        <v>53.8</v>
      </c>
      <c r="CC1067">
        <v>2.04</v>
      </c>
      <c r="CD1067">
        <f t="shared" si="104"/>
        <v>55.839999999999996</v>
      </c>
      <c r="CF1067">
        <v>0.05</v>
      </c>
      <c r="CH1067">
        <f t="shared" si="105"/>
        <v>75.152380952380952</v>
      </c>
      <c r="CJ1067">
        <v>43.893038641472579</v>
      </c>
      <c r="CK1067">
        <f t="shared" si="106"/>
        <v>31.259342310908373</v>
      </c>
      <c r="CL1067">
        <f t="shared" si="107"/>
        <v>43.893038641472579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1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>
        <v>0</v>
      </c>
      <c r="EG1067">
        <v>0</v>
      </c>
      <c r="EH1067">
        <v>0</v>
      </c>
      <c r="EI1067">
        <v>0</v>
      </c>
      <c r="EJ1067">
        <v>0</v>
      </c>
    </row>
    <row r="1068" spans="1:140">
      <c r="A1068" s="3" t="s">
        <v>114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1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>
        <v>361</v>
      </c>
      <c r="AK1068" s="7">
        <v>629819.64950324525</v>
      </c>
      <c r="AL1068">
        <v>115</v>
      </c>
      <c r="AM1068" s="7">
        <v>192454.47380202988</v>
      </c>
      <c r="AN1068">
        <v>75</v>
      </c>
      <c r="AO1068" s="7">
        <v>135538.62027003785</v>
      </c>
      <c r="AP1068">
        <v>67</v>
      </c>
      <c r="AQ1068" s="7">
        <v>97802.638222701164</v>
      </c>
      <c r="AS1068" s="7">
        <v>0</v>
      </c>
      <c r="AX1068">
        <v>70</v>
      </c>
      <c r="AY1068" s="7">
        <v>161013.83510720657</v>
      </c>
      <c r="BB1068">
        <v>3</v>
      </c>
      <c r="BC1068" s="7">
        <v>10019.079612553905</v>
      </c>
      <c r="BE1068" s="7">
        <v>0</v>
      </c>
      <c r="BF1068">
        <v>20</v>
      </c>
      <c r="BG1068" s="7">
        <v>96639.738965424025</v>
      </c>
      <c r="BH1068">
        <v>6</v>
      </c>
      <c r="BI1068" s="7">
        <v>7467.9645168015531</v>
      </c>
      <c r="BJ1068">
        <v>135.41666666666666</v>
      </c>
      <c r="BS1068">
        <f t="shared" si="102"/>
        <v>717</v>
      </c>
      <c r="BT1068">
        <f t="shared" si="102"/>
        <v>1330756</v>
      </c>
      <c r="BU1068">
        <f t="shared" si="101"/>
        <v>1330756</v>
      </c>
      <c r="BV1068">
        <f>'market concentration'!AI1068</f>
        <v>0.86610878661087864</v>
      </c>
      <c r="BW1068">
        <f>'market concentration'!AJ1068</f>
        <v>0.30929469410938576</v>
      </c>
      <c r="BX1068">
        <f>'market concentration'!AK1068</f>
        <v>-1.4866046302366227</v>
      </c>
      <c r="BZ1068">
        <f t="shared" si="103"/>
        <v>154.66713156671315</v>
      </c>
      <c r="CB1068">
        <v>53.8</v>
      </c>
      <c r="CC1068">
        <v>2.04</v>
      </c>
      <c r="CD1068">
        <f t="shared" si="104"/>
        <v>55.839999999999996</v>
      </c>
      <c r="CF1068">
        <v>0.05</v>
      </c>
      <c r="CH1068">
        <f t="shared" si="105"/>
        <v>75.78730158730157</v>
      </c>
      <c r="CJ1068">
        <v>43.893038641472579</v>
      </c>
      <c r="CK1068">
        <f t="shared" si="106"/>
        <v>31.894262945828991</v>
      </c>
      <c r="CL1068">
        <f t="shared" si="107"/>
        <v>43.893038641472579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1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</row>
    <row r="1069" spans="1:140">
      <c r="A1069" s="3" t="s">
        <v>115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1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>
        <v>199</v>
      </c>
      <c r="AK1069" s="7">
        <v>305463.11533449055</v>
      </c>
      <c r="AL1069">
        <v>103</v>
      </c>
      <c r="AM1069" s="7">
        <v>127882.27601389689</v>
      </c>
      <c r="AN1069">
        <v>64</v>
      </c>
      <c r="AO1069" s="7">
        <v>107858.52490797901</v>
      </c>
      <c r="AP1069">
        <v>59</v>
      </c>
      <c r="AQ1069" s="7">
        <v>71575.412430574987</v>
      </c>
      <c r="AS1069" s="7">
        <v>0</v>
      </c>
      <c r="AX1069">
        <v>26</v>
      </c>
      <c r="AY1069" s="7">
        <v>46947.855644732495</v>
      </c>
      <c r="BB1069">
        <v>5</v>
      </c>
      <c r="BC1069" s="7">
        <v>6572.0933620860096</v>
      </c>
      <c r="BE1069" s="7">
        <v>0</v>
      </c>
      <c r="BF1069">
        <v>18</v>
      </c>
      <c r="BG1069" s="7">
        <v>46047.722306240204</v>
      </c>
      <c r="BH1069">
        <v>0</v>
      </c>
      <c r="BI1069" s="7">
        <v>0</v>
      </c>
      <c r="BJ1069">
        <v>135</v>
      </c>
      <c r="BS1069">
        <f t="shared" si="102"/>
        <v>474</v>
      </c>
      <c r="BT1069">
        <f t="shared" si="102"/>
        <v>712347.00000000023</v>
      </c>
      <c r="BU1069">
        <f t="shared" si="101"/>
        <v>712347.00000000023</v>
      </c>
      <c r="BV1069">
        <f>'market concentration'!AI1069</f>
        <v>0.8966244725738397</v>
      </c>
      <c r="BW1069">
        <f>'market concentration'!AJ1069</f>
        <v>0.26176360625968054</v>
      </c>
      <c r="BX1069">
        <f>'market concentration'!AK1069</f>
        <v>-1.5572571874627077</v>
      </c>
      <c r="BZ1069">
        <f t="shared" si="103"/>
        <v>125.2368143459916</v>
      </c>
      <c r="CB1069">
        <v>53.8</v>
      </c>
      <c r="CC1069">
        <v>2.04</v>
      </c>
      <c r="CD1069">
        <f t="shared" si="104"/>
        <v>55.839999999999996</v>
      </c>
      <c r="CF1069">
        <v>0.05</v>
      </c>
      <c r="CH1069">
        <f t="shared" si="105"/>
        <v>75.390476190476178</v>
      </c>
      <c r="CJ1069">
        <v>43.893038641472579</v>
      </c>
      <c r="CK1069">
        <f t="shared" si="106"/>
        <v>31.4974375490036</v>
      </c>
      <c r="CL1069">
        <f t="shared" si="107"/>
        <v>43.893038641472579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0</v>
      </c>
      <c r="DT1069">
        <v>0</v>
      </c>
      <c r="DU1069">
        <v>0</v>
      </c>
      <c r="DV1069">
        <v>1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0</v>
      </c>
    </row>
    <row r="1070" spans="1:140">
      <c r="A1070" s="3" t="s">
        <v>116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1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>
        <v>89</v>
      </c>
      <c r="AK1070" s="7">
        <v>127645.83487035289</v>
      </c>
      <c r="AL1070">
        <v>41</v>
      </c>
      <c r="AM1070" s="7">
        <v>53980.981060499013</v>
      </c>
      <c r="AN1070">
        <v>23</v>
      </c>
      <c r="AO1070" s="7">
        <v>36358.388762957249</v>
      </c>
      <c r="AP1070">
        <v>15</v>
      </c>
      <c r="AQ1070" s="7">
        <v>37587.907635284646</v>
      </c>
      <c r="AS1070" s="7">
        <v>0</v>
      </c>
      <c r="AX1070">
        <v>14</v>
      </c>
      <c r="AY1070" s="7">
        <v>29566.887670906202</v>
      </c>
      <c r="BB1070">
        <v>0</v>
      </c>
      <c r="BC1070" s="7">
        <v>0</v>
      </c>
      <c r="BE1070" s="7">
        <v>0</v>
      </c>
      <c r="BF1070">
        <v>0</v>
      </c>
      <c r="BG1070" s="7">
        <v>0</v>
      </c>
      <c r="BH1070">
        <v>0</v>
      </c>
      <c r="BI1070" s="7">
        <v>0</v>
      </c>
      <c r="BJ1070">
        <v>138.58333333333334</v>
      </c>
      <c r="BS1070">
        <f t="shared" si="102"/>
        <v>182</v>
      </c>
      <c r="BT1070">
        <f t="shared" si="102"/>
        <v>285140</v>
      </c>
      <c r="BU1070">
        <f t="shared" si="101"/>
        <v>285140</v>
      </c>
      <c r="BV1070">
        <f>'market concentration'!AI1070</f>
        <v>0.92307692307692313</v>
      </c>
      <c r="BW1070">
        <f>'market concentration'!AJ1070</f>
        <v>0.31856056031880203</v>
      </c>
      <c r="BX1070">
        <f>'market concentration'!AK1070</f>
        <v>-1.3500011143374862</v>
      </c>
      <c r="BZ1070">
        <f t="shared" si="103"/>
        <v>130.55860805860806</v>
      </c>
      <c r="CB1070">
        <v>53.8</v>
      </c>
      <c r="CC1070">
        <v>2.04</v>
      </c>
      <c r="CD1070">
        <f t="shared" si="104"/>
        <v>55.839999999999996</v>
      </c>
      <c r="CF1070">
        <v>0.05</v>
      </c>
      <c r="CH1070">
        <f t="shared" si="105"/>
        <v>78.803174603174611</v>
      </c>
      <c r="CJ1070">
        <v>43.893038641472579</v>
      </c>
      <c r="CK1070">
        <f t="shared" si="106"/>
        <v>34.910135961702032</v>
      </c>
      <c r="CL1070">
        <f t="shared" si="107"/>
        <v>43.893038641472579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1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</row>
    <row r="1071" spans="1:140">
      <c r="A1071" s="3" t="s">
        <v>117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1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>
        <v>152</v>
      </c>
      <c r="AK1071" s="7">
        <v>166510.87497031409</v>
      </c>
      <c r="AL1071">
        <v>65</v>
      </c>
      <c r="AM1071" s="7">
        <v>75284.482948097866</v>
      </c>
      <c r="AN1071">
        <v>41</v>
      </c>
      <c r="AO1071" s="7">
        <v>36714.834342595634</v>
      </c>
      <c r="AP1071">
        <v>48</v>
      </c>
      <c r="AQ1071" s="7">
        <v>16528.162275389193</v>
      </c>
      <c r="AS1071" s="7">
        <v>0</v>
      </c>
      <c r="AX1071">
        <v>7</v>
      </c>
      <c r="AY1071" s="7">
        <v>12827.991903474818</v>
      </c>
      <c r="BB1071">
        <v>4</v>
      </c>
      <c r="BC1071" s="7">
        <v>9828.6535601283722</v>
      </c>
      <c r="BE1071" s="7">
        <v>0</v>
      </c>
      <c r="BF1071">
        <v>0</v>
      </c>
      <c r="BG1071" s="7">
        <v>0</v>
      </c>
      <c r="BH1071">
        <v>0</v>
      </c>
      <c r="BI1071" s="7">
        <v>0</v>
      </c>
      <c r="BJ1071">
        <v>140.5</v>
      </c>
      <c r="BS1071">
        <f t="shared" si="102"/>
        <v>317</v>
      </c>
      <c r="BT1071">
        <f t="shared" si="102"/>
        <v>317695</v>
      </c>
      <c r="BU1071">
        <f t="shared" si="101"/>
        <v>317695</v>
      </c>
      <c r="BV1071">
        <f>'market concentration'!AI1071</f>
        <v>0.96529968454258674</v>
      </c>
      <c r="BW1071">
        <f>'market concentration'!AJ1071</f>
        <v>0.31226303376488973</v>
      </c>
      <c r="BX1071">
        <f>'market concentration'!AK1071</f>
        <v>-1.3670858008231084</v>
      </c>
      <c r="BZ1071">
        <f t="shared" si="103"/>
        <v>83.516035751840164</v>
      </c>
      <c r="CB1071">
        <v>53.8</v>
      </c>
      <c r="CC1071">
        <v>2.04</v>
      </c>
      <c r="CD1071">
        <f t="shared" si="104"/>
        <v>55.839999999999996</v>
      </c>
      <c r="CF1071">
        <v>0.05</v>
      </c>
      <c r="CH1071">
        <f t="shared" si="105"/>
        <v>80.628571428571419</v>
      </c>
      <c r="CJ1071">
        <v>43.893038641472579</v>
      </c>
      <c r="CK1071">
        <f t="shared" si="106"/>
        <v>36.73553278709884</v>
      </c>
      <c r="CL1071">
        <f t="shared" si="107"/>
        <v>43.893038641472579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0</v>
      </c>
      <c r="DU1071">
        <v>0</v>
      </c>
      <c r="DV1071">
        <v>0</v>
      </c>
      <c r="DW1071">
        <v>0</v>
      </c>
      <c r="DX1071">
        <v>1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</row>
    <row r="1072" spans="1:140">
      <c r="A1072" s="3" t="s">
        <v>118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1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>
        <v>116</v>
      </c>
      <c r="AK1072" s="7">
        <v>114675.09608233519</v>
      </c>
      <c r="AL1072">
        <v>22</v>
      </c>
      <c r="AM1072" s="7">
        <v>37901.694851010965</v>
      </c>
      <c r="AN1072">
        <v>85</v>
      </c>
      <c r="AO1072" s="7">
        <v>57108.128140674024</v>
      </c>
      <c r="AP1072">
        <v>65</v>
      </c>
      <c r="AQ1072" s="7">
        <v>56077.896787217091</v>
      </c>
      <c r="AS1072" s="7">
        <v>0</v>
      </c>
      <c r="AX1072">
        <v>39</v>
      </c>
      <c r="AY1072" s="7">
        <v>32654.004948822134</v>
      </c>
      <c r="BB1072">
        <v>7</v>
      </c>
      <c r="BC1072" s="7">
        <v>16148.447587179178</v>
      </c>
      <c r="BE1072" s="7">
        <v>0</v>
      </c>
      <c r="BF1072">
        <v>11</v>
      </c>
      <c r="BG1072" s="7">
        <v>19489.325303843154</v>
      </c>
      <c r="BH1072">
        <v>6</v>
      </c>
      <c r="BI1072" s="7">
        <v>5088.4062989182512</v>
      </c>
      <c r="BJ1072">
        <v>134.25</v>
      </c>
      <c r="BS1072">
        <f t="shared" si="102"/>
        <v>351</v>
      </c>
      <c r="BT1072">
        <f t="shared" si="102"/>
        <v>339142.99999999994</v>
      </c>
      <c r="BU1072">
        <f t="shared" si="101"/>
        <v>339142.99999999994</v>
      </c>
      <c r="BV1072">
        <f>'market concentration'!AI1072</f>
        <v>0.86894586894586889</v>
      </c>
      <c r="BW1072">
        <f>'market concentration'!AJ1072</f>
        <v>0.22010373292424576</v>
      </c>
      <c r="BX1072">
        <f>'market concentration'!AK1072</f>
        <v>-1.6955223900023093</v>
      </c>
      <c r="BZ1072">
        <f t="shared" si="103"/>
        <v>80.51828110161442</v>
      </c>
      <c r="CB1072">
        <v>53.8</v>
      </c>
      <c r="CC1072">
        <v>2.04</v>
      </c>
      <c r="CD1072">
        <f t="shared" si="104"/>
        <v>55.839999999999996</v>
      </c>
      <c r="CF1072">
        <v>0.05</v>
      </c>
      <c r="CH1072">
        <f t="shared" si="105"/>
        <v>74.67619047619047</v>
      </c>
      <c r="CJ1072">
        <v>43.893038641472579</v>
      </c>
      <c r="CK1072">
        <f t="shared" si="106"/>
        <v>30.783151834717891</v>
      </c>
      <c r="CL1072">
        <f t="shared" si="107"/>
        <v>43.893038641472579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1</v>
      </c>
      <c r="DZ1072">
        <v>0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</row>
    <row r="1073" spans="1:140">
      <c r="A1073" s="3" t="s">
        <v>119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1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>
        <v>113</v>
      </c>
      <c r="AK1073" s="7">
        <v>152437.70333363544</v>
      </c>
      <c r="AL1073">
        <v>41</v>
      </c>
      <c r="AM1073" s="7">
        <v>78563.756355093894</v>
      </c>
      <c r="AN1073">
        <v>42</v>
      </c>
      <c r="AO1073" s="7">
        <v>52272.968139229168</v>
      </c>
      <c r="AP1073">
        <v>48</v>
      </c>
      <c r="AQ1073" s="7">
        <v>90697.206610696972</v>
      </c>
      <c r="AS1073" s="7">
        <v>0</v>
      </c>
      <c r="AX1073">
        <v>63</v>
      </c>
      <c r="AY1073" s="7">
        <v>110216.78618776705</v>
      </c>
      <c r="BB1073">
        <v>4</v>
      </c>
      <c r="BC1073" s="7">
        <v>6077.544338335103</v>
      </c>
      <c r="BE1073" s="7">
        <v>0</v>
      </c>
      <c r="BF1073">
        <v>12</v>
      </c>
      <c r="BG1073" s="7">
        <v>119330.9362945075</v>
      </c>
      <c r="BH1073">
        <v>2</v>
      </c>
      <c r="BI1073" s="7">
        <v>152.09874073497977</v>
      </c>
      <c r="BJ1073">
        <v>133.5</v>
      </c>
      <c r="BS1073">
        <f t="shared" si="102"/>
        <v>325</v>
      </c>
      <c r="BT1073">
        <f t="shared" si="102"/>
        <v>609749.00000000012</v>
      </c>
      <c r="BU1073">
        <f t="shared" si="101"/>
        <v>609749.00000000012</v>
      </c>
      <c r="BV1073">
        <f>'market concentration'!AI1073</f>
        <v>0.81846153846153846</v>
      </c>
      <c r="BW1073">
        <f>'market concentration'!AJ1073</f>
        <v>0.2144473372781065</v>
      </c>
      <c r="BX1073">
        <f>'market concentration'!AK1073</f>
        <v>-1.7006901358479731</v>
      </c>
      <c r="BZ1073">
        <f t="shared" si="103"/>
        <v>156.34589743589746</v>
      </c>
      <c r="CB1073">
        <v>53.8</v>
      </c>
      <c r="CC1073">
        <v>2.04</v>
      </c>
      <c r="CD1073">
        <f t="shared" si="104"/>
        <v>55.839999999999996</v>
      </c>
      <c r="CF1073">
        <v>0.05</v>
      </c>
      <c r="CH1073">
        <f t="shared" si="105"/>
        <v>73.961904761904762</v>
      </c>
      <c r="CJ1073">
        <v>43.893038641472579</v>
      </c>
      <c r="CK1073">
        <f t="shared" si="106"/>
        <v>30.068866120432183</v>
      </c>
      <c r="CL1073">
        <f t="shared" si="107"/>
        <v>43.893038641472579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1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</row>
    <row r="1074" spans="1:140">
      <c r="A1074" s="3" t="s">
        <v>120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1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>
        <v>150</v>
      </c>
      <c r="AK1074" s="7">
        <v>135603.06116849242</v>
      </c>
      <c r="AL1074">
        <v>61</v>
      </c>
      <c r="AM1074" s="7">
        <v>82838.952598608244</v>
      </c>
      <c r="AN1074">
        <v>38</v>
      </c>
      <c r="AO1074" s="7">
        <v>49858.100371993285</v>
      </c>
      <c r="AP1074">
        <v>85</v>
      </c>
      <c r="AQ1074" s="7">
        <v>54186.267851635566</v>
      </c>
      <c r="AS1074" s="7">
        <v>0</v>
      </c>
      <c r="AX1074">
        <v>81</v>
      </c>
      <c r="AY1074" s="7">
        <v>105159.42800858161</v>
      </c>
      <c r="BB1074">
        <v>8</v>
      </c>
      <c r="BC1074" s="7">
        <v>5629.4993673218332</v>
      </c>
      <c r="BE1074" s="7">
        <v>0</v>
      </c>
      <c r="BF1074">
        <v>53</v>
      </c>
      <c r="BG1074" s="7">
        <v>154590.69063336693</v>
      </c>
      <c r="BH1074">
        <v>0</v>
      </c>
      <c r="BI1074" s="7">
        <v>0</v>
      </c>
      <c r="BJ1074">
        <v>136.58333333333334</v>
      </c>
      <c r="BS1074">
        <f t="shared" si="102"/>
        <v>476</v>
      </c>
      <c r="BT1074">
        <f t="shared" si="102"/>
        <v>587866</v>
      </c>
      <c r="BU1074">
        <f t="shared" si="101"/>
        <v>587866</v>
      </c>
      <c r="BV1074">
        <f>'market concentration'!AI1074</f>
        <v>0.79201680672268904</v>
      </c>
      <c r="BW1074">
        <f>'market concentration'!AJ1074</f>
        <v>0.19562530894710822</v>
      </c>
      <c r="BX1074">
        <f>'market concentration'!AK1074</f>
        <v>-1.751082526541381</v>
      </c>
      <c r="BZ1074">
        <f t="shared" si="103"/>
        <v>102.91771708683473</v>
      </c>
      <c r="CB1074">
        <v>53.8</v>
      </c>
      <c r="CC1074">
        <v>2.04</v>
      </c>
      <c r="CD1074">
        <f t="shared" si="104"/>
        <v>55.839999999999996</v>
      </c>
      <c r="CF1074">
        <v>0.05</v>
      </c>
      <c r="CH1074">
        <f t="shared" si="105"/>
        <v>76.898412698412699</v>
      </c>
      <c r="CJ1074">
        <v>43.893038641472579</v>
      </c>
      <c r="CK1074">
        <f t="shared" si="106"/>
        <v>33.00537405694012</v>
      </c>
      <c r="CL1074">
        <f t="shared" si="107"/>
        <v>43.893038641472579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1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</row>
    <row r="1075" spans="1:140">
      <c r="A1075" s="3" t="s">
        <v>121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1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>
        <v>89</v>
      </c>
      <c r="AK1075" s="7">
        <v>74306.736192643948</v>
      </c>
      <c r="AL1075">
        <v>37</v>
      </c>
      <c r="AM1075" s="7">
        <v>62020.820971939567</v>
      </c>
      <c r="AN1075">
        <v>40</v>
      </c>
      <c r="AO1075" s="7">
        <v>31060.036645553864</v>
      </c>
      <c r="AP1075">
        <v>51</v>
      </c>
      <c r="AQ1075" s="7">
        <v>38002.620991508426</v>
      </c>
      <c r="AS1075" s="7">
        <v>0</v>
      </c>
      <c r="AX1075">
        <v>56</v>
      </c>
      <c r="AY1075" s="7">
        <v>58587.003147257768</v>
      </c>
      <c r="BB1075">
        <v>5</v>
      </c>
      <c r="BC1075" s="7">
        <v>3860.366570728745</v>
      </c>
      <c r="BE1075" s="7">
        <v>0</v>
      </c>
      <c r="BF1075">
        <v>7</v>
      </c>
      <c r="BG1075" s="7">
        <v>16529.415480367727</v>
      </c>
      <c r="BH1075">
        <v>0</v>
      </c>
      <c r="BI1075" s="7">
        <v>0</v>
      </c>
      <c r="BJ1075">
        <v>136.75</v>
      </c>
      <c r="BS1075">
        <f t="shared" si="102"/>
        <v>285</v>
      </c>
      <c r="BT1075">
        <f t="shared" si="102"/>
        <v>284367.00000000006</v>
      </c>
      <c r="BU1075">
        <f t="shared" si="101"/>
        <v>284367.00000000006</v>
      </c>
      <c r="BV1075">
        <f>'market concentration'!AI1075</f>
        <v>0.82807017543859651</v>
      </c>
      <c r="BW1075">
        <f>'market concentration'!AJ1075</f>
        <v>0.20561403508771933</v>
      </c>
      <c r="BX1075">
        <f>'market concentration'!AK1075</f>
        <v>-1.6936851788854195</v>
      </c>
      <c r="BZ1075">
        <f t="shared" si="103"/>
        <v>83.148245614035105</v>
      </c>
      <c r="CB1075">
        <v>53.8</v>
      </c>
      <c r="CC1075">
        <v>2.04</v>
      </c>
      <c r="CD1075">
        <f t="shared" si="104"/>
        <v>55.839999999999996</v>
      </c>
      <c r="CF1075">
        <v>0.05</v>
      </c>
      <c r="CH1075">
        <f t="shared" si="105"/>
        <v>77.05714285714285</v>
      </c>
      <c r="CJ1075">
        <v>43.893038641472579</v>
      </c>
      <c r="CK1075">
        <f t="shared" si="106"/>
        <v>33.164104215670271</v>
      </c>
      <c r="CL1075">
        <f t="shared" si="107"/>
        <v>43.893038641472579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1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0</v>
      </c>
    </row>
    <row r="1076" spans="1:140">
      <c r="A1076" s="3" t="s">
        <v>122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1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>
        <v>356</v>
      </c>
      <c r="AK1076" s="7">
        <v>831351.19794974418</v>
      </c>
      <c r="AL1076">
        <v>115</v>
      </c>
      <c r="AM1076" s="7">
        <v>383542.72410155117</v>
      </c>
      <c r="AN1076">
        <v>127</v>
      </c>
      <c r="AO1076" s="7">
        <v>307236.61349711503</v>
      </c>
      <c r="AP1076">
        <v>95</v>
      </c>
      <c r="AQ1076" s="7">
        <v>280845.14463065472</v>
      </c>
      <c r="AS1076" s="7">
        <v>0</v>
      </c>
      <c r="AX1076">
        <v>114</v>
      </c>
      <c r="AY1076" s="7">
        <v>424900.38602884108</v>
      </c>
      <c r="BB1076">
        <v>3</v>
      </c>
      <c r="BC1076" s="7">
        <v>6245.3174109047595</v>
      </c>
      <c r="BE1076" s="7">
        <v>0</v>
      </c>
      <c r="BF1076">
        <v>9</v>
      </c>
      <c r="BG1076" s="7">
        <v>72328.616381188695</v>
      </c>
      <c r="BH1076">
        <v>0</v>
      </c>
      <c r="BI1076" s="7">
        <v>0</v>
      </c>
      <c r="BJ1076">
        <v>137.5</v>
      </c>
      <c r="BS1076">
        <f t="shared" si="102"/>
        <v>819</v>
      </c>
      <c r="BT1076">
        <f t="shared" si="102"/>
        <v>2306450</v>
      </c>
      <c r="BU1076">
        <f t="shared" ref="BU1076:BU1139" si="108">SUM(AK1076,AM1076,AO1076,AQ1076,AS1076,AU1076,AW1076,AY1076,BA1076,BC1076,BE1076,BG1076,BI1076)</f>
        <v>2306450</v>
      </c>
      <c r="BV1076">
        <f>'market concentration'!AI1076</f>
        <v>0.86935286935286937</v>
      </c>
      <c r="BW1076">
        <f>'market concentration'!AJ1076</f>
        <v>0.26566988838051114</v>
      </c>
      <c r="BX1076">
        <f>'market concentration'!AK1076</f>
        <v>-1.5213074284118095</v>
      </c>
      <c r="BZ1076">
        <f t="shared" si="103"/>
        <v>234.68152218152218</v>
      </c>
      <c r="CB1076">
        <v>53.8</v>
      </c>
      <c r="CC1076">
        <v>2.04</v>
      </c>
      <c r="CD1076">
        <f t="shared" si="104"/>
        <v>55.839999999999996</v>
      </c>
      <c r="CF1076">
        <v>0.05</v>
      </c>
      <c r="CH1076">
        <f t="shared" si="105"/>
        <v>77.771428571428558</v>
      </c>
      <c r="CJ1076">
        <v>43.893038641472579</v>
      </c>
      <c r="CK1076">
        <f t="shared" si="106"/>
        <v>33.878389929955979</v>
      </c>
      <c r="CL1076">
        <f t="shared" si="107"/>
        <v>43.893038641472579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1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</row>
    <row r="1077" spans="1:140">
      <c r="A1077" s="3" t="s">
        <v>123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1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>
        <v>114</v>
      </c>
      <c r="AK1077" s="7">
        <v>181196.45815716506</v>
      </c>
      <c r="AL1077">
        <v>21</v>
      </c>
      <c r="AM1077" s="7">
        <v>61975.018253573777</v>
      </c>
      <c r="AN1077">
        <v>54</v>
      </c>
      <c r="AO1077" s="7">
        <v>26621.174611884413</v>
      </c>
      <c r="AP1077">
        <v>25</v>
      </c>
      <c r="AQ1077" s="7">
        <v>8726.3874099625591</v>
      </c>
      <c r="AS1077" s="7">
        <v>0</v>
      </c>
      <c r="AX1077">
        <v>26</v>
      </c>
      <c r="AY1077" s="7">
        <v>52207.171233047462</v>
      </c>
      <c r="BB1077">
        <v>0</v>
      </c>
      <c r="BC1077" s="7">
        <v>0</v>
      </c>
      <c r="BE1077" s="7">
        <v>0</v>
      </c>
      <c r="BF1077">
        <v>17</v>
      </c>
      <c r="BG1077" s="7">
        <v>32047.790334366731</v>
      </c>
      <c r="BH1077">
        <v>0</v>
      </c>
      <c r="BI1077" s="7">
        <v>0</v>
      </c>
      <c r="BJ1077">
        <v>139.58333333333334</v>
      </c>
      <c r="BS1077">
        <f t="shared" si="102"/>
        <v>257</v>
      </c>
      <c r="BT1077">
        <f t="shared" si="102"/>
        <v>362773.99999999994</v>
      </c>
      <c r="BU1077">
        <f t="shared" si="108"/>
        <v>362773.99999999994</v>
      </c>
      <c r="BV1077">
        <f>'market concentration'!AI1077</f>
        <v>0.85214007782101164</v>
      </c>
      <c r="BW1077">
        <f>'market concentration'!AJ1077</f>
        <v>0.27166194794773579</v>
      </c>
      <c r="BX1077">
        <f>'market concentration'!AK1077</f>
        <v>-1.53112369079851</v>
      </c>
      <c r="BZ1077">
        <f t="shared" si="103"/>
        <v>117.63099870298312</v>
      </c>
      <c r="CB1077">
        <v>53.8</v>
      </c>
      <c r="CC1077">
        <v>2.04</v>
      </c>
      <c r="CD1077">
        <f t="shared" si="104"/>
        <v>55.839999999999996</v>
      </c>
      <c r="CF1077">
        <v>0.05</v>
      </c>
      <c r="CH1077">
        <f t="shared" si="105"/>
        <v>79.75555555555556</v>
      </c>
      <c r="CJ1077">
        <v>43.893038641472579</v>
      </c>
      <c r="CK1077">
        <f t="shared" si="106"/>
        <v>35.862516914082981</v>
      </c>
      <c r="CL1077">
        <f t="shared" si="107"/>
        <v>43.893038641472579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1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</row>
    <row r="1078" spans="1:140">
      <c r="A1078" s="3" t="s">
        <v>124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1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>
        <v>190</v>
      </c>
      <c r="AK1078" s="7">
        <v>255047.24239499503</v>
      </c>
      <c r="AL1078">
        <v>44</v>
      </c>
      <c r="AM1078" s="7">
        <v>106071.58747589402</v>
      </c>
      <c r="AN1078">
        <v>87</v>
      </c>
      <c r="AO1078" s="7">
        <v>118139.47122275986</v>
      </c>
      <c r="AP1078">
        <v>43</v>
      </c>
      <c r="AQ1078" s="7">
        <v>61652.261219612235</v>
      </c>
      <c r="AS1078" s="7">
        <v>0</v>
      </c>
      <c r="AX1078">
        <v>35</v>
      </c>
      <c r="AY1078" s="7">
        <v>54123.739595538034</v>
      </c>
      <c r="BB1078">
        <v>3</v>
      </c>
      <c r="BC1078" s="7">
        <v>2797.6299625893762</v>
      </c>
      <c r="BE1078" s="7">
        <v>0</v>
      </c>
      <c r="BF1078">
        <v>2</v>
      </c>
      <c r="BG1078" s="7">
        <v>6182.0681286115223</v>
      </c>
      <c r="BH1078">
        <v>0</v>
      </c>
      <c r="BI1078" s="7">
        <v>0</v>
      </c>
      <c r="BJ1078">
        <v>141.25</v>
      </c>
      <c r="BS1078">
        <f t="shared" si="102"/>
        <v>404</v>
      </c>
      <c r="BT1078">
        <f t="shared" si="102"/>
        <v>604014.00000000012</v>
      </c>
      <c r="BU1078">
        <f t="shared" si="108"/>
        <v>604014.00000000012</v>
      </c>
      <c r="BV1078">
        <f>'market concentration'!AI1078</f>
        <v>0.90099009900990101</v>
      </c>
      <c r="BW1078">
        <f>'market concentration'!AJ1078</f>
        <v>0.29832859523576122</v>
      </c>
      <c r="BX1078">
        <f>'market concentration'!AK1078</f>
        <v>-1.4399697238029283</v>
      </c>
      <c r="BZ1078">
        <f t="shared" si="103"/>
        <v>124.59034653465348</v>
      </c>
      <c r="CB1078">
        <v>53.8</v>
      </c>
      <c r="CC1078">
        <v>2.04</v>
      </c>
      <c r="CD1078">
        <f t="shared" si="104"/>
        <v>55.839999999999996</v>
      </c>
      <c r="CF1078">
        <v>0.05</v>
      </c>
      <c r="CH1078">
        <f t="shared" si="105"/>
        <v>81.342857142857142</v>
      </c>
      <c r="CJ1078">
        <v>43.893038641472579</v>
      </c>
      <c r="CK1078">
        <f t="shared" si="106"/>
        <v>37.449818501384563</v>
      </c>
      <c r="CL1078">
        <f t="shared" si="107"/>
        <v>43.893038641472579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1</v>
      </c>
      <c r="EF1078">
        <v>0</v>
      </c>
      <c r="EG1078">
        <v>0</v>
      </c>
      <c r="EH1078">
        <v>0</v>
      </c>
      <c r="EI1078">
        <v>0</v>
      </c>
      <c r="EJ1078">
        <v>0</v>
      </c>
    </row>
    <row r="1079" spans="1:140">
      <c r="A1079" s="3" t="s">
        <v>125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1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>
        <v>280</v>
      </c>
      <c r="AK1079" s="7">
        <v>313767.18031291961</v>
      </c>
      <c r="AL1079">
        <v>54</v>
      </c>
      <c r="AM1079" s="7">
        <v>114218.08545244244</v>
      </c>
      <c r="AN1079">
        <v>47</v>
      </c>
      <c r="AO1079" s="7">
        <v>47633.346720961403</v>
      </c>
      <c r="AP1079">
        <v>74</v>
      </c>
      <c r="AQ1079" s="7">
        <v>77059.809468610256</v>
      </c>
      <c r="AS1079" s="7">
        <v>0</v>
      </c>
      <c r="AX1079">
        <v>43</v>
      </c>
      <c r="AY1079" s="7">
        <v>64554.871863273496</v>
      </c>
      <c r="BB1079">
        <v>8</v>
      </c>
      <c r="BC1079" s="7">
        <v>6686.7573219954229</v>
      </c>
      <c r="BE1079" s="7">
        <v>0</v>
      </c>
      <c r="BF1079">
        <v>8</v>
      </c>
      <c r="BG1079" s="7">
        <v>27174.948859797358</v>
      </c>
      <c r="BH1079">
        <v>0</v>
      </c>
      <c r="BI1079" s="7">
        <v>0</v>
      </c>
      <c r="BJ1079">
        <v>136.08333333333334</v>
      </c>
      <c r="BS1079">
        <f t="shared" si="102"/>
        <v>514</v>
      </c>
      <c r="BT1079">
        <f t="shared" si="102"/>
        <v>651095</v>
      </c>
      <c r="BU1079">
        <f t="shared" si="108"/>
        <v>651095</v>
      </c>
      <c r="BV1079">
        <f>'market concentration'!AI1079</f>
        <v>0.88521400778210113</v>
      </c>
      <c r="BW1079">
        <f>'market concentration'!AJ1079</f>
        <v>0.34435797665369638</v>
      </c>
      <c r="BX1079">
        <f>'market concentration'!AK1079</f>
        <v>-1.4025216093830979</v>
      </c>
      <c r="BZ1079">
        <f t="shared" si="103"/>
        <v>105.56014915693903</v>
      </c>
      <c r="CB1079">
        <v>53.8</v>
      </c>
      <c r="CC1079">
        <v>2.04</v>
      </c>
      <c r="CD1079">
        <f t="shared" si="104"/>
        <v>55.839999999999996</v>
      </c>
      <c r="CF1079">
        <v>0.05</v>
      </c>
      <c r="CH1079">
        <f t="shared" si="105"/>
        <v>76.422222222222231</v>
      </c>
      <c r="CJ1079">
        <v>43.893038641472579</v>
      </c>
      <c r="CK1079">
        <f t="shared" si="106"/>
        <v>32.529183580749653</v>
      </c>
      <c r="CL1079">
        <f t="shared" si="107"/>
        <v>43.893038641472579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>
        <v>1</v>
      </c>
      <c r="EG1079">
        <v>0</v>
      </c>
      <c r="EH1079">
        <v>0</v>
      </c>
      <c r="EI1079">
        <v>0</v>
      </c>
      <c r="EJ1079">
        <v>0</v>
      </c>
    </row>
    <row r="1080" spans="1:140">
      <c r="A1080" s="3" t="s">
        <v>126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1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>
        <v>208</v>
      </c>
      <c r="AK1080" s="7">
        <v>323152.68626715685</v>
      </c>
      <c r="AL1080">
        <v>64</v>
      </c>
      <c r="AM1080" s="7">
        <v>63109.214296030601</v>
      </c>
      <c r="AN1080">
        <v>62</v>
      </c>
      <c r="AO1080" s="7">
        <v>37861.016327205107</v>
      </c>
      <c r="AP1080">
        <v>81</v>
      </c>
      <c r="AQ1080" s="7">
        <v>92604.521604058653</v>
      </c>
      <c r="AS1080" s="7">
        <v>0</v>
      </c>
      <c r="AX1080">
        <v>33</v>
      </c>
      <c r="AY1080" s="7">
        <v>25866.051097955358</v>
      </c>
      <c r="BB1080">
        <v>9</v>
      </c>
      <c r="BC1080" s="7">
        <v>4977.6900481178973</v>
      </c>
      <c r="BE1080" s="7">
        <v>0</v>
      </c>
      <c r="BF1080">
        <v>21</v>
      </c>
      <c r="BG1080" s="7">
        <v>70149.820359475547</v>
      </c>
      <c r="BH1080">
        <v>0</v>
      </c>
      <c r="BI1080" s="7">
        <v>0</v>
      </c>
      <c r="BJ1080">
        <v>139.5</v>
      </c>
      <c r="BS1080">
        <f t="shared" si="102"/>
        <v>478</v>
      </c>
      <c r="BT1080">
        <f t="shared" si="102"/>
        <v>617721</v>
      </c>
      <c r="BU1080">
        <f t="shared" si="108"/>
        <v>617721</v>
      </c>
      <c r="BV1080">
        <f>'market concentration'!AI1080</f>
        <v>0.86820083682008364</v>
      </c>
      <c r="BW1080">
        <f>'market concentration'!AJ1080</f>
        <v>0.25986940004551745</v>
      </c>
      <c r="BX1080">
        <f>'market concentration'!AK1080</f>
        <v>-1.593661165063071</v>
      </c>
      <c r="BZ1080">
        <f t="shared" si="103"/>
        <v>107.69194560669456</v>
      </c>
      <c r="CB1080">
        <v>53.8</v>
      </c>
      <c r="CC1080">
        <v>2.04</v>
      </c>
      <c r="CD1080">
        <f t="shared" si="104"/>
        <v>55.839999999999996</v>
      </c>
      <c r="CF1080">
        <v>0.05</v>
      </c>
      <c r="CH1080">
        <f t="shared" si="105"/>
        <v>79.67619047619047</v>
      </c>
      <c r="CJ1080">
        <v>43.893038641472579</v>
      </c>
      <c r="CK1080">
        <f t="shared" si="106"/>
        <v>35.783151834717891</v>
      </c>
      <c r="CL1080">
        <f t="shared" si="107"/>
        <v>43.893038641472579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1</v>
      </c>
      <c r="EH1080">
        <v>0</v>
      </c>
      <c r="EI1080">
        <v>0</v>
      </c>
      <c r="EJ1080">
        <v>0</v>
      </c>
    </row>
    <row r="1081" spans="1:140">
      <c r="A1081" s="3" t="s">
        <v>127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1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>
        <v>158</v>
      </c>
      <c r="AK1081" s="7">
        <v>165646.48225278067</v>
      </c>
      <c r="AL1081">
        <v>30</v>
      </c>
      <c r="AM1081" s="7">
        <v>80925.706824495952</v>
      </c>
      <c r="AN1081">
        <v>38</v>
      </c>
      <c r="AO1081" s="7">
        <v>37301.488631184657</v>
      </c>
      <c r="AP1081">
        <v>56</v>
      </c>
      <c r="AQ1081" s="7">
        <v>84974.11228804478</v>
      </c>
      <c r="AS1081" s="7">
        <v>0</v>
      </c>
      <c r="AX1081">
        <v>47</v>
      </c>
      <c r="AY1081" s="7">
        <v>37214.175753712952</v>
      </c>
      <c r="BB1081">
        <v>6</v>
      </c>
      <c r="BC1081" s="7">
        <v>8634.3671950492862</v>
      </c>
      <c r="BE1081" s="7">
        <v>0</v>
      </c>
      <c r="BF1081">
        <v>41</v>
      </c>
      <c r="BG1081" s="7">
        <v>78839.667054731675</v>
      </c>
      <c r="BH1081">
        <v>0</v>
      </c>
      <c r="BI1081" s="7">
        <v>0</v>
      </c>
      <c r="BJ1081">
        <v>135.58333333333334</v>
      </c>
      <c r="BS1081">
        <f t="shared" si="102"/>
        <v>376</v>
      </c>
      <c r="BT1081">
        <f t="shared" si="102"/>
        <v>493536</v>
      </c>
      <c r="BU1081">
        <f t="shared" si="108"/>
        <v>493536</v>
      </c>
      <c r="BV1081">
        <f>'market concentration'!AI1081</f>
        <v>0.80319148936170215</v>
      </c>
      <c r="BW1081">
        <f>'market concentration'!AJ1081</f>
        <v>0.24311057039384343</v>
      </c>
      <c r="BX1081">
        <f>'market concentration'!AK1081</f>
        <v>-1.6489033608113994</v>
      </c>
      <c r="BZ1081">
        <f t="shared" si="103"/>
        <v>109.38297872340426</v>
      </c>
      <c r="CB1081">
        <v>53.8</v>
      </c>
      <c r="CC1081">
        <v>2.04</v>
      </c>
      <c r="CD1081">
        <f t="shared" si="104"/>
        <v>55.839999999999996</v>
      </c>
      <c r="CF1081">
        <v>0.05</v>
      </c>
      <c r="CH1081">
        <f t="shared" si="105"/>
        <v>75.94603174603175</v>
      </c>
      <c r="CJ1081">
        <v>43.893038641472579</v>
      </c>
      <c r="CK1081">
        <f t="shared" si="106"/>
        <v>32.052993104559171</v>
      </c>
      <c r="CL1081">
        <f t="shared" si="107"/>
        <v>43.893038641472579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1</v>
      </c>
      <c r="EI1081">
        <v>0</v>
      </c>
      <c r="EJ1081">
        <v>0</v>
      </c>
    </row>
    <row r="1082" spans="1:140">
      <c r="A1082" s="3" t="s">
        <v>128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1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>
        <v>380</v>
      </c>
      <c r="AK1082" s="7">
        <v>356563.05005313084</v>
      </c>
      <c r="AL1082">
        <v>82</v>
      </c>
      <c r="AM1082" s="7">
        <v>117215.5092294903</v>
      </c>
      <c r="AN1082">
        <v>47</v>
      </c>
      <c r="AO1082" s="7">
        <v>40482.358931789444</v>
      </c>
      <c r="AP1082">
        <v>91</v>
      </c>
      <c r="AQ1082" s="7">
        <v>84970.096319585835</v>
      </c>
      <c r="AS1082" s="7">
        <v>0</v>
      </c>
      <c r="AX1082">
        <v>117</v>
      </c>
      <c r="AY1082" s="7">
        <v>210091.14412163911</v>
      </c>
      <c r="BB1082">
        <v>1</v>
      </c>
      <c r="BC1082" s="7">
        <v>0</v>
      </c>
      <c r="BE1082" s="7">
        <v>0</v>
      </c>
      <c r="BF1082">
        <v>8</v>
      </c>
      <c r="BG1082" s="7">
        <v>110347.84134436447</v>
      </c>
      <c r="BH1082">
        <v>0</v>
      </c>
      <c r="BI1082" s="7">
        <v>0</v>
      </c>
      <c r="BJ1082">
        <v>141.41666666666666</v>
      </c>
      <c r="BS1082">
        <f t="shared" si="102"/>
        <v>726</v>
      </c>
      <c r="BT1082">
        <f t="shared" si="102"/>
        <v>919670</v>
      </c>
      <c r="BU1082">
        <f t="shared" si="108"/>
        <v>919670</v>
      </c>
      <c r="BV1082">
        <f>'market concentration'!AI1082</f>
        <v>0.92286501377410468</v>
      </c>
      <c r="BW1082">
        <f>'market concentration'!AJ1082</f>
        <v>0.33271862122350471</v>
      </c>
      <c r="BX1082">
        <f>'market concentration'!AK1082</f>
        <v>-1.3756063655305606</v>
      </c>
      <c r="BZ1082">
        <f t="shared" si="103"/>
        <v>105.56359044995408</v>
      </c>
      <c r="CB1082">
        <v>53.8</v>
      </c>
      <c r="CC1082">
        <v>2.04</v>
      </c>
      <c r="CD1082">
        <f t="shared" si="104"/>
        <v>55.839999999999996</v>
      </c>
      <c r="CF1082">
        <v>0.05</v>
      </c>
      <c r="CH1082">
        <f t="shared" si="105"/>
        <v>81.501587301587293</v>
      </c>
      <c r="CJ1082">
        <v>43.893038641472579</v>
      </c>
      <c r="CK1082">
        <f t="shared" si="106"/>
        <v>37.608548660114714</v>
      </c>
      <c r="CL1082">
        <f t="shared" si="107"/>
        <v>43.893038641472579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1</v>
      </c>
      <c r="EJ1082">
        <v>0</v>
      </c>
    </row>
    <row r="1083" spans="1:140">
      <c r="A1083" s="3" t="s">
        <v>129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1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>
        <v>118</v>
      </c>
      <c r="AK1083" s="7">
        <v>290431.28588467871</v>
      </c>
      <c r="AL1083">
        <v>27</v>
      </c>
      <c r="AM1083" s="7">
        <v>117846.01662997212</v>
      </c>
      <c r="AN1083">
        <v>15</v>
      </c>
      <c r="AO1083" s="7">
        <v>23701.850781500565</v>
      </c>
      <c r="AP1083">
        <v>5</v>
      </c>
      <c r="AQ1083" s="7">
        <v>11289.219864742081</v>
      </c>
      <c r="AS1083" s="7">
        <v>0</v>
      </c>
      <c r="AX1083">
        <v>56</v>
      </c>
      <c r="AY1083" s="7">
        <v>180825.6268391065</v>
      </c>
      <c r="BB1083">
        <v>0</v>
      </c>
      <c r="BC1083" s="7">
        <v>0</v>
      </c>
      <c r="BE1083" s="7">
        <v>0</v>
      </c>
      <c r="BF1083">
        <v>0</v>
      </c>
      <c r="BG1083" s="7">
        <v>0</v>
      </c>
      <c r="BH1083">
        <v>0</v>
      </c>
      <c r="BI1083" s="7">
        <v>0</v>
      </c>
      <c r="BJ1083">
        <v>130</v>
      </c>
      <c r="BS1083">
        <f t="shared" si="102"/>
        <v>221</v>
      </c>
      <c r="BT1083">
        <f t="shared" si="102"/>
        <v>624094</v>
      </c>
      <c r="BU1083">
        <f t="shared" si="108"/>
        <v>624094</v>
      </c>
      <c r="BV1083">
        <f>'market concentration'!AI1083</f>
        <v>0.9773755656108597</v>
      </c>
      <c r="BW1083">
        <f>'market concentration'!AJ1083</f>
        <v>0.36934133207755782</v>
      </c>
      <c r="BX1083">
        <f>'market concentration'!AK1083</f>
        <v>-1.2080449715225612</v>
      </c>
      <c r="BZ1083">
        <f t="shared" si="103"/>
        <v>235.32956259426848</v>
      </c>
      <c r="CB1083">
        <v>53.8</v>
      </c>
      <c r="CC1083">
        <v>2.04</v>
      </c>
      <c r="CD1083">
        <f t="shared" si="104"/>
        <v>55.839999999999996</v>
      </c>
      <c r="CF1083">
        <v>0.05</v>
      </c>
      <c r="CH1083">
        <f t="shared" si="105"/>
        <v>70.628571428571419</v>
      </c>
      <c r="CJ1083">
        <v>43.893038641472579</v>
      </c>
      <c r="CK1083">
        <f t="shared" si="106"/>
        <v>26.73553278709884</v>
      </c>
      <c r="CL1083">
        <f t="shared" si="107"/>
        <v>43.893038641472579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1</v>
      </c>
    </row>
    <row r="1084" spans="1:140">
      <c r="A1084" s="3" t="s">
        <v>83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1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>
        <v>708</v>
      </c>
      <c r="AK1084" s="7">
        <v>1077533.217490772</v>
      </c>
      <c r="AL1084">
        <v>306</v>
      </c>
      <c r="AM1084" s="7">
        <v>522214.42989248008</v>
      </c>
      <c r="AN1084">
        <v>189</v>
      </c>
      <c r="AO1084" s="7">
        <v>251811.48825673864</v>
      </c>
      <c r="AP1084">
        <v>159</v>
      </c>
      <c r="AQ1084" s="7">
        <v>241963.0109842926</v>
      </c>
      <c r="AS1084" s="7">
        <v>0</v>
      </c>
      <c r="AX1084">
        <v>146</v>
      </c>
      <c r="AY1084" s="7">
        <v>278756.61129018612</v>
      </c>
      <c r="BB1084">
        <v>4</v>
      </c>
      <c r="BC1084" s="7">
        <v>3794.851704692257</v>
      </c>
      <c r="BE1084" s="7">
        <v>0</v>
      </c>
      <c r="BF1084">
        <v>0</v>
      </c>
      <c r="BG1084" s="7">
        <v>0</v>
      </c>
      <c r="BH1084">
        <v>23</v>
      </c>
      <c r="BI1084" s="7">
        <v>44131.390380837831</v>
      </c>
      <c r="BJ1084">
        <v>147.50416666666669</v>
      </c>
      <c r="BS1084">
        <f t="shared" si="102"/>
        <v>1535</v>
      </c>
      <c r="BT1084">
        <f t="shared" si="102"/>
        <v>2420205</v>
      </c>
      <c r="BU1084">
        <f t="shared" si="108"/>
        <v>2420205</v>
      </c>
      <c r="BV1084">
        <f>'market concentration'!AI1084</f>
        <v>0.88729641693811079</v>
      </c>
      <c r="BW1084">
        <f>'market concentration'!AJ1084</f>
        <v>0.28764782650213788</v>
      </c>
      <c r="BX1084">
        <f>'market concentration'!AK1084</f>
        <v>-1.473392158580165</v>
      </c>
      <c r="BZ1084">
        <f t="shared" si="103"/>
        <v>131.39006514657981</v>
      </c>
      <c r="CB1084">
        <v>53.8</v>
      </c>
      <c r="CC1084">
        <v>2.04</v>
      </c>
      <c r="CD1084">
        <f t="shared" si="104"/>
        <v>55.839999999999996</v>
      </c>
      <c r="CF1084">
        <v>0.05</v>
      </c>
      <c r="CH1084">
        <f t="shared" si="105"/>
        <v>87.299206349206372</v>
      </c>
      <c r="CJ1084">
        <v>54.837986760840757</v>
      </c>
      <c r="CK1084">
        <f t="shared" si="106"/>
        <v>32.461219588365616</v>
      </c>
      <c r="CL1084">
        <f t="shared" si="107"/>
        <v>54.837986760840757</v>
      </c>
      <c r="CP1084">
        <v>1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0</v>
      </c>
      <c r="DP1084">
        <v>0</v>
      </c>
      <c r="DQ1084">
        <v>0</v>
      </c>
      <c r="DR1084">
        <v>0</v>
      </c>
      <c r="DS1084">
        <v>0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</row>
    <row r="1085" spans="1:140">
      <c r="A1085" s="3" t="s">
        <v>84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1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>
        <v>145</v>
      </c>
      <c r="AK1085" s="7">
        <v>216014.64486955199</v>
      </c>
      <c r="AL1085">
        <v>48</v>
      </c>
      <c r="AM1085" s="7">
        <v>107319.4215248945</v>
      </c>
      <c r="AN1085">
        <v>62</v>
      </c>
      <c r="AO1085" s="7">
        <v>84180.116914944621</v>
      </c>
      <c r="AP1085">
        <v>78</v>
      </c>
      <c r="AQ1085" s="7">
        <v>121804.06544074276</v>
      </c>
      <c r="AS1085" s="7">
        <v>0</v>
      </c>
      <c r="AX1085">
        <v>78</v>
      </c>
      <c r="AY1085" s="7">
        <v>87409.235985166088</v>
      </c>
      <c r="BB1085">
        <v>1</v>
      </c>
      <c r="BC1085" s="7">
        <v>335.51526470006291</v>
      </c>
      <c r="BE1085" s="7">
        <v>0</v>
      </c>
      <c r="BF1085">
        <v>0</v>
      </c>
      <c r="BG1085" s="7">
        <v>0</v>
      </c>
      <c r="BH1085">
        <v>0</v>
      </c>
      <c r="BI1085" s="7">
        <v>0</v>
      </c>
      <c r="BJ1085">
        <v>147.56958333333333</v>
      </c>
      <c r="BS1085">
        <f t="shared" si="102"/>
        <v>412</v>
      </c>
      <c r="BT1085">
        <f t="shared" si="102"/>
        <v>617063</v>
      </c>
      <c r="BU1085">
        <f t="shared" si="108"/>
        <v>617063</v>
      </c>
      <c r="BV1085">
        <f>'market concentration'!AI1085</f>
        <v>0.8810679611650486</v>
      </c>
      <c r="BW1085">
        <f>'market concentration'!AJ1085</f>
        <v>0.23177255160712604</v>
      </c>
      <c r="BX1085">
        <f>'market concentration'!AK1085</f>
        <v>-1.5477880337890069</v>
      </c>
      <c r="BZ1085">
        <f t="shared" si="103"/>
        <v>124.81047734627832</v>
      </c>
      <c r="CB1085">
        <v>53.8</v>
      </c>
      <c r="CC1085">
        <v>2.04</v>
      </c>
      <c r="CD1085">
        <f t="shared" si="104"/>
        <v>55.839999999999996</v>
      </c>
      <c r="CF1085">
        <v>0.05</v>
      </c>
      <c r="CH1085">
        <f t="shared" si="105"/>
        <v>87.36150793650792</v>
      </c>
      <c r="CJ1085">
        <v>54.837986760840757</v>
      </c>
      <c r="CK1085">
        <f t="shared" si="106"/>
        <v>32.523521175667163</v>
      </c>
      <c r="CL1085">
        <f t="shared" si="107"/>
        <v>54.837986760840757</v>
      </c>
      <c r="CP1085">
        <v>0</v>
      </c>
      <c r="CQ1085">
        <v>1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</row>
    <row r="1086" spans="1:140">
      <c r="A1086" s="3" t="s">
        <v>85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1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>
        <v>183</v>
      </c>
      <c r="AK1086" s="7">
        <v>271705.70980302012</v>
      </c>
      <c r="AL1086">
        <v>84</v>
      </c>
      <c r="AM1086" s="7">
        <v>145317.37078409249</v>
      </c>
      <c r="AN1086">
        <v>52</v>
      </c>
      <c r="AO1086" s="7">
        <v>64146.013437496789</v>
      </c>
      <c r="AP1086">
        <v>53</v>
      </c>
      <c r="AQ1086" s="7">
        <v>65064.257277152334</v>
      </c>
      <c r="AS1086" s="7">
        <v>0</v>
      </c>
      <c r="AX1086">
        <v>51</v>
      </c>
      <c r="AY1086" s="7">
        <v>72527.92186702379</v>
      </c>
      <c r="BB1086">
        <v>0</v>
      </c>
      <c r="BC1086" s="7">
        <v>0</v>
      </c>
      <c r="BE1086" s="7">
        <v>0</v>
      </c>
      <c r="BF1086">
        <v>0</v>
      </c>
      <c r="BG1086" s="7">
        <v>0</v>
      </c>
      <c r="BH1086">
        <v>4</v>
      </c>
      <c r="BI1086" s="7">
        <v>6481.7268312144643</v>
      </c>
      <c r="BJ1086">
        <v>146.68</v>
      </c>
      <c r="BS1086">
        <f t="shared" si="102"/>
        <v>427</v>
      </c>
      <c r="BT1086">
        <f t="shared" si="102"/>
        <v>625243</v>
      </c>
      <c r="BU1086">
        <f t="shared" si="108"/>
        <v>625243</v>
      </c>
      <c r="BV1086">
        <f>'market concentration'!AI1086</f>
        <v>0.87119437939110067</v>
      </c>
      <c r="BW1086">
        <f>'market concentration'!AJ1086</f>
        <v>0.26696246894350317</v>
      </c>
      <c r="BX1086">
        <f>'market concentration'!AK1086</f>
        <v>-1.4959338807444673</v>
      </c>
      <c r="BZ1086">
        <f t="shared" si="103"/>
        <v>122.02244340359094</v>
      </c>
      <c r="CB1086">
        <v>53.8</v>
      </c>
      <c r="CC1086">
        <v>2.04</v>
      </c>
      <c r="CD1086">
        <f t="shared" si="104"/>
        <v>55.839999999999996</v>
      </c>
      <c r="CF1086">
        <v>0.05</v>
      </c>
      <c r="CH1086">
        <f t="shared" si="105"/>
        <v>86.51428571428572</v>
      </c>
      <c r="CJ1086">
        <v>54.837986760840757</v>
      </c>
      <c r="CK1086">
        <f t="shared" si="106"/>
        <v>31.676298953444963</v>
      </c>
      <c r="CL1086">
        <f t="shared" si="107"/>
        <v>54.837986760840757</v>
      </c>
      <c r="CP1086">
        <v>0</v>
      </c>
      <c r="CQ1086">
        <v>0</v>
      </c>
      <c r="CR1086">
        <v>1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</row>
    <row r="1087" spans="1:140">
      <c r="A1087" s="3" t="s">
        <v>86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1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>
        <v>232</v>
      </c>
      <c r="AK1087" s="7">
        <v>487406.68063812336</v>
      </c>
      <c r="AL1087">
        <v>71</v>
      </c>
      <c r="AM1087" s="7">
        <v>221020.89749287328</v>
      </c>
      <c r="AN1087">
        <v>73</v>
      </c>
      <c r="AO1087" s="7">
        <v>166537.44245776272</v>
      </c>
      <c r="AP1087">
        <v>84</v>
      </c>
      <c r="AQ1087" s="7">
        <v>171448.06078643314</v>
      </c>
      <c r="AS1087" s="7">
        <v>0</v>
      </c>
      <c r="AX1087">
        <v>63</v>
      </c>
      <c r="AY1087" s="7">
        <v>192519.05482106024</v>
      </c>
      <c r="BB1087">
        <v>3</v>
      </c>
      <c r="BC1087" s="7">
        <v>4206.3086003441931</v>
      </c>
      <c r="BE1087" s="7">
        <v>0</v>
      </c>
      <c r="BF1087">
        <v>0</v>
      </c>
      <c r="BG1087" s="7">
        <v>0</v>
      </c>
      <c r="BH1087">
        <v>12</v>
      </c>
      <c r="BI1087" s="7">
        <v>29168.555203403219</v>
      </c>
      <c r="BJ1087">
        <v>146.53375000000003</v>
      </c>
      <c r="BS1087">
        <f t="shared" si="102"/>
        <v>538</v>
      </c>
      <c r="BT1087">
        <f t="shared" si="102"/>
        <v>1272307</v>
      </c>
      <c r="BU1087">
        <f t="shared" si="108"/>
        <v>1272307</v>
      </c>
      <c r="BV1087">
        <f>'market concentration'!AI1087</f>
        <v>0.85501858736059477</v>
      </c>
      <c r="BW1087">
        <f>'market concentration'!AJ1087</f>
        <v>0.26040270311355568</v>
      </c>
      <c r="BX1087">
        <f>'market concentration'!AK1087</f>
        <v>-1.5558554073191915</v>
      </c>
      <c r="BZ1087">
        <f t="shared" si="103"/>
        <v>197.07357496902105</v>
      </c>
      <c r="CB1087">
        <v>53.8</v>
      </c>
      <c r="CC1087">
        <v>2.04</v>
      </c>
      <c r="CD1087">
        <f t="shared" si="104"/>
        <v>55.839999999999996</v>
      </c>
      <c r="CF1087">
        <v>0.05</v>
      </c>
      <c r="CH1087">
        <f t="shared" si="105"/>
        <v>86.375000000000014</v>
      </c>
      <c r="CJ1087">
        <v>54.837986760840757</v>
      </c>
      <c r="CK1087">
        <f t="shared" si="106"/>
        <v>31.537013239159258</v>
      </c>
      <c r="CL1087">
        <f t="shared" si="107"/>
        <v>54.837986760840757</v>
      </c>
      <c r="CP1087">
        <v>0</v>
      </c>
      <c r="CQ1087">
        <v>0</v>
      </c>
      <c r="CR1087">
        <v>0</v>
      </c>
      <c r="CS1087">
        <v>1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</row>
    <row r="1088" spans="1:140">
      <c r="A1088" s="3" t="s">
        <v>87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1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>
        <v>174</v>
      </c>
      <c r="AK1088" s="7">
        <v>208668.01226382077</v>
      </c>
      <c r="AL1088">
        <v>74</v>
      </c>
      <c r="AM1088" s="7">
        <v>125931.9400051405</v>
      </c>
      <c r="AN1088">
        <v>29</v>
      </c>
      <c r="AO1088" s="7">
        <v>33392.323835058873</v>
      </c>
      <c r="AP1088">
        <v>57</v>
      </c>
      <c r="AQ1088" s="7">
        <v>97376.533639457048</v>
      </c>
      <c r="AS1088" s="7">
        <v>0</v>
      </c>
      <c r="AX1088">
        <v>25</v>
      </c>
      <c r="AY1088" s="7">
        <v>36057.190256522837</v>
      </c>
      <c r="BB1088">
        <v>0</v>
      </c>
      <c r="BC1088" s="7">
        <v>0</v>
      </c>
      <c r="BE1088" s="7">
        <v>0</v>
      </c>
      <c r="BF1088">
        <v>0</v>
      </c>
      <c r="BG1088" s="7">
        <v>0</v>
      </c>
      <c r="BH1088">
        <v>0</v>
      </c>
      <c r="BI1088" s="7">
        <v>0</v>
      </c>
      <c r="BJ1088">
        <v>145.27666666666667</v>
      </c>
      <c r="BS1088">
        <f t="shared" si="102"/>
        <v>359</v>
      </c>
      <c r="BT1088">
        <f t="shared" si="102"/>
        <v>501426</v>
      </c>
      <c r="BU1088">
        <f t="shared" si="108"/>
        <v>501426</v>
      </c>
      <c r="BV1088">
        <f>'market concentration'!AI1088</f>
        <v>0.93036211699164351</v>
      </c>
      <c r="BW1088">
        <f>'market concentration'!AJ1088</f>
        <v>0.31398732163778992</v>
      </c>
      <c r="BX1088">
        <f>'market concentration'!AK1088</f>
        <v>-1.3575456867659426</v>
      </c>
      <c r="BZ1088">
        <f t="shared" si="103"/>
        <v>116.39415041782729</v>
      </c>
      <c r="CB1088">
        <v>53.8</v>
      </c>
      <c r="CC1088">
        <v>2.04</v>
      </c>
      <c r="CD1088">
        <f t="shared" si="104"/>
        <v>55.839999999999996</v>
      </c>
      <c r="CF1088">
        <v>0.05</v>
      </c>
      <c r="CH1088">
        <f t="shared" si="105"/>
        <v>85.177777777777777</v>
      </c>
      <c r="CJ1088">
        <v>54.837986760840757</v>
      </c>
      <c r="CK1088">
        <f t="shared" si="106"/>
        <v>30.339791016937021</v>
      </c>
      <c r="CL1088">
        <f t="shared" si="107"/>
        <v>54.837986760840757</v>
      </c>
      <c r="CP1088">
        <v>0</v>
      </c>
      <c r="CQ1088">
        <v>0</v>
      </c>
      <c r="CR1088">
        <v>0</v>
      </c>
      <c r="CS1088">
        <v>0</v>
      </c>
      <c r="CT1088">
        <v>1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</row>
    <row r="1089" spans="1:140">
      <c r="A1089" s="3" t="s">
        <v>88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1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>
        <v>145</v>
      </c>
      <c r="AK1089" s="7">
        <v>190928.7259080887</v>
      </c>
      <c r="AL1089">
        <v>41</v>
      </c>
      <c r="AM1089" s="7">
        <v>52314.408397311527</v>
      </c>
      <c r="AN1089">
        <v>43</v>
      </c>
      <c r="AO1089" s="7">
        <v>38414.254638118677</v>
      </c>
      <c r="AP1089">
        <v>53</v>
      </c>
      <c r="AQ1089" s="7">
        <v>87005.520011801622</v>
      </c>
      <c r="AS1089" s="7">
        <v>0</v>
      </c>
      <c r="AX1089">
        <v>60</v>
      </c>
      <c r="AY1089" s="7">
        <v>120036.44470902118</v>
      </c>
      <c r="BB1089">
        <v>4</v>
      </c>
      <c r="BC1089" s="7">
        <v>2651.1254004328803</v>
      </c>
      <c r="BE1089" s="7">
        <v>0</v>
      </c>
      <c r="BF1089">
        <v>5</v>
      </c>
      <c r="BG1089" s="7">
        <v>4170.960463055625</v>
      </c>
      <c r="BH1089">
        <v>7</v>
      </c>
      <c r="BI1089" s="7">
        <v>3661.5604721697732</v>
      </c>
      <c r="BJ1089">
        <v>147.52541666666664</v>
      </c>
      <c r="BS1089">
        <f t="shared" si="102"/>
        <v>358</v>
      </c>
      <c r="BT1089">
        <f t="shared" si="102"/>
        <v>499183</v>
      </c>
      <c r="BU1089">
        <f t="shared" si="108"/>
        <v>499183</v>
      </c>
      <c r="BV1089">
        <f>'market concentration'!AI1089</f>
        <v>0.84078212290502796</v>
      </c>
      <c r="BW1089">
        <f>'market concentration'!AJ1089</f>
        <v>0.24229892949658255</v>
      </c>
      <c r="BX1089">
        <f>'market concentration'!AK1089</f>
        <v>-1.6377555127629662</v>
      </c>
      <c r="BZ1089">
        <f t="shared" si="103"/>
        <v>116.1971601489758</v>
      </c>
      <c r="CB1089">
        <v>53.8</v>
      </c>
      <c r="CC1089">
        <v>2.04</v>
      </c>
      <c r="CD1089">
        <f t="shared" si="104"/>
        <v>55.839999999999996</v>
      </c>
      <c r="CF1089">
        <v>0.05</v>
      </c>
      <c r="CH1089">
        <f t="shared" si="105"/>
        <v>87.319444444444414</v>
      </c>
      <c r="CJ1089">
        <v>54.837986760840757</v>
      </c>
      <c r="CK1089">
        <f t="shared" si="106"/>
        <v>32.481457683603658</v>
      </c>
      <c r="CL1089">
        <f t="shared" si="107"/>
        <v>54.837986760840757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1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</row>
    <row r="1090" spans="1:140">
      <c r="A1090" s="3" t="s">
        <v>89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1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>
        <v>290</v>
      </c>
      <c r="AK1090" s="7">
        <v>362500.07116108271</v>
      </c>
      <c r="AL1090">
        <v>114</v>
      </c>
      <c r="AM1090" s="7">
        <v>194372.05314806438</v>
      </c>
      <c r="AN1090">
        <v>89</v>
      </c>
      <c r="AO1090" s="7">
        <v>114501.08417204363</v>
      </c>
      <c r="AP1090">
        <v>75</v>
      </c>
      <c r="AQ1090" s="7">
        <v>99187.759051879693</v>
      </c>
      <c r="AS1090" s="7">
        <v>0</v>
      </c>
      <c r="AX1090">
        <v>70</v>
      </c>
      <c r="AY1090" s="7">
        <v>134068.18961759671</v>
      </c>
      <c r="BB1090">
        <v>1</v>
      </c>
      <c r="BC1090" s="7">
        <v>1135.0346986899317</v>
      </c>
      <c r="BE1090" s="7">
        <v>0</v>
      </c>
      <c r="BF1090">
        <v>14</v>
      </c>
      <c r="BG1090" s="7">
        <v>22015.828911011446</v>
      </c>
      <c r="BH1090">
        <v>4</v>
      </c>
      <c r="BI1090" s="7">
        <v>14444.979239631411</v>
      </c>
      <c r="BJ1090">
        <v>147.35166666666666</v>
      </c>
      <c r="BS1090">
        <f t="shared" si="102"/>
        <v>657</v>
      </c>
      <c r="BT1090">
        <f t="shared" si="102"/>
        <v>942224.99999999988</v>
      </c>
      <c r="BU1090">
        <f t="shared" si="108"/>
        <v>942224.99999999988</v>
      </c>
      <c r="BV1090">
        <f>'market concentration'!AI1090</f>
        <v>0.86453576864535764</v>
      </c>
      <c r="BW1090">
        <f>'market concentration'!AJ1090</f>
        <v>0.26816927642598493</v>
      </c>
      <c r="BX1090">
        <f>'market concentration'!AK1090</f>
        <v>-1.5449458400900058</v>
      </c>
      <c r="BZ1090">
        <f t="shared" si="103"/>
        <v>119.51103500761035</v>
      </c>
      <c r="CB1090">
        <v>53.8</v>
      </c>
      <c r="CC1090">
        <v>2.04</v>
      </c>
      <c r="CD1090">
        <f t="shared" si="104"/>
        <v>55.839999999999996</v>
      </c>
      <c r="CF1090">
        <v>0.05</v>
      </c>
      <c r="CH1090">
        <f t="shared" si="105"/>
        <v>87.153968253968245</v>
      </c>
      <c r="CJ1090">
        <v>54.837986760840757</v>
      </c>
      <c r="CK1090">
        <f t="shared" si="106"/>
        <v>32.315981493127488</v>
      </c>
      <c r="CL1090">
        <f t="shared" si="107"/>
        <v>54.837986760840757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1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</row>
    <row r="1091" spans="1:140">
      <c r="A1091" s="3" t="s">
        <v>90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1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>
        <v>518</v>
      </c>
      <c r="AK1091" s="7">
        <v>816515.53088284552</v>
      </c>
      <c r="AL1091">
        <v>85</v>
      </c>
      <c r="AM1091" s="7">
        <v>141800.23102899222</v>
      </c>
      <c r="AN1091">
        <v>118</v>
      </c>
      <c r="AO1091" s="7">
        <v>191238.22139930233</v>
      </c>
      <c r="AP1091">
        <v>119</v>
      </c>
      <c r="AQ1091" s="7">
        <v>116275.81194670209</v>
      </c>
      <c r="AS1091" s="7">
        <v>0</v>
      </c>
      <c r="AX1091">
        <v>139</v>
      </c>
      <c r="AY1091" s="7">
        <v>169834.23063064218</v>
      </c>
      <c r="BB1091">
        <v>32</v>
      </c>
      <c r="BC1091" s="7">
        <v>146813.43650689567</v>
      </c>
      <c r="BE1091" s="7">
        <v>0</v>
      </c>
      <c r="BF1091">
        <v>6</v>
      </c>
      <c r="BG1091" s="7">
        <v>14699.104622264644</v>
      </c>
      <c r="BH1091">
        <v>34</v>
      </c>
      <c r="BI1091" s="7">
        <v>85505.432982355778</v>
      </c>
      <c r="BJ1091">
        <v>144.57791666666668</v>
      </c>
      <c r="BS1091">
        <f t="shared" si="102"/>
        <v>1051</v>
      </c>
      <c r="BT1091">
        <f t="shared" si="102"/>
        <v>1682682.0000000005</v>
      </c>
      <c r="BU1091">
        <f t="shared" si="108"/>
        <v>1682682.0000000005</v>
      </c>
      <c r="BV1091">
        <f>'market concentration'!AI1091</f>
        <v>0.85061845861084684</v>
      </c>
      <c r="BW1091">
        <f>'market concentration'!AJ1091</f>
        <v>0.29437869420722956</v>
      </c>
      <c r="BX1091">
        <f>'market concentration'!AK1091</f>
        <v>-1.5586284328118849</v>
      </c>
      <c r="BZ1091">
        <f t="shared" si="103"/>
        <v>133.41912464319699</v>
      </c>
      <c r="CB1091">
        <v>53.8</v>
      </c>
      <c r="CC1091">
        <v>2.04</v>
      </c>
      <c r="CD1091">
        <f t="shared" si="104"/>
        <v>55.839999999999996</v>
      </c>
      <c r="CF1091">
        <v>0.05</v>
      </c>
      <c r="CH1091">
        <f t="shared" si="105"/>
        <v>84.512301587301593</v>
      </c>
      <c r="CJ1091">
        <v>54.837986760840757</v>
      </c>
      <c r="CK1091">
        <f t="shared" si="106"/>
        <v>29.674314826460837</v>
      </c>
      <c r="CL1091">
        <f t="shared" si="107"/>
        <v>54.837986760840757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1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</row>
    <row r="1092" spans="1:140">
      <c r="A1092" s="3" t="s">
        <v>91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1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>
        <v>240</v>
      </c>
      <c r="AK1092" s="7">
        <v>415020.54225172411</v>
      </c>
      <c r="AL1092">
        <v>67</v>
      </c>
      <c r="AM1092" s="7">
        <v>136868.89551235733</v>
      </c>
      <c r="AN1092">
        <v>104</v>
      </c>
      <c r="AO1092" s="7">
        <v>165831.33209646828</v>
      </c>
      <c r="AP1092">
        <v>95</v>
      </c>
      <c r="AQ1092" s="7">
        <v>170929.57522749438</v>
      </c>
      <c r="AS1092" s="7">
        <v>0</v>
      </c>
      <c r="AX1092">
        <v>84</v>
      </c>
      <c r="AY1092" s="7">
        <v>138005.8095378046</v>
      </c>
      <c r="BB1092">
        <v>15</v>
      </c>
      <c r="BC1092" s="7">
        <v>30617.632719725534</v>
      </c>
      <c r="BE1092" s="7">
        <v>0</v>
      </c>
      <c r="BF1092">
        <v>6</v>
      </c>
      <c r="BG1092" s="7">
        <v>12066.640257132467</v>
      </c>
      <c r="BH1092">
        <v>11</v>
      </c>
      <c r="BI1092" s="7">
        <v>21224.572397293308</v>
      </c>
      <c r="BJ1092">
        <v>145.51374999999999</v>
      </c>
      <c r="BS1092">
        <f t="shared" ref="BS1092:BT1155" si="109">AJ1092+AL1092+AN1092+AP1092+AR1092+AT1092+AV1092+AX1092+AZ1092+BB1092+BD1092+BF1092+BH1092</f>
        <v>622</v>
      </c>
      <c r="BT1092">
        <f t="shared" si="109"/>
        <v>1090565</v>
      </c>
      <c r="BU1092">
        <f t="shared" si="108"/>
        <v>1090565</v>
      </c>
      <c r="BV1092">
        <f>'market concentration'!AI1092</f>
        <v>0.84083601286173637</v>
      </c>
      <c r="BW1092">
        <f>'market concentration'!AJ1092</f>
        <v>0.23099430320199335</v>
      </c>
      <c r="BX1092">
        <f>'market concentration'!AK1092</f>
        <v>-1.6698541212768827</v>
      </c>
      <c r="BZ1092">
        <f t="shared" ref="BZ1092:BZ1155" si="110">BT1092/BS1092/12</f>
        <v>146.1099946409432</v>
      </c>
      <c r="CB1092">
        <v>53.8</v>
      </c>
      <c r="CC1092">
        <v>2.04</v>
      </c>
      <c r="CD1092">
        <f t="shared" ref="CD1092:CD1155" si="111">SUM(CB1092:CC1092)</f>
        <v>55.839999999999996</v>
      </c>
      <c r="CF1092">
        <v>0.05</v>
      </c>
      <c r="CH1092">
        <f t="shared" ref="CH1092:CH1155" si="112">(BJ1092-CD1092)/(1+CF1092)</f>
        <v>85.403571428571411</v>
      </c>
      <c r="CJ1092">
        <v>54.837986760840757</v>
      </c>
      <c r="CK1092">
        <f t="shared" ref="CK1092:CK1155" si="113">CH1092-CJ1092</f>
        <v>30.565584667730654</v>
      </c>
      <c r="CL1092">
        <f t="shared" ref="CL1092:CL1155" si="114">CJ1092-BL1092</f>
        <v>54.837986760840757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1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</row>
    <row r="1093" spans="1:140">
      <c r="A1093" s="3" t="s">
        <v>92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1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>
        <v>192</v>
      </c>
      <c r="AK1093" s="7">
        <v>276468.52818408818</v>
      </c>
      <c r="AL1093">
        <v>104</v>
      </c>
      <c r="AM1093" s="7">
        <v>163880.0664768758</v>
      </c>
      <c r="AN1093">
        <v>71</v>
      </c>
      <c r="AO1093" s="7">
        <v>117547.04065763143</v>
      </c>
      <c r="AP1093">
        <v>101</v>
      </c>
      <c r="AQ1093" s="7">
        <v>202030.42934923619</v>
      </c>
      <c r="AS1093" s="7">
        <v>0</v>
      </c>
      <c r="AX1093">
        <v>104</v>
      </c>
      <c r="AY1093" s="7">
        <v>227826.162887499</v>
      </c>
      <c r="BB1093">
        <v>12</v>
      </c>
      <c r="BC1093" s="7">
        <v>17750.215663922423</v>
      </c>
      <c r="BE1093" s="7">
        <v>0</v>
      </c>
      <c r="BF1093">
        <v>0</v>
      </c>
      <c r="BG1093" s="7">
        <v>0</v>
      </c>
      <c r="BH1093">
        <v>6</v>
      </c>
      <c r="BI1093" s="7">
        <v>5158.5567807470279</v>
      </c>
      <c r="BJ1093">
        <v>144.48791666666665</v>
      </c>
      <c r="BS1093">
        <f t="shared" si="109"/>
        <v>590</v>
      </c>
      <c r="BT1093">
        <f t="shared" si="109"/>
        <v>1010661</v>
      </c>
      <c r="BU1093">
        <f t="shared" si="108"/>
        <v>1010661</v>
      </c>
      <c r="BV1093">
        <f>'market concentration'!AI1093</f>
        <v>0.8491525423728814</v>
      </c>
      <c r="BW1093">
        <f>'market concentration'!AJ1093</f>
        <v>0.21234702671646075</v>
      </c>
      <c r="BX1093">
        <f>'market concentration'!AK1093</f>
        <v>-1.6600898275193168</v>
      </c>
      <c r="BZ1093">
        <f t="shared" si="110"/>
        <v>142.74872881355932</v>
      </c>
      <c r="CB1093">
        <v>53.8</v>
      </c>
      <c r="CC1093">
        <v>2.04</v>
      </c>
      <c r="CD1093">
        <f t="shared" si="111"/>
        <v>55.839999999999996</v>
      </c>
      <c r="CF1093">
        <v>0.05</v>
      </c>
      <c r="CH1093">
        <f t="shared" si="112"/>
        <v>84.426587301587276</v>
      </c>
      <c r="CJ1093">
        <v>54.837986760840757</v>
      </c>
      <c r="CK1093">
        <f t="shared" si="113"/>
        <v>29.588600540746519</v>
      </c>
      <c r="CL1093">
        <f t="shared" si="114"/>
        <v>54.837986760840757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1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</row>
    <row r="1094" spans="1:140">
      <c r="A1094" s="3" t="s">
        <v>93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1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>
        <v>451</v>
      </c>
      <c r="AK1094" s="7">
        <v>956679.88654698012</v>
      </c>
      <c r="AL1094">
        <v>115</v>
      </c>
      <c r="AM1094" s="7">
        <v>283019.81484394846</v>
      </c>
      <c r="AN1094">
        <v>154</v>
      </c>
      <c r="AO1094" s="7">
        <v>335834.76838024566</v>
      </c>
      <c r="AP1094">
        <v>124</v>
      </c>
      <c r="AQ1094" s="7">
        <v>203861.35867289943</v>
      </c>
      <c r="AS1094" s="7">
        <v>0</v>
      </c>
      <c r="AX1094">
        <v>131</v>
      </c>
      <c r="AY1094" s="7">
        <v>506743.00035500765</v>
      </c>
      <c r="BB1094">
        <v>60</v>
      </c>
      <c r="BC1094" s="7">
        <v>184774.2758558534</v>
      </c>
      <c r="BE1094" s="7">
        <v>0</v>
      </c>
      <c r="BF1094">
        <v>7</v>
      </c>
      <c r="BG1094" s="7">
        <v>19164.940430573075</v>
      </c>
      <c r="BH1094">
        <v>19</v>
      </c>
      <c r="BI1094" s="7">
        <v>39738.954914492213</v>
      </c>
      <c r="BJ1094">
        <v>144.14374999999998</v>
      </c>
      <c r="BS1094">
        <f t="shared" si="109"/>
        <v>1061</v>
      </c>
      <c r="BT1094">
        <f t="shared" si="109"/>
        <v>2529817</v>
      </c>
      <c r="BU1094">
        <f t="shared" si="108"/>
        <v>2529817</v>
      </c>
      <c r="BV1094">
        <f>'market concentration'!AI1094</f>
        <v>0.8105560791705938</v>
      </c>
      <c r="BW1094">
        <f>'market concentration'!AJ1094</f>
        <v>0.24596591873119539</v>
      </c>
      <c r="BX1094">
        <f>'market concentration'!AK1094</f>
        <v>-1.6613857865834161</v>
      </c>
      <c r="BZ1094">
        <f t="shared" si="110"/>
        <v>198.69753377316997</v>
      </c>
      <c r="CB1094">
        <v>53.8</v>
      </c>
      <c r="CC1094">
        <v>2.04</v>
      </c>
      <c r="CD1094">
        <f t="shared" si="111"/>
        <v>55.839999999999996</v>
      </c>
      <c r="CF1094">
        <v>0.05</v>
      </c>
      <c r="CH1094">
        <f t="shared" si="112"/>
        <v>84.098809523809507</v>
      </c>
      <c r="CJ1094">
        <v>54.837986760840757</v>
      </c>
      <c r="CK1094">
        <f t="shared" si="113"/>
        <v>29.260822762968751</v>
      </c>
      <c r="CL1094">
        <f t="shared" si="114"/>
        <v>54.837986760840757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1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</row>
    <row r="1095" spans="1:140">
      <c r="A1095" s="3" t="s">
        <v>94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1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>
        <v>483</v>
      </c>
      <c r="AK1095" s="7">
        <v>741514.73993267154</v>
      </c>
      <c r="AL1095">
        <v>179</v>
      </c>
      <c r="AM1095" s="7">
        <v>427588.4729573573</v>
      </c>
      <c r="AN1095">
        <v>111</v>
      </c>
      <c r="AO1095" s="7">
        <v>180015.17072685849</v>
      </c>
      <c r="AP1095">
        <v>127</v>
      </c>
      <c r="AQ1095" s="7">
        <v>279707.88585733494</v>
      </c>
      <c r="AS1095" s="7">
        <v>0</v>
      </c>
      <c r="AX1095">
        <v>157</v>
      </c>
      <c r="AY1095" s="7">
        <v>756650.93701095169</v>
      </c>
      <c r="BB1095">
        <v>24</v>
      </c>
      <c r="BC1095" s="7">
        <v>52016.078518304872</v>
      </c>
      <c r="BE1095" s="7">
        <v>0</v>
      </c>
      <c r="BF1095">
        <v>7</v>
      </c>
      <c r="BG1095" s="7">
        <v>11357.252563340389</v>
      </c>
      <c r="BH1095">
        <v>31</v>
      </c>
      <c r="BI1095" s="7">
        <v>70412.462433181019</v>
      </c>
      <c r="BJ1095">
        <v>144.24875</v>
      </c>
      <c r="BS1095">
        <f t="shared" si="109"/>
        <v>1119</v>
      </c>
      <c r="BT1095">
        <f t="shared" si="109"/>
        <v>2519263.0000000009</v>
      </c>
      <c r="BU1095">
        <f t="shared" si="108"/>
        <v>2519263.0000000009</v>
      </c>
      <c r="BV1095">
        <f>'market concentration'!AI1095</f>
        <v>0.84539767649687225</v>
      </c>
      <c r="BW1095">
        <f>'market concentration'!AJ1095</f>
        <v>0.25557017028960333</v>
      </c>
      <c r="BX1095">
        <f>'market concentration'!AK1095</f>
        <v>-1.6210498923726404</v>
      </c>
      <c r="BZ1095">
        <f t="shared" si="110"/>
        <v>187.61267500744722</v>
      </c>
      <c r="CB1095">
        <v>53.8</v>
      </c>
      <c r="CC1095">
        <v>2.04</v>
      </c>
      <c r="CD1095">
        <f t="shared" si="111"/>
        <v>55.839999999999996</v>
      </c>
      <c r="CF1095">
        <v>0.05</v>
      </c>
      <c r="CH1095">
        <f t="shared" si="112"/>
        <v>84.198809523809516</v>
      </c>
      <c r="CJ1095">
        <v>54.837986760840757</v>
      </c>
      <c r="CK1095">
        <f t="shared" si="113"/>
        <v>29.360822762968759</v>
      </c>
      <c r="CL1095">
        <f t="shared" si="114"/>
        <v>54.837986760840757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1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</row>
    <row r="1096" spans="1:140">
      <c r="A1096" s="3" t="s">
        <v>95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1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>
        <v>507</v>
      </c>
      <c r="AK1096" s="7">
        <v>2098721.0484614242</v>
      </c>
      <c r="AL1096">
        <v>151</v>
      </c>
      <c r="AM1096" s="7">
        <v>752727.79132169823</v>
      </c>
      <c r="AN1096">
        <v>151</v>
      </c>
      <c r="AO1096" s="7">
        <v>2392128.2886381792</v>
      </c>
      <c r="AP1096">
        <v>88</v>
      </c>
      <c r="AQ1096" s="7">
        <v>395239.17264279019</v>
      </c>
      <c r="AS1096" s="7">
        <v>0</v>
      </c>
      <c r="AX1096">
        <v>165</v>
      </c>
      <c r="AY1096" s="7">
        <v>1379757.8678125395</v>
      </c>
      <c r="BB1096">
        <v>34</v>
      </c>
      <c r="BC1096" s="7">
        <v>357967.10702680517</v>
      </c>
      <c r="BE1096" s="7">
        <v>0</v>
      </c>
      <c r="BF1096">
        <v>5</v>
      </c>
      <c r="BG1096" s="7">
        <v>419887.93589016184</v>
      </c>
      <c r="BH1096">
        <v>6</v>
      </c>
      <c r="BI1096" s="7">
        <v>203188.78820640213</v>
      </c>
      <c r="BJ1096">
        <v>149.46458333333337</v>
      </c>
      <c r="BS1096">
        <f t="shared" si="109"/>
        <v>1107</v>
      </c>
      <c r="BT1096">
        <f t="shared" si="109"/>
        <v>7999617.9999999991</v>
      </c>
      <c r="BU1096">
        <f t="shared" si="108"/>
        <v>7999617.9999999991</v>
      </c>
      <c r="BV1096">
        <f>'market concentration'!AI1096</f>
        <v>0.87985546522131886</v>
      </c>
      <c r="BW1096">
        <f>'market concentration'!AJ1096</f>
        <v>0.27650028683364219</v>
      </c>
      <c r="BX1096">
        <f>'market concentration'!AK1096</f>
        <v>-1.5457646358513621</v>
      </c>
      <c r="BZ1096">
        <f t="shared" si="110"/>
        <v>602.19948810599215</v>
      </c>
      <c r="CB1096">
        <v>53.8</v>
      </c>
      <c r="CC1096">
        <v>2.04</v>
      </c>
      <c r="CD1096">
        <f t="shared" si="111"/>
        <v>55.839999999999996</v>
      </c>
      <c r="CF1096">
        <v>0.05</v>
      </c>
      <c r="CH1096">
        <f t="shared" si="112"/>
        <v>89.166269841269866</v>
      </c>
      <c r="CJ1096">
        <v>54.837986760840757</v>
      </c>
      <c r="CK1096">
        <f t="shared" si="113"/>
        <v>34.328283080429109</v>
      </c>
      <c r="CL1096">
        <f t="shared" si="114"/>
        <v>54.837986760840757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1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0</v>
      </c>
      <c r="DQ1096">
        <v>0</v>
      </c>
      <c r="DR1096">
        <v>0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</row>
    <row r="1097" spans="1:140">
      <c r="A1097" s="3" t="s">
        <v>96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1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>
        <v>413</v>
      </c>
      <c r="AK1097" s="7">
        <v>1029981.2585628611</v>
      </c>
      <c r="AL1097">
        <v>116</v>
      </c>
      <c r="AM1097" s="7">
        <v>268348.49280094128</v>
      </c>
      <c r="AN1097">
        <v>116</v>
      </c>
      <c r="AO1097" s="7">
        <v>441639.49896749173</v>
      </c>
      <c r="AP1097">
        <v>78</v>
      </c>
      <c r="AQ1097" s="7">
        <v>206673.12105418526</v>
      </c>
      <c r="AS1097" s="7">
        <v>0</v>
      </c>
      <c r="AX1097">
        <v>178</v>
      </c>
      <c r="AY1097" s="7">
        <v>485907.61335346429</v>
      </c>
      <c r="BB1097">
        <v>39</v>
      </c>
      <c r="BC1097" s="7">
        <v>128374.5334826093</v>
      </c>
      <c r="BE1097" s="7">
        <v>0</v>
      </c>
      <c r="BF1097">
        <v>8</v>
      </c>
      <c r="BG1097" s="7">
        <v>51680.631883532529</v>
      </c>
      <c r="BH1097">
        <v>4</v>
      </c>
      <c r="BI1097" s="7">
        <v>5961.8498949144405</v>
      </c>
      <c r="BJ1097">
        <v>146.14000000000001</v>
      </c>
      <c r="BS1097">
        <f t="shared" si="109"/>
        <v>952</v>
      </c>
      <c r="BT1097">
        <f t="shared" si="109"/>
        <v>2618567.0000000005</v>
      </c>
      <c r="BU1097">
        <f t="shared" si="108"/>
        <v>2618567.0000000005</v>
      </c>
      <c r="BV1097">
        <f>'market concentration'!AI1097</f>
        <v>0.86449579831932777</v>
      </c>
      <c r="BW1097">
        <f>'market concentration'!AJ1097</f>
        <v>0.26133615210790201</v>
      </c>
      <c r="BX1097">
        <f>'market concentration'!AK1097</f>
        <v>-1.5878117210935327</v>
      </c>
      <c r="BZ1097">
        <f t="shared" si="110"/>
        <v>229.21629901960787</v>
      </c>
      <c r="CB1097">
        <v>53.8</v>
      </c>
      <c r="CC1097">
        <v>2.04</v>
      </c>
      <c r="CD1097">
        <f t="shared" si="111"/>
        <v>55.839999999999996</v>
      </c>
      <c r="CF1097">
        <v>0.05</v>
      </c>
      <c r="CH1097">
        <f t="shared" si="112"/>
        <v>86.000000000000014</v>
      </c>
      <c r="CJ1097">
        <v>54.837986760840757</v>
      </c>
      <c r="CK1097">
        <f t="shared" si="113"/>
        <v>31.162013239159258</v>
      </c>
      <c r="CL1097">
        <f t="shared" si="114"/>
        <v>54.837986760840757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1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</row>
    <row r="1098" spans="1:140">
      <c r="A1098" s="3" t="s">
        <v>97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1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>
        <v>174</v>
      </c>
      <c r="AK1098" s="7">
        <v>201132.29161639727</v>
      </c>
      <c r="AL1098">
        <v>36</v>
      </c>
      <c r="AM1098" s="7">
        <v>59176.574430044384</v>
      </c>
      <c r="AN1098">
        <v>29</v>
      </c>
      <c r="AO1098" s="7">
        <v>24933.294034164137</v>
      </c>
      <c r="AP1098">
        <v>25</v>
      </c>
      <c r="AQ1098" s="7">
        <v>26810.723280323011</v>
      </c>
      <c r="AS1098" s="7">
        <v>0</v>
      </c>
      <c r="AX1098">
        <v>41</v>
      </c>
      <c r="AY1098" s="7">
        <v>79687.743523875135</v>
      </c>
      <c r="BB1098">
        <v>14</v>
      </c>
      <c r="BC1098" s="7">
        <v>20333.355125173504</v>
      </c>
      <c r="BE1098" s="7">
        <v>0</v>
      </c>
      <c r="BF1098">
        <v>0</v>
      </c>
      <c r="BG1098" s="7">
        <v>0</v>
      </c>
      <c r="BH1098">
        <v>4</v>
      </c>
      <c r="BI1098" s="7">
        <v>2366.0179900225339</v>
      </c>
      <c r="BJ1098">
        <v>146.91416666666666</v>
      </c>
      <c r="BS1098">
        <f t="shared" si="109"/>
        <v>323</v>
      </c>
      <c r="BT1098">
        <f t="shared" si="109"/>
        <v>414440</v>
      </c>
      <c r="BU1098">
        <f t="shared" si="108"/>
        <v>414440</v>
      </c>
      <c r="BV1098">
        <f>'market concentration'!AI1098</f>
        <v>0.86687306501547989</v>
      </c>
      <c r="BW1098">
        <f>'market concentration'!AJ1098</f>
        <v>0.33481582302140339</v>
      </c>
      <c r="BX1098">
        <f>'market concentration'!AK1098</f>
        <v>-1.4446671426250386</v>
      </c>
      <c r="BZ1098">
        <f t="shared" si="110"/>
        <v>106.92466460268317</v>
      </c>
      <c r="CB1098">
        <v>53.8</v>
      </c>
      <c r="CC1098">
        <v>2.04</v>
      </c>
      <c r="CD1098">
        <f t="shared" si="111"/>
        <v>55.839999999999996</v>
      </c>
      <c r="CF1098">
        <v>0.05</v>
      </c>
      <c r="CH1098">
        <f t="shared" si="112"/>
        <v>86.737301587301573</v>
      </c>
      <c r="CJ1098">
        <v>54.837986760840757</v>
      </c>
      <c r="CK1098">
        <f t="shared" si="113"/>
        <v>31.899314826460817</v>
      </c>
      <c r="CL1098">
        <f t="shared" si="114"/>
        <v>54.837986760840757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1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</row>
    <row r="1099" spans="1:140">
      <c r="A1099" s="3" t="s">
        <v>98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1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>
        <v>447</v>
      </c>
      <c r="AK1099" s="7">
        <v>523794.32472816075</v>
      </c>
      <c r="AL1099">
        <v>110</v>
      </c>
      <c r="AM1099" s="7">
        <v>123127.77059238391</v>
      </c>
      <c r="AN1099">
        <v>130</v>
      </c>
      <c r="AO1099" s="7">
        <v>156967.06030268222</v>
      </c>
      <c r="AP1099">
        <v>94</v>
      </c>
      <c r="AQ1099" s="7">
        <v>105329.50877594309</v>
      </c>
      <c r="AS1099" s="7">
        <v>0</v>
      </c>
      <c r="AX1099">
        <v>122</v>
      </c>
      <c r="AY1099" s="7">
        <v>216722.08091672481</v>
      </c>
      <c r="BB1099">
        <v>6</v>
      </c>
      <c r="BC1099" s="7">
        <v>6592.2546841052872</v>
      </c>
      <c r="BE1099" s="7">
        <v>0</v>
      </c>
      <c r="BF1099">
        <v>1</v>
      </c>
      <c r="BG1099" s="7">
        <v>0</v>
      </c>
      <c r="BH1099">
        <v>0</v>
      </c>
      <c r="BI1099" s="7">
        <v>0</v>
      </c>
      <c r="BJ1099">
        <v>149.43791666666667</v>
      </c>
      <c r="BS1099">
        <f t="shared" si="109"/>
        <v>910</v>
      </c>
      <c r="BT1099">
        <f t="shared" si="109"/>
        <v>1132533</v>
      </c>
      <c r="BU1099">
        <f t="shared" si="108"/>
        <v>1132533</v>
      </c>
      <c r="BV1099">
        <f>'market concentration'!AI1099</f>
        <v>0.88901098901098896</v>
      </c>
      <c r="BW1099">
        <f>'market concentration'!AJ1099</f>
        <v>0.30499456587368673</v>
      </c>
      <c r="BX1099">
        <f>'market concentration'!AK1099</f>
        <v>-1.4270854298462112</v>
      </c>
      <c r="BZ1099">
        <f t="shared" si="110"/>
        <v>103.71181318681319</v>
      </c>
      <c r="CB1099">
        <v>53.8</v>
      </c>
      <c r="CC1099">
        <v>2.04</v>
      </c>
      <c r="CD1099">
        <f t="shared" si="111"/>
        <v>55.839999999999996</v>
      </c>
      <c r="CF1099">
        <v>0.05</v>
      </c>
      <c r="CH1099">
        <f t="shared" si="112"/>
        <v>89.140873015873012</v>
      </c>
      <c r="CJ1099">
        <v>54.837986760840757</v>
      </c>
      <c r="CK1099">
        <f t="shared" si="113"/>
        <v>34.302886255032256</v>
      </c>
      <c r="CL1099">
        <f t="shared" si="114"/>
        <v>54.837986760840757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1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0</v>
      </c>
      <c r="EJ1099">
        <v>0</v>
      </c>
    </row>
    <row r="1100" spans="1:140">
      <c r="A1100" s="3" t="s">
        <v>99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1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>
        <v>391</v>
      </c>
      <c r="AK1100" s="7">
        <v>548029.0542327303</v>
      </c>
      <c r="AL1100">
        <v>147</v>
      </c>
      <c r="AM1100" s="7">
        <v>291228.46174491139</v>
      </c>
      <c r="AN1100">
        <v>187</v>
      </c>
      <c r="AO1100" s="7">
        <v>289753.44138193899</v>
      </c>
      <c r="AP1100">
        <v>67</v>
      </c>
      <c r="AQ1100" s="7">
        <v>73613.926336008037</v>
      </c>
      <c r="AS1100" s="7">
        <v>0</v>
      </c>
      <c r="AX1100">
        <v>43</v>
      </c>
      <c r="AY1100" s="7">
        <v>77762.11630441148</v>
      </c>
      <c r="BB1100">
        <v>0</v>
      </c>
      <c r="BC1100" s="7">
        <v>0</v>
      </c>
      <c r="BE1100" s="7">
        <v>0</v>
      </c>
      <c r="BF1100">
        <v>0</v>
      </c>
      <c r="BG1100" s="7">
        <v>0</v>
      </c>
      <c r="BH1100">
        <v>0</v>
      </c>
      <c r="BI1100" s="7">
        <v>0</v>
      </c>
      <c r="BJ1100">
        <v>147.47541666666663</v>
      </c>
      <c r="BS1100">
        <f t="shared" si="109"/>
        <v>835</v>
      </c>
      <c r="BT1100">
        <f t="shared" si="109"/>
        <v>1280387.0000000005</v>
      </c>
      <c r="BU1100">
        <f t="shared" si="108"/>
        <v>1280387.0000000005</v>
      </c>
      <c r="BV1100">
        <f>'market concentration'!AI1100</f>
        <v>0.94850299401197602</v>
      </c>
      <c r="BW1100">
        <f>'market concentration'!AJ1100</f>
        <v>0.3095084083330345</v>
      </c>
      <c r="BX1100">
        <f>'market concentration'!AK1100</f>
        <v>-1.351357990675313</v>
      </c>
      <c r="BZ1100">
        <f t="shared" si="110"/>
        <v>127.78313373253498</v>
      </c>
      <c r="CB1100">
        <v>53.8</v>
      </c>
      <c r="CC1100">
        <v>2.04</v>
      </c>
      <c r="CD1100">
        <f t="shared" si="111"/>
        <v>55.839999999999996</v>
      </c>
      <c r="CF1100">
        <v>0.05</v>
      </c>
      <c r="CH1100">
        <f t="shared" si="112"/>
        <v>87.271825396825363</v>
      </c>
      <c r="CJ1100">
        <v>54.837986760840757</v>
      </c>
      <c r="CK1100">
        <f t="shared" si="113"/>
        <v>32.433838635984607</v>
      </c>
      <c r="CL1100">
        <f t="shared" si="114"/>
        <v>54.837986760840757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1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</row>
    <row r="1101" spans="1:140">
      <c r="A1101" s="3" t="s">
        <v>100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1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>
        <v>379</v>
      </c>
      <c r="AK1101" s="7">
        <v>637713.01031589205</v>
      </c>
      <c r="AL1101">
        <v>124</v>
      </c>
      <c r="AM1101" s="7">
        <v>183309.82221956959</v>
      </c>
      <c r="AN1101">
        <v>180</v>
      </c>
      <c r="AO1101" s="7">
        <v>284950.88615479163</v>
      </c>
      <c r="AP1101">
        <v>93</v>
      </c>
      <c r="AQ1101" s="7">
        <v>144054.21942949691</v>
      </c>
      <c r="AS1101" s="7">
        <v>0</v>
      </c>
      <c r="AX1101">
        <v>179</v>
      </c>
      <c r="AY1101" s="7">
        <v>371519.87606713106</v>
      </c>
      <c r="BB1101">
        <v>22</v>
      </c>
      <c r="BC1101" s="7">
        <v>51033.816810146462</v>
      </c>
      <c r="BE1101" s="7">
        <v>0</v>
      </c>
      <c r="BF1101">
        <v>5</v>
      </c>
      <c r="BG1101" s="7">
        <v>14481.253298417145</v>
      </c>
      <c r="BH1101">
        <v>14</v>
      </c>
      <c r="BI1101" s="7">
        <v>27836.11570455505</v>
      </c>
      <c r="BJ1101">
        <v>149.56916666666666</v>
      </c>
      <c r="BS1101">
        <f t="shared" si="109"/>
        <v>996</v>
      </c>
      <c r="BT1101">
        <f t="shared" si="109"/>
        <v>1714899</v>
      </c>
      <c r="BU1101">
        <f t="shared" si="108"/>
        <v>1714899</v>
      </c>
      <c r="BV1101">
        <f>'market concentration'!AI1101</f>
        <v>0.86546184738955823</v>
      </c>
      <c r="BW1101">
        <f>'market concentration'!AJ1101</f>
        <v>0.23468573087530847</v>
      </c>
      <c r="BX1101">
        <f>'market concentration'!AK1101</f>
        <v>-1.6368355032864887</v>
      </c>
      <c r="BZ1101">
        <f t="shared" si="110"/>
        <v>143.48217871485943</v>
      </c>
      <c r="CB1101">
        <v>53.8</v>
      </c>
      <c r="CC1101">
        <v>2.04</v>
      </c>
      <c r="CD1101">
        <f t="shared" si="111"/>
        <v>55.839999999999996</v>
      </c>
      <c r="CF1101">
        <v>0.05</v>
      </c>
      <c r="CH1101">
        <f t="shared" si="112"/>
        <v>89.265873015872998</v>
      </c>
      <c r="CJ1101">
        <v>54.837986760840757</v>
      </c>
      <c r="CK1101">
        <f t="shared" si="113"/>
        <v>34.427886255032242</v>
      </c>
      <c r="CL1101">
        <f t="shared" si="114"/>
        <v>54.837986760840757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1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0</v>
      </c>
      <c r="EI1101">
        <v>0</v>
      </c>
      <c r="EJ1101">
        <v>0</v>
      </c>
    </row>
    <row r="1102" spans="1:140">
      <c r="A1102" s="3" t="s">
        <v>101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1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>
        <v>519</v>
      </c>
      <c r="AK1102" s="7">
        <v>1073967.010655571</v>
      </c>
      <c r="AL1102">
        <v>210</v>
      </c>
      <c r="AM1102" s="7">
        <v>456722.70885602687</v>
      </c>
      <c r="AN1102">
        <v>197</v>
      </c>
      <c r="AO1102" s="7">
        <v>539266.00488691556</v>
      </c>
      <c r="AP1102">
        <v>182</v>
      </c>
      <c r="AQ1102" s="7">
        <v>716808.14603869163</v>
      </c>
      <c r="AS1102" s="7">
        <v>0</v>
      </c>
      <c r="AX1102">
        <v>234</v>
      </c>
      <c r="AY1102" s="7">
        <v>578463.85610667733</v>
      </c>
      <c r="BB1102">
        <v>50</v>
      </c>
      <c r="BC1102" s="7">
        <v>138421.76085556598</v>
      </c>
      <c r="BE1102" s="7">
        <v>0</v>
      </c>
      <c r="BF1102">
        <v>17</v>
      </c>
      <c r="BG1102" s="7">
        <v>108072.72879715338</v>
      </c>
      <c r="BH1102">
        <v>27</v>
      </c>
      <c r="BI1102" s="7">
        <v>58605.783803398466</v>
      </c>
      <c r="BJ1102">
        <v>146.80916666666667</v>
      </c>
      <c r="BS1102">
        <f t="shared" si="109"/>
        <v>1436</v>
      </c>
      <c r="BT1102">
        <f t="shared" si="109"/>
        <v>3670327.9999999995</v>
      </c>
      <c r="BU1102">
        <f t="shared" si="108"/>
        <v>3670327.9999999995</v>
      </c>
      <c r="BV1102">
        <f>'market concentration'!AI1102</f>
        <v>0.80779944289693595</v>
      </c>
      <c r="BW1102">
        <f>'market concentration'!AJ1102</f>
        <v>0.21515390166122239</v>
      </c>
      <c r="BX1102">
        <f>'market concentration'!AK1102</f>
        <v>-1.7230641298872036</v>
      </c>
      <c r="BZ1102">
        <f t="shared" si="110"/>
        <v>212.99489322191269</v>
      </c>
      <c r="CB1102">
        <v>53.8</v>
      </c>
      <c r="CC1102">
        <v>2.04</v>
      </c>
      <c r="CD1102">
        <f t="shared" si="111"/>
        <v>55.839999999999996</v>
      </c>
      <c r="CF1102">
        <v>0.05</v>
      </c>
      <c r="CH1102">
        <f t="shared" si="112"/>
        <v>86.637301587301579</v>
      </c>
      <c r="CJ1102">
        <v>54.837986760840757</v>
      </c>
      <c r="CK1102">
        <f t="shared" si="113"/>
        <v>31.799314826460822</v>
      </c>
      <c r="CL1102">
        <f t="shared" si="114"/>
        <v>54.837986760840757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1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</row>
    <row r="1103" spans="1:140">
      <c r="A1103" s="3" t="s">
        <v>102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1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>
        <v>171</v>
      </c>
      <c r="AK1103" s="7">
        <v>335392.24943147588</v>
      </c>
      <c r="AL1103">
        <v>77</v>
      </c>
      <c r="AM1103" s="7">
        <v>167652.46148952417</v>
      </c>
      <c r="AN1103">
        <v>90</v>
      </c>
      <c r="AO1103" s="7">
        <v>333477.8537059275</v>
      </c>
      <c r="AP1103">
        <v>119</v>
      </c>
      <c r="AQ1103" s="7">
        <v>298133.69325839804</v>
      </c>
      <c r="AS1103" s="7">
        <v>0</v>
      </c>
      <c r="AX1103">
        <v>46</v>
      </c>
      <c r="AY1103" s="7">
        <v>108464.48927967306</v>
      </c>
      <c r="BB1103">
        <v>14</v>
      </c>
      <c r="BC1103" s="7">
        <v>34060.068685065547</v>
      </c>
      <c r="BE1103" s="7">
        <v>0</v>
      </c>
      <c r="BF1103">
        <v>8</v>
      </c>
      <c r="BG1103" s="7">
        <v>25909.977707229813</v>
      </c>
      <c r="BH1103">
        <v>5</v>
      </c>
      <c r="BI1103" s="7">
        <v>10481.206442706161</v>
      </c>
      <c r="BJ1103">
        <v>147.35625000000002</v>
      </c>
      <c r="BS1103">
        <f t="shared" si="109"/>
        <v>530</v>
      </c>
      <c r="BT1103">
        <f t="shared" si="109"/>
        <v>1313571.9999999998</v>
      </c>
      <c r="BU1103">
        <f t="shared" si="108"/>
        <v>1313571.9999999998</v>
      </c>
      <c r="BV1103">
        <f>'market concentration'!AI1103</f>
        <v>0.86226415094339626</v>
      </c>
      <c r="BW1103">
        <f>'market concentration'!AJ1103</f>
        <v>0.21300106799572799</v>
      </c>
      <c r="BX1103">
        <f>'market concentration'!AK1103</f>
        <v>-1.6971353454076663</v>
      </c>
      <c r="BZ1103">
        <f t="shared" si="110"/>
        <v>206.53647798742134</v>
      </c>
      <c r="CB1103">
        <v>53.8</v>
      </c>
      <c r="CC1103">
        <v>2.04</v>
      </c>
      <c r="CD1103">
        <f t="shared" si="111"/>
        <v>55.839999999999996</v>
      </c>
      <c r="CF1103">
        <v>0.05</v>
      </c>
      <c r="CH1103">
        <f t="shared" si="112"/>
        <v>87.158333333333346</v>
      </c>
      <c r="CJ1103">
        <v>54.837986760840757</v>
      </c>
      <c r="CK1103">
        <f t="shared" si="113"/>
        <v>32.320346572492589</v>
      </c>
      <c r="CL1103">
        <f t="shared" si="114"/>
        <v>54.837986760840757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1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</row>
    <row r="1104" spans="1:140">
      <c r="A1104" s="3" t="s">
        <v>103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1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>
        <v>261</v>
      </c>
      <c r="AK1104" s="7">
        <v>366256.99291316891</v>
      </c>
      <c r="AL1104">
        <v>121</v>
      </c>
      <c r="AM1104" s="7">
        <v>170510.53457871577</v>
      </c>
      <c r="AN1104">
        <v>103</v>
      </c>
      <c r="AO1104" s="7">
        <v>129049.09916807653</v>
      </c>
      <c r="AP1104">
        <v>84</v>
      </c>
      <c r="AQ1104" s="7">
        <v>103069.39827829253</v>
      </c>
      <c r="AS1104" s="7">
        <v>0</v>
      </c>
      <c r="AX1104">
        <v>76</v>
      </c>
      <c r="AY1104" s="7">
        <v>133527.01464632904</v>
      </c>
      <c r="BB1104">
        <v>19</v>
      </c>
      <c r="BC1104" s="7">
        <v>47308.157840675078</v>
      </c>
      <c r="BE1104" s="7">
        <v>0</v>
      </c>
      <c r="BF1104">
        <v>6</v>
      </c>
      <c r="BG1104" s="7">
        <v>13424.160625134717</v>
      </c>
      <c r="BH1104">
        <v>10</v>
      </c>
      <c r="BI1104" s="7">
        <v>18840.641949607372</v>
      </c>
      <c r="BJ1104">
        <v>148.99666666666667</v>
      </c>
      <c r="BS1104">
        <f t="shared" si="109"/>
        <v>680</v>
      </c>
      <c r="BT1104">
        <f t="shared" si="109"/>
        <v>981985.99999999988</v>
      </c>
      <c r="BU1104">
        <f t="shared" si="108"/>
        <v>981985.99999999988</v>
      </c>
      <c r="BV1104">
        <f>'market concentration'!AI1104</f>
        <v>0.83676470588235297</v>
      </c>
      <c r="BW1104">
        <f>'market concentration'!AJ1104</f>
        <v>0.23075259515570934</v>
      </c>
      <c r="BX1104">
        <f>'market concentration'!AK1104</f>
        <v>-1.6676035901846351</v>
      </c>
      <c r="BZ1104">
        <f t="shared" si="110"/>
        <v>120.34142156862744</v>
      </c>
      <c r="CB1104">
        <v>53.8</v>
      </c>
      <c r="CC1104">
        <v>2.04</v>
      </c>
      <c r="CD1104">
        <f t="shared" si="111"/>
        <v>55.839999999999996</v>
      </c>
      <c r="CF1104">
        <v>0.05</v>
      </c>
      <c r="CH1104">
        <f t="shared" si="112"/>
        <v>88.720634920634922</v>
      </c>
      <c r="CJ1104">
        <v>54.837986760840757</v>
      </c>
      <c r="CK1104">
        <f t="shared" si="113"/>
        <v>33.882648159794165</v>
      </c>
      <c r="CL1104">
        <f t="shared" si="114"/>
        <v>54.837986760840757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1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</row>
    <row r="1105" spans="1:140">
      <c r="A1105" s="3" t="s">
        <v>104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1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>
        <v>143</v>
      </c>
      <c r="AK1105" s="7">
        <v>191738.6683359771</v>
      </c>
      <c r="AL1105">
        <v>61</v>
      </c>
      <c r="AM1105" s="7">
        <v>85383.760567256817</v>
      </c>
      <c r="AN1105">
        <v>48</v>
      </c>
      <c r="AO1105" s="7">
        <v>72272.97951288335</v>
      </c>
      <c r="AP1105">
        <v>26</v>
      </c>
      <c r="AQ1105" s="7">
        <v>28412.277816586</v>
      </c>
      <c r="AS1105" s="7">
        <v>0</v>
      </c>
      <c r="AX1105">
        <v>73</v>
      </c>
      <c r="AY1105" s="7">
        <v>142585.26743771162</v>
      </c>
      <c r="BB1105">
        <v>3</v>
      </c>
      <c r="BC1105" s="7">
        <v>5761.0463295851387</v>
      </c>
      <c r="BE1105" s="7">
        <v>0</v>
      </c>
      <c r="BF1105">
        <v>0</v>
      </c>
      <c r="BG1105" s="7">
        <v>0</v>
      </c>
      <c r="BH1105">
        <v>0</v>
      </c>
      <c r="BI1105" s="7">
        <v>0</v>
      </c>
      <c r="BJ1105">
        <v>146.18208333333334</v>
      </c>
      <c r="BS1105">
        <f t="shared" si="109"/>
        <v>354</v>
      </c>
      <c r="BT1105">
        <f t="shared" si="109"/>
        <v>526154</v>
      </c>
      <c r="BU1105">
        <f t="shared" si="108"/>
        <v>526154</v>
      </c>
      <c r="BV1105">
        <f>'market concentration'!AI1105</f>
        <v>0.91807909604519777</v>
      </c>
      <c r="BW1105">
        <f>'market concentration'!AJ1105</f>
        <v>0.2592486194899295</v>
      </c>
      <c r="BX1105">
        <f>'market concentration'!AK1105</f>
        <v>-1.4978912000724387</v>
      </c>
      <c r="BZ1105">
        <f t="shared" si="110"/>
        <v>123.85922787193972</v>
      </c>
      <c r="CB1105">
        <v>53.8</v>
      </c>
      <c r="CC1105">
        <v>2.04</v>
      </c>
      <c r="CD1105">
        <f t="shared" si="111"/>
        <v>55.839999999999996</v>
      </c>
      <c r="CF1105">
        <v>0.05</v>
      </c>
      <c r="CH1105">
        <f t="shared" si="112"/>
        <v>86.040079365079364</v>
      </c>
      <c r="CJ1105">
        <v>54.837986760840757</v>
      </c>
      <c r="CK1105">
        <f t="shared" si="113"/>
        <v>31.202092604238608</v>
      </c>
      <c r="CL1105">
        <f t="shared" si="114"/>
        <v>54.837986760840757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1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</row>
    <row r="1106" spans="1:140">
      <c r="A1106" s="3" t="s">
        <v>105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1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>
        <v>131</v>
      </c>
      <c r="AK1106" s="7">
        <v>241485.49643854631</v>
      </c>
      <c r="AL1106">
        <v>40</v>
      </c>
      <c r="AM1106" s="7">
        <v>131131.96966544809</v>
      </c>
      <c r="AN1106">
        <v>62</v>
      </c>
      <c r="AO1106" s="7">
        <v>124860.4466448586</v>
      </c>
      <c r="AP1106">
        <v>39</v>
      </c>
      <c r="AQ1106" s="7">
        <v>59313.253565722145</v>
      </c>
      <c r="AS1106" s="7">
        <v>0</v>
      </c>
      <c r="AX1106">
        <v>25</v>
      </c>
      <c r="AY1106" s="7">
        <v>66991.16564780123</v>
      </c>
      <c r="BB1106">
        <v>15</v>
      </c>
      <c r="BC1106" s="7">
        <v>42591.668037623516</v>
      </c>
      <c r="BE1106" s="7">
        <v>0</v>
      </c>
      <c r="BF1106">
        <v>0</v>
      </c>
      <c r="BG1106" s="7">
        <v>0</v>
      </c>
      <c r="BH1106">
        <v>0</v>
      </c>
      <c r="BI1106" s="7">
        <v>0</v>
      </c>
      <c r="BJ1106">
        <v>146.74458333333334</v>
      </c>
      <c r="BS1106">
        <f t="shared" si="109"/>
        <v>312</v>
      </c>
      <c r="BT1106">
        <f t="shared" si="109"/>
        <v>666373.99999999988</v>
      </c>
      <c r="BU1106">
        <f t="shared" si="108"/>
        <v>666373.99999999988</v>
      </c>
      <c r="BV1106">
        <f>'market concentration'!AI1106</f>
        <v>0.87179487179487181</v>
      </c>
      <c r="BW1106">
        <f>'market concentration'!AJ1106</f>
        <v>0.2565746219592373</v>
      </c>
      <c r="BX1106">
        <f>'market concentration'!AK1106</f>
        <v>-1.5569137255851286</v>
      </c>
      <c r="BZ1106">
        <f t="shared" si="110"/>
        <v>177.98450854700852</v>
      </c>
      <c r="CB1106">
        <v>53.8</v>
      </c>
      <c r="CC1106">
        <v>2.04</v>
      </c>
      <c r="CD1106">
        <f t="shared" si="111"/>
        <v>55.839999999999996</v>
      </c>
      <c r="CF1106">
        <v>0.05</v>
      </c>
      <c r="CH1106">
        <f t="shared" si="112"/>
        <v>86.575793650793642</v>
      </c>
      <c r="CJ1106">
        <v>54.837986760840757</v>
      </c>
      <c r="CK1106">
        <f t="shared" si="113"/>
        <v>31.737806889952886</v>
      </c>
      <c r="CL1106">
        <f t="shared" si="114"/>
        <v>54.837986760840757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1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</row>
    <row r="1107" spans="1:140">
      <c r="A1107" s="3" t="s">
        <v>106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1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>
        <v>100</v>
      </c>
      <c r="AK1107" s="7">
        <v>171734.71471521733</v>
      </c>
      <c r="AL1107">
        <v>51</v>
      </c>
      <c r="AM1107" s="7">
        <v>112421.64226418189</v>
      </c>
      <c r="AN1107">
        <v>37</v>
      </c>
      <c r="AO1107" s="7">
        <v>44057.410404681294</v>
      </c>
      <c r="AP1107">
        <v>23</v>
      </c>
      <c r="AQ1107" s="7">
        <v>14211.383228182303</v>
      </c>
      <c r="AS1107" s="7">
        <v>0</v>
      </c>
      <c r="AX1107">
        <v>31</v>
      </c>
      <c r="AY1107" s="7">
        <v>43716.045445983254</v>
      </c>
      <c r="BB1107">
        <v>0</v>
      </c>
      <c r="BC1107" s="7">
        <v>0</v>
      </c>
      <c r="BE1107" s="7">
        <v>0</v>
      </c>
      <c r="BF1107">
        <v>1</v>
      </c>
      <c r="BG1107" s="7">
        <v>1576.8039417539121</v>
      </c>
      <c r="BH1107">
        <v>0</v>
      </c>
      <c r="BI1107" s="7">
        <v>0</v>
      </c>
      <c r="BJ1107">
        <v>146.44166666666666</v>
      </c>
      <c r="BS1107">
        <f t="shared" si="109"/>
        <v>243</v>
      </c>
      <c r="BT1107">
        <f t="shared" si="109"/>
        <v>387718</v>
      </c>
      <c r="BU1107">
        <f t="shared" si="108"/>
        <v>387718</v>
      </c>
      <c r="BV1107">
        <f>'market concentration'!AI1107</f>
        <v>0.90123456790123457</v>
      </c>
      <c r="BW1107">
        <f>'market concentration'!AJ1107</f>
        <v>0.26183339260614064</v>
      </c>
      <c r="BX1107">
        <f>'market concentration'!AK1107</f>
        <v>-1.4880653160113464</v>
      </c>
      <c r="BZ1107">
        <f t="shared" si="110"/>
        <v>132.96227709190671</v>
      </c>
      <c r="CB1107">
        <v>53.8</v>
      </c>
      <c r="CC1107">
        <v>2.04</v>
      </c>
      <c r="CD1107">
        <f t="shared" si="111"/>
        <v>55.839999999999996</v>
      </c>
      <c r="CF1107">
        <v>0.05</v>
      </c>
      <c r="CH1107">
        <f t="shared" si="112"/>
        <v>86.28730158730157</v>
      </c>
      <c r="CJ1107">
        <v>54.837986760840757</v>
      </c>
      <c r="CK1107">
        <f t="shared" si="113"/>
        <v>31.449314826460814</v>
      </c>
      <c r="CL1107">
        <f t="shared" si="114"/>
        <v>54.837986760840757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1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</row>
    <row r="1108" spans="1:140">
      <c r="A1108" s="3" t="s">
        <v>107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1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>
        <v>105</v>
      </c>
      <c r="AK1108" s="7">
        <v>162977.79289067755</v>
      </c>
      <c r="AL1108">
        <v>42</v>
      </c>
      <c r="AM1108" s="7">
        <v>147339.60585699294</v>
      </c>
      <c r="AN1108">
        <v>26</v>
      </c>
      <c r="AO1108" s="7">
        <v>46025.893051446641</v>
      </c>
      <c r="AP1108">
        <v>50</v>
      </c>
      <c r="AQ1108" s="7">
        <v>89479.753899020347</v>
      </c>
      <c r="AS1108" s="7">
        <v>0</v>
      </c>
      <c r="AX1108">
        <v>87</v>
      </c>
      <c r="AY1108" s="7">
        <v>224979.55304916273</v>
      </c>
      <c r="BB1108">
        <v>3</v>
      </c>
      <c r="BC1108" s="7">
        <v>6880.443910842826</v>
      </c>
      <c r="BE1108" s="7">
        <v>0</v>
      </c>
      <c r="BF1108">
        <v>1</v>
      </c>
      <c r="BG1108" s="7">
        <v>2059.9573418568789</v>
      </c>
      <c r="BH1108">
        <v>0</v>
      </c>
      <c r="BI1108" s="7">
        <v>0</v>
      </c>
      <c r="BJ1108">
        <v>144.98291666666665</v>
      </c>
      <c r="BS1108">
        <f t="shared" si="109"/>
        <v>314</v>
      </c>
      <c r="BT1108">
        <f t="shared" si="109"/>
        <v>679743</v>
      </c>
      <c r="BU1108">
        <f t="shared" si="108"/>
        <v>679743</v>
      </c>
      <c r="BV1108">
        <f>'market concentration'!AI1108</f>
        <v>0.90445859872611467</v>
      </c>
      <c r="BW1108">
        <f>'market concentration'!AJ1108</f>
        <v>0.23879264878899753</v>
      </c>
      <c r="BX1108">
        <f>'market concentration'!AK1108</f>
        <v>-1.5526112528402267</v>
      </c>
      <c r="BZ1108">
        <f t="shared" si="110"/>
        <v>180.39888535031847</v>
      </c>
      <c r="CB1108">
        <v>53.8</v>
      </c>
      <c r="CC1108">
        <v>2.04</v>
      </c>
      <c r="CD1108">
        <f t="shared" si="111"/>
        <v>55.839999999999996</v>
      </c>
      <c r="CF1108">
        <v>0.05</v>
      </c>
      <c r="CH1108">
        <f t="shared" si="112"/>
        <v>84.898015873015851</v>
      </c>
      <c r="CJ1108">
        <v>54.837986760840757</v>
      </c>
      <c r="CK1108">
        <f t="shared" si="113"/>
        <v>30.060029112175094</v>
      </c>
      <c r="CL1108">
        <f t="shared" si="114"/>
        <v>54.837986760840757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1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0</v>
      </c>
      <c r="EJ1108">
        <v>0</v>
      </c>
    </row>
    <row r="1109" spans="1:140">
      <c r="A1109" s="3" t="s">
        <v>108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1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>
        <v>126</v>
      </c>
      <c r="AK1109" s="7">
        <v>236300.13075877482</v>
      </c>
      <c r="AL1109">
        <v>79</v>
      </c>
      <c r="AM1109" s="7">
        <v>145435.31667908633</v>
      </c>
      <c r="AN1109">
        <v>42</v>
      </c>
      <c r="AO1109" s="7">
        <v>69136.054578634998</v>
      </c>
      <c r="AP1109">
        <v>59</v>
      </c>
      <c r="AQ1109" s="7">
        <v>84284.502324627596</v>
      </c>
      <c r="AS1109" s="7">
        <v>0</v>
      </c>
      <c r="AX1109">
        <v>90</v>
      </c>
      <c r="AY1109" s="7">
        <v>178311.83489166037</v>
      </c>
      <c r="BB1109">
        <v>8</v>
      </c>
      <c r="BC1109" s="7">
        <v>28573.993630501576</v>
      </c>
      <c r="BE1109" s="7">
        <v>0</v>
      </c>
      <c r="BF1109">
        <v>3</v>
      </c>
      <c r="BG1109" s="7">
        <v>10598.695107221425</v>
      </c>
      <c r="BH1109">
        <v>3</v>
      </c>
      <c r="BI1109" s="7">
        <v>6162.4720294928502</v>
      </c>
      <c r="BJ1109">
        <v>148.31541666666666</v>
      </c>
      <c r="BS1109">
        <f t="shared" si="109"/>
        <v>410</v>
      </c>
      <c r="BT1109">
        <f t="shared" si="109"/>
        <v>758802.99999999988</v>
      </c>
      <c r="BU1109">
        <f t="shared" si="108"/>
        <v>758802.99999999988</v>
      </c>
      <c r="BV1109">
        <f>'market concentration'!AI1109</f>
        <v>0.86341463414634145</v>
      </c>
      <c r="BW1109">
        <f>'market concentration'!AJ1109</f>
        <v>0.21144556811421772</v>
      </c>
      <c r="BX1109">
        <f>'market concentration'!AK1109</f>
        <v>-1.673901525126912</v>
      </c>
      <c r="BZ1109">
        <f t="shared" si="110"/>
        <v>154.22825203252032</v>
      </c>
      <c r="CB1109">
        <v>53.8</v>
      </c>
      <c r="CC1109">
        <v>2.04</v>
      </c>
      <c r="CD1109">
        <f t="shared" si="111"/>
        <v>55.839999999999996</v>
      </c>
      <c r="CF1109">
        <v>0.05</v>
      </c>
      <c r="CH1109">
        <f t="shared" si="112"/>
        <v>88.071825396825389</v>
      </c>
      <c r="CJ1109">
        <v>54.837986760840757</v>
      </c>
      <c r="CK1109">
        <f t="shared" si="113"/>
        <v>33.233838635984633</v>
      </c>
      <c r="CL1109">
        <f t="shared" si="114"/>
        <v>54.837986760840757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1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</row>
    <row r="1110" spans="1:140">
      <c r="A1110" s="3" t="s">
        <v>109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1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>
        <v>353</v>
      </c>
      <c r="AK1110" s="7">
        <v>1044677.6392496646</v>
      </c>
      <c r="AL1110">
        <v>127</v>
      </c>
      <c r="AM1110" s="7">
        <v>355779.88453780132</v>
      </c>
      <c r="AN1110">
        <v>107</v>
      </c>
      <c r="AO1110" s="7">
        <v>288901.21211867576</v>
      </c>
      <c r="AP1110">
        <v>183</v>
      </c>
      <c r="AQ1110" s="7">
        <v>752532.70161537605</v>
      </c>
      <c r="AS1110" s="7">
        <v>0</v>
      </c>
      <c r="AX1110">
        <v>187</v>
      </c>
      <c r="AY1110" s="7">
        <v>746727.41821244149</v>
      </c>
      <c r="BB1110">
        <v>23</v>
      </c>
      <c r="BC1110" s="7">
        <v>159130.74599454293</v>
      </c>
      <c r="BE1110" s="7">
        <v>0</v>
      </c>
      <c r="BF1110">
        <v>4</v>
      </c>
      <c r="BG1110" s="7">
        <v>48828.52066405712</v>
      </c>
      <c r="BH1110">
        <v>12</v>
      </c>
      <c r="BI1110" s="7">
        <v>47406.877607440627</v>
      </c>
      <c r="BJ1110">
        <v>145.39416666666668</v>
      </c>
      <c r="BS1110">
        <f t="shared" si="109"/>
        <v>996</v>
      </c>
      <c r="BT1110">
        <f t="shared" si="109"/>
        <v>3443984.9999999995</v>
      </c>
      <c r="BU1110">
        <f t="shared" si="108"/>
        <v>3443984.9999999995</v>
      </c>
      <c r="BV1110">
        <f>'market concentration'!AI1110</f>
        <v>0.85341365461847385</v>
      </c>
      <c r="BW1110">
        <f>'market concentration'!AJ1110</f>
        <v>0.22311535297817772</v>
      </c>
      <c r="BX1110">
        <f>'market concentration'!AK1110</f>
        <v>-1.6576615438343847</v>
      </c>
      <c r="BZ1110">
        <f t="shared" si="110"/>
        <v>288.15135542168667</v>
      </c>
      <c r="CB1110">
        <v>53.8</v>
      </c>
      <c r="CC1110">
        <v>2.04</v>
      </c>
      <c r="CD1110">
        <f t="shared" si="111"/>
        <v>55.839999999999996</v>
      </c>
      <c r="CF1110">
        <v>0.05</v>
      </c>
      <c r="CH1110">
        <f t="shared" si="112"/>
        <v>85.289682539682545</v>
      </c>
      <c r="CJ1110">
        <v>54.837986760840757</v>
      </c>
      <c r="CK1110">
        <f t="shared" si="113"/>
        <v>30.451695778841788</v>
      </c>
      <c r="CL1110">
        <f t="shared" si="114"/>
        <v>54.837986760840757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1</v>
      </c>
      <c r="DQ1110">
        <v>0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</row>
    <row r="1111" spans="1:140">
      <c r="A1111" s="3" t="s">
        <v>110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1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>
        <v>344</v>
      </c>
      <c r="AK1111" s="7">
        <v>630503.88614193129</v>
      </c>
      <c r="AL1111">
        <v>193</v>
      </c>
      <c r="AM1111" s="7">
        <v>461539.19323239377</v>
      </c>
      <c r="AN1111">
        <v>135</v>
      </c>
      <c r="AO1111" s="7">
        <v>275285.28293860424</v>
      </c>
      <c r="AP1111">
        <v>109</v>
      </c>
      <c r="AQ1111" s="7">
        <v>156152.18172325732</v>
      </c>
      <c r="AS1111" s="7">
        <v>0</v>
      </c>
      <c r="AX1111">
        <v>152</v>
      </c>
      <c r="AY1111" s="7">
        <v>359333.46587932698</v>
      </c>
      <c r="BB1111">
        <v>33</v>
      </c>
      <c r="BC1111" s="7">
        <v>67576.335865780697</v>
      </c>
      <c r="BE1111" s="7">
        <v>0</v>
      </c>
      <c r="BF1111">
        <v>17</v>
      </c>
      <c r="BG1111" s="7">
        <v>58791.70047029914</v>
      </c>
      <c r="BH1111">
        <v>7</v>
      </c>
      <c r="BI1111" s="7">
        <v>22327.953748407312</v>
      </c>
      <c r="BJ1111">
        <v>146.57541666666668</v>
      </c>
      <c r="BS1111">
        <f t="shared" si="109"/>
        <v>990</v>
      </c>
      <c r="BT1111">
        <f t="shared" si="109"/>
        <v>2031510.0000000007</v>
      </c>
      <c r="BU1111">
        <f t="shared" si="108"/>
        <v>2031510.0000000007</v>
      </c>
      <c r="BV1111">
        <f>'market concentration'!AI1111</f>
        <v>0.83232323232323235</v>
      </c>
      <c r="BW1111">
        <f>'market concentration'!AJ1111</f>
        <v>0.21449035812672176</v>
      </c>
      <c r="BX1111">
        <f>'market concentration'!AK1111</f>
        <v>-1.7065437942027493</v>
      </c>
      <c r="BZ1111">
        <f t="shared" si="110"/>
        <v>171.00252525252532</v>
      </c>
      <c r="CB1111">
        <v>53.8</v>
      </c>
      <c r="CC1111">
        <v>2.04</v>
      </c>
      <c r="CD1111">
        <f t="shared" si="111"/>
        <v>55.839999999999996</v>
      </c>
      <c r="CF1111">
        <v>0.05</v>
      </c>
      <c r="CH1111">
        <f t="shared" si="112"/>
        <v>86.414682539682545</v>
      </c>
      <c r="CJ1111">
        <v>54.837986760840757</v>
      </c>
      <c r="CK1111">
        <f t="shared" si="113"/>
        <v>31.576695778841788</v>
      </c>
      <c r="CL1111">
        <f t="shared" si="114"/>
        <v>54.837986760840757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1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</row>
    <row r="1112" spans="1:140">
      <c r="A1112" s="3" t="s">
        <v>111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1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>
        <v>66</v>
      </c>
      <c r="AK1112" s="7">
        <v>102318.96721170563</v>
      </c>
      <c r="AL1112">
        <v>41</v>
      </c>
      <c r="AM1112" s="7">
        <v>66244.190876362161</v>
      </c>
      <c r="AN1112">
        <v>35</v>
      </c>
      <c r="AO1112" s="7">
        <v>63277.164802989806</v>
      </c>
      <c r="AP1112">
        <v>46</v>
      </c>
      <c r="AQ1112" s="7">
        <v>65191.829649035579</v>
      </c>
      <c r="AS1112" s="7">
        <v>0</v>
      </c>
      <c r="AX1112">
        <v>61</v>
      </c>
      <c r="AY1112" s="7">
        <v>130890.78876187981</v>
      </c>
      <c r="BB1112">
        <v>3</v>
      </c>
      <c r="BC1112" s="7">
        <v>7163.4772661119569</v>
      </c>
      <c r="BE1112" s="7">
        <v>0</v>
      </c>
      <c r="BF1112">
        <v>5</v>
      </c>
      <c r="BG1112" s="7">
        <v>6688.6329032469957</v>
      </c>
      <c r="BH1112">
        <v>8</v>
      </c>
      <c r="BI1112" s="7">
        <v>17898.948528668036</v>
      </c>
      <c r="BJ1112">
        <v>147.86333333333334</v>
      </c>
      <c r="BS1112">
        <f t="shared" si="109"/>
        <v>265</v>
      </c>
      <c r="BT1112">
        <f t="shared" si="109"/>
        <v>459673.99999999994</v>
      </c>
      <c r="BU1112">
        <f t="shared" si="108"/>
        <v>459673.99999999994</v>
      </c>
      <c r="BV1112">
        <f>'market concentration'!AI1112</f>
        <v>0.8075471698113208</v>
      </c>
      <c r="BW1112">
        <f>'market concentration'!AJ1112</f>
        <v>0.18792452830188677</v>
      </c>
      <c r="BX1112">
        <f>'market concentration'!AK1112</f>
        <v>-1.775691265324207</v>
      </c>
      <c r="BZ1112">
        <f t="shared" si="110"/>
        <v>144.551572327044</v>
      </c>
      <c r="CB1112">
        <v>53.8</v>
      </c>
      <c r="CC1112">
        <v>2.04</v>
      </c>
      <c r="CD1112">
        <f t="shared" si="111"/>
        <v>55.839999999999996</v>
      </c>
      <c r="CF1112">
        <v>0.05</v>
      </c>
      <c r="CH1112">
        <f t="shared" si="112"/>
        <v>87.641269841269846</v>
      </c>
      <c r="CJ1112">
        <v>54.837986760840757</v>
      </c>
      <c r="CK1112">
        <f t="shared" si="113"/>
        <v>32.80328308042909</v>
      </c>
      <c r="CL1112">
        <f t="shared" si="114"/>
        <v>54.837986760840757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1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</row>
    <row r="1113" spans="1:140">
      <c r="A1113" s="3" t="s">
        <v>112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1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>
        <v>72</v>
      </c>
      <c r="AK1113" s="7">
        <v>72617.408163828339</v>
      </c>
      <c r="AL1113">
        <v>28</v>
      </c>
      <c r="AM1113" s="7">
        <v>42807.653856787678</v>
      </c>
      <c r="AN1113">
        <v>48</v>
      </c>
      <c r="AO1113" s="7">
        <v>32424.202318528078</v>
      </c>
      <c r="AP1113">
        <v>78</v>
      </c>
      <c r="AQ1113" s="7">
        <v>45587.636002013183</v>
      </c>
      <c r="AS1113" s="7">
        <v>0</v>
      </c>
      <c r="AX1113">
        <v>54</v>
      </c>
      <c r="AY1113" s="7">
        <v>68446.939839367435</v>
      </c>
      <c r="BB1113">
        <v>16</v>
      </c>
      <c r="BC1113" s="7">
        <v>33950.237610027041</v>
      </c>
      <c r="BE1113" s="7">
        <v>0</v>
      </c>
      <c r="BF1113">
        <v>1</v>
      </c>
      <c r="BG1113" s="7">
        <v>13036.043668452925</v>
      </c>
      <c r="BH1113">
        <v>5</v>
      </c>
      <c r="BI1113" s="7">
        <v>4913.8785409953571</v>
      </c>
      <c r="BJ1113">
        <v>147.2225</v>
      </c>
      <c r="BS1113">
        <f t="shared" si="109"/>
        <v>302</v>
      </c>
      <c r="BT1113">
        <f t="shared" si="109"/>
        <v>313784.00000000006</v>
      </c>
      <c r="BU1113">
        <f t="shared" si="108"/>
        <v>313784.00000000006</v>
      </c>
      <c r="BV1113">
        <f>'market concentration'!AI1113</f>
        <v>0.83443708609271527</v>
      </c>
      <c r="BW1113">
        <f>'market concentration'!AJ1113</f>
        <v>0.19246962852506472</v>
      </c>
      <c r="BX1113">
        <f>'market concentration'!AK1113</f>
        <v>-1.7545449925672325</v>
      </c>
      <c r="BZ1113">
        <f t="shared" si="110"/>
        <v>86.584988962472423</v>
      </c>
      <c r="CB1113">
        <v>53.8</v>
      </c>
      <c r="CC1113">
        <v>2.04</v>
      </c>
      <c r="CD1113">
        <f t="shared" si="111"/>
        <v>55.839999999999996</v>
      </c>
      <c r="CF1113">
        <v>0.05</v>
      </c>
      <c r="CH1113">
        <f t="shared" si="112"/>
        <v>87.030952380952371</v>
      </c>
      <c r="CJ1113">
        <v>54.837986760840757</v>
      </c>
      <c r="CK1113">
        <f t="shared" si="113"/>
        <v>32.192965620111615</v>
      </c>
      <c r="CL1113">
        <f t="shared" si="114"/>
        <v>54.837986760840757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1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</row>
    <row r="1114" spans="1:140">
      <c r="A1114" s="3" t="s">
        <v>113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1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>
        <v>272</v>
      </c>
      <c r="AK1114" s="7">
        <v>463495.2473284427</v>
      </c>
      <c r="AL1114">
        <v>80</v>
      </c>
      <c r="AM1114" s="7">
        <v>125664.12967801333</v>
      </c>
      <c r="AN1114">
        <v>90</v>
      </c>
      <c r="AO1114" s="7">
        <v>167994.91921781082</v>
      </c>
      <c r="AP1114">
        <v>55</v>
      </c>
      <c r="AQ1114" s="7">
        <v>87336.71370064019</v>
      </c>
      <c r="AS1114" s="7">
        <v>0</v>
      </c>
      <c r="AX1114">
        <v>31</v>
      </c>
      <c r="AY1114" s="7">
        <v>49168.607002731507</v>
      </c>
      <c r="BB1114">
        <v>6</v>
      </c>
      <c r="BC1114" s="7">
        <v>7103.761296632937</v>
      </c>
      <c r="BE1114" s="7">
        <v>0</v>
      </c>
      <c r="BF1114">
        <v>11</v>
      </c>
      <c r="BG1114" s="7">
        <v>100408.20067043086</v>
      </c>
      <c r="BH1114">
        <v>7</v>
      </c>
      <c r="BI1114" s="7">
        <v>17978.42110529777</v>
      </c>
      <c r="BJ1114">
        <v>144.91374999999999</v>
      </c>
      <c r="BS1114">
        <f t="shared" si="109"/>
        <v>552</v>
      </c>
      <c r="BT1114">
        <f t="shared" si="109"/>
        <v>1019150.0000000001</v>
      </c>
      <c r="BU1114">
        <f t="shared" si="108"/>
        <v>1019150.0000000001</v>
      </c>
      <c r="BV1114">
        <f>'market concentration'!AI1114</f>
        <v>0.90036231884057971</v>
      </c>
      <c r="BW1114">
        <f>'market concentration'!AJ1114</f>
        <v>0.30415091367359798</v>
      </c>
      <c r="BX1114">
        <f>'market concentration'!AK1114</f>
        <v>-1.4984595181566083</v>
      </c>
      <c r="BZ1114">
        <f t="shared" si="110"/>
        <v>153.85718599033819</v>
      </c>
      <c r="CB1114">
        <v>53.8</v>
      </c>
      <c r="CC1114">
        <v>2.04</v>
      </c>
      <c r="CD1114">
        <f t="shared" si="111"/>
        <v>55.839999999999996</v>
      </c>
      <c r="CF1114">
        <v>0.05</v>
      </c>
      <c r="CH1114">
        <f t="shared" si="112"/>
        <v>84.832142857142841</v>
      </c>
      <c r="CJ1114">
        <v>54.837986760840757</v>
      </c>
      <c r="CK1114">
        <f t="shared" si="113"/>
        <v>29.994156096302085</v>
      </c>
      <c r="CL1114">
        <f t="shared" si="114"/>
        <v>54.837986760840757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1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</row>
    <row r="1115" spans="1:140">
      <c r="A1115" s="3" t="s">
        <v>114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1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>
        <v>358</v>
      </c>
      <c r="AK1115" s="7">
        <v>615125.07788346754</v>
      </c>
      <c r="AL1115">
        <v>113</v>
      </c>
      <c r="AM1115" s="7">
        <v>186243.02489618343</v>
      </c>
      <c r="AN1115">
        <v>73</v>
      </c>
      <c r="AO1115" s="7">
        <v>129925.99741591673</v>
      </c>
      <c r="AP1115">
        <v>66</v>
      </c>
      <c r="AQ1115" s="7">
        <v>94883.58935125405</v>
      </c>
      <c r="AS1115" s="7">
        <v>0</v>
      </c>
      <c r="AX1115">
        <v>69</v>
      </c>
      <c r="AY1115" s="7">
        <v>156309.5984769717</v>
      </c>
      <c r="BB1115">
        <v>3</v>
      </c>
      <c r="BC1115" s="7">
        <v>9867.3203915070117</v>
      </c>
      <c r="BE1115" s="7">
        <v>0</v>
      </c>
      <c r="BF1115">
        <v>17</v>
      </c>
      <c r="BG1115" s="7">
        <v>80899.544492023138</v>
      </c>
      <c r="BH1115">
        <v>6</v>
      </c>
      <c r="BI1115" s="7">
        <v>7354.8470926765285</v>
      </c>
      <c r="BJ1115">
        <v>146.32750000000001</v>
      </c>
      <c r="BS1115">
        <f t="shared" si="109"/>
        <v>705</v>
      </c>
      <c r="BT1115">
        <f t="shared" si="109"/>
        <v>1280609</v>
      </c>
      <c r="BU1115">
        <f t="shared" si="108"/>
        <v>1280609</v>
      </c>
      <c r="BV1115">
        <f>'market concentration'!AI1115</f>
        <v>0.86950354609929081</v>
      </c>
      <c r="BW1115">
        <f>'market concentration'!AJ1115</f>
        <v>0.31329007595191388</v>
      </c>
      <c r="BX1115">
        <f>'market concentration'!AK1115</f>
        <v>-1.4752038252646644</v>
      </c>
      <c r="BZ1115">
        <f t="shared" si="110"/>
        <v>151.37222222222223</v>
      </c>
      <c r="CB1115">
        <v>53.8</v>
      </c>
      <c r="CC1115">
        <v>2.04</v>
      </c>
      <c r="CD1115">
        <f t="shared" si="111"/>
        <v>55.839999999999996</v>
      </c>
      <c r="CF1115">
        <v>0.05</v>
      </c>
      <c r="CH1115">
        <f t="shared" si="112"/>
        <v>86.178571428571431</v>
      </c>
      <c r="CJ1115">
        <v>54.837986760840757</v>
      </c>
      <c r="CK1115">
        <f t="shared" si="113"/>
        <v>31.340584667730674</v>
      </c>
      <c r="CL1115">
        <f t="shared" si="114"/>
        <v>54.837986760840757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0</v>
      </c>
      <c r="DU1115">
        <v>1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</row>
    <row r="1116" spans="1:140">
      <c r="A1116" s="3" t="s">
        <v>115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1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>
        <v>192</v>
      </c>
      <c r="AK1116" s="7">
        <v>302088.35320472356</v>
      </c>
      <c r="AL1116">
        <v>99</v>
      </c>
      <c r="AM1116" s="7">
        <v>125989.79802618788</v>
      </c>
      <c r="AN1116">
        <v>63</v>
      </c>
      <c r="AO1116" s="7">
        <v>108828.36503706411</v>
      </c>
      <c r="AP1116">
        <v>56</v>
      </c>
      <c r="AQ1116" s="7">
        <v>69634.895349277169</v>
      </c>
      <c r="AS1116" s="7">
        <v>0</v>
      </c>
      <c r="AX1116">
        <v>25</v>
      </c>
      <c r="AY1116" s="7">
        <v>46271.062695997105</v>
      </c>
      <c r="BB1116">
        <v>5</v>
      </c>
      <c r="BC1116" s="7">
        <v>6736.4451350943318</v>
      </c>
      <c r="BE1116" s="7">
        <v>0</v>
      </c>
      <c r="BF1116">
        <v>17</v>
      </c>
      <c r="BG1116" s="7">
        <v>44577.080551655832</v>
      </c>
      <c r="BH1116">
        <v>0</v>
      </c>
      <c r="BI1116" s="7">
        <v>0</v>
      </c>
      <c r="BJ1116">
        <v>146.08874999999998</v>
      </c>
      <c r="BS1116">
        <f t="shared" si="109"/>
        <v>457</v>
      </c>
      <c r="BT1116">
        <f t="shared" si="109"/>
        <v>704126</v>
      </c>
      <c r="BU1116">
        <f t="shared" si="108"/>
        <v>704126</v>
      </c>
      <c r="BV1116">
        <f>'market concentration'!AI1116</f>
        <v>0.89715536105032823</v>
      </c>
      <c r="BW1116">
        <f>'market concentration'!AJ1116</f>
        <v>0.26195480945563543</v>
      </c>
      <c r="BX1116">
        <f>'market concentration'!AK1116</f>
        <v>-1.5569003032151574</v>
      </c>
      <c r="BZ1116">
        <f t="shared" si="110"/>
        <v>128.39642596644785</v>
      </c>
      <c r="CB1116">
        <v>53.8</v>
      </c>
      <c r="CC1116">
        <v>2.04</v>
      </c>
      <c r="CD1116">
        <f t="shared" si="111"/>
        <v>55.839999999999996</v>
      </c>
      <c r="CF1116">
        <v>0.05</v>
      </c>
      <c r="CH1116">
        <f t="shared" si="112"/>
        <v>85.951190476190447</v>
      </c>
      <c r="CJ1116">
        <v>54.837986760840757</v>
      </c>
      <c r="CK1116">
        <f t="shared" si="113"/>
        <v>31.113203715349691</v>
      </c>
      <c r="CL1116">
        <f t="shared" si="114"/>
        <v>54.837986760840757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0</v>
      </c>
      <c r="DT1116">
        <v>0</v>
      </c>
      <c r="DU1116">
        <v>0</v>
      </c>
      <c r="DV1116">
        <v>1</v>
      </c>
      <c r="DW1116">
        <v>0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</row>
    <row r="1117" spans="1:140">
      <c r="A1117" s="3" t="s">
        <v>116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1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>
        <v>87</v>
      </c>
      <c r="AK1117" s="7">
        <v>124484.992901159</v>
      </c>
      <c r="AL1117">
        <v>41</v>
      </c>
      <c r="AM1117" s="7">
        <v>53854.485097587974</v>
      </c>
      <c r="AN1117">
        <v>22</v>
      </c>
      <c r="AO1117" s="7">
        <v>34696.093425519124</v>
      </c>
      <c r="AP1117">
        <v>15</v>
      </c>
      <c r="AQ1117" s="7">
        <v>37499.826268908444</v>
      </c>
      <c r="AS1117" s="7">
        <v>0</v>
      </c>
      <c r="AX1117">
        <v>14</v>
      </c>
      <c r="AY1117" s="7">
        <v>29497.602306825429</v>
      </c>
      <c r="BB1117">
        <v>0</v>
      </c>
      <c r="BC1117" s="7">
        <v>0</v>
      </c>
      <c r="BE1117" s="7">
        <v>0</v>
      </c>
      <c r="BF1117">
        <v>0</v>
      </c>
      <c r="BG1117" s="7">
        <v>0</v>
      </c>
      <c r="BH1117">
        <v>0</v>
      </c>
      <c r="BI1117" s="7">
        <v>0</v>
      </c>
      <c r="BJ1117">
        <v>148.58583333333331</v>
      </c>
      <c r="BS1117">
        <f t="shared" si="109"/>
        <v>179</v>
      </c>
      <c r="BT1117">
        <f t="shared" si="109"/>
        <v>280033</v>
      </c>
      <c r="BU1117">
        <f t="shared" si="108"/>
        <v>280033</v>
      </c>
      <c r="BV1117">
        <f>'market concentration'!AI1117</f>
        <v>0.92178770949720668</v>
      </c>
      <c r="BW1117">
        <f>'market concentration'!AJ1117</f>
        <v>0.31693767360569269</v>
      </c>
      <c r="BX1117">
        <f>'market concentration'!AK1117</f>
        <v>-1.3529670870538548</v>
      </c>
      <c r="BZ1117">
        <f t="shared" si="110"/>
        <v>130.36918063314712</v>
      </c>
      <c r="CB1117">
        <v>53.8</v>
      </c>
      <c r="CC1117">
        <v>2.04</v>
      </c>
      <c r="CD1117">
        <f t="shared" si="111"/>
        <v>55.839999999999996</v>
      </c>
      <c r="CF1117">
        <v>0.05</v>
      </c>
      <c r="CH1117">
        <f t="shared" si="112"/>
        <v>88.329365079365047</v>
      </c>
      <c r="CJ1117">
        <v>54.837986760840757</v>
      </c>
      <c r="CK1117">
        <f t="shared" si="113"/>
        <v>33.491378318524291</v>
      </c>
      <c r="CL1117">
        <f t="shared" si="114"/>
        <v>54.837986760840757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1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</row>
    <row r="1118" spans="1:140">
      <c r="A1118" s="3" t="s">
        <v>117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1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>
        <v>151</v>
      </c>
      <c r="AK1118" s="7">
        <v>169939.16956989415</v>
      </c>
      <c r="AL1118">
        <v>56</v>
      </c>
      <c r="AM1118" s="7">
        <v>66634.274228497903</v>
      </c>
      <c r="AN1118">
        <v>42</v>
      </c>
      <c r="AO1118" s="7">
        <v>38638.880604174614</v>
      </c>
      <c r="AP1118">
        <v>47</v>
      </c>
      <c r="AQ1118" s="7">
        <v>16626.418893951748</v>
      </c>
      <c r="AS1118" s="7">
        <v>0</v>
      </c>
      <c r="AX1118">
        <v>7</v>
      </c>
      <c r="AY1118" s="7">
        <v>13178.810297187631</v>
      </c>
      <c r="BB1118">
        <v>4</v>
      </c>
      <c r="BC1118" s="7">
        <v>10097.446406293946</v>
      </c>
      <c r="BE1118" s="7">
        <v>0</v>
      </c>
      <c r="BF1118">
        <v>0</v>
      </c>
      <c r="BG1118" s="7">
        <v>0</v>
      </c>
      <c r="BH1118">
        <v>0</v>
      </c>
      <c r="BI1118" s="7">
        <v>0</v>
      </c>
      <c r="BJ1118">
        <v>151.70624999999998</v>
      </c>
      <c r="BS1118">
        <f t="shared" si="109"/>
        <v>307</v>
      </c>
      <c r="BT1118">
        <f t="shared" si="109"/>
        <v>315115</v>
      </c>
      <c r="BU1118">
        <f t="shared" si="108"/>
        <v>315115</v>
      </c>
      <c r="BV1118">
        <f>'market concentration'!AI1118</f>
        <v>0.96416938110749184</v>
      </c>
      <c r="BW1118">
        <f>'market concentration'!AJ1118</f>
        <v>0.3180405097136309</v>
      </c>
      <c r="BX1118">
        <f>'market concentration'!AK1118</f>
        <v>-1.3615885952211941</v>
      </c>
      <c r="BZ1118">
        <f t="shared" si="110"/>
        <v>85.536102062975033</v>
      </c>
      <c r="CB1118">
        <v>53.8</v>
      </c>
      <c r="CC1118">
        <v>2.04</v>
      </c>
      <c r="CD1118">
        <f t="shared" si="111"/>
        <v>55.839999999999996</v>
      </c>
      <c r="CF1118">
        <v>0.05</v>
      </c>
      <c r="CH1118">
        <f t="shared" si="112"/>
        <v>91.301190476190456</v>
      </c>
      <c r="CJ1118">
        <v>54.837986760840757</v>
      </c>
      <c r="CK1118">
        <f t="shared" si="113"/>
        <v>36.4632037153497</v>
      </c>
      <c r="CL1118">
        <f t="shared" si="114"/>
        <v>54.837986760840757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0</v>
      </c>
      <c r="DQ1118">
        <v>0</v>
      </c>
      <c r="DR1118">
        <v>0</v>
      </c>
      <c r="DS1118">
        <v>0</v>
      </c>
      <c r="DT1118">
        <v>0</v>
      </c>
      <c r="DU1118">
        <v>0</v>
      </c>
      <c r="DV1118">
        <v>0</v>
      </c>
      <c r="DW1118">
        <v>0</v>
      </c>
      <c r="DX1118">
        <v>1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</row>
    <row r="1119" spans="1:140">
      <c r="A1119" s="3" t="s">
        <v>118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1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>
        <v>110</v>
      </c>
      <c r="AK1119" s="7">
        <v>109570.69045586642</v>
      </c>
      <c r="AL1119">
        <v>21</v>
      </c>
      <c r="AM1119" s="7">
        <v>36454.054153975339</v>
      </c>
      <c r="AN1119">
        <v>81</v>
      </c>
      <c r="AO1119" s="7">
        <v>54834.59096486964</v>
      </c>
      <c r="AP1119">
        <v>62</v>
      </c>
      <c r="AQ1119" s="7">
        <v>53896.509459015208</v>
      </c>
      <c r="AS1119" s="7">
        <v>0</v>
      </c>
      <c r="AX1119">
        <v>38</v>
      </c>
      <c r="AY1119" s="7">
        <v>32058.709307672791</v>
      </c>
      <c r="BB1119">
        <v>7</v>
      </c>
      <c r="BC1119" s="7">
        <v>16271.266864894535</v>
      </c>
      <c r="BE1119" s="7">
        <v>0</v>
      </c>
      <c r="BF1119">
        <v>11</v>
      </c>
      <c r="BG1119" s="7">
        <v>19637.554094508952</v>
      </c>
      <c r="BH1119">
        <v>7</v>
      </c>
      <c r="BI1119" s="7">
        <v>5981.6246991970938</v>
      </c>
      <c r="BJ1119">
        <v>146.25583333333336</v>
      </c>
      <c r="BS1119">
        <f t="shared" si="109"/>
        <v>337</v>
      </c>
      <c r="BT1119">
        <f t="shared" si="109"/>
        <v>328704.99999999994</v>
      </c>
      <c r="BU1119">
        <f t="shared" si="108"/>
        <v>328704.99999999994</v>
      </c>
      <c r="BV1119">
        <f>'market concentration'!AI1119</f>
        <v>0.86350148367952517</v>
      </c>
      <c r="BW1119">
        <f>'market concentration'!AJ1119</f>
        <v>0.2166876524403667</v>
      </c>
      <c r="BX1119">
        <f>'market concentration'!AK1119</f>
        <v>-1.711274654424231</v>
      </c>
      <c r="BZ1119">
        <f t="shared" si="110"/>
        <v>81.282146389713134</v>
      </c>
      <c r="CB1119">
        <v>53.8</v>
      </c>
      <c r="CC1119">
        <v>2.04</v>
      </c>
      <c r="CD1119">
        <f t="shared" si="111"/>
        <v>55.839999999999996</v>
      </c>
      <c r="CF1119">
        <v>0.05</v>
      </c>
      <c r="CH1119">
        <f t="shared" si="112"/>
        <v>86.110317460317475</v>
      </c>
      <c r="CJ1119">
        <v>54.837986760840757</v>
      </c>
      <c r="CK1119">
        <f t="shared" si="113"/>
        <v>31.272330699476719</v>
      </c>
      <c r="CL1119">
        <f t="shared" si="114"/>
        <v>54.837986760840757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1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0</v>
      </c>
    </row>
    <row r="1120" spans="1:140">
      <c r="A1120" s="3" t="s">
        <v>119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1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>
        <v>110</v>
      </c>
      <c r="AK1120" s="7">
        <v>151373.36197523525</v>
      </c>
      <c r="AL1120">
        <v>40</v>
      </c>
      <c r="AM1120" s="7">
        <v>78188.195957917633</v>
      </c>
      <c r="AN1120">
        <v>42</v>
      </c>
      <c r="AO1120" s="7">
        <v>53323.663447829924</v>
      </c>
      <c r="AP1120">
        <v>48</v>
      </c>
      <c r="AQ1120" s="7">
        <v>92520.235470187676</v>
      </c>
      <c r="AS1120" s="7">
        <v>0</v>
      </c>
      <c r="AX1120">
        <v>60</v>
      </c>
      <c r="AY1120" s="7">
        <v>107078.24935850996</v>
      </c>
      <c r="BB1120">
        <v>5</v>
      </c>
      <c r="BC1120" s="7">
        <v>7749.6299813955857</v>
      </c>
      <c r="BE1120" s="7">
        <v>0</v>
      </c>
      <c r="BF1120">
        <v>12</v>
      </c>
      <c r="BG1120" s="7">
        <v>121729.50785833421</v>
      </c>
      <c r="BH1120">
        <v>2</v>
      </c>
      <c r="BI1120" s="7">
        <v>155.15595058976882</v>
      </c>
      <c r="BJ1120">
        <v>143.62375000000003</v>
      </c>
      <c r="BS1120">
        <f t="shared" si="109"/>
        <v>319</v>
      </c>
      <c r="BT1120">
        <f t="shared" si="109"/>
        <v>612118</v>
      </c>
      <c r="BU1120">
        <f t="shared" si="108"/>
        <v>612118</v>
      </c>
      <c r="BV1120">
        <f>'market concentration'!AI1120</f>
        <v>0.8150470219435737</v>
      </c>
      <c r="BW1120">
        <f>'market concentration'!AJ1120</f>
        <v>0.21168227513487486</v>
      </c>
      <c r="BX1120">
        <f>'market concentration'!AK1120</f>
        <v>-1.7140286314767696</v>
      </c>
      <c r="BZ1120">
        <f t="shared" si="110"/>
        <v>159.90543364681295</v>
      </c>
      <c r="CB1120">
        <v>53.8</v>
      </c>
      <c r="CC1120">
        <v>2.04</v>
      </c>
      <c r="CD1120">
        <f t="shared" si="111"/>
        <v>55.839999999999996</v>
      </c>
      <c r="CF1120">
        <v>0.05</v>
      </c>
      <c r="CH1120">
        <f t="shared" si="112"/>
        <v>83.603571428571456</v>
      </c>
      <c r="CJ1120">
        <v>54.837986760840757</v>
      </c>
      <c r="CK1120">
        <f t="shared" si="113"/>
        <v>28.7655846677307</v>
      </c>
      <c r="CL1120">
        <f t="shared" si="114"/>
        <v>54.837986760840757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0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1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</row>
    <row r="1121" spans="1:140">
      <c r="A1121" s="3" t="s">
        <v>120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1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>
        <v>148</v>
      </c>
      <c r="AK1121" s="7">
        <v>138822.9044319664</v>
      </c>
      <c r="AL1121">
        <v>56</v>
      </c>
      <c r="AM1121" s="7">
        <v>78906.715745854613</v>
      </c>
      <c r="AN1121">
        <v>37</v>
      </c>
      <c r="AO1121" s="7">
        <v>50370.357294004498</v>
      </c>
      <c r="AP1121">
        <v>80</v>
      </c>
      <c r="AQ1121" s="7">
        <v>52915.326136430638</v>
      </c>
      <c r="AS1121" s="7">
        <v>0</v>
      </c>
      <c r="AX1121">
        <v>77</v>
      </c>
      <c r="AY1121" s="7">
        <v>103723.00680140305</v>
      </c>
      <c r="BB1121">
        <v>8</v>
      </c>
      <c r="BC1121" s="7">
        <v>5841.050366509563</v>
      </c>
      <c r="BE1121" s="7">
        <v>0</v>
      </c>
      <c r="BF1121">
        <v>52</v>
      </c>
      <c r="BG1121" s="7">
        <v>157373.63922383127</v>
      </c>
      <c r="BH1121">
        <v>0</v>
      </c>
      <c r="BI1121" s="7">
        <v>0</v>
      </c>
      <c r="BJ1121">
        <v>147.86458333333331</v>
      </c>
      <c r="BS1121">
        <f t="shared" si="109"/>
        <v>458</v>
      </c>
      <c r="BT1121">
        <f t="shared" si="109"/>
        <v>587953.00000000012</v>
      </c>
      <c r="BU1121">
        <f t="shared" si="108"/>
        <v>587953.00000000012</v>
      </c>
      <c r="BV1121">
        <f>'market concentration'!AI1121</f>
        <v>0.78820960698689957</v>
      </c>
      <c r="BW1121">
        <f>'market concentration'!AJ1121</f>
        <v>0.19786998722373711</v>
      </c>
      <c r="BX1121">
        <f>'market concentration'!AK1121</f>
        <v>-1.7475101711831569</v>
      </c>
      <c r="BZ1121">
        <f t="shared" si="110"/>
        <v>106.97834788937411</v>
      </c>
      <c r="CB1121">
        <v>53.8</v>
      </c>
      <c r="CC1121">
        <v>2.04</v>
      </c>
      <c r="CD1121">
        <f t="shared" si="111"/>
        <v>55.839999999999996</v>
      </c>
      <c r="CF1121">
        <v>0.05</v>
      </c>
      <c r="CH1121">
        <f t="shared" si="112"/>
        <v>87.642460317460291</v>
      </c>
      <c r="CJ1121">
        <v>54.837986760840757</v>
      </c>
      <c r="CK1121">
        <f t="shared" si="113"/>
        <v>32.804473556619534</v>
      </c>
      <c r="CL1121">
        <f t="shared" si="114"/>
        <v>54.837986760840757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1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</row>
    <row r="1122" spans="1:140">
      <c r="A1122" s="3" t="s">
        <v>121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1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>
        <v>87</v>
      </c>
      <c r="AK1122" s="7">
        <v>70331.937117242065</v>
      </c>
      <c r="AL1122">
        <v>37</v>
      </c>
      <c r="AM1122" s="7">
        <v>60052.71653433844</v>
      </c>
      <c r="AN1122">
        <v>39</v>
      </c>
      <c r="AO1122" s="7">
        <v>29322.549400609736</v>
      </c>
      <c r="AP1122">
        <v>48</v>
      </c>
      <c r="AQ1122" s="7">
        <v>34632.174318249163</v>
      </c>
      <c r="AS1122" s="7">
        <v>0</v>
      </c>
      <c r="AX1122">
        <v>54</v>
      </c>
      <c r="AY1122" s="7">
        <v>54701.868784598948</v>
      </c>
      <c r="BB1122">
        <v>5</v>
      </c>
      <c r="BC1122" s="7">
        <v>3737.8656998993233</v>
      </c>
      <c r="BE1122" s="7">
        <v>0</v>
      </c>
      <c r="BF1122">
        <v>7</v>
      </c>
      <c r="BG1122" s="7">
        <v>16004.888145062332</v>
      </c>
      <c r="BH1122">
        <v>0</v>
      </c>
      <c r="BI1122" s="7">
        <v>0</v>
      </c>
      <c r="BJ1122">
        <v>147.74708333333334</v>
      </c>
      <c r="BS1122">
        <f t="shared" si="109"/>
        <v>277</v>
      </c>
      <c r="BT1122">
        <f t="shared" si="109"/>
        <v>268784</v>
      </c>
      <c r="BU1122">
        <f t="shared" si="108"/>
        <v>268784</v>
      </c>
      <c r="BV1122">
        <f>'market concentration'!AI1122</f>
        <v>0.82310469314079426</v>
      </c>
      <c r="BW1122">
        <f>'market concentration'!AJ1122</f>
        <v>0.20530698953459578</v>
      </c>
      <c r="BX1122">
        <f>'market concentration'!AK1122</f>
        <v>-1.6965510046225423</v>
      </c>
      <c r="BZ1122">
        <f t="shared" si="110"/>
        <v>80.861612515042125</v>
      </c>
      <c r="CB1122">
        <v>53.8</v>
      </c>
      <c r="CC1122">
        <v>2.04</v>
      </c>
      <c r="CD1122">
        <f t="shared" si="111"/>
        <v>55.839999999999996</v>
      </c>
      <c r="CF1122">
        <v>0.05</v>
      </c>
      <c r="CH1122">
        <f t="shared" si="112"/>
        <v>87.530555555555551</v>
      </c>
      <c r="CJ1122">
        <v>54.837986760840757</v>
      </c>
      <c r="CK1122">
        <f t="shared" si="113"/>
        <v>32.692568794714795</v>
      </c>
      <c r="CL1122">
        <f t="shared" si="114"/>
        <v>54.837986760840757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1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</row>
    <row r="1123" spans="1:140">
      <c r="A1123" s="3" t="s">
        <v>122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1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>
        <v>342</v>
      </c>
      <c r="AK1123" s="7">
        <v>858584.64857150393</v>
      </c>
      <c r="AL1123">
        <v>114</v>
      </c>
      <c r="AM1123" s="7">
        <v>408736.33225125616</v>
      </c>
      <c r="AN1123">
        <v>123</v>
      </c>
      <c r="AO1123" s="7">
        <v>319887.18635879928</v>
      </c>
      <c r="AP1123">
        <v>94</v>
      </c>
      <c r="AQ1123" s="7">
        <v>298740.18965641089</v>
      </c>
      <c r="AS1123" s="7">
        <v>0</v>
      </c>
      <c r="AX1123">
        <v>108</v>
      </c>
      <c r="AY1123" s="7">
        <v>432741.46784299304</v>
      </c>
      <c r="BB1123">
        <v>3</v>
      </c>
      <c r="BC1123" s="7">
        <v>6713.9329509393847</v>
      </c>
      <c r="BE1123" s="7">
        <v>0</v>
      </c>
      <c r="BF1123">
        <v>8</v>
      </c>
      <c r="BG1123" s="7">
        <v>69116.242368097548</v>
      </c>
      <c r="BH1123">
        <v>0</v>
      </c>
      <c r="BI1123" s="7">
        <v>0</v>
      </c>
      <c r="BJ1123">
        <v>149.50416666666666</v>
      </c>
      <c r="BS1123">
        <f t="shared" si="109"/>
        <v>792</v>
      </c>
      <c r="BT1123">
        <f t="shared" si="109"/>
        <v>2394520</v>
      </c>
      <c r="BU1123">
        <f t="shared" si="108"/>
        <v>2394520</v>
      </c>
      <c r="BV1123">
        <f>'market concentration'!AI1123</f>
        <v>0.86742424242424243</v>
      </c>
      <c r="BW1123">
        <f>'market concentration'!AJ1123</f>
        <v>0.26410251504948473</v>
      </c>
      <c r="BX1123">
        <f>'market concentration'!AK1123</f>
        <v>-1.5230439395853477</v>
      </c>
      <c r="BZ1123">
        <f t="shared" si="110"/>
        <v>251.9486531986532</v>
      </c>
      <c r="CB1123">
        <v>53.8</v>
      </c>
      <c r="CC1123">
        <v>2.04</v>
      </c>
      <c r="CD1123">
        <f t="shared" si="111"/>
        <v>55.839999999999996</v>
      </c>
      <c r="CF1123">
        <v>0.05</v>
      </c>
      <c r="CH1123">
        <f t="shared" si="112"/>
        <v>89.203968253968242</v>
      </c>
      <c r="CJ1123">
        <v>54.837986760840757</v>
      </c>
      <c r="CK1123">
        <f t="shared" si="113"/>
        <v>34.365981493127485</v>
      </c>
      <c r="CL1123">
        <f t="shared" si="114"/>
        <v>54.837986760840757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1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</row>
    <row r="1124" spans="1:140">
      <c r="A1124" s="3" t="s">
        <v>123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1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>
        <v>111</v>
      </c>
      <c r="AK1124" s="7">
        <v>174032.64185608961</v>
      </c>
      <c r="AL1124">
        <v>21</v>
      </c>
      <c r="AM1124" s="7">
        <v>61133.539967469718</v>
      </c>
      <c r="AN1124">
        <v>51</v>
      </c>
      <c r="AO1124" s="7">
        <v>24800.846907183939</v>
      </c>
      <c r="AP1124">
        <v>23</v>
      </c>
      <c r="AQ1124" s="7">
        <v>7919.2708779941895</v>
      </c>
      <c r="AS1124" s="7">
        <v>0</v>
      </c>
      <c r="AX1124">
        <v>25</v>
      </c>
      <c r="AY1124" s="7">
        <v>49517.613323233585</v>
      </c>
      <c r="BB1124">
        <v>0</v>
      </c>
      <c r="BC1124" s="7">
        <v>0</v>
      </c>
      <c r="BE1124" s="7">
        <v>0</v>
      </c>
      <c r="BF1124">
        <v>16</v>
      </c>
      <c r="BG1124" s="7">
        <v>29753.087068029032</v>
      </c>
      <c r="BH1124">
        <v>0</v>
      </c>
      <c r="BI1124" s="7">
        <v>0</v>
      </c>
      <c r="BJ1124">
        <v>150.83625000000001</v>
      </c>
      <c r="BS1124">
        <f t="shared" si="109"/>
        <v>247</v>
      </c>
      <c r="BT1124">
        <f t="shared" si="109"/>
        <v>347157.00000000006</v>
      </c>
      <c r="BU1124">
        <f t="shared" si="108"/>
        <v>347157.00000000006</v>
      </c>
      <c r="BV1124">
        <f>'market concentration'!AI1124</f>
        <v>0.8502024291497976</v>
      </c>
      <c r="BW1124">
        <f>'market concentration'!AJ1124</f>
        <v>0.27492665016636897</v>
      </c>
      <c r="BX1124">
        <f>'market concentration'!AK1124</f>
        <v>-1.5249121708356146</v>
      </c>
      <c r="BZ1124">
        <f t="shared" si="110"/>
        <v>117.12449392712553</v>
      </c>
      <c r="CB1124">
        <v>53.8</v>
      </c>
      <c r="CC1124">
        <v>2.04</v>
      </c>
      <c r="CD1124">
        <f t="shared" si="111"/>
        <v>55.839999999999996</v>
      </c>
      <c r="CF1124">
        <v>0.05</v>
      </c>
      <c r="CH1124">
        <f t="shared" si="112"/>
        <v>90.472619047619048</v>
      </c>
      <c r="CJ1124">
        <v>54.837986760840757</v>
      </c>
      <c r="CK1124">
        <f t="shared" si="113"/>
        <v>35.634632286778292</v>
      </c>
      <c r="CL1124">
        <f t="shared" si="114"/>
        <v>54.837986760840757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1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</row>
    <row r="1125" spans="1:140">
      <c r="A1125" s="3" t="s">
        <v>124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1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>
        <v>187</v>
      </c>
      <c r="AK1125" s="7">
        <v>244986.02730038678</v>
      </c>
      <c r="AL1125">
        <v>41</v>
      </c>
      <c r="AM1125" s="7">
        <v>96463.480181282808</v>
      </c>
      <c r="AN1125">
        <v>81</v>
      </c>
      <c r="AO1125" s="7">
        <v>107347.87859317906</v>
      </c>
      <c r="AP1125">
        <v>40</v>
      </c>
      <c r="AQ1125" s="7">
        <v>55972.308994721141</v>
      </c>
      <c r="AS1125" s="7">
        <v>0</v>
      </c>
      <c r="AX1125">
        <v>34</v>
      </c>
      <c r="AY1125" s="7">
        <v>51313.46548205446</v>
      </c>
      <c r="BB1125">
        <v>3</v>
      </c>
      <c r="BC1125" s="7">
        <v>2730.3790816891328</v>
      </c>
      <c r="BE1125" s="7">
        <v>0</v>
      </c>
      <c r="BF1125">
        <v>2</v>
      </c>
      <c r="BG1125" s="7">
        <v>6033.460366686626</v>
      </c>
      <c r="BH1125">
        <v>0</v>
      </c>
      <c r="BI1125" s="7">
        <v>0</v>
      </c>
      <c r="BJ1125">
        <v>153.74541666666667</v>
      </c>
      <c r="BS1125">
        <f t="shared" si="109"/>
        <v>388</v>
      </c>
      <c r="BT1125">
        <f t="shared" si="109"/>
        <v>564847</v>
      </c>
      <c r="BU1125">
        <f t="shared" si="108"/>
        <v>564847</v>
      </c>
      <c r="BV1125">
        <f>'market concentration'!AI1125</f>
        <v>0.89948453608247425</v>
      </c>
      <c r="BW1125">
        <f>'market concentration'!AJ1125</f>
        <v>0.30542565628653418</v>
      </c>
      <c r="BX1125">
        <f>'market concentration'!AK1125</f>
        <v>-1.4286400951805338</v>
      </c>
      <c r="BZ1125">
        <f t="shared" si="110"/>
        <v>121.31593642611683</v>
      </c>
      <c r="CB1125">
        <v>53.8</v>
      </c>
      <c r="CC1125">
        <v>2.04</v>
      </c>
      <c r="CD1125">
        <f t="shared" si="111"/>
        <v>55.839999999999996</v>
      </c>
      <c r="CF1125">
        <v>0.05</v>
      </c>
      <c r="CH1125">
        <f t="shared" si="112"/>
        <v>93.243253968253967</v>
      </c>
      <c r="CJ1125">
        <v>54.837986760840757</v>
      </c>
      <c r="CK1125">
        <f t="shared" si="113"/>
        <v>38.40526720741321</v>
      </c>
      <c r="CL1125">
        <f t="shared" si="114"/>
        <v>54.837986760840757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1</v>
      </c>
      <c r="EF1125">
        <v>0</v>
      </c>
      <c r="EG1125">
        <v>0</v>
      </c>
      <c r="EH1125">
        <v>0</v>
      </c>
      <c r="EI1125">
        <v>0</v>
      </c>
      <c r="EJ1125">
        <v>0</v>
      </c>
    </row>
    <row r="1126" spans="1:140">
      <c r="A1126" s="3" t="s">
        <v>125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1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>
        <v>270</v>
      </c>
      <c r="AK1126" s="7">
        <v>302620.53001654381</v>
      </c>
      <c r="AL1126">
        <v>52</v>
      </c>
      <c r="AM1126" s="7">
        <v>110009.35029774292</v>
      </c>
      <c r="AN1126">
        <v>44</v>
      </c>
      <c r="AO1126" s="7">
        <v>44601.663263500028</v>
      </c>
      <c r="AP1126">
        <v>69</v>
      </c>
      <c r="AQ1126" s="7">
        <v>71867.15316373427</v>
      </c>
      <c r="AS1126" s="7">
        <v>0</v>
      </c>
      <c r="AX1126">
        <v>42</v>
      </c>
      <c r="AY1126" s="7">
        <v>63065.958119421914</v>
      </c>
      <c r="BB1126">
        <v>8</v>
      </c>
      <c r="BC1126" s="7">
        <v>6688.0683337872952</v>
      </c>
      <c r="BE1126" s="7">
        <v>0</v>
      </c>
      <c r="BF1126">
        <v>8</v>
      </c>
      <c r="BG1126" s="7">
        <v>27180.276805269754</v>
      </c>
      <c r="BH1126">
        <v>0</v>
      </c>
      <c r="BI1126" s="7">
        <v>0</v>
      </c>
      <c r="BJ1126">
        <v>147.6529166666667</v>
      </c>
      <c r="BS1126">
        <f t="shared" si="109"/>
        <v>493</v>
      </c>
      <c r="BT1126">
        <f t="shared" si="109"/>
        <v>626033</v>
      </c>
      <c r="BU1126">
        <f t="shared" si="108"/>
        <v>626033</v>
      </c>
      <c r="BV1126">
        <f>'market concentration'!AI1126</f>
        <v>0.88235294117647056</v>
      </c>
      <c r="BW1126">
        <f>'market concentration'!AJ1126</f>
        <v>0.34640340013742082</v>
      </c>
      <c r="BX1126">
        <f>'market concentration'!AK1126</f>
        <v>-1.4014230003303398</v>
      </c>
      <c r="BZ1126">
        <f t="shared" si="110"/>
        <v>105.82031778228533</v>
      </c>
      <c r="CB1126">
        <v>53.8</v>
      </c>
      <c r="CC1126">
        <v>2.04</v>
      </c>
      <c r="CD1126">
        <f t="shared" si="111"/>
        <v>55.839999999999996</v>
      </c>
      <c r="CF1126">
        <v>0.05</v>
      </c>
      <c r="CH1126">
        <f t="shared" si="112"/>
        <v>87.440873015873038</v>
      </c>
      <c r="CJ1126">
        <v>54.837986760840757</v>
      </c>
      <c r="CK1126">
        <f t="shared" si="113"/>
        <v>32.602886255032281</v>
      </c>
      <c r="CL1126">
        <f t="shared" si="114"/>
        <v>54.837986760840757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1</v>
      </c>
      <c r="EG1126">
        <v>0</v>
      </c>
      <c r="EH1126">
        <v>0</v>
      </c>
      <c r="EI1126">
        <v>0</v>
      </c>
      <c r="EJ1126">
        <v>0</v>
      </c>
    </row>
    <row r="1127" spans="1:140">
      <c r="A1127" s="3" t="s">
        <v>126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1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>
        <v>203</v>
      </c>
      <c r="AK1127" s="7">
        <v>323861.49809343822</v>
      </c>
      <c r="AL1127">
        <v>55</v>
      </c>
      <c r="AM1127" s="7">
        <v>55692.195100449571</v>
      </c>
      <c r="AN1127">
        <v>60</v>
      </c>
      <c r="AO1127" s="7">
        <v>37624.49468043376</v>
      </c>
      <c r="AP1127">
        <v>82</v>
      </c>
      <c r="AQ1127" s="7">
        <v>96267.539782948312</v>
      </c>
      <c r="AS1127" s="7">
        <v>0</v>
      </c>
      <c r="AX1127">
        <v>32</v>
      </c>
      <c r="AY1127" s="7">
        <v>25756.391436051748</v>
      </c>
      <c r="BB1127">
        <v>3</v>
      </c>
      <c r="BC1127" s="7">
        <v>1703.8267907281916</v>
      </c>
      <c r="BE1127" s="7">
        <v>0</v>
      </c>
      <c r="BF1127">
        <v>20</v>
      </c>
      <c r="BG1127" s="7">
        <v>68605.054115950232</v>
      </c>
      <c r="BH1127">
        <v>0</v>
      </c>
      <c r="BI1127" s="7">
        <v>0</v>
      </c>
      <c r="BJ1127">
        <v>151.0304166666667</v>
      </c>
      <c r="BS1127">
        <f t="shared" si="109"/>
        <v>455</v>
      </c>
      <c r="BT1127">
        <f t="shared" si="109"/>
        <v>609511</v>
      </c>
      <c r="BU1127">
        <f t="shared" si="108"/>
        <v>609511</v>
      </c>
      <c r="BV1127">
        <f>'market concentration'!AI1127</f>
        <v>0.87912087912087911</v>
      </c>
      <c r="BW1127">
        <f>'market concentration'!AJ1127</f>
        <v>0.27045525902668766</v>
      </c>
      <c r="BX1127">
        <f>'market concentration'!AK1127</f>
        <v>-1.5486274801181177</v>
      </c>
      <c r="BZ1127">
        <f t="shared" si="110"/>
        <v>111.63205128205128</v>
      </c>
      <c r="CB1127">
        <v>53.8</v>
      </c>
      <c r="CC1127">
        <v>2.04</v>
      </c>
      <c r="CD1127">
        <f t="shared" si="111"/>
        <v>55.839999999999996</v>
      </c>
      <c r="CF1127">
        <v>0.05</v>
      </c>
      <c r="CH1127">
        <f t="shared" si="112"/>
        <v>90.657539682539706</v>
      </c>
      <c r="CJ1127">
        <v>54.837986760840757</v>
      </c>
      <c r="CK1127">
        <f t="shared" si="113"/>
        <v>35.81955292169895</v>
      </c>
      <c r="CL1127">
        <f t="shared" si="114"/>
        <v>54.837986760840757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1</v>
      </c>
      <c r="EH1127">
        <v>0</v>
      </c>
      <c r="EI1127">
        <v>0</v>
      </c>
      <c r="EJ1127">
        <v>0</v>
      </c>
    </row>
    <row r="1128" spans="1:140">
      <c r="A1128" s="3" t="s">
        <v>127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1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>
        <v>150</v>
      </c>
      <c r="AK1128" s="7">
        <v>158536.96768141558</v>
      </c>
      <c r="AL1128">
        <v>29</v>
      </c>
      <c r="AM1128" s="7">
        <v>78863.746025989007</v>
      </c>
      <c r="AN1128">
        <v>36</v>
      </c>
      <c r="AO1128" s="7">
        <v>35625.357064621378</v>
      </c>
      <c r="AP1128">
        <v>54</v>
      </c>
      <c r="AQ1128" s="7">
        <v>82605.036376800141</v>
      </c>
      <c r="AS1128" s="7">
        <v>0</v>
      </c>
      <c r="AX1128">
        <v>41</v>
      </c>
      <c r="AY1128" s="7">
        <v>32727.178172438562</v>
      </c>
      <c r="BB1128">
        <v>6</v>
      </c>
      <c r="BC1128" s="7">
        <v>8704.5168781473039</v>
      </c>
      <c r="BE1128" s="7">
        <v>0</v>
      </c>
      <c r="BF1128">
        <v>41</v>
      </c>
      <c r="BG1128" s="7">
        <v>79480.197800588052</v>
      </c>
      <c r="BH1128">
        <v>0</v>
      </c>
      <c r="BI1128" s="7">
        <v>0</v>
      </c>
      <c r="BJ1128">
        <v>145.655</v>
      </c>
      <c r="BS1128">
        <f t="shared" si="109"/>
        <v>357</v>
      </c>
      <c r="BT1128">
        <f t="shared" si="109"/>
        <v>476543.00000000006</v>
      </c>
      <c r="BU1128">
        <f t="shared" si="108"/>
        <v>476543.00000000006</v>
      </c>
      <c r="BV1128">
        <f>'market concentration'!AI1128</f>
        <v>0.80112044817927175</v>
      </c>
      <c r="BW1128">
        <f>'market concentration'!AJ1128</f>
        <v>0.24285008120895418</v>
      </c>
      <c r="BX1128">
        <f>'market concentration'!AK1128</f>
        <v>-1.6510630653425002</v>
      </c>
      <c r="BZ1128">
        <f t="shared" si="110"/>
        <v>111.23786181139123</v>
      </c>
      <c r="CB1128">
        <v>53.8</v>
      </c>
      <c r="CC1128">
        <v>2.04</v>
      </c>
      <c r="CD1128">
        <f t="shared" si="111"/>
        <v>55.839999999999996</v>
      </c>
      <c r="CF1128">
        <v>0.05</v>
      </c>
      <c r="CH1128">
        <f t="shared" si="112"/>
        <v>85.538095238095238</v>
      </c>
      <c r="CJ1128">
        <v>54.837986760840757</v>
      </c>
      <c r="CK1128">
        <f t="shared" si="113"/>
        <v>30.700108477254481</v>
      </c>
      <c r="CL1128">
        <f t="shared" si="114"/>
        <v>54.837986760840757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1</v>
      </c>
      <c r="EI1128">
        <v>0</v>
      </c>
      <c r="EJ1128">
        <v>0</v>
      </c>
    </row>
    <row r="1129" spans="1:140">
      <c r="A1129" s="3" t="s">
        <v>128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1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>
        <v>373</v>
      </c>
      <c r="AK1129" s="7">
        <v>345446.12590677361</v>
      </c>
      <c r="AL1129">
        <v>78</v>
      </c>
      <c r="AM1129" s="7">
        <v>110048.61577341611</v>
      </c>
      <c r="AN1129">
        <v>45</v>
      </c>
      <c r="AO1129" s="7">
        <v>38255.970360872889</v>
      </c>
      <c r="AP1129">
        <v>86</v>
      </c>
      <c r="AQ1129" s="7">
        <v>79257.783855648813</v>
      </c>
      <c r="AS1129" s="7">
        <v>0</v>
      </c>
      <c r="AX1129">
        <v>114</v>
      </c>
      <c r="AY1129" s="7">
        <v>202043.78278825321</v>
      </c>
      <c r="BB1129">
        <v>1</v>
      </c>
      <c r="BC1129" s="7">
        <v>0</v>
      </c>
      <c r="BE1129" s="7">
        <v>0</v>
      </c>
      <c r="BF1129">
        <v>8</v>
      </c>
      <c r="BG1129" s="7">
        <v>108913.72131503533</v>
      </c>
      <c r="BH1129">
        <v>0</v>
      </c>
      <c r="BI1129" s="7">
        <v>0</v>
      </c>
      <c r="BJ1129">
        <v>153.67583333333332</v>
      </c>
      <c r="BS1129">
        <f t="shared" si="109"/>
        <v>705</v>
      </c>
      <c r="BT1129">
        <f t="shared" si="109"/>
        <v>883966</v>
      </c>
      <c r="BU1129">
        <f t="shared" si="108"/>
        <v>883966</v>
      </c>
      <c r="BV1129">
        <f>'market concentration'!AI1129</f>
        <v>0.92340425531914894</v>
      </c>
      <c r="BW1129">
        <f>'market concentration'!AJ1129</f>
        <v>0.33739751521553235</v>
      </c>
      <c r="BX1129">
        <f>'market concentration'!AK1129</f>
        <v>-1.3674064922068665</v>
      </c>
      <c r="BZ1129">
        <f t="shared" si="110"/>
        <v>104.48770685579196</v>
      </c>
      <c r="CB1129">
        <v>53.8</v>
      </c>
      <c r="CC1129">
        <v>2.04</v>
      </c>
      <c r="CD1129">
        <f t="shared" si="111"/>
        <v>55.839999999999996</v>
      </c>
      <c r="CF1129">
        <v>0.05</v>
      </c>
      <c r="CH1129">
        <f t="shared" si="112"/>
        <v>93.176984126984109</v>
      </c>
      <c r="CJ1129">
        <v>54.837986760840757</v>
      </c>
      <c r="CK1129">
        <f t="shared" si="113"/>
        <v>38.338997366143353</v>
      </c>
      <c r="CL1129">
        <f t="shared" si="114"/>
        <v>54.837986760840757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0</v>
      </c>
      <c r="DQ1129">
        <v>0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1</v>
      </c>
      <c r="EJ1129">
        <v>0</v>
      </c>
    </row>
    <row r="1130" spans="1:140">
      <c r="A1130" s="3" t="s">
        <v>129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1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>
        <v>116</v>
      </c>
      <c r="AK1130" s="7">
        <v>306271.64210450673</v>
      </c>
      <c r="AL1130">
        <v>22</v>
      </c>
      <c r="AM1130" s="7">
        <v>103005.6937401615</v>
      </c>
      <c r="AN1130">
        <v>13</v>
      </c>
      <c r="AO1130" s="7">
        <v>22035.441698450973</v>
      </c>
      <c r="AP1130">
        <v>5</v>
      </c>
      <c r="AQ1130" s="7">
        <v>12110.200645565019</v>
      </c>
      <c r="AS1130" s="7">
        <v>0</v>
      </c>
      <c r="AX1130">
        <v>54</v>
      </c>
      <c r="AY1130" s="7">
        <v>187048.02181131582</v>
      </c>
      <c r="BB1130">
        <v>0</v>
      </c>
      <c r="BC1130" s="7">
        <v>0</v>
      </c>
      <c r="BE1130" s="7">
        <v>0</v>
      </c>
      <c r="BF1130">
        <v>0</v>
      </c>
      <c r="BG1130" s="7">
        <v>0</v>
      </c>
      <c r="BH1130">
        <v>0</v>
      </c>
      <c r="BI1130" s="7">
        <v>0</v>
      </c>
      <c r="BJ1130">
        <v>145.04708333333335</v>
      </c>
      <c r="BS1130">
        <f t="shared" si="109"/>
        <v>210</v>
      </c>
      <c r="BT1130">
        <f t="shared" si="109"/>
        <v>630471</v>
      </c>
      <c r="BU1130">
        <f t="shared" si="108"/>
        <v>630471</v>
      </c>
      <c r="BV1130">
        <f>'market concentration'!AI1130</f>
        <v>0.97619047619047616</v>
      </c>
      <c r="BW1130">
        <f>'market concentration'!AJ1130</f>
        <v>0.38662131519274379</v>
      </c>
      <c r="BX1130">
        <f>'market concentration'!AK1130</f>
        <v>-1.1746500742133612</v>
      </c>
      <c r="BZ1130">
        <f t="shared" si="110"/>
        <v>250.18690476190477</v>
      </c>
      <c r="CB1130">
        <v>53.8</v>
      </c>
      <c r="CC1130">
        <v>2.04</v>
      </c>
      <c r="CD1130">
        <f t="shared" si="111"/>
        <v>55.839999999999996</v>
      </c>
      <c r="CF1130">
        <v>0.05</v>
      </c>
      <c r="CH1130">
        <f t="shared" si="112"/>
        <v>84.959126984126996</v>
      </c>
      <c r="CJ1130">
        <v>54.837986760840757</v>
      </c>
      <c r="CK1130">
        <f t="shared" si="113"/>
        <v>30.12114022328624</v>
      </c>
      <c r="CL1130">
        <f t="shared" si="114"/>
        <v>54.837986760840757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1</v>
      </c>
    </row>
    <row r="1131" spans="1:140">
      <c r="A1131" s="3" t="s">
        <v>83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1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>
        <v>697</v>
      </c>
      <c r="AK1131" s="7">
        <v>1070138.0149168768</v>
      </c>
      <c r="AL1131">
        <v>301</v>
      </c>
      <c r="AM1131" s="7">
        <v>518207.31787048402</v>
      </c>
      <c r="AN1131">
        <v>186</v>
      </c>
      <c r="AO1131" s="7">
        <v>249997.85602557121</v>
      </c>
      <c r="AP1131">
        <v>146</v>
      </c>
      <c r="AQ1131" s="7">
        <v>224137.39289503105</v>
      </c>
      <c r="AS1131" s="7">
        <v>0</v>
      </c>
      <c r="AX1131">
        <v>140</v>
      </c>
      <c r="AY1131" s="7">
        <v>269655.92088280484</v>
      </c>
      <c r="BB1131">
        <v>4</v>
      </c>
      <c r="BC1131" s="7">
        <v>3828.2863381046868</v>
      </c>
      <c r="BE1131" s="7">
        <v>0</v>
      </c>
      <c r="BF1131">
        <v>0</v>
      </c>
      <c r="BG1131" s="7">
        <v>0</v>
      </c>
      <c r="BH1131">
        <v>23</v>
      </c>
      <c r="BI1131" s="7">
        <v>44520.211071127182</v>
      </c>
      <c r="BJ1131">
        <v>148.53666666666666</v>
      </c>
      <c r="BS1131">
        <f t="shared" si="109"/>
        <v>1497</v>
      </c>
      <c r="BT1131">
        <f t="shared" si="109"/>
        <v>2380485</v>
      </c>
      <c r="BU1131">
        <f t="shared" si="108"/>
        <v>2380485</v>
      </c>
      <c r="BV1131">
        <f>'market concentration'!AI1131</f>
        <v>0.88844355377421513</v>
      </c>
      <c r="BW1131">
        <f>'market concentration'!AJ1131</f>
        <v>0.291148763793452</v>
      </c>
      <c r="BX1131">
        <f>'market concentration'!AK1131</f>
        <v>-1.4661705870610966</v>
      </c>
      <c r="BZ1131">
        <f t="shared" si="110"/>
        <v>132.51419505678021</v>
      </c>
      <c r="CB1131">
        <v>53.8</v>
      </c>
      <c r="CC1131">
        <f>(2.04+2.29)/2</f>
        <v>2.165</v>
      </c>
      <c r="CD1131">
        <f t="shared" si="111"/>
        <v>55.964999999999996</v>
      </c>
      <c r="CF1131">
        <v>0.05</v>
      </c>
      <c r="CH1131">
        <f t="shared" si="112"/>
        <v>88.163492063492058</v>
      </c>
      <c r="CJ1131">
        <v>57.460555528969195</v>
      </c>
      <c r="CK1131">
        <f t="shared" si="113"/>
        <v>30.702936534522863</v>
      </c>
      <c r="CL1131">
        <f t="shared" si="114"/>
        <v>57.460555528969195</v>
      </c>
      <c r="CP1131">
        <v>1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</row>
    <row r="1132" spans="1:140">
      <c r="A1132" s="3" t="s">
        <v>84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1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>
        <v>140</v>
      </c>
      <c r="AK1132" s="7">
        <v>197395.49846500283</v>
      </c>
      <c r="AL1132">
        <v>45</v>
      </c>
      <c r="AM1132" s="7">
        <v>95223.384861106824</v>
      </c>
      <c r="AN1132">
        <v>56</v>
      </c>
      <c r="AO1132" s="7">
        <v>71961.445369381312</v>
      </c>
      <c r="AP1132">
        <v>76</v>
      </c>
      <c r="AQ1132" s="7">
        <v>112324.57631946282</v>
      </c>
      <c r="AS1132" s="7">
        <v>0</v>
      </c>
      <c r="AX1132">
        <v>76</v>
      </c>
      <c r="AY1132" s="7">
        <v>80606.549238853171</v>
      </c>
      <c r="BB1132">
        <v>1</v>
      </c>
      <c r="BC1132" s="7">
        <v>317.54574619306686</v>
      </c>
      <c r="BE1132" s="7">
        <v>0</v>
      </c>
      <c r="BF1132">
        <v>0</v>
      </c>
      <c r="BG1132" s="7">
        <v>0</v>
      </c>
      <c r="BH1132">
        <v>0</v>
      </c>
      <c r="BI1132" s="7">
        <v>0</v>
      </c>
      <c r="BJ1132">
        <v>147.54791666666668</v>
      </c>
      <c r="BS1132">
        <f t="shared" si="109"/>
        <v>394</v>
      </c>
      <c r="BT1132">
        <f t="shared" si="109"/>
        <v>557829</v>
      </c>
      <c r="BU1132">
        <f t="shared" si="108"/>
        <v>557829</v>
      </c>
      <c r="BV1132">
        <f>'market concentration'!AI1132</f>
        <v>0.88324873096446699</v>
      </c>
      <c r="BW1132">
        <f>'market concentration'!AJ1132</f>
        <v>0.23392769718364301</v>
      </c>
      <c r="BX1132">
        <f>'market concentration'!AK1132</f>
        <v>-1.5427952909993106</v>
      </c>
      <c r="BZ1132">
        <f t="shared" si="110"/>
        <v>117.98413705583756</v>
      </c>
      <c r="CB1132">
        <v>53.8</v>
      </c>
      <c r="CC1132">
        <f t="shared" ref="CC1132:CC1177" si="115">(2.04+2.29)/2</f>
        <v>2.165</v>
      </c>
      <c r="CD1132">
        <f t="shared" si="111"/>
        <v>55.964999999999996</v>
      </c>
      <c r="CF1132">
        <v>0.05</v>
      </c>
      <c r="CH1132">
        <f t="shared" si="112"/>
        <v>87.221825396825409</v>
      </c>
      <c r="CJ1132">
        <v>57.460555528969195</v>
      </c>
      <c r="CK1132">
        <f t="shared" si="113"/>
        <v>29.761269867856214</v>
      </c>
      <c r="CL1132">
        <f t="shared" si="114"/>
        <v>57.460555528969195</v>
      </c>
      <c r="CP1132">
        <v>0</v>
      </c>
      <c r="CQ1132">
        <v>1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</row>
    <row r="1133" spans="1:140">
      <c r="A1133" s="3" t="s">
        <v>85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1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>
        <v>174</v>
      </c>
      <c r="AK1133" s="7">
        <v>262199.26060482557</v>
      </c>
      <c r="AL1133">
        <v>82</v>
      </c>
      <c r="AM1133" s="7">
        <v>143974.85074060684</v>
      </c>
      <c r="AN1133">
        <v>49</v>
      </c>
      <c r="AO1133" s="7">
        <v>61347.510883944604</v>
      </c>
      <c r="AP1133">
        <v>53</v>
      </c>
      <c r="AQ1133" s="7">
        <v>66035.430830316269</v>
      </c>
      <c r="AS1133" s="7">
        <v>0</v>
      </c>
      <c r="AX1133">
        <v>48</v>
      </c>
      <c r="AY1133" s="7">
        <v>69280.471418785964</v>
      </c>
      <c r="BB1133">
        <v>0</v>
      </c>
      <c r="BC1133" s="7">
        <v>0</v>
      </c>
      <c r="BE1133" s="7">
        <v>0</v>
      </c>
      <c r="BF1133">
        <v>0</v>
      </c>
      <c r="BG1133" s="7">
        <v>0</v>
      </c>
      <c r="BH1133">
        <v>4</v>
      </c>
      <c r="BI1133" s="7">
        <v>6578.4755215206396</v>
      </c>
      <c r="BJ1133">
        <v>148.12083333333331</v>
      </c>
      <c r="BS1133">
        <f t="shared" si="109"/>
        <v>410</v>
      </c>
      <c r="BT1133">
        <f t="shared" si="109"/>
        <v>609415.99999999988</v>
      </c>
      <c r="BU1133">
        <f t="shared" si="108"/>
        <v>609415.99999999988</v>
      </c>
      <c r="BV1133">
        <f>'market concentration'!AI1133</f>
        <v>0.87317073170731707</v>
      </c>
      <c r="BW1133">
        <f>'market concentration'!AJ1133</f>
        <v>0.26490184414039264</v>
      </c>
      <c r="BX1133">
        <f>'market concentration'!AK1133</f>
        <v>-1.500269129618504</v>
      </c>
      <c r="BZ1133">
        <f t="shared" si="110"/>
        <v>123.86504065040647</v>
      </c>
      <c r="CB1133">
        <v>53.8</v>
      </c>
      <c r="CC1133">
        <f t="shared" si="115"/>
        <v>2.165</v>
      </c>
      <c r="CD1133">
        <f t="shared" si="111"/>
        <v>55.964999999999996</v>
      </c>
      <c r="CF1133">
        <v>0.05</v>
      </c>
      <c r="CH1133">
        <f t="shared" si="112"/>
        <v>87.767460317460291</v>
      </c>
      <c r="CJ1133">
        <v>57.460555528969195</v>
      </c>
      <c r="CK1133">
        <f t="shared" si="113"/>
        <v>30.306904788491096</v>
      </c>
      <c r="CL1133">
        <f t="shared" si="114"/>
        <v>57.460555528969195</v>
      </c>
      <c r="CP1133">
        <v>0</v>
      </c>
      <c r="CQ1133">
        <v>0</v>
      </c>
      <c r="CR1133">
        <v>1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0</v>
      </c>
      <c r="EI1133">
        <v>0</v>
      </c>
      <c r="EJ1133">
        <v>0</v>
      </c>
    </row>
    <row r="1134" spans="1:140">
      <c r="A1134" s="3" t="s">
        <v>86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1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>
        <v>229</v>
      </c>
      <c r="AK1134" s="7">
        <v>522000.82796043163</v>
      </c>
      <c r="AL1134">
        <v>71</v>
      </c>
      <c r="AM1134" s="7">
        <v>239809.04245006063</v>
      </c>
      <c r="AN1134">
        <v>73</v>
      </c>
      <c r="AO1134" s="7">
        <v>180694.15634856839</v>
      </c>
      <c r="AP1134">
        <v>84</v>
      </c>
      <c r="AQ1134" s="7">
        <v>186022.20764414387</v>
      </c>
      <c r="AS1134" s="7">
        <v>0</v>
      </c>
      <c r="AX1134">
        <v>52</v>
      </c>
      <c r="AY1134" s="7">
        <v>172412.49311098296</v>
      </c>
      <c r="BB1134">
        <v>3</v>
      </c>
      <c r="BC1134" s="7">
        <v>4563.8708789087286</v>
      </c>
      <c r="BE1134" s="7">
        <v>0</v>
      </c>
      <c r="BF1134">
        <v>0</v>
      </c>
      <c r="BG1134" s="7">
        <v>0</v>
      </c>
      <c r="BH1134">
        <v>13</v>
      </c>
      <c r="BI1134" s="7">
        <v>34285.401606903957</v>
      </c>
      <c r="BJ1134">
        <v>146.79666666666665</v>
      </c>
      <c r="BS1134">
        <f t="shared" si="109"/>
        <v>525</v>
      </c>
      <c r="BT1134">
        <f t="shared" si="109"/>
        <v>1339788.0000000002</v>
      </c>
      <c r="BU1134">
        <f t="shared" si="108"/>
        <v>1339788.0000000002</v>
      </c>
      <c r="BV1134">
        <f>'market concentration'!AI1134</f>
        <v>0.87047619047619051</v>
      </c>
      <c r="BW1134">
        <f>'market concentration'!AJ1134</f>
        <v>0.26394195011337873</v>
      </c>
      <c r="BX1134">
        <f>'market concentration'!AK1134</f>
        <v>-1.5501228106492169</v>
      </c>
      <c r="BZ1134">
        <f t="shared" si="110"/>
        <v>212.66476190476195</v>
      </c>
      <c r="CB1134">
        <v>53.8</v>
      </c>
      <c r="CC1134">
        <f t="shared" si="115"/>
        <v>2.165</v>
      </c>
      <c r="CD1134">
        <f t="shared" si="111"/>
        <v>55.964999999999996</v>
      </c>
      <c r="CF1134">
        <v>0.05</v>
      </c>
      <c r="CH1134">
        <f t="shared" si="112"/>
        <v>86.506349206349185</v>
      </c>
      <c r="CJ1134">
        <v>57.460555528969195</v>
      </c>
      <c r="CK1134">
        <f t="shared" si="113"/>
        <v>29.04579367737999</v>
      </c>
      <c r="CL1134">
        <f t="shared" si="114"/>
        <v>57.460555528969195</v>
      </c>
      <c r="CP1134">
        <v>0</v>
      </c>
      <c r="CQ1134">
        <v>0</v>
      </c>
      <c r="CR1134">
        <v>0</v>
      </c>
      <c r="CS1134">
        <v>1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</row>
    <row r="1135" spans="1:140">
      <c r="A1135" s="3" t="s">
        <v>87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1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>
        <v>164</v>
      </c>
      <c r="AK1135" s="7">
        <v>198366.00851772472</v>
      </c>
      <c r="AL1135">
        <v>72</v>
      </c>
      <c r="AM1135" s="7">
        <v>123581.49545929951</v>
      </c>
      <c r="AN1135">
        <v>28</v>
      </c>
      <c r="AO1135" s="7">
        <v>32517.971997258628</v>
      </c>
      <c r="AP1135">
        <v>57</v>
      </c>
      <c r="AQ1135" s="7">
        <v>98213.477018856298</v>
      </c>
      <c r="AS1135" s="7">
        <v>0</v>
      </c>
      <c r="AX1135">
        <v>22</v>
      </c>
      <c r="AY1135" s="7">
        <v>32003.047006860845</v>
      </c>
      <c r="BB1135">
        <v>0</v>
      </c>
      <c r="BC1135" s="7">
        <v>0</v>
      </c>
      <c r="BE1135" s="7">
        <v>0</v>
      </c>
      <c r="BF1135">
        <v>0</v>
      </c>
      <c r="BG1135" s="7">
        <v>0</v>
      </c>
      <c r="BH1135">
        <v>0</v>
      </c>
      <c r="BI1135" s="7">
        <v>0</v>
      </c>
      <c r="BJ1135">
        <v>146.38666666666666</v>
      </c>
      <c r="BS1135">
        <f t="shared" si="109"/>
        <v>343</v>
      </c>
      <c r="BT1135">
        <f t="shared" si="109"/>
        <v>484682</v>
      </c>
      <c r="BU1135">
        <f t="shared" si="108"/>
        <v>484682</v>
      </c>
      <c r="BV1135">
        <f>'market concentration'!AI1135</f>
        <v>0.93586005830903785</v>
      </c>
      <c r="BW1135">
        <f>'market concentration'!AJ1135</f>
        <v>0.31106936735543861</v>
      </c>
      <c r="BX1135">
        <f>'market concentration'!AK1135</f>
        <v>-1.3594312131785271</v>
      </c>
      <c r="BZ1135">
        <f t="shared" si="110"/>
        <v>117.75558794946551</v>
      </c>
      <c r="CB1135">
        <v>53.8</v>
      </c>
      <c r="CC1135">
        <f t="shared" si="115"/>
        <v>2.165</v>
      </c>
      <c r="CD1135">
        <f t="shared" si="111"/>
        <v>55.964999999999996</v>
      </c>
      <c r="CF1135">
        <v>0.05</v>
      </c>
      <c r="CH1135">
        <f t="shared" si="112"/>
        <v>86.115873015872992</v>
      </c>
      <c r="CJ1135">
        <v>57.460555528969195</v>
      </c>
      <c r="CK1135">
        <f t="shared" si="113"/>
        <v>28.655317486903797</v>
      </c>
      <c r="CL1135">
        <f t="shared" si="114"/>
        <v>57.460555528969195</v>
      </c>
      <c r="CP1135">
        <v>0</v>
      </c>
      <c r="CQ1135">
        <v>0</v>
      </c>
      <c r="CR1135">
        <v>0</v>
      </c>
      <c r="CS1135">
        <v>0</v>
      </c>
      <c r="CT1135">
        <v>1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0</v>
      </c>
      <c r="DQ1135">
        <v>0</v>
      </c>
      <c r="DR1135">
        <v>0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</row>
    <row r="1136" spans="1:140">
      <c r="A1136" s="3" t="s">
        <v>88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1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>
        <v>138</v>
      </c>
      <c r="AK1136" s="7">
        <v>190706.60231631127</v>
      </c>
      <c r="AL1136">
        <v>40</v>
      </c>
      <c r="AM1136" s="7">
        <v>53564.964707333216</v>
      </c>
      <c r="AN1136">
        <v>41</v>
      </c>
      <c r="AO1136" s="7">
        <v>38440.690668649273</v>
      </c>
      <c r="AP1136">
        <v>48</v>
      </c>
      <c r="AQ1136" s="7">
        <v>82698.102512535406</v>
      </c>
      <c r="AS1136" s="7">
        <v>0</v>
      </c>
      <c r="AX1136">
        <v>56</v>
      </c>
      <c r="AY1136" s="7">
        <v>117579.94982296013</v>
      </c>
      <c r="BB1136">
        <v>4</v>
      </c>
      <c r="BC1136" s="7">
        <v>2782.3620476821588</v>
      </c>
      <c r="BE1136" s="7">
        <v>0</v>
      </c>
      <c r="BF1136">
        <v>3</v>
      </c>
      <c r="BG1136" s="7">
        <v>2626.4594106851077</v>
      </c>
      <c r="BH1136">
        <v>5</v>
      </c>
      <c r="BI1136" s="7">
        <v>2744.868513843448</v>
      </c>
      <c r="BJ1136">
        <v>149.25708333333333</v>
      </c>
      <c r="BS1136">
        <f t="shared" si="109"/>
        <v>335</v>
      </c>
      <c r="BT1136">
        <f t="shared" si="109"/>
        <v>491144</v>
      </c>
      <c r="BU1136">
        <f t="shared" si="108"/>
        <v>491144</v>
      </c>
      <c r="BV1136">
        <f>'market concentration'!AI1136</f>
        <v>0.84477611940298503</v>
      </c>
      <c r="BW1136">
        <f>'market concentration'!AJ1136</f>
        <v>0.24785030073513031</v>
      </c>
      <c r="BX1136">
        <f>'market concentration'!AK1136</f>
        <v>-1.6114493720384102</v>
      </c>
      <c r="BZ1136">
        <f t="shared" si="110"/>
        <v>122.17512437810944</v>
      </c>
      <c r="CB1136">
        <v>53.8</v>
      </c>
      <c r="CC1136">
        <f t="shared" si="115"/>
        <v>2.165</v>
      </c>
      <c r="CD1136">
        <f t="shared" si="111"/>
        <v>55.964999999999996</v>
      </c>
      <c r="CF1136">
        <v>0.05</v>
      </c>
      <c r="CH1136">
        <f t="shared" si="112"/>
        <v>88.84960317460316</v>
      </c>
      <c r="CJ1136">
        <v>57.460555528969195</v>
      </c>
      <c r="CK1136">
        <f t="shared" si="113"/>
        <v>31.389047645633966</v>
      </c>
      <c r="CL1136">
        <f t="shared" si="114"/>
        <v>57.460555528969195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1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</row>
    <row r="1137" spans="1:140">
      <c r="A1137" s="3" t="s">
        <v>89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1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>
        <v>284</v>
      </c>
      <c r="AK1137" s="7">
        <v>360864.51629217871</v>
      </c>
      <c r="AL1137">
        <v>113</v>
      </c>
      <c r="AM1137" s="7">
        <v>195849.81068164806</v>
      </c>
      <c r="AN1137">
        <v>90</v>
      </c>
      <c r="AO1137" s="7">
        <v>117700.37417019994</v>
      </c>
      <c r="AP1137">
        <v>72</v>
      </c>
      <c r="AQ1137" s="7">
        <v>96793.245744404616</v>
      </c>
      <c r="AS1137" s="7">
        <v>0</v>
      </c>
      <c r="AX1137">
        <v>66</v>
      </c>
      <c r="AY1137" s="7">
        <v>128495.34130151191</v>
      </c>
      <c r="BB1137">
        <v>1</v>
      </c>
      <c r="BC1137" s="7">
        <v>1153.7849777794604</v>
      </c>
      <c r="BE1137" s="7">
        <v>0</v>
      </c>
      <c r="BF1137">
        <v>14</v>
      </c>
      <c r="BG1137" s="7">
        <v>22379.520820118054</v>
      </c>
      <c r="BH1137">
        <v>6</v>
      </c>
      <c r="BI1137" s="7">
        <v>22025.406012159037</v>
      </c>
      <c r="BJ1137">
        <v>148.33583333333334</v>
      </c>
      <c r="BS1137">
        <f t="shared" si="109"/>
        <v>646</v>
      </c>
      <c r="BT1137">
        <f t="shared" si="109"/>
        <v>945261.99999999977</v>
      </c>
      <c r="BU1137">
        <f t="shared" si="108"/>
        <v>945261.99999999977</v>
      </c>
      <c r="BV1137">
        <f>'market concentration'!AI1137</f>
        <v>0.8653250773993808</v>
      </c>
      <c r="BW1137">
        <f>'market concentration'!AJ1137</f>
        <v>0.26669957538172517</v>
      </c>
      <c r="BX1137">
        <f>'market concentration'!AK1137</f>
        <v>-1.5549776609731853</v>
      </c>
      <c r="BZ1137">
        <f t="shared" si="110"/>
        <v>121.93782249741999</v>
      </c>
      <c r="CB1137">
        <v>53.8</v>
      </c>
      <c r="CC1137">
        <f t="shared" si="115"/>
        <v>2.165</v>
      </c>
      <c r="CD1137">
        <f t="shared" si="111"/>
        <v>55.964999999999996</v>
      </c>
      <c r="CF1137">
        <v>0.05</v>
      </c>
      <c r="CH1137">
        <f t="shared" si="112"/>
        <v>87.972222222222229</v>
      </c>
      <c r="CJ1137">
        <v>57.460555528969195</v>
      </c>
      <c r="CK1137">
        <f t="shared" si="113"/>
        <v>30.511666693253034</v>
      </c>
      <c r="CL1137">
        <f t="shared" si="114"/>
        <v>57.460555528969195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1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</row>
    <row r="1138" spans="1:140">
      <c r="A1138" s="3" t="s">
        <v>90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1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>
        <v>497</v>
      </c>
      <c r="AK1138" s="7">
        <v>797607.17307312228</v>
      </c>
      <c r="AL1138">
        <v>84</v>
      </c>
      <c r="AM1138" s="7">
        <v>142670.85732868707</v>
      </c>
      <c r="AN1138">
        <v>113</v>
      </c>
      <c r="AO1138" s="7">
        <v>186452.88357402253</v>
      </c>
      <c r="AP1138">
        <v>117</v>
      </c>
      <c r="AQ1138" s="7">
        <v>116392.83685186195</v>
      </c>
      <c r="AS1138" s="7">
        <v>0</v>
      </c>
      <c r="AX1138">
        <v>124</v>
      </c>
      <c r="AY1138" s="7">
        <v>154251.74483051716</v>
      </c>
      <c r="BB1138">
        <v>32</v>
      </c>
      <c r="BC1138" s="7">
        <v>149473.35296434051</v>
      </c>
      <c r="BE1138" s="7">
        <v>0</v>
      </c>
      <c r="BF1138">
        <v>6</v>
      </c>
      <c r="BG1138" s="7">
        <v>14965.418055317681</v>
      </c>
      <c r="BH1138">
        <v>32</v>
      </c>
      <c r="BI1138" s="7">
        <v>81933.733322130865</v>
      </c>
      <c r="BJ1138">
        <v>145.79208333333335</v>
      </c>
      <c r="BS1138">
        <f t="shared" si="109"/>
        <v>1005</v>
      </c>
      <c r="BT1138">
        <f t="shared" si="109"/>
        <v>1643748</v>
      </c>
      <c r="BU1138">
        <f t="shared" si="108"/>
        <v>1643748</v>
      </c>
      <c r="BV1138">
        <f>'market concentration'!AI1138</f>
        <v>0.84676616915422886</v>
      </c>
      <c r="BW1138">
        <f>'market concentration'!AJ1138</f>
        <v>0.29502537065914203</v>
      </c>
      <c r="BX1138">
        <f>'market concentration'!AK1138</f>
        <v>-1.5600069033904198</v>
      </c>
      <c r="BZ1138">
        <f t="shared" si="110"/>
        <v>136.29751243781095</v>
      </c>
      <c r="CB1138">
        <v>53.8</v>
      </c>
      <c r="CC1138">
        <f t="shared" si="115"/>
        <v>2.165</v>
      </c>
      <c r="CD1138">
        <f t="shared" si="111"/>
        <v>55.964999999999996</v>
      </c>
      <c r="CF1138">
        <v>0.05</v>
      </c>
      <c r="CH1138">
        <f t="shared" si="112"/>
        <v>85.549603174603192</v>
      </c>
      <c r="CJ1138">
        <v>57.460555528969195</v>
      </c>
      <c r="CK1138">
        <f t="shared" si="113"/>
        <v>28.089047645633997</v>
      </c>
      <c r="CL1138">
        <f t="shared" si="114"/>
        <v>57.460555528969195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1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</row>
    <row r="1139" spans="1:140">
      <c r="A1139" s="3" t="s">
        <v>91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1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>
        <v>230</v>
      </c>
      <c r="AK1139" s="7">
        <v>400917.96778191044</v>
      </c>
      <c r="AL1139">
        <v>64</v>
      </c>
      <c r="AM1139" s="7">
        <v>131789.03150007664</v>
      </c>
      <c r="AN1139">
        <v>97</v>
      </c>
      <c r="AO1139" s="7">
        <v>155910.12395469254</v>
      </c>
      <c r="AP1139">
        <v>95</v>
      </c>
      <c r="AQ1139" s="7">
        <v>172300.50322573661</v>
      </c>
      <c r="AS1139" s="7">
        <v>0</v>
      </c>
      <c r="AX1139">
        <v>77</v>
      </c>
      <c r="AY1139" s="7">
        <v>127519.95200250694</v>
      </c>
      <c r="BB1139">
        <v>15</v>
      </c>
      <c r="BC1139" s="7">
        <v>30863.199175264337</v>
      </c>
      <c r="BE1139" s="7">
        <v>0</v>
      </c>
      <c r="BF1139">
        <v>6</v>
      </c>
      <c r="BG1139" s="7">
        <v>12163.41985160114</v>
      </c>
      <c r="BH1139">
        <v>11</v>
      </c>
      <c r="BI1139" s="7">
        <v>21394.802508211455</v>
      </c>
      <c r="BJ1139">
        <v>147.43666666666667</v>
      </c>
      <c r="BS1139">
        <f t="shared" si="109"/>
        <v>595</v>
      </c>
      <c r="BT1139">
        <f t="shared" si="109"/>
        <v>1052859</v>
      </c>
      <c r="BU1139">
        <f t="shared" si="108"/>
        <v>1052859</v>
      </c>
      <c r="BV1139">
        <f>'market concentration'!AI1139</f>
        <v>0.83865546218487397</v>
      </c>
      <c r="BW1139">
        <f>'market concentration'!AJ1139</f>
        <v>0.23089047383659347</v>
      </c>
      <c r="BX1139">
        <f>'market concentration'!AK1139</f>
        <v>-1.6734131646722674</v>
      </c>
      <c r="BZ1139">
        <f t="shared" si="110"/>
        <v>147.459243697479</v>
      </c>
      <c r="CB1139">
        <v>53.8</v>
      </c>
      <c r="CC1139">
        <f t="shared" si="115"/>
        <v>2.165</v>
      </c>
      <c r="CD1139">
        <f t="shared" si="111"/>
        <v>55.964999999999996</v>
      </c>
      <c r="CF1139">
        <v>0.05</v>
      </c>
      <c r="CH1139">
        <f t="shared" si="112"/>
        <v>87.115873015873007</v>
      </c>
      <c r="CJ1139">
        <v>57.460555528969195</v>
      </c>
      <c r="CK1139">
        <f t="shared" si="113"/>
        <v>29.655317486903812</v>
      </c>
      <c r="CL1139">
        <f t="shared" si="114"/>
        <v>57.460555528969195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1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</row>
    <row r="1140" spans="1:140">
      <c r="A1140" s="3" t="s">
        <v>92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1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>
        <v>178</v>
      </c>
      <c r="AK1140" s="7">
        <v>271588.51284301834</v>
      </c>
      <c r="AL1140">
        <v>99</v>
      </c>
      <c r="AM1140" s="7">
        <v>165300.78257448421</v>
      </c>
      <c r="AN1140">
        <v>65</v>
      </c>
      <c r="AO1140" s="7">
        <v>114028.55758011885</v>
      </c>
      <c r="AP1140">
        <v>100</v>
      </c>
      <c r="AQ1140" s="7">
        <v>211954.35085151947</v>
      </c>
      <c r="AS1140" s="7">
        <v>0</v>
      </c>
      <c r="AX1140">
        <v>92</v>
      </c>
      <c r="AY1140" s="7">
        <v>213552.67047207893</v>
      </c>
      <c r="BB1140">
        <v>14</v>
      </c>
      <c r="BC1140" s="7">
        <v>21943.06788010685</v>
      </c>
      <c r="BE1140" s="7">
        <v>0</v>
      </c>
      <c r="BF1140">
        <v>0</v>
      </c>
      <c r="BG1140" s="7">
        <v>0</v>
      </c>
      <c r="BH1140">
        <v>5</v>
      </c>
      <c r="BI1140" s="7">
        <v>4555.0577986733633</v>
      </c>
      <c r="BJ1140">
        <v>147.26916666666665</v>
      </c>
      <c r="BS1140">
        <f t="shared" si="109"/>
        <v>553</v>
      </c>
      <c r="BT1140">
        <f t="shared" si="109"/>
        <v>1002923.0000000001</v>
      </c>
      <c r="BU1140">
        <f t="shared" ref="BU1140:BU1203" si="116">SUM(AK1140,AM1140,AO1140,AQ1140,AS1140,AU1140,AW1140,AY1140,BA1140,BC1140,BE1140,BG1140,BI1140)</f>
        <v>1002923.0000000001</v>
      </c>
      <c r="BV1140">
        <f>'market concentration'!AI1140</f>
        <v>0.84810126582278478</v>
      </c>
      <c r="BW1140">
        <f>'market concentration'!AJ1140</f>
        <v>0.21057261231683827</v>
      </c>
      <c r="BX1140">
        <f>'market concentration'!AK1140</f>
        <v>-1.6677538975030997</v>
      </c>
      <c r="BZ1140">
        <f t="shared" si="110"/>
        <v>151.13366485834842</v>
      </c>
      <c r="CB1140">
        <v>53.8</v>
      </c>
      <c r="CC1140">
        <f t="shared" si="115"/>
        <v>2.165</v>
      </c>
      <c r="CD1140">
        <f t="shared" si="111"/>
        <v>55.964999999999996</v>
      </c>
      <c r="CF1140">
        <v>0.05</v>
      </c>
      <c r="CH1140">
        <f t="shared" si="112"/>
        <v>86.956349206349188</v>
      </c>
      <c r="CJ1140">
        <v>57.460555528969195</v>
      </c>
      <c r="CK1140">
        <f t="shared" si="113"/>
        <v>29.495793677379993</v>
      </c>
      <c r="CL1140">
        <f t="shared" si="114"/>
        <v>57.460555528969195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1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0</v>
      </c>
      <c r="DQ1140">
        <v>0</v>
      </c>
      <c r="DR1140">
        <v>0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0</v>
      </c>
      <c r="EI1140">
        <v>0</v>
      </c>
      <c r="EJ1140">
        <v>0</v>
      </c>
    </row>
    <row r="1141" spans="1:140">
      <c r="A1141" s="3" t="s">
        <v>93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1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>
        <v>437</v>
      </c>
      <c r="AK1141" s="7">
        <v>959342.83584172279</v>
      </c>
      <c r="AL1141">
        <v>112</v>
      </c>
      <c r="AM1141" s="7">
        <v>285258.97875020857</v>
      </c>
      <c r="AN1141">
        <v>145</v>
      </c>
      <c r="AO1141" s="7">
        <v>327246.66967058188</v>
      </c>
      <c r="AP1141">
        <v>115</v>
      </c>
      <c r="AQ1141" s="7">
        <v>195665.09935031869</v>
      </c>
      <c r="AS1141" s="7">
        <v>0</v>
      </c>
      <c r="AX1141">
        <v>124</v>
      </c>
      <c r="AY1141" s="7">
        <v>496409.91383993399</v>
      </c>
      <c r="BB1141">
        <v>56</v>
      </c>
      <c r="BC1141" s="7">
        <v>178476.31224414555</v>
      </c>
      <c r="BE1141" s="7">
        <v>0</v>
      </c>
      <c r="BF1141">
        <v>7</v>
      </c>
      <c r="BG1141" s="7">
        <v>19833.975477361491</v>
      </c>
      <c r="BH1141">
        <v>19</v>
      </c>
      <c r="BI1141" s="7">
        <v>41126.214825727169</v>
      </c>
      <c r="BJ1141">
        <v>145.1</v>
      </c>
      <c r="BS1141">
        <f t="shared" si="109"/>
        <v>1015</v>
      </c>
      <c r="BT1141">
        <f t="shared" si="109"/>
        <v>2503360.0000000005</v>
      </c>
      <c r="BU1141">
        <f t="shared" si="116"/>
        <v>2503360.0000000005</v>
      </c>
      <c r="BV1141">
        <f>'market concentration'!AI1141</f>
        <v>0.80886699507389159</v>
      </c>
      <c r="BW1141">
        <f>'market concentration'!AJ1141</f>
        <v>0.24915431095149118</v>
      </c>
      <c r="BX1141">
        <f>'market concentration'!AK1141</f>
        <v>-1.6562433124430571</v>
      </c>
      <c r="BZ1141">
        <f t="shared" si="110"/>
        <v>205.53037766830872</v>
      </c>
      <c r="CB1141">
        <v>53.8</v>
      </c>
      <c r="CC1141">
        <f t="shared" si="115"/>
        <v>2.165</v>
      </c>
      <c r="CD1141">
        <f t="shared" si="111"/>
        <v>55.964999999999996</v>
      </c>
      <c r="CF1141">
        <v>0.05</v>
      </c>
      <c r="CH1141">
        <f t="shared" si="112"/>
        <v>84.890476190476178</v>
      </c>
      <c r="CJ1141">
        <v>57.460555528969195</v>
      </c>
      <c r="CK1141">
        <f t="shared" si="113"/>
        <v>27.429920661506983</v>
      </c>
      <c r="CL1141">
        <f t="shared" si="114"/>
        <v>57.460555528969195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1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</row>
    <row r="1142" spans="1:140">
      <c r="A1142" s="3" t="s">
        <v>94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1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>
        <v>452</v>
      </c>
      <c r="AK1142" s="7">
        <v>706004.31326064107</v>
      </c>
      <c r="AL1142">
        <v>172</v>
      </c>
      <c r="AM1142" s="7">
        <v>418020.58304165961</v>
      </c>
      <c r="AN1142">
        <v>103</v>
      </c>
      <c r="AO1142" s="7">
        <v>169949.3917066998</v>
      </c>
      <c r="AP1142">
        <v>121</v>
      </c>
      <c r="AQ1142" s="7">
        <v>271133.15138744022</v>
      </c>
      <c r="AS1142" s="7">
        <v>0</v>
      </c>
      <c r="AX1142">
        <v>149</v>
      </c>
      <c r="AY1142" s="7">
        <v>730597.95472558029</v>
      </c>
      <c r="BB1142">
        <v>22</v>
      </c>
      <c r="BC1142" s="7">
        <v>48511.567608118276</v>
      </c>
      <c r="BE1142" s="7">
        <v>0</v>
      </c>
      <c r="BF1142">
        <v>7</v>
      </c>
      <c r="BG1142" s="7">
        <v>11554.989245909806</v>
      </c>
      <c r="BH1142">
        <v>35</v>
      </c>
      <c r="BI1142" s="7">
        <v>80882.049023951055</v>
      </c>
      <c r="BJ1142">
        <v>144.87458333333333</v>
      </c>
      <c r="BS1142">
        <f t="shared" si="109"/>
        <v>1061</v>
      </c>
      <c r="BT1142">
        <f t="shared" si="109"/>
        <v>2436654</v>
      </c>
      <c r="BU1142">
        <f t="shared" si="116"/>
        <v>2436654</v>
      </c>
      <c r="BV1142">
        <f>'market concentration'!AI1142</f>
        <v>0.84260131950989636</v>
      </c>
      <c r="BW1142">
        <f>'market concentration'!AJ1142</f>
        <v>0.25148060665120398</v>
      </c>
      <c r="BX1142">
        <f>'market concentration'!AK1142</f>
        <v>-1.6341955798428109</v>
      </c>
      <c r="BZ1142">
        <f t="shared" si="110"/>
        <v>191.38030160226199</v>
      </c>
      <c r="CB1142">
        <v>53.8</v>
      </c>
      <c r="CC1142">
        <f t="shared" si="115"/>
        <v>2.165</v>
      </c>
      <c r="CD1142">
        <f t="shared" si="111"/>
        <v>55.964999999999996</v>
      </c>
      <c r="CF1142">
        <v>0.05</v>
      </c>
      <c r="CH1142">
        <f t="shared" si="112"/>
        <v>84.675793650793651</v>
      </c>
      <c r="CJ1142">
        <v>57.460555528969195</v>
      </c>
      <c r="CK1142">
        <f t="shared" si="113"/>
        <v>27.215238121824456</v>
      </c>
      <c r="CL1142">
        <f t="shared" si="114"/>
        <v>57.460555528969195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1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</row>
    <row r="1143" spans="1:140">
      <c r="A1143" s="3" t="s">
        <v>95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1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>
        <v>481</v>
      </c>
      <c r="AK1143" s="7">
        <v>2093030.6419499498</v>
      </c>
      <c r="AL1143">
        <v>149</v>
      </c>
      <c r="AM1143" s="7">
        <v>780784.21235036571</v>
      </c>
      <c r="AN1143">
        <v>141</v>
      </c>
      <c r="AO1143" s="7">
        <v>2348066.4517178047</v>
      </c>
      <c r="AP1143">
        <v>90</v>
      </c>
      <c r="AQ1143" s="7">
        <v>424916.47502812941</v>
      </c>
      <c r="AS1143" s="7">
        <v>0</v>
      </c>
      <c r="AX1143">
        <v>154</v>
      </c>
      <c r="AY1143" s="7">
        <v>1353703.0490262115</v>
      </c>
      <c r="BB1143">
        <v>28</v>
      </c>
      <c r="BC1143" s="7">
        <v>309888.87650107843</v>
      </c>
      <c r="BE1143" s="7">
        <v>0</v>
      </c>
      <c r="BF1143">
        <v>5</v>
      </c>
      <c r="BG1143" s="7">
        <v>441384.57110359694</v>
      </c>
      <c r="BH1143">
        <v>5</v>
      </c>
      <c r="BI1143" s="7">
        <v>177992.7223228653</v>
      </c>
      <c r="BJ1143">
        <v>150.28833333333336</v>
      </c>
      <c r="BS1143">
        <f t="shared" si="109"/>
        <v>1053</v>
      </c>
      <c r="BT1143">
        <f t="shared" si="109"/>
        <v>7929767.0000000019</v>
      </c>
      <c r="BU1143">
        <f t="shared" si="116"/>
        <v>7929767.0000000019</v>
      </c>
      <c r="BV1143">
        <f>'market concentration'!AI1143</f>
        <v>0.87844254510921183</v>
      </c>
      <c r="BW1143">
        <f>'market concentration'!AJ1143</f>
        <v>0.27605565972137669</v>
      </c>
      <c r="BX1143">
        <f>'market concentration'!AK1143</f>
        <v>-1.5424707081826594</v>
      </c>
      <c r="BZ1143">
        <f t="shared" si="110"/>
        <v>627.553577081355</v>
      </c>
      <c r="CB1143">
        <v>53.8</v>
      </c>
      <c r="CC1143">
        <f t="shared" si="115"/>
        <v>2.165</v>
      </c>
      <c r="CD1143">
        <f t="shared" si="111"/>
        <v>55.964999999999996</v>
      </c>
      <c r="CF1143">
        <v>0.05</v>
      </c>
      <c r="CH1143">
        <f t="shared" si="112"/>
        <v>89.83174603174605</v>
      </c>
      <c r="CJ1143">
        <v>57.460555528969195</v>
      </c>
      <c r="CK1143">
        <f t="shared" si="113"/>
        <v>32.371190502776855</v>
      </c>
      <c r="CL1143">
        <f t="shared" si="114"/>
        <v>57.460555528969195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1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  <c r="EE1143">
        <v>0</v>
      </c>
      <c r="EF1143">
        <v>0</v>
      </c>
      <c r="EG1143">
        <v>0</v>
      </c>
      <c r="EH1143">
        <v>0</v>
      </c>
      <c r="EI1143">
        <v>0</v>
      </c>
      <c r="EJ1143">
        <v>0</v>
      </c>
    </row>
    <row r="1144" spans="1:140">
      <c r="A1144" s="3" t="s">
        <v>96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1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>
        <v>386</v>
      </c>
      <c r="AK1144" s="7">
        <v>1022594.2247179884</v>
      </c>
      <c r="AL1144">
        <v>110</v>
      </c>
      <c r="AM1144" s="7">
        <v>270315.29305014928</v>
      </c>
      <c r="AN1144">
        <v>107</v>
      </c>
      <c r="AO1144" s="7">
        <v>432743.40423947567</v>
      </c>
      <c r="AP1144">
        <v>70</v>
      </c>
      <c r="AQ1144" s="7">
        <v>197026.29719787237</v>
      </c>
      <c r="AS1144" s="7">
        <v>0</v>
      </c>
      <c r="AX1144">
        <v>170</v>
      </c>
      <c r="AY1144" s="7">
        <v>492968.74260090728</v>
      </c>
      <c r="BB1144">
        <v>41</v>
      </c>
      <c r="BC1144" s="7">
        <v>143362.27636877992</v>
      </c>
      <c r="BE1144" s="7">
        <v>0</v>
      </c>
      <c r="BF1144">
        <v>7</v>
      </c>
      <c r="BG1144" s="7">
        <v>48036.640651661583</v>
      </c>
      <c r="BH1144">
        <v>4</v>
      </c>
      <c r="BI1144" s="7">
        <v>6333.1211731655203</v>
      </c>
      <c r="BJ1144">
        <v>146.99333333333334</v>
      </c>
      <c r="BS1144">
        <f t="shared" si="109"/>
        <v>895</v>
      </c>
      <c r="BT1144">
        <f t="shared" si="109"/>
        <v>2613380</v>
      </c>
      <c r="BU1144">
        <f t="shared" si="116"/>
        <v>2613380</v>
      </c>
      <c r="BV1144">
        <f>'market concentration'!AI1144</f>
        <v>0.86368715083798886</v>
      </c>
      <c r="BW1144">
        <f>'market concentration'!AJ1144</f>
        <v>0.2597809057145532</v>
      </c>
      <c r="BX1144">
        <f>'market concentration'!AK1144</f>
        <v>-1.5924637689980314</v>
      </c>
      <c r="BZ1144">
        <f t="shared" si="110"/>
        <v>243.3314711359404</v>
      </c>
      <c r="CB1144">
        <v>53.8</v>
      </c>
      <c r="CC1144">
        <f t="shared" si="115"/>
        <v>2.165</v>
      </c>
      <c r="CD1144">
        <f t="shared" si="111"/>
        <v>55.964999999999996</v>
      </c>
      <c r="CF1144">
        <v>0.05</v>
      </c>
      <c r="CH1144">
        <f t="shared" si="112"/>
        <v>86.693650793650789</v>
      </c>
      <c r="CJ1144">
        <v>57.460555528969195</v>
      </c>
      <c r="CK1144">
        <f t="shared" si="113"/>
        <v>29.233095264681594</v>
      </c>
      <c r="CL1144">
        <f t="shared" si="114"/>
        <v>57.460555528969195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1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0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0</v>
      </c>
    </row>
    <row r="1145" spans="1:140">
      <c r="A1145" s="3" t="s">
        <v>97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1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>
        <v>163</v>
      </c>
      <c r="AK1145" s="7">
        <v>200897.8763592699</v>
      </c>
      <c r="AL1145">
        <v>30</v>
      </c>
      <c r="AM1145" s="7">
        <v>52580.385203413105</v>
      </c>
      <c r="AN1145">
        <v>26</v>
      </c>
      <c r="AO1145" s="7">
        <v>23834.727811780671</v>
      </c>
      <c r="AP1145">
        <v>26</v>
      </c>
      <c r="AQ1145" s="7">
        <v>29730.147067592454</v>
      </c>
      <c r="AS1145" s="7">
        <v>0</v>
      </c>
      <c r="AX1145">
        <v>36</v>
      </c>
      <c r="AY1145" s="7">
        <v>74604.557945990178</v>
      </c>
      <c r="BB1145">
        <v>14</v>
      </c>
      <c r="BC1145" s="7">
        <v>21680.24740039583</v>
      </c>
      <c r="BE1145" s="7">
        <v>0</v>
      </c>
      <c r="BF1145">
        <v>0</v>
      </c>
      <c r="BG1145" s="7">
        <v>0</v>
      </c>
      <c r="BH1145">
        <v>3</v>
      </c>
      <c r="BI1145" s="7">
        <v>1892.0582115578713</v>
      </c>
      <c r="BJ1145">
        <v>149.36458333333334</v>
      </c>
      <c r="BS1145">
        <f t="shared" si="109"/>
        <v>298</v>
      </c>
      <c r="BT1145">
        <f t="shared" si="109"/>
        <v>405220</v>
      </c>
      <c r="BU1145">
        <f t="shared" si="116"/>
        <v>405220</v>
      </c>
      <c r="BV1145">
        <f>'market concentration'!AI1145</f>
        <v>0.85570469798657722</v>
      </c>
      <c r="BW1145">
        <f>'market concentration'!AJ1145</f>
        <v>0.34144858339714429</v>
      </c>
      <c r="BX1145">
        <f>'market concentration'!AK1145</f>
        <v>-1.4320346092452638</v>
      </c>
      <c r="BZ1145">
        <f t="shared" si="110"/>
        <v>113.3165548098434</v>
      </c>
      <c r="CB1145">
        <v>53.8</v>
      </c>
      <c r="CC1145">
        <f t="shared" si="115"/>
        <v>2.165</v>
      </c>
      <c r="CD1145">
        <f t="shared" si="111"/>
        <v>55.964999999999996</v>
      </c>
      <c r="CF1145">
        <v>0.05</v>
      </c>
      <c r="CH1145">
        <f t="shared" si="112"/>
        <v>88.951984126984129</v>
      </c>
      <c r="CJ1145">
        <v>57.460555528969195</v>
      </c>
      <c r="CK1145">
        <f t="shared" si="113"/>
        <v>31.491428598014934</v>
      </c>
      <c r="CL1145">
        <f t="shared" si="114"/>
        <v>57.460555528969195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1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0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0</v>
      </c>
      <c r="EI1145">
        <v>0</v>
      </c>
      <c r="EJ1145">
        <v>0</v>
      </c>
    </row>
    <row r="1146" spans="1:140">
      <c r="A1146" s="3" t="s">
        <v>98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1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>
        <v>416</v>
      </c>
      <c r="AK1146" s="7">
        <v>506215.6620500249</v>
      </c>
      <c r="AL1146">
        <v>103</v>
      </c>
      <c r="AM1146" s="7">
        <v>119726.29338850449</v>
      </c>
      <c r="AN1146">
        <v>136</v>
      </c>
      <c r="AO1146" s="7">
        <v>170526.96502229225</v>
      </c>
      <c r="AP1146">
        <v>88</v>
      </c>
      <c r="AQ1146" s="7">
        <v>102398.56231291608</v>
      </c>
      <c r="AS1146" s="7">
        <v>0</v>
      </c>
      <c r="AX1146">
        <v>104</v>
      </c>
      <c r="AY1146" s="7">
        <v>191851.70028365581</v>
      </c>
      <c r="BB1146">
        <v>5</v>
      </c>
      <c r="BC1146" s="7">
        <v>5704.8169426062332</v>
      </c>
      <c r="BE1146" s="7">
        <v>0</v>
      </c>
      <c r="BF1146">
        <v>1</v>
      </c>
      <c r="BG1146" s="7">
        <v>0</v>
      </c>
      <c r="BH1146">
        <v>0</v>
      </c>
      <c r="BI1146" s="7">
        <v>0</v>
      </c>
      <c r="BJ1146">
        <v>151.98208333333335</v>
      </c>
      <c r="BS1146">
        <f t="shared" si="109"/>
        <v>853</v>
      </c>
      <c r="BT1146">
        <f t="shared" si="109"/>
        <v>1096423.9999999995</v>
      </c>
      <c r="BU1146">
        <f t="shared" si="116"/>
        <v>1096423.9999999995</v>
      </c>
      <c r="BV1146">
        <f>'market concentration'!AI1146</f>
        <v>0.88980070339976558</v>
      </c>
      <c r="BW1146">
        <f>'market concentration'!AJ1146</f>
        <v>0.30338684650684633</v>
      </c>
      <c r="BX1146">
        <f>'market concentration'!AK1146</f>
        <v>-1.4271502845803115</v>
      </c>
      <c r="BZ1146">
        <f t="shared" si="110"/>
        <v>107.1144978507229</v>
      </c>
      <c r="CB1146">
        <v>53.8</v>
      </c>
      <c r="CC1146">
        <f t="shared" si="115"/>
        <v>2.165</v>
      </c>
      <c r="CD1146">
        <f t="shared" si="111"/>
        <v>55.964999999999996</v>
      </c>
      <c r="CF1146">
        <v>0.05</v>
      </c>
      <c r="CH1146">
        <f t="shared" si="112"/>
        <v>91.444841269841277</v>
      </c>
      <c r="CJ1146">
        <v>57.460555528969195</v>
      </c>
      <c r="CK1146">
        <f t="shared" si="113"/>
        <v>33.984285740872082</v>
      </c>
      <c r="CL1146">
        <f t="shared" si="114"/>
        <v>57.460555528969195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1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</row>
    <row r="1147" spans="1:140">
      <c r="A1147" s="3" t="s">
        <v>99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1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>
        <v>377</v>
      </c>
      <c r="AK1147" s="7">
        <v>529993.2175036266</v>
      </c>
      <c r="AL1147">
        <v>144</v>
      </c>
      <c r="AM1147" s="7">
        <v>286141.67104452854</v>
      </c>
      <c r="AN1147">
        <v>181</v>
      </c>
      <c r="AO1147" s="7">
        <v>281298.68795266125</v>
      </c>
      <c r="AP1147">
        <v>63</v>
      </c>
      <c r="AQ1147" s="7">
        <v>69426.9144755077</v>
      </c>
      <c r="AS1147" s="7">
        <v>0</v>
      </c>
      <c r="AX1147">
        <v>37</v>
      </c>
      <c r="AY1147" s="7">
        <v>67112.509023675884</v>
      </c>
      <c r="BB1147">
        <v>0</v>
      </c>
      <c r="BC1147" s="7">
        <v>0</v>
      </c>
      <c r="BE1147" s="7">
        <v>0</v>
      </c>
      <c r="BF1147">
        <v>0</v>
      </c>
      <c r="BG1147" s="7">
        <v>0</v>
      </c>
      <c r="BH1147">
        <v>0</v>
      </c>
      <c r="BI1147" s="7">
        <v>0</v>
      </c>
      <c r="BJ1147">
        <v>148.38500000000002</v>
      </c>
      <c r="BS1147">
        <f t="shared" si="109"/>
        <v>802</v>
      </c>
      <c r="BT1147">
        <f t="shared" si="109"/>
        <v>1233973</v>
      </c>
      <c r="BU1147">
        <f t="shared" si="116"/>
        <v>1233973</v>
      </c>
      <c r="BV1147">
        <f>'market concentration'!AI1147</f>
        <v>0.95386533665835416</v>
      </c>
      <c r="BW1147">
        <f>'market concentration'!AJ1147</f>
        <v>0.31244208680294272</v>
      </c>
      <c r="BX1147">
        <f>'market concentration'!AK1147</f>
        <v>-1.3409004233322734</v>
      </c>
      <c r="BZ1147">
        <f t="shared" si="110"/>
        <v>128.21830839567747</v>
      </c>
      <c r="CB1147">
        <v>53.8</v>
      </c>
      <c r="CC1147">
        <f t="shared" si="115"/>
        <v>2.165</v>
      </c>
      <c r="CD1147">
        <f t="shared" si="111"/>
        <v>55.964999999999996</v>
      </c>
      <c r="CF1147">
        <v>0.05</v>
      </c>
      <c r="CH1147">
        <f t="shared" si="112"/>
        <v>88.019047619047626</v>
      </c>
      <c r="CJ1147">
        <v>57.460555528969195</v>
      </c>
      <c r="CK1147">
        <f t="shared" si="113"/>
        <v>30.558492090078431</v>
      </c>
      <c r="CL1147">
        <f t="shared" si="114"/>
        <v>57.460555528969195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1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0</v>
      </c>
      <c r="EB1147">
        <v>0</v>
      </c>
      <c r="EC1147">
        <v>0</v>
      </c>
      <c r="ED1147">
        <v>0</v>
      </c>
      <c r="EE1147">
        <v>0</v>
      </c>
      <c r="EF1147">
        <v>0</v>
      </c>
      <c r="EG1147">
        <v>0</v>
      </c>
      <c r="EH1147">
        <v>0</v>
      </c>
      <c r="EI1147">
        <v>0</v>
      </c>
      <c r="EJ1147">
        <v>0</v>
      </c>
    </row>
    <row r="1148" spans="1:140">
      <c r="A1148" s="3" t="s">
        <v>100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1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>
        <v>378</v>
      </c>
      <c r="AK1148" s="7">
        <v>654102.07193913125</v>
      </c>
      <c r="AL1148">
        <v>119</v>
      </c>
      <c r="AM1148" s="7">
        <v>180916.70525696781</v>
      </c>
      <c r="AN1148">
        <v>166</v>
      </c>
      <c r="AO1148" s="7">
        <v>270254.69808736711</v>
      </c>
      <c r="AP1148">
        <v>86</v>
      </c>
      <c r="AQ1148" s="7">
        <v>136996.39650747256</v>
      </c>
      <c r="AS1148" s="7">
        <v>0</v>
      </c>
      <c r="AX1148">
        <v>155</v>
      </c>
      <c r="AY1148" s="7">
        <v>330847.8966406234</v>
      </c>
      <c r="BB1148">
        <v>22</v>
      </c>
      <c r="BC1148" s="7">
        <v>52483.852700965712</v>
      </c>
      <c r="BE1148" s="7">
        <v>0</v>
      </c>
      <c r="BF1148">
        <v>5</v>
      </c>
      <c r="BG1148" s="7">
        <v>14892.712568745024</v>
      </c>
      <c r="BH1148">
        <v>11</v>
      </c>
      <c r="BI1148" s="7">
        <v>22492.666298727163</v>
      </c>
      <c r="BJ1148">
        <v>150.86583333333331</v>
      </c>
      <c r="BS1148">
        <f t="shared" si="109"/>
        <v>942</v>
      </c>
      <c r="BT1148">
        <f t="shared" si="109"/>
        <v>1662987.0000000002</v>
      </c>
      <c r="BU1148">
        <f t="shared" si="116"/>
        <v>1662987.0000000002</v>
      </c>
      <c r="BV1148">
        <f>'market concentration'!AI1148</f>
        <v>0.86836518046709132</v>
      </c>
      <c r="BW1148">
        <f>'market concentration'!AJ1148</f>
        <v>0.2441523433450084</v>
      </c>
      <c r="BX1148">
        <f>'market concentration'!AK1148</f>
        <v>-1.6166598322952772</v>
      </c>
      <c r="BZ1148">
        <f t="shared" si="110"/>
        <v>147.11491507431001</v>
      </c>
      <c r="CB1148">
        <v>53.8</v>
      </c>
      <c r="CC1148">
        <f t="shared" si="115"/>
        <v>2.165</v>
      </c>
      <c r="CD1148">
        <f t="shared" si="111"/>
        <v>55.964999999999996</v>
      </c>
      <c r="CF1148">
        <v>0.05</v>
      </c>
      <c r="CH1148">
        <f t="shared" si="112"/>
        <v>90.381746031746005</v>
      </c>
      <c r="CJ1148">
        <v>57.460555528969195</v>
      </c>
      <c r="CK1148">
        <f t="shared" si="113"/>
        <v>32.92119050277681</v>
      </c>
      <c r="CL1148">
        <f t="shared" si="114"/>
        <v>57.460555528969195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1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</row>
    <row r="1149" spans="1:140">
      <c r="A1149" s="3" t="s">
        <v>101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1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>
        <v>528</v>
      </c>
      <c r="AK1149" s="7">
        <v>1119303.583740205</v>
      </c>
      <c r="AL1149">
        <v>204</v>
      </c>
      <c r="AM1149" s="7">
        <v>454520.90935071022</v>
      </c>
      <c r="AN1149">
        <v>189</v>
      </c>
      <c r="AO1149" s="7">
        <v>530016.03611513553</v>
      </c>
      <c r="AP1149">
        <v>172</v>
      </c>
      <c r="AQ1149" s="7">
        <v>693985.47274353763</v>
      </c>
      <c r="AS1149" s="7">
        <v>0</v>
      </c>
      <c r="AX1149">
        <v>196</v>
      </c>
      <c r="AY1149" s="7">
        <v>496371.4917929995</v>
      </c>
      <c r="BB1149">
        <v>48</v>
      </c>
      <c r="BC1149" s="7">
        <v>136133.80737140216</v>
      </c>
      <c r="BE1149" s="7">
        <v>0</v>
      </c>
      <c r="BF1149">
        <v>16</v>
      </c>
      <c r="BG1149" s="7">
        <v>104202.36286519722</v>
      </c>
      <c r="BH1149">
        <v>25</v>
      </c>
      <c r="BI1149" s="7">
        <v>55591.336020812523</v>
      </c>
      <c r="BJ1149">
        <v>148.11500000000001</v>
      </c>
      <c r="BS1149">
        <f t="shared" si="109"/>
        <v>1378</v>
      </c>
      <c r="BT1149">
        <f t="shared" si="109"/>
        <v>3590124.9999999995</v>
      </c>
      <c r="BU1149">
        <f t="shared" si="116"/>
        <v>3590124.9999999995</v>
      </c>
      <c r="BV1149">
        <f>'market concentration'!AI1149</f>
        <v>0.81059506531204639</v>
      </c>
      <c r="BW1149">
        <f>'market concentration'!AJ1149</f>
        <v>0.22503007029392003</v>
      </c>
      <c r="BX1149">
        <f>'market concentration'!AK1149</f>
        <v>-1.7013928134679333</v>
      </c>
      <c r="BZ1149">
        <f t="shared" si="110"/>
        <v>217.10963957426216</v>
      </c>
      <c r="CB1149">
        <v>53.8</v>
      </c>
      <c r="CC1149">
        <f t="shared" si="115"/>
        <v>2.165</v>
      </c>
      <c r="CD1149">
        <f t="shared" si="111"/>
        <v>55.964999999999996</v>
      </c>
      <c r="CF1149">
        <v>0.05</v>
      </c>
      <c r="CH1149">
        <f t="shared" si="112"/>
        <v>87.761904761904759</v>
      </c>
      <c r="CJ1149">
        <v>57.460555528969195</v>
      </c>
      <c r="CK1149">
        <f t="shared" si="113"/>
        <v>30.301349232935564</v>
      </c>
      <c r="CL1149">
        <f t="shared" si="114"/>
        <v>57.460555528969195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0</v>
      </c>
      <c r="DG1149">
        <v>0</v>
      </c>
      <c r="DH1149">
        <v>1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0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</row>
    <row r="1150" spans="1:140">
      <c r="A1150" s="3" t="s">
        <v>102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1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>
        <v>163</v>
      </c>
      <c r="AK1150" s="7">
        <v>342777.42967902625</v>
      </c>
      <c r="AL1150">
        <v>73</v>
      </c>
      <c r="AM1150" s="7">
        <v>170415.76588207894</v>
      </c>
      <c r="AN1150">
        <v>80</v>
      </c>
      <c r="AO1150" s="7">
        <v>317820.69778004382</v>
      </c>
      <c r="AP1150">
        <v>115</v>
      </c>
      <c r="AQ1150" s="7">
        <v>308908.34498690412</v>
      </c>
      <c r="AS1150" s="7">
        <v>0</v>
      </c>
      <c r="AX1150">
        <v>45</v>
      </c>
      <c r="AY1150" s="7">
        <v>113765.33744616037</v>
      </c>
      <c r="BB1150">
        <v>14</v>
      </c>
      <c r="BC1150" s="7">
        <v>36518.524423973642</v>
      </c>
      <c r="BE1150" s="7">
        <v>0</v>
      </c>
      <c r="BF1150">
        <v>8</v>
      </c>
      <c r="BG1150" s="7">
        <v>27780.159883851495</v>
      </c>
      <c r="BH1150">
        <v>5</v>
      </c>
      <c r="BI1150" s="7">
        <v>11237.739917961593</v>
      </c>
      <c r="BJ1150">
        <v>149.23708333333335</v>
      </c>
      <c r="BS1150">
        <f t="shared" si="109"/>
        <v>503</v>
      </c>
      <c r="BT1150">
        <f t="shared" si="109"/>
        <v>1329224.0000000002</v>
      </c>
      <c r="BU1150">
        <f t="shared" si="116"/>
        <v>1329224.0000000002</v>
      </c>
      <c r="BV1150">
        <f>'market concentration'!AI1150</f>
        <v>0.85685884691848901</v>
      </c>
      <c r="BW1150">
        <f>'market concentration'!AJ1150</f>
        <v>0.21277108719452664</v>
      </c>
      <c r="BX1150">
        <f>'market concentration'!AK1150</f>
        <v>-1.7024122694617547</v>
      </c>
      <c r="BZ1150">
        <f t="shared" si="110"/>
        <v>220.21603711066936</v>
      </c>
      <c r="CB1150">
        <v>53.8</v>
      </c>
      <c r="CC1150">
        <f t="shared" si="115"/>
        <v>2.165</v>
      </c>
      <c r="CD1150">
        <f t="shared" si="111"/>
        <v>55.964999999999996</v>
      </c>
      <c r="CF1150">
        <v>0.05</v>
      </c>
      <c r="CH1150">
        <f t="shared" si="112"/>
        <v>88.830555555555563</v>
      </c>
      <c r="CJ1150">
        <v>57.460555528969195</v>
      </c>
      <c r="CK1150">
        <f t="shared" si="113"/>
        <v>31.370000026586368</v>
      </c>
      <c r="CL1150">
        <f t="shared" si="114"/>
        <v>57.460555528969195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1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  <c r="EJ1150">
        <v>0</v>
      </c>
    </row>
    <row r="1151" spans="1:140">
      <c r="A1151" s="3" t="s">
        <v>103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1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>
        <v>256</v>
      </c>
      <c r="AK1151" s="7">
        <v>366949.62398375268</v>
      </c>
      <c r="AL1151">
        <v>117</v>
      </c>
      <c r="AM1151" s="7">
        <v>168411.89826636366</v>
      </c>
      <c r="AN1151">
        <v>95</v>
      </c>
      <c r="AO1151" s="7">
        <v>121580.07907594451</v>
      </c>
      <c r="AP1151">
        <v>83</v>
      </c>
      <c r="AQ1151" s="7">
        <v>104027.84708093344</v>
      </c>
      <c r="AS1151" s="7">
        <v>0</v>
      </c>
      <c r="AX1151">
        <v>67</v>
      </c>
      <c r="AY1151" s="7">
        <v>120240.67714904092</v>
      </c>
      <c r="BB1151">
        <v>20</v>
      </c>
      <c r="BC1151" s="7">
        <v>50866.692035701853</v>
      </c>
      <c r="BE1151" s="7">
        <v>0</v>
      </c>
      <c r="BF1151">
        <v>6</v>
      </c>
      <c r="BG1151" s="7">
        <v>13712.233613564007</v>
      </c>
      <c r="BH1151">
        <v>10</v>
      </c>
      <c r="BI1151" s="7">
        <v>19244.948794698863</v>
      </c>
      <c r="BJ1151">
        <v>150.98916666666665</v>
      </c>
      <c r="BS1151">
        <f t="shared" si="109"/>
        <v>654</v>
      </c>
      <c r="BT1151">
        <f t="shared" si="109"/>
        <v>965033.99999999988</v>
      </c>
      <c r="BU1151">
        <f t="shared" si="116"/>
        <v>965033.99999999988</v>
      </c>
      <c r="BV1151">
        <f>'market concentration'!AI1151</f>
        <v>0.84250764525993882</v>
      </c>
      <c r="BW1151">
        <f>'market concentration'!AJ1151</f>
        <v>0.23418343012653256</v>
      </c>
      <c r="BX1151">
        <f>'market concentration'!AK1151</f>
        <v>-1.6642582535629207</v>
      </c>
      <c r="BZ1151">
        <f t="shared" si="110"/>
        <v>122.96559633027522</v>
      </c>
      <c r="CB1151">
        <v>53.8</v>
      </c>
      <c r="CC1151">
        <f t="shared" si="115"/>
        <v>2.165</v>
      </c>
      <c r="CD1151">
        <f t="shared" si="111"/>
        <v>55.964999999999996</v>
      </c>
      <c r="CF1151">
        <v>0.05</v>
      </c>
      <c r="CH1151">
        <f t="shared" si="112"/>
        <v>90.499206349206318</v>
      </c>
      <c r="CJ1151">
        <v>57.460555528969195</v>
      </c>
      <c r="CK1151">
        <f t="shared" si="113"/>
        <v>33.038650820237123</v>
      </c>
      <c r="CL1151">
        <f t="shared" si="114"/>
        <v>57.460555528969195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1</v>
      </c>
      <c r="DK1151">
        <v>0</v>
      </c>
      <c r="DL1151">
        <v>0</v>
      </c>
      <c r="DM1151">
        <v>0</v>
      </c>
      <c r="DN1151">
        <v>0</v>
      </c>
      <c r="DO1151">
        <v>0</v>
      </c>
      <c r="DP1151">
        <v>0</v>
      </c>
      <c r="DQ1151">
        <v>0</v>
      </c>
      <c r="DR1151">
        <v>0</v>
      </c>
      <c r="DS1151">
        <v>0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  <c r="EE1151">
        <v>0</v>
      </c>
      <c r="EF1151">
        <v>0</v>
      </c>
      <c r="EG1151">
        <v>0</v>
      </c>
      <c r="EH1151">
        <v>0</v>
      </c>
      <c r="EI1151">
        <v>0</v>
      </c>
      <c r="EJ1151">
        <v>0</v>
      </c>
    </row>
    <row r="1152" spans="1:140">
      <c r="A1152" s="3" t="s">
        <v>104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1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>
        <v>141</v>
      </c>
      <c r="AK1152" s="7">
        <v>183223.76164188798</v>
      </c>
      <c r="AL1152">
        <v>60</v>
      </c>
      <c r="AM1152" s="7">
        <v>81392.74717510074</v>
      </c>
      <c r="AN1152">
        <v>46</v>
      </c>
      <c r="AO1152" s="7">
        <v>67124.57773434087</v>
      </c>
      <c r="AP1152">
        <v>25</v>
      </c>
      <c r="AQ1152" s="7">
        <v>26476.570255418155</v>
      </c>
      <c r="AS1152" s="7">
        <v>0</v>
      </c>
      <c r="AX1152">
        <v>69</v>
      </c>
      <c r="AY1152" s="7">
        <v>130614.0506874689</v>
      </c>
      <c r="BB1152">
        <v>3</v>
      </c>
      <c r="BC1152" s="7">
        <v>5583.2925057833463</v>
      </c>
      <c r="BE1152" s="7">
        <v>0</v>
      </c>
      <c r="BF1152">
        <v>0</v>
      </c>
      <c r="BG1152" s="7">
        <v>0</v>
      </c>
      <c r="BH1152">
        <v>0</v>
      </c>
      <c r="BI1152" s="7">
        <v>0</v>
      </c>
      <c r="BJ1152">
        <v>148.66458333333335</v>
      </c>
      <c r="BS1152">
        <f t="shared" si="109"/>
        <v>344</v>
      </c>
      <c r="BT1152">
        <f t="shared" si="109"/>
        <v>494414.99999999994</v>
      </c>
      <c r="BU1152">
        <f t="shared" si="116"/>
        <v>494414.99999999994</v>
      </c>
      <c r="BV1152">
        <f>'market concentration'!AI1152</f>
        <v>0.91860465116279066</v>
      </c>
      <c r="BW1152">
        <f>'market concentration'!AJ1152</f>
        <v>0.26189832341806379</v>
      </c>
      <c r="BX1152">
        <f>'market concentration'!AK1152</f>
        <v>-1.4933323439429731</v>
      </c>
      <c r="BZ1152">
        <f t="shared" si="110"/>
        <v>119.77107558139534</v>
      </c>
      <c r="CB1152">
        <v>53.8</v>
      </c>
      <c r="CC1152">
        <f t="shared" si="115"/>
        <v>2.165</v>
      </c>
      <c r="CD1152">
        <f t="shared" si="111"/>
        <v>55.964999999999996</v>
      </c>
      <c r="CF1152">
        <v>0.05</v>
      </c>
      <c r="CH1152">
        <f t="shared" si="112"/>
        <v>88.285317460317472</v>
      </c>
      <c r="CJ1152">
        <v>57.460555528969195</v>
      </c>
      <c r="CK1152">
        <f t="shared" si="113"/>
        <v>30.824761931348277</v>
      </c>
      <c r="CL1152">
        <f t="shared" si="114"/>
        <v>57.460555528969195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1</v>
      </c>
      <c r="DL1152">
        <v>0</v>
      </c>
      <c r="DM1152">
        <v>0</v>
      </c>
      <c r="DN1152">
        <v>0</v>
      </c>
      <c r="DO1152">
        <v>0</v>
      </c>
      <c r="DP1152">
        <v>0</v>
      </c>
      <c r="DQ1152">
        <v>0</v>
      </c>
      <c r="DR1152">
        <v>0</v>
      </c>
      <c r="DS1152">
        <v>0</v>
      </c>
      <c r="DT1152">
        <v>0</v>
      </c>
      <c r="DU1152">
        <v>0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0</v>
      </c>
    </row>
    <row r="1153" spans="1:140">
      <c r="A1153" s="3" t="s">
        <v>105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1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>
        <v>127</v>
      </c>
      <c r="AK1153" s="7">
        <v>223731.78637000307</v>
      </c>
      <c r="AL1153">
        <v>38</v>
      </c>
      <c r="AM1153" s="7">
        <v>119051.91964553308</v>
      </c>
      <c r="AN1153">
        <v>59</v>
      </c>
      <c r="AO1153" s="7">
        <v>113550.59623596608</v>
      </c>
      <c r="AP1153">
        <v>39</v>
      </c>
      <c r="AQ1153" s="7">
        <v>56683.408850495347</v>
      </c>
      <c r="AS1153" s="7">
        <v>0</v>
      </c>
      <c r="AX1153">
        <v>24</v>
      </c>
      <c r="AY1153" s="7">
        <v>61460.060060183125</v>
      </c>
      <c r="BB1153">
        <v>15</v>
      </c>
      <c r="BC1153" s="7">
        <v>40703.228837819282</v>
      </c>
      <c r="BE1153" s="7">
        <v>0</v>
      </c>
      <c r="BF1153">
        <v>0</v>
      </c>
      <c r="BG1153" s="7">
        <v>0</v>
      </c>
      <c r="BH1153">
        <v>0</v>
      </c>
      <c r="BI1153" s="7">
        <v>0</v>
      </c>
      <c r="BJ1153">
        <v>148.6670833333333</v>
      </c>
      <c r="BS1153">
        <f t="shared" si="109"/>
        <v>302</v>
      </c>
      <c r="BT1153">
        <f t="shared" si="109"/>
        <v>615181</v>
      </c>
      <c r="BU1153">
        <f t="shared" si="116"/>
        <v>615181</v>
      </c>
      <c r="BV1153">
        <f>'market concentration'!AI1153</f>
        <v>0.87086092715231789</v>
      </c>
      <c r="BW1153">
        <f>'market concentration'!AJ1153</f>
        <v>0.25630454804613828</v>
      </c>
      <c r="BX1153">
        <f>'market concentration'!AK1153</f>
        <v>-1.5588121419304284</v>
      </c>
      <c r="BZ1153">
        <f t="shared" si="110"/>
        <v>169.75193156732891</v>
      </c>
      <c r="CB1153">
        <v>53.8</v>
      </c>
      <c r="CC1153">
        <f t="shared" si="115"/>
        <v>2.165</v>
      </c>
      <c r="CD1153">
        <f t="shared" si="111"/>
        <v>55.964999999999996</v>
      </c>
      <c r="CF1153">
        <v>0.05</v>
      </c>
      <c r="CH1153">
        <f t="shared" si="112"/>
        <v>88.287698412698376</v>
      </c>
      <c r="CJ1153">
        <v>57.460555528969195</v>
      </c>
      <c r="CK1153">
        <f t="shared" si="113"/>
        <v>30.827142883729181</v>
      </c>
      <c r="CL1153">
        <f t="shared" si="114"/>
        <v>57.460555528969195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1</v>
      </c>
      <c r="DM1153">
        <v>0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0</v>
      </c>
      <c r="EI1153">
        <v>0</v>
      </c>
      <c r="EJ1153">
        <v>0</v>
      </c>
    </row>
    <row r="1154" spans="1:140">
      <c r="A1154" s="3" t="s">
        <v>106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1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>
        <v>96</v>
      </c>
      <c r="AK1154" s="7">
        <v>171753.05159058041</v>
      </c>
      <c r="AL1154">
        <v>49</v>
      </c>
      <c r="AM1154" s="7">
        <v>112525.50357429561</v>
      </c>
      <c r="AN1154">
        <v>35</v>
      </c>
      <c r="AO1154" s="7">
        <v>43417.061129689508</v>
      </c>
      <c r="AP1154">
        <v>22</v>
      </c>
      <c r="AQ1154" s="7">
        <v>14161.404623637323</v>
      </c>
      <c r="AS1154" s="7">
        <v>0</v>
      </c>
      <c r="AX1154">
        <v>30</v>
      </c>
      <c r="AY1154" s="7">
        <v>44073.299598372476</v>
      </c>
      <c r="BB1154">
        <v>0</v>
      </c>
      <c r="BC1154" s="7">
        <v>0</v>
      </c>
      <c r="BE1154" s="7">
        <v>0</v>
      </c>
      <c r="BF1154">
        <v>1</v>
      </c>
      <c r="BG1154" s="7">
        <v>1642.6794834246277</v>
      </c>
      <c r="BH1154">
        <v>0</v>
      </c>
      <c r="BI1154" s="7">
        <v>0</v>
      </c>
      <c r="BJ1154">
        <v>150.09916666666669</v>
      </c>
      <c r="BS1154">
        <f t="shared" si="109"/>
        <v>233</v>
      </c>
      <c r="BT1154">
        <f t="shared" si="109"/>
        <v>387573</v>
      </c>
      <c r="BU1154">
        <f t="shared" si="116"/>
        <v>387573</v>
      </c>
      <c r="BV1154">
        <f>'market concentration'!AI1154</f>
        <v>0.90128755364806867</v>
      </c>
      <c r="BW1154">
        <f>'market concentration'!AJ1154</f>
        <v>0.26206045423566471</v>
      </c>
      <c r="BX1154">
        <f>'market concentration'!AK1154</f>
        <v>-1.4881515069381894</v>
      </c>
      <c r="BZ1154">
        <f t="shared" si="110"/>
        <v>138.61695278969958</v>
      </c>
      <c r="CB1154">
        <v>53.8</v>
      </c>
      <c r="CC1154">
        <f t="shared" si="115"/>
        <v>2.165</v>
      </c>
      <c r="CD1154">
        <f t="shared" si="111"/>
        <v>55.964999999999996</v>
      </c>
      <c r="CF1154">
        <v>0.05</v>
      </c>
      <c r="CH1154">
        <f t="shared" si="112"/>
        <v>89.651587301587313</v>
      </c>
      <c r="CJ1154">
        <v>57.460555528969195</v>
      </c>
      <c r="CK1154">
        <f t="shared" si="113"/>
        <v>32.191031772618118</v>
      </c>
      <c r="CL1154">
        <f t="shared" si="114"/>
        <v>57.460555528969195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1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0</v>
      </c>
    </row>
    <row r="1155" spans="1:140">
      <c r="A1155" s="3" t="s">
        <v>107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1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>
        <v>102</v>
      </c>
      <c r="AK1155" s="7">
        <v>166509.3895282649</v>
      </c>
      <c r="AL1155">
        <v>41</v>
      </c>
      <c r="AM1155" s="7">
        <v>151270.23926640843</v>
      </c>
      <c r="AN1155">
        <v>24</v>
      </c>
      <c r="AO1155" s="7">
        <v>44682.713737796919</v>
      </c>
      <c r="AP1155">
        <v>41</v>
      </c>
      <c r="AQ1155" s="7">
        <v>77168.144373557501</v>
      </c>
      <c r="AS1155" s="7">
        <v>0</v>
      </c>
      <c r="AX1155">
        <v>81</v>
      </c>
      <c r="AY1155" s="7">
        <v>220296.82585754409</v>
      </c>
      <c r="BB1155">
        <v>2</v>
      </c>
      <c r="BC1155" s="7">
        <v>4824.1924376925781</v>
      </c>
      <c r="BE1155" s="7">
        <v>0</v>
      </c>
      <c r="BF1155">
        <v>1</v>
      </c>
      <c r="BG1155" s="7">
        <v>2166.4947987355822</v>
      </c>
      <c r="BH1155">
        <v>0</v>
      </c>
      <c r="BI1155" s="7">
        <v>0</v>
      </c>
      <c r="BJ1155">
        <v>148.56416666666667</v>
      </c>
      <c r="BS1155">
        <f t="shared" si="109"/>
        <v>292</v>
      </c>
      <c r="BT1155">
        <f t="shared" si="109"/>
        <v>666918</v>
      </c>
      <c r="BU1155">
        <f t="shared" si="116"/>
        <v>666918</v>
      </c>
      <c r="BV1155">
        <f>'market concentration'!AI1155</f>
        <v>0.90753424657534243</v>
      </c>
      <c r="BW1155">
        <f>'market concentration'!AJ1155</f>
        <v>0.24521486207543633</v>
      </c>
      <c r="BX1155">
        <f>'market concentration'!AK1155</f>
        <v>-1.5333630343138742</v>
      </c>
      <c r="BZ1155">
        <f t="shared" si="110"/>
        <v>190.33047945205479</v>
      </c>
      <c r="CB1155">
        <v>53.8</v>
      </c>
      <c r="CC1155">
        <f t="shared" si="115"/>
        <v>2.165</v>
      </c>
      <c r="CD1155">
        <f t="shared" si="111"/>
        <v>55.964999999999996</v>
      </c>
      <c r="CF1155">
        <v>0.05</v>
      </c>
      <c r="CH1155">
        <f t="shared" si="112"/>
        <v>88.189682539682536</v>
      </c>
      <c r="CJ1155">
        <v>57.460555528969195</v>
      </c>
      <c r="CK1155">
        <f t="shared" si="113"/>
        <v>30.729127010713341</v>
      </c>
      <c r="CL1155">
        <f t="shared" si="114"/>
        <v>57.460555528969195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1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0</v>
      </c>
    </row>
    <row r="1156" spans="1:140">
      <c r="A1156" s="3" t="s">
        <v>108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1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>
        <v>125</v>
      </c>
      <c r="AK1156" s="7">
        <v>239346.39096412592</v>
      </c>
      <c r="AL1156">
        <v>78</v>
      </c>
      <c r="AM1156" s="7">
        <v>146609.07232329133</v>
      </c>
      <c r="AN1156">
        <v>39</v>
      </c>
      <c r="AO1156" s="7">
        <v>65545.572614079851</v>
      </c>
      <c r="AP1156">
        <v>54</v>
      </c>
      <c r="AQ1156" s="7">
        <v>78761.30953485427</v>
      </c>
      <c r="AS1156" s="7">
        <v>0</v>
      </c>
      <c r="AX1156">
        <v>82</v>
      </c>
      <c r="AY1156" s="7">
        <v>165872.71966042995</v>
      </c>
      <c r="BB1156">
        <v>7</v>
      </c>
      <c r="BC1156" s="7">
        <v>25527.15703507145</v>
      </c>
      <c r="BE1156" s="7">
        <v>0</v>
      </c>
      <c r="BF1156">
        <v>3</v>
      </c>
      <c r="BG1156" s="7">
        <v>10821.210678193307</v>
      </c>
      <c r="BH1156">
        <v>2</v>
      </c>
      <c r="BI1156" s="7">
        <v>4194.5671899540084</v>
      </c>
      <c r="BJ1156">
        <v>150.155</v>
      </c>
      <c r="BS1156">
        <f t="shared" ref="BS1156:BT1219" si="117">AJ1156+AL1156+AN1156+AP1156+AR1156+AT1156+AV1156+AX1156+AZ1156+BB1156+BD1156+BF1156+BH1156</f>
        <v>390</v>
      </c>
      <c r="BT1156">
        <f t="shared" si="117"/>
        <v>736678</v>
      </c>
      <c r="BU1156">
        <f t="shared" si="116"/>
        <v>736678</v>
      </c>
      <c r="BV1156">
        <f>'market concentration'!AI1156</f>
        <v>0.86923076923076925</v>
      </c>
      <c r="BW1156">
        <f>'market concentration'!AJ1156</f>
        <v>0.21651545036160424</v>
      </c>
      <c r="BX1156">
        <f>'market concentration'!AK1156</f>
        <v>-1.6551184598819408</v>
      </c>
      <c r="BZ1156">
        <f t="shared" ref="BZ1156:BZ1219" si="118">BT1156/BS1156/12</f>
        <v>157.40982905982906</v>
      </c>
      <c r="CB1156">
        <v>53.8</v>
      </c>
      <c r="CC1156">
        <f t="shared" si="115"/>
        <v>2.165</v>
      </c>
      <c r="CD1156">
        <f t="shared" ref="CD1156:CD1219" si="119">SUM(CB1156:CC1156)</f>
        <v>55.964999999999996</v>
      </c>
      <c r="CF1156">
        <v>0.05</v>
      </c>
      <c r="CH1156">
        <f t="shared" ref="CH1156:CH1219" si="120">(BJ1156-CD1156)/(1+CF1156)</f>
        <v>89.704761904761895</v>
      </c>
      <c r="CJ1156">
        <v>57.460555528969195</v>
      </c>
      <c r="CK1156">
        <f t="shared" ref="CK1156:CK1219" si="121">CH1156-CJ1156</f>
        <v>32.2442063757927</v>
      </c>
      <c r="CL1156">
        <f t="shared" ref="CL1156:CL1219" si="122">CJ1156-BL1156</f>
        <v>57.460555528969195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1</v>
      </c>
      <c r="DP1156">
        <v>0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0</v>
      </c>
      <c r="EH1156">
        <v>0</v>
      </c>
      <c r="EI1156">
        <v>0</v>
      </c>
      <c r="EJ1156">
        <v>0</v>
      </c>
    </row>
    <row r="1157" spans="1:140">
      <c r="A1157" s="3" t="s">
        <v>109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1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>
        <v>340</v>
      </c>
      <c r="AK1157" s="7">
        <v>996823.19156190893</v>
      </c>
      <c r="AL1157">
        <v>121</v>
      </c>
      <c r="AM1157" s="7">
        <v>335810.80209931673</v>
      </c>
      <c r="AN1157">
        <v>98</v>
      </c>
      <c r="AO1157" s="7">
        <v>262133.95789755412</v>
      </c>
      <c r="AP1157">
        <v>177</v>
      </c>
      <c r="AQ1157" s="7">
        <v>721072.90464363748</v>
      </c>
      <c r="AS1157" s="7">
        <v>0</v>
      </c>
      <c r="AX1157">
        <v>175</v>
      </c>
      <c r="AY1157" s="7">
        <v>692293.35492785461</v>
      </c>
      <c r="BB1157">
        <v>23</v>
      </c>
      <c r="BC1157" s="7">
        <v>157647.00399316027</v>
      </c>
      <c r="BE1157" s="7">
        <v>0</v>
      </c>
      <c r="BF1157">
        <v>3</v>
      </c>
      <c r="BG1157" s="7">
        <v>36279.931059193455</v>
      </c>
      <c r="BH1157">
        <v>12</v>
      </c>
      <c r="BI1157" s="7">
        <v>46964.853817374445</v>
      </c>
      <c r="BJ1157">
        <v>146.59041666666664</v>
      </c>
      <c r="BS1157">
        <f t="shared" si="117"/>
        <v>949</v>
      </c>
      <c r="BT1157">
        <f t="shared" si="117"/>
        <v>3249026</v>
      </c>
      <c r="BU1157">
        <f t="shared" si="116"/>
        <v>3249026</v>
      </c>
      <c r="BV1157">
        <f>'market concentration'!AI1157</f>
        <v>0.8566912539515279</v>
      </c>
      <c r="BW1157">
        <f>'market concentration'!AJ1157</f>
        <v>0.2248287532436673</v>
      </c>
      <c r="BX1157">
        <f>'market concentration'!AK1157</f>
        <v>-1.65340025209106</v>
      </c>
      <c r="BZ1157">
        <f t="shared" si="118"/>
        <v>285.30259922725674</v>
      </c>
      <c r="CB1157">
        <v>53.8</v>
      </c>
      <c r="CC1157">
        <f t="shared" si="115"/>
        <v>2.165</v>
      </c>
      <c r="CD1157">
        <f t="shared" si="119"/>
        <v>55.964999999999996</v>
      </c>
      <c r="CF1157">
        <v>0.05</v>
      </c>
      <c r="CH1157">
        <f t="shared" si="120"/>
        <v>86.309920634920601</v>
      </c>
      <c r="CJ1157">
        <v>57.460555528969195</v>
      </c>
      <c r="CK1157">
        <f t="shared" si="121"/>
        <v>28.849365105951406</v>
      </c>
      <c r="CL1157">
        <f t="shared" si="122"/>
        <v>57.460555528969195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1</v>
      </c>
      <c r="DQ1157">
        <v>0</v>
      </c>
      <c r="DR1157">
        <v>0</v>
      </c>
      <c r="DS1157">
        <v>0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0</v>
      </c>
    </row>
    <row r="1158" spans="1:140">
      <c r="A1158" s="3" t="s">
        <v>110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1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>
        <v>326</v>
      </c>
      <c r="AK1158" s="7">
        <v>622206.39912195865</v>
      </c>
      <c r="AL1158">
        <v>192</v>
      </c>
      <c r="AM1158" s="7">
        <v>478123.46079409897</v>
      </c>
      <c r="AN1158">
        <v>125</v>
      </c>
      <c r="AO1158" s="7">
        <v>265428.03184217325</v>
      </c>
      <c r="AP1158">
        <v>98</v>
      </c>
      <c r="AQ1158" s="7">
        <v>146195.89634675765</v>
      </c>
      <c r="AS1158" s="7">
        <v>0</v>
      </c>
      <c r="AX1158">
        <v>145</v>
      </c>
      <c r="AY1158" s="7">
        <v>356951.84308299172</v>
      </c>
      <c r="BB1158">
        <v>32</v>
      </c>
      <c r="BC1158" s="7">
        <v>68236.73307934789</v>
      </c>
      <c r="BE1158" s="7">
        <v>0</v>
      </c>
      <c r="BF1158">
        <v>17</v>
      </c>
      <c r="BG1158" s="7">
        <v>61221.44414020019</v>
      </c>
      <c r="BH1158">
        <v>6</v>
      </c>
      <c r="BI1158" s="7">
        <v>19929.191592471572</v>
      </c>
      <c r="BJ1158">
        <v>147.89333333333335</v>
      </c>
      <c r="BS1158">
        <f t="shared" si="117"/>
        <v>941</v>
      </c>
      <c r="BT1158">
        <f t="shared" si="117"/>
        <v>2018293.0000000002</v>
      </c>
      <c r="BU1158">
        <f t="shared" si="116"/>
        <v>2018293.0000000002</v>
      </c>
      <c r="BV1158">
        <f>'market concentration'!AI1158</f>
        <v>0.83740701381509031</v>
      </c>
      <c r="BW1158">
        <f>'market concentration'!AJ1158</f>
        <v>0.21541173667193311</v>
      </c>
      <c r="BX1158">
        <f>'market concentration'!AK1158</f>
        <v>-1.7031824456084586</v>
      </c>
      <c r="BZ1158">
        <f t="shared" si="118"/>
        <v>178.73653914275596</v>
      </c>
      <c r="CB1158">
        <v>53.8</v>
      </c>
      <c r="CC1158">
        <f t="shared" si="115"/>
        <v>2.165</v>
      </c>
      <c r="CD1158">
        <f t="shared" si="119"/>
        <v>55.964999999999996</v>
      </c>
      <c r="CF1158">
        <v>0.05</v>
      </c>
      <c r="CH1158">
        <f t="shared" si="120"/>
        <v>87.550793650793651</v>
      </c>
      <c r="CJ1158">
        <v>57.460555528969195</v>
      </c>
      <c r="CK1158">
        <f t="shared" si="121"/>
        <v>30.090238121824456</v>
      </c>
      <c r="CL1158">
        <f t="shared" si="122"/>
        <v>57.460555528969195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1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</row>
    <row r="1159" spans="1:140">
      <c r="A1159" s="3" t="s">
        <v>111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1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>
        <v>65</v>
      </c>
      <c r="AK1159" s="7">
        <v>101957.96418072993</v>
      </c>
      <c r="AL1159">
        <v>41</v>
      </c>
      <c r="AM1159" s="7">
        <v>67026.012963228495</v>
      </c>
      <c r="AN1159">
        <v>34</v>
      </c>
      <c r="AO1159" s="7">
        <v>62194.713406613628</v>
      </c>
      <c r="AP1159">
        <v>41</v>
      </c>
      <c r="AQ1159" s="7">
        <v>58791.532548059826</v>
      </c>
      <c r="AS1159" s="7">
        <v>0</v>
      </c>
      <c r="AX1159">
        <v>60</v>
      </c>
      <c r="AY1159" s="7">
        <v>130264.50289837006</v>
      </c>
      <c r="BB1159">
        <v>3</v>
      </c>
      <c r="BC1159" s="7">
        <v>7248.0215057097212</v>
      </c>
      <c r="BE1159" s="7">
        <v>0</v>
      </c>
      <c r="BF1159">
        <v>4</v>
      </c>
      <c r="BG1159" s="7">
        <v>5414.0583770255471</v>
      </c>
      <c r="BH1159">
        <v>8</v>
      </c>
      <c r="BI1159" s="7">
        <v>18110.194120262844</v>
      </c>
      <c r="BJ1159">
        <v>150.20000000000002</v>
      </c>
      <c r="BS1159">
        <f t="shared" si="117"/>
        <v>256</v>
      </c>
      <c r="BT1159">
        <f t="shared" si="117"/>
        <v>451007.00000000012</v>
      </c>
      <c r="BU1159">
        <f t="shared" si="116"/>
        <v>451007.00000000012</v>
      </c>
      <c r="BV1159">
        <f>'market concentration'!AI1159</f>
        <v>0.80859375</v>
      </c>
      <c r="BW1159">
        <f>'market concentration'!AJ1159</f>
        <v>0.189697265625</v>
      </c>
      <c r="BX1159">
        <f>'market concentration'!AK1159</f>
        <v>-1.7682963498421884</v>
      </c>
      <c r="BZ1159">
        <f t="shared" si="118"/>
        <v>146.81217447916671</v>
      </c>
      <c r="CB1159">
        <v>53.8</v>
      </c>
      <c r="CC1159">
        <f t="shared" si="115"/>
        <v>2.165</v>
      </c>
      <c r="CD1159">
        <f t="shared" si="119"/>
        <v>55.964999999999996</v>
      </c>
      <c r="CF1159">
        <v>0.05</v>
      </c>
      <c r="CH1159">
        <f t="shared" si="120"/>
        <v>89.747619047619054</v>
      </c>
      <c r="CJ1159">
        <v>57.460555528969195</v>
      </c>
      <c r="CK1159">
        <f t="shared" si="121"/>
        <v>32.287063518649859</v>
      </c>
      <c r="CL1159">
        <f t="shared" si="122"/>
        <v>57.460555528969195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0</v>
      </c>
      <c r="DR1159">
        <v>1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H1159">
        <v>0</v>
      </c>
      <c r="EI1159">
        <v>0</v>
      </c>
      <c r="EJ1159">
        <v>0</v>
      </c>
    </row>
    <row r="1160" spans="1:140">
      <c r="A1160" s="3" t="s">
        <v>112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1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>
        <v>65</v>
      </c>
      <c r="AK1160" s="7">
        <v>70348.964475164277</v>
      </c>
      <c r="AL1160">
        <v>27</v>
      </c>
      <c r="AM1160" s="7">
        <v>44295.872841336677</v>
      </c>
      <c r="AN1160">
        <v>42</v>
      </c>
      <c r="AO1160" s="7">
        <v>30444.823340308787</v>
      </c>
      <c r="AP1160">
        <v>73</v>
      </c>
      <c r="AQ1160" s="7">
        <v>45783.757656793539</v>
      </c>
      <c r="AS1160" s="7">
        <v>0</v>
      </c>
      <c r="AX1160">
        <v>47</v>
      </c>
      <c r="AY1160" s="7">
        <v>63928.459471263537</v>
      </c>
      <c r="BB1160">
        <v>17</v>
      </c>
      <c r="BC1160" s="7">
        <v>38708.63542028232</v>
      </c>
      <c r="BE1160" s="7">
        <v>0</v>
      </c>
      <c r="BF1160">
        <v>1</v>
      </c>
      <c r="BG1160" s="7">
        <v>13988.846713724686</v>
      </c>
      <c r="BH1160">
        <v>6</v>
      </c>
      <c r="BI1160" s="7">
        <v>6327.6400811262038</v>
      </c>
      <c r="BJ1160">
        <v>151.38291666666666</v>
      </c>
      <c r="BS1160">
        <f t="shared" si="117"/>
        <v>278</v>
      </c>
      <c r="BT1160">
        <f t="shared" si="117"/>
        <v>313827</v>
      </c>
      <c r="BU1160">
        <f t="shared" si="116"/>
        <v>313827</v>
      </c>
      <c r="BV1160">
        <f>'market concentration'!AI1160</f>
        <v>0.81654676258992809</v>
      </c>
      <c r="BW1160">
        <f>'market concentration'!AJ1160</f>
        <v>0.18868071010817244</v>
      </c>
      <c r="BX1160">
        <f>'market concentration'!AK1160</f>
        <v>-1.7773313581447232</v>
      </c>
      <c r="BZ1160">
        <f t="shared" si="118"/>
        <v>94.072841726618705</v>
      </c>
      <c r="CB1160">
        <v>53.8</v>
      </c>
      <c r="CC1160">
        <f t="shared" si="115"/>
        <v>2.165</v>
      </c>
      <c r="CD1160">
        <f t="shared" si="119"/>
        <v>55.964999999999996</v>
      </c>
      <c r="CF1160">
        <v>0.05</v>
      </c>
      <c r="CH1160">
        <f t="shared" si="120"/>
        <v>90.874206349206332</v>
      </c>
      <c r="CJ1160">
        <v>57.460555528969195</v>
      </c>
      <c r="CK1160">
        <f t="shared" si="121"/>
        <v>33.413650820237137</v>
      </c>
      <c r="CL1160">
        <f t="shared" si="122"/>
        <v>57.460555528969195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0</v>
      </c>
      <c r="DP1160">
        <v>0</v>
      </c>
      <c r="DQ1160">
        <v>0</v>
      </c>
      <c r="DR1160">
        <v>0</v>
      </c>
      <c r="DS1160">
        <v>1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0</v>
      </c>
    </row>
    <row r="1161" spans="1:140">
      <c r="A1161" s="3" t="s">
        <v>113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1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>
        <v>260</v>
      </c>
      <c r="AK1161" s="7">
        <v>453457.96810781566</v>
      </c>
      <c r="AL1161">
        <v>78</v>
      </c>
      <c r="AM1161" s="7">
        <v>125401.65031033923</v>
      </c>
      <c r="AN1161">
        <v>83</v>
      </c>
      <c r="AO1161" s="7">
        <v>158569.27432004423</v>
      </c>
      <c r="AP1161">
        <v>49</v>
      </c>
      <c r="AQ1161" s="7">
        <v>79637.486653065818</v>
      </c>
      <c r="AS1161" s="7">
        <v>0</v>
      </c>
      <c r="AX1161">
        <v>27</v>
      </c>
      <c r="AY1161" s="7">
        <v>43830.58662518979</v>
      </c>
      <c r="BB1161">
        <v>6</v>
      </c>
      <c r="BC1161" s="7">
        <v>7270.6906715097157</v>
      </c>
      <c r="BE1161" s="7">
        <v>0</v>
      </c>
      <c r="BF1161">
        <v>10</v>
      </c>
      <c r="BG1161" s="7">
        <v>93425.150868328463</v>
      </c>
      <c r="BH1161">
        <v>6</v>
      </c>
      <c r="BI1161" s="7">
        <v>15772.192443707112</v>
      </c>
      <c r="BJ1161">
        <v>145.92249999999996</v>
      </c>
      <c r="BS1161">
        <f t="shared" si="117"/>
        <v>519</v>
      </c>
      <c r="BT1161">
        <f t="shared" si="117"/>
        <v>977364.99999999988</v>
      </c>
      <c r="BU1161">
        <f t="shared" si="116"/>
        <v>977364.99999999988</v>
      </c>
      <c r="BV1161">
        <f>'market concentration'!AI1161</f>
        <v>0.90558766859344897</v>
      </c>
      <c r="BW1161">
        <f>'market concentration'!AJ1161</f>
        <v>0.31138509286793564</v>
      </c>
      <c r="BX1161">
        <f>'market concentration'!AK1161</f>
        <v>-1.480077221233022</v>
      </c>
      <c r="BZ1161">
        <f t="shared" si="118"/>
        <v>156.93079640333974</v>
      </c>
      <c r="CB1161">
        <v>53.8</v>
      </c>
      <c r="CC1161">
        <f t="shared" si="115"/>
        <v>2.165</v>
      </c>
      <c r="CD1161">
        <f t="shared" si="119"/>
        <v>55.964999999999996</v>
      </c>
      <c r="CF1161">
        <v>0.05</v>
      </c>
      <c r="CH1161">
        <f t="shared" si="120"/>
        <v>85.673809523809481</v>
      </c>
      <c r="CJ1161">
        <v>57.460555528969195</v>
      </c>
      <c r="CK1161">
        <f t="shared" si="121"/>
        <v>28.213253994840287</v>
      </c>
      <c r="CL1161">
        <f t="shared" si="122"/>
        <v>57.460555528969195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1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0</v>
      </c>
    </row>
    <row r="1162" spans="1:140">
      <c r="A1162" s="3" t="s">
        <v>114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1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>
        <v>343</v>
      </c>
      <c r="AK1162" s="7">
        <v>602711.89681521803</v>
      </c>
      <c r="AL1162">
        <v>106</v>
      </c>
      <c r="AM1162" s="7">
        <v>178666.31331103848</v>
      </c>
      <c r="AN1162">
        <v>72</v>
      </c>
      <c r="AO1162" s="7">
        <v>131051.17929150672</v>
      </c>
      <c r="AP1162">
        <v>64</v>
      </c>
      <c r="AQ1162" s="7">
        <v>94094.097539992566</v>
      </c>
      <c r="AS1162" s="7">
        <v>0</v>
      </c>
      <c r="AX1162">
        <v>63</v>
      </c>
      <c r="AY1162" s="7">
        <v>145952.77067760748</v>
      </c>
      <c r="BB1162">
        <v>3</v>
      </c>
      <c r="BC1162" s="7">
        <v>10091.006072850356</v>
      </c>
      <c r="BE1162" s="7">
        <v>0</v>
      </c>
      <c r="BF1162">
        <v>18</v>
      </c>
      <c r="BG1162" s="7">
        <v>87600.159639530772</v>
      </c>
      <c r="BH1162">
        <v>6</v>
      </c>
      <c r="BI1162" s="7">
        <v>7521.5766522555905</v>
      </c>
      <c r="BJ1162">
        <v>147.83041666666668</v>
      </c>
      <c r="BS1162">
        <f t="shared" si="117"/>
        <v>675</v>
      </c>
      <c r="BT1162">
        <f t="shared" si="117"/>
        <v>1257689.0000000002</v>
      </c>
      <c r="BU1162">
        <f t="shared" si="116"/>
        <v>1257689.0000000002</v>
      </c>
      <c r="BV1162">
        <f>'market concentration'!AI1162</f>
        <v>0.8666666666666667</v>
      </c>
      <c r="BW1162">
        <f>'market concentration'!AJ1162</f>
        <v>0.31276378600823046</v>
      </c>
      <c r="BX1162">
        <f>'market concentration'!AK1162</f>
        <v>-1.4808680414738014</v>
      </c>
      <c r="BZ1162">
        <f t="shared" si="118"/>
        <v>155.27024691358028</v>
      </c>
      <c r="CB1162">
        <v>53.8</v>
      </c>
      <c r="CC1162">
        <f t="shared" si="115"/>
        <v>2.165</v>
      </c>
      <c r="CD1162">
        <f t="shared" si="119"/>
        <v>55.964999999999996</v>
      </c>
      <c r="CF1162">
        <v>0.05</v>
      </c>
      <c r="CH1162">
        <f t="shared" si="120"/>
        <v>87.490873015873021</v>
      </c>
      <c r="CJ1162">
        <v>57.460555528969195</v>
      </c>
      <c r="CK1162">
        <f t="shared" si="121"/>
        <v>30.030317486903826</v>
      </c>
      <c r="CL1162">
        <f t="shared" si="122"/>
        <v>57.460555528969195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1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0</v>
      </c>
    </row>
    <row r="1163" spans="1:140">
      <c r="A1163" s="3" t="s">
        <v>115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1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>
        <v>186</v>
      </c>
      <c r="AK1163" s="7">
        <v>313319.1401527655</v>
      </c>
      <c r="AL1163">
        <v>90</v>
      </c>
      <c r="AM1163" s="7">
        <v>122626.38439123564</v>
      </c>
      <c r="AN1163">
        <v>56</v>
      </c>
      <c r="AO1163" s="7">
        <v>103569.24517208514</v>
      </c>
      <c r="AP1163">
        <v>51</v>
      </c>
      <c r="AQ1163" s="7">
        <v>67896.956159682493</v>
      </c>
      <c r="AS1163" s="7">
        <v>0</v>
      </c>
      <c r="AX1163">
        <v>23</v>
      </c>
      <c r="AY1163" s="7">
        <v>45576.243852704356</v>
      </c>
      <c r="BB1163">
        <v>5</v>
      </c>
      <c r="BC1163" s="7">
        <v>7212.2704842683188</v>
      </c>
      <c r="BE1163" s="7">
        <v>0</v>
      </c>
      <c r="BF1163">
        <v>17</v>
      </c>
      <c r="BG1163" s="7">
        <v>47725.759787258561</v>
      </c>
      <c r="BH1163">
        <v>0</v>
      </c>
      <c r="BI1163" s="7">
        <v>0</v>
      </c>
      <c r="BJ1163">
        <v>148.97416666666666</v>
      </c>
      <c r="BS1163">
        <f t="shared" si="117"/>
        <v>428</v>
      </c>
      <c r="BT1163">
        <f t="shared" si="117"/>
        <v>707926</v>
      </c>
      <c r="BU1163">
        <f t="shared" si="116"/>
        <v>707926</v>
      </c>
      <c r="BV1163">
        <f>'market concentration'!AI1163</f>
        <v>0.89485981308411211</v>
      </c>
      <c r="BW1163">
        <f>'market concentration'!AJ1163</f>
        <v>0.26899729233994235</v>
      </c>
      <c r="BX1163">
        <f>'market concentration'!AK1163</f>
        <v>-1.5468738101425796</v>
      </c>
      <c r="BZ1163">
        <f t="shared" si="118"/>
        <v>137.83605919003114</v>
      </c>
      <c r="CB1163">
        <v>53.8</v>
      </c>
      <c r="CC1163">
        <f t="shared" si="115"/>
        <v>2.165</v>
      </c>
      <c r="CD1163">
        <f t="shared" si="119"/>
        <v>55.964999999999996</v>
      </c>
      <c r="CF1163">
        <v>0.05</v>
      </c>
      <c r="CH1163">
        <f t="shared" si="120"/>
        <v>88.580158730158715</v>
      </c>
      <c r="CJ1163">
        <v>57.460555528969195</v>
      </c>
      <c r="CK1163">
        <f t="shared" si="121"/>
        <v>31.11960320118952</v>
      </c>
      <c r="CL1163">
        <f t="shared" si="122"/>
        <v>57.460555528969195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1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</row>
    <row r="1164" spans="1:140">
      <c r="A1164" s="3" t="s">
        <v>116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1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>
        <v>82</v>
      </c>
      <c r="AK1164" s="7">
        <v>130574.29556416272</v>
      </c>
      <c r="AL1164">
        <v>42</v>
      </c>
      <c r="AM1164" s="7">
        <v>61395.056664602744</v>
      </c>
      <c r="AN1164">
        <v>21</v>
      </c>
      <c r="AO1164" s="7">
        <v>36857.280292036288</v>
      </c>
      <c r="AP1164">
        <v>13</v>
      </c>
      <c r="AQ1164" s="7">
        <v>36168.24549596454</v>
      </c>
      <c r="AS1164" s="7">
        <v>0</v>
      </c>
      <c r="AX1164">
        <v>14</v>
      </c>
      <c r="AY1164" s="7">
        <v>32827.121983233708</v>
      </c>
      <c r="BB1164">
        <v>0</v>
      </c>
      <c r="BC1164" s="7">
        <v>0</v>
      </c>
      <c r="BE1164" s="7">
        <v>0</v>
      </c>
      <c r="BF1164">
        <v>0</v>
      </c>
      <c r="BG1164" s="7">
        <v>0</v>
      </c>
      <c r="BH1164">
        <v>0</v>
      </c>
      <c r="BI1164" s="7">
        <v>0</v>
      </c>
      <c r="BJ1164">
        <v>149.44874999999999</v>
      </c>
      <c r="BS1164">
        <f t="shared" si="117"/>
        <v>172</v>
      </c>
      <c r="BT1164">
        <f t="shared" si="117"/>
        <v>297822</v>
      </c>
      <c r="BU1164">
        <f t="shared" si="116"/>
        <v>297822</v>
      </c>
      <c r="BV1164">
        <f>'market concentration'!AI1164</f>
        <v>0.92441860465116277</v>
      </c>
      <c r="BW1164">
        <f>'market concentration'!AJ1164</f>
        <v>0.31415630070308276</v>
      </c>
      <c r="BX1164">
        <f>'market concentration'!AK1164</f>
        <v>-1.3535455367124318</v>
      </c>
      <c r="BZ1164">
        <f t="shared" si="118"/>
        <v>144.29360465116278</v>
      </c>
      <c r="CB1164">
        <v>53.8</v>
      </c>
      <c r="CC1164">
        <f t="shared" si="115"/>
        <v>2.165</v>
      </c>
      <c r="CD1164">
        <f t="shared" si="119"/>
        <v>55.964999999999996</v>
      </c>
      <c r="CF1164">
        <v>0.05</v>
      </c>
      <c r="CH1164">
        <f t="shared" si="120"/>
        <v>89.032142857142844</v>
      </c>
      <c r="CJ1164">
        <v>57.460555528969195</v>
      </c>
      <c r="CK1164">
        <f t="shared" si="121"/>
        <v>31.571587328173649</v>
      </c>
      <c r="CL1164">
        <f t="shared" si="122"/>
        <v>57.460555528969195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0</v>
      </c>
      <c r="DV1164">
        <v>0</v>
      </c>
      <c r="DW1164">
        <v>1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0</v>
      </c>
      <c r="EJ1164">
        <v>0</v>
      </c>
    </row>
    <row r="1165" spans="1:140">
      <c r="A1165" s="3" t="s">
        <v>117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1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>
        <v>138</v>
      </c>
      <c r="AK1165" s="7">
        <v>159547.53426188329</v>
      </c>
      <c r="AL1165">
        <v>53</v>
      </c>
      <c r="AM1165" s="7">
        <v>64785.823030025538</v>
      </c>
      <c r="AN1165">
        <v>40</v>
      </c>
      <c r="AO1165" s="7">
        <v>37803.299147911363</v>
      </c>
      <c r="AP1165">
        <v>46</v>
      </c>
      <c r="AQ1165" s="7">
        <v>16716.800432666569</v>
      </c>
      <c r="AS1165" s="7">
        <v>0</v>
      </c>
      <c r="AX1165">
        <v>7</v>
      </c>
      <c r="AY1165" s="7">
        <v>13538.50384127196</v>
      </c>
      <c r="BB1165">
        <v>4</v>
      </c>
      <c r="BC1165" s="7">
        <v>10373.039286241274</v>
      </c>
      <c r="BE1165" s="7">
        <v>0</v>
      </c>
      <c r="BF1165">
        <v>0</v>
      </c>
      <c r="BG1165" s="7">
        <v>0</v>
      </c>
      <c r="BH1165">
        <v>0</v>
      </c>
      <c r="BI1165" s="7">
        <v>0</v>
      </c>
      <c r="BJ1165">
        <v>151.63416666666666</v>
      </c>
      <c r="BS1165">
        <f t="shared" si="117"/>
        <v>288</v>
      </c>
      <c r="BT1165">
        <f t="shared" si="117"/>
        <v>302765</v>
      </c>
      <c r="BU1165">
        <f t="shared" si="116"/>
        <v>302765</v>
      </c>
      <c r="BV1165">
        <f>'market concentration'!AI1165</f>
        <v>0.96180555555555558</v>
      </c>
      <c r="BW1165">
        <f>'market concentration'!AJ1165</f>
        <v>0.30905189043209885</v>
      </c>
      <c r="BX1165">
        <f>'market concentration'!AK1165</f>
        <v>-1.380926761869004</v>
      </c>
      <c r="BZ1165">
        <f t="shared" si="118"/>
        <v>87.605613425925924</v>
      </c>
      <c r="CB1165">
        <v>53.8</v>
      </c>
      <c r="CC1165">
        <f t="shared" si="115"/>
        <v>2.165</v>
      </c>
      <c r="CD1165">
        <f t="shared" si="119"/>
        <v>55.964999999999996</v>
      </c>
      <c r="CF1165">
        <v>0.05</v>
      </c>
      <c r="CH1165">
        <f t="shared" si="120"/>
        <v>91.113492063492046</v>
      </c>
      <c r="CJ1165">
        <v>57.460555528969195</v>
      </c>
      <c r="CK1165">
        <f t="shared" si="121"/>
        <v>33.652936534522851</v>
      </c>
      <c r="CL1165">
        <f t="shared" si="122"/>
        <v>57.460555528969195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1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0</v>
      </c>
    </row>
    <row r="1166" spans="1:140">
      <c r="A1166" s="3" t="s">
        <v>118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1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>
        <v>98</v>
      </c>
      <c r="AK1166" s="7">
        <v>106435.67071639719</v>
      </c>
      <c r="AL1166">
        <v>21</v>
      </c>
      <c r="AM1166" s="7">
        <v>39747.081633562731</v>
      </c>
      <c r="AN1166">
        <v>75</v>
      </c>
      <c r="AO1166" s="7">
        <v>55359.258590376128</v>
      </c>
      <c r="AP1166">
        <v>60</v>
      </c>
      <c r="AQ1166" s="7">
        <v>56869.526567205161</v>
      </c>
      <c r="AS1166" s="7">
        <v>0</v>
      </c>
      <c r="AX1166">
        <v>35</v>
      </c>
      <c r="AY1166" s="7">
        <v>32195.108546616168</v>
      </c>
      <c r="BB1166">
        <v>7</v>
      </c>
      <c r="BC1166" s="7">
        <v>17741.109661733481</v>
      </c>
      <c r="BE1166" s="7">
        <v>0</v>
      </c>
      <c r="BF1166">
        <v>10</v>
      </c>
      <c r="BG1166" s="7">
        <v>19464.987160926932</v>
      </c>
      <c r="BH1166">
        <v>6</v>
      </c>
      <c r="BI1166" s="7">
        <v>5590.2571231822785</v>
      </c>
      <c r="BJ1166">
        <v>147.87875</v>
      </c>
      <c r="BS1166">
        <f t="shared" si="117"/>
        <v>312</v>
      </c>
      <c r="BT1166">
        <f t="shared" si="117"/>
        <v>333403.00000000006</v>
      </c>
      <c r="BU1166">
        <f t="shared" si="116"/>
        <v>333403.00000000006</v>
      </c>
      <c r="BV1166">
        <f>'market concentration'!AI1166</f>
        <v>0.85897435897435892</v>
      </c>
      <c r="BW1166">
        <f>'market concentration'!AJ1166</f>
        <v>0.21244247205785663</v>
      </c>
      <c r="BX1166">
        <f>'market concentration'!AK1166</f>
        <v>-1.7219486131579351</v>
      </c>
      <c r="BZ1166">
        <f t="shared" si="118"/>
        <v>89.049946581196593</v>
      </c>
      <c r="CB1166">
        <v>53.8</v>
      </c>
      <c r="CC1166">
        <f t="shared" si="115"/>
        <v>2.165</v>
      </c>
      <c r="CD1166">
        <f t="shared" si="119"/>
        <v>55.964999999999996</v>
      </c>
      <c r="CF1166">
        <v>0.05</v>
      </c>
      <c r="CH1166">
        <f t="shared" si="120"/>
        <v>87.536904761904751</v>
      </c>
      <c r="CJ1166">
        <v>57.460555528969195</v>
      </c>
      <c r="CK1166">
        <f t="shared" si="121"/>
        <v>30.076349232935556</v>
      </c>
      <c r="CL1166">
        <f t="shared" si="122"/>
        <v>57.460555528969195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0</v>
      </c>
      <c r="DP1166">
        <v>0</v>
      </c>
      <c r="DQ1166">
        <v>0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1</v>
      </c>
      <c r="DZ1166">
        <v>0</v>
      </c>
      <c r="EA1166">
        <v>0</v>
      </c>
      <c r="EB1166">
        <v>0</v>
      </c>
      <c r="EC1166">
        <v>0</v>
      </c>
      <c r="ED1166">
        <v>0</v>
      </c>
      <c r="EE1166">
        <v>0</v>
      </c>
      <c r="EF1166">
        <v>0</v>
      </c>
      <c r="EG1166">
        <v>0</v>
      </c>
      <c r="EH1166">
        <v>0</v>
      </c>
      <c r="EI1166">
        <v>0</v>
      </c>
      <c r="EJ1166">
        <v>0</v>
      </c>
    </row>
    <row r="1167" spans="1:140">
      <c r="A1167" s="3" t="s">
        <v>119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1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>
        <v>104</v>
      </c>
      <c r="AK1167" s="7">
        <v>145446.79445582884</v>
      </c>
      <c r="AL1167">
        <v>38</v>
      </c>
      <c r="AM1167" s="7">
        <v>75488.160292731438</v>
      </c>
      <c r="AN1167">
        <v>39</v>
      </c>
      <c r="AO1167" s="7">
        <v>50321.008771656991</v>
      </c>
      <c r="AP1167">
        <v>46</v>
      </c>
      <c r="AQ1167" s="7">
        <v>90108.833395757538</v>
      </c>
      <c r="AS1167" s="7">
        <v>0</v>
      </c>
      <c r="AX1167">
        <v>58</v>
      </c>
      <c r="AY1167" s="7">
        <v>105194.26142603112</v>
      </c>
      <c r="BB1167">
        <v>5</v>
      </c>
      <c r="BC1167" s="7">
        <v>7875.8060071774298</v>
      </c>
      <c r="BE1167" s="7">
        <v>0</v>
      </c>
      <c r="BF1167">
        <v>12</v>
      </c>
      <c r="BG1167" s="7">
        <v>123711.45352010355</v>
      </c>
      <c r="BH1167">
        <v>2</v>
      </c>
      <c r="BI1167" s="7">
        <v>157.68213071305465</v>
      </c>
      <c r="BJ1167">
        <v>146.45125000000002</v>
      </c>
      <c r="BS1167">
        <f t="shared" si="117"/>
        <v>304</v>
      </c>
      <c r="BT1167">
        <f t="shared" si="117"/>
        <v>598304</v>
      </c>
      <c r="BU1167">
        <f t="shared" si="116"/>
        <v>598304</v>
      </c>
      <c r="BV1167">
        <f>'market concentration'!AI1167</f>
        <v>0.8125</v>
      </c>
      <c r="BW1167">
        <f>'market concentration'!AJ1167</f>
        <v>0.21028826177285323</v>
      </c>
      <c r="BX1167">
        <f>'market concentration'!AK1167</f>
        <v>-1.7203191673591862</v>
      </c>
      <c r="BZ1167">
        <f t="shared" si="118"/>
        <v>164.00877192982458</v>
      </c>
      <c r="CB1167">
        <v>53.8</v>
      </c>
      <c r="CC1167">
        <f t="shared" si="115"/>
        <v>2.165</v>
      </c>
      <c r="CD1167">
        <f t="shared" si="119"/>
        <v>55.964999999999996</v>
      </c>
      <c r="CF1167">
        <v>0.05</v>
      </c>
      <c r="CH1167">
        <f t="shared" si="120"/>
        <v>86.177380952380958</v>
      </c>
      <c r="CJ1167">
        <v>57.460555528969195</v>
      </c>
      <c r="CK1167">
        <f t="shared" si="121"/>
        <v>28.716825423411763</v>
      </c>
      <c r="CL1167">
        <f t="shared" si="122"/>
        <v>57.460555528969195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1</v>
      </c>
      <c r="EA1167">
        <v>0</v>
      </c>
      <c r="EB1167">
        <v>0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0</v>
      </c>
      <c r="EJ1167">
        <v>0</v>
      </c>
    </row>
    <row r="1168" spans="1:140">
      <c r="A1168" s="3" t="s">
        <v>120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1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>
        <v>140</v>
      </c>
      <c r="AK1168" s="7">
        <v>141860.98039646985</v>
      </c>
      <c r="AL1168">
        <v>54</v>
      </c>
      <c r="AM1168" s="7">
        <v>82196.856824150484</v>
      </c>
      <c r="AN1168">
        <v>34</v>
      </c>
      <c r="AO1168" s="7">
        <v>50002.04132187178</v>
      </c>
      <c r="AP1168">
        <v>69</v>
      </c>
      <c r="AQ1168" s="7">
        <v>49303.311628828473</v>
      </c>
      <c r="AS1168" s="7">
        <v>0</v>
      </c>
      <c r="AX1168">
        <v>66</v>
      </c>
      <c r="AY1168" s="7">
        <v>96042.580111771909</v>
      </c>
      <c r="BB1168">
        <v>8</v>
      </c>
      <c r="BC1168" s="7">
        <v>6309.9578956086962</v>
      </c>
      <c r="BE1168" s="7">
        <v>0</v>
      </c>
      <c r="BF1168">
        <v>52</v>
      </c>
      <c r="BG1168" s="7">
        <v>170007.27182129887</v>
      </c>
      <c r="BH1168">
        <v>0</v>
      </c>
      <c r="BI1168" s="7">
        <v>0</v>
      </c>
      <c r="BJ1168">
        <v>148.75333333333333</v>
      </c>
      <c r="BS1168">
        <f t="shared" si="117"/>
        <v>423</v>
      </c>
      <c r="BT1168">
        <f t="shared" si="117"/>
        <v>595723</v>
      </c>
      <c r="BU1168">
        <f t="shared" si="116"/>
        <v>595723</v>
      </c>
      <c r="BV1168">
        <f>'market concentration'!AI1168</f>
        <v>0.77777777777777779</v>
      </c>
      <c r="BW1168">
        <f>'market concentration'!AJ1168</f>
        <v>0.19872128050791094</v>
      </c>
      <c r="BX1168">
        <f>'market concentration'!AK1168</f>
        <v>-1.7497312735915478</v>
      </c>
      <c r="BZ1168">
        <f t="shared" si="118"/>
        <v>117.36071710007882</v>
      </c>
      <c r="CB1168">
        <v>53.8</v>
      </c>
      <c r="CC1168">
        <f t="shared" si="115"/>
        <v>2.165</v>
      </c>
      <c r="CD1168">
        <f t="shared" si="119"/>
        <v>55.964999999999996</v>
      </c>
      <c r="CF1168">
        <v>0.05</v>
      </c>
      <c r="CH1168">
        <f t="shared" si="120"/>
        <v>88.36984126984126</v>
      </c>
      <c r="CJ1168">
        <v>57.460555528969195</v>
      </c>
      <c r="CK1168">
        <f t="shared" si="121"/>
        <v>30.909285740872065</v>
      </c>
      <c r="CL1168">
        <f t="shared" si="122"/>
        <v>57.460555528969195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0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1</v>
      </c>
      <c r="EB1168">
        <v>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</row>
    <row r="1169" spans="1:140">
      <c r="A1169" s="3" t="s">
        <v>121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1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>
        <v>83</v>
      </c>
      <c r="AK1169" s="7">
        <v>70022.727399635201</v>
      </c>
      <c r="AL1169">
        <v>35</v>
      </c>
      <c r="AM1169" s="7">
        <v>59282.509813353805</v>
      </c>
      <c r="AN1169">
        <v>36</v>
      </c>
      <c r="AO1169" s="7">
        <v>28246.667912165103</v>
      </c>
      <c r="AP1169">
        <v>45</v>
      </c>
      <c r="AQ1169" s="7">
        <v>33882.749026358426</v>
      </c>
      <c r="AS1169" s="7">
        <v>0</v>
      </c>
      <c r="AX1169">
        <v>50</v>
      </c>
      <c r="AY1169" s="7">
        <v>52857.426147292594</v>
      </c>
      <c r="BB1169">
        <v>3</v>
      </c>
      <c r="BC1169" s="7">
        <v>2340.4671365320178</v>
      </c>
      <c r="BE1169" s="7">
        <v>0</v>
      </c>
      <c r="BF1169">
        <v>7</v>
      </c>
      <c r="BG1169" s="7">
        <v>16702.452564662857</v>
      </c>
      <c r="BH1169">
        <v>0</v>
      </c>
      <c r="BI1169" s="7">
        <v>0</v>
      </c>
      <c r="BJ1169">
        <v>149.13624999999999</v>
      </c>
      <c r="BS1169">
        <f t="shared" si="117"/>
        <v>259</v>
      </c>
      <c r="BT1169">
        <f t="shared" si="117"/>
        <v>263335</v>
      </c>
      <c r="BU1169">
        <f t="shared" si="116"/>
        <v>263335</v>
      </c>
      <c r="BV1169">
        <f>'market concentration'!AI1169</f>
        <v>0.82625482625482627</v>
      </c>
      <c r="BW1169">
        <f>'market concentration'!AJ1169</f>
        <v>0.20859855994991133</v>
      </c>
      <c r="BX1169">
        <f>'market concentration'!AK1169</f>
        <v>-1.6802805535754826</v>
      </c>
      <c r="BZ1169">
        <f t="shared" si="118"/>
        <v>84.72812097812097</v>
      </c>
      <c r="CB1169">
        <v>53.8</v>
      </c>
      <c r="CC1169">
        <f t="shared" si="115"/>
        <v>2.165</v>
      </c>
      <c r="CD1169">
        <f t="shared" si="119"/>
        <v>55.964999999999996</v>
      </c>
      <c r="CF1169">
        <v>0.05</v>
      </c>
      <c r="CH1169">
        <f t="shared" si="120"/>
        <v>88.734523809523793</v>
      </c>
      <c r="CJ1169">
        <v>57.460555528969195</v>
      </c>
      <c r="CK1169">
        <f t="shared" si="121"/>
        <v>31.273968280554598</v>
      </c>
      <c r="CL1169">
        <f t="shared" si="122"/>
        <v>57.460555528969195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0</v>
      </c>
      <c r="DP1169">
        <v>0</v>
      </c>
      <c r="DQ1169">
        <v>0</v>
      </c>
      <c r="DR1169">
        <v>0</v>
      </c>
      <c r="DS1169">
        <v>0</v>
      </c>
      <c r="DT1169">
        <v>0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1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0</v>
      </c>
      <c r="EI1169">
        <v>0</v>
      </c>
      <c r="EJ1169">
        <v>0</v>
      </c>
    </row>
    <row r="1170" spans="1:140">
      <c r="A1170" s="3" t="s">
        <v>122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1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>
        <v>337</v>
      </c>
      <c r="AK1170" s="7">
        <v>828057.30161803612</v>
      </c>
      <c r="AL1170">
        <v>109</v>
      </c>
      <c r="AM1170" s="7">
        <v>382506.10162389709</v>
      </c>
      <c r="AN1170">
        <v>121</v>
      </c>
      <c r="AO1170" s="7">
        <v>307999.90322198981</v>
      </c>
      <c r="AP1170">
        <v>88</v>
      </c>
      <c r="AQ1170" s="7">
        <v>273729.71679120016</v>
      </c>
      <c r="AS1170" s="7">
        <v>0</v>
      </c>
      <c r="AX1170">
        <v>106</v>
      </c>
      <c r="AY1170" s="7">
        <v>415703.90177218849</v>
      </c>
      <c r="BB1170">
        <v>3</v>
      </c>
      <c r="BC1170" s="7">
        <v>6571.2876299031404</v>
      </c>
      <c r="BE1170" s="7">
        <v>0</v>
      </c>
      <c r="BF1170">
        <v>8</v>
      </c>
      <c r="BG1170" s="7">
        <v>67647.787342785348</v>
      </c>
      <c r="BH1170">
        <v>0</v>
      </c>
      <c r="BI1170" s="7">
        <v>0</v>
      </c>
      <c r="BJ1170">
        <v>150.43375000000003</v>
      </c>
      <c r="BS1170">
        <f t="shared" si="117"/>
        <v>772</v>
      </c>
      <c r="BT1170">
        <f t="shared" si="117"/>
        <v>2282216.0000000005</v>
      </c>
      <c r="BU1170">
        <f t="shared" si="116"/>
        <v>2282216.0000000005</v>
      </c>
      <c r="BV1170">
        <f>'market concentration'!AI1170</f>
        <v>0.87176165803108807</v>
      </c>
      <c r="BW1170">
        <f>'market concentration'!AJ1170</f>
        <v>0.26702730274638248</v>
      </c>
      <c r="BX1170">
        <f>'market concentration'!AK1170</f>
        <v>-1.5177966283170918</v>
      </c>
      <c r="BZ1170">
        <f t="shared" si="118"/>
        <v>246.35319516407606</v>
      </c>
      <c r="CB1170">
        <v>53.8</v>
      </c>
      <c r="CC1170">
        <f t="shared" si="115"/>
        <v>2.165</v>
      </c>
      <c r="CD1170">
        <f t="shared" si="119"/>
        <v>55.964999999999996</v>
      </c>
      <c r="CF1170">
        <v>0.05</v>
      </c>
      <c r="CH1170">
        <f t="shared" si="120"/>
        <v>89.970238095238116</v>
      </c>
      <c r="CJ1170">
        <v>57.460555528969195</v>
      </c>
      <c r="CK1170">
        <f t="shared" si="121"/>
        <v>32.509682566268921</v>
      </c>
      <c r="CL1170">
        <f t="shared" si="122"/>
        <v>57.460555528969195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0</v>
      </c>
      <c r="EB1170">
        <v>0</v>
      </c>
      <c r="EC1170">
        <v>1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</row>
    <row r="1171" spans="1:140">
      <c r="A1171" s="3" t="s">
        <v>123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1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>
        <v>107</v>
      </c>
      <c r="AK1171" s="7">
        <v>167642.67171949366</v>
      </c>
      <c r="AL1171">
        <v>22</v>
      </c>
      <c r="AM1171" s="7">
        <v>63999.413251314814</v>
      </c>
      <c r="AN1171">
        <v>49</v>
      </c>
      <c r="AO1171" s="7">
        <v>23811.429964104045</v>
      </c>
      <c r="AP1171">
        <v>22</v>
      </c>
      <c r="AQ1171" s="7">
        <v>7569.6030338419514</v>
      </c>
      <c r="AS1171" s="7">
        <v>0</v>
      </c>
      <c r="AX1171">
        <v>24</v>
      </c>
      <c r="AY1171" s="7">
        <v>47503.323879592179</v>
      </c>
      <c r="BB1171">
        <v>0</v>
      </c>
      <c r="BC1171" s="7">
        <v>0</v>
      </c>
      <c r="BE1171" s="7">
        <v>0</v>
      </c>
      <c r="BF1171">
        <v>14</v>
      </c>
      <c r="BG1171" s="7">
        <v>26015.558151653382</v>
      </c>
      <c r="BH1171">
        <v>0</v>
      </c>
      <c r="BI1171" s="7">
        <v>0</v>
      </c>
      <c r="BJ1171">
        <v>152.51208333333332</v>
      </c>
      <c r="BS1171">
        <f t="shared" si="117"/>
        <v>238</v>
      </c>
      <c r="BT1171">
        <f t="shared" si="117"/>
        <v>336542.00000000006</v>
      </c>
      <c r="BU1171">
        <f t="shared" si="116"/>
        <v>336542.00000000006</v>
      </c>
      <c r="BV1171">
        <f>'market concentration'!AI1171</f>
        <v>0.84873949579831931</v>
      </c>
      <c r="BW1171">
        <f>'market concentration'!AJ1171</f>
        <v>0.27522773815408519</v>
      </c>
      <c r="BX1171">
        <f>'market concentration'!AK1171</f>
        <v>-1.5230360417993116</v>
      </c>
      <c r="BZ1171">
        <f t="shared" si="118"/>
        <v>117.83683473389358</v>
      </c>
      <c r="CB1171">
        <v>53.8</v>
      </c>
      <c r="CC1171">
        <f t="shared" si="115"/>
        <v>2.165</v>
      </c>
      <c r="CD1171">
        <f t="shared" si="119"/>
        <v>55.964999999999996</v>
      </c>
      <c r="CF1171">
        <v>0.05</v>
      </c>
      <c r="CH1171">
        <f t="shared" si="120"/>
        <v>91.949603174603155</v>
      </c>
      <c r="CJ1171">
        <v>57.460555528969195</v>
      </c>
      <c r="CK1171">
        <f t="shared" si="121"/>
        <v>34.48904764563396</v>
      </c>
      <c r="CL1171">
        <f t="shared" si="122"/>
        <v>57.460555528969195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1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</row>
    <row r="1172" spans="1:140">
      <c r="A1172" s="3" t="s">
        <v>124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1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>
        <v>180</v>
      </c>
      <c r="AK1172" s="7">
        <v>244601.40059000949</v>
      </c>
      <c r="AL1172">
        <v>39</v>
      </c>
      <c r="AM1172" s="7">
        <v>95176.647294473412</v>
      </c>
      <c r="AN1172">
        <v>76</v>
      </c>
      <c r="AO1172" s="7">
        <v>104474.13051778765</v>
      </c>
      <c r="AP1172">
        <v>40</v>
      </c>
      <c r="AQ1172" s="7">
        <v>58057.716275549152</v>
      </c>
      <c r="AS1172" s="7">
        <v>0</v>
      </c>
      <c r="AX1172">
        <v>35</v>
      </c>
      <c r="AY1172" s="7">
        <v>54790.744154013148</v>
      </c>
      <c r="BB1172">
        <v>3</v>
      </c>
      <c r="BC1172" s="7">
        <v>2832.1071061112093</v>
      </c>
      <c r="BE1172" s="7">
        <v>0</v>
      </c>
      <c r="BF1172">
        <v>2</v>
      </c>
      <c r="BG1172" s="7">
        <v>6258.2540620559239</v>
      </c>
      <c r="BH1172">
        <v>0</v>
      </c>
      <c r="BI1172" s="7">
        <v>0</v>
      </c>
      <c r="BJ1172">
        <v>155.82583333333335</v>
      </c>
      <c r="BS1172">
        <f t="shared" si="117"/>
        <v>375</v>
      </c>
      <c r="BT1172">
        <f t="shared" si="117"/>
        <v>566191</v>
      </c>
      <c r="BU1172">
        <f t="shared" si="116"/>
        <v>566191</v>
      </c>
      <c r="BV1172">
        <f>'market concentration'!AI1172</f>
        <v>0.89333333333333331</v>
      </c>
      <c r="BW1172">
        <f>'market concentration'!AJ1172</f>
        <v>0.30247111111111108</v>
      </c>
      <c r="BX1172">
        <f>'market concentration'!AK1172</f>
        <v>-1.437802391930767</v>
      </c>
      <c r="BZ1172">
        <f t="shared" si="118"/>
        <v>125.82022222222223</v>
      </c>
      <c r="CB1172">
        <v>53.8</v>
      </c>
      <c r="CC1172">
        <f t="shared" si="115"/>
        <v>2.165</v>
      </c>
      <c r="CD1172">
        <f t="shared" si="119"/>
        <v>55.964999999999996</v>
      </c>
      <c r="CF1172">
        <v>0.05</v>
      </c>
      <c r="CH1172">
        <f t="shared" si="120"/>
        <v>95.105555555555569</v>
      </c>
      <c r="CJ1172">
        <v>57.460555528969195</v>
      </c>
      <c r="CK1172">
        <f t="shared" si="121"/>
        <v>37.645000026586374</v>
      </c>
      <c r="CL1172">
        <f t="shared" si="122"/>
        <v>57.460555528969195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1</v>
      </c>
      <c r="EF1172">
        <v>0</v>
      </c>
      <c r="EG1172">
        <v>0</v>
      </c>
      <c r="EH1172">
        <v>0</v>
      </c>
      <c r="EI1172">
        <v>0</v>
      </c>
      <c r="EJ1172">
        <v>0</v>
      </c>
    </row>
    <row r="1173" spans="1:140">
      <c r="A1173" s="3" t="s">
        <v>125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1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>
        <v>260</v>
      </c>
      <c r="AK1173" s="7">
        <v>290589.67809955089</v>
      </c>
      <c r="AL1173">
        <v>48</v>
      </c>
      <c r="AM1173" s="7">
        <v>101260.41571766861</v>
      </c>
      <c r="AN1173">
        <v>38</v>
      </c>
      <c r="AO1173" s="7">
        <v>38410.873816422318</v>
      </c>
      <c r="AP1173">
        <v>67</v>
      </c>
      <c r="AQ1173" s="7">
        <v>69587.040434247174</v>
      </c>
      <c r="AS1173" s="7">
        <v>0</v>
      </c>
      <c r="AX1173">
        <v>37</v>
      </c>
      <c r="AY1173" s="7">
        <v>55401.260274007924</v>
      </c>
      <c r="BB1173">
        <v>8</v>
      </c>
      <c r="BC1173" s="7">
        <v>6669.1872962985717</v>
      </c>
      <c r="BE1173" s="7">
        <v>0</v>
      </c>
      <c r="BF1173">
        <v>8</v>
      </c>
      <c r="BG1173" s="7">
        <v>27103.544361804492</v>
      </c>
      <c r="BH1173">
        <v>0</v>
      </c>
      <c r="BI1173" s="7">
        <v>0</v>
      </c>
      <c r="BJ1173">
        <v>149.40791666666667</v>
      </c>
      <c r="BS1173">
        <f t="shared" si="117"/>
        <v>466</v>
      </c>
      <c r="BT1173">
        <f t="shared" si="117"/>
        <v>589022</v>
      </c>
      <c r="BU1173">
        <f t="shared" si="116"/>
        <v>589022</v>
      </c>
      <c r="BV1173">
        <f>'market concentration'!AI1173</f>
        <v>0.88626609442060089</v>
      </c>
      <c r="BW1173">
        <f>'market concentration'!AJ1173</f>
        <v>0.35612186630809173</v>
      </c>
      <c r="BX1173">
        <f>'market concentration'!AK1173</f>
        <v>-1.3836436178356737</v>
      </c>
      <c r="BZ1173">
        <f t="shared" si="118"/>
        <v>105.3329756795422</v>
      </c>
      <c r="CB1173">
        <v>53.8</v>
      </c>
      <c r="CC1173">
        <f t="shared" si="115"/>
        <v>2.165</v>
      </c>
      <c r="CD1173">
        <f t="shared" si="119"/>
        <v>55.964999999999996</v>
      </c>
      <c r="CF1173">
        <v>0.05</v>
      </c>
      <c r="CH1173">
        <f t="shared" si="120"/>
        <v>88.993253968253953</v>
      </c>
      <c r="CJ1173">
        <v>57.460555528969195</v>
      </c>
      <c r="CK1173">
        <f t="shared" si="121"/>
        <v>31.532698439284758</v>
      </c>
      <c r="CL1173">
        <f t="shared" si="122"/>
        <v>57.460555528969195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0</v>
      </c>
      <c r="EE1173">
        <v>0</v>
      </c>
      <c r="EF1173">
        <v>1</v>
      </c>
      <c r="EG1173">
        <v>0</v>
      </c>
      <c r="EH1173">
        <v>0</v>
      </c>
      <c r="EI1173">
        <v>0</v>
      </c>
      <c r="EJ1173">
        <v>0</v>
      </c>
    </row>
    <row r="1174" spans="1:140">
      <c r="A1174" s="3" t="s">
        <v>126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1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>
        <v>199</v>
      </c>
      <c r="AK1174" s="7">
        <v>305976.30036459479</v>
      </c>
      <c r="AL1174">
        <v>53</v>
      </c>
      <c r="AM1174" s="7">
        <v>51722.433057256931</v>
      </c>
      <c r="AN1174">
        <v>56</v>
      </c>
      <c r="AO1174" s="7">
        <v>33843.781507634376</v>
      </c>
      <c r="AP1174">
        <v>78</v>
      </c>
      <c r="AQ1174" s="7">
        <v>88253.52352145045</v>
      </c>
      <c r="AS1174" s="7">
        <v>0</v>
      </c>
      <c r="AX1174">
        <v>30</v>
      </c>
      <c r="AY1174" s="7">
        <v>23271.679295236579</v>
      </c>
      <c r="BB1174">
        <v>3</v>
      </c>
      <c r="BC1174" s="7">
        <v>1642.0896846787712</v>
      </c>
      <c r="BE1174" s="7">
        <v>0</v>
      </c>
      <c r="BF1174">
        <v>20</v>
      </c>
      <c r="BG1174" s="7">
        <v>66119.192569148014</v>
      </c>
      <c r="BH1174">
        <v>0</v>
      </c>
      <c r="BI1174" s="7">
        <v>0</v>
      </c>
      <c r="BJ1174">
        <v>152.69416666666666</v>
      </c>
      <c r="BS1174">
        <f t="shared" si="117"/>
        <v>439</v>
      </c>
      <c r="BT1174">
        <f t="shared" si="117"/>
        <v>570828.99999999988</v>
      </c>
      <c r="BU1174">
        <f t="shared" si="116"/>
        <v>570828.99999999988</v>
      </c>
      <c r="BV1174">
        <f>'market concentration'!AI1174</f>
        <v>0.87927107061503418</v>
      </c>
      <c r="BW1174">
        <f>'market concentration'!AJ1174</f>
        <v>0.27469243102723628</v>
      </c>
      <c r="BX1174">
        <f>'market concentration'!AK1174</f>
        <v>-1.5417146329194955</v>
      </c>
      <c r="BZ1174">
        <f t="shared" si="118"/>
        <v>108.3578208048595</v>
      </c>
      <c r="CB1174">
        <v>53.8</v>
      </c>
      <c r="CC1174">
        <f t="shared" si="115"/>
        <v>2.165</v>
      </c>
      <c r="CD1174">
        <f t="shared" si="119"/>
        <v>55.964999999999996</v>
      </c>
      <c r="CF1174">
        <v>0.05</v>
      </c>
      <c r="CH1174">
        <f t="shared" si="120"/>
        <v>92.123015873015859</v>
      </c>
      <c r="CJ1174">
        <v>57.460555528969195</v>
      </c>
      <c r="CK1174">
        <f t="shared" si="121"/>
        <v>34.662460344046664</v>
      </c>
      <c r="CL1174">
        <f t="shared" si="122"/>
        <v>57.460555528969195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  <c r="EA1174">
        <v>0</v>
      </c>
      <c r="EB1174">
        <v>0</v>
      </c>
      <c r="EC1174">
        <v>0</v>
      </c>
      <c r="ED1174">
        <v>0</v>
      </c>
      <c r="EE1174">
        <v>0</v>
      </c>
      <c r="EF1174">
        <v>0</v>
      </c>
      <c r="EG1174">
        <v>1</v>
      </c>
      <c r="EH1174">
        <v>0</v>
      </c>
      <c r="EI1174">
        <v>0</v>
      </c>
      <c r="EJ1174">
        <v>0</v>
      </c>
    </row>
    <row r="1175" spans="1:140">
      <c r="A1175" s="3" t="s">
        <v>127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1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>
        <v>145</v>
      </c>
      <c r="AK1175" s="7">
        <v>160927.01045075024</v>
      </c>
      <c r="AL1175">
        <v>25</v>
      </c>
      <c r="AM1175" s="7">
        <v>71390.605592708365</v>
      </c>
      <c r="AN1175">
        <v>36</v>
      </c>
      <c r="AO1175" s="7">
        <v>37409.411731158754</v>
      </c>
      <c r="AP1175">
        <v>53</v>
      </c>
      <c r="AQ1175" s="7">
        <v>85135.421316323584</v>
      </c>
      <c r="AS1175" s="7">
        <v>0</v>
      </c>
      <c r="AX1175">
        <v>39</v>
      </c>
      <c r="AY1175" s="7">
        <v>32689.702198193525</v>
      </c>
      <c r="BB1175">
        <v>6</v>
      </c>
      <c r="BC1175" s="7">
        <v>9140.4236377130583</v>
      </c>
      <c r="BE1175" s="7">
        <v>0</v>
      </c>
      <c r="BF1175">
        <v>41</v>
      </c>
      <c r="BG1175" s="7">
        <v>83460.425073152495</v>
      </c>
      <c r="BH1175">
        <v>0</v>
      </c>
      <c r="BI1175" s="7">
        <v>0</v>
      </c>
      <c r="BJ1175">
        <v>147.98499999999999</v>
      </c>
      <c r="BS1175">
        <f t="shared" si="117"/>
        <v>345</v>
      </c>
      <c r="BT1175">
        <f t="shared" si="117"/>
        <v>480153</v>
      </c>
      <c r="BU1175">
        <f t="shared" si="116"/>
        <v>480153</v>
      </c>
      <c r="BV1175">
        <f>'market concentration'!AI1175</f>
        <v>0.80579710144927541</v>
      </c>
      <c r="BW1175">
        <f>'market concentration'!AJ1175</f>
        <v>0.24358748162150809</v>
      </c>
      <c r="BX1175">
        <f>'market concentration'!AK1175</f>
        <v>-1.6481346859453543</v>
      </c>
      <c r="BZ1175">
        <f t="shared" si="118"/>
        <v>115.97898550724638</v>
      </c>
      <c r="CB1175">
        <v>53.8</v>
      </c>
      <c r="CC1175">
        <f t="shared" si="115"/>
        <v>2.165</v>
      </c>
      <c r="CD1175">
        <f t="shared" si="119"/>
        <v>55.964999999999996</v>
      </c>
      <c r="CF1175">
        <v>0.05</v>
      </c>
      <c r="CH1175">
        <f t="shared" si="120"/>
        <v>87.638095238095218</v>
      </c>
      <c r="CJ1175">
        <v>57.460555528969195</v>
      </c>
      <c r="CK1175">
        <f t="shared" si="121"/>
        <v>30.177539709126023</v>
      </c>
      <c r="CL1175">
        <f t="shared" si="122"/>
        <v>57.460555528969195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0</v>
      </c>
      <c r="EF1175">
        <v>0</v>
      </c>
      <c r="EG1175">
        <v>0</v>
      </c>
      <c r="EH1175">
        <v>1</v>
      </c>
      <c r="EI1175">
        <v>0</v>
      </c>
      <c r="EJ1175">
        <v>0</v>
      </c>
    </row>
    <row r="1176" spans="1:140">
      <c r="A1176" s="3" t="s">
        <v>128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1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>
        <v>355</v>
      </c>
      <c r="AK1176" s="7">
        <v>328041.33382165019</v>
      </c>
      <c r="AL1176">
        <v>76</v>
      </c>
      <c r="AM1176" s="7">
        <v>106987.31664921927</v>
      </c>
      <c r="AN1176">
        <v>41</v>
      </c>
      <c r="AO1176" s="7">
        <v>34777.574252072765</v>
      </c>
      <c r="AP1176">
        <v>82</v>
      </c>
      <c r="AQ1176" s="7">
        <v>75402.552412198682</v>
      </c>
      <c r="AS1176" s="7">
        <v>0</v>
      </c>
      <c r="AX1176">
        <v>110</v>
      </c>
      <c r="AY1176" s="7">
        <v>194519.00802286327</v>
      </c>
      <c r="BB1176">
        <v>1</v>
      </c>
      <c r="BC1176" s="7">
        <v>0</v>
      </c>
      <c r="BE1176" s="7">
        <v>0</v>
      </c>
      <c r="BF1176">
        <v>9</v>
      </c>
      <c r="BG1176" s="7">
        <v>122254.21484199597</v>
      </c>
      <c r="BH1176">
        <v>0</v>
      </c>
      <c r="BI1176" s="7">
        <v>0</v>
      </c>
      <c r="BJ1176">
        <v>153.77541666666667</v>
      </c>
      <c r="BS1176">
        <f t="shared" si="117"/>
        <v>674</v>
      </c>
      <c r="BT1176">
        <f t="shared" si="117"/>
        <v>861982.00000000023</v>
      </c>
      <c r="BU1176">
        <f t="shared" si="116"/>
        <v>861982.00000000023</v>
      </c>
      <c r="BV1176">
        <f>'market concentration'!AI1176</f>
        <v>0.92433234421364985</v>
      </c>
      <c r="BW1176">
        <f>'market concentration'!AJ1176</f>
        <v>0.33545245621604486</v>
      </c>
      <c r="BX1176">
        <f>'market concentration'!AK1176</f>
        <v>-1.3735077910765936</v>
      </c>
      <c r="BZ1176">
        <f t="shared" si="118"/>
        <v>106.57542037586551</v>
      </c>
      <c r="CB1176">
        <v>53.8</v>
      </c>
      <c r="CC1176">
        <f t="shared" si="115"/>
        <v>2.165</v>
      </c>
      <c r="CD1176">
        <f t="shared" si="119"/>
        <v>55.964999999999996</v>
      </c>
      <c r="CF1176">
        <v>0.05</v>
      </c>
      <c r="CH1176">
        <f t="shared" si="120"/>
        <v>93.152777777777771</v>
      </c>
      <c r="CJ1176">
        <v>57.460555528969195</v>
      </c>
      <c r="CK1176">
        <f t="shared" si="121"/>
        <v>35.692222248808577</v>
      </c>
      <c r="CL1176">
        <f t="shared" si="122"/>
        <v>57.460555528969195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0</v>
      </c>
      <c r="EB1176">
        <v>0</v>
      </c>
      <c r="EC1176">
        <v>0</v>
      </c>
      <c r="ED1176">
        <v>0</v>
      </c>
      <c r="EE1176">
        <v>0</v>
      </c>
      <c r="EF1176">
        <v>0</v>
      </c>
      <c r="EG1176">
        <v>0</v>
      </c>
      <c r="EH1176">
        <v>0</v>
      </c>
      <c r="EI1176">
        <v>1</v>
      </c>
      <c r="EJ1176">
        <v>0</v>
      </c>
    </row>
    <row r="1177" spans="1:140">
      <c r="A1177" s="3" t="s">
        <v>129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1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>
        <v>111</v>
      </c>
      <c r="AK1177" s="7">
        <v>289812.53506807692</v>
      </c>
      <c r="AL1177">
        <v>21</v>
      </c>
      <c r="AM1177" s="7">
        <v>97230.660171186406</v>
      </c>
      <c r="AN1177">
        <v>13</v>
      </c>
      <c r="AO1177" s="7">
        <v>21790.497687943309</v>
      </c>
      <c r="AP1177">
        <v>5</v>
      </c>
      <c r="AQ1177" s="7">
        <v>11975.584732039413</v>
      </c>
      <c r="AS1177" s="7">
        <v>0</v>
      </c>
      <c r="AX1177">
        <v>48</v>
      </c>
      <c r="AY1177" s="7">
        <v>164416.72234075397</v>
      </c>
      <c r="BB1177">
        <v>0</v>
      </c>
      <c r="BC1177" s="7">
        <v>0</v>
      </c>
      <c r="BE1177" s="7">
        <v>0</v>
      </c>
      <c r="BF1177">
        <v>0</v>
      </c>
      <c r="BG1177" s="7">
        <v>0</v>
      </c>
      <c r="BH1177">
        <v>0</v>
      </c>
      <c r="BI1177" s="7">
        <v>0</v>
      </c>
      <c r="BJ1177">
        <v>145.46541666666667</v>
      </c>
      <c r="BS1177">
        <f t="shared" si="117"/>
        <v>198</v>
      </c>
      <c r="BT1177">
        <f t="shared" si="117"/>
        <v>585226</v>
      </c>
      <c r="BU1177">
        <f t="shared" si="116"/>
        <v>585226</v>
      </c>
      <c r="BV1177">
        <f>'market concentration'!AI1177</f>
        <v>0.9747474747474747</v>
      </c>
      <c r="BW1177">
        <f>'market concentration'!AJ1177</f>
        <v>0.38924599530660137</v>
      </c>
      <c r="BX1177">
        <f>'market concentration'!AK1177</f>
        <v>-1.1776508525601401</v>
      </c>
      <c r="BZ1177">
        <f t="shared" si="118"/>
        <v>246.30723905723906</v>
      </c>
      <c r="CB1177">
        <v>53.8</v>
      </c>
      <c r="CC1177">
        <f t="shared" si="115"/>
        <v>2.165</v>
      </c>
      <c r="CD1177">
        <f t="shared" si="119"/>
        <v>55.964999999999996</v>
      </c>
      <c r="CF1177">
        <v>0.05</v>
      </c>
      <c r="CH1177">
        <f t="shared" si="120"/>
        <v>85.23849206349206</v>
      </c>
      <c r="CJ1177">
        <v>57.460555528969195</v>
      </c>
      <c r="CK1177">
        <f t="shared" si="121"/>
        <v>27.777936534522865</v>
      </c>
      <c r="CL1177">
        <f t="shared" si="122"/>
        <v>57.460555528969195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0</v>
      </c>
      <c r="EB1177">
        <v>0</v>
      </c>
      <c r="EC1177">
        <v>0</v>
      </c>
      <c r="ED1177">
        <v>0</v>
      </c>
      <c r="EE1177">
        <v>0</v>
      </c>
      <c r="EF1177">
        <v>0</v>
      </c>
      <c r="EG1177">
        <v>0</v>
      </c>
      <c r="EH1177">
        <v>0</v>
      </c>
      <c r="EI1177">
        <v>0</v>
      </c>
      <c r="EJ1177">
        <v>1</v>
      </c>
    </row>
    <row r="1178" spans="1:140">
      <c r="A1178" s="3" t="s">
        <v>83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1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>
        <v>687</v>
      </c>
      <c r="AK1178" s="7">
        <v>1062360.437741616</v>
      </c>
      <c r="AL1178">
        <v>301</v>
      </c>
      <c r="AM1178" s="7">
        <v>521929.30239885772</v>
      </c>
      <c r="AN1178">
        <v>185</v>
      </c>
      <c r="AO1178" s="7">
        <v>250439.71834772435</v>
      </c>
      <c r="AP1178">
        <v>145</v>
      </c>
      <c r="AQ1178" s="7">
        <v>224201.02863028503</v>
      </c>
      <c r="AS1178" s="7">
        <v>0</v>
      </c>
      <c r="AX1178">
        <v>139</v>
      </c>
      <c r="AY1178" s="7">
        <v>269652.75607798161</v>
      </c>
      <c r="BB1178">
        <v>4</v>
      </c>
      <c r="BC1178" s="7">
        <v>3855.782712681495</v>
      </c>
      <c r="BE1178" s="7">
        <v>0</v>
      </c>
      <c r="BF1178">
        <v>0</v>
      </c>
      <c r="BG1178" s="7">
        <v>0</v>
      </c>
      <c r="BH1178">
        <v>23</v>
      </c>
      <c r="BI1178" s="7">
        <v>44839.97409085375</v>
      </c>
      <c r="BJ1178">
        <v>156.77666666666667</v>
      </c>
      <c r="BS1178">
        <f t="shared" si="117"/>
        <v>1484</v>
      </c>
      <c r="BT1178">
        <f t="shared" si="117"/>
        <v>2377279</v>
      </c>
      <c r="BU1178">
        <f t="shared" si="116"/>
        <v>2377279</v>
      </c>
      <c r="BV1178">
        <f>'market concentration'!AI1178</f>
        <v>0.88814016172506738</v>
      </c>
      <c r="BW1178">
        <f>'market concentration'!AJ1178</f>
        <v>0.28956034175863304</v>
      </c>
      <c r="BX1178">
        <f>'market concentration'!AK1178</f>
        <v>-1.469275743233623</v>
      </c>
      <c r="BZ1178">
        <f t="shared" si="118"/>
        <v>133.49500224618149</v>
      </c>
      <c r="CB1178">
        <v>53.8</v>
      </c>
      <c r="CC1178">
        <v>2.29</v>
      </c>
      <c r="CD1178">
        <f t="shared" si="119"/>
        <v>56.089999999999996</v>
      </c>
      <c r="CF1178">
        <v>0.05</v>
      </c>
      <c r="CH1178">
        <f t="shared" si="120"/>
        <v>95.892063492063485</v>
      </c>
      <c r="CJ1178">
        <v>67.223364446334884</v>
      </c>
      <c r="CK1178">
        <f t="shared" si="121"/>
        <v>28.668699045728602</v>
      </c>
      <c r="CL1178">
        <f t="shared" si="122"/>
        <v>67.223364446334884</v>
      </c>
      <c r="CP1178">
        <v>1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  <c r="EE1178">
        <v>0</v>
      </c>
      <c r="EF1178">
        <v>0</v>
      </c>
      <c r="EG1178">
        <v>0</v>
      </c>
      <c r="EH1178">
        <v>0</v>
      </c>
      <c r="EI1178">
        <v>0</v>
      </c>
      <c r="EJ1178">
        <v>0</v>
      </c>
    </row>
    <row r="1179" spans="1:140">
      <c r="A1179" s="3" t="s">
        <v>84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1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>
        <v>134</v>
      </c>
      <c r="AK1179" s="7">
        <v>200008.30161732426</v>
      </c>
      <c r="AL1179">
        <v>44</v>
      </c>
      <c r="AM1179" s="7">
        <v>98563.880296248302</v>
      </c>
      <c r="AN1179">
        <v>55</v>
      </c>
      <c r="AO1179" s="7">
        <v>74818.423859404007</v>
      </c>
      <c r="AP1179">
        <v>75</v>
      </c>
      <c r="AQ1179" s="7">
        <v>117342.80758149359</v>
      </c>
      <c r="AS1179" s="7">
        <v>0</v>
      </c>
      <c r="AX1179">
        <v>72</v>
      </c>
      <c r="AY1179" s="7">
        <v>80839.431073677275</v>
      </c>
      <c r="BB1179">
        <v>1</v>
      </c>
      <c r="BC1179" s="7">
        <v>336.1555718526256</v>
      </c>
      <c r="BE1179" s="7">
        <v>0</v>
      </c>
      <c r="BF1179">
        <v>0</v>
      </c>
      <c r="BG1179" s="7">
        <v>0</v>
      </c>
      <c r="BH1179">
        <v>0</v>
      </c>
      <c r="BI1179" s="7">
        <v>0</v>
      </c>
      <c r="BJ1179">
        <v>155.96166666666667</v>
      </c>
      <c r="BS1179">
        <f t="shared" si="117"/>
        <v>381</v>
      </c>
      <c r="BT1179">
        <f t="shared" si="117"/>
        <v>571909</v>
      </c>
      <c r="BU1179">
        <f t="shared" si="116"/>
        <v>571909</v>
      </c>
      <c r="BV1179">
        <f>'market concentration'!AI1179</f>
        <v>0.88188976377952755</v>
      </c>
      <c r="BW1179">
        <f>'market concentration'!AJ1179</f>
        <v>0.23234202023959608</v>
      </c>
      <c r="BX1179">
        <f>'market concentration'!AK1179</f>
        <v>-1.5466057495151766</v>
      </c>
      <c r="BZ1179">
        <f t="shared" si="118"/>
        <v>125.08945756780402</v>
      </c>
      <c r="CB1179">
        <v>53.8</v>
      </c>
      <c r="CC1179">
        <v>2.29</v>
      </c>
      <c r="CD1179">
        <f t="shared" si="119"/>
        <v>56.089999999999996</v>
      </c>
      <c r="CF1179">
        <v>0.05</v>
      </c>
      <c r="CH1179">
        <f t="shared" si="120"/>
        <v>95.115873015873021</v>
      </c>
      <c r="CJ1179">
        <v>67.223364446334884</v>
      </c>
      <c r="CK1179">
        <f t="shared" si="121"/>
        <v>27.892508569538137</v>
      </c>
      <c r="CL1179">
        <f t="shared" si="122"/>
        <v>67.223364446334884</v>
      </c>
      <c r="CP1179">
        <v>0</v>
      </c>
      <c r="CQ1179">
        <v>1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0</v>
      </c>
      <c r="EE1179">
        <v>0</v>
      </c>
      <c r="EF1179">
        <v>0</v>
      </c>
      <c r="EG1179">
        <v>0</v>
      </c>
      <c r="EH1179">
        <v>0</v>
      </c>
      <c r="EI1179">
        <v>0</v>
      </c>
      <c r="EJ1179">
        <v>0</v>
      </c>
    </row>
    <row r="1180" spans="1:140">
      <c r="A1180" s="3" t="s">
        <v>85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1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>
        <v>172</v>
      </c>
      <c r="AK1180" s="7">
        <v>259547.81798221733</v>
      </c>
      <c r="AL1180">
        <v>83</v>
      </c>
      <c r="AM1180" s="7">
        <v>145934.37342630708</v>
      </c>
      <c r="AN1180">
        <v>51</v>
      </c>
      <c r="AO1180" s="7">
        <v>63940.755473476289</v>
      </c>
      <c r="AP1180">
        <v>52</v>
      </c>
      <c r="AQ1180" s="7">
        <v>64880.055168915576</v>
      </c>
      <c r="AS1180" s="7">
        <v>0</v>
      </c>
      <c r="AX1180">
        <v>48</v>
      </c>
      <c r="AY1180" s="7">
        <v>69377.325701357244</v>
      </c>
      <c r="BB1180">
        <v>0</v>
      </c>
      <c r="BC1180" s="7">
        <v>0</v>
      </c>
      <c r="BE1180" s="7">
        <v>0</v>
      </c>
      <c r="BF1180">
        <v>0</v>
      </c>
      <c r="BG1180" s="7">
        <v>0</v>
      </c>
      <c r="BH1180">
        <v>4</v>
      </c>
      <c r="BI1180" s="7">
        <v>6587.6722477264711</v>
      </c>
      <c r="BJ1180">
        <v>156.89874999999998</v>
      </c>
      <c r="BS1180">
        <f t="shared" si="117"/>
        <v>410</v>
      </c>
      <c r="BT1180">
        <f t="shared" si="117"/>
        <v>610268</v>
      </c>
      <c r="BU1180">
        <f t="shared" si="116"/>
        <v>610268</v>
      </c>
      <c r="BV1180">
        <f>'market concentration'!AI1180</f>
        <v>0.87317073170731707</v>
      </c>
      <c r="BW1180">
        <f>'market concentration'!AJ1180</f>
        <v>0.26233194527067222</v>
      </c>
      <c r="BX1180">
        <f>'market concentration'!AK1180</f>
        <v>-1.5052219717416102</v>
      </c>
      <c r="BZ1180">
        <f t="shared" si="118"/>
        <v>124.03821138211383</v>
      </c>
      <c r="CB1180">
        <v>53.8</v>
      </c>
      <c r="CC1180">
        <v>2.29</v>
      </c>
      <c r="CD1180">
        <f t="shared" si="119"/>
        <v>56.089999999999996</v>
      </c>
      <c r="CF1180">
        <v>0.05</v>
      </c>
      <c r="CH1180">
        <f t="shared" si="120"/>
        <v>96.008333333333312</v>
      </c>
      <c r="CJ1180">
        <v>67.223364446334884</v>
      </c>
      <c r="CK1180">
        <f t="shared" si="121"/>
        <v>28.784968886998428</v>
      </c>
      <c r="CL1180">
        <f t="shared" si="122"/>
        <v>67.223364446334884</v>
      </c>
      <c r="CP1180">
        <v>0</v>
      </c>
      <c r="CQ1180">
        <v>0</v>
      </c>
      <c r="CR1180">
        <v>1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0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  <c r="EE1180">
        <v>0</v>
      </c>
      <c r="EF1180">
        <v>0</v>
      </c>
      <c r="EG1180">
        <v>0</v>
      </c>
      <c r="EH1180">
        <v>0</v>
      </c>
      <c r="EI1180">
        <v>0</v>
      </c>
      <c r="EJ1180">
        <v>0</v>
      </c>
    </row>
    <row r="1181" spans="1:140">
      <c r="A1181" s="3" t="s">
        <v>86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1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>
        <v>231</v>
      </c>
      <c r="AK1181" s="7">
        <v>523150.89634712355</v>
      </c>
      <c r="AL1181">
        <v>70</v>
      </c>
      <c r="AM1181" s="7">
        <v>234900.81880068939</v>
      </c>
      <c r="AN1181">
        <v>71</v>
      </c>
      <c r="AO1181" s="7">
        <v>174605.88635517636</v>
      </c>
      <c r="AP1181">
        <v>84</v>
      </c>
      <c r="AQ1181" s="7">
        <v>184817.92009795745</v>
      </c>
      <c r="AS1181" s="7">
        <v>0</v>
      </c>
      <c r="AX1181">
        <v>51</v>
      </c>
      <c r="AY1181" s="7">
        <v>168002.15350427391</v>
      </c>
      <c r="BB1181">
        <v>2</v>
      </c>
      <c r="BC1181" s="7">
        <v>3022.8832500440503</v>
      </c>
      <c r="BE1181" s="7">
        <v>0</v>
      </c>
      <c r="BF1181">
        <v>0</v>
      </c>
      <c r="BG1181" s="7">
        <v>0</v>
      </c>
      <c r="BH1181">
        <v>13</v>
      </c>
      <c r="BI1181" s="7">
        <v>34063.44164473546</v>
      </c>
      <c r="BJ1181">
        <v>154.3133333333333</v>
      </c>
      <c r="BS1181">
        <f t="shared" si="117"/>
        <v>522</v>
      </c>
      <c r="BT1181">
        <f t="shared" si="117"/>
        <v>1322564</v>
      </c>
      <c r="BU1181">
        <f t="shared" si="116"/>
        <v>1322564</v>
      </c>
      <c r="BV1181">
        <f>'market concentration'!AI1181</f>
        <v>0.87356321839080464</v>
      </c>
      <c r="BW1181">
        <f>'market concentration'!AJ1181</f>
        <v>0.26839007060965042</v>
      </c>
      <c r="BX1181">
        <f>'market concentration'!AK1181</f>
        <v>-1.536047312549647</v>
      </c>
      <c r="BZ1181">
        <f t="shared" si="118"/>
        <v>211.13729246487867</v>
      </c>
      <c r="CB1181">
        <v>53.8</v>
      </c>
      <c r="CC1181">
        <v>2.29</v>
      </c>
      <c r="CD1181">
        <f t="shared" si="119"/>
        <v>56.089999999999996</v>
      </c>
      <c r="CF1181">
        <v>0.05</v>
      </c>
      <c r="CH1181">
        <f t="shared" si="120"/>
        <v>93.546031746031716</v>
      </c>
      <c r="CJ1181">
        <v>67.223364446334884</v>
      </c>
      <c r="CK1181">
        <f t="shared" si="121"/>
        <v>26.322667299696832</v>
      </c>
      <c r="CL1181">
        <f t="shared" si="122"/>
        <v>67.223364446334884</v>
      </c>
      <c r="CP1181">
        <v>0</v>
      </c>
      <c r="CQ1181">
        <v>0</v>
      </c>
      <c r="CR1181">
        <v>0</v>
      </c>
      <c r="CS1181">
        <v>1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0</v>
      </c>
      <c r="EH1181">
        <v>0</v>
      </c>
      <c r="EI1181">
        <v>0</v>
      </c>
      <c r="EJ1181">
        <v>0</v>
      </c>
    </row>
    <row r="1182" spans="1:140">
      <c r="A1182" s="3" t="s">
        <v>87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1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>
        <v>153</v>
      </c>
      <c r="AK1182" s="7">
        <v>192536.15648216871</v>
      </c>
      <c r="AL1182">
        <v>70</v>
      </c>
      <c r="AM1182" s="7">
        <v>125001.85285137479</v>
      </c>
      <c r="AN1182">
        <v>28</v>
      </c>
      <c r="AO1182" s="7">
        <v>33831.473480878791</v>
      </c>
      <c r="AP1182">
        <v>51</v>
      </c>
      <c r="AQ1182" s="7">
        <v>91424.76810838416</v>
      </c>
      <c r="AS1182" s="7">
        <v>0</v>
      </c>
      <c r="AX1182">
        <v>22</v>
      </c>
      <c r="AY1182" s="7">
        <v>33295.74907719357</v>
      </c>
      <c r="BB1182">
        <v>0</v>
      </c>
      <c r="BC1182" s="7">
        <v>0</v>
      </c>
      <c r="BE1182" s="7">
        <v>0</v>
      </c>
      <c r="BF1182">
        <v>0</v>
      </c>
      <c r="BG1182" s="7">
        <v>0</v>
      </c>
      <c r="BH1182">
        <v>0</v>
      </c>
      <c r="BI1182" s="7">
        <v>0</v>
      </c>
      <c r="BJ1182">
        <v>155.84166666666667</v>
      </c>
      <c r="BS1182">
        <f t="shared" si="117"/>
        <v>324</v>
      </c>
      <c r="BT1182">
        <f t="shared" si="117"/>
        <v>476090</v>
      </c>
      <c r="BU1182">
        <f t="shared" si="116"/>
        <v>476090</v>
      </c>
      <c r="BV1182">
        <f>'market concentration'!AI1182</f>
        <v>0.9320987654320988</v>
      </c>
      <c r="BW1182">
        <f>'market concentration'!AJ1182</f>
        <v>0.30652720621856427</v>
      </c>
      <c r="BX1182">
        <f>'market concentration'!AK1182</f>
        <v>-1.3706217983718756</v>
      </c>
      <c r="BZ1182">
        <f t="shared" si="118"/>
        <v>122.45113168724281</v>
      </c>
      <c r="CB1182">
        <v>53.8</v>
      </c>
      <c r="CC1182">
        <v>2.29</v>
      </c>
      <c r="CD1182">
        <f t="shared" si="119"/>
        <v>56.089999999999996</v>
      </c>
      <c r="CF1182">
        <v>0.05</v>
      </c>
      <c r="CH1182">
        <f t="shared" si="120"/>
        <v>95.001587301587293</v>
      </c>
      <c r="CJ1182">
        <v>67.223364446334884</v>
      </c>
      <c r="CK1182">
        <f t="shared" si="121"/>
        <v>27.778222855252409</v>
      </c>
      <c r="CL1182">
        <f t="shared" si="122"/>
        <v>67.223364446334884</v>
      </c>
      <c r="CP1182">
        <v>0</v>
      </c>
      <c r="CQ1182">
        <v>0</v>
      </c>
      <c r="CR1182">
        <v>0</v>
      </c>
      <c r="CS1182">
        <v>0</v>
      </c>
      <c r="CT1182">
        <v>1</v>
      </c>
      <c r="CU1182">
        <v>0</v>
      </c>
      <c r="CV1182">
        <v>0</v>
      </c>
      <c r="CW1182">
        <v>0</v>
      </c>
      <c r="CX1182">
        <v>0</v>
      </c>
      <c r="CY1182">
        <v>0</v>
      </c>
      <c r="CZ1182">
        <v>0</v>
      </c>
      <c r="DA1182">
        <v>0</v>
      </c>
      <c r="DB1182">
        <v>0</v>
      </c>
      <c r="DC1182">
        <v>0</v>
      </c>
      <c r="DD1182">
        <v>0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0</v>
      </c>
      <c r="DO1182">
        <v>0</v>
      </c>
      <c r="DP1182">
        <v>0</v>
      </c>
      <c r="DQ1182">
        <v>0</v>
      </c>
      <c r="DR1182">
        <v>0</v>
      </c>
      <c r="DS1182">
        <v>0</v>
      </c>
      <c r="DT1182">
        <v>0</v>
      </c>
      <c r="DU1182">
        <v>0</v>
      </c>
      <c r="DV1182">
        <v>0</v>
      </c>
      <c r="DW1182">
        <v>0</v>
      </c>
      <c r="DX1182">
        <v>0</v>
      </c>
      <c r="DY1182">
        <v>0</v>
      </c>
      <c r="DZ1182">
        <v>0</v>
      </c>
      <c r="EA1182">
        <v>0</v>
      </c>
      <c r="EB1182">
        <v>0</v>
      </c>
      <c r="EC1182">
        <v>0</v>
      </c>
      <c r="ED1182">
        <v>0</v>
      </c>
      <c r="EE1182">
        <v>0</v>
      </c>
      <c r="EF1182">
        <v>0</v>
      </c>
      <c r="EG1182">
        <v>0</v>
      </c>
      <c r="EH1182">
        <v>0</v>
      </c>
      <c r="EI1182">
        <v>0</v>
      </c>
      <c r="EJ1182">
        <v>0</v>
      </c>
    </row>
    <row r="1183" spans="1:140">
      <c r="A1183" s="3" t="s">
        <v>88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1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>
        <v>133</v>
      </c>
      <c r="AK1183" s="7">
        <v>188615.67222530139</v>
      </c>
      <c r="AL1183">
        <v>37</v>
      </c>
      <c r="AM1183" s="7">
        <v>50846.615270432223</v>
      </c>
      <c r="AN1183">
        <v>41</v>
      </c>
      <c r="AO1183" s="7">
        <v>39448.51639172608</v>
      </c>
      <c r="AP1183">
        <v>48</v>
      </c>
      <c r="AQ1183" s="7">
        <v>84866.254892527591</v>
      </c>
      <c r="AS1183" s="7">
        <v>0</v>
      </c>
      <c r="AX1183">
        <v>57</v>
      </c>
      <c r="AY1183" s="7">
        <v>122817.31301201493</v>
      </c>
      <c r="BB1183">
        <v>4</v>
      </c>
      <c r="BC1183" s="7">
        <v>2855.3091252135637</v>
      </c>
      <c r="BE1183" s="7">
        <v>0</v>
      </c>
      <c r="BF1183">
        <v>3</v>
      </c>
      <c r="BG1183" s="7">
        <v>2695.3190827841941</v>
      </c>
      <c r="BH1183">
        <v>0</v>
      </c>
      <c r="BI1183" s="7">
        <v>0</v>
      </c>
      <c r="BJ1183">
        <v>158.15</v>
      </c>
      <c r="BS1183">
        <f t="shared" si="117"/>
        <v>323</v>
      </c>
      <c r="BT1183">
        <f t="shared" si="117"/>
        <v>492144.99999999994</v>
      </c>
      <c r="BU1183">
        <f t="shared" si="116"/>
        <v>492144.99999999994</v>
      </c>
      <c r="BV1183">
        <f>'market concentration'!AI1183</f>
        <v>0.86377708978328172</v>
      </c>
      <c r="BW1183">
        <f>'market concentration'!AJ1183</f>
        <v>0.25225009345436072</v>
      </c>
      <c r="BX1183">
        <f>'market concentration'!AK1183</f>
        <v>-1.5628243459569036</v>
      </c>
      <c r="BZ1183">
        <f t="shared" si="118"/>
        <v>126.97239422084623</v>
      </c>
      <c r="CB1183">
        <v>53.8</v>
      </c>
      <c r="CC1183">
        <v>2.29</v>
      </c>
      <c r="CD1183">
        <f t="shared" si="119"/>
        <v>56.089999999999996</v>
      </c>
      <c r="CF1183">
        <v>0.05</v>
      </c>
      <c r="CH1183">
        <f t="shared" si="120"/>
        <v>97.2</v>
      </c>
      <c r="CJ1183">
        <v>67.223364446334884</v>
      </c>
      <c r="CK1183">
        <f t="shared" si="121"/>
        <v>29.976635553665119</v>
      </c>
      <c r="CL1183">
        <f t="shared" si="122"/>
        <v>67.223364446334884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1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  <c r="EJ1183">
        <v>0</v>
      </c>
    </row>
    <row r="1184" spans="1:140">
      <c r="A1184" s="3" t="s">
        <v>89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1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>
        <v>274</v>
      </c>
      <c r="AK1184" s="7">
        <v>358042.3921408609</v>
      </c>
      <c r="AL1184">
        <v>115</v>
      </c>
      <c r="AM1184" s="7">
        <v>204974.86078819615</v>
      </c>
      <c r="AN1184">
        <v>84</v>
      </c>
      <c r="AO1184" s="7">
        <v>112972.48121630134</v>
      </c>
      <c r="AP1184">
        <v>72</v>
      </c>
      <c r="AQ1184" s="7">
        <v>99541.252345967223</v>
      </c>
      <c r="AS1184" s="7">
        <v>0</v>
      </c>
      <c r="AX1184">
        <v>63</v>
      </c>
      <c r="AY1184" s="7">
        <v>126136.86805198382</v>
      </c>
      <c r="BB1184">
        <v>1</v>
      </c>
      <c r="BC1184" s="7">
        <v>1186.5414858533204</v>
      </c>
      <c r="BE1184" s="7">
        <v>0</v>
      </c>
      <c r="BF1184">
        <v>14</v>
      </c>
      <c r="BG1184" s="7">
        <v>23014.88613389097</v>
      </c>
      <c r="BH1184">
        <v>6</v>
      </c>
      <c r="BI1184" s="7">
        <v>22650.717836946242</v>
      </c>
      <c r="BJ1184">
        <v>155.90666666666667</v>
      </c>
      <c r="BS1184">
        <f t="shared" si="117"/>
        <v>629</v>
      </c>
      <c r="BT1184">
        <f t="shared" si="117"/>
        <v>948520</v>
      </c>
      <c r="BU1184">
        <f t="shared" si="116"/>
        <v>948520</v>
      </c>
      <c r="BV1184">
        <f>'market concentration'!AI1184</f>
        <v>0.8664546899841018</v>
      </c>
      <c r="BW1184">
        <f>'market concentration'!AJ1184</f>
        <v>0.26474253173963269</v>
      </c>
      <c r="BX1184">
        <f>'market concentration'!AK1184</f>
        <v>-1.5594131092016363</v>
      </c>
      <c r="BZ1184">
        <f t="shared" si="118"/>
        <v>125.66507684154743</v>
      </c>
      <c r="CB1184">
        <v>53.8</v>
      </c>
      <c r="CC1184">
        <v>2.29</v>
      </c>
      <c r="CD1184">
        <f t="shared" si="119"/>
        <v>56.089999999999996</v>
      </c>
      <c r="CF1184">
        <v>0.05</v>
      </c>
      <c r="CH1184">
        <f t="shared" si="120"/>
        <v>95.063492063492049</v>
      </c>
      <c r="CJ1184">
        <v>67.223364446334884</v>
      </c>
      <c r="CK1184">
        <f t="shared" si="121"/>
        <v>27.840127617157165</v>
      </c>
      <c r="CL1184">
        <f t="shared" si="122"/>
        <v>67.223364446334884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1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0</v>
      </c>
      <c r="DL1184">
        <v>0</v>
      </c>
      <c r="DM1184">
        <v>0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0</v>
      </c>
      <c r="EI1184">
        <v>0</v>
      </c>
      <c r="EJ1184">
        <v>0</v>
      </c>
    </row>
    <row r="1185" spans="1:140">
      <c r="A1185" s="3" t="s">
        <v>90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1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>
        <v>487</v>
      </c>
      <c r="AK1185" s="7">
        <v>789659.83323813055</v>
      </c>
      <c r="AL1185">
        <v>80</v>
      </c>
      <c r="AM1185" s="7">
        <v>137285.41351706439</v>
      </c>
      <c r="AN1185">
        <v>106</v>
      </c>
      <c r="AO1185" s="7">
        <v>176715.62472147323</v>
      </c>
      <c r="AP1185">
        <v>113</v>
      </c>
      <c r="AQ1185" s="7">
        <v>113578.79569192613</v>
      </c>
      <c r="AS1185" s="7">
        <v>0</v>
      </c>
      <c r="AX1185">
        <v>117</v>
      </c>
      <c r="AY1185" s="7">
        <v>147052.59274923368</v>
      </c>
      <c r="BB1185">
        <v>31</v>
      </c>
      <c r="BC1185" s="7">
        <v>146303.23071126497</v>
      </c>
      <c r="BE1185" s="7">
        <v>0</v>
      </c>
      <c r="BF1185">
        <v>6</v>
      </c>
      <c r="BG1185" s="7">
        <v>15120.539168830433</v>
      </c>
      <c r="BH1185">
        <v>33</v>
      </c>
      <c r="BI1185" s="7">
        <v>85369.970202076831</v>
      </c>
      <c r="BJ1185">
        <v>154.26458333333332</v>
      </c>
      <c r="BS1185">
        <f t="shared" si="117"/>
        <v>973</v>
      </c>
      <c r="BT1185">
        <f t="shared" si="117"/>
        <v>1611086</v>
      </c>
      <c r="BU1185">
        <f t="shared" si="116"/>
        <v>1611086</v>
      </c>
      <c r="BV1185">
        <f>'market concentration'!AI1185</f>
        <v>0.84583761562178827</v>
      </c>
      <c r="BW1185">
        <f>'market concentration'!AJ1185</f>
        <v>0.2992926170002187</v>
      </c>
      <c r="BX1185">
        <f>'market concentration'!AK1185</f>
        <v>-1.5540435002130919</v>
      </c>
      <c r="BZ1185">
        <f t="shared" si="118"/>
        <v>137.98269955464198</v>
      </c>
      <c r="CB1185">
        <v>53.8</v>
      </c>
      <c r="CC1185">
        <v>2.29</v>
      </c>
      <c r="CD1185">
        <f t="shared" si="119"/>
        <v>56.089999999999996</v>
      </c>
      <c r="CF1185">
        <v>0.05</v>
      </c>
      <c r="CH1185">
        <f t="shared" si="120"/>
        <v>93.499603174603152</v>
      </c>
      <c r="CJ1185">
        <v>67.223364446334884</v>
      </c>
      <c r="CK1185">
        <f t="shared" si="121"/>
        <v>26.276238728268268</v>
      </c>
      <c r="CL1185">
        <f t="shared" si="122"/>
        <v>67.223364446334884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1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0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  <c r="EE1185">
        <v>0</v>
      </c>
      <c r="EF1185">
        <v>0</v>
      </c>
      <c r="EG1185">
        <v>0</v>
      </c>
      <c r="EH1185">
        <v>0</v>
      </c>
      <c r="EI1185">
        <v>0</v>
      </c>
      <c r="EJ1185">
        <v>0</v>
      </c>
    </row>
    <row r="1186" spans="1:140">
      <c r="A1186" s="3" t="s">
        <v>91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1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>
        <v>221</v>
      </c>
      <c r="AK1186" s="7">
        <v>386226.28490159404</v>
      </c>
      <c r="AL1186">
        <v>61</v>
      </c>
      <c r="AM1186" s="7">
        <v>125936.31929763264</v>
      </c>
      <c r="AN1186">
        <v>95</v>
      </c>
      <c r="AO1186" s="7">
        <v>153090.43481353106</v>
      </c>
      <c r="AP1186">
        <v>91</v>
      </c>
      <c r="AQ1186" s="7">
        <v>165472.64220327308</v>
      </c>
      <c r="AS1186" s="7">
        <v>0</v>
      </c>
      <c r="AX1186">
        <v>76</v>
      </c>
      <c r="AY1186" s="7">
        <v>126189.40029356575</v>
      </c>
      <c r="BB1186">
        <v>16</v>
      </c>
      <c r="BC1186" s="7">
        <v>33005.89653024132</v>
      </c>
      <c r="BE1186" s="7">
        <v>0</v>
      </c>
      <c r="BF1186">
        <v>6</v>
      </c>
      <c r="BG1186" s="7">
        <v>12194.880993096771</v>
      </c>
      <c r="BH1186">
        <v>11</v>
      </c>
      <c r="BI1186" s="7">
        <v>21450.140967065468</v>
      </c>
      <c r="BJ1186">
        <v>155.64166666666668</v>
      </c>
      <c r="BS1186">
        <f t="shared" si="117"/>
        <v>577</v>
      </c>
      <c r="BT1186">
        <f t="shared" si="117"/>
        <v>1023566.0000000001</v>
      </c>
      <c r="BU1186">
        <f t="shared" si="116"/>
        <v>1023566.0000000001</v>
      </c>
      <c r="BV1186">
        <f>'market concentration'!AI1186</f>
        <v>0.83708838821490472</v>
      </c>
      <c r="BW1186">
        <f>'market concentration'!AJ1186</f>
        <v>0.22844810755446351</v>
      </c>
      <c r="BX1186">
        <f>'market concentration'!AK1186</f>
        <v>-1.6828191455742554</v>
      </c>
      <c r="BZ1186">
        <f t="shared" si="118"/>
        <v>147.82871172732527</v>
      </c>
      <c r="CB1186">
        <v>53.8</v>
      </c>
      <c r="CC1186">
        <v>2.29</v>
      </c>
      <c r="CD1186">
        <f t="shared" si="119"/>
        <v>56.089999999999996</v>
      </c>
      <c r="CF1186">
        <v>0.05</v>
      </c>
      <c r="CH1186">
        <f t="shared" si="120"/>
        <v>94.811111111111117</v>
      </c>
      <c r="CJ1186">
        <v>67.223364446334884</v>
      </c>
      <c r="CK1186">
        <f t="shared" si="121"/>
        <v>27.587746664776233</v>
      </c>
      <c r="CL1186">
        <f t="shared" si="122"/>
        <v>67.223364446334884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1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0</v>
      </c>
      <c r="EJ1186">
        <v>0</v>
      </c>
    </row>
    <row r="1187" spans="1:140">
      <c r="A1187" s="3" t="s">
        <v>92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1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>
        <v>170</v>
      </c>
      <c r="AK1187" s="7">
        <v>260950.94637147718</v>
      </c>
      <c r="AL1187">
        <v>91</v>
      </c>
      <c r="AM1187" s="7">
        <v>152862.04577228508</v>
      </c>
      <c r="AN1187">
        <v>63</v>
      </c>
      <c r="AO1187" s="7">
        <v>111188.37513224127</v>
      </c>
      <c r="AP1187">
        <v>100</v>
      </c>
      <c r="AQ1187" s="7">
        <v>213236.18110314244</v>
      </c>
      <c r="AS1187" s="7">
        <v>0</v>
      </c>
      <c r="AX1187">
        <v>88</v>
      </c>
      <c r="AY1187" s="7">
        <v>205503.11610347647</v>
      </c>
      <c r="BB1187">
        <v>14</v>
      </c>
      <c r="BC1187" s="7">
        <v>22075.772342691071</v>
      </c>
      <c r="BE1187" s="7">
        <v>0</v>
      </c>
      <c r="BF1187">
        <v>0</v>
      </c>
      <c r="BG1187" s="7">
        <v>0</v>
      </c>
      <c r="BH1187">
        <v>3</v>
      </c>
      <c r="BI1187" s="7">
        <v>2749.5631746864847</v>
      </c>
      <c r="BJ1187">
        <v>155.15208333333331</v>
      </c>
      <c r="BS1187">
        <f t="shared" si="117"/>
        <v>529</v>
      </c>
      <c r="BT1187">
        <f t="shared" si="117"/>
        <v>968566.00000000012</v>
      </c>
      <c r="BU1187">
        <f t="shared" si="116"/>
        <v>968566.00000000012</v>
      </c>
      <c r="BV1187">
        <f>'market concentration'!AI1187</f>
        <v>0.84877126654064272</v>
      </c>
      <c r="BW1187">
        <f>'market concentration'!AJ1187</f>
        <v>0.21118778163314167</v>
      </c>
      <c r="BX1187">
        <f>'market concentration'!AK1187</f>
        <v>-1.6597280634126399</v>
      </c>
      <c r="BZ1187">
        <f t="shared" si="118"/>
        <v>152.5781348456207</v>
      </c>
      <c r="CB1187">
        <v>53.8</v>
      </c>
      <c r="CC1187">
        <v>2.29</v>
      </c>
      <c r="CD1187">
        <f t="shared" si="119"/>
        <v>56.089999999999996</v>
      </c>
      <c r="CF1187">
        <v>0.05</v>
      </c>
      <c r="CH1187">
        <f t="shared" si="120"/>
        <v>94.34484126984124</v>
      </c>
      <c r="CJ1187">
        <v>67.223364446334884</v>
      </c>
      <c r="CK1187">
        <f t="shared" si="121"/>
        <v>27.121476823506356</v>
      </c>
      <c r="CL1187">
        <f t="shared" si="122"/>
        <v>67.223364446334884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1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</row>
    <row r="1188" spans="1:140">
      <c r="A1188" s="3" t="s">
        <v>93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1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>
        <v>421</v>
      </c>
      <c r="AK1188" s="7">
        <v>947573.73815403401</v>
      </c>
      <c r="AL1188">
        <v>114</v>
      </c>
      <c r="AM1188" s="7">
        <v>297690.29195165855</v>
      </c>
      <c r="AN1188">
        <v>144</v>
      </c>
      <c r="AO1188" s="7">
        <v>333202.49570518464</v>
      </c>
      <c r="AP1188">
        <v>111</v>
      </c>
      <c r="AQ1188" s="7">
        <v>193631.95327627013</v>
      </c>
      <c r="AS1188" s="7">
        <v>0</v>
      </c>
      <c r="AX1188">
        <v>122</v>
      </c>
      <c r="AY1188" s="7">
        <v>500745.56556975044</v>
      </c>
      <c r="BB1188">
        <v>54</v>
      </c>
      <c r="BC1188" s="7">
        <v>176451.28964296347</v>
      </c>
      <c r="BE1188" s="7">
        <v>0</v>
      </c>
      <c r="BF1188">
        <v>6</v>
      </c>
      <c r="BG1188" s="7">
        <v>17430.165171050387</v>
      </c>
      <c r="BH1188">
        <v>19</v>
      </c>
      <c r="BI1188" s="7">
        <v>42165.500529088458</v>
      </c>
      <c r="BJ1188">
        <v>152.86541666666668</v>
      </c>
      <c r="BS1188">
        <f t="shared" si="117"/>
        <v>991</v>
      </c>
      <c r="BT1188">
        <f t="shared" si="117"/>
        <v>2508891.0000000005</v>
      </c>
      <c r="BU1188">
        <f t="shared" si="116"/>
        <v>2508891.0000000005</v>
      </c>
      <c r="BV1188">
        <f>'market concentration'!AI1188</f>
        <v>0.80827447023208876</v>
      </c>
      <c r="BW1188">
        <f>'market concentration'!AJ1188</f>
        <v>0.24589723250933476</v>
      </c>
      <c r="BX1188">
        <f>'market concentration'!AK1188</f>
        <v>-1.6610993809764791</v>
      </c>
      <c r="BZ1188">
        <f t="shared" si="118"/>
        <v>210.97300706357217</v>
      </c>
      <c r="CB1188">
        <v>53.8</v>
      </c>
      <c r="CC1188">
        <v>2.29</v>
      </c>
      <c r="CD1188">
        <f t="shared" si="119"/>
        <v>56.089999999999996</v>
      </c>
      <c r="CF1188">
        <v>0.05</v>
      </c>
      <c r="CH1188">
        <f t="shared" si="120"/>
        <v>92.167063492063491</v>
      </c>
      <c r="CJ1188">
        <v>67.223364446334884</v>
      </c>
      <c r="CK1188">
        <f t="shared" si="121"/>
        <v>24.943699045728607</v>
      </c>
      <c r="CL1188">
        <f t="shared" si="122"/>
        <v>67.223364446334884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1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0</v>
      </c>
      <c r="EG1188">
        <v>0</v>
      </c>
      <c r="EH1188">
        <v>0</v>
      </c>
      <c r="EI1188">
        <v>0</v>
      </c>
      <c r="EJ1188">
        <v>0</v>
      </c>
    </row>
    <row r="1189" spans="1:140">
      <c r="A1189" s="3" t="s">
        <v>94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1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>
        <v>440</v>
      </c>
      <c r="AK1189" s="7">
        <v>714870.92676573282</v>
      </c>
      <c r="AL1189">
        <v>168</v>
      </c>
      <c r="AM1189" s="7">
        <v>424702.22913402796</v>
      </c>
      <c r="AN1189">
        <v>96</v>
      </c>
      <c r="AO1189" s="7">
        <v>164762.98893175079</v>
      </c>
      <c r="AP1189">
        <v>118</v>
      </c>
      <c r="AQ1189" s="7">
        <v>275033.31148953206</v>
      </c>
      <c r="AS1189" s="7">
        <v>0</v>
      </c>
      <c r="AX1189">
        <v>140</v>
      </c>
      <c r="AY1189" s="7">
        <v>714046.11135161971</v>
      </c>
      <c r="BB1189">
        <v>21</v>
      </c>
      <c r="BC1189" s="7">
        <v>48166.818525456576</v>
      </c>
      <c r="BE1189" s="7">
        <v>0</v>
      </c>
      <c r="BF1189">
        <v>7</v>
      </c>
      <c r="BG1189" s="7">
        <v>12019.200628484446</v>
      </c>
      <c r="BH1189">
        <v>35</v>
      </c>
      <c r="BI1189" s="7">
        <v>84131.413173395747</v>
      </c>
      <c r="BJ1189">
        <v>153.06375</v>
      </c>
      <c r="BS1189">
        <f t="shared" si="117"/>
        <v>1025</v>
      </c>
      <c r="BT1189">
        <f t="shared" si="117"/>
        <v>2437733</v>
      </c>
      <c r="BU1189">
        <f t="shared" si="116"/>
        <v>2437733</v>
      </c>
      <c r="BV1189">
        <f>'market concentration'!AI1189</f>
        <v>0.84487804878048778</v>
      </c>
      <c r="BW1189">
        <f>'market concentration'!AJ1189</f>
        <v>0.25344818560380727</v>
      </c>
      <c r="BX1189">
        <f>'market concentration'!AK1189</f>
        <v>-1.6310347169363772</v>
      </c>
      <c r="BZ1189">
        <f t="shared" si="118"/>
        <v>198.18967479674799</v>
      </c>
      <c r="CB1189">
        <v>53.8</v>
      </c>
      <c r="CC1189">
        <v>2.29</v>
      </c>
      <c r="CD1189">
        <f t="shared" si="119"/>
        <v>56.089999999999996</v>
      </c>
      <c r="CF1189">
        <v>0.05</v>
      </c>
      <c r="CH1189">
        <f t="shared" si="120"/>
        <v>92.355952380952374</v>
      </c>
      <c r="CJ1189">
        <v>67.223364446334884</v>
      </c>
      <c r="CK1189">
        <f t="shared" si="121"/>
        <v>25.13258793461749</v>
      </c>
      <c r="CL1189">
        <f t="shared" si="122"/>
        <v>67.223364446334884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1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0</v>
      </c>
      <c r="EI1189">
        <v>0</v>
      </c>
      <c r="EJ1189">
        <v>0</v>
      </c>
    </row>
    <row r="1190" spans="1:140">
      <c r="A1190" s="3" t="s">
        <v>95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1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>
        <v>472</v>
      </c>
      <c r="AK1190" s="7">
        <v>1949625.3715278578</v>
      </c>
      <c r="AL1190">
        <v>150</v>
      </c>
      <c r="AM1190" s="7">
        <v>746130.29349955486</v>
      </c>
      <c r="AN1190">
        <v>140</v>
      </c>
      <c r="AO1190" s="7">
        <v>2213084.3435789943</v>
      </c>
      <c r="AP1190">
        <v>86</v>
      </c>
      <c r="AQ1190" s="7">
        <v>385423.48241245106</v>
      </c>
      <c r="AS1190" s="7">
        <v>0</v>
      </c>
      <c r="AX1190">
        <v>150</v>
      </c>
      <c r="AY1190" s="7">
        <v>1251620.3178302348</v>
      </c>
      <c r="BB1190">
        <v>28</v>
      </c>
      <c r="BC1190" s="7">
        <v>294160.69752329116</v>
      </c>
      <c r="BE1190" s="7">
        <v>0</v>
      </c>
      <c r="BF1190">
        <v>5</v>
      </c>
      <c r="BG1190" s="7">
        <v>418982.42614526674</v>
      </c>
      <c r="BH1190">
        <v>4</v>
      </c>
      <c r="BI1190" s="7">
        <v>135167.06748234975</v>
      </c>
      <c r="BJ1190">
        <v>158.28041666666667</v>
      </c>
      <c r="BS1190">
        <f t="shared" si="117"/>
        <v>1035</v>
      </c>
      <c r="BT1190">
        <f t="shared" si="117"/>
        <v>7394194</v>
      </c>
      <c r="BU1190">
        <f t="shared" si="116"/>
        <v>7394194</v>
      </c>
      <c r="BV1190">
        <f>'market concentration'!AI1190</f>
        <v>0.88115942028985506</v>
      </c>
      <c r="BW1190">
        <f>'market concentration'!AJ1190</f>
        <v>0.27595043058181057</v>
      </c>
      <c r="BX1190">
        <f>'market concentration'!AK1190</f>
        <v>-1.540144561390369</v>
      </c>
      <c r="BZ1190">
        <f t="shared" si="118"/>
        <v>595.34573268921088</v>
      </c>
      <c r="CB1190">
        <v>53.8</v>
      </c>
      <c r="CC1190">
        <v>2.29</v>
      </c>
      <c r="CD1190">
        <f t="shared" si="119"/>
        <v>56.089999999999996</v>
      </c>
      <c r="CF1190">
        <v>0.05</v>
      </c>
      <c r="CH1190">
        <f t="shared" si="120"/>
        <v>97.324206349206349</v>
      </c>
      <c r="CJ1190">
        <v>67.223364446334884</v>
      </c>
      <c r="CK1190">
        <f t="shared" si="121"/>
        <v>30.100841902871466</v>
      </c>
      <c r="CL1190">
        <f t="shared" si="122"/>
        <v>67.223364446334884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0</v>
      </c>
      <c r="DA1190">
        <v>0</v>
      </c>
      <c r="DB1190">
        <v>1</v>
      </c>
      <c r="DC1190">
        <v>0</v>
      </c>
      <c r="DD1190">
        <v>0</v>
      </c>
      <c r="DE1190">
        <v>0</v>
      </c>
      <c r="DF1190">
        <v>0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0</v>
      </c>
      <c r="DP1190">
        <v>0</v>
      </c>
      <c r="DQ1190">
        <v>0</v>
      </c>
      <c r="DR1190">
        <v>0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  <c r="EE1190">
        <v>0</v>
      </c>
      <c r="EF1190">
        <v>0</v>
      </c>
      <c r="EG1190">
        <v>0</v>
      </c>
      <c r="EH1190">
        <v>0</v>
      </c>
      <c r="EI1190">
        <v>0</v>
      </c>
      <c r="EJ1190">
        <v>0</v>
      </c>
    </row>
    <row r="1191" spans="1:140">
      <c r="A1191" s="3" t="s">
        <v>96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1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>
        <v>377</v>
      </c>
      <c r="AK1191" s="7">
        <v>979486.29635507485</v>
      </c>
      <c r="AL1191">
        <v>112</v>
      </c>
      <c r="AM1191" s="7">
        <v>269921.16344370495</v>
      </c>
      <c r="AN1191">
        <v>105</v>
      </c>
      <c r="AO1191" s="7">
        <v>416463.5163626612</v>
      </c>
      <c r="AP1191">
        <v>66</v>
      </c>
      <c r="AQ1191" s="7">
        <v>182184.3528192376</v>
      </c>
      <c r="AS1191" s="7">
        <v>0</v>
      </c>
      <c r="AX1191">
        <v>168</v>
      </c>
      <c r="AY1191" s="7">
        <v>477772.03562940325</v>
      </c>
      <c r="BB1191">
        <v>38</v>
      </c>
      <c r="BC1191" s="7">
        <v>130309.35985682337</v>
      </c>
      <c r="BE1191" s="7">
        <v>0</v>
      </c>
      <c r="BF1191">
        <v>7</v>
      </c>
      <c r="BG1191" s="7">
        <v>47110.055013873833</v>
      </c>
      <c r="BH1191">
        <v>3</v>
      </c>
      <c r="BI1191" s="7">
        <v>4658.2205192210422</v>
      </c>
      <c r="BJ1191">
        <v>155.25375</v>
      </c>
      <c r="BS1191">
        <f t="shared" si="117"/>
        <v>876</v>
      </c>
      <c r="BT1191">
        <f t="shared" si="117"/>
        <v>2507905</v>
      </c>
      <c r="BU1191">
        <f t="shared" si="116"/>
        <v>2507905</v>
      </c>
      <c r="BV1191">
        <f>'market concentration'!AI1191</f>
        <v>0.86986301369863017</v>
      </c>
      <c r="BW1191">
        <f>'market concentration'!AJ1191</f>
        <v>0.26034173599382826</v>
      </c>
      <c r="BX1191">
        <f>'market concentration'!AK1191</f>
        <v>-1.5857738654660989</v>
      </c>
      <c r="BZ1191">
        <f t="shared" si="118"/>
        <v>238.57543759512939</v>
      </c>
      <c r="CB1191">
        <v>53.8</v>
      </c>
      <c r="CC1191">
        <v>2.29</v>
      </c>
      <c r="CD1191">
        <f t="shared" si="119"/>
        <v>56.089999999999996</v>
      </c>
      <c r="CF1191">
        <v>0.05</v>
      </c>
      <c r="CH1191">
        <f t="shared" si="120"/>
        <v>94.441666666666663</v>
      </c>
      <c r="CJ1191">
        <v>67.223364446334884</v>
      </c>
      <c r="CK1191">
        <f t="shared" si="121"/>
        <v>27.218302220331779</v>
      </c>
      <c r="CL1191">
        <f t="shared" si="122"/>
        <v>67.223364446334884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1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0</v>
      </c>
      <c r="EI1191">
        <v>0</v>
      </c>
      <c r="EJ1191">
        <v>0</v>
      </c>
    </row>
    <row r="1192" spans="1:140">
      <c r="A1192" s="3" t="s">
        <v>97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1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>
        <v>159</v>
      </c>
      <c r="AK1192" s="7">
        <v>196379.27874891981</v>
      </c>
      <c r="AL1192">
        <v>30</v>
      </c>
      <c r="AM1192" s="7">
        <v>52690.771574716688</v>
      </c>
      <c r="AN1192">
        <v>25</v>
      </c>
      <c r="AO1192" s="7">
        <v>22966.121188640824</v>
      </c>
      <c r="AP1192">
        <v>25</v>
      </c>
      <c r="AQ1192" s="7">
        <v>28646.694264868667</v>
      </c>
      <c r="AS1192" s="7">
        <v>0</v>
      </c>
      <c r="AX1192">
        <v>36</v>
      </c>
      <c r="AY1192" s="7">
        <v>74761.181493012642</v>
      </c>
      <c r="BB1192">
        <v>13</v>
      </c>
      <c r="BC1192" s="7">
        <v>20173.922363278169</v>
      </c>
      <c r="BE1192" s="7">
        <v>0</v>
      </c>
      <c r="BF1192">
        <v>0</v>
      </c>
      <c r="BG1192" s="7">
        <v>0</v>
      </c>
      <c r="BH1192">
        <v>3</v>
      </c>
      <c r="BI1192" s="7">
        <v>1896.0303665632225</v>
      </c>
      <c r="BJ1192">
        <v>156.92208333333335</v>
      </c>
      <c r="BS1192">
        <f t="shared" si="117"/>
        <v>291</v>
      </c>
      <c r="BT1192">
        <f t="shared" si="117"/>
        <v>397514.00000000006</v>
      </c>
      <c r="BU1192">
        <f t="shared" si="116"/>
        <v>397514.00000000006</v>
      </c>
      <c r="BV1192">
        <f>'market concentration'!AI1192</f>
        <v>0.85910652920962194</v>
      </c>
      <c r="BW1192">
        <f>'market concentration'!AJ1192</f>
        <v>0.34133985191483335</v>
      </c>
      <c r="BX1192">
        <f>'market concentration'!AK1192</f>
        <v>-1.4307722666776237</v>
      </c>
      <c r="BZ1192">
        <f t="shared" si="118"/>
        <v>113.83562428407792</v>
      </c>
      <c r="CB1192">
        <v>53.8</v>
      </c>
      <c r="CC1192">
        <v>2.29</v>
      </c>
      <c r="CD1192">
        <f t="shared" si="119"/>
        <v>56.089999999999996</v>
      </c>
      <c r="CF1192">
        <v>0.05</v>
      </c>
      <c r="CH1192">
        <f t="shared" si="120"/>
        <v>96.030555555555566</v>
      </c>
      <c r="CJ1192">
        <v>67.223364446334884</v>
      </c>
      <c r="CK1192">
        <f t="shared" si="121"/>
        <v>28.807191109220682</v>
      </c>
      <c r="CL1192">
        <f t="shared" si="122"/>
        <v>67.223364446334884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1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0</v>
      </c>
      <c r="EF1192">
        <v>0</v>
      </c>
      <c r="EG1192">
        <v>0</v>
      </c>
      <c r="EH1192">
        <v>0</v>
      </c>
      <c r="EI1192">
        <v>0</v>
      </c>
      <c r="EJ1192">
        <v>0</v>
      </c>
    </row>
    <row r="1193" spans="1:140">
      <c r="A1193" s="3" t="s">
        <v>98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1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>
        <v>407</v>
      </c>
      <c r="AK1193" s="7">
        <v>506927.81978256942</v>
      </c>
      <c r="AL1193">
        <v>97</v>
      </c>
      <c r="AM1193" s="7">
        <v>115407.36255583591</v>
      </c>
      <c r="AN1193">
        <v>133</v>
      </c>
      <c r="AO1193" s="7">
        <v>170692.82433905965</v>
      </c>
      <c r="AP1193">
        <v>84</v>
      </c>
      <c r="AQ1193" s="7">
        <v>100046.0489874773</v>
      </c>
      <c r="AS1193" s="7">
        <v>0</v>
      </c>
      <c r="AX1193">
        <v>96</v>
      </c>
      <c r="AY1193" s="7">
        <v>181264.60765737513</v>
      </c>
      <c r="BB1193">
        <v>4</v>
      </c>
      <c r="BC1193" s="7">
        <v>4671.3366776827679</v>
      </c>
      <c r="BE1193" s="7">
        <v>0</v>
      </c>
      <c r="BF1193">
        <v>1</v>
      </c>
      <c r="BG1193" s="7">
        <v>0</v>
      </c>
      <c r="BH1193">
        <v>0</v>
      </c>
      <c r="BI1193" s="7">
        <v>0</v>
      </c>
      <c r="BJ1193">
        <v>159.54458333333335</v>
      </c>
      <c r="BS1193">
        <f t="shared" si="117"/>
        <v>822</v>
      </c>
      <c r="BT1193">
        <f t="shared" si="117"/>
        <v>1079010.0000000002</v>
      </c>
      <c r="BU1193">
        <f t="shared" si="116"/>
        <v>1079010.0000000002</v>
      </c>
      <c r="BV1193">
        <f>'market concentration'!AI1193</f>
        <v>0.8917274939172749</v>
      </c>
      <c r="BW1193">
        <f>'market concentration'!AJ1193</f>
        <v>0.30936946856814729</v>
      </c>
      <c r="BX1193">
        <f>'market concentration'!AK1193</f>
        <v>-1.4128820247743215</v>
      </c>
      <c r="BZ1193">
        <f t="shared" si="118"/>
        <v>109.38868613138688</v>
      </c>
      <c r="CB1193">
        <v>53.8</v>
      </c>
      <c r="CC1193">
        <v>2.29</v>
      </c>
      <c r="CD1193">
        <f t="shared" si="119"/>
        <v>56.089999999999996</v>
      </c>
      <c r="CF1193">
        <v>0.05</v>
      </c>
      <c r="CH1193">
        <f t="shared" si="120"/>
        <v>98.528174603174605</v>
      </c>
      <c r="CJ1193">
        <v>67.223364446334884</v>
      </c>
      <c r="CK1193">
        <f t="shared" si="121"/>
        <v>31.304810156839721</v>
      </c>
      <c r="CL1193">
        <f t="shared" si="122"/>
        <v>67.223364446334884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1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0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0</v>
      </c>
      <c r="EH1193">
        <v>0</v>
      </c>
      <c r="EI1193">
        <v>0</v>
      </c>
      <c r="EJ1193">
        <v>0</v>
      </c>
    </row>
    <row r="1194" spans="1:140">
      <c r="A1194" s="3" t="s">
        <v>99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1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>
        <v>363</v>
      </c>
      <c r="AK1194" s="7">
        <v>511763.08318661485</v>
      </c>
      <c r="AL1194">
        <v>142</v>
      </c>
      <c r="AM1194" s="7">
        <v>282969.95705145673</v>
      </c>
      <c r="AN1194">
        <v>173</v>
      </c>
      <c r="AO1194" s="7">
        <v>269630.24249334534</v>
      </c>
      <c r="AP1194">
        <v>63</v>
      </c>
      <c r="AQ1194" s="7">
        <v>69624.362545127296</v>
      </c>
      <c r="AS1194" s="7">
        <v>0</v>
      </c>
      <c r="AX1194">
        <v>35</v>
      </c>
      <c r="AY1194" s="7">
        <v>63665.354723455581</v>
      </c>
      <c r="BB1194">
        <v>0</v>
      </c>
      <c r="BC1194" s="7">
        <v>0</v>
      </c>
      <c r="BE1194" s="7">
        <v>0</v>
      </c>
      <c r="BF1194">
        <v>0</v>
      </c>
      <c r="BG1194" s="7">
        <v>0</v>
      </c>
      <c r="BH1194">
        <v>0</v>
      </c>
      <c r="BI1194" s="7">
        <v>0</v>
      </c>
      <c r="BJ1194">
        <v>156.57083333333335</v>
      </c>
      <c r="BS1194">
        <f t="shared" si="117"/>
        <v>776</v>
      </c>
      <c r="BT1194">
        <f t="shared" si="117"/>
        <v>1197652.9999999998</v>
      </c>
      <c r="BU1194">
        <f t="shared" si="116"/>
        <v>1197652.9999999998</v>
      </c>
      <c r="BV1194">
        <f>'market concentration'!AI1194</f>
        <v>0.95489690721649489</v>
      </c>
      <c r="BW1194">
        <f>'market concentration'!AJ1194</f>
        <v>0.31063343607184613</v>
      </c>
      <c r="BX1194">
        <f>'market concentration'!AK1194</f>
        <v>-1.3443976403115285</v>
      </c>
      <c r="BZ1194">
        <f t="shared" si="118"/>
        <v>128.6139390034364</v>
      </c>
      <c r="CB1194">
        <v>53.8</v>
      </c>
      <c r="CC1194">
        <v>2.29</v>
      </c>
      <c r="CD1194">
        <f t="shared" si="119"/>
        <v>56.089999999999996</v>
      </c>
      <c r="CF1194">
        <v>0.05</v>
      </c>
      <c r="CH1194">
        <f t="shared" si="120"/>
        <v>95.696031746031764</v>
      </c>
      <c r="CJ1194">
        <v>67.223364446334884</v>
      </c>
      <c r="CK1194">
        <f t="shared" si="121"/>
        <v>28.47266729969688</v>
      </c>
      <c r="CL1194">
        <f t="shared" si="122"/>
        <v>67.223364446334884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1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0</v>
      </c>
      <c r="EI1194">
        <v>0</v>
      </c>
      <c r="EJ1194">
        <v>0</v>
      </c>
    </row>
    <row r="1195" spans="1:140">
      <c r="A1195" s="3" t="s">
        <v>100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1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>
        <v>386</v>
      </c>
      <c r="AK1195" s="7">
        <v>675872.36676970264</v>
      </c>
      <c r="AL1195">
        <v>113</v>
      </c>
      <c r="AM1195" s="7">
        <v>173833.63553589716</v>
      </c>
      <c r="AN1195">
        <v>162</v>
      </c>
      <c r="AO1195" s="7">
        <v>266872.50972776697</v>
      </c>
      <c r="AP1195">
        <v>85</v>
      </c>
      <c r="AQ1195" s="7">
        <v>137010.31953868418</v>
      </c>
      <c r="AS1195" s="7">
        <v>0</v>
      </c>
      <c r="AX1195">
        <v>154</v>
      </c>
      <c r="AY1195" s="7">
        <v>332614.41086231708</v>
      </c>
      <c r="BB1195">
        <v>22</v>
      </c>
      <c r="BC1195" s="7">
        <v>53106.706511570039</v>
      </c>
      <c r="BE1195" s="7">
        <v>0</v>
      </c>
      <c r="BF1195">
        <v>5</v>
      </c>
      <c r="BG1195" s="7">
        <v>15069.452314329801</v>
      </c>
      <c r="BH1195">
        <v>11</v>
      </c>
      <c r="BI1195" s="7">
        <v>22759.598739732126</v>
      </c>
      <c r="BJ1195">
        <v>159.15791666666664</v>
      </c>
      <c r="BS1195">
        <f t="shared" si="117"/>
        <v>938</v>
      </c>
      <c r="BT1195">
        <f t="shared" si="117"/>
        <v>1677139</v>
      </c>
      <c r="BU1195">
        <f t="shared" si="116"/>
        <v>1677139</v>
      </c>
      <c r="BV1195">
        <f>'market concentration'!AI1195</f>
        <v>0.86886993603411511</v>
      </c>
      <c r="BW1195">
        <f>'market concentration'!AJ1195</f>
        <v>0.24956696868990411</v>
      </c>
      <c r="BX1195">
        <f>'market concentration'!AK1195</f>
        <v>-1.6059229942665905</v>
      </c>
      <c r="BZ1195">
        <f t="shared" si="118"/>
        <v>148.99955579246623</v>
      </c>
      <c r="CB1195">
        <v>53.8</v>
      </c>
      <c r="CC1195">
        <v>2.29</v>
      </c>
      <c r="CD1195">
        <f t="shared" si="119"/>
        <v>56.089999999999996</v>
      </c>
      <c r="CF1195">
        <v>0.05</v>
      </c>
      <c r="CH1195">
        <f t="shared" si="120"/>
        <v>98.159920634920596</v>
      </c>
      <c r="CJ1195">
        <v>67.223364446334884</v>
      </c>
      <c r="CK1195">
        <f t="shared" si="121"/>
        <v>30.936556188585712</v>
      </c>
      <c r="CL1195">
        <f t="shared" si="122"/>
        <v>67.223364446334884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1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0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</row>
    <row r="1196" spans="1:140">
      <c r="A1196" s="3" t="s">
        <v>101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1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>
        <v>511</v>
      </c>
      <c r="AK1196" s="7">
        <v>1136780.3410424774</v>
      </c>
      <c r="AL1196">
        <v>202</v>
      </c>
      <c r="AM1196" s="7">
        <v>472298.70147007669</v>
      </c>
      <c r="AN1196">
        <v>178</v>
      </c>
      <c r="AO1196" s="7">
        <v>523828.21907238744</v>
      </c>
      <c r="AP1196">
        <v>165</v>
      </c>
      <c r="AQ1196" s="7">
        <v>698630.52850239456</v>
      </c>
      <c r="AS1196" s="7">
        <v>0</v>
      </c>
      <c r="AX1196">
        <v>192</v>
      </c>
      <c r="AY1196" s="7">
        <v>510262.52123650443</v>
      </c>
      <c r="BB1196">
        <v>45</v>
      </c>
      <c r="BC1196" s="7">
        <v>133930.33341574154</v>
      </c>
      <c r="BE1196" s="7">
        <v>0</v>
      </c>
      <c r="BF1196">
        <v>15</v>
      </c>
      <c r="BG1196" s="7">
        <v>102515.73412010277</v>
      </c>
      <c r="BH1196">
        <v>23</v>
      </c>
      <c r="BI1196" s="7">
        <v>53670.621140314826</v>
      </c>
      <c r="BJ1196">
        <v>156.20624999999998</v>
      </c>
      <c r="BS1196">
        <f t="shared" si="117"/>
        <v>1331</v>
      </c>
      <c r="BT1196">
        <f t="shared" si="117"/>
        <v>3631916.9999999995</v>
      </c>
      <c r="BU1196">
        <f t="shared" si="116"/>
        <v>3631916.9999999995</v>
      </c>
      <c r="BV1196">
        <f>'market concentration'!AI1196</f>
        <v>0.8136739293764087</v>
      </c>
      <c r="BW1196">
        <f>'market concentration'!AJ1196</f>
        <v>0.22605882608614661</v>
      </c>
      <c r="BX1196">
        <f>'market concentration'!AK1196</f>
        <v>-1.6960378438897583</v>
      </c>
      <c r="BZ1196">
        <f t="shared" si="118"/>
        <v>227.39274981217127</v>
      </c>
      <c r="CB1196">
        <v>53.8</v>
      </c>
      <c r="CC1196">
        <v>2.29</v>
      </c>
      <c r="CD1196">
        <f t="shared" si="119"/>
        <v>56.089999999999996</v>
      </c>
      <c r="CF1196">
        <v>0.05</v>
      </c>
      <c r="CH1196">
        <f t="shared" si="120"/>
        <v>95.348809523809507</v>
      </c>
      <c r="CJ1196">
        <v>67.223364446334884</v>
      </c>
      <c r="CK1196">
        <f t="shared" si="121"/>
        <v>28.125445077474623</v>
      </c>
      <c r="CL1196">
        <f t="shared" si="122"/>
        <v>67.223364446334884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0</v>
      </c>
      <c r="DF1196">
        <v>0</v>
      </c>
      <c r="DG1196">
        <v>0</v>
      </c>
      <c r="DH1196">
        <v>1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0</v>
      </c>
      <c r="DP1196">
        <v>0</v>
      </c>
      <c r="DQ1196">
        <v>0</v>
      </c>
      <c r="DR1196">
        <v>0</v>
      </c>
      <c r="DS1196">
        <v>0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</row>
    <row r="1197" spans="1:140">
      <c r="A1197" s="3" t="s">
        <v>102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1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>
        <v>156</v>
      </c>
      <c r="AK1197" s="7">
        <v>325314.47822941246</v>
      </c>
      <c r="AL1197">
        <v>73</v>
      </c>
      <c r="AM1197" s="7">
        <v>168991.14595948893</v>
      </c>
      <c r="AN1197">
        <v>75</v>
      </c>
      <c r="AO1197" s="7">
        <v>295466.08215150295</v>
      </c>
      <c r="AP1197">
        <v>110</v>
      </c>
      <c r="AQ1197" s="7">
        <v>293007.45197126071</v>
      </c>
      <c r="AS1197" s="7">
        <v>0</v>
      </c>
      <c r="AX1197">
        <v>45</v>
      </c>
      <c r="AY1197" s="7">
        <v>112814.29652933507</v>
      </c>
      <c r="BB1197">
        <v>13</v>
      </c>
      <c r="BC1197" s="7">
        <v>33626.58142479675</v>
      </c>
      <c r="BE1197" s="7">
        <v>0</v>
      </c>
      <c r="BF1197">
        <v>8</v>
      </c>
      <c r="BG1197" s="7">
        <v>27547.926856476221</v>
      </c>
      <c r="BH1197">
        <v>4</v>
      </c>
      <c r="BI1197" s="7">
        <v>8915.036877726965</v>
      </c>
      <c r="BJ1197">
        <v>157.39124999999999</v>
      </c>
      <c r="BS1197">
        <f t="shared" si="117"/>
        <v>484</v>
      </c>
      <c r="BT1197">
        <f t="shared" si="117"/>
        <v>1265682.9999999998</v>
      </c>
      <c r="BU1197">
        <f t="shared" si="116"/>
        <v>1265682.9999999998</v>
      </c>
      <c r="BV1197">
        <f>'market concentration'!AI1197</f>
        <v>0.85537190082644632</v>
      </c>
      <c r="BW1197">
        <f>'market concentration'!AJ1197</f>
        <v>0.21200737654531793</v>
      </c>
      <c r="BX1197">
        <f>'market concentration'!AK1197</f>
        <v>-1.7013609634279292</v>
      </c>
      <c r="BZ1197">
        <f t="shared" si="118"/>
        <v>217.92062672176303</v>
      </c>
      <c r="CB1197">
        <v>53.8</v>
      </c>
      <c r="CC1197">
        <v>2.29</v>
      </c>
      <c r="CD1197">
        <f t="shared" si="119"/>
        <v>56.089999999999996</v>
      </c>
      <c r="CF1197">
        <v>0.05</v>
      </c>
      <c r="CH1197">
        <f t="shared" si="120"/>
        <v>96.477380952380926</v>
      </c>
      <c r="CJ1197">
        <v>67.223364446334884</v>
      </c>
      <c r="CK1197">
        <f t="shared" si="121"/>
        <v>29.254016506046042</v>
      </c>
      <c r="CL1197">
        <f t="shared" si="122"/>
        <v>67.223364446334884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0</v>
      </c>
      <c r="DI1197">
        <v>1</v>
      </c>
      <c r="DJ1197">
        <v>0</v>
      </c>
      <c r="DK1197">
        <v>0</v>
      </c>
      <c r="DL1197">
        <v>0</v>
      </c>
      <c r="DM1197">
        <v>0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0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</row>
    <row r="1198" spans="1:140">
      <c r="A1198" s="3" t="s">
        <v>103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1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>
        <v>247</v>
      </c>
      <c r="AK1198" s="7">
        <v>362386.60959438467</v>
      </c>
      <c r="AL1198">
        <v>113</v>
      </c>
      <c r="AM1198" s="7">
        <v>166484.59719912006</v>
      </c>
      <c r="AN1198">
        <v>89</v>
      </c>
      <c r="AO1198" s="7">
        <v>116583.61823868442</v>
      </c>
      <c r="AP1198">
        <v>79</v>
      </c>
      <c r="AQ1198" s="7">
        <v>101346.16430724444</v>
      </c>
      <c r="AS1198" s="7">
        <v>0</v>
      </c>
      <c r="AX1198">
        <v>66</v>
      </c>
      <c r="AY1198" s="7">
        <v>121235.34511975222</v>
      </c>
      <c r="BB1198">
        <v>20</v>
      </c>
      <c r="BC1198" s="7">
        <v>52064.559987403263</v>
      </c>
      <c r="BE1198" s="7">
        <v>0</v>
      </c>
      <c r="BF1198">
        <v>5</v>
      </c>
      <c r="BG1198" s="7">
        <v>11695.954349223424</v>
      </c>
      <c r="BH1198">
        <v>10</v>
      </c>
      <c r="BI1198" s="7">
        <v>19698.151204187656</v>
      </c>
      <c r="BJ1198">
        <v>159.48166666666665</v>
      </c>
      <c r="BS1198">
        <f t="shared" si="117"/>
        <v>629</v>
      </c>
      <c r="BT1198">
        <f t="shared" si="117"/>
        <v>951495.00000000012</v>
      </c>
      <c r="BU1198">
        <f t="shared" si="116"/>
        <v>951495.00000000012</v>
      </c>
      <c r="BV1198">
        <f>'market concentration'!AI1198</f>
        <v>0.83942766295707472</v>
      </c>
      <c r="BW1198">
        <f>'market concentration'!AJ1198</f>
        <v>0.23460915324751477</v>
      </c>
      <c r="BX1198">
        <f>'market concentration'!AK1198</f>
        <v>-1.663219239451482</v>
      </c>
      <c r="BZ1198">
        <f t="shared" si="118"/>
        <v>126.05922098569158</v>
      </c>
      <c r="CB1198">
        <v>53.8</v>
      </c>
      <c r="CC1198">
        <v>2.29</v>
      </c>
      <c r="CD1198">
        <f t="shared" si="119"/>
        <v>56.089999999999996</v>
      </c>
      <c r="CF1198">
        <v>0.05</v>
      </c>
      <c r="CH1198">
        <f t="shared" si="120"/>
        <v>98.468253968253947</v>
      </c>
      <c r="CJ1198">
        <v>67.223364446334884</v>
      </c>
      <c r="CK1198">
        <f t="shared" si="121"/>
        <v>31.244889521919063</v>
      </c>
      <c r="CL1198">
        <f t="shared" si="122"/>
        <v>67.223364446334884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1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</row>
    <row r="1199" spans="1:140">
      <c r="A1199" s="3" t="s">
        <v>104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1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>
        <v>141</v>
      </c>
      <c r="AK1199" s="7">
        <v>184945.97439110259</v>
      </c>
      <c r="AL1199">
        <v>61</v>
      </c>
      <c r="AM1199" s="7">
        <v>83527.095392922813</v>
      </c>
      <c r="AN1199">
        <v>46</v>
      </c>
      <c r="AO1199" s="7">
        <v>67755.51556971659</v>
      </c>
      <c r="AP1199">
        <v>22</v>
      </c>
      <c r="AQ1199" s="7">
        <v>23518.384491604727</v>
      </c>
      <c r="AS1199" s="7">
        <v>0</v>
      </c>
      <c r="AX1199">
        <v>63</v>
      </c>
      <c r="AY1199" s="7">
        <v>120377.25746043872</v>
      </c>
      <c r="BB1199">
        <v>3</v>
      </c>
      <c r="BC1199" s="7">
        <v>5635.7726942146282</v>
      </c>
      <c r="BE1199" s="7">
        <v>0</v>
      </c>
      <c r="BF1199">
        <v>0</v>
      </c>
      <c r="BG1199" s="7">
        <v>0</v>
      </c>
      <c r="BH1199">
        <v>0</v>
      </c>
      <c r="BI1199" s="7">
        <v>0</v>
      </c>
      <c r="BJ1199">
        <v>156.95875000000001</v>
      </c>
      <c r="BS1199">
        <f t="shared" si="117"/>
        <v>336</v>
      </c>
      <c r="BT1199">
        <f t="shared" si="117"/>
        <v>485760.00000000012</v>
      </c>
      <c r="BU1199">
        <f t="shared" si="116"/>
        <v>485760.00000000012</v>
      </c>
      <c r="BV1199">
        <f>'market concentration'!AI1199</f>
        <v>0.92559523809523814</v>
      </c>
      <c r="BW1199">
        <f>'market concentration'!AJ1199</f>
        <v>0.26732568027210885</v>
      </c>
      <c r="BX1199">
        <f>'market concentration'!AK1199</f>
        <v>-1.4808843352639605</v>
      </c>
      <c r="BZ1199">
        <f t="shared" si="118"/>
        <v>120.4761904761905</v>
      </c>
      <c r="CB1199">
        <v>53.8</v>
      </c>
      <c r="CC1199">
        <v>2.29</v>
      </c>
      <c r="CD1199">
        <f t="shared" si="119"/>
        <v>56.089999999999996</v>
      </c>
      <c r="CF1199">
        <v>0.05</v>
      </c>
      <c r="CH1199">
        <f t="shared" si="120"/>
        <v>96.06547619047619</v>
      </c>
      <c r="CJ1199">
        <v>67.223364446334884</v>
      </c>
      <c r="CK1199">
        <f t="shared" si="121"/>
        <v>28.842111744141306</v>
      </c>
      <c r="CL1199">
        <f t="shared" si="122"/>
        <v>67.223364446334884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1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</row>
    <row r="1200" spans="1:140">
      <c r="A1200" s="3" t="s">
        <v>105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1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>
        <v>122</v>
      </c>
      <c r="AK1200" s="7">
        <v>243286.45707519472</v>
      </c>
      <c r="AL1200">
        <v>36</v>
      </c>
      <c r="AM1200" s="7">
        <v>127670.17117264673</v>
      </c>
      <c r="AN1200">
        <v>54</v>
      </c>
      <c r="AO1200" s="7">
        <v>117642.78606809984</v>
      </c>
      <c r="AP1200">
        <v>39</v>
      </c>
      <c r="AQ1200" s="7">
        <v>64163.802608436337</v>
      </c>
      <c r="AS1200" s="7">
        <v>0</v>
      </c>
      <c r="AX1200">
        <v>20</v>
      </c>
      <c r="AY1200" s="7">
        <v>57975.682273058541</v>
      </c>
      <c r="BB1200">
        <v>14</v>
      </c>
      <c r="BC1200" s="7">
        <v>43003.10080256388</v>
      </c>
      <c r="BE1200" s="7">
        <v>0</v>
      </c>
      <c r="BF1200">
        <v>0</v>
      </c>
      <c r="BG1200" s="7">
        <v>0</v>
      </c>
      <c r="BH1200">
        <v>0</v>
      </c>
      <c r="BI1200" s="7">
        <v>0</v>
      </c>
      <c r="BJ1200">
        <v>155.97083333333333</v>
      </c>
      <c r="BS1200">
        <f t="shared" si="117"/>
        <v>285</v>
      </c>
      <c r="BT1200">
        <f t="shared" si="117"/>
        <v>653742</v>
      </c>
      <c r="BU1200">
        <f t="shared" si="116"/>
        <v>653742</v>
      </c>
      <c r="BV1200">
        <f>'market concentration'!AI1200</f>
        <v>0.88070175438596487</v>
      </c>
      <c r="BW1200">
        <f>'market concentration'!AJ1200</f>
        <v>0.26116343490304705</v>
      </c>
      <c r="BX1200">
        <f>'market concentration'!AK1200</f>
        <v>-1.5463743029314656</v>
      </c>
      <c r="BZ1200">
        <f t="shared" si="118"/>
        <v>191.15263157894739</v>
      </c>
      <c r="CB1200">
        <v>53.8</v>
      </c>
      <c r="CC1200">
        <v>2.29</v>
      </c>
      <c r="CD1200">
        <f t="shared" si="119"/>
        <v>56.089999999999996</v>
      </c>
      <c r="CF1200">
        <v>0.05</v>
      </c>
      <c r="CH1200">
        <f t="shared" si="120"/>
        <v>95.124603174603166</v>
      </c>
      <c r="CJ1200">
        <v>67.223364446334884</v>
      </c>
      <c r="CK1200">
        <f t="shared" si="121"/>
        <v>27.901238728268282</v>
      </c>
      <c r="CL1200">
        <f t="shared" si="122"/>
        <v>67.223364446334884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1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  <c r="EJ1200">
        <v>0</v>
      </c>
    </row>
    <row r="1201" spans="1:140">
      <c r="A1201" s="3" t="s">
        <v>106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1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>
        <v>93</v>
      </c>
      <c r="AK1201" s="7">
        <v>166875.7261536305</v>
      </c>
      <c r="AL1201">
        <v>48</v>
      </c>
      <c r="AM1201" s="7">
        <v>110553.65708223126</v>
      </c>
      <c r="AN1201">
        <v>35</v>
      </c>
      <c r="AO1201" s="7">
        <v>43544.911676318894</v>
      </c>
      <c r="AP1201">
        <v>22</v>
      </c>
      <c r="AQ1201" s="7">
        <v>14203.105818399532</v>
      </c>
      <c r="AS1201" s="7">
        <v>0</v>
      </c>
      <c r="AX1201">
        <v>30</v>
      </c>
      <c r="AY1201" s="7">
        <v>44203.082575358902</v>
      </c>
      <c r="BB1201">
        <v>0</v>
      </c>
      <c r="BC1201" s="7">
        <v>0</v>
      </c>
      <c r="BE1201" s="7">
        <v>0</v>
      </c>
      <c r="BF1201">
        <v>1</v>
      </c>
      <c r="BG1201" s="7">
        <v>1647.516694060911</v>
      </c>
      <c r="BH1201">
        <v>0</v>
      </c>
      <c r="BI1201" s="7">
        <v>0</v>
      </c>
      <c r="BJ1201">
        <v>158.88791666666665</v>
      </c>
      <c r="BS1201">
        <f t="shared" si="117"/>
        <v>229</v>
      </c>
      <c r="BT1201">
        <f t="shared" si="117"/>
        <v>381028.00000000006</v>
      </c>
      <c r="BU1201">
        <f t="shared" si="116"/>
        <v>381028.00000000006</v>
      </c>
      <c r="BV1201">
        <f>'market concentration'!AI1201</f>
        <v>0.89956331877729256</v>
      </c>
      <c r="BW1201">
        <f>'market concentration'!AJ1201</f>
        <v>0.25863351194675926</v>
      </c>
      <c r="BX1201">
        <f>'market concentration'!AK1201</f>
        <v>-1.4956196500052936</v>
      </c>
      <c r="BZ1201">
        <f t="shared" si="118"/>
        <v>138.65647743813685</v>
      </c>
      <c r="CB1201">
        <v>53.8</v>
      </c>
      <c r="CC1201">
        <v>2.29</v>
      </c>
      <c r="CD1201">
        <f t="shared" si="119"/>
        <v>56.089999999999996</v>
      </c>
      <c r="CF1201">
        <v>0.05</v>
      </c>
      <c r="CH1201">
        <f t="shared" si="120"/>
        <v>97.902777777777757</v>
      </c>
      <c r="CJ1201">
        <v>67.223364446334884</v>
      </c>
      <c r="CK1201">
        <f t="shared" si="121"/>
        <v>30.679413331442873</v>
      </c>
      <c r="CL1201">
        <f t="shared" si="122"/>
        <v>67.223364446334884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1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</row>
    <row r="1202" spans="1:140">
      <c r="A1202" s="3" t="s">
        <v>107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1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>
        <v>101</v>
      </c>
      <c r="AK1202" s="7">
        <v>159530.66056777691</v>
      </c>
      <c r="AL1202">
        <v>43</v>
      </c>
      <c r="AM1202" s="7">
        <v>153504.92916646472</v>
      </c>
      <c r="AN1202">
        <v>24</v>
      </c>
      <c r="AO1202" s="7">
        <v>43233.836354419291</v>
      </c>
      <c r="AP1202">
        <v>40</v>
      </c>
      <c r="AQ1202" s="7">
        <v>72844.778084859267</v>
      </c>
      <c r="AS1202" s="7">
        <v>0</v>
      </c>
      <c r="AX1202">
        <v>83</v>
      </c>
      <c r="AY1202" s="7">
        <v>218416.55157997148</v>
      </c>
      <c r="BB1202">
        <v>0</v>
      </c>
      <c r="BC1202" s="7">
        <v>0</v>
      </c>
      <c r="BE1202" s="7">
        <v>0</v>
      </c>
      <c r="BF1202">
        <v>1</v>
      </c>
      <c r="BG1202" s="7">
        <v>2096.2442465083122</v>
      </c>
      <c r="BH1202">
        <v>0</v>
      </c>
      <c r="BI1202" s="7">
        <v>0</v>
      </c>
      <c r="BJ1202">
        <v>157.86666666666667</v>
      </c>
      <c r="BS1202">
        <f t="shared" si="117"/>
        <v>292</v>
      </c>
      <c r="BT1202">
        <f t="shared" si="117"/>
        <v>649627</v>
      </c>
      <c r="BU1202">
        <f t="shared" si="116"/>
        <v>649627</v>
      </c>
      <c r="BV1202">
        <f>'market concentration'!AI1202</f>
        <v>0.91438356164383561</v>
      </c>
      <c r="BW1202">
        <f>'market concentration'!AJ1202</f>
        <v>0.24765434415462567</v>
      </c>
      <c r="BX1202">
        <f>'market concentration'!AK1202</f>
        <v>-1.5039763443374046</v>
      </c>
      <c r="BZ1202">
        <f t="shared" si="118"/>
        <v>185.39583333333334</v>
      </c>
      <c r="CB1202">
        <v>53.8</v>
      </c>
      <c r="CC1202">
        <v>2.29</v>
      </c>
      <c r="CD1202">
        <f t="shared" si="119"/>
        <v>56.089999999999996</v>
      </c>
      <c r="CF1202">
        <v>0.05</v>
      </c>
      <c r="CH1202">
        <f t="shared" si="120"/>
        <v>96.930158730158723</v>
      </c>
      <c r="CJ1202">
        <v>67.223364446334884</v>
      </c>
      <c r="CK1202">
        <f t="shared" si="121"/>
        <v>29.706794283823839</v>
      </c>
      <c r="CL1202">
        <f t="shared" si="122"/>
        <v>67.223364446334884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1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  <c r="EJ1202">
        <v>0</v>
      </c>
    </row>
    <row r="1203" spans="1:140">
      <c r="A1203" s="3" t="s">
        <v>108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1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>
        <v>123</v>
      </c>
      <c r="AK1203" s="7">
        <v>237649.41399132326</v>
      </c>
      <c r="AL1203">
        <v>77</v>
      </c>
      <c r="AM1203" s="7">
        <v>146039.96972519756</v>
      </c>
      <c r="AN1203">
        <v>39</v>
      </c>
      <c r="AO1203" s="7">
        <v>66139.076702440609</v>
      </c>
      <c r="AP1203">
        <v>52</v>
      </c>
      <c r="AQ1203" s="7">
        <v>76530.980633553831</v>
      </c>
      <c r="AS1203" s="7">
        <v>0</v>
      </c>
      <c r="AX1203">
        <v>81</v>
      </c>
      <c r="AY1203" s="7">
        <v>165333.51461704544</v>
      </c>
      <c r="BB1203">
        <v>7</v>
      </c>
      <c r="BC1203" s="7">
        <v>25758.301130092867</v>
      </c>
      <c r="BE1203" s="7">
        <v>0</v>
      </c>
      <c r="BF1203">
        <v>3</v>
      </c>
      <c r="BG1203" s="7">
        <v>10919.194913014702</v>
      </c>
      <c r="BH1203">
        <v>2</v>
      </c>
      <c r="BI1203" s="7">
        <v>4232.5482873318479</v>
      </c>
      <c r="BJ1203">
        <v>159.59958333333333</v>
      </c>
      <c r="BS1203">
        <f t="shared" si="117"/>
        <v>384</v>
      </c>
      <c r="BT1203">
        <f t="shared" si="117"/>
        <v>732603</v>
      </c>
      <c r="BU1203">
        <f t="shared" si="116"/>
        <v>732603</v>
      </c>
      <c r="BV1203">
        <f>'market concentration'!AI1203</f>
        <v>0.8671875</v>
      </c>
      <c r="BW1203">
        <f>'market concentration'!AJ1203</f>
        <v>0.21637641059027776</v>
      </c>
      <c r="BX1203">
        <f>'market concentration'!AK1203</f>
        <v>-1.6564520459267624</v>
      </c>
      <c r="BZ1203">
        <f t="shared" si="118"/>
        <v>158.98502604166666</v>
      </c>
      <c r="CB1203">
        <v>53.8</v>
      </c>
      <c r="CC1203">
        <v>2.29</v>
      </c>
      <c r="CD1203">
        <f t="shared" si="119"/>
        <v>56.089999999999996</v>
      </c>
      <c r="CF1203">
        <v>0.05</v>
      </c>
      <c r="CH1203">
        <f t="shared" si="120"/>
        <v>98.580555555555549</v>
      </c>
      <c r="CJ1203">
        <v>67.223364446334884</v>
      </c>
      <c r="CK1203">
        <f t="shared" si="121"/>
        <v>31.357191109220665</v>
      </c>
      <c r="CL1203">
        <f t="shared" si="122"/>
        <v>67.223364446334884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0</v>
      </c>
      <c r="DO1203">
        <v>1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0</v>
      </c>
      <c r="EI1203">
        <v>0</v>
      </c>
      <c r="EJ1203">
        <v>0</v>
      </c>
    </row>
    <row r="1204" spans="1:140">
      <c r="A1204" s="3" t="s">
        <v>109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1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>
        <v>332</v>
      </c>
      <c r="AK1204" s="7">
        <v>928682.42916735704</v>
      </c>
      <c r="AL1204">
        <v>119</v>
      </c>
      <c r="AM1204" s="7">
        <v>315098.38821595011</v>
      </c>
      <c r="AN1204">
        <v>95</v>
      </c>
      <c r="AO1204" s="7">
        <v>242443.61052453078</v>
      </c>
      <c r="AP1204">
        <v>172</v>
      </c>
      <c r="AQ1204" s="7">
        <v>668535.21054603718</v>
      </c>
      <c r="AS1204" s="7">
        <v>0</v>
      </c>
      <c r="AX1204">
        <v>175</v>
      </c>
      <c r="AY1204" s="7">
        <v>660511.05609427975</v>
      </c>
      <c r="BB1204">
        <v>24</v>
      </c>
      <c r="BC1204" s="7">
        <v>156949.18174023187</v>
      </c>
      <c r="BE1204" s="7">
        <v>0</v>
      </c>
      <c r="BF1204">
        <v>3</v>
      </c>
      <c r="BG1204" s="7">
        <v>34614.366017470726</v>
      </c>
      <c r="BH1204">
        <v>12</v>
      </c>
      <c r="BI1204" s="7">
        <v>44808.757694142842</v>
      </c>
      <c r="BJ1204">
        <v>154.7895833333333</v>
      </c>
      <c r="BS1204">
        <f t="shared" si="117"/>
        <v>932</v>
      </c>
      <c r="BT1204">
        <f t="shared" si="117"/>
        <v>3051642.9999999995</v>
      </c>
      <c r="BU1204">
        <f t="shared" ref="BU1204:BU1267" si="123">SUM(AK1204,AM1204,AO1204,AQ1204,AS1204,AU1204,AW1204,AY1204,BA1204,BC1204,BE1204,BG1204,BI1204)</f>
        <v>3051642.9999999995</v>
      </c>
      <c r="BV1204">
        <f>'market concentration'!AI1204</f>
        <v>0.85622317596566522</v>
      </c>
      <c r="BW1204">
        <f>'market concentration'!AJ1204</f>
        <v>0.22374237875075986</v>
      </c>
      <c r="BX1204">
        <f>'market concentration'!AK1204</f>
        <v>-1.6578978210129116</v>
      </c>
      <c r="BZ1204">
        <f t="shared" si="118"/>
        <v>272.85792203147349</v>
      </c>
      <c r="CB1204">
        <v>53.8</v>
      </c>
      <c r="CC1204">
        <v>2.29</v>
      </c>
      <c r="CD1204">
        <f t="shared" si="119"/>
        <v>56.089999999999996</v>
      </c>
      <c r="CF1204">
        <v>0.05</v>
      </c>
      <c r="CH1204">
        <f t="shared" si="120"/>
        <v>93.999603174603138</v>
      </c>
      <c r="CJ1204">
        <v>67.223364446334884</v>
      </c>
      <c r="CK1204">
        <f t="shared" si="121"/>
        <v>26.776238728268254</v>
      </c>
      <c r="CL1204">
        <f t="shared" si="122"/>
        <v>67.223364446334884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1</v>
      </c>
      <c r="DQ1204">
        <v>0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0</v>
      </c>
      <c r="EI1204">
        <v>0</v>
      </c>
      <c r="EJ1204">
        <v>0</v>
      </c>
    </row>
    <row r="1205" spans="1:140">
      <c r="A1205" s="3" t="s">
        <v>110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1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>
        <v>316</v>
      </c>
      <c r="AK1205" s="7">
        <v>575753.36538506567</v>
      </c>
      <c r="AL1205">
        <v>188</v>
      </c>
      <c r="AM1205" s="7">
        <v>446919.39712600556</v>
      </c>
      <c r="AN1205">
        <v>123</v>
      </c>
      <c r="AO1205" s="7">
        <v>249329.92965600593</v>
      </c>
      <c r="AP1205">
        <v>95</v>
      </c>
      <c r="AQ1205" s="7">
        <v>135289.85809095821</v>
      </c>
      <c r="AS1205" s="7">
        <v>0</v>
      </c>
      <c r="AX1205">
        <v>142</v>
      </c>
      <c r="AY1205" s="7">
        <v>333704.83580884972</v>
      </c>
      <c r="BB1205">
        <v>33</v>
      </c>
      <c r="BC1205" s="7">
        <v>67176.089239408364</v>
      </c>
      <c r="BE1205" s="7">
        <v>0</v>
      </c>
      <c r="BF1205">
        <v>16</v>
      </c>
      <c r="BG1205" s="7">
        <v>55005.632186337461</v>
      </c>
      <c r="BH1205">
        <v>6</v>
      </c>
      <c r="BI1205" s="7">
        <v>19024.892507368913</v>
      </c>
      <c r="BJ1205">
        <v>156.38083333333336</v>
      </c>
      <c r="BS1205">
        <f t="shared" si="117"/>
        <v>919</v>
      </c>
      <c r="BT1205">
        <f t="shared" si="117"/>
        <v>1882203.9999999995</v>
      </c>
      <c r="BU1205">
        <f t="shared" si="123"/>
        <v>1882203.9999999995</v>
      </c>
      <c r="BV1205">
        <f>'market concentration'!AI1205</f>
        <v>0.8367791077257889</v>
      </c>
      <c r="BW1205">
        <f>'market concentration'!AJ1205</f>
        <v>0.21419293573821191</v>
      </c>
      <c r="BX1205">
        <f>'market concentration'!AK1205</f>
        <v>-1.7068478448830746</v>
      </c>
      <c r="BZ1205">
        <f t="shared" si="118"/>
        <v>170.67500906782732</v>
      </c>
      <c r="CB1205">
        <v>53.8</v>
      </c>
      <c r="CC1205">
        <v>2.29</v>
      </c>
      <c r="CD1205">
        <f t="shared" si="119"/>
        <v>56.089999999999996</v>
      </c>
      <c r="CF1205">
        <v>0.05</v>
      </c>
      <c r="CH1205">
        <f t="shared" si="120"/>
        <v>95.515079365079373</v>
      </c>
      <c r="CJ1205">
        <v>67.223364446334884</v>
      </c>
      <c r="CK1205">
        <f t="shared" si="121"/>
        <v>28.291714918744489</v>
      </c>
      <c r="CL1205">
        <f t="shared" si="122"/>
        <v>67.223364446334884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1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0</v>
      </c>
      <c r="EI1205">
        <v>0</v>
      </c>
      <c r="EJ1205">
        <v>0</v>
      </c>
    </row>
    <row r="1206" spans="1:140">
      <c r="A1206" s="3" t="s">
        <v>111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1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>
        <v>64</v>
      </c>
      <c r="AK1206" s="7">
        <v>103536.74294159241</v>
      </c>
      <c r="AL1206">
        <v>39</v>
      </c>
      <c r="AM1206" s="7">
        <v>65755.315026187891</v>
      </c>
      <c r="AN1206">
        <v>33</v>
      </c>
      <c r="AO1206" s="7">
        <v>62258.007870630121</v>
      </c>
      <c r="AP1206">
        <v>41</v>
      </c>
      <c r="AQ1206" s="7">
        <v>60634.738311086097</v>
      </c>
      <c r="AS1206" s="7">
        <v>0</v>
      </c>
      <c r="AX1206">
        <v>58</v>
      </c>
      <c r="AY1206" s="7">
        <v>129870.21393615316</v>
      </c>
      <c r="BB1206">
        <v>3</v>
      </c>
      <c r="BC1206" s="7">
        <v>7475.2582255373873</v>
      </c>
      <c r="BE1206" s="7">
        <v>0</v>
      </c>
      <c r="BF1206">
        <v>5</v>
      </c>
      <c r="BG1206" s="7">
        <v>6979.7468841182881</v>
      </c>
      <c r="BH1206">
        <v>8</v>
      </c>
      <c r="BI1206" s="7">
        <v>18677.976804694583</v>
      </c>
      <c r="BJ1206">
        <v>157.96625</v>
      </c>
      <c r="BS1206">
        <f t="shared" si="117"/>
        <v>251</v>
      </c>
      <c r="BT1206">
        <f t="shared" si="117"/>
        <v>455187.99999999994</v>
      </c>
      <c r="BU1206">
        <f t="shared" si="123"/>
        <v>455187.99999999994</v>
      </c>
      <c r="BV1206">
        <f>'market concentration'!AI1206</f>
        <v>0.80478087649402386</v>
      </c>
      <c r="BW1206">
        <f>'market concentration'!AJ1206</f>
        <v>0.1880763797400041</v>
      </c>
      <c r="BX1206">
        <f>'market concentration'!AK1206</f>
        <v>-1.779744257176997</v>
      </c>
      <c r="BZ1206">
        <f t="shared" si="118"/>
        <v>151.12483399734393</v>
      </c>
      <c r="CB1206">
        <v>53.8</v>
      </c>
      <c r="CC1206">
        <v>2.29</v>
      </c>
      <c r="CD1206">
        <f t="shared" si="119"/>
        <v>56.089999999999996</v>
      </c>
      <c r="CF1206">
        <v>0.05</v>
      </c>
      <c r="CH1206">
        <f t="shared" si="120"/>
        <v>97.024999999999991</v>
      </c>
      <c r="CJ1206">
        <v>67.223364446334884</v>
      </c>
      <c r="CK1206">
        <f t="shared" si="121"/>
        <v>29.801635553665108</v>
      </c>
      <c r="CL1206">
        <f t="shared" si="122"/>
        <v>67.223364446334884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0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0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1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0</v>
      </c>
      <c r="EE1206">
        <v>0</v>
      </c>
      <c r="EF1206">
        <v>0</v>
      </c>
      <c r="EG1206">
        <v>0</v>
      </c>
      <c r="EH1206">
        <v>0</v>
      </c>
      <c r="EI1206">
        <v>0</v>
      </c>
      <c r="EJ1206">
        <v>0</v>
      </c>
    </row>
    <row r="1207" spans="1:140">
      <c r="A1207" s="3" t="s">
        <v>112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1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>
        <v>64</v>
      </c>
      <c r="AK1207" s="7">
        <v>75173.472638266991</v>
      </c>
      <c r="AL1207">
        <v>26</v>
      </c>
      <c r="AM1207" s="7">
        <v>46292.766363001603</v>
      </c>
      <c r="AN1207">
        <v>39</v>
      </c>
      <c r="AO1207" s="7">
        <v>30680.968268604931</v>
      </c>
      <c r="AP1207">
        <v>72</v>
      </c>
      <c r="AQ1207" s="7">
        <v>49007.365528634611</v>
      </c>
      <c r="AS1207" s="7">
        <v>0</v>
      </c>
      <c r="AX1207">
        <v>46</v>
      </c>
      <c r="AY1207" s="7">
        <v>67903.865761274836</v>
      </c>
      <c r="BB1207">
        <v>17</v>
      </c>
      <c r="BC1207" s="7">
        <v>42009.561476204406</v>
      </c>
      <c r="BE1207" s="7">
        <v>0</v>
      </c>
      <c r="BF1207">
        <v>1</v>
      </c>
      <c r="BG1207" s="7">
        <v>15181.762664087501</v>
      </c>
      <c r="BH1207">
        <v>6</v>
      </c>
      <c r="BI1207" s="7">
        <v>6867.2372999251438</v>
      </c>
      <c r="BJ1207">
        <v>159.75458333333336</v>
      </c>
      <c r="BS1207">
        <f t="shared" si="117"/>
        <v>271</v>
      </c>
      <c r="BT1207">
        <f t="shared" si="117"/>
        <v>333117.00000000006</v>
      </c>
      <c r="BU1207">
        <f t="shared" si="123"/>
        <v>333117.00000000006</v>
      </c>
      <c r="BV1207">
        <f>'market concentration'!AI1207</f>
        <v>0.81549815498154976</v>
      </c>
      <c r="BW1207">
        <f>'market concentration'!AJ1207</f>
        <v>0.18952628640677549</v>
      </c>
      <c r="BX1207">
        <f>'market concentration'!AK1207</f>
        <v>-1.7766185256966303</v>
      </c>
      <c r="BZ1207">
        <f t="shared" si="118"/>
        <v>102.43450184501847</v>
      </c>
      <c r="CB1207">
        <v>53.8</v>
      </c>
      <c r="CC1207">
        <v>2.29</v>
      </c>
      <c r="CD1207">
        <f t="shared" si="119"/>
        <v>56.089999999999996</v>
      </c>
      <c r="CF1207">
        <v>0.05</v>
      </c>
      <c r="CH1207">
        <f t="shared" si="120"/>
        <v>98.728174603174622</v>
      </c>
      <c r="CJ1207">
        <v>67.223364446334884</v>
      </c>
      <c r="CK1207">
        <f t="shared" si="121"/>
        <v>31.504810156839739</v>
      </c>
      <c r="CL1207">
        <f t="shared" si="122"/>
        <v>67.223364446334884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1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0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0</v>
      </c>
    </row>
    <row r="1208" spans="1:140">
      <c r="A1208" s="3" t="s">
        <v>113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1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>
        <v>252</v>
      </c>
      <c r="AK1208" s="7">
        <v>473468.76910973754</v>
      </c>
      <c r="AL1208">
        <v>75</v>
      </c>
      <c r="AM1208" s="7">
        <v>129896.37144381431</v>
      </c>
      <c r="AN1208">
        <v>74</v>
      </c>
      <c r="AO1208" s="7">
        <v>152299.95427896039</v>
      </c>
      <c r="AP1208">
        <v>47</v>
      </c>
      <c r="AQ1208" s="7">
        <v>82289.880212863427</v>
      </c>
      <c r="AS1208" s="7">
        <v>0</v>
      </c>
      <c r="AX1208">
        <v>28</v>
      </c>
      <c r="AY1208" s="7">
        <v>48966.454279219106</v>
      </c>
      <c r="BB1208">
        <v>4</v>
      </c>
      <c r="BC1208" s="7">
        <v>5221.6951804251194</v>
      </c>
      <c r="BE1208" s="7">
        <v>0</v>
      </c>
      <c r="BF1208">
        <v>10</v>
      </c>
      <c r="BG1208" s="7">
        <v>100644.70118318424</v>
      </c>
      <c r="BH1208">
        <v>5</v>
      </c>
      <c r="BI1208" s="7">
        <v>14159.174311795787</v>
      </c>
      <c r="BJ1208">
        <v>154.13333333333335</v>
      </c>
      <c r="BS1208">
        <f t="shared" si="117"/>
        <v>495</v>
      </c>
      <c r="BT1208">
        <f t="shared" si="117"/>
        <v>1006946.9999999999</v>
      </c>
      <c r="BU1208">
        <f t="shared" si="123"/>
        <v>1006946.9999999999</v>
      </c>
      <c r="BV1208">
        <f>'market concentration'!AI1208</f>
        <v>0.90505050505050511</v>
      </c>
      <c r="BW1208">
        <f>'market concentration'!AJ1208</f>
        <v>0.3172696663605753</v>
      </c>
      <c r="BX1208">
        <f>'market concentration'!AK1208</f>
        <v>-1.4639407181907522</v>
      </c>
      <c r="BZ1208">
        <f t="shared" si="118"/>
        <v>169.51969696969695</v>
      </c>
      <c r="CB1208">
        <v>53.8</v>
      </c>
      <c r="CC1208">
        <v>2.29</v>
      </c>
      <c r="CD1208">
        <f t="shared" si="119"/>
        <v>56.089999999999996</v>
      </c>
      <c r="CF1208">
        <v>0.05</v>
      </c>
      <c r="CH1208">
        <f t="shared" si="120"/>
        <v>93.37460317460318</v>
      </c>
      <c r="CJ1208">
        <v>67.223364446334884</v>
      </c>
      <c r="CK1208">
        <f t="shared" si="121"/>
        <v>26.151238728268297</v>
      </c>
      <c r="CL1208">
        <f t="shared" si="122"/>
        <v>67.223364446334884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1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0</v>
      </c>
      <c r="EI1208">
        <v>0</v>
      </c>
      <c r="EJ1208">
        <v>0</v>
      </c>
    </row>
    <row r="1209" spans="1:140">
      <c r="A1209" s="3" t="s">
        <v>114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1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>
        <v>332</v>
      </c>
      <c r="AK1209" s="7">
        <v>590858.15769561031</v>
      </c>
      <c r="AL1209">
        <v>106</v>
      </c>
      <c r="AM1209" s="7">
        <v>180955.66529154667</v>
      </c>
      <c r="AN1209">
        <v>72</v>
      </c>
      <c r="AO1209" s="7">
        <v>132730.41177411043</v>
      </c>
      <c r="AP1209">
        <v>63</v>
      </c>
      <c r="AQ1209" s="7">
        <v>93810.719110547827</v>
      </c>
      <c r="AS1209" s="7">
        <v>0</v>
      </c>
      <c r="AX1209">
        <v>61</v>
      </c>
      <c r="AY1209" s="7">
        <v>143130.15370860253</v>
      </c>
      <c r="BB1209">
        <v>3</v>
      </c>
      <c r="BC1209" s="7">
        <v>10220.307810318809</v>
      </c>
      <c r="BE1209" s="7">
        <v>0</v>
      </c>
      <c r="BF1209">
        <v>18</v>
      </c>
      <c r="BG1209" s="7">
        <v>88722.629764128127</v>
      </c>
      <c r="BH1209">
        <v>6</v>
      </c>
      <c r="BI1209" s="7">
        <v>7617.9548451352312</v>
      </c>
      <c r="BJ1209">
        <v>156.63125000000002</v>
      </c>
      <c r="BS1209">
        <f t="shared" si="117"/>
        <v>661</v>
      </c>
      <c r="BT1209">
        <f t="shared" si="117"/>
        <v>1248046.0000000002</v>
      </c>
      <c r="BU1209">
        <f t="shared" si="123"/>
        <v>1248046.0000000002</v>
      </c>
      <c r="BV1209">
        <f>'market concentration'!AI1209</f>
        <v>0.86686838124054466</v>
      </c>
      <c r="BW1209">
        <f>'market concentration'!AJ1209</f>
        <v>0.30830058523165521</v>
      </c>
      <c r="BX1209">
        <f>'market concentration'!AK1209</f>
        <v>-1.4901181469227129</v>
      </c>
      <c r="BZ1209">
        <f t="shared" si="118"/>
        <v>157.34316691880991</v>
      </c>
      <c r="CB1209">
        <v>53.8</v>
      </c>
      <c r="CC1209">
        <v>2.29</v>
      </c>
      <c r="CD1209">
        <f t="shared" si="119"/>
        <v>56.089999999999996</v>
      </c>
      <c r="CF1209">
        <v>0.05</v>
      </c>
      <c r="CH1209">
        <f t="shared" si="120"/>
        <v>95.753571428571448</v>
      </c>
      <c r="CJ1209">
        <v>67.223364446334884</v>
      </c>
      <c r="CK1209">
        <f t="shared" si="121"/>
        <v>28.530206982236564</v>
      </c>
      <c r="CL1209">
        <f t="shared" si="122"/>
        <v>67.223364446334884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0</v>
      </c>
      <c r="DT1209">
        <v>0</v>
      </c>
      <c r="DU1209">
        <v>1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0</v>
      </c>
      <c r="EE1209">
        <v>0</v>
      </c>
      <c r="EF1209">
        <v>0</v>
      </c>
      <c r="EG1209">
        <v>0</v>
      </c>
      <c r="EH1209">
        <v>0</v>
      </c>
      <c r="EI1209">
        <v>0</v>
      </c>
      <c r="EJ1209">
        <v>0</v>
      </c>
    </row>
    <row r="1210" spans="1:140">
      <c r="A1210" s="3" t="s">
        <v>115</v>
      </c>
      <c r="B1210" s="1">
        <v>0</v>
      </c>
      <c r="C1210" s="1">
        <v>0</v>
      </c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1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>
        <v>187</v>
      </c>
      <c r="AK1210" s="7">
        <v>315424.67133076844</v>
      </c>
      <c r="AL1210">
        <v>88</v>
      </c>
      <c r="AM1210" s="7">
        <v>120061.60836780307</v>
      </c>
      <c r="AN1210">
        <v>54</v>
      </c>
      <c r="AO1210" s="7">
        <v>100003.82575510353</v>
      </c>
      <c r="AP1210">
        <v>48</v>
      </c>
      <c r="AQ1210" s="7">
        <v>63988.427452827287</v>
      </c>
      <c r="AS1210" s="7">
        <v>0</v>
      </c>
      <c r="AX1210">
        <v>23</v>
      </c>
      <c r="AY1210" s="7">
        <v>45637.1590044111</v>
      </c>
      <c r="BB1210">
        <v>5</v>
      </c>
      <c r="BC1210" s="7">
        <v>7221.9100796706753</v>
      </c>
      <c r="BE1210" s="7">
        <v>0</v>
      </c>
      <c r="BF1210">
        <v>16</v>
      </c>
      <c r="BG1210" s="7">
        <v>44978.398009415825</v>
      </c>
      <c r="BH1210">
        <v>0</v>
      </c>
      <c r="BI1210" s="7">
        <v>0</v>
      </c>
      <c r="BJ1210">
        <v>157.23875000000001</v>
      </c>
      <c r="BS1210">
        <f t="shared" si="117"/>
        <v>421</v>
      </c>
      <c r="BT1210">
        <f t="shared" si="117"/>
        <v>697316</v>
      </c>
      <c r="BU1210">
        <f t="shared" si="123"/>
        <v>697316</v>
      </c>
      <c r="BV1210">
        <f>'market concentration'!AI1210</f>
        <v>0.89548693586698336</v>
      </c>
      <c r="BW1210">
        <f>'market concentration'!AJ1210</f>
        <v>0.27500973251110072</v>
      </c>
      <c r="BX1210">
        <f>'market concentration'!AK1210</f>
        <v>-1.5343888570830537</v>
      </c>
      <c r="BZ1210">
        <f t="shared" si="118"/>
        <v>138.027711797308</v>
      </c>
      <c r="CB1210">
        <v>53.8</v>
      </c>
      <c r="CC1210">
        <v>2.29</v>
      </c>
      <c r="CD1210">
        <f t="shared" si="119"/>
        <v>56.089999999999996</v>
      </c>
      <c r="CF1210">
        <v>0.05</v>
      </c>
      <c r="CH1210">
        <f t="shared" si="120"/>
        <v>96.332142857142856</v>
      </c>
      <c r="CJ1210">
        <v>67.223364446334884</v>
      </c>
      <c r="CK1210">
        <f t="shared" si="121"/>
        <v>29.108778410807972</v>
      </c>
      <c r="CL1210">
        <f t="shared" si="122"/>
        <v>67.223364446334884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1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</row>
    <row r="1211" spans="1:140">
      <c r="A1211" s="3" t="s">
        <v>116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1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>
        <v>81</v>
      </c>
      <c r="AK1211" s="7">
        <v>135769.36663608145</v>
      </c>
      <c r="AL1211">
        <v>41</v>
      </c>
      <c r="AM1211" s="7">
        <v>63087.149493237986</v>
      </c>
      <c r="AN1211">
        <v>20</v>
      </c>
      <c r="AO1211" s="7">
        <v>36949.359992118865</v>
      </c>
      <c r="AP1211">
        <v>13</v>
      </c>
      <c r="AQ1211" s="7">
        <v>38071.533985989816</v>
      </c>
      <c r="AS1211" s="7">
        <v>0</v>
      </c>
      <c r="AX1211">
        <v>14</v>
      </c>
      <c r="AY1211" s="7">
        <v>34554.589892571901</v>
      </c>
      <c r="BB1211">
        <v>0</v>
      </c>
      <c r="BC1211" s="7">
        <v>0</v>
      </c>
      <c r="BE1211" s="7">
        <v>0</v>
      </c>
      <c r="BF1211">
        <v>0</v>
      </c>
      <c r="BG1211" s="7">
        <v>0</v>
      </c>
      <c r="BH1211">
        <v>0</v>
      </c>
      <c r="BI1211" s="7">
        <v>0</v>
      </c>
      <c r="BJ1211">
        <v>156.84083333333334</v>
      </c>
      <c r="BS1211">
        <f t="shared" si="117"/>
        <v>169</v>
      </c>
      <c r="BT1211">
        <f t="shared" si="117"/>
        <v>308432.00000000006</v>
      </c>
      <c r="BU1211">
        <f t="shared" si="123"/>
        <v>308432.00000000006</v>
      </c>
      <c r="BV1211">
        <f>'market concentration'!AI1211</f>
        <v>0.92307692307692313</v>
      </c>
      <c r="BW1211">
        <f>'market concentration'!AJ1211</f>
        <v>0.31536010643885015</v>
      </c>
      <c r="BX1211">
        <f>'market concentration'!AK1211</f>
        <v>-1.3523092119879401</v>
      </c>
      <c r="BZ1211">
        <f t="shared" si="118"/>
        <v>152.08678500986196</v>
      </c>
      <c r="CB1211">
        <v>53.8</v>
      </c>
      <c r="CC1211">
        <v>2.29</v>
      </c>
      <c r="CD1211">
        <f t="shared" si="119"/>
        <v>56.089999999999996</v>
      </c>
      <c r="CF1211">
        <v>0.05</v>
      </c>
      <c r="CH1211">
        <f t="shared" si="120"/>
        <v>95.953174603174602</v>
      </c>
      <c r="CJ1211">
        <v>67.223364446334884</v>
      </c>
      <c r="CK1211">
        <f t="shared" si="121"/>
        <v>28.729810156839719</v>
      </c>
      <c r="CL1211">
        <f t="shared" si="122"/>
        <v>67.223364446334884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1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</row>
    <row r="1212" spans="1:140">
      <c r="A1212" s="3" t="s">
        <v>117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1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>
        <v>135</v>
      </c>
      <c r="AK1212" s="7">
        <v>163088.09583317192</v>
      </c>
      <c r="AL1212">
        <v>53</v>
      </c>
      <c r="AM1212" s="7">
        <v>67695.135766457752</v>
      </c>
      <c r="AN1212">
        <v>36</v>
      </c>
      <c r="AO1212" s="7">
        <v>35550.82599393167</v>
      </c>
      <c r="AP1212">
        <v>43</v>
      </c>
      <c r="AQ1212" s="7">
        <v>16328.311048808337</v>
      </c>
      <c r="AS1212" s="7">
        <v>0</v>
      </c>
      <c r="AX1212">
        <v>3</v>
      </c>
      <c r="AY1212" s="7">
        <v>6062.7738738338721</v>
      </c>
      <c r="BB1212">
        <v>4</v>
      </c>
      <c r="BC1212" s="7">
        <v>10838.857483796424</v>
      </c>
      <c r="BE1212" s="7">
        <v>0</v>
      </c>
      <c r="BF1212">
        <v>0</v>
      </c>
      <c r="BG1212" s="7">
        <v>0</v>
      </c>
      <c r="BH1212">
        <v>0</v>
      </c>
      <c r="BI1212" s="7">
        <v>0</v>
      </c>
      <c r="BJ1212">
        <v>159.74208333333334</v>
      </c>
      <c r="BS1212">
        <f t="shared" si="117"/>
        <v>274</v>
      </c>
      <c r="BT1212">
        <f t="shared" si="117"/>
        <v>299564</v>
      </c>
      <c r="BU1212">
        <f t="shared" si="123"/>
        <v>299564</v>
      </c>
      <c r="BV1212">
        <f>'market concentration'!AI1212</f>
        <v>0.97445255474452552</v>
      </c>
      <c r="BW1212">
        <f>'market concentration'!AJ1212</f>
        <v>0.32239330811444405</v>
      </c>
      <c r="BX1212">
        <f>'market concentration'!AK1212</f>
        <v>-1.3349643561064006</v>
      </c>
      <c r="BZ1212">
        <f t="shared" si="118"/>
        <v>91.108272506082713</v>
      </c>
      <c r="CB1212">
        <v>53.8</v>
      </c>
      <c r="CC1212">
        <v>2.29</v>
      </c>
      <c r="CD1212">
        <f t="shared" si="119"/>
        <v>56.089999999999996</v>
      </c>
      <c r="CF1212">
        <v>0.05</v>
      </c>
      <c r="CH1212">
        <f t="shared" si="120"/>
        <v>98.716269841269835</v>
      </c>
      <c r="CJ1212">
        <v>67.223364446334884</v>
      </c>
      <c r="CK1212">
        <f t="shared" si="121"/>
        <v>31.492905394934951</v>
      </c>
      <c r="CL1212">
        <f t="shared" si="122"/>
        <v>67.223364446334884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0</v>
      </c>
      <c r="DU1212">
        <v>0</v>
      </c>
      <c r="DV1212">
        <v>0</v>
      </c>
      <c r="DW1212">
        <v>0</v>
      </c>
      <c r="DX1212">
        <v>1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</row>
    <row r="1213" spans="1:140">
      <c r="A1213" s="3" t="s">
        <v>118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1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>
        <v>95</v>
      </c>
      <c r="AK1213" s="7">
        <v>104752.79421373738</v>
      </c>
      <c r="AL1213">
        <v>19</v>
      </c>
      <c r="AM1213" s="7">
        <v>36510.723450173129</v>
      </c>
      <c r="AN1213">
        <v>75</v>
      </c>
      <c r="AO1213" s="7">
        <v>56204.508015151543</v>
      </c>
      <c r="AP1213">
        <v>59</v>
      </c>
      <c r="AQ1213" s="7">
        <v>56775.538168328792</v>
      </c>
      <c r="AS1213" s="7">
        <v>0</v>
      </c>
      <c r="AX1213">
        <v>33</v>
      </c>
      <c r="AY1213" s="7">
        <v>30818.867428236761</v>
      </c>
      <c r="BB1213">
        <v>7</v>
      </c>
      <c r="BC1213" s="7">
        <v>18011.988700186947</v>
      </c>
      <c r="BE1213" s="7">
        <v>0</v>
      </c>
      <c r="BF1213">
        <v>9</v>
      </c>
      <c r="BG1213" s="7">
        <v>17785.968404970579</v>
      </c>
      <c r="BH1213">
        <v>6</v>
      </c>
      <c r="BI1213" s="7">
        <v>5675.6116192148165</v>
      </c>
      <c r="BJ1213">
        <v>155.93541666666667</v>
      </c>
      <c r="BS1213">
        <f t="shared" si="117"/>
        <v>303</v>
      </c>
      <c r="BT1213">
        <f t="shared" si="117"/>
        <v>326536</v>
      </c>
      <c r="BU1213">
        <f t="shared" si="123"/>
        <v>326536</v>
      </c>
      <c r="BV1213">
        <f>'market concentration'!AI1213</f>
        <v>0.86468646864686471</v>
      </c>
      <c r="BW1213">
        <f>'market concentration'!AJ1213</f>
        <v>0.21508784541820522</v>
      </c>
      <c r="BX1213">
        <f>'market concentration'!AK1213</f>
        <v>-1.7121464636115149</v>
      </c>
      <c r="BZ1213">
        <f t="shared" si="118"/>
        <v>89.8063806380638</v>
      </c>
      <c r="CB1213">
        <v>53.8</v>
      </c>
      <c r="CC1213">
        <v>2.29</v>
      </c>
      <c r="CD1213">
        <f t="shared" si="119"/>
        <v>56.089999999999996</v>
      </c>
      <c r="CF1213">
        <v>0.05</v>
      </c>
      <c r="CH1213">
        <f t="shared" si="120"/>
        <v>95.090873015873015</v>
      </c>
      <c r="CJ1213">
        <v>67.223364446334884</v>
      </c>
      <c r="CK1213">
        <f t="shared" si="121"/>
        <v>27.867508569538131</v>
      </c>
      <c r="CL1213">
        <f t="shared" si="122"/>
        <v>67.223364446334884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1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</row>
    <row r="1214" spans="1:140">
      <c r="A1214" s="3" t="s">
        <v>119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1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>
        <v>102</v>
      </c>
      <c r="AK1214" s="7">
        <v>146525.7963523358</v>
      </c>
      <c r="AL1214">
        <v>36</v>
      </c>
      <c r="AM1214" s="7">
        <v>73458.29591064612</v>
      </c>
      <c r="AN1214">
        <v>38</v>
      </c>
      <c r="AO1214" s="7">
        <v>50362.981449571918</v>
      </c>
      <c r="AP1214">
        <v>45</v>
      </c>
      <c r="AQ1214" s="7">
        <v>90545.14175203476</v>
      </c>
      <c r="AS1214" s="7">
        <v>0</v>
      </c>
      <c r="AX1214">
        <v>54</v>
      </c>
      <c r="AY1214" s="7">
        <v>100600.68058361254</v>
      </c>
      <c r="BB1214">
        <v>5</v>
      </c>
      <c r="BC1214" s="7">
        <v>8089.8061316025269</v>
      </c>
      <c r="BE1214" s="7">
        <v>0</v>
      </c>
      <c r="BF1214">
        <v>13</v>
      </c>
      <c r="BG1214" s="7">
        <v>137662.33117618255</v>
      </c>
      <c r="BH1214">
        <v>2</v>
      </c>
      <c r="BI1214" s="7">
        <v>161.96664401384646</v>
      </c>
      <c r="BJ1214">
        <v>156.89874999999998</v>
      </c>
      <c r="BS1214">
        <f t="shared" si="117"/>
        <v>295</v>
      </c>
      <c r="BT1214">
        <f t="shared" si="117"/>
        <v>607407.00000000012</v>
      </c>
      <c r="BU1214">
        <f t="shared" si="123"/>
        <v>607407.00000000012</v>
      </c>
      <c r="BV1214">
        <f>'market concentration'!AI1214</f>
        <v>0.81016949152542372</v>
      </c>
      <c r="BW1214">
        <f>'market concentration'!AJ1214</f>
        <v>0.21008905486929044</v>
      </c>
      <c r="BX1214">
        <f>'market concentration'!AK1214</f>
        <v>-1.7260771904637391</v>
      </c>
      <c r="BZ1214">
        <f t="shared" si="118"/>
        <v>171.58389830508477</v>
      </c>
      <c r="CB1214">
        <v>53.8</v>
      </c>
      <c r="CC1214">
        <v>2.29</v>
      </c>
      <c r="CD1214">
        <f t="shared" si="119"/>
        <v>56.089999999999996</v>
      </c>
      <c r="CF1214">
        <v>0.05</v>
      </c>
      <c r="CH1214">
        <f t="shared" si="120"/>
        <v>96.008333333333312</v>
      </c>
      <c r="CJ1214">
        <v>67.223364446334884</v>
      </c>
      <c r="CK1214">
        <f t="shared" si="121"/>
        <v>28.784968886998428</v>
      </c>
      <c r="CL1214">
        <f t="shared" si="122"/>
        <v>67.223364446334884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1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</row>
    <row r="1215" spans="1:140">
      <c r="A1215" s="3" t="s">
        <v>120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1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>
        <v>136</v>
      </c>
      <c r="AK1215" s="7">
        <v>141156.94173303782</v>
      </c>
      <c r="AL1215">
        <v>52</v>
      </c>
      <c r="AM1215" s="7">
        <v>81076.166388628684</v>
      </c>
      <c r="AN1215">
        <v>34</v>
      </c>
      <c r="AO1215" s="7">
        <v>51217.236944546021</v>
      </c>
      <c r="AP1215">
        <v>68</v>
      </c>
      <c r="AQ1215" s="7">
        <v>49769.619904429936</v>
      </c>
      <c r="AS1215" s="7">
        <v>0</v>
      </c>
      <c r="AX1215">
        <v>66</v>
      </c>
      <c r="AY1215" s="7">
        <v>98376.695277008432</v>
      </c>
      <c r="BB1215">
        <v>7</v>
      </c>
      <c r="BC1215" s="7">
        <v>5655.3947617458271</v>
      </c>
      <c r="BE1215" s="7">
        <v>0</v>
      </c>
      <c r="BF1215">
        <v>52</v>
      </c>
      <c r="BG1215" s="7">
        <v>174138.94499060334</v>
      </c>
      <c r="BH1215">
        <v>0</v>
      </c>
      <c r="BI1215" s="7">
        <v>0</v>
      </c>
      <c r="BJ1215">
        <v>156.65666666666667</v>
      </c>
      <c r="BS1215">
        <f t="shared" si="117"/>
        <v>415</v>
      </c>
      <c r="BT1215">
        <f t="shared" si="117"/>
        <v>601391.00000000012</v>
      </c>
      <c r="BU1215">
        <f t="shared" si="123"/>
        <v>601391.00000000012</v>
      </c>
      <c r="BV1215">
        <f>'market concentration'!AI1215</f>
        <v>0.77590361445783129</v>
      </c>
      <c r="BW1215">
        <f>'market concentration'!AJ1215</f>
        <v>0.19793293656553929</v>
      </c>
      <c r="BX1215">
        <f>'market concentration'!AK1215</f>
        <v>-1.7487320696315958</v>
      </c>
      <c r="BZ1215">
        <f t="shared" si="118"/>
        <v>120.7612449799197</v>
      </c>
      <c r="CB1215">
        <v>53.8</v>
      </c>
      <c r="CC1215">
        <v>2.29</v>
      </c>
      <c r="CD1215">
        <f t="shared" si="119"/>
        <v>56.089999999999996</v>
      </c>
      <c r="CF1215">
        <v>0.05</v>
      </c>
      <c r="CH1215">
        <f t="shared" si="120"/>
        <v>95.777777777777771</v>
      </c>
      <c r="CJ1215">
        <v>67.223364446334884</v>
      </c>
      <c r="CK1215">
        <f t="shared" si="121"/>
        <v>28.554413331442888</v>
      </c>
      <c r="CL1215">
        <f t="shared" si="122"/>
        <v>67.223364446334884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1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</row>
    <row r="1216" spans="1:140">
      <c r="A1216" s="3" t="s">
        <v>121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1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>
        <v>80</v>
      </c>
      <c r="AK1216" s="7">
        <v>68498.202762126879</v>
      </c>
      <c r="AL1216">
        <v>35</v>
      </c>
      <c r="AM1216" s="7">
        <v>60166.51286734856</v>
      </c>
      <c r="AN1216">
        <v>36</v>
      </c>
      <c r="AO1216" s="7">
        <v>28667.873775043485</v>
      </c>
      <c r="AP1216">
        <v>44</v>
      </c>
      <c r="AQ1216" s="7">
        <v>33623.820701748555</v>
      </c>
      <c r="AS1216" s="7">
        <v>0</v>
      </c>
      <c r="AX1216">
        <v>49</v>
      </c>
      <c r="AY1216" s="7">
        <v>52572.707869993734</v>
      </c>
      <c r="BB1216">
        <v>3</v>
      </c>
      <c r="BC1216" s="7">
        <v>2375.3674824010218</v>
      </c>
      <c r="BE1216" s="7">
        <v>0</v>
      </c>
      <c r="BF1216">
        <v>7</v>
      </c>
      <c r="BG1216" s="7">
        <v>16951.514541337787</v>
      </c>
      <c r="BH1216">
        <v>0</v>
      </c>
      <c r="BI1216" s="7">
        <v>0</v>
      </c>
      <c r="BJ1216">
        <v>159.33958333333334</v>
      </c>
      <c r="BS1216">
        <f t="shared" si="117"/>
        <v>254</v>
      </c>
      <c r="BT1216">
        <f t="shared" si="117"/>
        <v>262856</v>
      </c>
      <c r="BU1216">
        <f t="shared" si="123"/>
        <v>262856</v>
      </c>
      <c r="BV1216">
        <f>'market concentration'!AI1216</f>
        <v>0.82283464566929132</v>
      </c>
      <c r="BW1216">
        <f>'market concentration'!AJ1216</f>
        <v>0.20639841279682558</v>
      </c>
      <c r="BX1216">
        <f>'market concentration'!AK1216</f>
        <v>-1.6864415854450101</v>
      </c>
      <c r="BZ1216">
        <f t="shared" si="118"/>
        <v>86.238845144356958</v>
      </c>
      <c r="CB1216">
        <v>53.8</v>
      </c>
      <c r="CC1216">
        <v>2.29</v>
      </c>
      <c r="CD1216">
        <f t="shared" si="119"/>
        <v>56.089999999999996</v>
      </c>
      <c r="CF1216">
        <v>0.05</v>
      </c>
      <c r="CH1216">
        <f t="shared" si="120"/>
        <v>98.332936507936509</v>
      </c>
      <c r="CJ1216">
        <v>67.223364446334884</v>
      </c>
      <c r="CK1216">
        <f t="shared" si="121"/>
        <v>31.109572061601625</v>
      </c>
      <c r="CL1216">
        <f t="shared" si="122"/>
        <v>67.223364446334884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1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</row>
    <row r="1217" spans="1:140">
      <c r="A1217" s="3" t="s">
        <v>122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1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>
        <v>335</v>
      </c>
      <c r="AK1217" s="7">
        <v>766074.28641309415</v>
      </c>
      <c r="AL1217">
        <v>110</v>
      </c>
      <c r="AM1217" s="7">
        <v>359252.78422530688</v>
      </c>
      <c r="AN1217">
        <v>119</v>
      </c>
      <c r="AO1217" s="7">
        <v>281908.23287658679</v>
      </c>
      <c r="AP1217">
        <v>87</v>
      </c>
      <c r="AQ1217" s="7">
        <v>251857.05261166368</v>
      </c>
      <c r="AS1217" s="7">
        <v>0</v>
      </c>
      <c r="AX1217">
        <v>105</v>
      </c>
      <c r="AY1217" s="7">
        <v>383233.19750437408</v>
      </c>
      <c r="BB1217">
        <v>3</v>
      </c>
      <c r="BC1217" s="7">
        <v>6115.6984757118962</v>
      </c>
      <c r="BE1217" s="7">
        <v>0</v>
      </c>
      <c r="BF1217">
        <v>8</v>
      </c>
      <c r="BG1217" s="7">
        <v>62957.747893262262</v>
      </c>
      <c r="BH1217">
        <v>0</v>
      </c>
      <c r="BI1217" s="7">
        <v>0</v>
      </c>
      <c r="BJ1217">
        <v>158.34875000000002</v>
      </c>
      <c r="BS1217">
        <f t="shared" si="117"/>
        <v>767</v>
      </c>
      <c r="BT1217">
        <f t="shared" si="117"/>
        <v>2111398.9999999995</v>
      </c>
      <c r="BU1217">
        <f t="shared" si="123"/>
        <v>2111398.9999999995</v>
      </c>
      <c r="BV1217">
        <f>'market concentration'!AI1217</f>
        <v>0.8722294654498044</v>
      </c>
      <c r="BW1217">
        <f>'market concentration'!AJ1217</f>
        <v>0.26713571050963048</v>
      </c>
      <c r="BX1217">
        <f>'market concentration'!AK1217</f>
        <v>-1.5178016952815105</v>
      </c>
      <c r="BZ1217">
        <f t="shared" si="118"/>
        <v>229.40015210777918</v>
      </c>
      <c r="CB1217">
        <v>53.8</v>
      </c>
      <c r="CC1217">
        <v>2.29</v>
      </c>
      <c r="CD1217">
        <f t="shared" si="119"/>
        <v>56.089999999999996</v>
      </c>
      <c r="CF1217">
        <v>0.05</v>
      </c>
      <c r="CH1217">
        <f t="shared" si="120"/>
        <v>97.389285714285734</v>
      </c>
      <c r="CJ1217">
        <v>67.223364446334884</v>
      </c>
      <c r="CK1217">
        <f t="shared" si="121"/>
        <v>30.16592126795085</v>
      </c>
      <c r="CL1217">
        <f t="shared" si="122"/>
        <v>67.223364446334884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1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</row>
    <row r="1218" spans="1:140">
      <c r="A1218" s="3" t="s">
        <v>123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1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>
        <v>104</v>
      </c>
      <c r="AK1218" s="7">
        <v>171370.12453853487</v>
      </c>
      <c r="AL1218">
        <v>18</v>
      </c>
      <c r="AM1218" s="7">
        <v>55071.485818318157</v>
      </c>
      <c r="AN1218">
        <v>47</v>
      </c>
      <c r="AO1218" s="7">
        <v>24020.842311545894</v>
      </c>
      <c r="AP1218">
        <v>22</v>
      </c>
      <c r="AQ1218" s="7">
        <v>7961.1183819365733</v>
      </c>
      <c r="AS1218" s="7">
        <v>0</v>
      </c>
      <c r="AX1218">
        <v>24</v>
      </c>
      <c r="AY1218" s="7">
        <v>49960.292930838514</v>
      </c>
      <c r="BB1218">
        <v>0</v>
      </c>
      <c r="BC1218" s="7">
        <v>0</v>
      </c>
      <c r="BE1218" s="7">
        <v>0</v>
      </c>
      <c r="BF1218">
        <v>14</v>
      </c>
      <c r="BG1218" s="7">
        <v>27361.136018826001</v>
      </c>
      <c r="BH1218">
        <v>0</v>
      </c>
      <c r="BI1218" s="7">
        <v>0</v>
      </c>
      <c r="BJ1218">
        <v>161.48708333333332</v>
      </c>
      <c r="BS1218">
        <f t="shared" si="117"/>
        <v>229</v>
      </c>
      <c r="BT1218">
        <f t="shared" si="117"/>
        <v>335745</v>
      </c>
      <c r="BU1218">
        <f t="shared" si="123"/>
        <v>335745</v>
      </c>
      <c r="BV1218">
        <f>'market concentration'!AI1218</f>
        <v>0.86026200873362446</v>
      </c>
      <c r="BW1218">
        <f>'market concentration'!AJ1218</f>
        <v>0.27850346103239837</v>
      </c>
      <c r="BX1218">
        <f>'market concentration'!AK1218</f>
        <v>-1.5157162788815162</v>
      </c>
      <c r="BZ1218">
        <f t="shared" si="118"/>
        <v>122.17794759825328</v>
      </c>
      <c r="CB1218">
        <v>53.8</v>
      </c>
      <c r="CC1218">
        <v>2.29</v>
      </c>
      <c r="CD1218">
        <f t="shared" si="119"/>
        <v>56.089999999999996</v>
      </c>
      <c r="CF1218">
        <v>0.05</v>
      </c>
      <c r="CH1218">
        <f t="shared" si="120"/>
        <v>100.37817460317459</v>
      </c>
      <c r="CJ1218">
        <v>67.223364446334884</v>
      </c>
      <c r="CK1218">
        <f t="shared" si="121"/>
        <v>33.154810156839702</v>
      </c>
      <c r="CL1218">
        <f t="shared" si="122"/>
        <v>67.223364446334884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1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</row>
    <row r="1219" spans="1:140">
      <c r="A1219" s="3" t="s">
        <v>124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1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>
        <v>176</v>
      </c>
      <c r="AK1219" s="7">
        <v>243442.91961269896</v>
      </c>
      <c r="AL1219">
        <v>38</v>
      </c>
      <c r="AM1219" s="7">
        <v>94394.662384404612</v>
      </c>
      <c r="AN1219">
        <v>73</v>
      </c>
      <c r="AO1219" s="7">
        <v>102144.75685101606</v>
      </c>
      <c r="AP1219">
        <v>39</v>
      </c>
      <c r="AQ1219" s="7">
        <v>57618.587840625049</v>
      </c>
      <c r="AS1219" s="7">
        <v>0</v>
      </c>
      <c r="AX1219">
        <v>34</v>
      </c>
      <c r="AY1219" s="7">
        <v>54177.145282238824</v>
      </c>
      <c r="BB1219">
        <v>3</v>
      </c>
      <c r="BC1219" s="7">
        <v>2882.7549025312001</v>
      </c>
      <c r="BE1219" s="7">
        <v>0</v>
      </c>
      <c r="BF1219">
        <v>2</v>
      </c>
      <c r="BG1219" s="7">
        <v>6370.1731264852406</v>
      </c>
      <c r="BH1219">
        <v>0</v>
      </c>
      <c r="BI1219" s="7">
        <v>0</v>
      </c>
      <c r="BJ1219">
        <v>164.38583333333335</v>
      </c>
      <c r="BS1219">
        <f t="shared" si="117"/>
        <v>365</v>
      </c>
      <c r="BT1219">
        <f t="shared" si="117"/>
        <v>561030.99999999988</v>
      </c>
      <c r="BU1219">
        <f t="shared" si="123"/>
        <v>561030.99999999988</v>
      </c>
      <c r="BV1219">
        <f>'market concentration'!AI1219</f>
        <v>0.89315068493150684</v>
      </c>
      <c r="BW1219">
        <f>'market concentration'!AJ1219</f>
        <v>0.30353912553950085</v>
      </c>
      <c r="BX1219">
        <f>'market concentration'!AK1219</f>
        <v>-1.4371732723132316</v>
      </c>
      <c r="BZ1219">
        <f t="shared" si="118"/>
        <v>128.08926940639267</v>
      </c>
      <c r="CB1219">
        <v>53.8</v>
      </c>
      <c r="CC1219">
        <v>2.29</v>
      </c>
      <c r="CD1219">
        <f t="shared" si="119"/>
        <v>56.089999999999996</v>
      </c>
      <c r="CF1219">
        <v>0.05</v>
      </c>
      <c r="CH1219">
        <f t="shared" si="120"/>
        <v>103.1388888888889</v>
      </c>
      <c r="CJ1219">
        <v>67.223364446334884</v>
      </c>
      <c r="CK1219">
        <f t="shared" si="121"/>
        <v>35.915524442554016</v>
      </c>
      <c r="CL1219">
        <f t="shared" si="122"/>
        <v>67.223364446334884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0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1</v>
      </c>
      <c r="EF1219">
        <v>0</v>
      </c>
      <c r="EG1219">
        <v>0</v>
      </c>
      <c r="EH1219">
        <v>0</v>
      </c>
      <c r="EI1219">
        <v>0</v>
      </c>
      <c r="EJ1219">
        <v>0</v>
      </c>
    </row>
    <row r="1220" spans="1:140">
      <c r="A1220" s="3" t="s">
        <v>125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1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>
        <v>253</v>
      </c>
      <c r="AK1220" s="7">
        <v>288654.81812710944</v>
      </c>
      <c r="AL1220">
        <v>48</v>
      </c>
      <c r="AM1220" s="7">
        <v>103369.20113476666</v>
      </c>
      <c r="AN1220">
        <v>37</v>
      </c>
      <c r="AO1220" s="7">
        <v>38178.931386856966</v>
      </c>
      <c r="AP1220">
        <v>64</v>
      </c>
      <c r="AQ1220" s="7">
        <v>67855.490059973119</v>
      </c>
      <c r="AS1220" s="7">
        <v>0</v>
      </c>
      <c r="AX1220">
        <v>36</v>
      </c>
      <c r="AY1220" s="7">
        <v>55026.498069398105</v>
      </c>
      <c r="BB1220">
        <v>8</v>
      </c>
      <c r="BC1220" s="7">
        <v>6808.0755757378201</v>
      </c>
      <c r="BE1220" s="7">
        <v>0</v>
      </c>
      <c r="BF1220">
        <v>8</v>
      </c>
      <c r="BG1220" s="7">
        <v>27667.985646157929</v>
      </c>
      <c r="BH1220">
        <v>0</v>
      </c>
      <c r="BI1220" s="7">
        <v>0</v>
      </c>
      <c r="BJ1220">
        <v>158.12458333333331</v>
      </c>
      <c r="BS1220">
        <f t="shared" ref="BS1220:BT1283" si="124">AJ1220+AL1220+AN1220+AP1220+AR1220+AT1220+AV1220+AX1220+AZ1220+BB1220+BD1220+BF1220+BH1220</f>
        <v>454</v>
      </c>
      <c r="BT1220">
        <f t="shared" si="124"/>
        <v>587561</v>
      </c>
      <c r="BU1220">
        <f t="shared" si="123"/>
        <v>587561</v>
      </c>
      <c r="BV1220">
        <f>'market concentration'!AI1220</f>
        <v>0.88546255506607929</v>
      </c>
      <c r="BW1220">
        <f>'market concentration'!AJ1220</f>
        <v>0.35514952745056183</v>
      </c>
      <c r="BX1220">
        <f>'market concentration'!AK1220</f>
        <v>-1.3872262382929033</v>
      </c>
      <c r="BZ1220">
        <f t="shared" ref="BZ1220:BZ1283" si="125">BT1220/BS1220/12</f>
        <v>107.84893538913362</v>
      </c>
      <c r="CB1220">
        <v>53.8</v>
      </c>
      <c r="CC1220">
        <v>2.29</v>
      </c>
      <c r="CD1220">
        <f t="shared" ref="CD1220:CD1283" si="126">SUM(CB1220:CC1220)</f>
        <v>56.089999999999996</v>
      </c>
      <c r="CF1220">
        <v>0.05</v>
      </c>
      <c r="CH1220">
        <f t="shared" ref="CH1220:CH1283" si="127">(BJ1220-CD1220)/(1+CF1220)</f>
        <v>97.175793650793622</v>
      </c>
      <c r="CJ1220">
        <v>67.223364446334884</v>
      </c>
      <c r="CK1220">
        <f t="shared" ref="CK1220:CK1283" si="128">CH1220-CJ1220</f>
        <v>29.952429204458738</v>
      </c>
      <c r="CL1220">
        <f t="shared" ref="CL1220:CL1283" si="129">CJ1220-BL1220</f>
        <v>67.223364446334884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0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1</v>
      </c>
      <c r="EG1220">
        <v>0</v>
      </c>
      <c r="EH1220">
        <v>0</v>
      </c>
      <c r="EI1220">
        <v>0</v>
      </c>
      <c r="EJ1220">
        <v>0</v>
      </c>
    </row>
    <row r="1221" spans="1:140">
      <c r="A1221" s="3" t="s">
        <v>126</v>
      </c>
      <c r="B1221" s="1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1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>
        <v>189</v>
      </c>
      <c r="AK1221" s="7">
        <v>302191.07440349314</v>
      </c>
      <c r="AL1221">
        <v>52</v>
      </c>
      <c r="AM1221" s="7">
        <v>52770.539723083828</v>
      </c>
      <c r="AN1221">
        <v>54</v>
      </c>
      <c r="AO1221" s="7">
        <v>33936.70953074775</v>
      </c>
      <c r="AP1221">
        <v>75</v>
      </c>
      <c r="AQ1221" s="7">
        <v>88243.724513781344</v>
      </c>
      <c r="AS1221" s="7">
        <v>0</v>
      </c>
      <c r="AX1221">
        <v>30</v>
      </c>
      <c r="AY1221" s="7">
        <v>24199.859198266509</v>
      </c>
      <c r="BB1221">
        <v>3</v>
      </c>
      <c r="BC1221" s="7">
        <v>1707.5836537626253</v>
      </c>
      <c r="BE1221" s="7">
        <v>0</v>
      </c>
      <c r="BF1221">
        <v>19</v>
      </c>
      <c r="BG1221" s="7">
        <v>65318.508976864767</v>
      </c>
      <c r="BH1221">
        <v>0</v>
      </c>
      <c r="BI1221" s="7">
        <v>0</v>
      </c>
      <c r="BJ1221">
        <v>161.47749999999999</v>
      </c>
      <c r="BS1221">
        <f t="shared" si="124"/>
        <v>422</v>
      </c>
      <c r="BT1221">
        <f t="shared" si="124"/>
        <v>568368</v>
      </c>
      <c r="BU1221">
        <f t="shared" si="123"/>
        <v>568368</v>
      </c>
      <c r="BV1221">
        <f>'market concentration'!AI1221</f>
        <v>0.87677725118483407</v>
      </c>
      <c r="BW1221">
        <f>'market concentration'!AJ1221</f>
        <v>0.27086094202735783</v>
      </c>
      <c r="BX1221">
        <f>'market concentration'!AK1221</f>
        <v>-1.5505794724193482</v>
      </c>
      <c r="BZ1221">
        <f t="shared" si="125"/>
        <v>112.23696682464454</v>
      </c>
      <c r="CB1221">
        <v>53.8</v>
      </c>
      <c r="CC1221">
        <v>2.29</v>
      </c>
      <c r="CD1221">
        <f t="shared" si="126"/>
        <v>56.089999999999996</v>
      </c>
      <c r="CF1221">
        <v>0.05</v>
      </c>
      <c r="CH1221">
        <f t="shared" si="127"/>
        <v>100.36904761904761</v>
      </c>
      <c r="CJ1221">
        <v>67.223364446334884</v>
      </c>
      <c r="CK1221">
        <f t="shared" si="128"/>
        <v>33.145683172712722</v>
      </c>
      <c r="CL1221">
        <f t="shared" si="129"/>
        <v>67.223364446334884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1</v>
      </c>
      <c r="EH1221">
        <v>0</v>
      </c>
      <c r="EI1221">
        <v>0</v>
      </c>
      <c r="EJ1221">
        <v>0</v>
      </c>
    </row>
    <row r="1222" spans="1:140">
      <c r="A1222" s="3" t="s">
        <v>127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1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>
        <v>142</v>
      </c>
      <c r="AK1222" s="7">
        <v>171720.16623787725</v>
      </c>
      <c r="AL1222">
        <v>20</v>
      </c>
      <c r="AM1222" s="7">
        <v>62230.468080885657</v>
      </c>
      <c r="AN1222">
        <v>34</v>
      </c>
      <c r="AO1222" s="7">
        <v>38497.214760199458</v>
      </c>
      <c r="AP1222">
        <v>52</v>
      </c>
      <c r="AQ1222" s="7">
        <v>91014.330395356374</v>
      </c>
      <c r="AS1222" s="7">
        <v>0</v>
      </c>
      <c r="AX1222">
        <v>38</v>
      </c>
      <c r="AY1222" s="7">
        <v>34705.792703296873</v>
      </c>
      <c r="BB1222">
        <v>6</v>
      </c>
      <c r="BC1222" s="7">
        <v>9959.5184252536346</v>
      </c>
      <c r="BE1222" s="7">
        <v>0</v>
      </c>
      <c r="BF1222">
        <v>41</v>
      </c>
      <c r="BG1222" s="7">
        <v>90939.509397130736</v>
      </c>
      <c r="BH1222">
        <v>0</v>
      </c>
      <c r="BI1222" s="7">
        <v>0</v>
      </c>
      <c r="BJ1222">
        <v>157.18916666666669</v>
      </c>
      <c r="BS1222">
        <f t="shared" si="124"/>
        <v>333</v>
      </c>
      <c r="BT1222">
        <f t="shared" si="124"/>
        <v>499067</v>
      </c>
      <c r="BU1222">
        <f t="shared" si="123"/>
        <v>499067</v>
      </c>
      <c r="BV1222">
        <f>'market concentration'!AI1222</f>
        <v>0.81981981981981977</v>
      </c>
      <c r="BW1222">
        <f>'market concentration'!AJ1222</f>
        <v>0.24876227578930279</v>
      </c>
      <c r="BX1222">
        <f>'market concentration'!AK1222</f>
        <v>-1.6332526867567498</v>
      </c>
      <c r="BZ1222">
        <f t="shared" si="125"/>
        <v>124.89164164164164</v>
      </c>
      <c r="CB1222">
        <v>53.8</v>
      </c>
      <c r="CC1222">
        <v>2.29</v>
      </c>
      <c r="CD1222">
        <f t="shared" si="126"/>
        <v>56.089999999999996</v>
      </c>
      <c r="CF1222">
        <v>0.05</v>
      </c>
      <c r="CH1222">
        <f t="shared" si="127"/>
        <v>96.284920634920653</v>
      </c>
      <c r="CJ1222">
        <v>67.223364446334884</v>
      </c>
      <c r="CK1222">
        <f t="shared" si="128"/>
        <v>29.061556188585769</v>
      </c>
      <c r="CL1222">
        <f t="shared" si="129"/>
        <v>67.223364446334884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1</v>
      </c>
      <c r="EI1222">
        <v>0</v>
      </c>
      <c r="EJ1222">
        <v>0</v>
      </c>
    </row>
    <row r="1223" spans="1:140">
      <c r="A1223" s="3" t="s">
        <v>128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1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>
        <v>350</v>
      </c>
      <c r="AK1223" s="7">
        <v>335295.2380086169</v>
      </c>
      <c r="AL1223">
        <v>71</v>
      </c>
      <c r="AM1223" s="7">
        <v>103618.23171949903</v>
      </c>
      <c r="AN1223">
        <v>40</v>
      </c>
      <c r="AO1223" s="7">
        <v>35175.035646632634</v>
      </c>
      <c r="AP1223">
        <v>76</v>
      </c>
      <c r="AQ1223" s="7">
        <v>72451.088084405201</v>
      </c>
      <c r="AS1223" s="7">
        <v>0</v>
      </c>
      <c r="AX1223">
        <v>103</v>
      </c>
      <c r="AY1223" s="7">
        <v>188827.70326328676</v>
      </c>
      <c r="BB1223">
        <v>1</v>
      </c>
      <c r="BC1223" s="7">
        <v>0</v>
      </c>
      <c r="BE1223" s="7">
        <v>0</v>
      </c>
      <c r="BF1223">
        <v>9</v>
      </c>
      <c r="BG1223" s="7">
        <v>126742.70327755949</v>
      </c>
      <c r="BH1223">
        <v>0</v>
      </c>
      <c r="BI1223" s="7">
        <v>0</v>
      </c>
      <c r="BJ1223">
        <v>163.35291666666669</v>
      </c>
      <c r="BS1223">
        <f t="shared" si="124"/>
        <v>650</v>
      </c>
      <c r="BT1223">
        <f t="shared" si="124"/>
        <v>862110</v>
      </c>
      <c r="BU1223">
        <f t="shared" si="123"/>
        <v>862110</v>
      </c>
      <c r="BV1223">
        <f>'market concentration'!AI1223</f>
        <v>0.92307692307692313</v>
      </c>
      <c r="BW1223">
        <f>'market concentration'!AJ1223</f>
        <v>0.34463431952662721</v>
      </c>
      <c r="BX1223">
        <f>'market concentration'!AK1223</f>
        <v>-1.3588648331217732</v>
      </c>
      <c r="BZ1223">
        <f t="shared" si="125"/>
        <v>110.52692307692308</v>
      </c>
      <c r="CB1223">
        <v>53.8</v>
      </c>
      <c r="CC1223">
        <v>2.29</v>
      </c>
      <c r="CD1223">
        <f t="shared" si="126"/>
        <v>56.089999999999996</v>
      </c>
      <c r="CF1223">
        <v>0.05</v>
      </c>
      <c r="CH1223">
        <f t="shared" si="127"/>
        <v>102.15515873015875</v>
      </c>
      <c r="CJ1223">
        <v>67.223364446334884</v>
      </c>
      <c r="CK1223">
        <f t="shared" si="128"/>
        <v>34.931794283823862</v>
      </c>
      <c r="CL1223">
        <f t="shared" si="129"/>
        <v>67.223364446334884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1</v>
      </c>
      <c r="EJ1223">
        <v>0</v>
      </c>
    </row>
    <row r="1224" spans="1:140">
      <c r="A1224" s="3" t="s">
        <v>129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1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>
        <v>111</v>
      </c>
      <c r="AK1224" s="7">
        <v>303618.96845738514</v>
      </c>
      <c r="AL1224">
        <v>21</v>
      </c>
      <c r="AM1224" s="7">
        <v>101862.6497182797</v>
      </c>
      <c r="AN1224">
        <v>12</v>
      </c>
      <c r="AO1224" s="7">
        <v>21072.534710594478</v>
      </c>
      <c r="AP1224">
        <v>5</v>
      </c>
      <c r="AQ1224" s="7">
        <v>12546.091845757182</v>
      </c>
      <c r="AS1224" s="7">
        <v>0</v>
      </c>
      <c r="AX1224">
        <v>43</v>
      </c>
      <c r="AY1224" s="7">
        <v>154306.75526798342</v>
      </c>
      <c r="BB1224">
        <v>0</v>
      </c>
      <c r="BC1224" s="7">
        <v>0</v>
      </c>
      <c r="BE1224" s="7">
        <v>0</v>
      </c>
      <c r="BF1224">
        <v>0</v>
      </c>
      <c r="BG1224" s="7">
        <v>0</v>
      </c>
      <c r="BH1224">
        <v>0</v>
      </c>
      <c r="BI1224" s="7">
        <v>0</v>
      </c>
      <c r="BJ1224">
        <v>155.14083333333332</v>
      </c>
      <c r="BS1224">
        <f t="shared" si="124"/>
        <v>192</v>
      </c>
      <c r="BT1224">
        <f t="shared" si="124"/>
        <v>593406.99999999988</v>
      </c>
      <c r="BU1224">
        <f t="shared" si="123"/>
        <v>593406.99999999988</v>
      </c>
      <c r="BV1224">
        <f>'market concentration'!AI1224</f>
        <v>0.97395833333333337</v>
      </c>
      <c r="BW1224">
        <f>'market concentration'!AJ1224</f>
        <v>0.40093315972222221</v>
      </c>
      <c r="BX1224">
        <f>'market concentration'!AK1224</f>
        <v>-1.1622323622761634</v>
      </c>
      <c r="BZ1224">
        <f t="shared" si="125"/>
        <v>257.55512152777771</v>
      </c>
      <c r="CB1224">
        <v>53.8</v>
      </c>
      <c r="CC1224">
        <v>2.29</v>
      </c>
      <c r="CD1224">
        <f t="shared" si="126"/>
        <v>56.089999999999996</v>
      </c>
      <c r="CF1224">
        <v>0.05</v>
      </c>
      <c r="CH1224">
        <f t="shared" si="127"/>
        <v>94.334126984126968</v>
      </c>
      <c r="CJ1224">
        <v>67.223364446334884</v>
      </c>
      <c r="CK1224">
        <f t="shared" si="128"/>
        <v>27.110762537792084</v>
      </c>
      <c r="CL1224">
        <f t="shared" si="129"/>
        <v>67.223364446334884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1</v>
      </c>
    </row>
    <row r="1225" spans="1:140">
      <c r="A1225" s="3" t="s">
        <v>83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1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>
        <v>674</v>
      </c>
      <c r="AK1225" s="7">
        <v>1012410.8864017968</v>
      </c>
      <c r="AL1225">
        <v>302</v>
      </c>
      <c r="AM1225" s="7">
        <v>508667.37659912242</v>
      </c>
      <c r="AN1225">
        <v>179</v>
      </c>
      <c r="AO1225" s="7">
        <v>235378.21608277471</v>
      </c>
      <c r="AP1225">
        <v>141</v>
      </c>
      <c r="AQ1225" s="7">
        <v>211772.94151471241</v>
      </c>
      <c r="AS1225" s="7">
        <v>0</v>
      </c>
      <c r="AX1225">
        <v>146</v>
      </c>
      <c r="AY1225" s="7">
        <v>275315.2130055445</v>
      </c>
      <c r="BB1225">
        <v>4</v>
      </c>
      <c r="BC1225" s="7">
        <v>3745.3663960486801</v>
      </c>
      <c r="BE1225" s="7">
        <v>0</v>
      </c>
      <c r="BF1225">
        <v>0</v>
      </c>
      <c r="BG1225" s="7">
        <v>0</v>
      </c>
      <c r="BI1225" s="7">
        <v>0</v>
      </c>
      <c r="BJ1225">
        <v>157.53541666666663</v>
      </c>
      <c r="BS1225">
        <f t="shared" si="124"/>
        <v>1446</v>
      </c>
      <c r="BT1225">
        <f t="shared" si="124"/>
        <v>2247289.9999999995</v>
      </c>
      <c r="BU1225">
        <f t="shared" si="123"/>
        <v>2247289.9999999995</v>
      </c>
      <c r="BV1225">
        <f>'market concentration'!AI1225</f>
        <v>0.89972337482710929</v>
      </c>
      <c r="BW1225">
        <f>'market concentration'!AJ1225</f>
        <v>0.29591528306254294</v>
      </c>
      <c r="BX1225">
        <f>'market concentration'!AK1225</f>
        <v>-1.4162970652326665</v>
      </c>
      <c r="BZ1225">
        <f t="shared" si="125"/>
        <v>129.51187183033653</v>
      </c>
      <c r="CB1225">
        <v>53.8</v>
      </c>
      <c r="CC1225">
        <v>2.54</v>
      </c>
      <c r="CD1225">
        <f t="shared" si="126"/>
        <v>56.339999999999996</v>
      </c>
      <c r="CF1225">
        <v>0.08</v>
      </c>
      <c r="CH1225">
        <f t="shared" si="127"/>
        <v>93.699459876543173</v>
      </c>
      <c r="CJ1225">
        <v>69.325371583985756</v>
      </c>
      <c r="CK1225">
        <f t="shared" si="128"/>
        <v>24.374088292557417</v>
      </c>
      <c r="CL1225">
        <f t="shared" si="129"/>
        <v>69.325371583985756</v>
      </c>
      <c r="CP1225">
        <v>1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</row>
    <row r="1226" spans="1:140">
      <c r="A1226" s="3" t="s">
        <v>84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1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>
        <v>128</v>
      </c>
      <c r="AK1226" s="7">
        <v>186271.31630932193</v>
      </c>
      <c r="AL1226">
        <v>44</v>
      </c>
      <c r="AM1226" s="7">
        <v>96097.166617324066</v>
      </c>
      <c r="AN1226">
        <v>50</v>
      </c>
      <c r="AO1226" s="7">
        <v>66314.524532005395</v>
      </c>
      <c r="AP1226">
        <v>73</v>
      </c>
      <c r="AQ1226" s="7">
        <v>111355.29225318458</v>
      </c>
      <c r="AS1226" s="7">
        <v>0</v>
      </c>
      <c r="AX1226">
        <v>70</v>
      </c>
      <c r="AY1226" s="7">
        <v>76626.957529857769</v>
      </c>
      <c r="BB1226">
        <v>1</v>
      </c>
      <c r="BC1226" s="7">
        <v>327.7427583062921</v>
      </c>
      <c r="BE1226" s="7">
        <v>0</v>
      </c>
      <c r="BF1226">
        <v>0</v>
      </c>
      <c r="BG1226" s="7">
        <v>0</v>
      </c>
      <c r="BI1226" s="7">
        <v>0</v>
      </c>
      <c r="BJ1226">
        <v>156.16375000000002</v>
      </c>
      <c r="BS1226">
        <f t="shared" si="124"/>
        <v>366</v>
      </c>
      <c r="BT1226">
        <f t="shared" si="124"/>
        <v>536993.00000000012</v>
      </c>
      <c r="BU1226">
        <f t="shared" si="123"/>
        <v>536993.00000000012</v>
      </c>
      <c r="BV1226">
        <f>'market concentration'!AI1226</f>
        <v>0.87704918032786883</v>
      </c>
      <c r="BW1226">
        <f>'market concentration'!AJ1226</f>
        <v>0.23179252889008331</v>
      </c>
      <c r="BX1226">
        <f>'market concentration'!AK1226</f>
        <v>-1.548088048994783</v>
      </c>
      <c r="BZ1226">
        <f t="shared" si="125"/>
        <v>122.26616575591987</v>
      </c>
      <c r="CB1226">
        <v>53.8</v>
      </c>
      <c r="CC1226">
        <v>2.54</v>
      </c>
      <c r="CD1226">
        <f t="shared" si="126"/>
        <v>56.339999999999996</v>
      </c>
      <c r="CF1226">
        <v>0.08</v>
      </c>
      <c r="CH1226">
        <f t="shared" si="127"/>
        <v>92.429398148148152</v>
      </c>
      <c r="CJ1226">
        <v>69.325371583985756</v>
      </c>
      <c r="CK1226">
        <f t="shared" si="128"/>
        <v>23.104026564162396</v>
      </c>
      <c r="CL1226">
        <f t="shared" si="129"/>
        <v>69.325371583985756</v>
      </c>
      <c r="CP1226">
        <v>0</v>
      </c>
      <c r="CQ1226">
        <v>1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0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</row>
    <row r="1227" spans="1:140">
      <c r="A1227" s="3" t="s">
        <v>85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1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>
        <v>170</v>
      </c>
      <c r="AK1227" s="7">
        <v>251815.37908255751</v>
      </c>
      <c r="AL1227">
        <v>82</v>
      </c>
      <c r="AM1227" s="7">
        <v>141526.4950631258</v>
      </c>
      <c r="AN1227">
        <v>49</v>
      </c>
      <c r="AO1227" s="7">
        <v>60304.269471993801</v>
      </c>
      <c r="AP1227">
        <v>51</v>
      </c>
      <c r="AQ1227" s="7">
        <v>62462.942134724595</v>
      </c>
      <c r="AS1227" s="7">
        <v>0</v>
      </c>
      <c r="AX1227">
        <v>51</v>
      </c>
      <c r="AY1227" s="7">
        <v>73134.914247598339</v>
      </c>
      <c r="BB1227">
        <v>0</v>
      </c>
      <c r="BC1227" s="7">
        <v>0</v>
      </c>
      <c r="BE1227" s="7">
        <v>0</v>
      </c>
      <c r="BF1227">
        <v>0</v>
      </c>
      <c r="BG1227" s="7">
        <v>0</v>
      </c>
      <c r="BI1227" s="7">
        <v>0</v>
      </c>
      <c r="BJ1227">
        <v>157.39500000000001</v>
      </c>
      <c r="BS1227">
        <f t="shared" si="124"/>
        <v>403</v>
      </c>
      <c r="BT1227">
        <f t="shared" si="124"/>
        <v>589244</v>
      </c>
      <c r="BU1227">
        <f t="shared" si="123"/>
        <v>589244</v>
      </c>
      <c r="BV1227">
        <f>'market concentration'!AI1227</f>
        <v>0.87841191066997515</v>
      </c>
      <c r="BW1227">
        <f>'market concentration'!AJ1227</f>
        <v>0.26616135805281732</v>
      </c>
      <c r="BX1227">
        <f>'market concentration'!AK1227</f>
        <v>-1.4674672772828736</v>
      </c>
      <c r="BZ1227">
        <f t="shared" si="125"/>
        <v>121.84532671629445</v>
      </c>
      <c r="CB1227">
        <v>53.8</v>
      </c>
      <c r="CC1227">
        <v>2.54</v>
      </c>
      <c r="CD1227">
        <f t="shared" si="126"/>
        <v>56.339999999999996</v>
      </c>
      <c r="CF1227">
        <v>0.08</v>
      </c>
      <c r="CH1227">
        <f t="shared" si="127"/>
        <v>93.569444444444443</v>
      </c>
      <c r="CJ1227">
        <v>69.325371583985756</v>
      </c>
      <c r="CK1227">
        <f t="shared" si="128"/>
        <v>24.244072860458687</v>
      </c>
      <c r="CL1227">
        <f t="shared" si="129"/>
        <v>69.325371583985756</v>
      </c>
      <c r="CP1227">
        <v>0</v>
      </c>
      <c r="CQ1227">
        <v>0</v>
      </c>
      <c r="CR1227">
        <v>1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>
        <v>0</v>
      </c>
      <c r="DQ1227">
        <v>0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</row>
    <row r="1228" spans="1:140">
      <c r="A1228" s="3" t="s">
        <v>86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1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>
        <v>225</v>
      </c>
      <c r="AK1228" s="7">
        <v>507666.97581861896</v>
      </c>
      <c r="AL1228">
        <v>69</v>
      </c>
      <c r="AM1228" s="7">
        <v>230683.73924253392</v>
      </c>
      <c r="AN1228">
        <v>71</v>
      </c>
      <c r="AO1228" s="7">
        <v>173956.34806158455</v>
      </c>
      <c r="AP1228">
        <v>84</v>
      </c>
      <c r="AQ1228" s="7">
        <v>184130.39278171668</v>
      </c>
      <c r="AS1228" s="7">
        <v>0</v>
      </c>
      <c r="AX1228">
        <v>64</v>
      </c>
      <c r="AY1228" s="7">
        <v>201313.90604730451</v>
      </c>
      <c r="BB1228">
        <v>2</v>
      </c>
      <c r="BC1228" s="7">
        <v>3011.6380482415925</v>
      </c>
      <c r="BE1228" s="7">
        <v>0</v>
      </c>
      <c r="BF1228">
        <v>0</v>
      </c>
      <c r="BG1228" s="7">
        <v>0</v>
      </c>
      <c r="BI1228" s="7">
        <v>0</v>
      </c>
      <c r="BJ1228">
        <v>155.43916666666667</v>
      </c>
      <c r="BS1228">
        <f t="shared" si="124"/>
        <v>515</v>
      </c>
      <c r="BT1228">
        <f t="shared" si="124"/>
        <v>1300763.0000000002</v>
      </c>
      <c r="BU1228">
        <f t="shared" si="123"/>
        <v>1300763.0000000002</v>
      </c>
      <c r="BV1228">
        <f>'market concentration'!AI1228</f>
        <v>0.87184466019417473</v>
      </c>
      <c r="BW1228">
        <f>'market concentration'!AJ1228</f>
        <v>0.26989537185408613</v>
      </c>
      <c r="BX1228">
        <f>'market concentration'!AK1228</f>
        <v>-1.4807307193392389</v>
      </c>
      <c r="BZ1228">
        <f t="shared" si="125"/>
        <v>210.47944983818775</v>
      </c>
      <c r="CB1228">
        <v>53.8</v>
      </c>
      <c r="CC1228">
        <v>2.54</v>
      </c>
      <c r="CD1228">
        <f t="shared" si="126"/>
        <v>56.339999999999996</v>
      </c>
      <c r="CF1228">
        <v>0.08</v>
      </c>
      <c r="CH1228">
        <f t="shared" si="127"/>
        <v>91.758487654320973</v>
      </c>
      <c r="CJ1228">
        <v>69.325371583985756</v>
      </c>
      <c r="CK1228">
        <f t="shared" si="128"/>
        <v>22.433116070335217</v>
      </c>
      <c r="CL1228">
        <f t="shared" si="129"/>
        <v>69.325371583985756</v>
      </c>
      <c r="CP1228">
        <v>0</v>
      </c>
      <c r="CQ1228">
        <v>0</v>
      </c>
      <c r="CR1228">
        <v>0</v>
      </c>
      <c r="CS1228">
        <v>1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0</v>
      </c>
      <c r="EG1228">
        <v>0</v>
      </c>
      <c r="EH1228">
        <v>0</v>
      </c>
      <c r="EI1228">
        <v>0</v>
      </c>
      <c r="EJ1228">
        <v>0</v>
      </c>
    </row>
    <row r="1229" spans="1:140">
      <c r="A1229" s="3" t="s">
        <v>87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1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>
        <v>149</v>
      </c>
      <c r="AK1229" s="7">
        <v>180364.88025245853</v>
      </c>
      <c r="AL1229">
        <v>67</v>
      </c>
      <c r="AM1229" s="7">
        <v>115090.12331015526</v>
      </c>
      <c r="AN1229">
        <v>28</v>
      </c>
      <c r="AO1229" s="7">
        <v>32543.612158755081</v>
      </c>
      <c r="AP1229">
        <v>50</v>
      </c>
      <c r="AQ1229" s="7">
        <v>86220.103124520698</v>
      </c>
      <c r="AS1229" s="7">
        <v>0</v>
      </c>
      <c r="AX1229">
        <v>22</v>
      </c>
      <c r="AY1229" s="7">
        <v>32028.281154110366</v>
      </c>
      <c r="BB1229">
        <v>0</v>
      </c>
      <c r="BC1229" s="7">
        <v>0</v>
      </c>
      <c r="BE1229" s="7">
        <v>0</v>
      </c>
      <c r="BF1229">
        <v>0</v>
      </c>
      <c r="BG1229" s="7">
        <v>0</v>
      </c>
      <c r="BI1229" s="7">
        <v>0</v>
      </c>
      <c r="BJ1229">
        <v>156.01083333333335</v>
      </c>
      <c r="BS1229">
        <f t="shared" si="124"/>
        <v>316</v>
      </c>
      <c r="BT1229">
        <f t="shared" si="124"/>
        <v>446246.99999999994</v>
      </c>
      <c r="BU1229">
        <f t="shared" si="123"/>
        <v>446246.99999999994</v>
      </c>
      <c r="BV1229">
        <f>'market concentration'!AI1229</f>
        <v>0.930379746835443</v>
      </c>
      <c r="BW1229">
        <f>'market concentration'!AJ1229</f>
        <v>0.3050192276878706</v>
      </c>
      <c r="BX1229">
        <f>'market concentration'!AK1229</f>
        <v>-1.3753364679689877</v>
      </c>
      <c r="BZ1229">
        <f t="shared" si="125"/>
        <v>117.68117088607595</v>
      </c>
      <c r="CB1229">
        <v>53.8</v>
      </c>
      <c r="CC1229">
        <v>2.54</v>
      </c>
      <c r="CD1229">
        <f t="shared" si="126"/>
        <v>56.339999999999996</v>
      </c>
      <c r="CF1229">
        <v>0.08</v>
      </c>
      <c r="CH1229">
        <f t="shared" si="127"/>
        <v>92.287808641975317</v>
      </c>
      <c r="CJ1229">
        <v>69.325371583985756</v>
      </c>
      <c r="CK1229">
        <f t="shared" si="128"/>
        <v>22.962437057989561</v>
      </c>
      <c r="CL1229">
        <f t="shared" si="129"/>
        <v>69.325371583985756</v>
      </c>
      <c r="CP1229">
        <v>0</v>
      </c>
      <c r="CQ1229">
        <v>0</v>
      </c>
      <c r="CR1229">
        <v>0</v>
      </c>
      <c r="CS1229">
        <v>0</v>
      </c>
      <c r="CT1229">
        <v>1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0</v>
      </c>
      <c r="DQ1229">
        <v>0</v>
      </c>
      <c r="DR1229">
        <v>0</v>
      </c>
      <c r="DS1229">
        <v>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</row>
    <row r="1230" spans="1:140">
      <c r="A1230" s="3" t="s">
        <v>88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1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>
        <v>130</v>
      </c>
      <c r="AK1230" s="7">
        <v>178611.27457718199</v>
      </c>
      <c r="AL1230">
        <v>37</v>
      </c>
      <c r="AM1230" s="7">
        <v>49260.796632886115</v>
      </c>
      <c r="AN1230">
        <v>40</v>
      </c>
      <c r="AO1230" s="7">
        <v>37286.034039136001</v>
      </c>
      <c r="AP1230">
        <v>52</v>
      </c>
      <c r="AQ1230" s="7">
        <v>89071.040607896692</v>
      </c>
      <c r="AS1230" s="7">
        <v>0</v>
      </c>
      <c r="AX1230">
        <v>58</v>
      </c>
      <c r="AY1230" s="7">
        <v>121074.34049947007</v>
      </c>
      <c r="BB1230">
        <v>4</v>
      </c>
      <c r="BC1230" s="7">
        <v>2766.2569355518417</v>
      </c>
      <c r="BE1230" s="7">
        <v>0</v>
      </c>
      <c r="BF1230">
        <v>3</v>
      </c>
      <c r="BG1230" s="7">
        <v>2611.2567078772372</v>
      </c>
      <c r="BI1230" s="7">
        <v>0</v>
      </c>
      <c r="BJ1230">
        <v>158.96291666666667</v>
      </c>
      <c r="BS1230">
        <f t="shared" si="124"/>
        <v>324</v>
      </c>
      <c r="BT1230">
        <f t="shared" si="124"/>
        <v>480680.99999999988</v>
      </c>
      <c r="BU1230">
        <f t="shared" si="123"/>
        <v>480680.99999999988</v>
      </c>
      <c r="BV1230">
        <f>'market concentration'!AI1230</f>
        <v>0.86419753086419748</v>
      </c>
      <c r="BW1230">
        <f>'market concentration'!AJ1230</f>
        <v>0.24731367169638774</v>
      </c>
      <c r="BX1230">
        <f>'market concentration'!AK1230</f>
        <v>-1.5716385720268049</v>
      </c>
      <c r="BZ1230">
        <f t="shared" si="125"/>
        <v>123.63194444444441</v>
      </c>
      <c r="CB1230">
        <v>53.8</v>
      </c>
      <c r="CC1230">
        <v>2.54</v>
      </c>
      <c r="CD1230">
        <f t="shared" si="126"/>
        <v>56.339999999999996</v>
      </c>
      <c r="CF1230">
        <v>0.08</v>
      </c>
      <c r="CH1230">
        <f t="shared" si="127"/>
        <v>95.021219135802468</v>
      </c>
      <c r="CJ1230">
        <v>69.325371583985756</v>
      </c>
      <c r="CK1230">
        <f t="shared" si="128"/>
        <v>25.695847551816712</v>
      </c>
      <c r="CL1230">
        <f t="shared" si="129"/>
        <v>69.325371583985756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1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0</v>
      </c>
      <c r="DF1230">
        <v>0</v>
      </c>
      <c r="DG1230">
        <v>0</v>
      </c>
      <c r="DH1230">
        <v>0</v>
      </c>
      <c r="DI1230">
        <v>0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0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  <c r="EJ1230">
        <v>0</v>
      </c>
    </row>
    <row r="1231" spans="1:140">
      <c r="A1231" s="3" t="s">
        <v>89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1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>
        <v>268</v>
      </c>
      <c r="AK1231" s="7">
        <v>356605.51530755649</v>
      </c>
      <c r="AL1231">
        <v>113</v>
      </c>
      <c r="AM1231" s="7">
        <v>205092.87719615246</v>
      </c>
      <c r="AN1231">
        <v>84</v>
      </c>
      <c r="AO1231" s="7">
        <v>115038.19047959481</v>
      </c>
      <c r="AP1231">
        <v>72</v>
      </c>
      <c r="AQ1231" s="7">
        <v>101361.3707043239</v>
      </c>
      <c r="AS1231" s="7">
        <v>0</v>
      </c>
      <c r="AX1231">
        <v>65</v>
      </c>
      <c r="AY1231" s="7">
        <v>142725.0939938626</v>
      </c>
      <c r="BB1231">
        <v>1</v>
      </c>
      <c r="BC1231" s="7">
        <v>1208.2374751085824</v>
      </c>
      <c r="BE1231" s="7">
        <v>0</v>
      </c>
      <c r="BF1231">
        <v>14</v>
      </c>
      <c r="BG1231" s="7">
        <v>23435.714843401183</v>
      </c>
      <c r="BI1231" s="7">
        <v>0</v>
      </c>
      <c r="BJ1231">
        <v>157.49833333333333</v>
      </c>
      <c r="BS1231">
        <f t="shared" si="124"/>
        <v>617</v>
      </c>
      <c r="BT1231">
        <f t="shared" si="124"/>
        <v>945467.00000000012</v>
      </c>
      <c r="BU1231">
        <f t="shared" si="123"/>
        <v>945467.00000000012</v>
      </c>
      <c r="BV1231">
        <f>'market concentration'!AI1231</f>
        <v>0.87034035656401942</v>
      </c>
      <c r="BW1231">
        <f>'market concentration'!AJ1231</f>
        <v>0.26597826572346461</v>
      </c>
      <c r="BX1231">
        <f>'market concentration'!AK1231</f>
        <v>-1.5286455536926999</v>
      </c>
      <c r="BZ1231">
        <f t="shared" si="125"/>
        <v>127.69678552133983</v>
      </c>
      <c r="CB1231">
        <v>53.8</v>
      </c>
      <c r="CC1231">
        <v>2.54</v>
      </c>
      <c r="CD1231">
        <f t="shared" si="126"/>
        <v>56.339999999999996</v>
      </c>
      <c r="CF1231">
        <v>0.08</v>
      </c>
      <c r="CH1231">
        <f t="shared" si="127"/>
        <v>93.665123456790113</v>
      </c>
      <c r="CJ1231">
        <v>69.325371583985756</v>
      </c>
      <c r="CK1231">
        <f t="shared" si="128"/>
        <v>24.339751872804356</v>
      </c>
      <c r="CL1231">
        <f t="shared" si="129"/>
        <v>69.325371583985756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1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F1231">
        <v>0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0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0</v>
      </c>
      <c r="EI1231">
        <v>0</v>
      </c>
      <c r="EJ1231">
        <v>0</v>
      </c>
    </row>
    <row r="1232" spans="1:140">
      <c r="A1232" s="3" t="s">
        <v>90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1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>
        <v>478</v>
      </c>
      <c r="AK1232" s="7">
        <v>759089.79389146436</v>
      </c>
      <c r="AL1232">
        <v>78</v>
      </c>
      <c r="AM1232" s="7">
        <v>131094.11045891762</v>
      </c>
      <c r="AN1232">
        <v>104</v>
      </c>
      <c r="AO1232" s="7">
        <v>169807.39262861488</v>
      </c>
      <c r="AP1232">
        <v>109</v>
      </c>
      <c r="AQ1232" s="7">
        <v>107299.94095520467</v>
      </c>
      <c r="AS1232" s="7">
        <v>0</v>
      </c>
      <c r="AX1232">
        <v>149</v>
      </c>
      <c r="AY1232" s="7">
        <v>226114.00600818341</v>
      </c>
      <c r="BB1232">
        <v>28</v>
      </c>
      <c r="BC1232" s="7">
        <v>129420.90222181854</v>
      </c>
      <c r="BE1232" s="7">
        <v>0</v>
      </c>
      <c r="BF1232">
        <v>6</v>
      </c>
      <c r="BG1232" s="7">
        <v>14808.853835796399</v>
      </c>
      <c r="BI1232" s="7">
        <v>0</v>
      </c>
      <c r="BJ1232">
        <v>155.30333333333331</v>
      </c>
      <c r="BS1232">
        <f t="shared" si="124"/>
        <v>952</v>
      </c>
      <c r="BT1232">
        <f t="shared" si="124"/>
        <v>1537634.9999999998</v>
      </c>
      <c r="BU1232">
        <f t="shared" si="123"/>
        <v>1537634.9999999998</v>
      </c>
      <c r="BV1232">
        <f>'market concentration'!AI1232</f>
        <v>0.88235294117647056</v>
      </c>
      <c r="BW1232">
        <f>'market concentration'!AJ1232</f>
        <v>0.30926267565849869</v>
      </c>
      <c r="BX1232">
        <f>'market concentration'!AK1232</f>
        <v>-1.4668517217950092</v>
      </c>
      <c r="BZ1232">
        <f t="shared" si="125"/>
        <v>134.59690126050418</v>
      </c>
      <c r="CB1232">
        <v>53.8</v>
      </c>
      <c r="CC1232">
        <v>2.54</v>
      </c>
      <c r="CD1232">
        <f t="shared" si="126"/>
        <v>56.339999999999996</v>
      </c>
      <c r="CF1232">
        <v>0.08</v>
      </c>
      <c r="CH1232">
        <f t="shared" si="127"/>
        <v>91.632716049382694</v>
      </c>
      <c r="CJ1232">
        <v>69.325371583985756</v>
      </c>
      <c r="CK1232">
        <f t="shared" si="128"/>
        <v>22.307344465396937</v>
      </c>
      <c r="CL1232">
        <f t="shared" si="129"/>
        <v>69.325371583985756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1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</row>
    <row r="1233" spans="1:140">
      <c r="A1233" s="3" t="s">
        <v>91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1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>
        <v>211</v>
      </c>
      <c r="AK1233" s="7">
        <v>371474.68970617064</v>
      </c>
      <c r="AL1233">
        <v>62</v>
      </c>
      <c r="AM1233" s="7">
        <v>128946.65214105042</v>
      </c>
      <c r="AN1233">
        <v>91</v>
      </c>
      <c r="AO1233" s="7">
        <v>147728.08357588164</v>
      </c>
      <c r="AP1233">
        <v>87</v>
      </c>
      <c r="AQ1233" s="7">
        <v>159368.05862690453</v>
      </c>
      <c r="AS1233" s="7">
        <v>0</v>
      </c>
      <c r="AX1233">
        <v>80</v>
      </c>
      <c r="AY1233" s="7">
        <v>136763.63706084655</v>
      </c>
      <c r="BB1233">
        <v>17</v>
      </c>
      <c r="BC1233" s="7">
        <v>35327.889468354711</v>
      </c>
      <c r="BE1233" s="7">
        <v>0</v>
      </c>
      <c r="BF1233">
        <v>6</v>
      </c>
      <c r="BG1233" s="7">
        <v>12284.989420791484</v>
      </c>
      <c r="BI1233" s="7">
        <v>0</v>
      </c>
      <c r="BJ1233">
        <v>156.63708333333332</v>
      </c>
      <c r="BS1233">
        <f t="shared" si="124"/>
        <v>554</v>
      </c>
      <c r="BT1233">
        <f t="shared" si="124"/>
        <v>991894</v>
      </c>
      <c r="BU1233">
        <f t="shared" si="123"/>
        <v>991894</v>
      </c>
      <c r="BV1233">
        <f>'market concentration'!AI1233</f>
        <v>0.8465703971119134</v>
      </c>
      <c r="BW1233">
        <f>'market concentration'!AJ1233</f>
        <v>0.23113816158167053</v>
      </c>
      <c r="BX1233">
        <f>'market concentration'!AK1233</f>
        <v>-1.6355330371255108</v>
      </c>
      <c r="BZ1233">
        <f t="shared" si="125"/>
        <v>149.20186522262335</v>
      </c>
      <c r="CB1233">
        <v>53.8</v>
      </c>
      <c r="CC1233">
        <v>2.54</v>
      </c>
      <c r="CD1233">
        <f t="shared" si="126"/>
        <v>56.339999999999996</v>
      </c>
      <c r="CF1233">
        <v>0.08</v>
      </c>
      <c r="CH1233">
        <f t="shared" si="127"/>
        <v>92.867669753086403</v>
      </c>
      <c r="CJ1233">
        <v>69.325371583985756</v>
      </c>
      <c r="CK1233">
        <f t="shared" si="128"/>
        <v>23.542298169100647</v>
      </c>
      <c r="CL1233">
        <f t="shared" si="129"/>
        <v>69.325371583985756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1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</row>
    <row r="1234" spans="1:140">
      <c r="A1234" s="3" t="s">
        <v>92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1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>
        <v>165</v>
      </c>
      <c r="AK1234" s="7">
        <v>247216.55497643159</v>
      </c>
      <c r="AL1234">
        <v>89</v>
      </c>
      <c r="AM1234" s="7">
        <v>145925.74960343295</v>
      </c>
      <c r="AN1234">
        <v>60</v>
      </c>
      <c r="AO1234" s="7">
        <v>103360.29392614058</v>
      </c>
      <c r="AP1234">
        <v>97</v>
      </c>
      <c r="AQ1234" s="7">
        <v>201890.68491529516</v>
      </c>
      <c r="AS1234" s="7">
        <v>0</v>
      </c>
      <c r="AX1234">
        <v>89</v>
      </c>
      <c r="AY1234" s="7">
        <v>198802.96758463923</v>
      </c>
      <c r="BB1234">
        <v>15</v>
      </c>
      <c r="BC1234" s="7">
        <v>23086.748994060596</v>
      </c>
      <c r="BE1234" s="7">
        <v>0</v>
      </c>
      <c r="BF1234">
        <v>0</v>
      </c>
      <c r="BG1234" s="7">
        <v>0</v>
      </c>
      <c r="BI1234" s="7">
        <v>0</v>
      </c>
      <c r="BJ1234">
        <v>156.42875000000001</v>
      </c>
      <c r="BS1234">
        <f t="shared" si="124"/>
        <v>515</v>
      </c>
      <c r="BT1234">
        <f t="shared" si="124"/>
        <v>920283.00000000012</v>
      </c>
      <c r="BU1234">
        <f t="shared" si="123"/>
        <v>920283.00000000012</v>
      </c>
      <c r="BV1234">
        <f>'market concentration'!AI1234</f>
        <v>0.85436893203883491</v>
      </c>
      <c r="BW1234">
        <f>'market concentration'!AJ1234</f>
        <v>0.21227636912055803</v>
      </c>
      <c r="BX1234">
        <f>'market concentration'!AK1234</f>
        <v>-1.6393384178081944</v>
      </c>
      <c r="BZ1234">
        <f t="shared" si="125"/>
        <v>148.91310679611652</v>
      </c>
      <c r="CB1234">
        <v>53.8</v>
      </c>
      <c r="CC1234">
        <v>2.54</v>
      </c>
      <c r="CD1234">
        <f t="shared" si="126"/>
        <v>56.339999999999996</v>
      </c>
      <c r="CF1234">
        <v>0.08</v>
      </c>
      <c r="CH1234">
        <f t="shared" si="127"/>
        <v>92.674768518518519</v>
      </c>
      <c r="CJ1234">
        <v>69.325371583985756</v>
      </c>
      <c r="CK1234">
        <f t="shared" si="128"/>
        <v>23.349396934532763</v>
      </c>
      <c r="CL1234">
        <f t="shared" si="129"/>
        <v>69.325371583985756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1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</row>
    <row r="1235" spans="1:140">
      <c r="A1235" s="3" t="s">
        <v>93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1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>
        <v>413</v>
      </c>
      <c r="AK1235" s="7">
        <v>925503.61823844176</v>
      </c>
      <c r="AL1235">
        <v>117</v>
      </c>
      <c r="AM1235" s="7">
        <v>304188.52831139939</v>
      </c>
      <c r="AN1235">
        <v>137</v>
      </c>
      <c r="AO1235" s="7">
        <v>315619.24020692805</v>
      </c>
      <c r="AP1235">
        <v>107</v>
      </c>
      <c r="AQ1235" s="7">
        <v>185838.19331151812</v>
      </c>
      <c r="AS1235" s="7">
        <v>0</v>
      </c>
      <c r="AX1235">
        <v>130</v>
      </c>
      <c r="AY1235" s="7">
        <v>498367.92450805951</v>
      </c>
      <c r="BB1235">
        <v>53</v>
      </c>
      <c r="BC1235" s="7">
        <v>172426.53303403594</v>
      </c>
      <c r="BE1235" s="7">
        <v>0</v>
      </c>
      <c r="BF1235">
        <v>6</v>
      </c>
      <c r="BG1235" s="7">
        <v>17353.962389617001</v>
      </c>
      <c r="BI1235" s="7">
        <v>0</v>
      </c>
      <c r="BJ1235">
        <v>153.47624999999999</v>
      </c>
      <c r="BS1235">
        <f t="shared" si="124"/>
        <v>963</v>
      </c>
      <c r="BT1235">
        <f t="shared" si="124"/>
        <v>2419298</v>
      </c>
      <c r="BU1235">
        <f t="shared" si="123"/>
        <v>2419298</v>
      </c>
      <c r="BV1235">
        <f>'market concentration'!AI1235</f>
        <v>0.82762201453790241</v>
      </c>
      <c r="BW1235">
        <f>'market concentration'!AJ1235</f>
        <v>0.25256505231466658</v>
      </c>
      <c r="BX1235">
        <f>'market concentration'!AK1235</f>
        <v>-1.6023028560525623</v>
      </c>
      <c r="BZ1235">
        <f t="shared" si="125"/>
        <v>209.35427483558325</v>
      </c>
      <c r="CB1235">
        <v>53.8</v>
      </c>
      <c r="CC1235">
        <v>2.54</v>
      </c>
      <c r="CD1235">
        <f t="shared" si="126"/>
        <v>56.339999999999996</v>
      </c>
      <c r="CF1235">
        <v>0.08</v>
      </c>
      <c r="CH1235">
        <f t="shared" si="127"/>
        <v>89.9409722222222</v>
      </c>
      <c r="CJ1235">
        <v>69.325371583985756</v>
      </c>
      <c r="CK1235">
        <f t="shared" si="128"/>
        <v>20.615600638236444</v>
      </c>
      <c r="CL1235">
        <f t="shared" si="129"/>
        <v>69.325371583985756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1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</row>
    <row r="1236" spans="1:140">
      <c r="A1236" s="3" t="s">
        <v>94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1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>
        <v>430</v>
      </c>
      <c r="AK1236" s="7">
        <v>681326.65885539819</v>
      </c>
      <c r="AL1236">
        <v>166</v>
      </c>
      <c r="AM1236" s="7">
        <v>409256.24478252663</v>
      </c>
      <c r="AN1236">
        <v>93</v>
      </c>
      <c r="AO1236" s="7">
        <v>155662.2650130305</v>
      </c>
      <c r="AP1236">
        <v>114</v>
      </c>
      <c r="AQ1236" s="7">
        <v>259131.44100310118</v>
      </c>
      <c r="AS1236" s="7">
        <v>0</v>
      </c>
      <c r="AX1236">
        <v>167</v>
      </c>
      <c r="AY1236" s="7">
        <v>742830.77021667978</v>
      </c>
      <c r="BB1236">
        <v>19</v>
      </c>
      <c r="BC1236" s="7">
        <v>42500.519243072529</v>
      </c>
      <c r="BE1236" s="7">
        <v>0</v>
      </c>
      <c r="BF1236">
        <v>6</v>
      </c>
      <c r="BG1236" s="7">
        <v>10047.10088619138</v>
      </c>
      <c r="BI1236" s="7">
        <v>0</v>
      </c>
      <c r="BJ1236">
        <v>154.17625000000001</v>
      </c>
      <c r="BS1236">
        <f t="shared" si="124"/>
        <v>995</v>
      </c>
      <c r="BT1236">
        <f t="shared" si="124"/>
        <v>2300755</v>
      </c>
      <c r="BU1236">
        <f t="shared" si="123"/>
        <v>2300755</v>
      </c>
      <c r="BV1236">
        <f>'market concentration'!AI1236</f>
        <v>0.88140703517587937</v>
      </c>
      <c r="BW1236">
        <f>'market concentration'!AJ1236</f>
        <v>0.26503068104340799</v>
      </c>
      <c r="BX1236">
        <f>'market concentration'!AK1236</f>
        <v>-1.5370383626096364</v>
      </c>
      <c r="BZ1236">
        <f t="shared" si="125"/>
        <v>192.69304857621441</v>
      </c>
      <c r="CB1236">
        <v>53.8</v>
      </c>
      <c r="CC1236">
        <v>2.54</v>
      </c>
      <c r="CD1236">
        <f t="shared" si="126"/>
        <v>56.339999999999996</v>
      </c>
      <c r="CF1236">
        <v>0.08</v>
      </c>
      <c r="CH1236">
        <f t="shared" si="127"/>
        <v>90.589120370370367</v>
      </c>
      <c r="CJ1236">
        <v>69.325371583985756</v>
      </c>
      <c r="CK1236">
        <f t="shared" si="128"/>
        <v>21.26374878638461</v>
      </c>
      <c r="CL1236">
        <f t="shared" si="129"/>
        <v>69.325371583985756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1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</row>
    <row r="1237" spans="1:140">
      <c r="A1237" s="3" t="s">
        <v>95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1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>
        <v>472</v>
      </c>
      <c r="AK1237" s="7">
        <v>1828369.0515129904</v>
      </c>
      <c r="AL1237">
        <v>143</v>
      </c>
      <c r="AM1237" s="7">
        <v>667071.12947392848</v>
      </c>
      <c r="AN1237">
        <v>135</v>
      </c>
      <c r="AO1237" s="7">
        <v>2001319.3394294705</v>
      </c>
      <c r="AP1237">
        <v>86</v>
      </c>
      <c r="AQ1237" s="7">
        <v>361452.19346270588</v>
      </c>
      <c r="AS1237" s="7">
        <v>0</v>
      </c>
      <c r="AX1237">
        <v>145</v>
      </c>
      <c r="AY1237" s="7">
        <v>1224531.2067390368</v>
      </c>
      <c r="BB1237">
        <v>27</v>
      </c>
      <c r="BC1237" s="7">
        <v>266013.12984816742</v>
      </c>
      <c r="BE1237" s="7">
        <v>0</v>
      </c>
      <c r="BF1237">
        <v>5</v>
      </c>
      <c r="BG1237" s="7">
        <v>392923.94953369995</v>
      </c>
      <c r="BI1237" s="7">
        <v>0</v>
      </c>
      <c r="BJ1237">
        <v>159.44125</v>
      </c>
      <c r="BS1237">
        <f t="shared" si="124"/>
        <v>1013</v>
      </c>
      <c r="BT1237">
        <f t="shared" si="124"/>
        <v>6741679.9999999991</v>
      </c>
      <c r="BU1237">
        <f t="shared" si="123"/>
        <v>6741679.9999999991</v>
      </c>
      <c r="BV1237">
        <f>'market concentration'!AI1237</f>
        <v>0.88351431391905233</v>
      </c>
      <c r="BW1237">
        <f>'market concentration'!AJ1237</f>
        <v>0.28322137971425765</v>
      </c>
      <c r="BX1237">
        <f>'market concentration'!AK1237</f>
        <v>-1.5112657752399872</v>
      </c>
      <c r="BZ1237">
        <f t="shared" si="125"/>
        <v>554.5969068772622</v>
      </c>
      <c r="CB1237">
        <v>53.8</v>
      </c>
      <c r="CC1237">
        <v>2.54</v>
      </c>
      <c r="CD1237">
        <f t="shared" si="126"/>
        <v>56.339999999999996</v>
      </c>
      <c r="CF1237">
        <v>0.08</v>
      </c>
      <c r="CH1237">
        <f t="shared" si="127"/>
        <v>95.464120370370352</v>
      </c>
      <c r="CJ1237">
        <v>69.325371583985756</v>
      </c>
      <c r="CK1237">
        <f t="shared" si="128"/>
        <v>26.138748786384596</v>
      </c>
      <c r="CL1237">
        <f t="shared" si="129"/>
        <v>69.325371583985756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1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</row>
    <row r="1238" spans="1:140">
      <c r="A1238" s="3" t="s">
        <v>96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1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>
        <v>375</v>
      </c>
      <c r="AK1238" s="7">
        <v>965381.85054713266</v>
      </c>
      <c r="AL1238">
        <v>112</v>
      </c>
      <c r="AM1238" s="7">
        <v>267453.19174012309</v>
      </c>
      <c r="AN1238">
        <v>99</v>
      </c>
      <c r="AO1238" s="7">
        <v>389075.33952545509</v>
      </c>
      <c r="AP1238">
        <v>64</v>
      </c>
      <c r="AQ1238" s="7">
        <v>175048.3254240152</v>
      </c>
      <c r="AS1238" s="7">
        <v>0</v>
      </c>
      <c r="AX1238">
        <v>166</v>
      </c>
      <c r="AY1238" s="7">
        <v>464042.07783414761</v>
      </c>
      <c r="BB1238">
        <v>38</v>
      </c>
      <c r="BC1238" s="7">
        <v>129117.90154827328</v>
      </c>
      <c r="BE1238" s="7">
        <v>0</v>
      </c>
      <c r="BF1238">
        <v>7</v>
      </c>
      <c r="BG1238" s="7">
        <v>46679.313380853739</v>
      </c>
      <c r="BI1238" s="7">
        <v>0</v>
      </c>
      <c r="BJ1238">
        <v>156.07750000000001</v>
      </c>
      <c r="BS1238">
        <f t="shared" si="124"/>
        <v>861</v>
      </c>
      <c r="BT1238">
        <f t="shared" si="124"/>
        <v>2436798.0000000009</v>
      </c>
      <c r="BU1238">
        <f t="shared" si="123"/>
        <v>2436798.0000000009</v>
      </c>
      <c r="BV1238">
        <f>'market concentration'!AI1238</f>
        <v>0.8734030197444832</v>
      </c>
      <c r="BW1238">
        <f>'market concentration'!AJ1238</f>
        <v>0.2645480163114225</v>
      </c>
      <c r="BX1238">
        <f>'market concentration'!AK1238</f>
        <v>-1.5634439425200954</v>
      </c>
      <c r="BZ1238">
        <f t="shared" si="125"/>
        <v>235.84959349593507</v>
      </c>
      <c r="CB1238">
        <v>53.8</v>
      </c>
      <c r="CC1238">
        <v>2.54</v>
      </c>
      <c r="CD1238">
        <f t="shared" si="126"/>
        <v>56.339999999999996</v>
      </c>
      <c r="CF1238">
        <v>0.08</v>
      </c>
      <c r="CH1238">
        <f t="shared" si="127"/>
        <v>92.349537037037038</v>
      </c>
      <c r="CJ1238">
        <v>69.325371583985756</v>
      </c>
      <c r="CK1238">
        <f t="shared" si="128"/>
        <v>23.024165453051282</v>
      </c>
      <c r="CL1238">
        <f t="shared" si="129"/>
        <v>69.325371583985756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1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</row>
    <row r="1239" spans="1:140">
      <c r="A1239" s="3" t="s">
        <v>97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1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>
        <v>158</v>
      </c>
      <c r="AK1239" s="7">
        <v>193939.09223104597</v>
      </c>
      <c r="AL1239">
        <v>28</v>
      </c>
      <c r="AM1239" s="7">
        <v>48874.358489227678</v>
      </c>
      <c r="AN1239">
        <v>24</v>
      </c>
      <c r="AO1239" s="7">
        <v>21911.323983991879</v>
      </c>
      <c r="AP1239">
        <v>25</v>
      </c>
      <c r="AQ1239" s="7">
        <v>28469.788986140233</v>
      </c>
      <c r="AS1239" s="7">
        <v>0</v>
      </c>
      <c r="AX1239">
        <v>35</v>
      </c>
      <c r="AY1239" s="7">
        <v>68370.096326597792</v>
      </c>
      <c r="BB1239">
        <v>13</v>
      </c>
      <c r="BC1239" s="7">
        <v>20049.339982996404</v>
      </c>
      <c r="BE1239" s="7">
        <v>0</v>
      </c>
      <c r="BF1239">
        <v>0</v>
      </c>
      <c r="BG1239" s="7">
        <v>0</v>
      </c>
      <c r="BI1239" s="7">
        <v>0</v>
      </c>
      <c r="BJ1239">
        <v>157.67291666666668</v>
      </c>
      <c r="BS1239">
        <f t="shared" si="124"/>
        <v>283</v>
      </c>
      <c r="BT1239">
        <f t="shared" si="124"/>
        <v>381613.99999999994</v>
      </c>
      <c r="BU1239">
        <f t="shared" si="123"/>
        <v>381613.99999999994</v>
      </c>
      <c r="BV1239">
        <f>'market concentration'!AI1239</f>
        <v>0.86925795053003529</v>
      </c>
      <c r="BW1239">
        <f>'market concentration'!AJ1239</f>
        <v>0.35389379315511488</v>
      </c>
      <c r="BX1239">
        <f>'market concentration'!AK1239</f>
        <v>-1.3778905271402284</v>
      </c>
      <c r="BZ1239">
        <f t="shared" si="125"/>
        <v>112.37161366313308</v>
      </c>
      <c r="CB1239">
        <v>53.8</v>
      </c>
      <c r="CC1239">
        <v>2.54</v>
      </c>
      <c r="CD1239">
        <f t="shared" si="126"/>
        <v>56.339999999999996</v>
      </c>
      <c r="CF1239">
        <v>0.08</v>
      </c>
      <c r="CH1239">
        <f t="shared" si="127"/>
        <v>93.826774691358025</v>
      </c>
      <c r="CJ1239">
        <v>69.325371583985756</v>
      </c>
      <c r="CK1239">
        <f t="shared" si="128"/>
        <v>24.501403107372269</v>
      </c>
      <c r="CL1239">
        <f t="shared" si="129"/>
        <v>69.325371583985756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1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0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0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0</v>
      </c>
      <c r="EF1239">
        <v>0</v>
      </c>
      <c r="EG1239">
        <v>0</v>
      </c>
      <c r="EH1239">
        <v>0</v>
      </c>
      <c r="EI1239">
        <v>0</v>
      </c>
      <c r="EJ1239">
        <v>0</v>
      </c>
    </row>
    <row r="1240" spans="1:140">
      <c r="A1240" s="3" t="s">
        <v>98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1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>
        <v>401</v>
      </c>
      <c r="AK1240" s="7">
        <v>488138.74963442399</v>
      </c>
      <c r="AL1240">
        <v>96</v>
      </c>
      <c r="AM1240" s="7">
        <v>111629.81633780841</v>
      </c>
      <c r="AN1240">
        <v>127</v>
      </c>
      <c r="AO1240" s="7">
        <v>159299.54663201643</v>
      </c>
      <c r="AP1240">
        <v>80</v>
      </c>
      <c r="AQ1240" s="7">
        <v>93123.188683838642</v>
      </c>
      <c r="AS1240" s="7">
        <v>0</v>
      </c>
      <c r="AX1240">
        <v>92</v>
      </c>
      <c r="AY1240" s="7">
        <v>169776.19852668449</v>
      </c>
      <c r="BB1240">
        <v>4</v>
      </c>
      <c r="BC1240" s="7">
        <v>4565.5001852281057</v>
      </c>
      <c r="BE1240" s="7">
        <v>0</v>
      </c>
      <c r="BF1240">
        <v>0</v>
      </c>
      <c r="BG1240" s="7">
        <v>0</v>
      </c>
      <c r="BI1240" s="7">
        <v>0</v>
      </c>
      <c r="BJ1240">
        <v>160.84875000000002</v>
      </c>
      <c r="BS1240">
        <f t="shared" si="124"/>
        <v>800</v>
      </c>
      <c r="BT1240">
        <f t="shared" si="124"/>
        <v>1026532.9999999999</v>
      </c>
      <c r="BU1240">
        <f t="shared" si="123"/>
        <v>1026532.9999999999</v>
      </c>
      <c r="BV1240">
        <f>'market concentration'!AI1240</f>
        <v>0.89500000000000002</v>
      </c>
      <c r="BW1240">
        <f>'market concentration'!AJ1240</f>
        <v>0.31410312499999998</v>
      </c>
      <c r="BX1240">
        <f>'market concentration'!AK1240</f>
        <v>-1.3982622576454404</v>
      </c>
      <c r="BZ1240">
        <f t="shared" si="125"/>
        <v>106.93052083333332</v>
      </c>
      <c r="CB1240">
        <v>53.8</v>
      </c>
      <c r="CC1240">
        <v>2.54</v>
      </c>
      <c r="CD1240">
        <f t="shared" si="126"/>
        <v>56.339999999999996</v>
      </c>
      <c r="CF1240">
        <v>0.08</v>
      </c>
      <c r="CH1240">
        <f t="shared" si="127"/>
        <v>96.767361111111128</v>
      </c>
      <c r="CJ1240">
        <v>69.325371583985756</v>
      </c>
      <c r="CK1240">
        <f t="shared" si="128"/>
        <v>27.441989527125372</v>
      </c>
      <c r="CL1240">
        <f t="shared" si="129"/>
        <v>69.325371583985756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1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0</v>
      </c>
      <c r="DP1240">
        <v>0</v>
      </c>
      <c r="DQ1240">
        <v>0</v>
      </c>
      <c r="DR1240">
        <v>0</v>
      </c>
      <c r="DS1240">
        <v>0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  <c r="EE1240">
        <v>0</v>
      </c>
      <c r="EF1240">
        <v>0</v>
      </c>
      <c r="EG1240">
        <v>0</v>
      </c>
      <c r="EH1240">
        <v>0</v>
      </c>
      <c r="EI1240">
        <v>0</v>
      </c>
      <c r="EJ1240">
        <v>0</v>
      </c>
    </row>
    <row r="1241" spans="1:140">
      <c r="A1241" s="3" t="s">
        <v>99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1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>
        <v>361</v>
      </c>
      <c r="AK1241" s="7">
        <v>502114.55541038117</v>
      </c>
      <c r="AL1241">
        <v>139</v>
      </c>
      <c r="AM1241" s="7">
        <v>273275.10175430082</v>
      </c>
      <c r="AN1241">
        <v>164</v>
      </c>
      <c r="AO1241" s="7">
        <v>252173.60506641999</v>
      </c>
      <c r="AP1241">
        <v>62</v>
      </c>
      <c r="AQ1241" s="7">
        <v>67599.837495670377</v>
      </c>
      <c r="AS1241" s="7">
        <v>0</v>
      </c>
      <c r="AX1241">
        <v>33</v>
      </c>
      <c r="AY1241" s="7">
        <v>59221.900273227402</v>
      </c>
      <c r="BB1241">
        <v>0</v>
      </c>
      <c r="BC1241" s="7">
        <v>0</v>
      </c>
      <c r="BE1241" s="7">
        <v>0</v>
      </c>
      <c r="BF1241">
        <v>0</v>
      </c>
      <c r="BG1241" s="7">
        <v>0</v>
      </c>
      <c r="BI1241" s="7">
        <v>0</v>
      </c>
      <c r="BJ1241">
        <v>158.55499999999998</v>
      </c>
      <c r="BS1241">
        <f t="shared" si="124"/>
        <v>759</v>
      </c>
      <c r="BT1241">
        <f t="shared" si="124"/>
        <v>1154384.9999999998</v>
      </c>
      <c r="BU1241">
        <f t="shared" si="123"/>
        <v>1154384.9999999998</v>
      </c>
      <c r="BV1241">
        <f>'market concentration'!AI1241</f>
        <v>0.95652173913043481</v>
      </c>
      <c r="BW1241">
        <f>'market concentration'!AJ1241</f>
        <v>0.31500952123052139</v>
      </c>
      <c r="BX1241">
        <f>'market concentration'!AK1241</f>
        <v>-1.3363206242629628</v>
      </c>
      <c r="BZ1241">
        <f t="shared" si="125"/>
        <v>126.74407114624502</v>
      </c>
      <c r="CB1241">
        <v>53.8</v>
      </c>
      <c r="CC1241">
        <v>2.54</v>
      </c>
      <c r="CD1241">
        <f t="shared" si="126"/>
        <v>56.339999999999996</v>
      </c>
      <c r="CF1241">
        <v>0.08</v>
      </c>
      <c r="CH1241">
        <f t="shared" si="127"/>
        <v>94.643518518518491</v>
      </c>
      <c r="CJ1241">
        <v>69.325371583985756</v>
      </c>
      <c r="CK1241">
        <f t="shared" si="128"/>
        <v>25.318146934532734</v>
      </c>
      <c r="CL1241">
        <f t="shared" si="129"/>
        <v>69.325371583985756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1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  <c r="EJ1241">
        <v>0</v>
      </c>
    </row>
    <row r="1242" spans="1:140">
      <c r="A1242" s="3" t="s">
        <v>100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1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>
        <v>382</v>
      </c>
      <c r="AK1242" s="7">
        <v>669780.20674836345</v>
      </c>
      <c r="AL1242">
        <v>111</v>
      </c>
      <c r="AM1242" s="7">
        <v>170989.68361802155</v>
      </c>
      <c r="AN1242">
        <v>155</v>
      </c>
      <c r="AO1242" s="7">
        <v>255689.02309319156</v>
      </c>
      <c r="AP1242">
        <v>79</v>
      </c>
      <c r="AQ1242" s="7">
        <v>127512.57181380094</v>
      </c>
      <c r="AS1242" s="7">
        <v>0</v>
      </c>
      <c r="AX1242">
        <v>157</v>
      </c>
      <c r="AY1242" s="7">
        <v>338604.66016265494</v>
      </c>
      <c r="BB1242">
        <v>21</v>
      </c>
      <c r="BC1242" s="7">
        <v>50761.861889395957</v>
      </c>
      <c r="BE1242" s="7">
        <v>0</v>
      </c>
      <c r="BF1242">
        <v>5</v>
      </c>
      <c r="BG1242" s="7">
        <v>15089.992674571706</v>
      </c>
      <c r="BI1242" s="7">
        <v>0</v>
      </c>
      <c r="BJ1242">
        <v>159.89750000000001</v>
      </c>
      <c r="BS1242">
        <f t="shared" si="124"/>
        <v>910</v>
      </c>
      <c r="BT1242">
        <f t="shared" si="124"/>
        <v>1628428</v>
      </c>
      <c r="BU1242">
        <f t="shared" si="123"/>
        <v>1628428</v>
      </c>
      <c r="BV1242">
        <f>'market concentration'!AI1242</f>
        <v>0.88461538461538458</v>
      </c>
      <c r="BW1242">
        <f>'market concentration'!AJ1242</f>
        <v>0.25797125950972105</v>
      </c>
      <c r="BX1242">
        <f>'market concentration'!AK1242</f>
        <v>-1.5534022363297908</v>
      </c>
      <c r="BZ1242">
        <f t="shared" si="125"/>
        <v>149.12344322344322</v>
      </c>
      <c r="CB1242">
        <v>53.8</v>
      </c>
      <c r="CC1242">
        <v>2.54</v>
      </c>
      <c r="CD1242">
        <f t="shared" si="126"/>
        <v>56.339999999999996</v>
      </c>
      <c r="CF1242">
        <v>0.08</v>
      </c>
      <c r="CH1242">
        <f t="shared" si="127"/>
        <v>95.886574074074076</v>
      </c>
      <c r="CJ1242">
        <v>69.325371583985756</v>
      </c>
      <c r="CK1242">
        <f t="shared" si="128"/>
        <v>26.56120249008832</v>
      </c>
      <c r="CL1242">
        <f t="shared" si="129"/>
        <v>69.325371583985756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1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0</v>
      </c>
    </row>
    <row r="1243" spans="1:140">
      <c r="A1243" s="3" t="s">
        <v>101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1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>
        <v>497</v>
      </c>
      <c r="AK1243" s="7">
        <v>1070510.8068365792</v>
      </c>
      <c r="AL1243">
        <v>196</v>
      </c>
      <c r="AM1243" s="7">
        <v>443711.2766864794</v>
      </c>
      <c r="AN1243">
        <v>171</v>
      </c>
      <c r="AO1243" s="7">
        <v>487241.2081519604</v>
      </c>
      <c r="AP1243">
        <v>162</v>
      </c>
      <c r="AQ1243" s="7">
        <v>664136.94861176191</v>
      </c>
      <c r="AS1243" s="7">
        <v>0</v>
      </c>
      <c r="AX1243">
        <v>207</v>
      </c>
      <c r="AY1243" s="7">
        <v>525700.65382562845</v>
      </c>
      <c r="BB1243">
        <v>46</v>
      </c>
      <c r="BC1243" s="7">
        <v>132557.18741132499</v>
      </c>
      <c r="BE1243" s="7">
        <v>0</v>
      </c>
      <c r="BF1243">
        <v>15</v>
      </c>
      <c r="BG1243" s="7">
        <v>99258.918476265913</v>
      </c>
      <c r="BI1243" s="7">
        <v>0</v>
      </c>
      <c r="BJ1243">
        <v>156.34375000000003</v>
      </c>
      <c r="BS1243">
        <f t="shared" si="124"/>
        <v>1294</v>
      </c>
      <c r="BT1243">
        <f t="shared" si="124"/>
        <v>3423117.0000000005</v>
      </c>
      <c r="BU1243">
        <f t="shared" si="123"/>
        <v>3423117.0000000005</v>
      </c>
      <c r="BV1243">
        <f>'market concentration'!AI1243</f>
        <v>0.82766615146831535</v>
      </c>
      <c r="BW1243">
        <f>'market concentration'!AJ1243</f>
        <v>0.2305851044769702</v>
      </c>
      <c r="BX1243">
        <f>'market concentration'!AK1243</f>
        <v>-1.6444688706483499</v>
      </c>
      <c r="BZ1243">
        <f t="shared" si="125"/>
        <v>220.44802936630606</v>
      </c>
      <c r="CB1243">
        <v>53.8</v>
      </c>
      <c r="CC1243">
        <v>2.54</v>
      </c>
      <c r="CD1243">
        <f t="shared" si="126"/>
        <v>56.339999999999996</v>
      </c>
      <c r="CF1243">
        <v>0.08</v>
      </c>
      <c r="CH1243">
        <f t="shared" si="127"/>
        <v>92.596064814814838</v>
      </c>
      <c r="CJ1243">
        <v>69.325371583985756</v>
      </c>
      <c r="CK1243">
        <f t="shared" si="128"/>
        <v>23.270693230829082</v>
      </c>
      <c r="CL1243">
        <f t="shared" si="129"/>
        <v>69.325371583985756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1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  <c r="EJ1243">
        <v>0</v>
      </c>
    </row>
    <row r="1244" spans="1:140">
      <c r="A1244" s="3" t="s">
        <v>102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1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>
        <v>153</v>
      </c>
      <c r="AK1244" s="7">
        <v>337313.24489429867</v>
      </c>
      <c r="AL1244">
        <v>72</v>
      </c>
      <c r="AM1244" s="7">
        <v>176212.51802657158</v>
      </c>
      <c r="AN1244">
        <v>72</v>
      </c>
      <c r="AO1244" s="7">
        <v>299876.22592634242</v>
      </c>
      <c r="AP1244">
        <v>104</v>
      </c>
      <c r="AQ1244" s="7">
        <v>292875.12690711155</v>
      </c>
      <c r="AS1244" s="7">
        <v>0</v>
      </c>
      <c r="AX1244">
        <v>46</v>
      </c>
      <c r="AY1244" s="7">
        <v>120814.80724745699</v>
      </c>
      <c r="BB1244">
        <v>13</v>
      </c>
      <c r="BC1244" s="7">
        <v>35550.514289171755</v>
      </c>
      <c r="BE1244" s="7">
        <v>0</v>
      </c>
      <c r="BF1244">
        <v>7</v>
      </c>
      <c r="BG1244" s="7">
        <v>25483.562709047183</v>
      </c>
      <c r="BI1244" s="7">
        <v>0</v>
      </c>
      <c r="BJ1244">
        <v>157.19541666666669</v>
      </c>
      <c r="BS1244">
        <f t="shared" si="124"/>
        <v>467</v>
      </c>
      <c r="BT1244">
        <f t="shared" si="124"/>
        <v>1288126.0000000002</v>
      </c>
      <c r="BU1244">
        <f t="shared" si="123"/>
        <v>1288126.0000000002</v>
      </c>
      <c r="BV1244">
        <f>'market concentration'!AI1244</f>
        <v>0.85867237687366171</v>
      </c>
      <c r="BW1244">
        <f>'market concentration'!AJ1244</f>
        <v>0.21517362177826482</v>
      </c>
      <c r="BX1244">
        <f>'market concentration'!AK1244</f>
        <v>-1.6675352671957862</v>
      </c>
      <c r="BZ1244">
        <f t="shared" si="125"/>
        <v>229.85831548893654</v>
      </c>
      <c r="CB1244">
        <v>53.8</v>
      </c>
      <c r="CC1244">
        <v>2.54</v>
      </c>
      <c r="CD1244">
        <f t="shared" si="126"/>
        <v>56.339999999999996</v>
      </c>
      <c r="CF1244">
        <v>0.08</v>
      </c>
      <c r="CH1244">
        <f t="shared" si="127"/>
        <v>93.384645061728406</v>
      </c>
      <c r="CJ1244">
        <v>69.325371583985756</v>
      </c>
      <c r="CK1244">
        <f t="shared" si="128"/>
        <v>24.05927347774265</v>
      </c>
      <c r="CL1244">
        <f t="shared" si="129"/>
        <v>69.325371583985756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1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</row>
    <row r="1245" spans="1:140">
      <c r="A1245" s="3" t="s">
        <v>103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1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>
        <v>243</v>
      </c>
      <c r="AK1245" s="7">
        <v>345246.80366618454</v>
      </c>
      <c r="AL1245">
        <v>111</v>
      </c>
      <c r="AM1245" s="7">
        <v>158367.76924545699</v>
      </c>
      <c r="AN1245">
        <v>89</v>
      </c>
      <c r="AO1245" s="7">
        <v>112897.86629754578</v>
      </c>
      <c r="AP1245">
        <v>77</v>
      </c>
      <c r="AQ1245" s="7">
        <v>95657.528232400495</v>
      </c>
      <c r="AS1245" s="7">
        <v>0</v>
      </c>
      <c r="AX1245">
        <v>70</v>
      </c>
      <c r="AY1245" s="7">
        <v>125703.35765102578</v>
      </c>
      <c r="BB1245">
        <v>21</v>
      </c>
      <c r="BC1245" s="7">
        <v>52939.484227342284</v>
      </c>
      <c r="BE1245" s="7">
        <v>0</v>
      </c>
      <c r="BF1245">
        <v>5</v>
      </c>
      <c r="BG1245" s="7">
        <v>11326.190680044263</v>
      </c>
      <c r="BI1245" s="7">
        <v>0</v>
      </c>
      <c r="BJ1245">
        <v>161.02666666666667</v>
      </c>
      <c r="BS1245">
        <f t="shared" si="124"/>
        <v>616</v>
      </c>
      <c r="BT1245">
        <f t="shared" si="124"/>
        <v>902139.00000000023</v>
      </c>
      <c r="BU1245">
        <f t="shared" si="123"/>
        <v>902139.00000000023</v>
      </c>
      <c r="BV1245">
        <f>'market concentration'!AI1245</f>
        <v>0.8441558441558441</v>
      </c>
      <c r="BW1245">
        <f>'market concentration'!AJ1245</f>
        <v>0.23872596559284867</v>
      </c>
      <c r="BX1245">
        <f>'market concentration'!AK1245</f>
        <v>-1.6165744551501855</v>
      </c>
      <c r="BZ1245">
        <f t="shared" si="125"/>
        <v>122.04261363636367</v>
      </c>
      <c r="CB1245">
        <v>53.8</v>
      </c>
      <c r="CC1245">
        <v>2.54</v>
      </c>
      <c r="CD1245">
        <f t="shared" si="126"/>
        <v>56.339999999999996</v>
      </c>
      <c r="CF1245">
        <v>0.08</v>
      </c>
      <c r="CH1245">
        <f t="shared" si="127"/>
        <v>96.932098765432087</v>
      </c>
      <c r="CJ1245">
        <v>69.325371583985756</v>
      </c>
      <c r="CK1245">
        <f t="shared" si="128"/>
        <v>27.606727181446331</v>
      </c>
      <c r="CL1245">
        <f t="shared" si="129"/>
        <v>69.325371583985756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1</v>
      </c>
      <c r="DK1245">
        <v>0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</row>
    <row r="1246" spans="1:140">
      <c r="A1246" s="3" t="s">
        <v>104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1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>
        <v>136</v>
      </c>
      <c r="AK1246" s="7">
        <v>174302.61763238499</v>
      </c>
      <c r="AL1246">
        <v>61</v>
      </c>
      <c r="AM1246" s="7">
        <v>81614.365792934201</v>
      </c>
      <c r="AN1246">
        <v>46</v>
      </c>
      <c r="AO1246" s="7">
        <v>66203.94742786944</v>
      </c>
      <c r="AP1246">
        <v>22</v>
      </c>
      <c r="AQ1246" s="7">
        <v>22979.82499843197</v>
      </c>
      <c r="AS1246" s="7">
        <v>0</v>
      </c>
      <c r="AX1246">
        <v>64</v>
      </c>
      <c r="AY1246" s="7">
        <v>119487.67206234846</v>
      </c>
      <c r="BB1246">
        <v>1</v>
      </c>
      <c r="BC1246" s="7">
        <v>1835.5720860308804</v>
      </c>
      <c r="BE1246" s="7">
        <v>0</v>
      </c>
      <c r="BF1246">
        <v>0</v>
      </c>
      <c r="BG1246" s="7">
        <v>0</v>
      </c>
      <c r="BI1246" s="7">
        <v>0</v>
      </c>
      <c r="BJ1246">
        <v>159.67875000000001</v>
      </c>
      <c r="BS1246">
        <f t="shared" si="124"/>
        <v>330</v>
      </c>
      <c r="BT1246">
        <f t="shared" si="124"/>
        <v>466423.99999999994</v>
      </c>
      <c r="BU1246">
        <f t="shared" si="123"/>
        <v>466423.99999999994</v>
      </c>
      <c r="BV1246">
        <f>'market concentration'!AI1246</f>
        <v>0.9303030303030303</v>
      </c>
      <c r="BW1246">
        <f>'market concentration'!AJ1246</f>
        <v>0.26550964187327819</v>
      </c>
      <c r="BX1246">
        <f>'market concentration'!AK1246</f>
        <v>-1.4682643946966611</v>
      </c>
      <c r="BZ1246">
        <f t="shared" si="125"/>
        <v>117.78383838383837</v>
      </c>
      <c r="CB1246">
        <v>53.8</v>
      </c>
      <c r="CC1246">
        <v>2.54</v>
      </c>
      <c r="CD1246">
        <f t="shared" si="126"/>
        <v>56.339999999999996</v>
      </c>
      <c r="CF1246">
        <v>0.08</v>
      </c>
      <c r="CH1246">
        <f t="shared" si="127"/>
        <v>95.684027777777771</v>
      </c>
      <c r="CJ1246">
        <v>69.325371583985756</v>
      </c>
      <c r="CK1246">
        <f t="shared" si="128"/>
        <v>26.358656193792015</v>
      </c>
      <c r="CL1246">
        <f t="shared" si="129"/>
        <v>69.325371583985756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1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0</v>
      </c>
      <c r="EF1246">
        <v>0</v>
      </c>
      <c r="EG1246">
        <v>0</v>
      </c>
      <c r="EH1246">
        <v>0</v>
      </c>
      <c r="EI1246">
        <v>0</v>
      </c>
      <c r="EJ1246">
        <v>0</v>
      </c>
    </row>
    <row r="1247" spans="1:140">
      <c r="A1247" s="3" t="s">
        <v>105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1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>
        <v>120</v>
      </c>
      <c r="AK1247" s="7">
        <v>232665.18274310316</v>
      </c>
      <c r="AL1247">
        <v>36</v>
      </c>
      <c r="AM1247" s="7">
        <v>124131.3530761197</v>
      </c>
      <c r="AN1247">
        <v>52</v>
      </c>
      <c r="AO1247" s="7">
        <v>110145.54436228907</v>
      </c>
      <c r="AP1247">
        <v>36</v>
      </c>
      <c r="AQ1247" s="7">
        <v>57586.414187831018</v>
      </c>
      <c r="AS1247" s="7">
        <v>0</v>
      </c>
      <c r="AX1247">
        <v>17</v>
      </c>
      <c r="AY1247" s="7">
        <v>47913.383736941796</v>
      </c>
      <c r="BB1247">
        <v>14</v>
      </c>
      <c r="BC1247" s="7">
        <v>41811.121893715244</v>
      </c>
      <c r="BE1247" s="7">
        <v>0</v>
      </c>
      <c r="BF1247">
        <v>0</v>
      </c>
      <c r="BG1247" s="7">
        <v>0</v>
      </c>
      <c r="BI1247" s="7">
        <v>0</v>
      </c>
      <c r="BJ1247">
        <v>158.24625</v>
      </c>
      <c r="BS1247">
        <f t="shared" si="124"/>
        <v>275</v>
      </c>
      <c r="BT1247">
        <f t="shared" si="124"/>
        <v>614253</v>
      </c>
      <c r="BU1247">
        <f t="shared" si="123"/>
        <v>614253</v>
      </c>
      <c r="BV1247">
        <f>'market concentration'!AI1247</f>
        <v>0.88727272727272732</v>
      </c>
      <c r="BW1247">
        <f>'market concentration'!AJ1247</f>
        <v>0.2668561983471075</v>
      </c>
      <c r="BX1247">
        <f>'market concentration'!AK1247</f>
        <v>-1.532813004821157</v>
      </c>
      <c r="BZ1247">
        <f t="shared" si="125"/>
        <v>186.13727272727272</v>
      </c>
      <c r="CB1247">
        <v>53.8</v>
      </c>
      <c r="CC1247">
        <v>2.54</v>
      </c>
      <c r="CD1247">
        <f t="shared" si="126"/>
        <v>56.339999999999996</v>
      </c>
      <c r="CF1247">
        <v>0.08</v>
      </c>
      <c r="CH1247">
        <f t="shared" si="127"/>
        <v>94.357638888888886</v>
      </c>
      <c r="CJ1247">
        <v>69.325371583985756</v>
      </c>
      <c r="CK1247">
        <f t="shared" si="128"/>
        <v>25.032267304903129</v>
      </c>
      <c r="CL1247">
        <f t="shared" si="129"/>
        <v>69.325371583985756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1</v>
      </c>
      <c r="DM1247">
        <v>0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</row>
    <row r="1248" spans="1:140">
      <c r="A1248" s="3" t="s">
        <v>106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1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>
        <v>93</v>
      </c>
      <c r="AK1248" s="7">
        <v>159827.25638431957</v>
      </c>
      <c r="AL1248">
        <v>48</v>
      </c>
      <c r="AM1248" s="7">
        <v>105884.10970232362</v>
      </c>
      <c r="AN1248">
        <v>35</v>
      </c>
      <c r="AO1248" s="7">
        <v>41705.668782027104</v>
      </c>
      <c r="AP1248">
        <v>22</v>
      </c>
      <c r="AQ1248" s="7">
        <v>13603.1973457967</v>
      </c>
      <c r="AS1248" s="7">
        <v>0</v>
      </c>
      <c r="AX1248">
        <v>29</v>
      </c>
      <c r="AY1248" s="7">
        <v>40924.83863353217</v>
      </c>
      <c r="BB1248">
        <v>0</v>
      </c>
      <c r="BC1248" s="7">
        <v>0</v>
      </c>
      <c r="BE1248" s="7">
        <v>0</v>
      </c>
      <c r="BF1248">
        <v>1</v>
      </c>
      <c r="BG1248" s="7">
        <v>1577.9291520008237</v>
      </c>
      <c r="BI1248" s="7">
        <v>0</v>
      </c>
      <c r="BJ1248">
        <v>159.79499999999999</v>
      </c>
      <c r="BS1248">
        <f t="shared" si="124"/>
        <v>228</v>
      </c>
      <c r="BT1248">
        <f t="shared" si="124"/>
        <v>363522.99999999994</v>
      </c>
      <c r="BU1248">
        <f t="shared" si="123"/>
        <v>363522.99999999994</v>
      </c>
      <c r="BV1248">
        <f>'market concentration'!AI1248</f>
        <v>0.89912280701754388</v>
      </c>
      <c r="BW1248">
        <f>'market concentration'!AJ1248</f>
        <v>0.25977223761157281</v>
      </c>
      <c r="BX1248">
        <f>'market concentration'!AK1248</f>
        <v>-1.493200468505091</v>
      </c>
      <c r="BZ1248">
        <f t="shared" si="125"/>
        <v>132.86659356725144</v>
      </c>
      <c r="CB1248">
        <v>53.8</v>
      </c>
      <c r="CC1248">
        <v>2.54</v>
      </c>
      <c r="CD1248">
        <f t="shared" si="126"/>
        <v>56.339999999999996</v>
      </c>
      <c r="CF1248">
        <v>0.08</v>
      </c>
      <c r="CH1248">
        <f t="shared" si="127"/>
        <v>95.791666666666643</v>
      </c>
      <c r="CJ1248">
        <v>69.325371583985756</v>
      </c>
      <c r="CK1248">
        <f t="shared" si="128"/>
        <v>26.466295082680887</v>
      </c>
      <c r="CL1248">
        <f t="shared" si="129"/>
        <v>69.325371583985756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1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0</v>
      </c>
    </row>
    <row r="1249" spans="1:140">
      <c r="A1249" s="3" t="s">
        <v>107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1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>
        <v>98</v>
      </c>
      <c r="AK1249" s="7">
        <v>148941.74230975271</v>
      </c>
      <c r="AL1249">
        <v>43</v>
      </c>
      <c r="AM1249" s="7">
        <v>147703.19511657656</v>
      </c>
      <c r="AN1249">
        <v>24</v>
      </c>
      <c r="AO1249" s="7">
        <v>41599.809213748653</v>
      </c>
      <c r="AP1249">
        <v>41</v>
      </c>
      <c r="AQ1249" s="7">
        <v>71843.892520868205</v>
      </c>
      <c r="AS1249" s="7">
        <v>0</v>
      </c>
      <c r="AX1249">
        <v>81</v>
      </c>
      <c r="AY1249" s="7">
        <v>205097.34435212237</v>
      </c>
      <c r="BB1249">
        <v>0</v>
      </c>
      <c r="BC1249" s="7">
        <v>0</v>
      </c>
      <c r="BE1249" s="7">
        <v>0</v>
      </c>
      <c r="BF1249">
        <v>1</v>
      </c>
      <c r="BG1249" s="7">
        <v>2017.0164869315443</v>
      </c>
      <c r="BI1249" s="7">
        <v>0</v>
      </c>
      <c r="BJ1249">
        <v>158.55999999999997</v>
      </c>
      <c r="BS1249">
        <f t="shared" si="124"/>
        <v>288</v>
      </c>
      <c r="BT1249">
        <f t="shared" si="124"/>
        <v>617203.00000000012</v>
      </c>
      <c r="BU1249">
        <f t="shared" si="123"/>
        <v>617203.00000000012</v>
      </c>
      <c r="BV1249">
        <f>'market concentration'!AI1249</f>
        <v>0.91319444444444442</v>
      </c>
      <c r="BW1249">
        <f>'market concentration'!AJ1249</f>
        <v>0.24440586419753088</v>
      </c>
      <c r="BX1249">
        <f>'market concentration'!AK1249</f>
        <v>-1.5117849729267998</v>
      </c>
      <c r="BZ1249">
        <f t="shared" si="125"/>
        <v>178.58883101851856</v>
      </c>
      <c r="CB1249">
        <v>53.8</v>
      </c>
      <c r="CC1249">
        <v>2.54</v>
      </c>
      <c r="CD1249">
        <f t="shared" si="126"/>
        <v>56.339999999999996</v>
      </c>
      <c r="CF1249">
        <v>0.08</v>
      </c>
      <c r="CH1249">
        <f t="shared" si="127"/>
        <v>94.64814814814811</v>
      </c>
      <c r="CJ1249">
        <v>69.325371583985756</v>
      </c>
      <c r="CK1249">
        <f t="shared" si="128"/>
        <v>25.322776564162353</v>
      </c>
      <c r="CL1249">
        <f t="shared" si="129"/>
        <v>69.325371583985756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0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1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  <c r="EJ1249">
        <v>0</v>
      </c>
    </row>
    <row r="1250" spans="1:140">
      <c r="A1250" s="3" t="s">
        <v>108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1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>
        <v>119</v>
      </c>
      <c r="AK1250" s="7">
        <v>224060.71886258587</v>
      </c>
      <c r="AL1250">
        <v>76</v>
      </c>
      <c r="AM1250" s="7">
        <v>140469.40041883523</v>
      </c>
      <c r="AN1250">
        <v>38</v>
      </c>
      <c r="AO1250" s="7">
        <v>62800.665329264964</v>
      </c>
      <c r="AP1250">
        <v>52</v>
      </c>
      <c r="AQ1250" s="7">
        <v>74580.348008159664</v>
      </c>
      <c r="AS1250" s="7">
        <v>0</v>
      </c>
      <c r="AX1250">
        <v>82</v>
      </c>
      <c r="AY1250" s="7">
        <v>163253.24550297839</v>
      </c>
      <c r="BB1250">
        <v>8</v>
      </c>
      <c r="BC1250" s="7">
        <v>28687.736973265695</v>
      </c>
      <c r="BE1250" s="7">
        <v>0</v>
      </c>
      <c r="BF1250">
        <v>3</v>
      </c>
      <c r="BG1250" s="7">
        <v>10640.884904910266</v>
      </c>
      <c r="BI1250" s="7">
        <v>0</v>
      </c>
      <c r="BJ1250">
        <v>160.14833333333334</v>
      </c>
      <c r="BS1250">
        <f t="shared" si="124"/>
        <v>378</v>
      </c>
      <c r="BT1250">
        <f t="shared" si="124"/>
        <v>704492.99999999988</v>
      </c>
      <c r="BU1250">
        <f t="shared" si="123"/>
        <v>704492.99999999988</v>
      </c>
      <c r="BV1250">
        <f>'market concentration'!AI1250</f>
        <v>0.87037037037037035</v>
      </c>
      <c r="BW1250">
        <f>'market concentration'!AJ1250</f>
        <v>0.21613336692701771</v>
      </c>
      <c r="BX1250">
        <f>'market concentration'!AK1250</f>
        <v>-1.6417018028868313</v>
      </c>
      <c r="BZ1250">
        <f t="shared" si="125"/>
        <v>155.31150793650792</v>
      </c>
      <c r="CB1250">
        <v>53.8</v>
      </c>
      <c r="CC1250">
        <v>2.54</v>
      </c>
      <c r="CD1250">
        <f t="shared" si="126"/>
        <v>56.339999999999996</v>
      </c>
      <c r="CF1250">
        <v>0.08</v>
      </c>
      <c r="CH1250">
        <f t="shared" si="127"/>
        <v>96.118827160493822</v>
      </c>
      <c r="CJ1250">
        <v>69.325371583985756</v>
      </c>
      <c r="CK1250">
        <f t="shared" si="128"/>
        <v>26.793455576508066</v>
      </c>
      <c r="CL1250">
        <f t="shared" si="129"/>
        <v>69.325371583985756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1</v>
      </c>
      <c r="DP1250">
        <v>0</v>
      </c>
      <c r="DQ1250">
        <v>0</v>
      </c>
      <c r="DR1250">
        <v>0</v>
      </c>
      <c r="DS1250">
        <v>0</v>
      </c>
      <c r="DT1250">
        <v>0</v>
      </c>
      <c r="DU1250">
        <v>0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</row>
    <row r="1251" spans="1:140">
      <c r="A1251" s="3" t="s">
        <v>109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1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>
        <v>320</v>
      </c>
      <c r="AK1251" s="7">
        <v>833605.20666772639</v>
      </c>
      <c r="AL1251">
        <v>115</v>
      </c>
      <c r="AM1251" s="7">
        <v>283581.80069870991</v>
      </c>
      <c r="AN1251">
        <v>89</v>
      </c>
      <c r="AO1251" s="7">
        <v>211523.41019597865</v>
      </c>
      <c r="AP1251">
        <v>164</v>
      </c>
      <c r="AQ1251" s="7">
        <v>593637.02790681331</v>
      </c>
      <c r="AS1251" s="7">
        <v>0</v>
      </c>
      <c r="AX1251">
        <v>179</v>
      </c>
      <c r="AY1251" s="7">
        <v>628751.16659591335</v>
      </c>
      <c r="BB1251">
        <v>22</v>
      </c>
      <c r="BC1251" s="7">
        <v>133983.64551355643</v>
      </c>
      <c r="BE1251" s="7">
        <v>0</v>
      </c>
      <c r="BF1251">
        <v>3</v>
      </c>
      <c r="BG1251" s="7">
        <v>32235.742421302559</v>
      </c>
      <c r="BI1251" s="7">
        <v>0</v>
      </c>
      <c r="BJ1251">
        <v>156.14833333333334</v>
      </c>
      <c r="BS1251">
        <f t="shared" si="124"/>
        <v>892</v>
      </c>
      <c r="BT1251">
        <f t="shared" si="124"/>
        <v>2717318.0000000005</v>
      </c>
      <c r="BU1251">
        <f t="shared" si="123"/>
        <v>2717318.0000000005</v>
      </c>
      <c r="BV1251">
        <f>'market concentration'!AI1251</f>
        <v>0.87219730941704032</v>
      </c>
      <c r="BW1251">
        <f>'market concentration'!AJ1251</f>
        <v>0.22996641798548129</v>
      </c>
      <c r="BX1251">
        <f>'market concentration'!AK1251</f>
        <v>-1.6059801745413409</v>
      </c>
      <c r="BZ1251">
        <f t="shared" si="125"/>
        <v>253.86005231689091</v>
      </c>
      <c r="CB1251">
        <v>53.8</v>
      </c>
      <c r="CC1251">
        <v>2.54</v>
      </c>
      <c r="CD1251">
        <f t="shared" si="126"/>
        <v>56.339999999999996</v>
      </c>
      <c r="CF1251">
        <v>0.08</v>
      </c>
      <c r="CH1251">
        <f t="shared" si="127"/>
        <v>92.415123456790127</v>
      </c>
      <c r="CJ1251">
        <v>69.325371583985756</v>
      </c>
      <c r="CK1251">
        <f t="shared" si="128"/>
        <v>23.089751872804371</v>
      </c>
      <c r="CL1251">
        <f t="shared" si="129"/>
        <v>69.325371583985756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1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</row>
    <row r="1252" spans="1:140">
      <c r="A1252" s="3" t="s">
        <v>110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1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>
        <v>305</v>
      </c>
      <c r="AK1252" s="7">
        <v>544348.56392216461</v>
      </c>
      <c r="AL1252">
        <v>186</v>
      </c>
      <c r="AM1252" s="7">
        <v>433123.88986435463</v>
      </c>
      <c r="AN1252">
        <v>114</v>
      </c>
      <c r="AO1252" s="7">
        <v>226361.20335495</v>
      </c>
      <c r="AP1252">
        <v>95</v>
      </c>
      <c r="AQ1252" s="7">
        <v>132523.55602401338</v>
      </c>
      <c r="AS1252" s="7">
        <v>0</v>
      </c>
      <c r="AX1252">
        <v>140</v>
      </c>
      <c r="AY1252" s="7">
        <v>326840.76908586017</v>
      </c>
      <c r="BB1252">
        <v>34</v>
      </c>
      <c r="BC1252" s="7">
        <v>67796.54057793846</v>
      </c>
      <c r="BE1252" s="7">
        <v>0</v>
      </c>
      <c r="BF1252">
        <v>17</v>
      </c>
      <c r="BG1252" s="7">
        <v>57248.477170718848</v>
      </c>
      <c r="BI1252" s="7">
        <v>0</v>
      </c>
      <c r="BJ1252">
        <v>156.67208333333335</v>
      </c>
      <c r="BS1252">
        <f t="shared" si="124"/>
        <v>891</v>
      </c>
      <c r="BT1252">
        <f t="shared" si="124"/>
        <v>1788243</v>
      </c>
      <c r="BU1252">
        <f t="shared" si="123"/>
        <v>1788243</v>
      </c>
      <c r="BV1252">
        <f>'market concentration'!AI1252</f>
        <v>0.83613916947250277</v>
      </c>
      <c r="BW1252">
        <f>'market concentration'!AJ1252</f>
        <v>0.21500325615551955</v>
      </c>
      <c r="BX1252">
        <f>'market concentration'!AK1252</f>
        <v>-1.6867106173180062</v>
      </c>
      <c r="BZ1252">
        <f t="shared" si="125"/>
        <v>167.25056116722783</v>
      </c>
      <c r="CB1252">
        <v>53.8</v>
      </c>
      <c r="CC1252">
        <v>2.54</v>
      </c>
      <c r="CD1252">
        <f t="shared" si="126"/>
        <v>56.339999999999996</v>
      </c>
      <c r="CF1252">
        <v>0.08</v>
      </c>
      <c r="CH1252">
        <f t="shared" si="127"/>
        <v>92.900077160493836</v>
      </c>
      <c r="CJ1252">
        <v>69.325371583985756</v>
      </c>
      <c r="CK1252">
        <f t="shared" si="128"/>
        <v>23.57470557650808</v>
      </c>
      <c r="CL1252">
        <f t="shared" si="129"/>
        <v>69.325371583985756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0</v>
      </c>
      <c r="DQ1252">
        <v>1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</row>
    <row r="1253" spans="1:140">
      <c r="A1253" s="3" t="s">
        <v>111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1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>
        <v>65</v>
      </c>
      <c r="AK1253" s="7">
        <v>104066.1604810104</v>
      </c>
      <c r="AL1253">
        <v>36</v>
      </c>
      <c r="AM1253" s="7">
        <v>60069.00062348682</v>
      </c>
      <c r="AN1253">
        <v>31</v>
      </c>
      <c r="AO1253" s="7">
        <v>57879.480451743504</v>
      </c>
      <c r="AP1253">
        <v>41</v>
      </c>
      <c r="AQ1253" s="7">
        <v>60007.171683281616</v>
      </c>
      <c r="AS1253" s="7">
        <v>0</v>
      </c>
      <c r="AX1253">
        <v>65</v>
      </c>
      <c r="AY1253" s="7">
        <v>144783.28889123854</v>
      </c>
      <c r="BB1253">
        <v>3</v>
      </c>
      <c r="BC1253" s="7">
        <v>7397.8896621158719</v>
      </c>
      <c r="BE1253" s="7">
        <v>0</v>
      </c>
      <c r="BF1253">
        <v>6</v>
      </c>
      <c r="BG1253" s="7">
        <v>8289.00820712325</v>
      </c>
      <c r="BI1253" s="7">
        <v>0</v>
      </c>
      <c r="BJ1253">
        <v>158.50458333333333</v>
      </c>
      <c r="BS1253">
        <f t="shared" si="124"/>
        <v>247</v>
      </c>
      <c r="BT1253">
        <f t="shared" si="124"/>
        <v>442492.00000000006</v>
      </c>
      <c r="BU1253">
        <f t="shared" si="123"/>
        <v>442492.00000000006</v>
      </c>
      <c r="BV1253">
        <f>'market concentration'!AI1253</f>
        <v>0.83805668016194335</v>
      </c>
      <c r="BW1253">
        <f>'market concentration'!AJ1253</f>
        <v>0.20378960481240471</v>
      </c>
      <c r="BX1253">
        <f>'market concentration'!AK1253</f>
        <v>-1.6857710142549345</v>
      </c>
      <c r="BZ1253">
        <f t="shared" si="125"/>
        <v>149.2887989203779</v>
      </c>
      <c r="CB1253">
        <v>53.8</v>
      </c>
      <c r="CC1253">
        <v>2.54</v>
      </c>
      <c r="CD1253">
        <f t="shared" si="126"/>
        <v>56.339999999999996</v>
      </c>
      <c r="CF1253">
        <v>0.08</v>
      </c>
      <c r="CH1253">
        <f t="shared" si="127"/>
        <v>94.596836419753075</v>
      </c>
      <c r="CJ1253">
        <v>69.325371583985756</v>
      </c>
      <c r="CK1253">
        <f t="shared" si="128"/>
        <v>25.271464835767318</v>
      </c>
      <c r="CL1253">
        <f t="shared" si="129"/>
        <v>69.325371583985756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1</v>
      </c>
      <c r="DS1253">
        <v>0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  <c r="EE1253">
        <v>0</v>
      </c>
      <c r="EF1253">
        <v>0</v>
      </c>
      <c r="EG1253">
        <v>0</v>
      </c>
      <c r="EH1253">
        <v>0</v>
      </c>
      <c r="EI1253">
        <v>0</v>
      </c>
      <c r="EJ1253">
        <v>0</v>
      </c>
    </row>
    <row r="1254" spans="1:140">
      <c r="A1254" s="3" t="s">
        <v>112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1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>
        <v>61</v>
      </c>
      <c r="AK1254" s="7">
        <v>74506.918118069676</v>
      </c>
      <c r="AL1254">
        <v>26</v>
      </c>
      <c r="AM1254" s="7">
        <v>48138.799987027684</v>
      </c>
      <c r="AN1254">
        <v>38</v>
      </c>
      <c r="AO1254" s="7">
        <v>31086.381814427164</v>
      </c>
      <c r="AP1254">
        <v>72</v>
      </c>
      <c r="AQ1254" s="7">
        <v>50961.650219279087</v>
      </c>
      <c r="AS1254" s="7">
        <v>0</v>
      </c>
      <c r="AX1254">
        <v>50</v>
      </c>
      <c r="AY1254" s="7">
        <v>74762.286310900818</v>
      </c>
      <c r="BB1254">
        <v>17</v>
      </c>
      <c r="BC1254" s="7">
        <v>43684.7921679188</v>
      </c>
      <c r="BE1254" s="7">
        <v>0</v>
      </c>
      <c r="BF1254">
        <v>1</v>
      </c>
      <c r="BG1254" s="7">
        <v>15787.171382376766</v>
      </c>
      <c r="BI1254" s="7">
        <v>0</v>
      </c>
      <c r="BJ1254">
        <v>159.5975</v>
      </c>
      <c r="BS1254">
        <f t="shared" si="124"/>
        <v>265</v>
      </c>
      <c r="BT1254">
        <f t="shared" si="124"/>
        <v>338928</v>
      </c>
      <c r="BU1254">
        <f t="shared" si="123"/>
        <v>338928</v>
      </c>
      <c r="BV1254">
        <f>'market concentration'!AI1254</f>
        <v>0.83396226415094343</v>
      </c>
      <c r="BW1254">
        <f>'market concentration'!AJ1254</f>
        <v>0.19672481310074758</v>
      </c>
      <c r="BX1254">
        <f>'market concentration'!AK1254</f>
        <v>-1.7103417978267803</v>
      </c>
      <c r="BZ1254">
        <f t="shared" si="125"/>
        <v>106.5811320754717</v>
      </c>
      <c r="CB1254">
        <v>53.8</v>
      </c>
      <c r="CC1254">
        <v>2.54</v>
      </c>
      <c r="CD1254">
        <f t="shared" si="126"/>
        <v>56.339999999999996</v>
      </c>
      <c r="CF1254">
        <v>0.08</v>
      </c>
      <c r="CH1254">
        <f t="shared" si="127"/>
        <v>95.608796296296291</v>
      </c>
      <c r="CJ1254">
        <v>69.325371583985756</v>
      </c>
      <c r="CK1254">
        <f t="shared" si="128"/>
        <v>26.283424712310534</v>
      </c>
      <c r="CL1254">
        <f t="shared" si="129"/>
        <v>69.325371583985756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1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  <c r="EJ1254">
        <v>0</v>
      </c>
    </row>
    <row r="1255" spans="1:140">
      <c r="A1255" s="3" t="s">
        <v>113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1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>
        <v>247</v>
      </c>
      <c r="AK1255" s="7">
        <v>444443.47670284309</v>
      </c>
      <c r="AL1255">
        <v>72</v>
      </c>
      <c r="AM1255" s="7">
        <v>119425.49195310046</v>
      </c>
      <c r="AN1255">
        <v>71</v>
      </c>
      <c r="AO1255" s="7">
        <v>139944.29167907315</v>
      </c>
      <c r="AP1255">
        <v>43</v>
      </c>
      <c r="AQ1255" s="7">
        <v>72101.751398446504</v>
      </c>
      <c r="AS1255" s="7">
        <v>0</v>
      </c>
      <c r="AX1255">
        <v>30</v>
      </c>
      <c r="AY1255" s="7">
        <v>54959.379011129138</v>
      </c>
      <c r="BB1255">
        <v>3</v>
      </c>
      <c r="BC1255" s="7">
        <v>3750.6070513410341</v>
      </c>
      <c r="BE1255" s="7">
        <v>0</v>
      </c>
      <c r="BF1255">
        <v>11</v>
      </c>
      <c r="BG1255" s="7">
        <v>106026.00220406664</v>
      </c>
      <c r="BI1255" s="7">
        <v>0</v>
      </c>
      <c r="BJ1255">
        <v>153.20541666666665</v>
      </c>
      <c r="BS1255">
        <f t="shared" si="124"/>
        <v>477</v>
      </c>
      <c r="BT1255">
        <f t="shared" si="124"/>
        <v>940650.99999999988</v>
      </c>
      <c r="BU1255">
        <f t="shared" si="123"/>
        <v>940650.99999999988</v>
      </c>
      <c r="BV1255">
        <f>'market concentration'!AI1255</f>
        <v>0.90775681341719072</v>
      </c>
      <c r="BW1255">
        <f>'market concentration'!AJ1255</f>
        <v>0.32572990695691545</v>
      </c>
      <c r="BX1255">
        <f>'market concentration'!AK1255</f>
        <v>-1.419446549006425</v>
      </c>
      <c r="BZ1255">
        <f t="shared" si="125"/>
        <v>164.33455625436756</v>
      </c>
      <c r="CB1255">
        <v>53.8</v>
      </c>
      <c r="CC1255">
        <v>2.54</v>
      </c>
      <c r="CD1255">
        <f t="shared" si="126"/>
        <v>56.339999999999996</v>
      </c>
      <c r="CF1255">
        <v>0.08</v>
      </c>
      <c r="CH1255">
        <f t="shared" si="127"/>
        <v>89.690200617283921</v>
      </c>
      <c r="CJ1255">
        <v>69.325371583985756</v>
      </c>
      <c r="CK1255">
        <f t="shared" si="128"/>
        <v>20.364829033298165</v>
      </c>
      <c r="CL1255">
        <f t="shared" si="129"/>
        <v>69.325371583985756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1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</row>
    <row r="1256" spans="1:140">
      <c r="A1256" s="3" t="s">
        <v>114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1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>
        <v>321</v>
      </c>
      <c r="AK1256" s="7">
        <v>554140.40888173401</v>
      </c>
      <c r="AL1256">
        <v>104</v>
      </c>
      <c r="AM1256" s="7">
        <v>172214.33323517829</v>
      </c>
      <c r="AN1256">
        <v>70</v>
      </c>
      <c r="AO1256" s="7">
        <v>125171.54748952073</v>
      </c>
      <c r="AP1256">
        <v>61</v>
      </c>
      <c r="AQ1256" s="7">
        <v>88107.197351246607</v>
      </c>
      <c r="AS1256" s="7">
        <v>0</v>
      </c>
      <c r="AX1256">
        <v>61</v>
      </c>
      <c r="AY1256" s="7">
        <v>133130.18642409416</v>
      </c>
      <c r="BB1256">
        <v>3</v>
      </c>
      <c r="BC1256" s="7">
        <v>9913.6506814612021</v>
      </c>
      <c r="BE1256" s="7">
        <v>0</v>
      </c>
      <c r="BF1256">
        <v>19</v>
      </c>
      <c r="BG1256" s="7">
        <v>90841.675936764688</v>
      </c>
      <c r="BI1256" s="7">
        <v>0</v>
      </c>
      <c r="BJ1256">
        <v>156.88458333333332</v>
      </c>
      <c r="BS1256">
        <f t="shared" si="124"/>
        <v>639</v>
      </c>
      <c r="BT1256">
        <f t="shared" si="124"/>
        <v>1173518.9999999995</v>
      </c>
      <c r="BU1256">
        <f t="shared" si="123"/>
        <v>1173518.9999999995</v>
      </c>
      <c r="BV1256">
        <f>'market concentration'!AI1256</f>
        <v>0.87010954616588421</v>
      </c>
      <c r="BW1256">
        <f>'market concentration'!AJ1256</f>
        <v>0.30997426044705018</v>
      </c>
      <c r="BX1256">
        <f>'market concentration'!AK1256</f>
        <v>-1.4617656282770597</v>
      </c>
      <c r="BZ1256">
        <f t="shared" si="125"/>
        <v>153.0410798122065</v>
      </c>
      <c r="CB1256">
        <v>53.8</v>
      </c>
      <c r="CC1256">
        <v>2.54</v>
      </c>
      <c r="CD1256">
        <f t="shared" si="126"/>
        <v>56.339999999999996</v>
      </c>
      <c r="CF1256">
        <v>0.08</v>
      </c>
      <c r="CH1256">
        <f t="shared" si="127"/>
        <v>93.096836419753075</v>
      </c>
      <c r="CJ1256">
        <v>69.325371583985756</v>
      </c>
      <c r="CK1256">
        <f t="shared" si="128"/>
        <v>23.771464835767318</v>
      </c>
      <c r="CL1256">
        <f t="shared" si="129"/>
        <v>69.325371583985756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1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</row>
    <row r="1257" spans="1:140">
      <c r="A1257" s="3" t="s">
        <v>115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1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>
        <v>181</v>
      </c>
      <c r="AK1257" s="7">
        <v>316631.08470538078</v>
      </c>
      <c r="AL1257">
        <v>86</v>
      </c>
      <c r="AM1257" s="7">
        <v>121686.06775052166</v>
      </c>
      <c r="AN1257">
        <v>51</v>
      </c>
      <c r="AO1257" s="7">
        <v>97952.145311242566</v>
      </c>
      <c r="AP1257">
        <v>44</v>
      </c>
      <c r="AQ1257" s="7">
        <v>60832.238459064589</v>
      </c>
      <c r="AS1257" s="7">
        <v>0</v>
      </c>
      <c r="AX1257">
        <v>22</v>
      </c>
      <c r="AY1257" s="7">
        <v>45272.488487644659</v>
      </c>
      <c r="BB1257">
        <v>5</v>
      </c>
      <c r="BC1257" s="7">
        <v>7489.8478919828067</v>
      </c>
      <c r="BE1257" s="7">
        <v>0</v>
      </c>
      <c r="BF1257">
        <v>16</v>
      </c>
      <c r="BG1257" s="7">
        <v>46647.127394162853</v>
      </c>
      <c r="BI1257" s="7">
        <v>0</v>
      </c>
      <c r="BJ1257">
        <v>156.72916666666666</v>
      </c>
      <c r="BS1257">
        <f t="shared" si="124"/>
        <v>405</v>
      </c>
      <c r="BT1257">
        <f t="shared" si="124"/>
        <v>696510.99999999988</v>
      </c>
      <c r="BU1257">
        <f t="shared" si="123"/>
        <v>696510.99999999988</v>
      </c>
      <c r="BV1257">
        <f>'market concentration'!AI1257</f>
        <v>0.89382716049382716</v>
      </c>
      <c r="BW1257">
        <f>'market concentration'!AJ1257</f>
        <v>0.27714677640603569</v>
      </c>
      <c r="BX1257">
        <f>'market concentration'!AK1257</f>
        <v>-1.5311936735506131</v>
      </c>
      <c r="BZ1257">
        <f t="shared" si="125"/>
        <v>143.31502057613167</v>
      </c>
      <c r="CB1257">
        <v>53.8</v>
      </c>
      <c r="CC1257">
        <v>2.54</v>
      </c>
      <c r="CD1257">
        <f t="shared" si="126"/>
        <v>56.339999999999996</v>
      </c>
      <c r="CF1257">
        <v>0.08</v>
      </c>
      <c r="CH1257">
        <f t="shared" si="127"/>
        <v>92.952932098765416</v>
      </c>
      <c r="CJ1257">
        <v>69.325371583985756</v>
      </c>
      <c r="CK1257">
        <f t="shared" si="128"/>
        <v>23.62756051477966</v>
      </c>
      <c r="CL1257">
        <f t="shared" si="129"/>
        <v>69.325371583985756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1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</row>
    <row r="1258" spans="1:140">
      <c r="A1258" s="3" t="s">
        <v>116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1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>
        <v>76</v>
      </c>
      <c r="AK1258" s="7">
        <v>132019.9545102409</v>
      </c>
      <c r="AL1258">
        <v>38</v>
      </c>
      <c r="AM1258" s="7">
        <v>60596.823380962203</v>
      </c>
      <c r="AN1258">
        <v>20</v>
      </c>
      <c r="AO1258" s="7">
        <v>38292.712724074983</v>
      </c>
      <c r="AP1258">
        <v>12</v>
      </c>
      <c r="AQ1258" s="7">
        <v>36420.632434844818</v>
      </c>
      <c r="AS1258" s="7">
        <v>0</v>
      </c>
      <c r="AX1258">
        <v>14</v>
      </c>
      <c r="AY1258" s="7">
        <v>35810.8769498771</v>
      </c>
      <c r="BB1258">
        <v>0</v>
      </c>
      <c r="BC1258" s="7">
        <v>0</v>
      </c>
      <c r="BE1258" s="7">
        <v>0</v>
      </c>
      <c r="BF1258">
        <v>0</v>
      </c>
      <c r="BG1258" s="7">
        <v>0</v>
      </c>
      <c r="BI1258" s="7">
        <v>0</v>
      </c>
      <c r="BJ1258">
        <v>156.51416666666671</v>
      </c>
      <c r="BS1258">
        <f t="shared" si="124"/>
        <v>160</v>
      </c>
      <c r="BT1258">
        <f t="shared" si="124"/>
        <v>303141</v>
      </c>
      <c r="BU1258">
        <f t="shared" si="123"/>
        <v>303141</v>
      </c>
      <c r="BV1258">
        <f>'market concentration'!AI1258</f>
        <v>0.92500000000000004</v>
      </c>
      <c r="BW1258">
        <f>'market concentration'!AJ1258</f>
        <v>0.31093749999999998</v>
      </c>
      <c r="BX1258">
        <f>'market concentration'!AK1258</f>
        <v>-1.362396716393119</v>
      </c>
      <c r="BZ1258">
        <f t="shared" si="125"/>
        <v>157.88593749999998</v>
      </c>
      <c r="CB1258">
        <v>53.8</v>
      </c>
      <c r="CC1258">
        <v>2.54</v>
      </c>
      <c r="CD1258">
        <f t="shared" si="126"/>
        <v>56.339999999999996</v>
      </c>
      <c r="CF1258">
        <v>0.08</v>
      </c>
      <c r="CH1258">
        <f t="shared" si="127"/>
        <v>92.753858024691382</v>
      </c>
      <c r="CJ1258">
        <v>69.325371583985756</v>
      </c>
      <c r="CK1258">
        <f t="shared" si="128"/>
        <v>23.428486440705626</v>
      </c>
      <c r="CL1258">
        <f t="shared" si="129"/>
        <v>69.325371583985756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1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0</v>
      </c>
      <c r="EJ1258">
        <v>0</v>
      </c>
    </row>
    <row r="1259" spans="1:140">
      <c r="A1259" s="3" t="s">
        <v>117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1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>
        <v>133</v>
      </c>
      <c r="AK1259" s="7">
        <v>147846.21797746301</v>
      </c>
      <c r="AL1259">
        <v>52</v>
      </c>
      <c r="AM1259" s="7">
        <v>61116.014109156895</v>
      </c>
      <c r="AN1259">
        <v>35</v>
      </c>
      <c r="AO1259" s="7">
        <v>31804.262120004449</v>
      </c>
      <c r="AP1259">
        <v>41</v>
      </c>
      <c r="AQ1259" s="7">
        <v>14326.059512952406</v>
      </c>
      <c r="AS1259" s="7">
        <v>0</v>
      </c>
      <c r="AX1259">
        <v>3</v>
      </c>
      <c r="AY1259" s="7">
        <v>5578.8085178290712</v>
      </c>
      <c r="BB1259">
        <v>4</v>
      </c>
      <c r="BC1259" s="7">
        <v>9973.6377625941714</v>
      </c>
      <c r="BE1259" s="7">
        <v>0</v>
      </c>
      <c r="BF1259">
        <v>0</v>
      </c>
      <c r="BG1259" s="7">
        <v>0</v>
      </c>
      <c r="BI1259" s="7">
        <v>0</v>
      </c>
      <c r="BJ1259">
        <v>159.68333333333337</v>
      </c>
      <c r="BS1259">
        <f t="shared" si="124"/>
        <v>268</v>
      </c>
      <c r="BT1259">
        <f t="shared" si="124"/>
        <v>270645</v>
      </c>
      <c r="BU1259">
        <f t="shared" si="123"/>
        <v>270645</v>
      </c>
      <c r="BV1259">
        <f>'market concentration'!AI1259</f>
        <v>0.97388059701492535</v>
      </c>
      <c r="BW1259">
        <f>'market concentration'!AJ1259</f>
        <v>0.32473824905324122</v>
      </c>
      <c r="BX1259">
        <f>'market concentration'!AK1259</f>
        <v>-1.3319729558197468</v>
      </c>
      <c r="BZ1259">
        <f t="shared" si="125"/>
        <v>84.155783582089555</v>
      </c>
      <c r="CB1259">
        <v>53.8</v>
      </c>
      <c r="CC1259">
        <v>2.54</v>
      </c>
      <c r="CD1259">
        <f t="shared" si="126"/>
        <v>56.339999999999996</v>
      </c>
      <c r="CF1259">
        <v>0.08</v>
      </c>
      <c r="CH1259">
        <f t="shared" si="127"/>
        <v>95.688271604938294</v>
      </c>
      <c r="CJ1259">
        <v>69.325371583985756</v>
      </c>
      <c r="CK1259">
        <f t="shared" si="128"/>
        <v>26.362900020952537</v>
      </c>
      <c r="CL1259">
        <f t="shared" si="129"/>
        <v>69.325371583985756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DT1259">
        <v>0</v>
      </c>
      <c r="DU1259">
        <v>0</v>
      </c>
      <c r="DV1259">
        <v>0</v>
      </c>
      <c r="DW1259">
        <v>0</v>
      </c>
      <c r="DX1259">
        <v>1</v>
      </c>
      <c r="DY1259">
        <v>0</v>
      </c>
      <c r="DZ1259">
        <v>0</v>
      </c>
      <c r="EA1259">
        <v>0</v>
      </c>
      <c r="EB1259">
        <v>0</v>
      </c>
      <c r="EC1259">
        <v>0</v>
      </c>
      <c r="ED1259">
        <v>0</v>
      </c>
      <c r="EE1259">
        <v>0</v>
      </c>
      <c r="EF1259">
        <v>0</v>
      </c>
      <c r="EG1259">
        <v>0</v>
      </c>
      <c r="EH1259">
        <v>0</v>
      </c>
      <c r="EI1259">
        <v>0</v>
      </c>
      <c r="EJ1259">
        <v>0</v>
      </c>
    </row>
    <row r="1260" spans="1:140">
      <c r="A1260" s="3" t="s">
        <v>118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1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>
        <v>90</v>
      </c>
      <c r="AK1260" s="7">
        <v>95420.899262883555</v>
      </c>
      <c r="AL1260">
        <v>19</v>
      </c>
      <c r="AM1260" s="7">
        <v>35105.844361993637</v>
      </c>
      <c r="AN1260">
        <v>72</v>
      </c>
      <c r="AO1260" s="7">
        <v>51880.167342464942</v>
      </c>
      <c r="AP1260">
        <v>57</v>
      </c>
      <c r="AQ1260" s="7">
        <v>52740.359792073003</v>
      </c>
      <c r="AS1260" s="7">
        <v>0</v>
      </c>
      <c r="AX1260">
        <v>39</v>
      </c>
      <c r="AY1260" s="7">
        <v>35090.22502006319</v>
      </c>
      <c r="BB1260">
        <v>7</v>
      </c>
      <c r="BC1260" s="7">
        <v>17318.913793140757</v>
      </c>
      <c r="BE1260" s="7">
        <v>0</v>
      </c>
      <c r="BF1260">
        <v>9</v>
      </c>
      <c r="BG1260" s="7">
        <v>17101.590427380936</v>
      </c>
      <c r="BI1260" s="7">
        <v>0</v>
      </c>
      <c r="BJ1260">
        <v>156.24458333333331</v>
      </c>
      <c r="BS1260">
        <f t="shared" si="124"/>
        <v>293</v>
      </c>
      <c r="BT1260">
        <f t="shared" si="124"/>
        <v>304657.99999999994</v>
      </c>
      <c r="BU1260">
        <f t="shared" si="123"/>
        <v>304657.99999999994</v>
      </c>
      <c r="BV1260">
        <f>'market concentration'!AI1260</f>
        <v>0.88054607508532423</v>
      </c>
      <c r="BW1260">
        <f>'market concentration'!AJ1260</f>
        <v>0.21601882374867501</v>
      </c>
      <c r="BX1260">
        <f>'market concentration'!AK1260</f>
        <v>-1.6679664990918766</v>
      </c>
      <c r="BZ1260">
        <f t="shared" si="125"/>
        <v>86.649032992036382</v>
      </c>
      <c r="CB1260">
        <v>53.8</v>
      </c>
      <c r="CC1260">
        <v>2.54</v>
      </c>
      <c r="CD1260">
        <f t="shared" si="126"/>
        <v>56.339999999999996</v>
      </c>
      <c r="CF1260">
        <v>0.08</v>
      </c>
      <c r="CH1260">
        <f t="shared" si="127"/>
        <v>92.504243827160465</v>
      </c>
      <c r="CJ1260">
        <v>69.325371583985756</v>
      </c>
      <c r="CK1260">
        <f t="shared" si="128"/>
        <v>23.178872243174709</v>
      </c>
      <c r="CL1260">
        <f t="shared" si="129"/>
        <v>69.325371583985756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0</v>
      </c>
      <c r="DB1260">
        <v>0</v>
      </c>
      <c r="DC1260">
        <v>0</v>
      </c>
      <c r="DD1260">
        <v>0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1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0</v>
      </c>
      <c r="EG1260">
        <v>0</v>
      </c>
      <c r="EH1260">
        <v>0</v>
      </c>
      <c r="EI1260">
        <v>0</v>
      </c>
      <c r="EJ1260">
        <v>0</v>
      </c>
    </row>
    <row r="1261" spans="1:140">
      <c r="A1261" s="3" t="s">
        <v>119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1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>
        <v>102</v>
      </c>
      <c r="AK1261" s="7">
        <v>142856.51876101072</v>
      </c>
      <c r="AL1261">
        <v>36</v>
      </c>
      <c r="AM1261" s="7">
        <v>71618.763993455737</v>
      </c>
      <c r="AN1261">
        <v>36</v>
      </c>
      <c r="AO1261" s="7">
        <v>46517.493812128174</v>
      </c>
      <c r="AP1261">
        <v>45</v>
      </c>
      <c r="AQ1261" s="7">
        <v>88277.72353691583</v>
      </c>
      <c r="AS1261" s="7">
        <v>0</v>
      </c>
      <c r="AX1261">
        <v>52</v>
      </c>
      <c r="AY1261" s="7">
        <v>91222.2663232333</v>
      </c>
      <c r="BB1261">
        <v>5</v>
      </c>
      <c r="BC1261" s="7">
        <v>7887.2223880173642</v>
      </c>
      <c r="BE1261" s="7">
        <v>0</v>
      </c>
      <c r="BF1261">
        <v>13</v>
      </c>
      <c r="BG1261" s="7">
        <v>134215.01118523895</v>
      </c>
      <c r="BI1261" s="7">
        <v>0</v>
      </c>
      <c r="BJ1261">
        <v>158.62208333333334</v>
      </c>
      <c r="BS1261">
        <f t="shared" si="124"/>
        <v>289</v>
      </c>
      <c r="BT1261">
        <f t="shared" si="124"/>
        <v>582595</v>
      </c>
      <c r="BU1261">
        <f t="shared" si="123"/>
        <v>582595</v>
      </c>
      <c r="BV1261">
        <f>'market concentration'!AI1261</f>
        <v>0.81314878892733566</v>
      </c>
      <c r="BW1261">
        <f>'market concentration'!AJ1261</f>
        <v>0.21454484500903961</v>
      </c>
      <c r="BX1261">
        <f>'market concentration'!AK1261</f>
        <v>-1.6943969056248729</v>
      </c>
      <c r="BZ1261">
        <f t="shared" si="125"/>
        <v>167.99163783160324</v>
      </c>
      <c r="CB1261">
        <v>53.8</v>
      </c>
      <c r="CC1261">
        <v>2.54</v>
      </c>
      <c r="CD1261">
        <f t="shared" si="126"/>
        <v>56.339999999999996</v>
      </c>
      <c r="CF1261">
        <v>0.08</v>
      </c>
      <c r="CH1261">
        <f t="shared" si="127"/>
        <v>94.705632716049379</v>
      </c>
      <c r="CJ1261">
        <v>69.325371583985756</v>
      </c>
      <c r="CK1261">
        <f t="shared" si="128"/>
        <v>25.380261132063623</v>
      </c>
      <c r="CL1261">
        <f t="shared" si="129"/>
        <v>69.325371583985756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1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  <c r="EJ1261">
        <v>0</v>
      </c>
    </row>
    <row r="1262" spans="1:140">
      <c r="A1262" s="3" t="s">
        <v>120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1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>
        <v>134</v>
      </c>
      <c r="AK1262" s="7">
        <v>145108.83335993465</v>
      </c>
      <c r="AL1262">
        <v>51</v>
      </c>
      <c r="AM1262" s="7">
        <v>82963.250195149551</v>
      </c>
      <c r="AN1262">
        <v>33</v>
      </c>
      <c r="AO1262" s="7">
        <v>51865.299296616751</v>
      </c>
      <c r="AP1262">
        <v>68</v>
      </c>
      <c r="AQ1262" s="7">
        <v>51926.618749628797</v>
      </c>
      <c r="AS1262" s="7">
        <v>0</v>
      </c>
      <c r="AX1262">
        <v>62</v>
      </c>
      <c r="AY1262" s="7">
        <v>96419.683904355217</v>
      </c>
      <c r="BB1262">
        <v>10</v>
      </c>
      <c r="BC1262" s="7">
        <v>8429.2824255822343</v>
      </c>
      <c r="BE1262" s="7">
        <v>0</v>
      </c>
      <c r="BF1262">
        <v>53</v>
      </c>
      <c r="BG1262" s="7">
        <v>185180.03206873283</v>
      </c>
      <c r="BI1262" s="7">
        <v>0</v>
      </c>
      <c r="BJ1262">
        <v>159.38416666666666</v>
      </c>
      <c r="BS1262">
        <f t="shared" si="124"/>
        <v>411</v>
      </c>
      <c r="BT1262">
        <f t="shared" si="124"/>
        <v>621893</v>
      </c>
      <c r="BU1262">
        <f t="shared" si="123"/>
        <v>621893</v>
      </c>
      <c r="BV1262">
        <f>'market concentration'!AI1262</f>
        <v>0.77128953771289532</v>
      </c>
      <c r="BW1262">
        <f>'market concentration'!AJ1262</f>
        <v>0.19549375151698128</v>
      </c>
      <c r="BX1262">
        <f>'market concentration'!AK1262</f>
        <v>-1.764387452540686</v>
      </c>
      <c r="BZ1262">
        <f t="shared" si="125"/>
        <v>126.09347120843472</v>
      </c>
      <c r="CB1262">
        <v>53.8</v>
      </c>
      <c r="CC1262">
        <v>2.54</v>
      </c>
      <c r="CD1262">
        <f t="shared" si="126"/>
        <v>56.339999999999996</v>
      </c>
      <c r="CF1262">
        <v>0.08</v>
      </c>
      <c r="CH1262">
        <f t="shared" si="127"/>
        <v>95.411265432098745</v>
      </c>
      <c r="CJ1262">
        <v>69.325371583985756</v>
      </c>
      <c r="CK1262">
        <f t="shared" si="128"/>
        <v>26.085893848112988</v>
      </c>
      <c r="CL1262">
        <f t="shared" si="129"/>
        <v>69.325371583985756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1</v>
      </c>
      <c r="EB1262">
        <v>0</v>
      </c>
      <c r="EC1262">
        <v>0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0</v>
      </c>
    </row>
    <row r="1263" spans="1:140">
      <c r="A1263" s="3" t="s">
        <v>121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1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>
        <v>78</v>
      </c>
      <c r="AK1263" s="7">
        <v>64469.797203367947</v>
      </c>
      <c r="AL1263">
        <v>32</v>
      </c>
      <c r="AM1263" s="7">
        <v>53101.805418630494</v>
      </c>
      <c r="AN1263">
        <v>34</v>
      </c>
      <c r="AO1263" s="7">
        <v>26136.318359906069</v>
      </c>
      <c r="AP1263">
        <v>42</v>
      </c>
      <c r="AQ1263" s="7">
        <v>30982.480619784776</v>
      </c>
      <c r="AS1263" s="7">
        <v>0</v>
      </c>
      <c r="AX1263">
        <v>48</v>
      </c>
      <c r="AY1263" s="7">
        <v>49713.920773466511</v>
      </c>
      <c r="BB1263">
        <v>3</v>
      </c>
      <c r="BC1263" s="7">
        <v>2292.9961131475143</v>
      </c>
      <c r="BE1263" s="7">
        <v>0</v>
      </c>
      <c r="BF1263">
        <v>7</v>
      </c>
      <c r="BG1263" s="7">
        <v>16363.681511696688</v>
      </c>
      <c r="BI1263" s="7">
        <v>0</v>
      </c>
      <c r="BJ1263">
        <v>161.49416666666667</v>
      </c>
      <c r="BS1263">
        <f t="shared" si="124"/>
        <v>244</v>
      </c>
      <c r="BT1263">
        <f t="shared" si="124"/>
        <v>243060.99999999997</v>
      </c>
      <c r="BU1263">
        <f t="shared" si="123"/>
        <v>243060.99999999997</v>
      </c>
      <c r="BV1263">
        <f>'market concentration'!AI1263</f>
        <v>0.82786885245901642</v>
      </c>
      <c r="BW1263">
        <f>'market concentration'!AJ1263</f>
        <v>0.20810937919914002</v>
      </c>
      <c r="BX1263">
        <f>'market concentration'!AK1263</f>
        <v>-1.6842990629604122</v>
      </c>
      <c r="BZ1263">
        <f t="shared" si="125"/>
        <v>83.012636612021851</v>
      </c>
      <c r="CB1263">
        <v>53.8</v>
      </c>
      <c r="CC1263">
        <v>2.54</v>
      </c>
      <c r="CD1263">
        <f t="shared" si="126"/>
        <v>56.339999999999996</v>
      </c>
      <c r="CF1263">
        <v>0.08</v>
      </c>
      <c r="CH1263">
        <f t="shared" si="127"/>
        <v>97.364969135802468</v>
      </c>
      <c r="CJ1263">
        <v>69.325371583985756</v>
      </c>
      <c r="CK1263">
        <f t="shared" si="128"/>
        <v>28.039597551816712</v>
      </c>
      <c r="CL1263">
        <f t="shared" si="129"/>
        <v>69.325371583985756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1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</row>
    <row r="1264" spans="1:140">
      <c r="A1264" s="3" t="s">
        <v>122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1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>
        <v>327</v>
      </c>
      <c r="AK1264" s="7">
        <v>712845.51737674046</v>
      </c>
      <c r="AL1264">
        <v>107</v>
      </c>
      <c r="AM1264" s="7">
        <v>333129.29610421974</v>
      </c>
      <c r="AN1264">
        <v>115</v>
      </c>
      <c r="AO1264" s="7">
        <v>259704.95167876172</v>
      </c>
      <c r="AP1264">
        <v>81</v>
      </c>
      <c r="AQ1264" s="7">
        <v>223532.91156706618</v>
      </c>
      <c r="AS1264" s="7">
        <v>0</v>
      </c>
      <c r="AX1264">
        <v>103</v>
      </c>
      <c r="AY1264" s="7">
        <v>358370.81995172333</v>
      </c>
      <c r="BB1264">
        <v>3</v>
      </c>
      <c r="BC1264" s="7">
        <v>5829.987949972412</v>
      </c>
      <c r="BE1264" s="7">
        <v>0</v>
      </c>
      <c r="BF1264">
        <v>8</v>
      </c>
      <c r="BG1264" s="7">
        <v>60016.515371516005</v>
      </c>
      <c r="BI1264" s="7">
        <v>0</v>
      </c>
      <c r="BJ1264">
        <v>158.13291666666666</v>
      </c>
      <c r="BS1264">
        <f t="shared" si="124"/>
        <v>744</v>
      </c>
      <c r="BT1264">
        <f t="shared" si="124"/>
        <v>1953430</v>
      </c>
      <c r="BU1264">
        <f t="shared" si="123"/>
        <v>1953430</v>
      </c>
      <c r="BV1264">
        <f>'market concentration'!AI1264</f>
        <v>0.87634408602150538</v>
      </c>
      <c r="BW1264">
        <f>'market concentration'!AJ1264</f>
        <v>0.26890030639380269</v>
      </c>
      <c r="BX1264">
        <f>'market concentration'!AK1264</f>
        <v>-1.5149500503597548</v>
      </c>
      <c r="BZ1264">
        <f t="shared" si="125"/>
        <v>218.7981630824373</v>
      </c>
      <c r="CB1264">
        <v>53.8</v>
      </c>
      <c r="CC1264">
        <v>2.54</v>
      </c>
      <c r="CD1264">
        <f t="shared" si="126"/>
        <v>56.339999999999996</v>
      </c>
      <c r="CF1264">
        <v>0.08</v>
      </c>
      <c r="CH1264">
        <f t="shared" si="127"/>
        <v>94.252700617283935</v>
      </c>
      <c r="CJ1264">
        <v>69.325371583985756</v>
      </c>
      <c r="CK1264">
        <f t="shared" si="128"/>
        <v>24.927329033298179</v>
      </c>
      <c r="CL1264">
        <f t="shared" si="129"/>
        <v>69.325371583985756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1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</row>
    <row r="1265" spans="1:140">
      <c r="A1265" s="3" t="s">
        <v>123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1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>
        <v>102</v>
      </c>
      <c r="AK1265" s="7">
        <v>166580.1223732513</v>
      </c>
      <c r="AL1265">
        <v>18</v>
      </c>
      <c r="AM1265" s="7">
        <v>54581.821624789634</v>
      </c>
      <c r="AN1265">
        <v>43</v>
      </c>
      <c r="AO1265" s="7">
        <v>21781.112685802455</v>
      </c>
      <c r="AP1265">
        <v>21</v>
      </c>
      <c r="AQ1265" s="7">
        <v>7531.6811801290987</v>
      </c>
      <c r="AS1265" s="7">
        <v>0</v>
      </c>
      <c r="AX1265">
        <v>20</v>
      </c>
      <c r="AY1265" s="7">
        <v>41263.395454008001</v>
      </c>
      <c r="BB1265">
        <v>0</v>
      </c>
      <c r="BC1265" s="7">
        <v>0</v>
      </c>
      <c r="BE1265" s="7">
        <v>0</v>
      </c>
      <c r="BF1265">
        <v>13</v>
      </c>
      <c r="BG1265" s="7">
        <v>25180.866682019521</v>
      </c>
      <c r="BI1265" s="7">
        <v>0</v>
      </c>
      <c r="BJ1265">
        <v>162.3775</v>
      </c>
      <c r="BS1265">
        <f t="shared" si="124"/>
        <v>217</v>
      </c>
      <c r="BT1265">
        <f t="shared" si="124"/>
        <v>316919</v>
      </c>
      <c r="BU1265">
        <f t="shared" si="123"/>
        <v>316919</v>
      </c>
      <c r="BV1265">
        <f>'market concentration'!AI1265</f>
        <v>0.8571428571428571</v>
      </c>
      <c r="BW1265">
        <f>'market concentration'!AJ1265</f>
        <v>0.28853872454288687</v>
      </c>
      <c r="BX1265">
        <f>'market concentration'!AK1265</f>
        <v>-1.4964896029311439</v>
      </c>
      <c r="BZ1265">
        <f t="shared" si="125"/>
        <v>121.7046850998464</v>
      </c>
      <c r="CB1265">
        <v>53.8</v>
      </c>
      <c r="CC1265">
        <v>2.54</v>
      </c>
      <c r="CD1265">
        <f t="shared" si="126"/>
        <v>56.339999999999996</v>
      </c>
      <c r="CF1265">
        <v>0.08</v>
      </c>
      <c r="CH1265">
        <f t="shared" si="127"/>
        <v>98.182870370370352</v>
      </c>
      <c r="CJ1265">
        <v>69.325371583985756</v>
      </c>
      <c r="CK1265">
        <f t="shared" si="128"/>
        <v>28.857498786384596</v>
      </c>
      <c r="CL1265">
        <f t="shared" si="129"/>
        <v>69.325371583985756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1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</row>
    <row r="1266" spans="1:140">
      <c r="A1266" s="3" t="s">
        <v>124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1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>
        <v>169</v>
      </c>
      <c r="AK1266" s="7">
        <v>216955.07381230977</v>
      </c>
      <c r="AL1266">
        <v>38</v>
      </c>
      <c r="AM1266" s="7">
        <v>87608.46357647641</v>
      </c>
      <c r="AN1266">
        <v>73</v>
      </c>
      <c r="AO1266" s="7">
        <v>94801.390079326593</v>
      </c>
      <c r="AP1266">
        <v>38</v>
      </c>
      <c r="AQ1266" s="7">
        <v>52105.099093003206</v>
      </c>
      <c r="AS1266" s="7">
        <v>0</v>
      </c>
      <c r="AX1266">
        <v>34</v>
      </c>
      <c r="AY1266" s="7">
        <v>50282.254729698157</v>
      </c>
      <c r="BB1266">
        <v>3</v>
      </c>
      <c r="BC1266" s="7">
        <v>2675.5085668915854</v>
      </c>
      <c r="BE1266" s="7">
        <v>0</v>
      </c>
      <c r="BF1266">
        <v>2</v>
      </c>
      <c r="BG1266" s="7">
        <v>5912.2101422943815</v>
      </c>
      <c r="BI1266" s="7">
        <v>0</v>
      </c>
      <c r="BJ1266">
        <v>164.54791666666665</v>
      </c>
      <c r="BS1266">
        <f t="shared" si="124"/>
        <v>357</v>
      </c>
      <c r="BT1266">
        <f t="shared" si="124"/>
        <v>510340.00000000012</v>
      </c>
      <c r="BU1266">
        <f t="shared" si="123"/>
        <v>510340.00000000012</v>
      </c>
      <c r="BV1266">
        <f>'market concentration'!AI1266</f>
        <v>0.89075630252100846</v>
      </c>
      <c r="BW1266">
        <f>'market concentration'!AJ1266</f>
        <v>0.29774262646234967</v>
      </c>
      <c r="BX1266">
        <f>'market concentration'!AK1266</f>
        <v>-1.4486283329585998</v>
      </c>
      <c r="BZ1266">
        <f t="shared" si="125"/>
        <v>119.12698412698415</v>
      </c>
      <c r="CB1266">
        <v>53.8</v>
      </c>
      <c r="CC1266">
        <v>2.54</v>
      </c>
      <c r="CD1266">
        <f t="shared" si="126"/>
        <v>56.339999999999996</v>
      </c>
      <c r="CF1266">
        <v>0.08</v>
      </c>
      <c r="CH1266">
        <f t="shared" si="127"/>
        <v>100.19251543209874</v>
      </c>
      <c r="CJ1266">
        <v>69.325371583985756</v>
      </c>
      <c r="CK1266">
        <f t="shared" si="128"/>
        <v>30.867143848112988</v>
      </c>
      <c r="CL1266">
        <f t="shared" si="129"/>
        <v>69.325371583985756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  <c r="EE1266">
        <v>1</v>
      </c>
      <c r="EF1266">
        <v>0</v>
      </c>
      <c r="EG1266">
        <v>0</v>
      </c>
      <c r="EH1266">
        <v>0</v>
      </c>
      <c r="EI1266">
        <v>0</v>
      </c>
      <c r="EJ1266">
        <v>0</v>
      </c>
    </row>
    <row r="1267" spans="1:140">
      <c r="A1267" s="3" t="s">
        <v>125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1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>
        <v>249</v>
      </c>
      <c r="AK1267" s="7">
        <v>273775.19207302982</v>
      </c>
      <c r="AL1267">
        <v>48</v>
      </c>
      <c r="AM1267" s="7">
        <v>99615.659689792694</v>
      </c>
      <c r="AN1267">
        <v>37</v>
      </c>
      <c r="AO1267" s="7">
        <v>36792.578394745222</v>
      </c>
      <c r="AP1267">
        <v>62</v>
      </c>
      <c r="AQ1267" s="7">
        <v>63348.037085310018</v>
      </c>
      <c r="AS1267" s="7">
        <v>0</v>
      </c>
      <c r="AX1267">
        <v>35</v>
      </c>
      <c r="AY1267" s="7">
        <v>51555.36594125117</v>
      </c>
      <c r="BB1267">
        <v>8</v>
      </c>
      <c r="BC1267" s="7">
        <v>6560.8608004129101</v>
      </c>
      <c r="BE1267" s="7">
        <v>0</v>
      </c>
      <c r="BF1267">
        <v>8</v>
      </c>
      <c r="BG1267" s="7">
        <v>26663.306015458249</v>
      </c>
      <c r="BI1267" s="7">
        <v>0</v>
      </c>
      <c r="BJ1267">
        <v>158.56125</v>
      </c>
      <c r="BS1267">
        <f t="shared" si="124"/>
        <v>447</v>
      </c>
      <c r="BT1267">
        <f t="shared" si="124"/>
        <v>558311.00000000023</v>
      </c>
      <c r="BU1267">
        <f t="shared" si="123"/>
        <v>558311.00000000023</v>
      </c>
      <c r="BV1267">
        <f>'market concentration'!AI1267</f>
        <v>0.88590604026845643</v>
      </c>
      <c r="BW1267">
        <f>'market concentration'!AJ1267</f>
        <v>0.35469373251455144</v>
      </c>
      <c r="BX1267">
        <f>'market concentration'!AK1267</f>
        <v>-1.3892298223475066</v>
      </c>
      <c r="BZ1267">
        <f t="shared" si="125"/>
        <v>104.0848247576436</v>
      </c>
      <c r="CB1267">
        <v>53.8</v>
      </c>
      <c r="CC1267">
        <v>2.54</v>
      </c>
      <c r="CD1267">
        <f t="shared" si="126"/>
        <v>56.339999999999996</v>
      </c>
      <c r="CF1267">
        <v>0.08</v>
      </c>
      <c r="CH1267">
        <f t="shared" si="127"/>
        <v>94.649305555555543</v>
      </c>
      <c r="CJ1267">
        <v>69.325371583985756</v>
      </c>
      <c r="CK1267">
        <f t="shared" si="128"/>
        <v>25.323933971569787</v>
      </c>
      <c r="CL1267">
        <f t="shared" si="129"/>
        <v>69.325371583985756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0</v>
      </c>
      <c r="EF1267">
        <v>1</v>
      </c>
      <c r="EG1267">
        <v>0</v>
      </c>
      <c r="EH1267">
        <v>0</v>
      </c>
      <c r="EI1267">
        <v>0</v>
      </c>
      <c r="EJ1267">
        <v>0</v>
      </c>
    </row>
    <row r="1268" spans="1:140">
      <c r="A1268" s="3" t="s">
        <v>126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1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>
        <v>185</v>
      </c>
      <c r="AK1268" s="7">
        <v>293265.41642281902</v>
      </c>
      <c r="AL1268">
        <v>52</v>
      </c>
      <c r="AM1268" s="7">
        <v>52319.168176353087</v>
      </c>
      <c r="AN1268">
        <v>51</v>
      </c>
      <c r="AO1268" s="7">
        <v>31777.186438098182</v>
      </c>
      <c r="AP1268">
        <v>70</v>
      </c>
      <c r="AQ1268" s="7">
        <v>81656.338335745124</v>
      </c>
      <c r="AS1268" s="7">
        <v>0</v>
      </c>
      <c r="AX1268">
        <v>29</v>
      </c>
      <c r="AY1268" s="7">
        <v>23193.104073209106</v>
      </c>
      <c r="BB1268">
        <v>3</v>
      </c>
      <c r="BC1268" s="7">
        <v>1692.9778779070905</v>
      </c>
      <c r="BE1268" s="7">
        <v>0</v>
      </c>
      <c r="BF1268">
        <v>19</v>
      </c>
      <c r="BG1268" s="7">
        <v>64759.808675868298</v>
      </c>
      <c r="BI1268" s="7">
        <v>0</v>
      </c>
      <c r="BJ1268">
        <v>162.28083333333333</v>
      </c>
      <c r="BS1268">
        <f t="shared" si="124"/>
        <v>409</v>
      </c>
      <c r="BT1268">
        <f t="shared" si="124"/>
        <v>548664</v>
      </c>
      <c r="BU1268">
        <f t="shared" ref="BU1268:BU1331" si="130">SUM(AK1268,AM1268,AO1268,AQ1268,AS1268,AU1268,AW1268,AY1268,BA1268,BC1268,BE1268,BG1268,BI1268)</f>
        <v>548664</v>
      </c>
      <c r="BV1268">
        <f>'market concentration'!AI1268</f>
        <v>0.87530562347188268</v>
      </c>
      <c r="BW1268">
        <f>'market concentration'!AJ1268</f>
        <v>0.27284031061507286</v>
      </c>
      <c r="BX1268">
        <f>'market concentration'!AK1268</f>
        <v>-1.5490696016225218</v>
      </c>
      <c r="BZ1268">
        <f t="shared" si="125"/>
        <v>111.78973105134475</v>
      </c>
      <c r="CB1268">
        <v>53.8</v>
      </c>
      <c r="CC1268">
        <v>2.54</v>
      </c>
      <c r="CD1268">
        <f t="shared" si="126"/>
        <v>56.339999999999996</v>
      </c>
      <c r="CF1268">
        <v>0.08</v>
      </c>
      <c r="CH1268">
        <f t="shared" si="127"/>
        <v>98.09336419753086</v>
      </c>
      <c r="CJ1268">
        <v>69.325371583985756</v>
      </c>
      <c r="CK1268">
        <f t="shared" si="128"/>
        <v>28.767992613545104</v>
      </c>
      <c r="CL1268">
        <f t="shared" si="129"/>
        <v>69.325371583985756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>
        <v>0</v>
      </c>
      <c r="EG1268">
        <v>1</v>
      </c>
      <c r="EH1268">
        <v>0</v>
      </c>
      <c r="EI1268">
        <v>0</v>
      </c>
      <c r="EJ1268">
        <v>0</v>
      </c>
    </row>
    <row r="1269" spans="1:140">
      <c r="A1269" s="3" t="s">
        <v>127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1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>
        <v>133</v>
      </c>
      <c r="AK1269" s="7">
        <v>158962.37727073664</v>
      </c>
      <c r="AL1269">
        <v>20</v>
      </c>
      <c r="AM1269" s="7">
        <v>61505.339462475436</v>
      </c>
      <c r="AN1269">
        <v>33</v>
      </c>
      <c r="AO1269" s="7">
        <v>36929.555882580113</v>
      </c>
      <c r="AP1269">
        <v>49</v>
      </c>
      <c r="AQ1269" s="7">
        <v>84764.16083071407</v>
      </c>
      <c r="AS1269" s="7">
        <v>0</v>
      </c>
      <c r="AX1269">
        <v>36</v>
      </c>
      <c r="AY1269" s="7">
        <v>32496.053775636537</v>
      </c>
      <c r="BB1269">
        <v>6</v>
      </c>
      <c r="BC1269" s="7">
        <v>9843.4670430537044</v>
      </c>
      <c r="BE1269" s="7">
        <v>0</v>
      </c>
      <c r="BF1269">
        <v>42</v>
      </c>
      <c r="BG1269" s="7">
        <v>92072.045734803542</v>
      </c>
      <c r="BI1269" s="7">
        <v>0</v>
      </c>
      <c r="BJ1269">
        <v>158.56083333333331</v>
      </c>
      <c r="BS1269">
        <f t="shared" si="124"/>
        <v>319</v>
      </c>
      <c r="BT1269">
        <f t="shared" si="124"/>
        <v>476573.00000000006</v>
      </c>
      <c r="BU1269">
        <f t="shared" si="130"/>
        <v>476573.00000000006</v>
      </c>
      <c r="BV1269">
        <f>'market concentration'!AI1269</f>
        <v>0.8150470219435737</v>
      </c>
      <c r="BW1269">
        <f>'market concentration'!AJ1269</f>
        <v>0.24247992845982255</v>
      </c>
      <c r="BX1269">
        <f>'market concentration'!AK1269</f>
        <v>-1.6487196726027837</v>
      </c>
      <c r="BZ1269">
        <f t="shared" si="125"/>
        <v>124.49660397074193</v>
      </c>
      <c r="CB1269">
        <v>53.8</v>
      </c>
      <c r="CC1269">
        <v>2.54</v>
      </c>
      <c r="CD1269">
        <f t="shared" si="126"/>
        <v>56.339999999999996</v>
      </c>
      <c r="CF1269">
        <v>0.08</v>
      </c>
      <c r="CH1269">
        <f t="shared" si="127"/>
        <v>94.648919753086389</v>
      </c>
      <c r="CJ1269">
        <v>69.325371583985756</v>
      </c>
      <c r="CK1269">
        <f t="shared" si="128"/>
        <v>25.323548169100633</v>
      </c>
      <c r="CL1269">
        <f t="shared" si="129"/>
        <v>69.325371583985756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1</v>
      </c>
      <c r="EI1269">
        <v>0</v>
      </c>
      <c r="EJ1269">
        <v>0</v>
      </c>
    </row>
    <row r="1270" spans="1:140">
      <c r="A1270" s="3" t="s">
        <v>128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1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>
        <v>345</v>
      </c>
      <c r="AK1270" s="7">
        <v>318016.13263853226</v>
      </c>
      <c r="AL1270">
        <v>71</v>
      </c>
      <c r="AM1270" s="7">
        <v>99702.693785445226</v>
      </c>
      <c r="AN1270">
        <v>42</v>
      </c>
      <c r="AO1270" s="7">
        <v>35538.129123214821</v>
      </c>
      <c r="AP1270">
        <v>73</v>
      </c>
      <c r="AQ1270" s="7">
        <v>66961.457137515536</v>
      </c>
      <c r="AS1270" s="7">
        <v>0</v>
      </c>
      <c r="AX1270">
        <v>100</v>
      </c>
      <c r="AY1270" s="7">
        <v>176400.25222431999</v>
      </c>
      <c r="BB1270">
        <v>1</v>
      </c>
      <c r="BC1270" s="7">
        <v>0</v>
      </c>
      <c r="BE1270" s="7">
        <v>0</v>
      </c>
      <c r="BF1270">
        <v>9</v>
      </c>
      <c r="BG1270" s="7">
        <v>121953.33509097208</v>
      </c>
      <c r="BI1270" s="7">
        <v>0</v>
      </c>
      <c r="BJ1270">
        <v>165.96333333333337</v>
      </c>
      <c r="BS1270">
        <f t="shared" si="124"/>
        <v>641</v>
      </c>
      <c r="BT1270">
        <f t="shared" si="124"/>
        <v>818572</v>
      </c>
      <c r="BU1270">
        <f t="shared" si="130"/>
        <v>818572</v>
      </c>
      <c r="BV1270">
        <f>'market concentration'!AI1270</f>
        <v>0.91887675507020283</v>
      </c>
      <c r="BW1270">
        <f>'market concentration'!AJ1270</f>
        <v>0.34375159717777171</v>
      </c>
      <c r="BX1270">
        <f>'market concentration'!AK1270</f>
        <v>-1.3629502086955194</v>
      </c>
      <c r="BZ1270">
        <f t="shared" si="125"/>
        <v>106.41861674466979</v>
      </c>
      <c r="CB1270">
        <v>53.8</v>
      </c>
      <c r="CC1270">
        <v>2.54</v>
      </c>
      <c r="CD1270">
        <f t="shared" si="126"/>
        <v>56.339999999999996</v>
      </c>
      <c r="CF1270">
        <v>0.08</v>
      </c>
      <c r="CH1270">
        <f t="shared" si="127"/>
        <v>101.5030864197531</v>
      </c>
      <c r="CJ1270">
        <v>69.325371583985756</v>
      </c>
      <c r="CK1270">
        <f t="shared" si="128"/>
        <v>32.177714835767347</v>
      </c>
      <c r="CL1270">
        <f t="shared" si="129"/>
        <v>69.325371583985756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1</v>
      </c>
      <c r="EJ1270">
        <v>0</v>
      </c>
    </row>
    <row r="1271" spans="1:140">
      <c r="A1271" s="3" t="s">
        <v>129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1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>
        <v>111</v>
      </c>
      <c r="AK1271" s="7">
        <v>297821.40555777558</v>
      </c>
      <c r="AL1271">
        <v>20</v>
      </c>
      <c r="AM1271" s="7">
        <v>95159.615503702778</v>
      </c>
      <c r="AN1271">
        <v>12</v>
      </c>
      <c r="AO1271" s="7">
        <v>20670.157526917217</v>
      </c>
      <c r="AP1271">
        <v>5</v>
      </c>
      <c r="AQ1271" s="7">
        <v>12306.525928681533</v>
      </c>
      <c r="AS1271" s="7">
        <v>0</v>
      </c>
      <c r="AX1271">
        <v>44</v>
      </c>
      <c r="AY1271" s="7">
        <v>154880.2954829229</v>
      </c>
      <c r="BB1271">
        <v>0</v>
      </c>
      <c r="BC1271" s="7">
        <v>0</v>
      </c>
      <c r="BE1271" s="7">
        <v>0</v>
      </c>
      <c r="BF1271">
        <v>0</v>
      </c>
      <c r="BG1271" s="7">
        <v>0</v>
      </c>
      <c r="BI1271" s="7">
        <v>0</v>
      </c>
      <c r="BJ1271">
        <v>155.92833333333337</v>
      </c>
      <c r="BS1271">
        <f t="shared" si="124"/>
        <v>192</v>
      </c>
      <c r="BT1271">
        <f t="shared" si="124"/>
        <v>580838</v>
      </c>
      <c r="BU1271">
        <f t="shared" si="130"/>
        <v>580838</v>
      </c>
      <c r="BV1271">
        <f>'market concentration'!AI1271</f>
        <v>0.97395833333333337</v>
      </c>
      <c r="BW1271">
        <f>'market concentration'!AJ1271</f>
        <v>0.40218098958333331</v>
      </c>
      <c r="BX1271">
        <f>'market concentration'!AK1271</f>
        <v>-1.158313543544558</v>
      </c>
      <c r="BZ1271">
        <f t="shared" si="125"/>
        <v>252.09982638888889</v>
      </c>
      <c r="CB1271">
        <v>53.8</v>
      </c>
      <c r="CC1271">
        <v>2.54</v>
      </c>
      <c r="CD1271">
        <f t="shared" si="126"/>
        <v>56.339999999999996</v>
      </c>
      <c r="CF1271">
        <v>0.08</v>
      </c>
      <c r="CH1271">
        <f t="shared" si="127"/>
        <v>92.211419753086446</v>
      </c>
      <c r="CJ1271">
        <v>69.325371583985756</v>
      </c>
      <c r="CK1271">
        <f t="shared" si="128"/>
        <v>22.88604816910069</v>
      </c>
      <c r="CL1271">
        <f t="shared" si="129"/>
        <v>69.325371583985756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1</v>
      </c>
    </row>
    <row r="1272" spans="1:140">
      <c r="A1272" s="3" t="s">
        <v>83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1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>
        <v>662</v>
      </c>
      <c r="AK1272" s="7">
        <v>1015482.6738644631</v>
      </c>
      <c r="AL1272">
        <v>298</v>
      </c>
      <c r="AM1272" s="7">
        <v>512579.01793929952</v>
      </c>
      <c r="AN1272">
        <v>172</v>
      </c>
      <c r="AO1272" s="7">
        <v>230971.98220395474</v>
      </c>
      <c r="AP1272">
        <v>141</v>
      </c>
      <c r="AQ1272" s="7">
        <v>216265.92021891358</v>
      </c>
      <c r="AS1272" s="7">
        <v>0</v>
      </c>
      <c r="AX1272">
        <v>145</v>
      </c>
      <c r="AY1272" s="7">
        <v>279230.57761352515</v>
      </c>
      <c r="BB1272">
        <v>4</v>
      </c>
      <c r="BC1272" s="7">
        <v>3824.8281598439771</v>
      </c>
      <c r="BE1272" s="7">
        <v>0</v>
      </c>
      <c r="BF1272">
        <v>0</v>
      </c>
      <c r="BG1272" s="7">
        <v>0</v>
      </c>
      <c r="BI1272" s="7">
        <v>0</v>
      </c>
      <c r="BJ1272">
        <v>129.50541666666666</v>
      </c>
      <c r="BS1272">
        <f t="shared" si="124"/>
        <v>1422</v>
      </c>
      <c r="BT1272">
        <f t="shared" si="124"/>
        <v>2258355.0000000005</v>
      </c>
      <c r="BU1272">
        <f t="shared" si="130"/>
        <v>2258355.0000000005</v>
      </c>
      <c r="BV1272">
        <f>'market concentration'!AI1272</f>
        <v>0.89803094233473979</v>
      </c>
      <c r="BW1272">
        <f>'market concentration'!AJ1272</f>
        <v>0.2955139351283132</v>
      </c>
      <c r="BX1272">
        <f>'market concentration'!AK1272</f>
        <v>-1.4174037020230961</v>
      </c>
      <c r="BZ1272">
        <f t="shared" si="125"/>
        <v>132.34616736990156</v>
      </c>
      <c r="CB1272">
        <v>53.8</v>
      </c>
      <c r="CC1272">
        <v>2.54</v>
      </c>
      <c r="CD1272">
        <f t="shared" si="126"/>
        <v>56.339999999999996</v>
      </c>
      <c r="CF1272">
        <v>0.08</v>
      </c>
      <c r="CH1272">
        <f t="shared" si="127"/>
        <v>67.745756172839492</v>
      </c>
      <c r="CJ1272">
        <v>41.885024698798119</v>
      </c>
      <c r="CK1272">
        <f t="shared" si="128"/>
        <v>25.860731474041373</v>
      </c>
      <c r="CL1272">
        <f t="shared" si="129"/>
        <v>41.885024698798119</v>
      </c>
      <c r="CP1272">
        <v>1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</row>
    <row r="1273" spans="1:140">
      <c r="A1273" s="3" t="s">
        <v>84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1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>
        <v>126</v>
      </c>
      <c r="AK1273" s="7">
        <v>197815.21709586153</v>
      </c>
      <c r="AL1273">
        <v>44</v>
      </c>
      <c r="AM1273" s="7">
        <v>103672.53566942998</v>
      </c>
      <c r="AN1273">
        <v>49</v>
      </c>
      <c r="AO1273" s="7">
        <v>70111.276418550449</v>
      </c>
      <c r="AP1273">
        <v>72</v>
      </c>
      <c r="AQ1273" s="7">
        <v>118487.80012779434</v>
      </c>
      <c r="AS1273" s="7">
        <v>0</v>
      </c>
      <c r="AX1273">
        <v>67</v>
      </c>
      <c r="AY1273" s="7">
        <v>79124.591868124262</v>
      </c>
      <c r="BB1273">
        <v>1</v>
      </c>
      <c r="BC1273" s="7">
        <v>353.57882023944103</v>
      </c>
      <c r="BE1273" s="7">
        <v>0</v>
      </c>
      <c r="BF1273">
        <v>0</v>
      </c>
      <c r="BG1273" s="7">
        <v>0</v>
      </c>
      <c r="BI1273" s="7">
        <v>0</v>
      </c>
      <c r="BJ1273">
        <v>129.42750000000004</v>
      </c>
      <c r="BS1273">
        <f t="shared" si="124"/>
        <v>359</v>
      </c>
      <c r="BT1273">
        <f t="shared" si="124"/>
        <v>569564.99999999988</v>
      </c>
      <c r="BU1273">
        <f t="shared" si="130"/>
        <v>569564.99999999988</v>
      </c>
      <c r="BV1273">
        <f>'market concentration'!AI1273</f>
        <v>0.87465181058495822</v>
      </c>
      <c r="BW1273">
        <f>'market concentration'!AJ1273</f>
        <v>0.23189609019172724</v>
      </c>
      <c r="BX1273">
        <f>'market concentration'!AK1273</f>
        <v>-1.5484771939365762</v>
      </c>
      <c r="BZ1273">
        <f t="shared" si="125"/>
        <v>132.21100278551529</v>
      </c>
      <c r="CB1273">
        <v>53.8</v>
      </c>
      <c r="CC1273">
        <v>2.54</v>
      </c>
      <c r="CD1273">
        <f t="shared" si="126"/>
        <v>56.339999999999996</v>
      </c>
      <c r="CF1273">
        <v>0.08</v>
      </c>
      <c r="CH1273">
        <f t="shared" si="127"/>
        <v>67.673611111111143</v>
      </c>
      <c r="CJ1273">
        <v>41.885024698798119</v>
      </c>
      <c r="CK1273">
        <f t="shared" si="128"/>
        <v>25.788586412313023</v>
      </c>
      <c r="CL1273">
        <f t="shared" si="129"/>
        <v>41.885024698798119</v>
      </c>
      <c r="CP1273">
        <v>0</v>
      </c>
      <c r="CQ1273">
        <v>1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</row>
    <row r="1274" spans="1:140">
      <c r="A1274" s="3" t="s">
        <v>85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1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>
        <v>171</v>
      </c>
      <c r="AK1274" s="7">
        <v>263683.53409205528</v>
      </c>
      <c r="AL1274">
        <v>80</v>
      </c>
      <c r="AM1274" s="7">
        <v>143736.62976775956</v>
      </c>
      <c r="AN1274">
        <v>46</v>
      </c>
      <c r="AO1274" s="7">
        <v>58933.656037252753</v>
      </c>
      <c r="AP1274">
        <v>51</v>
      </c>
      <c r="AQ1274" s="7">
        <v>65024.348291920753</v>
      </c>
      <c r="AS1274" s="7">
        <v>0</v>
      </c>
      <c r="AX1274">
        <v>46</v>
      </c>
      <c r="AY1274" s="7">
        <v>68669.831811011711</v>
      </c>
      <c r="BB1274">
        <v>0</v>
      </c>
      <c r="BC1274" s="7">
        <v>0</v>
      </c>
      <c r="BE1274" s="7">
        <v>0</v>
      </c>
      <c r="BF1274">
        <v>0</v>
      </c>
      <c r="BG1274" s="7">
        <v>0</v>
      </c>
      <c r="BI1274" s="7">
        <v>0</v>
      </c>
      <c r="BJ1274">
        <v>130.06680555555556</v>
      </c>
      <c r="BS1274">
        <f t="shared" si="124"/>
        <v>394</v>
      </c>
      <c r="BT1274">
        <f t="shared" si="124"/>
        <v>600048</v>
      </c>
      <c r="BU1274">
        <f t="shared" si="130"/>
        <v>600048</v>
      </c>
      <c r="BV1274">
        <f>'market concentration'!AI1274</f>
        <v>0.88324873096446699</v>
      </c>
      <c r="BW1274">
        <f>'market concentration'!AJ1274</f>
        <v>0.27360921435749441</v>
      </c>
      <c r="BX1274">
        <f>'market concentration'!AK1274</f>
        <v>-1.452125745130922</v>
      </c>
      <c r="BZ1274">
        <f t="shared" si="125"/>
        <v>126.91370558375634</v>
      </c>
      <c r="CB1274">
        <v>53.8</v>
      </c>
      <c r="CC1274">
        <v>2.54</v>
      </c>
      <c r="CD1274">
        <f t="shared" si="126"/>
        <v>56.339999999999996</v>
      </c>
      <c r="CF1274">
        <v>0.08</v>
      </c>
      <c r="CH1274">
        <f t="shared" si="127"/>
        <v>68.265560699588477</v>
      </c>
      <c r="CJ1274">
        <v>41.885024698798119</v>
      </c>
      <c r="CK1274">
        <f t="shared" si="128"/>
        <v>26.380536000790357</v>
      </c>
      <c r="CL1274">
        <f t="shared" si="129"/>
        <v>41.885024698798119</v>
      </c>
      <c r="CP1274">
        <v>0</v>
      </c>
      <c r="CQ1274">
        <v>0</v>
      </c>
      <c r="CR1274">
        <v>1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</row>
    <row r="1275" spans="1:140">
      <c r="A1275" s="3" t="s">
        <v>86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1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>
        <v>224</v>
      </c>
      <c r="AK1275" s="7">
        <v>505703.20832718222</v>
      </c>
      <c r="AL1275">
        <v>69</v>
      </c>
      <c r="AM1275" s="7">
        <v>230817.25829628611</v>
      </c>
      <c r="AN1275">
        <v>67</v>
      </c>
      <c r="AO1275" s="7">
        <v>164251.00341734404</v>
      </c>
      <c r="AP1275">
        <v>82</v>
      </c>
      <c r="AQ1275" s="7">
        <v>179850.37244872691</v>
      </c>
      <c r="AS1275" s="7">
        <v>0</v>
      </c>
      <c r="AX1275">
        <v>65</v>
      </c>
      <c r="AY1275" s="7">
        <v>204577.77633518394</v>
      </c>
      <c r="BB1275">
        <v>2</v>
      </c>
      <c r="BC1275" s="7">
        <v>3013.3811752767519</v>
      </c>
      <c r="BE1275" s="7">
        <v>0</v>
      </c>
      <c r="BF1275">
        <v>0</v>
      </c>
      <c r="BG1275" s="7">
        <v>0</v>
      </c>
      <c r="BI1275" s="7">
        <v>0</v>
      </c>
      <c r="BJ1275">
        <v>128.74555555555557</v>
      </c>
      <c r="BS1275">
        <f t="shared" si="124"/>
        <v>509</v>
      </c>
      <c r="BT1275">
        <f t="shared" si="124"/>
        <v>1288213</v>
      </c>
      <c r="BU1275">
        <f t="shared" si="130"/>
        <v>1288213</v>
      </c>
      <c r="BV1275">
        <f>'market concentration'!AI1275</f>
        <v>0.86836935166994111</v>
      </c>
      <c r="BW1275">
        <f>'market concentration'!AJ1275</f>
        <v>0.27164863498288178</v>
      </c>
      <c r="BX1275">
        <f>'market concentration'!AK1275</f>
        <v>-1.4777350202598756</v>
      </c>
      <c r="BZ1275">
        <f t="shared" si="125"/>
        <v>210.90586116568434</v>
      </c>
      <c r="CB1275">
        <v>53.8</v>
      </c>
      <c r="CC1275">
        <v>2.54</v>
      </c>
      <c r="CD1275">
        <f t="shared" si="126"/>
        <v>56.339999999999996</v>
      </c>
      <c r="CF1275">
        <v>0.08</v>
      </c>
      <c r="CH1275">
        <f t="shared" si="127"/>
        <v>67.042181069958858</v>
      </c>
      <c r="CJ1275">
        <v>41.885024698798119</v>
      </c>
      <c r="CK1275">
        <f t="shared" si="128"/>
        <v>25.157156371160738</v>
      </c>
      <c r="CL1275">
        <f t="shared" si="129"/>
        <v>41.885024698798119</v>
      </c>
      <c r="CP1275">
        <v>0</v>
      </c>
      <c r="CQ1275">
        <v>0</v>
      </c>
      <c r="CR1275">
        <v>0</v>
      </c>
      <c r="CS1275">
        <v>1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</row>
    <row r="1276" spans="1:140">
      <c r="A1276" s="3" t="s">
        <v>87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1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>
        <v>149</v>
      </c>
      <c r="AK1276" s="7">
        <v>182874.35908189503</v>
      </c>
      <c r="AL1276">
        <v>67</v>
      </c>
      <c r="AM1276" s="7">
        <v>116691.41191755938</v>
      </c>
      <c r="AN1276">
        <v>28</v>
      </c>
      <c r="AO1276" s="7">
        <v>32996.402666704722</v>
      </c>
      <c r="AP1276">
        <v>48</v>
      </c>
      <c r="AQ1276" s="7">
        <v>83922.924649907975</v>
      </c>
      <c r="AS1276" s="7">
        <v>0</v>
      </c>
      <c r="AX1276">
        <v>22</v>
      </c>
      <c r="AY1276" s="7">
        <v>32473.901683932902</v>
      </c>
      <c r="BB1276">
        <v>0</v>
      </c>
      <c r="BC1276" s="7">
        <v>0</v>
      </c>
      <c r="BE1276" s="7">
        <v>0</v>
      </c>
      <c r="BF1276">
        <v>0</v>
      </c>
      <c r="BG1276" s="7">
        <v>0</v>
      </c>
      <c r="BI1276" s="7">
        <v>0</v>
      </c>
      <c r="BJ1276">
        <v>127.85263888888886</v>
      </c>
      <c r="BS1276">
        <f t="shared" si="124"/>
        <v>314</v>
      </c>
      <c r="BT1276">
        <f t="shared" si="124"/>
        <v>448959.00000000006</v>
      </c>
      <c r="BU1276">
        <f t="shared" si="130"/>
        <v>448959.00000000006</v>
      </c>
      <c r="BV1276">
        <f>'market concentration'!AI1276</f>
        <v>0.92993630573248409</v>
      </c>
      <c r="BW1276">
        <f>'market concentration'!AJ1276</f>
        <v>0.30692928719217816</v>
      </c>
      <c r="BX1276">
        <f>'market concentration'!AK1276</f>
        <v>-1.3722442156297963</v>
      </c>
      <c r="BZ1276">
        <f t="shared" si="125"/>
        <v>119.15047770700637</v>
      </c>
      <c r="CB1276">
        <v>53.8</v>
      </c>
      <c r="CC1276">
        <v>2.54</v>
      </c>
      <c r="CD1276">
        <f t="shared" si="126"/>
        <v>56.339999999999996</v>
      </c>
      <c r="CF1276">
        <v>0.08</v>
      </c>
      <c r="CH1276">
        <f t="shared" si="127"/>
        <v>66.21540637860079</v>
      </c>
      <c r="CJ1276">
        <v>41.885024698798119</v>
      </c>
      <c r="CK1276">
        <f t="shared" si="128"/>
        <v>24.33038167980267</v>
      </c>
      <c r="CL1276">
        <f t="shared" si="129"/>
        <v>41.885024698798119</v>
      </c>
      <c r="CP1276">
        <v>0</v>
      </c>
      <c r="CQ1276">
        <v>0</v>
      </c>
      <c r="CR1276">
        <v>0</v>
      </c>
      <c r="CS1276">
        <v>0</v>
      </c>
      <c r="CT1276">
        <v>1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</row>
    <row r="1277" spans="1:140">
      <c r="A1277" s="3" t="s">
        <v>88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1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>
        <v>127</v>
      </c>
      <c r="AK1277" s="7">
        <v>182399.92616580756</v>
      </c>
      <c r="AL1277">
        <v>37</v>
      </c>
      <c r="AM1277" s="7">
        <v>51494.026334015631</v>
      </c>
      <c r="AN1277">
        <v>38</v>
      </c>
      <c r="AO1277" s="7">
        <v>37027.570450402869</v>
      </c>
      <c r="AP1277">
        <v>48</v>
      </c>
      <c r="AQ1277" s="7">
        <v>85946.82538970017</v>
      </c>
      <c r="AS1277" s="7">
        <v>0</v>
      </c>
      <c r="AX1277">
        <v>59</v>
      </c>
      <c r="AY1277" s="7">
        <v>128745.34936506792</v>
      </c>
      <c r="BB1277">
        <v>4</v>
      </c>
      <c r="BC1277" s="7">
        <v>2891.6647156060062</v>
      </c>
      <c r="BE1277" s="7">
        <v>0</v>
      </c>
      <c r="BF1277">
        <v>3</v>
      </c>
      <c r="BG1277" s="7">
        <v>2729.63757939997</v>
      </c>
      <c r="BI1277" s="7">
        <v>0</v>
      </c>
      <c r="BJ1277">
        <v>133.19416666666666</v>
      </c>
      <c r="BS1277">
        <f t="shared" si="124"/>
        <v>316</v>
      </c>
      <c r="BT1277">
        <f t="shared" si="124"/>
        <v>491235.00000000012</v>
      </c>
      <c r="BU1277">
        <f t="shared" si="130"/>
        <v>491235.00000000012</v>
      </c>
      <c r="BV1277">
        <f>'market concentration'!AI1277</f>
        <v>0.86075949367088611</v>
      </c>
      <c r="BW1277">
        <f>'market concentration'!AJ1277</f>
        <v>0.24787694279762854</v>
      </c>
      <c r="BX1277">
        <f>'market concentration'!AK1277</f>
        <v>-1.5713201602888736</v>
      </c>
      <c r="BZ1277">
        <f t="shared" si="125"/>
        <v>129.54509493670889</v>
      </c>
      <c r="CB1277">
        <v>53.8</v>
      </c>
      <c r="CC1277">
        <v>2.54</v>
      </c>
      <c r="CD1277">
        <f t="shared" si="126"/>
        <v>56.339999999999996</v>
      </c>
      <c r="CF1277">
        <v>0.08</v>
      </c>
      <c r="CH1277">
        <f t="shared" si="127"/>
        <v>71.161265432098759</v>
      </c>
      <c r="CJ1277">
        <v>41.885024698798119</v>
      </c>
      <c r="CK1277">
        <f t="shared" si="128"/>
        <v>29.276240733300639</v>
      </c>
      <c r="CL1277">
        <f t="shared" si="129"/>
        <v>41.885024698798119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1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</row>
    <row r="1278" spans="1:140">
      <c r="A1278" s="3" t="s">
        <v>89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1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>
        <v>269</v>
      </c>
      <c r="AK1278" s="7">
        <v>368396.82924163638</v>
      </c>
      <c r="AL1278">
        <v>111</v>
      </c>
      <c r="AM1278" s="7">
        <v>207350.67568771009</v>
      </c>
      <c r="AN1278">
        <v>84</v>
      </c>
      <c r="AO1278" s="7">
        <v>118400.18572805783</v>
      </c>
      <c r="AP1278">
        <v>70</v>
      </c>
      <c r="AQ1278" s="7">
        <v>101425.78094798309</v>
      </c>
      <c r="AS1278" s="7">
        <v>0</v>
      </c>
      <c r="AX1278">
        <v>63</v>
      </c>
      <c r="AY1278" s="7">
        <v>142376.35568448537</v>
      </c>
      <c r="BB1278">
        <v>1</v>
      </c>
      <c r="BC1278" s="7">
        <v>1243.5482587135327</v>
      </c>
      <c r="BE1278" s="7">
        <v>0</v>
      </c>
      <c r="BF1278">
        <v>14</v>
      </c>
      <c r="BG1278" s="7">
        <v>24120.6244514137</v>
      </c>
      <c r="BI1278" s="7">
        <v>0</v>
      </c>
      <c r="BJ1278">
        <v>131.03722222222223</v>
      </c>
      <c r="BS1278">
        <f t="shared" si="124"/>
        <v>612</v>
      </c>
      <c r="BT1278">
        <f t="shared" si="124"/>
        <v>963314.00000000023</v>
      </c>
      <c r="BU1278">
        <f t="shared" si="130"/>
        <v>963314.00000000023</v>
      </c>
      <c r="BV1278">
        <f>'market concentration'!AI1278</f>
        <v>0.87254901960784315</v>
      </c>
      <c r="BW1278">
        <f>'market concentration'!AJ1278</f>
        <v>0.2691379383997608</v>
      </c>
      <c r="BX1278">
        <f>'market concentration'!AK1278</f>
        <v>-1.522479370940206</v>
      </c>
      <c r="BZ1278">
        <f t="shared" si="125"/>
        <v>131.1702069716776</v>
      </c>
      <c r="CB1278">
        <v>53.8</v>
      </c>
      <c r="CC1278">
        <v>2.54</v>
      </c>
      <c r="CD1278">
        <f t="shared" si="126"/>
        <v>56.339999999999996</v>
      </c>
      <c r="CF1278">
        <v>0.08</v>
      </c>
      <c r="CH1278">
        <f t="shared" si="127"/>
        <v>69.164094650205755</v>
      </c>
      <c r="CJ1278">
        <v>41.885024698798119</v>
      </c>
      <c r="CK1278">
        <f t="shared" si="128"/>
        <v>27.279069951407635</v>
      </c>
      <c r="CL1278">
        <f t="shared" si="129"/>
        <v>41.885024698798119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1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</row>
    <row r="1279" spans="1:140">
      <c r="A1279" s="3" t="s">
        <v>90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1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>
        <v>468</v>
      </c>
      <c r="AK1279" s="7">
        <v>771853.36716469296</v>
      </c>
      <c r="AL1279">
        <v>75</v>
      </c>
      <c r="AM1279" s="7">
        <v>130910.21496894963</v>
      </c>
      <c r="AN1279">
        <v>102</v>
      </c>
      <c r="AO1279" s="7">
        <v>172960.57495184735</v>
      </c>
      <c r="AP1279">
        <v>107</v>
      </c>
      <c r="AQ1279" s="7">
        <v>109390.71401181025</v>
      </c>
      <c r="AS1279" s="7">
        <v>0</v>
      </c>
      <c r="AX1279">
        <v>146</v>
      </c>
      <c r="AY1279" s="7">
        <v>230100.59731651511</v>
      </c>
      <c r="BB1279">
        <v>28</v>
      </c>
      <c r="BC1279" s="7">
        <v>134408.92802052203</v>
      </c>
      <c r="BE1279" s="7">
        <v>0</v>
      </c>
      <c r="BF1279">
        <v>6</v>
      </c>
      <c r="BG1279" s="7">
        <v>15379.603565662897</v>
      </c>
      <c r="BI1279" s="7">
        <v>0</v>
      </c>
      <c r="BJ1279">
        <v>128.01847222222221</v>
      </c>
      <c r="BS1279">
        <f t="shared" si="124"/>
        <v>932</v>
      </c>
      <c r="BT1279">
        <f t="shared" si="124"/>
        <v>1565004.0000000002</v>
      </c>
      <c r="BU1279">
        <f t="shared" si="130"/>
        <v>1565004.0000000002</v>
      </c>
      <c r="BV1279">
        <f>'market concentration'!AI1279</f>
        <v>0.88304721030042921</v>
      </c>
      <c r="BW1279">
        <f>'market concentration'!AJ1279</f>
        <v>0.30926845217263166</v>
      </c>
      <c r="BX1279">
        <f>'market concentration'!AK1279</f>
        <v>-1.4674899679937536</v>
      </c>
      <c r="BZ1279">
        <f t="shared" si="125"/>
        <v>139.93240343347642</v>
      </c>
      <c r="CB1279">
        <v>53.8</v>
      </c>
      <c r="CC1279">
        <v>2.54</v>
      </c>
      <c r="CD1279">
        <f t="shared" si="126"/>
        <v>56.339999999999996</v>
      </c>
      <c r="CF1279">
        <v>0.08</v>
      </c>
      <c r="CH1279">
        <f t="shared" si="127"/>
        <v>66.368955761316855</v>
      </c>
      <c r="CJ1279">
        <v>41.885024698798119</v>
      </c>
      <c r="CK1279">
        <f t="shared" si="128"/>
        <v>24.483931062518735</v>
      </c>
      <c r="CL1279">
        <f t="shared" si="129"/>
        <v>41.885024698798119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1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</row>
    <row r="1280" spans="1:140">
      <c r="A1280" s="3" t="s">
        <v>91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1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>
        <v>209</v>
      </c>
      <c r="AK1280" s="7">
        <v>372699.94042647234</v>
      </c>
      <c r="AL1280">
        <v>60</v>
      </c>
      <c r="AM1280" s="7">
        <v>126396.74667145006</v>
      </c>
      <c r="AN1280">
        <v>86</v>
      </c>
      <c r="AO1280" s="7">
        <v>141412.03978354789</v>
      </c>
      <c r="AP1280">
        <v>87</v>
      </c>
      <c r="AQ1280" s="7">
        <v>161423.79239239925</v>
      </c>
      <c r="AS1280" s="7">
        <v>0</v>
      </c>
      <c r="AX1280">
        <v>78</v>
      </c>
      <c r="AY1280" s="7">
        <v>135064.59523509684</v>
      </c>
      <c r="BB1280">
        <v>19</v>
      </c>
      <c r="BC1280" s="7">
        <v>39993.428509184618</v>
      </c>
      <c r="BE1280" s="7">
        <v>0</v>
      </c>
      <c r="BF1280">
        <v>6</v>
      </c>
      <c r="BG1280" s="7">
        <v>12443.456981848933</v>
      </c>
      <c r="BI1280" s="7">
        <v>0</v>
      </c>
      <c r="BJ1280">
        <v>129.56583333333336</v>
      </c>
      <c r="BS1280">
        <f t="shared" si="124"/>
        <v>545</v>
      </c>
      <c r="BT1280">
        <f t="shared" si="124"/>
        <v>989434</v>
      </c>
      <c r="BU1280">
        <f t="shared" si="130"/>
        <v>989434</v>
      </c>
      <c r="BV1280">
        <f>'market concentration'!AI1280</f>
        <v>0.84403669724770647</v>
      </c>
      <c r="BW1280">
        <f>'market concentration'!AJ1280</f>
        <v>0.23138456358892354</v>
      </c>
      <c r="BX1280">
        <f>'market concentration'!AK1280</f>
        <v>-1.6396214054961968</v>
      </c>
      <c r="BZ1280">
        <f t="shared" si="125"/>
        <v>151.28960244648317</v>
      </c>
      <c r="CB1280">
        <v>53.8</v>
      </c>
      <c r="CC1280">
        <v>2.54</v>
      </c>
      <c r="CD1280">
        <f t="shared" si="126"/>
        <v>56.339999999999996</v>
      </c>
      <c r="CF1280">
        <v>0.08</v>
      </c>
      <c r="CH1280">
        <f t="shared" si="127"/>
        <v>67.801697530864217</v>
      </c>
      <c r="CJ1280">
        <v>41.885024698798119</v>
      </c>
      <c r="CK1280">
        <f t="shared" si="128"/>
        <v>25.916672832066098</v>
      </c>
      <c r="CL1280">
        <f t="shared" si="129"/>
        <v>41.885024698798119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1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</row>
    <row r="1281" spans="1:140">
      <c r="A1281" s="3" t="s">
        <v>92</v>
      </c>
      <c r="B1281" s="1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1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>
        <v>163</v>
      </c>
      <c r="AK1281" s="7">
        <v>245808.15829438189</v>
      </c>
      <c r="AL1281">
        <v>88</v>
      </c>
      <c r="AM1281" s="7">
        <v>145224.43013823836</v>
      </c>
      <c r="AN1281">
        <v>58</v>
      </c>
      <c r="AO1281" s="7">
        <v>100564.69977461627</v>
      </c>
      <c r="AP1281">
        <v>96</v>
      </c>
      <c r="AQ1281" s="7">
        <v>201108.70187908094</v>
      </c>
      <c r="AS1281" s="7">
        <v>0</v>
      </c>
      <c r="AX1281">
        <v>87</v>
      </c>
      <c r="AY1281" s="7">
        <v>195599.2528227295</v>
      </c>
      <c r="BB1281">
        <v>14</v>
      </c>
      <c r="BC1281" s="7">
        <v>21687.75709095299</v>
      </c>
      <c r="BE1281" s="7">
        <v>0</v>
      </c>
      <c r="BF1281">
        <v>0</v>
      </c>
      <c r="BG1281" s="7">
        <v>0</v>
      </c>
      <c r="BI1281" s="7">
        <v>0</v>
      </c>
      <c r="BJ1281">
        <v>128.32388888888889</v>
      </c>
      <c r="BS1281">
        <f t="shared" si="124"/>
        <v>506</v>
      </c>
      <c r="BT1281">
        <f t="shared" si="124"/>
        <v>909993</v>
      </c>
      <c r="BU1281">
        <f t="shared" si="130"/>
        <v>909993</v>
      </c>
      <c r="BV1281">
        <f>'market concentration'!AI1281</f>
        <v>0.85770750988142297</v>
      </c>
      <c r="BW1281">
        <f>'market concentration'!AJ1281</f>
        <v>0.21347779218547394</v>
      </c>
      <c r="BX1281">
        <f>'market concentration'!AK1281</f>
        <v>-1.6347365658571267</v>
      </c>
      <c r="BZ1281">
        <f t="shared" si="125"/>
        <v>149.86709486166009</v>
      </c>
      <c r="CB1281">
        <v>53.8</v>
      </c>
      <c r="CC1281">
        <v>2.54</v>
      </c>
      <c r="CD1281">
        <f t="shared" si="126"/>
        <v>56.339999999999996</v>
      </c>
      <c r="CF1281">
        <v>0.08</v>
      </c>
      <c r="CH1281">
        <f t="shared" si="127"/>
        <v>66.651748971193413</v>
      </c>
      <c r="CJ1281">
        <v>41.885024698798119</v>
      </c>
      <c r="CK1281">
        <f t="shared" si="128"/>
        <v>24.766724272395294</v>
      </c>
      <c r="CL1281">
        <f t="shared" si="129"/>
        <v>41.885024698798119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1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</row>
    <row r="1282" spans="1:140">
      <c r="A1282" s="3" t="s">
        <v>93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1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>
        <v>398</v>
      </c>
      <c r="AK1282" s="7">
        <v>935851.44519643777</v>
      </c>
      <c r="AL1282">
        <v>120</v>
      </c>
      <c r="AM1282" s="7">
        <v>327366.31515826297</v>
      </c>
      <c r="AN1282">
        <v>132</v>
      </c>
      <c r="AO1282" s="7">
        <v>319089.56947661674</v>
      </c>
      <c r="AP1282">
        <v>107</v>
      </c>
      <c r="AQ1282" s="7">
        <v>194998.26563261051</v>
      </c>
      <c r="AS1282" s="7">
        <v>0</v>
      </c>
      <c r="AX1282">
        <v>124</v>
      </c>
      <c r="AY1282" s="7">
        <v>498797.40997727693</v>
      </c>
      <c r="BB1282">
        <v>53</v>
      </c>
      <c r="BC1282" s="7">
        <v>180925.53684225425</v>
      </c>
      <c r="BE1282" s="7">
        <v>0</v>
      </c>
      <c r="BF1282">
        <v>5</v>
      </c>
      <c r="BG1282" s="7">
        <v>15174.457716541283</v>
      </c>
      <c r="BI1282" s="7">
        <v>0</v>
      </c>
      <c r="BJ1282">
        <v>126.13333333333334</v>
      </c>
      <c r="BS1282">
        <f t="shared" si="124"/>
        <v>939</v>
      </c>
      <c r="BT1282">
        <f t="shared" si="124"/>
        <v>2472203.0000000009</v>
      </c>
      <c r="BU1282">
        <f t="shared" si="130"/>
        <v>2472203.0000000009</v>
      </c>
      <c r="BV1282">
        <f>'market concentration'!AI1282</f>
        <v>0.82428115015974446</v>
      </c>
      <c r="BW1282">
        <f>'market concentration'!AJ1282</f>
        <v>0.24938387539822687</v>
      </c>
      <c r="BX1282">
        <f>'market concentration'!AK1282</f>
        <v>-1.6075236566083331</v>
      </c>
      <c r="BZ1282">
        <f t="shared" si="125"/>
        <v>219.40033723819673</v>
      </c>
      <c r="CB1282">
        <v>53.8</v>
      </c>
      <c r="CC1282">
        <v>2.54</v>
      </c>
      <c r="CD1282">
        <f t="shared" si="126"/>
        <v>56.339999999999996</v>
      </c>
      <c r="CF1282">
        <v>0.08</v>
      </c>
      <c r="CH1282">
        <f t="shared" si="127"/>
        <v>64.62345679012347</v>
      </c>
      <c r="CJ1282">
        <v>41.885024698798119</v>
      </c>
      <c r="CK1282">
        <f t="shared" si="128"/>
        <v>22.73843209132535</v>
      </c>
      <c r="CL1282">
        <f t="shared" si="129"/>
        <v>41.885024698798119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1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</row>
    <row r="1283" spans="1:140">
      <c r="A1283" s="3" t="s">
        <v>94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1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>
        <v>423</v>
      </c>
      <c r="AK1283" s="7">
        <v>702043.57013669237</v>
      </c>
      <c r="AL1283">
        <v>154</v>
      </c>
      <c r="AM1283" s="7">
        <v>397690.04494753107</v>
      </c>
      <c r="AN1283">
        <v>89</v>
      </c>
      <c r="AO1283" s="7">
        <v>156036.85043457322</v>
      </c>
      <c r="AP1283">
        <v>110</v>
      </c>
      <c r="AQ1283" s="7">
        <v>261905.55865825264</v>
      </c>
      <c r="AS1283" s="7">
        <v>0</v>
      </c>
      <c r="AX1283">
        <v>163</v>
      </c>
      <c r="AY1283" s="7">
        <v>759447.55883886456</v>
      </c>
      <c r="BB1283">
        <v>18</v>
      </c>
      <c r="BC1283" s="7">
        <v>42174.497053193387</v>
      </c>
      <c r="BE1283" s="7">
        <v>0</v>
      </c>
      <c r="BF1283">
        <v>6</v>
      </c>
      <c r="BG1283" s="7">
        <v>10523.919930892971</v>
      </c>
      <c r="BI1283" s="7">
        <v>0</v>
      </c>
      <c r="BJ1283">
        <v>128.01638888888888</v>
      </c>
      <c r="BS1283">
        <f t="shared" si="124"/>
        <v>963</v>
      </c>
      <c r="BT1283">
        <f t="shared" si="124"/>
        <v>2329822.0000000005</v>
      </c>
      <c r="BU1283">
        <f t="shared" si="130"/>
        <v>2329822.0000000005</v>
      </c>
      <c r="BV1283">
        <f>'market concentration'!AI1283</f>
        <v>0.88265835929387326</v>
      </c>
      <c r="BW1283">
        <f>'market concentration'!AJ1283</f>
        <v>0.26914313504117565</v>
      </c>
      <c r="BX1283">
        <f>'market concentration'!AK1283</f>
        <v>-1.5291093403125573</v>
      </c>
      <c r="BZ1283">
        <f t="shared" si="125"/>
        <v>201.6114572516442</v>
      </c>
      <c r="CB1283">
        <v>53.8</v>
      </c>
      <c r="CC1283">
        <v>2.54</v>
      </c>
      <c r="CD1283">
        <f t="shared" si="126"/>
        <v>56.339999999999996</v>
      </c>
      <c r="CF1283">
        <v>0.08</v>
      </c>
      <c r="CH1283">
        <f t="shared" si="127"/>
        <v>66.367026748971185</v>
      </c>
      <c r="CJ1283">
        <v>41.885024698798119</v>
      </c>
      <c r="CK1283">
        <f t="shared" si="128"/>
        <v>24.482002050173065</v>
      </c>
      <c r="CL1283">
        <f t="shared" si="129"/>
        <v>41.885024698798119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1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0</v>
      </c>
    </row>
    <row r="1284" spans="1:140">
      <c r="A1284" s="3" t="s">
        <v>95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1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>
        <v>464</v>
      </c>
      <c r="AK1284" s="7">
        <v>1967609.1295755331</v>
      </c>
      <c r="AL1284">
        <v>143</v>
      </c>
      <c r="AM1284" s="7">
        <v>730249.26851157506</v>
      </c>
      <c r="AN1284">
        <v>129</v>
      </c>
      <c r="AO1284" s="7">
        <v>2093492.0670852454</v>
      </c>
      <c r="AP1284">
        <v>82</v>
      </c>
      <c r="AQ1284" s="7">
        <v>377281.2752274595</v>
      </c>
      <c r="AS1284" s="7">
        <v>0</v>
      </c>
      <c r="AX1284">
        <v>141</v>
      </c>
      <c r="AY1284" s="7">
        <v>1303526.7668571454</v>
      </c>
      <c r="BB1284">
        <v>24</v>
      </c>
      <c r="BC1284" s="7">
        <v>258850.8146907074</v>
      </c>
      <c r="BE1284" s="7">
        <v>0</v>
      </c>
      <c r="BF1284">
        <v>5</v>
      </c>
      <c r="BG1284" s="7">
        <v>430137.67805233388</v>
      </c>
      <c r="BI1284" s="7">
        <v>0</v>
      </c>
      <c r="BJ1284">
        <v>133.89333333333335</v>
      </c>
      <c r="BS1284">
        <f t="shared" ref="BS1284:BT1347" si="131">AJ1284+AL1284+AN1284+AP1284+AR1284+AT1284+AV1284+AX1284+AZ1284+BB1284+BD1284+BF1284+BH1284</f>
        <v>988</v>
      </c>
      <c r="BT1284">
        <f t="shared" si="131"/>
        <v>7161146.9999999991</v>
      </c>
      <c r="BU1284">
        <f t="shared" si="130"/>
        <v>7161146.9999999991</v>
      </c>
      <c r="BV1284">
        <f>'market concentration'!AI1284</f>
        <v>0.88765182186234814</v>
      </c>
      <c r="BW1284">
        <f>'market concentration'!AJ1284</f>
        <v>0.28642495369535642</v>
      </c>
      <c r="BX1284">
        <f>'market concentration'!AK1284</f>
        <v>-1.5020029216017985</v>
      </c>
      <c r="BZ1284">
        <f t="shared" ref="BZ1284:BZ1347" si="132">BT1284/BS1284/12</f>
        <v>604.01037449392709</v>
      </c>
      <c r="CB1284">
        <v>53.8</v>
      </c>
      <c r="CC1284">
        <v>2.54</v>
      </c>
      <c r="CD1284">
        <f t="shared" ref="CD1284:CD1347" si="133">SUM(CB1284:CC1284)</f>
        <v>56.339999999999996</v>
      </c>
      <c r="CF1284">
        <v>0.08</v>
      </c>
      <c r="CH1284">
        <f t="shared" ref="CH1284:CH1347" si="134">(BJ1284-CD1284)/(1+CF1284)</f>
        <v>71.808641975308646</v>
      </c>
      <c r="CJ1284">
        <v>41.885024698798119</v>
      </c>
      <c r="CK1284">
        <f t="shared" ref="CK1284:CK1347" si="135">CH1284-CJ1284</f>
        <v>29.923617276510527</v>
      </c>
      <c r="CL1284">
        <f t="shared" ref="CL1284:CL1347" si="136">CJ1284-BL1284</f>
        <v>41.885024698798119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1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</row>
    <row r="1285" spans="1:140">
      <c r="A1285" s="3" t="s">
        <v>96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1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>
        <v>363</v>
      </c>
      <c r="AK1285" s="7">
        <v>928330.42400439654</v>
      </c>
      <c r="AL1285">
        <v>113</v>
      </c>
      <c r="AM1285" s="7">
        <v>268062.64753180149</v>
      </c>
      <c r="AN1285">
        <v>95</v>
      </c>
      <c r="AO1285" s="7">
        <v>370894.34569359379</v>
      </c>
      <c r="AP1285">
        <v>62</v>
      </c>
      <c r="AQ1285" s="7">
        <v>168460.3787369795</v>
      </c>
      <c r="AS1285" s="7">
        <v>0</v>
      </c>
      <c r="AX1285">
        <v>163</v>
      </c>
      <c r="AY1285" s="7">
        <v>452652.55475405458</v>
      </c>
      <c r="BB1285">
        <v>36</v>
      </c>
      <c r="BC1285" s="7">
        <v>121515.99856173866</v>
      </c>
      <c r="BE1285" s="7">
        <v>0</v>
      </c>
      <c r="BF1285">
        <v>7</v>
      </c>
      <c r="BG1285" s="7">
        <v>46371.650717435114</v>
      </c>
      <c r="BI1285" s="7">
        <v>0</v>
      </c>
      <c r="BJ1285">
        <v>128.60236111111115</v>
      </c>
      <c r="BS1285">
        <f t="shared" si="131"/>
        <v>839</v>
      </c>
      <c r="BT1285">
        <f t="shared" si="131"/>
        <v>2356287.9999999995</v>
      </c>
      <c r="BU1285">
        <f t="shared" si="130"/>
        <v>2356287.9999999995</v>
      </c>
      <c r="BV1285">
        <f>'market concentration'!AI1285</f>
        <v>0.87485101311084623</v>
      </c>
      <c r="BW1285">
        <f>'market concentration'!AJ1285</f>
        <v>0.26326959985566561</v>
      </c>
      <c r="BX1285">
        <f>'market concentration'!AK1285</f>
        <v>-1.5650199740634021</v>
      </c>
      <c r="BZ1285">
        <f t="shared" si="132"/>
        <v>234.03734604688114</v>
      </c>
      <c r="CB1285">
        <v>53.8</v>
      </c>
      <c r="CC1285">
        <v>2.54</v>
      </c>
      <c r="CD1285">
        <f t="shared" si="133"/>
        <v>56.339999999999996</v>
      </c>
      <c r="CF1285">
        <v>0.08</v>
      </c>
      <c r="CH1285">
        <f t="shared" si="134"/>
        <v>66.90959362139921</v>
      </c>
      <c r="CJ1285">
        <v>41.885024698798119</v>
      </c>
      <c r="CK1285">
        <f t="shared" si="135"/>
        <v>25.024568922601091</v>
      </c>
      <c r="CL1285">
        <f t="shared" si="136"/>
        <v>41.885024698798119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1</v>
      </c>
      <c r="DD1285">
        <v>0</v>
      </c>
      <c r="DE1285">
        <v>0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0</v>
      </c>
      <c r="DP1285">
        <v>0</v>
      </c>
      <c r="DQ1285">
        <v>0</v>
      </c>
      <c r="DR1285">
        <v>0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</row>
    <row r="1286" spans="1:140">
      <c r="A1286" s="3" t="s">
        <v>97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1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>
        <v>157</v>
      </c>
      <c r="AK1286" s="7">
        <v>193576.59962543717</v>
      </c>
      <c r="AL1286">
        <v>28</v>
      </c>
      <c r="AM1286" s="7">
        <v>49093.726952427794</v>
      </c>
      <c r="AN1286">
        <v>23</v>
      </c>
      <c r="AO1286" s="7">
        <v>21092.601495635336</v>
      </c>
      <c r="AP1286">
        <v>25</v>
      </c>
      <c r="AQ1286" s="7">
        <v>28597.573248697816</v>
      </c>
      <c r="AS1286" s="7">
        <v>0</v>
      </c>
      <c r="AX1286">
        <v>36</v>
      </c>
      <c r="AY1286" s="7">
        <v>70639.168912101493</v>
      </c>
      <c r="BB1286">
        <v>13</v>
      </c>
      <c r="BC1286" s="7">
        <v>20139.329765700477</v>
      </c>
      <c r="BE1286" s="7">
        <v>0</v>
      </c>
      <c r="BF1286">
        <v>0</v>
      </c>
      <c r="BG1286" s="7">
        <v>0</v>
      </c>
      <c r="BI1286" s="7">
        <v>0</v>
      </c>
      <c r="BJ1286">
        <v>131.25791666666666</v>
      </c>
      <c r="BS1286">
        <f t="shared" si="131"/>
        <v>282</v>
      </c>
      <c r="BT1286">
        <f t="shared" si="131"/>
        <v>383139.00000000006</v>
      </c>
      <c r="BU1286">
        <f t="shared" si="130"/>
        <v>383139.00000000006</v>
      </c>
      <c r="BV1286">
        <f>'market concentration'!AI1286</f>
        <v>0.87234042553191493</v>
      </c>
      <c r="BW1286">
        <f>'market concentration'!AJ1286</f>
        <v>0.35274885569136361</v>
      </c>
      <c r="BX1286">
        <f>'market concentration'!AK1286</f>
        <v>-1.3792418094342644</v>
      </c>
      <c r="BZ1286">
        <f t="shared" si="132"/>
        <v>113.22074468085107</v>
      </c>
      <c r="CB1286">
        <v>53.8</v>
      </c>
      <c r="CC1286">
        <v>2.54</v>
      </c>
      <c r="CD1286">
        <f t="shared" si="133"/>
        <v>56.339999999999996</v>
      </c>
      <c r="CF1286">
        <v>0.08</v>
      </c>
      <c r="CH1286">
        <f t="shared" si="134"/>
        <v>69.368441358024683</v>
      </c>
      <c r="CJ1286">
        <v>41.885024698798119</v>
      </c>
      <c r="CK1286">
        <f t="shared" si="135"/>
        <v>27.483416659226563</v>
      </c>
      <c r="CL1286">
        <f t="shared" si="136"/>
        <v>41.885024698798119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1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</row>
    <row r="1287" spans="1:140">
      <c r="A1287" s="3" t="s">
        <v>98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1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>
        <v>392</v>
      </c>
      <c r="AK1287" s="7">
        <v>491077.52567006357</v>
      </c>
      <c r="AL1287">
        <v>95</v>
      </c>
      <c r="AM1287" s="7">
        <v>113683.55936503697</v>
      </c>
      <c r="AN1287">
        <v>125</v>
      </c>
      <c r="AO1287" s="7">
        <v>161356.29455773698</v>
      </c>
      <c r="AP1287">
        <v>78</v>
      </c>
      <c r="AQ1287" s="7">
        <v>93438.860681587219</v>
      </c>
      <c r="AS1287" s="7">
        <v>0</v>
      </c>
      <c r="AX1287">
        <v>89</v>
      </c>
      <c r="AY1287" s="7">
        <v>169022.32232510331</v>
      </c>
      <c r="BB1287">
        <v>4</v>
      </c>
      <c r="BC1287" s="7">
        <v>4698.4374004721667</v>
      </c>
      <c r="BE1287" s="7">
        <v>0</v>
      </c>
      <c r="BF1287">
        <v>0</v>
      </c>
      <c r="BG1287" s="7">
        <v>0</v>
      </c>
      <c r="BI1287" s="7">
        <v>0</v>
      </c>
      <c r="BJ1287">
        <v>134.30347222222221</v>
      </c>
      <c r="BS1287">
        <f t="shared" si="131"/>
        <v>783</v>
      </c>
      <c r="BT1287">
        <f t="shared" si="131"/>
        <v>1033277.0000000002</v>
      </c>
      <c r="BU1287">
        <f t="shared" si="130"/>
        <v>1033277.0000000002</v>
      </c>
      <c r="BV1287">
        <f>'market concentration'!AI1287</f>
        <v>0.89527458492975731</v>
      </c>
      <c r="BW1287">
        <f>'market concentration'!AJ1287</f>
        <v>0.31371464828108153</v>
      </c>
      <c r="BX1287">
        <f>'market concentration'!AK1287</f>
        <v>-1.3990851022550068</v>
      </c>
      <c r="BZ1287">
        <f t="shared" si="132"/>
        <v>109.9698808003406</v>
      </c>
      <c r="CB1287">
        <v>53.8</v>
      </c>
      <c r="CC1287">
        <v>2.54</v>
      </c>
      <c r="CD1287">
        <f t="shared" si="133"/>
        <v>56.339999999999996</v>
      </c>
      <c r="CF1287">
        <v>0.08</v>
      </c>
      <c r="CH1287">
        <f t="shared" si="134"/>
        <v>72.188400205761297</v>
      </c>
      <c r="CJ1287">
        <v>41.885024698798119</v>
      </c>
      <c r="CK1287">
        <f t="shared" si="135"/>
        <v>30.303375506963178</v>
      </c>
      <c r="CL1287">
        <f t="shared" si="136"/>
        <v>41.885024698798119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1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0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  <c r="EJ1287">
        <v>0</v>
      </c>
    </row>
    <row r="1288" spans="1:140">
      <c r="A1288" s="3" t="s">
        <v>99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1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>
        <v>353</v>
      </c>
      <c r="AK1288" s="7">
        <v>514793.90438328875</v>
      </c>
      <c r="AL1288">
        <v>137</v>
      </c>
      <c r="AM1288" s="7">
        <v>282402.74444048706</v>
      </c>
      <c r="AN1288">
        <v>160</v>
      </c>
      <c r="AO1288" s="7">
        <v>257951.96652858978</v>
      </c>
      <c r="AP1288">
        <v>61</v>
      </c>
      <c r="AQ1288" s="7">
        <v>69734.369533622477</v>
      </c>
      <c r="AS1288" s="7">
        <v>0</v>
      </c>
      <c r="AX1288">
        <v>34</v>
      </c>
      <c r="AY1288" s="7">
        <v>63975.015114011992</v>
      </c>
      <c r="BB1288">
        <v>0</v>
      </c>
      <c r="BC1288" s="7">
        <v>0</v>
      </c>
      <c r="BE1288" s="7">
        <v>0</v>
      </c>
      <c r="BF1288">
        <v>0</v>
      </c>
      <c r="BG1288" s="7">
        <v>0</v>
      </c>
      <c r="BI1288" s="7">
        <v>0</v>
      </c>
      <c r="BJ1288">
        <v>130.56527777777777</v>
      </c>
      <c r="BS1288">
        <f t="shared" si="131"/>
        <v>745</v>
      </c>
      <c r="BT1288">
        <f t="shared" si="131"/>
        <v>1188858</v>
      </c>
      <c r="BU1288">
        <f t="shared" si="130"/>
        <v>1188858</v>
      </c>
      <c r="BV1288">
        <f>'market concentration'!AI1288</f>
        <v>0.95436241610738259</v>
      </c>
      <c r="BW1288">
        <f>'market concentration'!AJ1288</f>
        <v>0.31323814242601689</v>
      </c>
      <c r="BX1288">
        <f>'market concentration'!AK1288</f>
        <v>-1.3414540372723907</v>
      </c>
      <c r="BZ1288">
        <f t="shared" si="132"/>
        <v>132.98187919463086</v>
      </c>
      <c r="CB1288">
        <v>53.8</v>
      </c>
      <c r="CC1288">
        <v>2.54</v>
      </c>
      <c r="CD1288">
        <f t="shared" si="133"/>
        <v>56.339999999999996</v>
      </c>
      <c r="CF1288">
        <v>0.08</v>
      </c>
      <c r="CH1288">
        <f t="shared" si="134"/>
        <v>68.727109053497927</v>
      </c>
      <c r="CJ1288">
        <v>41.885024698798119</v>
      </c>
      <c r="CK1288">
        <f t="shared" si="135"/>
        <v>26.842084354699807</v>
      </c>
      <c r="CL1288">
        <f t="shared" si="136"/>
        <v>41.885024698798119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0</v>
      </c>
      <c r="DF1288">
        <v>1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</row>
    <row r="1289" spans="1:140">
      <c r="A1289" s="3" t="s">
        <v>100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1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>
        <v>370</v>
      </c>
      <c r="AK1289" s="7">
        <v>679241.8842532055</v>
      </c>
      <c r="AL1289">
        <v>109</v>
      </c>
      <c r="AM1289" s="7">
        <v>175803.37799380702</v>
      </c>
      <c r="AN1289">
        <v>149</v>
      </c>
      <c r="AO1289" s="7">
        <v>257347.78927560829</v>
      </c>
      <c r="AP1289">
        <v>73</v>
      </c>
      <c r="AQ1289" s="7">
        <v>123368.01067043166</v>
      </c>
      <c r="AS1289" s="7">
        <v>0</v>
      </c>
      <c r="AX1289">
        <v>149</v>
      </c>
      <c r="AY1289" s="7">
        <v>336459.91794092953</v>
      </c>
      <c r="BB1289">
        <v>21</v>
      </c>
      <c r="BC1289" s="7">
        <v>53148.539022334728</v>
      </c>
      <c r="BE1289" s="7">
        <v>0</v>
      </c>
      <c r="BF1289">
        <v>5</v>
      </c>
      <c r="BG1289" s="7">
        <v>15799.48084368351</v>
      </c>
      <c r="BI1289" s="7">
        <v>0</v>
      </c>
      <c r="BJ1289">
        <v>132.95124999999999</v>
      </c>
      <c r="BS1289">
        <f t="shared" si="131"/>
        <v>876</v>
      </c>
      <c r="BT1289">
        <f t="shared" si="131"/>
        <v>1641169</v>
      </c>
      <c r="BU1289">
        <f t="shared" si="130"/>
        <v>1641169</v>
      </c>
      <c r="BV1289">
        <f>'market concentration'!AI1289</f>
        <v>0.88698630136986301</v>
      </c>
      <c r="BW1289">
        <f>'market concentration'!AJ1289</f>
        <v>0.25929661600050041</v>
      </c>
      <c r="BX1289">
        <f>'market concentration'!AK1289</f>
        <v>-1.551947448951142</v>
      </c>
      <c r="BZ1289">
        <f t="shared" si="132"/>
        <v>156.12338280060882</v>
      </c>
      <c r="CB1289">
        <v>53.8</v>
      </c>
      <c r="CC1289">
        <v>2.54</v>
      </c>
      <c r="CD1289">
        <f t="shared" si="133"/>
        <v>56.339999999999996</v>
      </c>
      <c r="CF1289">
        <v>0.08</v>
      </c>
      <c r="CH1289">
        <f t="shared" si="134"/>
        <v>70.936342592592567</v>
      </c>
      <c r="CJ1289">
        <v>41.885024698798119</v>
      </c>
      <c r="CK1289">
        <f t="shared" si="135"/>
        <v>29.051317893794447</v>
      </c>
      <c r="CL1289">
        <f t="shared" si="136"/>
        <v>41.885024698798119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1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</row>
    <row r="1290" spans="1:140">
      <c r="A1290" s="3" t="s">
        <v>101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1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>
        <v>481</v>
      </c>
      <c r="AK1290" s="7">
        <v>1075244.5521562905</v>
      </c>
      <c r="AL1290">
        <v>196</v>
      </c>
      <c r="AM1290" s="7">
        <v>460498.23878948198</v>
      </c>
      <c r="AN1290">
        <v>162</v>
      </c>
      <c r="AO1290" s="7">
        <v>479060.56556151278</v>
      </c>
      <c r="AP1290">
        <v>161</v>
      </c>
      <c r="AQ1290" s="7">
        <v>685008.5800618229</v>
      </c>
      <c r="AS1290" s="7">
        <v>0</v>
      </c>
      <c r="AX1290">
        <v>199</v>
      </c>
      <c r="AY1290" s="7">
        <v>524503.94064682664</v>
      </c>
      <c r="BB1290">
        <v>47</v>
      </c>
      <c r="BC1290" s="7">
        <v>140562.93417968976</v>
      </c>
      <c r="BE1290" s="7">
        <v>0</v>
      </c>
      <c r="BF1290">
        <v>15</v>
      </c>
      <c r="BG1290" s="7">
        <v>103014.18860437549</v>
      </c>
      <c r="BI1290" s="7">
        <v>0</v>
      </c>
      <c r="BJ1290">
        <v>129.0588888888889</v>
      </c>
      <c r="BS1290">
        <f t="shared" si="131"/>
        <v>1261</v>
      </c>
      <c r="BT1290">
        <f t="shared" si="131"/>
        <v>3467893</v>
      </c>
      <c r="BU1290">
        <f t="shared" si="130"/>
        <v>3467893</v>
      </c>
      <c r="BV1290">
        <f>'market concentration'!AI1290</f>
        <v>0.82315622521808085</v>
      </c>
      <c r="BW1290">
        <f>'market concentration'!AJ1290</f>
        <v>0.22889893284850646</v>
      </c>
      <c r="BX1290">
        <f>'market concentration'!AK1290</f>
        <v>-1.6500927787743742</v>
      </c>
      <c r="BZ1290">
        <f t="shared" si="132"/>
        <v>229.17611683848796</v>
      </c>
      <c r="CB1290">
        <v>53.8</v>
      </c>
      <c r="CC1290">
        <v>2.54</v>
      </c>
      <c r="CD1290">
        <f t="shared" si="133"/>
        <v>56.339999999999996</v>
      </c>
      <c r="CF1290">
        <v>0.08</v>
      </c>
      <c r="CH1290">
        <f t="shared" si="134"/>
        <v>67.33230452674897</v>
      </c>
      <c r="CJ1290">
        <v>41.885024698798119</v>
      </c>
      <c r="CK1290">
        <f t="shared" si="135"/>
        <v>25.447279827950851</v>
      </c>
      <c r="CL1290">
        <f t="shared" si="136"/>
        <v>41.885024698798119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1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</row>
    <row r="1291" spans="1:140">
      <c r="A1291" s="3" t="s">
        <v>102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1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>
        <v>152</v>
      </c>
      <c r="AK1291" s="7">
        <v>349161.9299249184</v>
      </c>
      <c r="AL1291">
        <v>73</v>
      </c>
      <c r="AM1291" s="7">
        <v>186152.32060656411</v>
      </c>
      <c r="AN1291">
        <v>67</v>
      </c>
      <c r="AO1291" s="7">
        <v>290753.98542174121</v>
      </c>
      <c r="AP1291">
        <v>101</v>
      </c>
      <c r="AQ1291" s="7">
        <v>296354.72641898831</v>
      </c>
      <c r="AS1291" s="7">
        <v>0</v>
      </c>
      <c r="AX1291">
        <v>46</v>
      </c>
      <c r="AY1291" s="7">
        <v>125881.38108511249</v>
      </c>
      <c r="BB1291">
        <v>16</v>
      </c>
      <c r="BC1291" s="7">
        <v>45589.397412605518</v>
      </c>
      <c r="BE1291" s="7">
        <v>0</v>
      </c>
      <c r="BF1291">
        <v>7</v>
      </c>
      <c r="BG1291" s="7">
        <v>26552.259130069939</v>
      </c>
      <c r="BI1291" s="7">
        <v>0</v>
      </c>
      <c r="BJ1291">
        <v>130.25</v>
      </c>
      <c r="BS1291">
        <f t="shared" si="131"/>
        <v>462</v>
      </c>
      <c r="BT1291">
        <f t="shared" si="131"/>
        <v>1320446</v>
      </c>
      <c r="BU1291">
        <f t="shared" si="130"/>
        <v>1320446</v>
      </c>
      <c r="BV1291">
        <f>'market concentration'!AI1291</f>
        <v>0.85064935064935066</v>
      </c>
      <c r="BW1291">
        <f>'market concentration'!AJ1291</f>
        <v>0.2133768107794082</v>
      </c>
      <c r="BX1291">
        <f>'market concentration'!AK1291</f>
        <v>-1.6793414042627981</v>
      </c>
      <c r="BZ1291">
        <f t="shared" si="132"/>
        <v>238.17568542568543</v>
      </c>
      <c r="CB1291">
        <v>53.8</v>
      </c>
      <c r="CC1291">
        <v>2.54</v>
      </c>
      <c r="CD1291">
        <f t="shared" si="133"/>
        <v>56.339999999999996</v>
      </c>
      <c r="CF1291">
        <v>0.08</v>
      </c>
      <c r="CH1291">
        <f t="shared" si="134"/>
        <v>68.435185185185176</v>
      </c>
      <c r="CJ1291">
        <v>41.885024698798119</v>
      </c>
      <c r="CK1291">
        <f t="shared" si="135"/>
        <v>26.550160486387057</v>
      </c>
      <c r="CL1291">
        <f t="shared" si="136"/>
        <v>41.885024698798119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1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</row>
    <row r="1292" spans="1:140">
      <c r="A1292" s="3" t="s">
        <v>103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1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>
        <v>236</v>
      </c>
      <c r="AK1292" s="7">
        <v>347142.04810217541</v>
      </c>
      <c r="AL1292">
        <v>108</v>
      </c>
      <c r="AM1292" s="7">
        <v>159528.91136961887</v>
      </c>
      <c r="AN1292">
        <v>87</v>
      </c>
      <c r="AO1292" s="7">
        <v>114258.04941081269</v>
      </c>
      <c r="AP1292">
        <v>75</v>
      </c>
      <c r="AQ1292" s="7">
        <v>96463.167477151772</v>
      </c>
      <c r="AS1292" s="7">
        <v>0</v>
      </c>
      <c r="AX1292">
        <v>66</v>
      </c>
      <c r="AY1292" s="7">
        <v>122705.66100856538</v>
      </c>
      <c r="BB1292">
        <v>20</v>
      </c>
      <c r="BC1292" s="7">
        <v>52199.005907791376</v>
      </c>
      <c r="BE1292" s="7">
        <v>0</v>
      </c>
      <c r="BF1292">
        <v>5</v>
      </c>
      <c r="BG1292" s="7">
        <v>11726.156723884407</v>
      </c>
      <c r="BI1292" s="7">
        <v>0</v>
      </c>
      <c r="BJ1292">
        <v>133.90499999999997</v>
      </c>
      <c r="BS1292">
        <f t="shared" si="131"/>
        <v>597</v>
      </c>
      <c r="BT1292">
        <f t="shared" si="131"/>
        <v>904022.99999999977</v>
      </c>
      <c r="BU1292">
        <f t="shared" si="130"/>
        <v>904022.99999999977</v>
      </c>
      <c r="BV1292">
        <f>'market concentration'!AI1292</f>
        <v>0.84757118927973196</v>
      </c>
      <c r="BW1292">
        <f>'market concentration'!AJ1292</f>
        <v>0.23942998072439248</v>
      </c>
      <c r="BX1292">
        <f>'market concentration'!AK1292</f>
        <v>-1.6147661228387893</v>
      </c>
      <c r="BZ1292">
        <f t="shared" si="132"/>
        <v>126.18969849246228</v>
      </c>
      <c r="CB1292">
        <v>53.8</v>
      </c>
      <c r="CC1292">
        <v>2.54</v>
      </c>
      <c r="CD1292">
        <f t="shared" si="133"/>
        <v>56.339999999999996</v>
      </c>
      <c r="CF1292">
        <v>0.08</v>
      </c>
      <c r="CH1292">
        <f t="shared" si="134"/>
        <v>71.819444444444414</v>
      </c>
      <c r="CJ1292">
        <v>41.885024698798119</v>
      </c>
      <c r="CK1292">
        <f t="shared" si="135"/>
        <v>29.934419745646295</v>
      </c>
      <c r="CL1292">
        <f t="shared" si="136"/>
        <v>41.885024698798119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1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0</v>
      </c>
      <c r="EJ1292">
        <v>0</v>
      </c>
    </row>
    <row r="1293" spans="1:140">
      <c r="A1293" s="3" t="s">
        <v>104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1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>
        <v>134</v>
      </c>
      <c r="AK1293" s="7">
        <v>176856.68696309248</v>
      </c>
      <c r="AL1293">
        <v>60</v>
      </c>
      <c r="AM1293" s="7">
        <v>82668.43411908549</v>
      </c>
      <c r="AN1293">
        <v>46</v>
      </c>
      <c r="AO1293" s="7">
        <v>68176.636430086481</v>
      </c>
      <c r="AP1293">
        <v>18</v>
      </c>
      <c r="AQ1293" s="7">
        <v>19361.911343138047</v>
      </c>
      <c r="AS1293" s="7">
        <v>0</v>
      </c>
      <c r="AX1293">
        <v>64</v>
      </c>
      <c r="AY1293" s="7">
        <v>123048.0642403938</v>
      </c>
      <c r="BB1293">
        <v>1</v>
      </c>
      <c r="BC1293" s="7">
        <v>1890.2669042036923</v>
      </c>
      <c r="BE1293" s="7">
        <v>0</v>
      </c>
      <c r="BF1293">
        <v>0</v>
      </c>
      <c r="BG1293" s="7">
        <v>0</v>
      </c>
      <c r="BI1293" s="7">
        <v>0</v>
      </c>
      <c r="BJ1293">
        <v>133.03888888888889</v>
      </c>
      <c r="BS1293">
        <f t="shared" si="131"/>
        <v>323</v>
      </c>
      <c r="BT1293">
        <f t="shared" si="131"/>
        <v>472001.99999999994</v>
      </c>
      <c r="BU1293">
        <f t="shared" si="130"/>
        <v>472001.99999999994</v>
      </c>
      <c r="BV1293">
        <f>'market concentration'!AI1293</f>
        <v>0.94117647058823528</v>
      </c>
      <c r="BW1293">
        <f>'market concentration'!AJ1293</f>
        <v>0.26927316470013135</v>
      </c>
      <c r="BX1293">
        <f>'market concentration'!AK1293</f>
        <v>-1.4547918893452678</v>
      </c>
      <c r="BZ1293">
        <f t="shared" si="132"/>
        <v>121.77554179566562</v>
      </c>
      <c r="CB1293">
        <v>53.8</v>
      </c>
      <c r="CC1293">
        <v>2.54</v>
      </c>
      <c r="CD1293">
        <f t="shared" si="133"/>
        <v>56.339999999999996</v>
      </c>
      <c r="CF1293">
        <v>0.08</v>
      </c>
      <c r="CH1293">
        <f t="shared" si="134"/>
        <v>71.017489711934147</v>
      </c>
      <c r="CJ1293">
        <v>41.885024698798119</v>
      </c>
      <c r="CK1293">
        <f t="shared" si="135"/>
        <v>29.132465013136027</v>
      </c>
      <c r="CL1293">
        <f t="shared" si="136"/>
        <v>41.885024698798119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1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</row>
    <row r="1294" spans="1:140">
      <c r="A1294" s="3" t="s">
        <v>105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1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>
        <v>116</v>
      </c>
      <c r="AK1294" s="7">
        <v>234579.06876582341</v>
      </c>
      <c r="AL1294">
        <v>35</v>
      </c>
      <c r="AM1294" s="7">
        <v>125871.71504874268</v>
      </c>
      <c r="AN1294">
        <v>48</v>
      </c>
      <c r="AO1294" s="7">
        <v>106043.96167401096</v>
      </c>
      <c r="AP1294">
        <v>36</v>
      </c>
      <c r="AQ1294" s="7">
        <v>60062.188585447489</v>
      </c>
      <c r="AS1294" s="7">
        <v>0</v>
      </c>
      <c r="AX1294">
        <v>17</v>
      </c>
      <c r="AY1294" s="7">
        <v>49973.291971064151</v>
      </c>
      <c r="BB1294">
        <v>13</v>
      </c>
      <c r="BC1294" s="7">
        <v>40493.773954911274</v>
      </c>
      <c r="BE1294" s="7">
        <v>0</v>
      </c>
      <c r="BF1294">
        <v>0</v>
      </c>
      <c r="BG1294" s="7">
        <v>0</v>
      </c>
      <c r="BI1294" s="7">
        <v>0</v>
      </c>
      <c r="BJ1294">
        <v>131.17055555555558</v>
      </c>
      <c r="BS1294">
        <f t="shared" si="131"/>
        <v>265</v>
      </c>
      <c r="BT1294">
        <f t="shared" si="131"/>
        <v>617024</v>
      </c>
      <c r="BU1294">
        <f t="shared" si="130"/>
        <v>617024</v>
      </c>
      <c r="BV1294">
        <f>'market concentration'!AI1294</f>
        <v>0.8867924528301887</v>
      </c>
      <c r="BW1294">
        <f>'market concentration'!AJ1294</f>
        <v>0.26684229263082948</v>
      </c>
      <c r="BX1294">
        <f>'market concentration'!AK1294</f>
        <v>-1.5337413613657611</v>
      </c>
      <c r="BZ1294">
        <f t="shared" si="132"/>
        <v>194.03270440251572</v>
      </c>
      <c r="CB1294">
        <v>53.8</v>
      </c>
      <c r="CC1294">
        <v>2.54</v>
      </c>
      <c r="CD1294">
        <f t="shared" si="133"/>
        <v>56.339999999999996</v>
      </c>
      <c r="CF1294">
        <v>0.08</v>
      </c>
      <c r="CH1294">
        <f t="shared" si="134"/>
        <v>69.287551440329239</v>
      </c>
      <c r="CJ1294">
        <v>41.885024698798119</v>
      </c>
      <c r="CK1294">
        <f t="shared" si="135"/>
        <v>27.402526741531119</v>
      </c>
      <c r="CL1294">
        <f t="shared" si="136"/>
        <v>41.885024698798119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1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</row>
    <row r="1295" spans="1:140">
      <c r="A1295" s="3" t="s">
        <v>106</v>
      </c>
      <c r="B1295" s="1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1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>
        <v>90</v>
      </c>
      <c r="AK1295" s="7">
        <v>161266.62998950513</v>
      </c>
      <c r="AL1295">
        <v>48</v>
      </c>
      <c r="AM1295" s="7">
        <v>110398.93773442967</v>
      </c>
      <c r="AN1295">
        <v>35</v>
      </c>
      <c r="AO1295" s="7">
        <v>43483.970767510902</v>
      </c>
      <c r="AP1295">
        <v>19</v>
      </c>
      <c r="AQ1295" s="7">
        <v>12249.152003332112</v>
      </c>
      <c r="AS1295" s="7">
        <v>0</v>
      </c>
      <c r="AX1295">
        <v>27</v>
      </c>
      <c r="AY1295" s="7">
        <v>39727.098503393696</v>
      </c>
      <c r="BB1295">
        <v>0</v>
      </c>
      <c r="BC1295" s="7">
        <v>0</v>
      </c>
      <c r="BE1295" s="7">
        <v>0</v>
      </c>
      <c r="BF1295">
        <v>1</v>
      </c>
      <c r="BG1295" s="7">
        <v>1645.2110018285159</v>
      </c>
      <c r="BI1295" s="7">
        <v>0</v>
      </c>
      <c r="BJ1295">
        <v>133.49708333333334</v>
      </c>
      <c r="BS1295">
        <f t="shared" si="131"/>
        <v>220</v>
      </c>
      <c r="BT1295">
        <f t="shared" si="131"/>
        <v>368770.99999999994</v>
      </c>
      <c r="BU1295">
        <f t="shared" si="130"/>
        <v>368770.99999999994</v>
      </c>
      <c r="BV1295">
        <f>'market concentration'!AI1295</f>
        <v>0.90909090909090906</v>
      </c>
      <c r="BW1295">
        <f>'market concentration'!AJ1295</f>
        <v>0.26280991735537201</v>
      </c>
      <c r="BX1295">
        <f>'market concentration'!AK1295</f>
        <v>-1.4837655600264008</v>
      </c>
      <c r="BZ1295">
        <f t="shared" si="132"/>
        <v>139.68598484848482</v>
      </c>
      <c r="CB1295">
        <v>53.8</v>
      </c>
      <c r="CC1295">
        <v>2.54</v>
      </c>
      <c r="CD1295">
        <f t="shared" si="133"/>
        <v>56.339999999999996</v>
      </c>
      <c r="CF1295">
        <v>0.08</v>
      </c>
      <c r="CH1295">
        <f t="shared" si="134"/>
        <v>71.441743827160494</v>
      </c>
      <c r="CJ1295">
        <v>41.885024698798119</v>
      </c>
      <c r="CK1295">
        <f t="shared" si="135"/>
        <v>29.556719128362374</v>
      </c>
      <c r="CL1295">
        <f t="shared" si="136"/>
        <v>41.885024698798119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1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</row>
    <row r="1296" spans="1:140">
      <c r="A1296" s="3" t="s">
        <v>107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1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>
        <v>95</v>
      </c>
      <c r="AK1296" s="7">
        <v>146842.13021071334</v>
      </c>
      <c r="AL1296">
        <v>42</v>
      </c>
      <c r="AM1296" s="7">
        <v>146726.12278183244</v>
      </c>
      <c r="AN1296">
        <v>25</v>
      </c>
      <c r="AO1296" s="7">
        <v>44071.397528091242</v>
      </c>
      <c r="AP1296">
        <v>39</v>
      </c>
      <c r="AQ1296" s="7">
        <v>69503.603453769494</v>
      </c>
      <c r="AS1296" s="7">
        <v>0</v>
      </c>
      <c r="AX1296">
        <v>80</v>
      </c>
      <c r="AY1296" s="7">
        <v>206016.36580023856</v>
      </c>
      <c r="BB1296">
        <v>0</v>
      </c>
      <c r="BC1296" s="7">
        <v>0</v>
      </c>
      <c r="BE1296" s="7">
        <v>0</v>
      </c>
      <c r="BF1296">
        <v>1</v>
      </c>
      <c r="BG1296" s="7">
        <v>2051.3802253549625</v>
      </c>
      <c r="BI1296" s="7">
        <v>0</v>
      </c>
      <c r="BJ1296">
        <v>132.15055555555554</v>
      </c>
      <c r="BS1296">
        <f t="shared" si="131"/>
        <v>282</v>
      </c>
      <c r="BT1296">
        <f t="shared" si="131"/>
        <v>615211</v>
      </c>
      <c r="BU1296">
        <f t="shared" si="130"/>
        <v>615211</v>
      </c>
      <c r="BV1296">
        <f>'market concentration'!AI1296</f>
        <v>0.90780141843971629</v>
      </c>
      <c r="BW1296">
        <f>'market concentration'!AJ1296</f>
        <v>0.24314672300186108</v>
      </c>
      <c r="BX1296">
        <f>'market concentration'!AK1296</f>
        <v>-1.5159731728366079</v>
      </c>
      <c r="BZ1296">
        <f t="shared" si="132"/>
        <v>181.79994089834517</v>
      </c>
      <c r="CB1296">
        <v>53.8</v>
      </c>
      <c r="CC1296">
        <v>2.54</v>
      </c>
      <c r="CD1296">
        <f t="shared" si="133"/>
        <v>56.339999999999996</v>
      </c>
      <c r="CF1296">
        <v>0.08</v>
      </c>
      <c r="CH1296">
        <f t="shared" si="134"/>
        <v>70.194958847736601</v>
      </c>
      <c r="CJ1296">
        <v>41.885024698798119</v>
      </c>
      <c r="CK1296">
        <f t="shared" si="135"/>
        <v>28.309934148938481</v>
      </c>
      <c r="CL1296">
        <f t="shared" si="136"/>
        <v>41.885024698798119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0</v>
      </c>
      <c r="DF1296">
        <v>0</v>
      </c>
      <c r="DG1296">
        <v>0</v>
      </c>
      <c r="DH1296">
        <v>0</v>
      </c>
      <c r="DI1296">
        <v>0</v>
      </c>
      <c r="DJ1296">
        <v>0</v>
      </c>
      <c r="DK1296">
        <v>0</v>
      </c>
      <c r="DL1296">
        <v>0</v>
      </c>
      <c r="DM1296">
        <v>0</v>
      </c>
      <c r="DN1296">
        <v>1</v>
      </c>
      <c r="DO1296">
        <v>0</v>
      </c>
      <c r="DP1296">
        <v>0</v>
      </c>
      <c r="DQ1296">
        <v>0</v>
      </c>
      <c r="DR1296">
        <v>0</v>
      </c>
      <c r="DS1296">
        <v>0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  <c r="EJ1296">
        <v>0</v>
      </c>
    </row>
    <row r="1297" spans="1:140">
      <c r="A1297" s="3" t="s">
        <v>108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1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>
        <v>117</v>
      </c>
      <c r="AK1297" s="7">
        <v>228558.65417324143</v>
      </c>
      <c r="AL1297">
        <v>68</v>
      </c>
      <c r="AM1297" s="7">
        <v>130397.74883247963</v>
      </c>
      <c r="AN1297">
        <v>38</v>
      </c>
      <c r="AO1297" s="7">
        <v>65156.431320866795</v>
      </c>
      <c r="AP1297">
        <v>53</v>
      </c>
      <c r="AQ1297" s="7">
        <v>78866.029389703923</v>
      </c>
      <c r="AS1297" s="7">
        <v>0</v>
      </c>
      <c r="AX1297">
        <v>83</v>
      </c>
      <c r="AY1297" s="7">
        <v>171442.7438083961</v>
      </c>
      <c r="BB1297">
        <v>9</v>
      </c>
      <c r="BC1297" s="7">
        <v>33484.348825058849</v>
      </c>
      <c r="BE1297" s="7">
        <v>0</v>
      </c>
      <c r="BF1297">
        <v>3</v>
      </c>
      <c r="BG1297" s="7">
        <v>11040.043650253296</v>
      </c>
      <c r="BI1297" s="7">
        <v>0</v>
      </c>
      <c r="BJ1297">
        <v>134.59944444444446</v>
      </c>
      <c r="BS1297">
        <f t="shared" si="131"/>
        <v>371</v>
      </c>
      <c r="BT1297">
        <f t="shared" si="131"/>
        <v>718946.00000000012</v>
      </c>
      <c r="BU1297">
        <f t="shared" si="130"/>
        <v>718946.00000000012</v>
      </c>
      <c r="BV1297">
        <f>'market concentration'!AI1297</f>
        <v>0.86522911051212936</v>
      </c>
      <c r="BW1297">
        <f>'market concentration'!AJ1297</f>
        <v>0.21465261077731199</v>
      </c>
      <c r="BX1297">
        <f>'market concentration'!AK1297</f>
        <v>-1.650462848806018</v>
      </c>
      <c r="BZ1297">
        <f t="shared" si="132"/>
        <v>161.4883198562444</v>
      </c>
      <c r="CB1297">
        <v>53.8</v>
      </c>
      <c r="CC1297">
        <v>2.54</v>
      </c>
      <c r="CD1297">
        <f t="shared" si="133"/>
        <v>56.339999999999996</v>
      </c>
      <c r="CF1297">
        <v>0.08</v>
      </c>
      <c r="CH1297">
        <f t="shared" si="134"/>
        <v>72.46244855967079</v>
      </c>
      <c r="CJ1297">
        <v>41.885024698798119</v>
      </c>
      <c r="CK1297">
        <f t="shared" si="135"/>
        <v>30.577423860872671</v>
      </c>
      <c r="CL1297">
        <f t="shared" si="136"/>
        <v>41.885024698798119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1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  <c r="EJ1297">
        <v>0</v>
      </c>
    </row>
    <row r="1298" spans="1:140">
      <c r="A1298" s="3" t="s">
        <v>109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1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>
        <v>315</v>
      </c>
      <c r="AK1298" s="7">
        <v>833679.69678162865</v>
      </c>
      <c r="AL1298">
        <v>111</v>
      </c>
      <c r="AM1298" s="7">
        <v>278087.66482460155</v>
      </c>
      <c r="AN1298">
        <v>86</v>
      </c>
      <c r="AO1298" s="7">
        <v>207656.30170640166</v>
      </c>
      <c r="AP1298">
        <v>159</v>
      </c>
      <c r="AQ1298" s="7">
        <v>584726.11306915875</v>
      </c>
      <c r="AS1298" s="7">
        <v>0</v>
      </c>
      <c r="AX1298">
        <v>177</v>
      </c>
      <c r="AY1298" s="7">
        <v>631651.1194424181</v>
      </c>
      <c r="BB1298">
        <v>20</v>
      </c>
      <c r="BC1298" s="7">
        <v>123747.75702711609</v>
      </c>
      <c r="BE1298" s="7">
        <v>0</v>
      </c>
      <c r="BF1298">
        <v>3</v>
      </c>
      <c r="BG1298" s="7">
        <v>32750.347148675515</v>
      </c>
      <c r="BI1298" s="7">
        <v>0</v>
      </c>
      <c r="BJ1298">
        <v>129.53305555555556</v>
      </c>
      <c r="BS1298">
        <f t="shared" si="131"/>
        <v>871</v>
      </c>
      <c r="BT1298">
        <f t="shared" si="131"/>
        <v>2692299.0000000005</v>
      </c>
      <c r="BU1298">
        <f t="shared" si="130"/>
        <v>2692299.0000000005</v>
      </c>
      <c r="BV1298">
        <f>'market concentration'!AI1298</f>
        <v>0.87485648679678529</v>
      </c>
      <c r="BW1298">
        <f>'market concentration'!AJ1298</f>
        <v>0.23194238117897664</v>
      </c>
      <c r="BX1298">
        <f>'market concentration'!AK1298</f>
        <v>-1.5994504105962297</v>
      </c>
      <c r="BZ1298">
        <f t="shared" si="132"/>
        <v>257.58696900114813</v>
      </c>
      <c r="CB1298">
        <v>53.8</v>
      </c>
      <c r="CC1298">
        <v>2.54</v>
      </c>
      <c r="CD1298">
        <f t="shared" si="133"/>
        <v>56.339999999999996</v>
      </c>
      <c r="CF1298">
        <v>0.08</v>
      </c>
      <c r="CH1298">
        <f t="shared" si="134"/>
        <v>67.771347736625515</v>
      </c>
      <c r="CJ1298">
        <v>41.885024698798119</v>
      </c>
      <c r="CK1298">
        <f t="shared" si="135"/>
        <v>25.886323037827395</v>
      </c>
      <c r="CL1298">
        <f t="shared" si="136"/>
        <v>41.885024698798119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1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</row>
    <row r="1299" spans="1:140">
      <c r="A1299" s="3" t="s">
        <v>110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1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>
        <v>301</v>
      </c>
      <c r="AK1299" s="7">
        <v>549881.99973526923</v>
      </c>
      <c r="AL1299">
        <v>182</v>
      </c>
      <c r="AM1299" s="7">
        <v>433806.79283488955</v>
      </c>
      <c r="AN1299">
        <v>112</v>
      </c>
      <c r="AO1299" s="7">
        <v>227635.99231834157</v>
      </c>
      <c r="AP1299">
        <v>94</v>
      </c>
      <c r="AQ1299" s="7">
        <v>134221.81115496141</v>
      </c>
      <c r="AS1299" s="7">
        <v>0</v>
      </c>
      <c r="AX1299">
        <v>138</v>
      </c>
      <c r="AY1299" s="7">
        <v>329771.43956430937</v>
      </c>
      <c r="BB1299">
        <v>38</v>
      </c>
      <c r="BC1299" s="7">
        <v>77560.031909351354</v>
      </c>
      <c r="BE1299" s="7">
        <v>0</v>
      </c>
      <c r="BF1299">
        <v>17</v>
      </c>
      <c r="BG1299" s="7">
        <v>58598.932482877521</v>
      </c>
      <c r="BI1299" s="7">
        <v>0</v>
      </c>
      <c r="BJ1299">
        <v>130.3041666666667</v>
      </c>
      <c r="BS1299">
        <f t="shared" si="131"/>
        <v>882</v>
      </c>
      <c r="BT1299">
        <f t="shared" si="131"/>
        <v>1811476.9999999998</v>
      </c>
      <c r="BU1299">
        <f t="shared" si="130"/>
        <v>1811476.9999999998</v>
      </c>
      <c r="BV1299">
        <f>'market concentration'!AI1299</f>
        <v>0.83106575963718821</v>
      </c>
      <c r="BW1299">
        <f>'market concentration'!AJ1299</f>
        <v>0.21323676863035468</v>
      </c>
      <c r="BX1299">
        <f>'market concentration'!AK1299</f>
        <v>-1.6950436440724694</v>
      </c>
      <c r="BZ1299">
        <f t="shared" si="132"/>
        <v>171.1523998488284</v>
      </c>
      <c r="CB1299">
        <v>53.8</v>
      </c>
      <c r="CC1299">
        <v>2.54</v>
      </c>
      <c r="CD1299">
        <f t="shared" si="133"/>
        <v>56.339999999999996</v>
      </c>
      <c r="CF1299">
        <v>0.08</v>
      </c>
      <c r="CH1299">
        <f t="shared" si="134"/>
        <v>68.485339506172863</v>
      </c>
      <c r="CJ1299">
        <v>41.885024698798119</v>
      </c>
      <c r="CK1299">
        <f t="shared" si="135"/>
        <v>26.600314807374744</v>
      </c>
      <c r="CL1299">
        <f t="shared" si="136"/>
        <v>41.885024698798119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1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</row>
    <row r="1300" spans="1:140">
      <c r="A1300" s="3" t="s">
        <v>111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1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>
        <v>63</v>
      </c>
      <c r="AK1300" s="7">
        <v>107561.02138717576</v>
      </c>
      <c r="AL1300">
        <v>36</v>
      </c>
      <c r="AM1300" s="7">
        <v>64057.295646517916</v>
      </c>
      <c r="AN1300">
        <v>29</v>
      </c>
      <c r="AO1300" s="7">
        <v>57740.311345045389</v>
      </c>
      <c r="AP1300">
        <v>41</v>
      </c>
      <c r="AQ1300" s="7">
        <v>63991.361559699006</v>
      </c>
      <c r="AS1300" s="7">
        <v>0</v>
      </c>
      <c r="AX1300">
        <v>60</v>
      </c>
      <c r="AY1300" s="7">
        <v>142519.57702361181</v>
      </c>
      <c r="BB1300">
        <v>3</v>
      </c>
      <c r="BC1300" s="7">
        <v>7889.07423675675</v>
      </c>
      <c r="BE1300" s="7">
        <v>0</v>
      </c>
      <c r="BF1300">
        <v>6</v>
      </c>
      <c r="BG1300" s="7">
        <v>8839.3588011933589</v>
      </c>
      <c r="BI1300" s="7">
        <v>0</v>
      </c>
      <c r="BJ1300">
        <v>131.25972222222222</v>
      </c>
      <c r="BS1300">
        <f t="shared" si="131"/>
        <v>238</v>
      </c>
      <c r="BT1300">
        <f t="shared" si="131"/>
        <v>452598</v>
      </c>
      <c r="BU1300">
        <f t="shared" si="130"/>
        <v>452598</v>
      </c>
      <c r="BV1300">
        <f>'market concentration'!AI1300</f>
        <v>0.84033613445378152</v>
      </c>
      <c r="BW1300">
        <f>'market concentration'!AJ1300</f>
        <v>0.20182190523268134</v>
      </c>
      <c r="BX1300">
        <f>'market concentration'!AK1300</f>
        <v>-1.6922737376787453</v>
      </c>
      <c r="BZ1300">
        <f t="shared" si="132"/>
        <v>158.47268907563026</v>
      </c>
      <c r="CB1300">
        <v>53.8</v>
      </c>
      <c r="CC1300">
        <v>2.54</v>
      </c>
      <c r="CD1300">
        <f t="shared" si="133"/>
        <v>56.339999999999996</v>
      </c>
      <c r="CF1300">
        <v>0.08</v>
      </c>
      <c r="CH1300">
        <f t="shared" si="134"/>
        <v>69.370113168724274</v>
      </c>
      <c r="CJ1300">
        <v>41.885024698798119</v>
      </c>
      <c r="CK1300">
        <f t="shared" si="135"/>
        <v>27.485088469926154</v>
      </c>
      <c r="CL1300">
        <f t="shared" si="136"/>
        <v>41.885024698798119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1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</row>
    <row r="1301" spans="1:140">
      <c r="A1301" s="3" t="s">
        <v>112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1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>
        <v>61</v>
      </c>
      <c r="AK1301" s="7">
        <v>75809.665987678003</v>
      </c>
      <c r="AL1301">
        <v>26</v>
      </c>
      <c r="AM1301" s="7">
        <v>48980.503290729248</v>
      </c>
      <c r="AN1301">
        <v>37</v>
      </c>
      <c r="AO1301" s="7">
        <v>30797.558422751114</v>
      </c>
      <c r="AP1301">
        <v>69</v>
      </c>
      <c r="AQ1301" s="7">
        <v>49692.181228722962</v>
      </c>
      <c r="AS1301" s="7">
        <v>0</v>
      </c>
      <c r="AX1301">
        <v>51</v>
      </c>
      <c r="AY1301" s="7">
        <v>77590.889259672535</v>
      </c>
      <c r="BB1301">
        <v>16</v>
      </c>
      <c r="BC1301" s="7">
        <v>41833.992921687182</v>
      </c>
      <c r="BE1301" s="7">
        <v>0</v>
      </c>
      <c r="BF1301">
        <v>1</v>
      </c>
      <c r="BG1301" s="7">
        <v>16063.208888758942</v>
      </c>
      <c r="BI1301" s="7">
        <v>0</v>
      </c>
      <c r="BJ1301">
        <v>134.13000000000002</v>
      </c>
      <c r="BS1301">
        <f t="shared" si="131"/>
        <v>261</v>
      </c>
      <c r="BT1301">
        <f t="shared" si="131"/>
        <v>340768.00000000006</v>
      </c>
      <c r="BU1301">
        <f t="shared" si="130"/>
        <v>340768.00000000006</v>
      </c>
      <c r="BV1301">
        <f>'market concentration'!AI1301</f>
        <v>0.83524904214559392</v>
      </c>
      <c r="BW1301">
        <f>'market concentration'!AJ1301</f>
        <v>0.19648860116557304</v>
      </c>
      <c r="BX1301">
        <f>'market concentration'!AK1301</f>
        <v>-1.7096711578477708</v>
      </c>
      <c r="BZ1301">
        <f t="shared" si="132"/>
        <v>108.80204342273309</v>
      </c>
      <c r="CB1301">
        <v>53.8</v>
      </c>
      <c r="CC1301">
        <v>2.54</v>
      </c>
      <c r="CD1301">
        <f t="shared" si="133"/>
        <v>56.339999999999996</v>
      </c>
      <c r="CF1301">
        <v>0.08</v>
      </c>
      <c r="CH1301">
        <f t="shared" si="134"/>
        <v>72.027777777777786</v>
      </c>
      <c r="CJ1301">
        <v>41.885024698798119</v>
      </c>
      <c r="CK1301">
        <f t="shared" si="135"/>
        <v>30.142753078979666</v>
      </c>
      <c r="CL1301">
        <f t="shared" si="136"/>
        <v>41.885024698798119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1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</row>
    <row r="1302" spans="1:140">
      <c r="A1302" s="3" t="s">
        <v>113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1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>
        <v>240</v>
      </c>
      <c r="AK1302" s="7">
        <v>460622.39347666048</v>
      </c>
      <c r="AL1302">
        <v>72</v>
      </c>
      <c r="AM1302" s="7">
        <v>127382.93816492773</v>
      </c>
      <c r="AN1302">
        <v>69</v>
      </c>
      <c r="AO1302" s="7">
        <v>145064.16860040228</v>
      </c>
      <c r="AP1302">
        <v>41</v>
      </c>
      <c r="AQ1302" s="7">
        <v>73328.945254059174</v>
      </c>
      <c r="AS1302" s="7">
        <v>0</v>
      </c>
      <c r="AX1302">
        <v>30</v>
      </c>
      <c r="AY1302" s="7">
        <v>58621.38027370911</v>
      </c>
      <c r="BB1302">
        <v>3</v>
      </c>
      <c r="BC1302" s="7">
        <v>4000.5139462983261</v>
      </c>
      <c r="BE1302" s="7">
        <v>0</v>
      </c>
      <c r="BF1302">
        <v>10</v>
      </c>
      <c r="BG1302" s="7">
        <v>102809.66028394287</v>
      </c>
      <c r="BI1302" s="7">
        <v>0</v>
      </c>
      <c r="BJ1302">
        <v>128.44916666666666</v>
      </c>
      <c r="BS1302">
        <f t="shared" si="131"/>
        <v>465</v>
      </c>
      <c r="BT1302">
        <f t="shared" si="131"/>
        <v>971829.99999999988</v>
      </c>
      <c r="BU1302">
        <f t="shared" si="130"/>
        <v>971829.99999999988</v>
      </c>
      <c r="BV1302">
        <f>'market concentration'!AI1302</f>
        <v>0.90752688172043006</v>
      </c>
      <c r="BW1302">
        <f>'market concentration'!AJ1302</f>
        <v>0.32482367903803905</v>
      </c>
      <c r="BX1302">
        <f>'market concentration'!AK1302</f>
        <v>-1.4193692013526662</v>
      </c>
      <c r="BZ1302">
        <f t="shared" si="132"/>
        <v>174.16308243727596</v>
      </c>
      <c r="CB1302">
        <v>53.8</v>
      </c>
      <c r="CC1302">
        <v>2.54</v>
      </c>
      <c r="CD1302">
        <f t="shared" si="133"/>
        <v>56.339999999999996</v>
      </c>
      <c r="CF1302">
        <v>0.08</v>
      </c>
      <c r="CH1302">
        <f t="shared" si="134"/>
        <v>66.767746913580226</v>
      </c>
      <c r="CJ1302">
        <v>41.885024698798119</v>
      </c>
      <c r="CK1302">
        <f t="shared" si="135"/>
        <v>24.882722214782106</v>
      </c>
      <c r="CL1302">
        <f t="shared" si="136"/>
        <v>41.885024698798119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1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</row>
    <row r="1303" spans="1:140">
      <c r="A1303" s="3" t="s">
        <v>114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1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>
        <v>317</v>
      </c>
      <c r="AK1303" s="7">
        <v>557999.72593320371</v>
      </c>
      <c r="AL1303">
        <v>102</v>
      </c>
      <c r="AM1303" s="7">
        <v>172224.94788033489</v>
      </c>
      <c r="AN1303">
        <v>63</v>
      </c>
      <c r="AO1303" s="7">
        <v>114870.38214501078</v>
      </c>
      <c r="AP1303">
        <v>59</v>
      </c>
      <c r="AQ1303" s="7">
        <v>86894.742058861259</v>
      </c>
      <c r="AS1303" s="7">
        <v>0</v>
      </c>
      <c r="AX1303">
        <v>61</v>
      </c>
      <c r="AY1303" s="7">
        <v>135748.94877636735</v>
      </c>
      <c r="BB1303">
        <v>3</v>
      </c>
      <c r="BC1303" s="7">
        <v>10108.65901034235</v>
      </c>
      <c r="BE1303" s="7">
        <v>0</v>
      </c>
      <c r="BF1303">
        <v>19</v>
      </c>
      <c r="BG1303" s="7">
        <v>92628.594195879719</v>
      </c>
      <c r="BI1303" s="7">
        <v>0</v>
      </c>
      <c r="BJ1303">
        <v>131.11861111111111</v>
      </c>
      <c r="BS1303">
        <f t="shared" si="131"/>
        <v>624</v>
      </c>
      <c r="BT1303">
        <f t="shared" si="131"/>
        <v>1170476.0000000002</v>
      </c>
      <c r="BU1303">
        <f t="shared" si="130"/>
        <v>1170476.0000000002</v>
      </c>
      <c r="BV1303">
        <f>'market concentration'!AI1303</f>
        <v>0.87019230769230771</v>
      </c>
      <c r="BW1303">
        <f>'market concentration'!AJ1303</f>
        <v>0.31443643162393159</v>
      </c>
      <c r="BX1303">
        <f>'market concentration'!AK1303</f>
        <v>-1.4539151609785042</v>
      </c>
      <c r="BZ1303">
        <f t="shared" si="132"/>
        <v>156.31356837606839</v>
      </c>
      <c r="CB1303">
        <v>53.8</v>
      </c>
      <c r="CC1303">
        <v>2.54</v>
      </c>
      <c r="CD1303">
        <f t="shared" si="133"/>
        <v>56.339999999999996</v>
      </c>
      <c r="CF1303">
        <v>0.08</v>
      </c>
      <c r="CH1303">
        <f t="shared" si="134"/>
        <v>69.239454732510282</v>
      </c>
      <c r="CJ1303">
        <v>41.885024698798119</v>
      </c>
      <c r="CK1303">
        <f t="shared" si="135"/>
        <v>27.354430033712163</v>
      </c>
      <c r="CL1303">
        <f t="shared" si="136"/>
        <v>41.885024698798119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0</v>
      </c>
      <c r="DP1303">
        <v>0</v>
      </c>
      <c r="DQ1303">
        <v>0</v>
      </c>
      <c r="DR1303">
        <v>0</v>
      </c>
      <c r="DS1303">
        <v>0</v>
      </c>
      <c r="DT1303">
        <v>0</v>
      </c>
      <c r="DU1303">
        <v>1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</row>
    <row r="1304" spans="1:140">
      <c r="A1304" s="3" t="s">
        <v>115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1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>
        <v>178</v>
      </c>
      <c r="AK1304" s="7">
        <v>325830.22746838618</v>
      </c>
      <c r="AL1304">
        <v>81</v>
      </c>
      <c r="AM1304" s="7">
        <v>119928.89171625918</v>
      </c>
      <c r="AN1304">
        <v>48</v>
      </c>
      <c r="AO1304" s="7">
        <v>96467.585558399922</v>
      </c>
      <c r="AP1304">
        <v>42</v>
      </c>
      <c r="AQ1304" s="7">
        <v>60761.265001450745</v>
      </c>
      <c r="AS1304" s="7">
        <v>0</v>
      </c>
      <c r="AX1304">
        <v>22</v>
      </c>
      <c r="AY1304" s="7">
        <v>47372.986272204849</v>
      </c>
      <c r="BB1304">
        <v>5</v>
      </c>
      <c r="BC1304" s="7">
        <v>7837.3527327669881</v>
      </c>
      <c r="BE1304" s="7">
        <v>0</v>
      </c>
      <c r="BF1304">
        <v>15</v>
      </c>
      <c r="BG1304" s="7">
        <v>45760.69125053208</v>
      </c>
      <c r="BI1304" s="7">
        <v>0</v>
      </c>
      <c r="BJ1304">
        <v>130.51930555555558</v>
      </c>
      <c r="BS1304">
        <f t="shared" si="131"/>
        <v>391</v>
      </c>
      <c r="BT1304">
        <f t="shared" si="131"/>
        <v>703959</v>
      </c>
      <c r="BU1304">
        <f t="shared" si="130"/>
        <v>703959</v>
      </c>
      <c r="BV1304">
        <f>'market concentration'!AI1304</f>
        <v>0.89258312020460362</v>
      </c>
      <c r="BW1304">
        <f>'market concentration'!AJ1304</f>
        <v>0.28157194157547383</v>
      </c>
      <c r="BX1304">
        <f>'market concentration'!AK1304</f>
        <v>-1.5242612619686764</v>
      </c>
      <c r="BZ1304">
        <f t="shared" si="132"/>
        <v>150.03388746803068</v>
      </c>
      <c r="CB1304">
        <v>53.8</v>
      </c>
      <c r="CC1304">
        <v>2.54</v>
      </c>
      <c r="CD1304">
        <f t="shared" si="133"/>
        <v>56.339999999999996</v>
      </c>
      <c r="CF1304">
        <v>0.08</v>
      </c>
      <c r="CH1304">
        <f t="shared" si="134"/>
        <v>68.684542181069972</v>
      </c>
      <c r="CJ1304">
        <v>41.885024698798119</v>
      </c>
      <c r="CK1304">
        <f t="shared" si="135"/>
        <v>26.799517482271852</v>
      </c>
      <c r="CL1304">
        <f t="shared" si="136"/>
        <v>41.885024698798119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1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</row>
    <row r="1305" spans="1:140">
      <c r="A1305" s="3" t="s">
        <v>116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1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>
        <v>75</v>
      </c>
      <c r="AK1305" s="7">
        <v>129664.14302784242</v>
      </c>
      <c r="AL1305">
        <v>38</v>
      </c>
      <c r="AM1305" s="7">
        <v>60309.052060280752</v>
      </c>
      <c r="AN1305">
        <v>19</v>
      </c>
      <c r="AO1305" s="7">
        <v>36205.319396900966</v>
      </c>
      <c r="AP1305">
        <v>12</v>
      </c>
      <c r="AQ1305" s="7">
        <v>36247.672650634056</v>
      </c>
      <c r="AS1305" s="7">
        <v>0</v>
      </c>
      <c r="AX1305">
        <v>14</v>
      </c>
      <c r="AY1305" s="7">
        <v>35640.812864341809</v>
      </c>
      <c r="BB1305">
        <v>0</v>
      </c>
      <c r="BC1305" s="7">
        <v>0</v>
      </c>
      <c r="BE1305" s="7">
        <v>0</v>
      </c>
      <c r="BF1305">
        <v>0</v>
      </c>
      <c r="BG1305" s="7">
        <v>0</v>
      </c>
      <c r="BI1305" s="7">
        <v>0</v>
      </c>
      <c r="BJ1305">
        <v>130.13638888888886</v>
      </c>
      <c r="BS1305">
        <f t="shared" si="131"/>
        <v>158</v>
      </c>
      <c r="BT1305">
        <f t="shared" si="131"/>
        <v>298067.00000000006</v>
      </c>
      <c r="BU1305">
        <f t="shared" si="130"/>
        <v>298067.00000000006</v>
      </c>
      <c r="BV1305">
        <f>'market concentration'!AI1305</f>
        <v>0.92405063291139244</v>
      </c>
      <c r="BW1305">
        <f>'market concentration'!AJ1305</f>
        <v>0.31124819740426213</v>
      </c>
      <c r="BX1305">
        <f>'market concentration'!AK1305</f>
        <v>-1.3616462634000177</v>
      </c>
      <c r="BZ1305">
        <f t="shared" si="132"/>
        <v>157.20833333333337</v>
      </c>
      <c r="CB1305">
        <v>53.8</v>
      </c>
      <c r="CC1305">
        <v>2.54</v>
      </c>
      <c r="CD1305">
        <f t="shared" si="133"/>
        <v>56.339999999999996</v>
      </c>
      <c r="CF1305">
        <v>0.08</v>
      </c>
      <c r="CH1305">
        <f t="shared" si="134"/>
        <v>68.329989711934118</v>
      </c>
      <c r="CJ1305">
        <v>41.885024698798119</v>
      </c>
      <c r="CK1305">
        <f t="shared" si="135"/>
        <v>26.444965013135999</v>
      </c>
      <c r="CL1305">
        <f t="shared" si="136"/>
        <v>41.885024698798119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0</v>
      </c>
      <c r="DW1305">
        <v>1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</row>
    <row r="1306" spans="1:140">
      <c r="A1306" s="3" t="s">
        <v>117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1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>
        <v>130</v>
      </c>
      <c r="AK1306" s="7">
        <v>150046.6653053324</v>
      </c>
      <c r="AL1306">
        <v>52</v>
      </c>
      <c r="AM1306" s="7">
        <v>63456.985852986247</v>
      </c>
      <c r="AN1306">
        <v>34</v>
      </c>
      <c r="AO1306" s="7">
        <v>32078.984669344874</v>
      </c>
      <c r="AP1306">
        <v>39</v>
      </c>
      <c r="AQ1306" s="7">
        <v>14149.20107659753</v>
      </c>
      <c r="AS1306" s="7">
        <v>0</v>
      </c>
      <c r="AX1306">
        <v>3</v>
      </c>
      <c r="AY1306" s="7">
        <v>5792.4977332472563</v>
      </c>
      <c r="BB1306">
        <v>4</v>
      </c>
      <c r="BC1306" s="7">
        <v>10355.665362491662</v>
      </c>
      <c r="BE1306" s="7">
        <v>0</v>
      </c>
      <c r="BF1306">
        <v>0</v>
      </c>
      <c r="BG1306" s="7">
        <v>0</v>
      </c>
      <c r="BI1306" s="7">
        <v>0</v>
      </c>
      <c r="BJ1306">
        <v>135.17402777777775</v>
      </c>
      <c r="BS1306">
        <f t="shared" si="131"/>
        <v>262</v>
      </c>
      <c r="BT1306">
        <f t="shared" si="131"/>
        <v>275880</v>
      </c>
      <c r="BU1306">
        <f t="shared" si="130"/>
        <v>275880</v>
      </c>
      <c r="BV1306">
        <f>'market concentration'!AI1306</f>
        <v>0.97328244274809161</v>
      </c>
      <c r="BW1306">
        <f>'market concentration'!AJ1306</f>
        <v>0.32495192587844535</v>
      </c>
      <c r="BX1306">
        <f>'market concentration'!AK1306</f>
        <v>-1.3322363805857169</v>
      </c>
      <c r="BZ1306">
        <f t="shared" si="132"/>
        <v>87.748091603053425</v>
      </c>
      <c r="CB1306">
        <v>53.8</v>
      </c>
      <c r="CC1306">
        <v>2.54</v>
      </c>
      <c r="CD1306">
        <f t="shared" si="133"/>
        <v>56.339999999999996</v>
      </c>
      <c r="CF1306">
        <v>0.08</v>
      </c>
      <c r="CH1306">
        <f t="shared" si="134"/>
        <v>72.994470164609027</v>
      </c>
      <c r="CJ1306">
        <v>41.885024698798119</v>
      </c>
      <c r="CK1306">
        <f t="shared" si="135"/>
        <v>31.109445465810907</v>
      </c>
      <c r="CL1306">
        <f t="shared" si="136"/>
        <v>41.885024698798119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0</v>
      </c>
      <c r="DT1306">
        <v>0</v>
      </c>
      <c r="DU1306">
        <v>0</v>
      </c>
      <c r="DV1306">
        <v>0</v>
      </c>
      <c r="DW1306">
        <v>0</v>
      </c>
      <c r="DX1306">
        <v>1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</row>
    <row r="1307" spans="1:140">
      <c r="A1307" s="3" t="s">
        <v>118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1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>
        <v>90</v>
      </c>
      <c r="AK1307" s="7">
        <v>97472.418754568338</v>
      </c>
      <c r="AL1307">
        <v>18</v>
      </c>
      <c r="AM1307" s="7">
        <v>33973.20856096848</v>
      </c>
      <c r="AN1307">
        <v>69</v>
      </c>
      <c r="AO1307" s="7">
        <v>50787.425768573703</v>
      </c>
      <c r="AP1307">
        <v>57</v>
      </c>
      <c r="AQ1307" s="7">
        <v>53874.261033286661</v>
      </c>
      <c r="AS1307" s="7">
        <v>0</v>
      </c>
      <c r="AX1307">
        <v>33</v>
      </c>
      <c r="AY1307" s="7">
        <v>30330.091747729879</v>
      </c>
      <c r="BB1307">
        <v>7</v>
      </c>
      <c r="BC1307" s="7">
        <v>17691.265023279044</v>
      </c>
      <c r="BE1307" s="7">
        <v>0</v>
      </c>
      <c r="BF1307">
        <v>11</v>
      </c>
      <c r="BG1307" s="7">
        <v>21351.329111593946</v>
      </c>
      <c r="BI1307" s="7">
        <v>0</v>
      </c>
      <c r="BJ1307">
        <v>128.13041666666669</v>
      </c>
      <c r="BS1307">
        <f t="shared" si="131"/>
        <v>285</v>
      </c>
      <c r="BT1307">
        <f t="shared" si="131"/>
        <v>305480.00000000006</v>
      </c>
      <c r="BU1307">
        <f t="shared" si="130"/>
        <v>305480.00000000006</v>
      </c>
      <c r="BV1307">
        <f>'market concentration'!AI1307</f>
        <v>0.87368421052631584</v>
      </c>
      <c r="BW1307">
        <f>'market concentration'!AJ1307</f>
        <v>0.21782702369959986</v>
      </c>
      <c r="BX1307">
        <f>'market concentration'!AK1307</f>
        <v>-1.6700337359591833</v>
      </c>
      <c r="BZ1307">
        <f t="shared" si="132"/>
        <v>89.321637426900608</v>
      </c>
      <c r="CB1307">
        <v>53.8</v>
      </c>
      <c r="CC1307">
        <v>2.54</v>
      </c>
      <c r="CD1307">
        <f t="shared" si="133"/>
        <v>56.339999999999996</v>
      </c>
      <c r="CF1307">
        <v>0.08</v>
      </c>
      <c r="CH1307">
        <f t="shared" si="134"/>
        <v>66.472608024691368</v>
      </c>
      <c r="CJ1307">
        <v>41.885024698798119</v>
      </c>
      <c r="CK1307">
        <f t="shared" si="135"/>
        <v>24.587583325893249</v>
      </c>
      <c r="CL1307">
        <f t="shared" si="136"/>
        <v>41.885024698798119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0</v>
      </c>
      <c r="DP1307">
        <v>0</v>
      </c>
      <c r="DQ1307">
        <v>0</v>
      </c>
      <c r="DR1307">
        <v>0</v>
      </c>
      <c r="DS1307">
        <v>0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1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</row>
    <row r="1308" spans="1:140">
      <c r="A1308" s="3" t="s">
        <v>119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1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>
        <v>101</v>
      </c>
      <c r="AK1308" s="7">
        <v>143790.99527697565</v>
      </c>
      <c r="AL1308">
        <v>37</v>
      </c>
      <c r="AM1308" s="7">
        <v>74823.233087174842</v>
      </c>
      <c r="AN1308">
        <v>34</v>
      </c>
      <c r="AO1308" s="7">
        <v>44658.399028409891</v>
      </c>
      <c r="AP1308">
        <v>45</v>
      </c>
      <c r="AQ1308" s="7">
        <v>89734.934536493791</v>
      </c>
      <c r="AS1308" s="7">
        <v>0</v>
      </c>
      <c r="AX1308">
        <v>51</v>
      </c>
      <c r="AY1308" s="7">
        <v>90944.850874634052</v>
      </c>
      <c r="BB1308">
        <v>5</v>
      </c>
      <c r="BC1308" s="7">
        <v>8017.4177165719138</v>
      </c>
      <c r="BE1308" s="7">
        <v>0</v>
      </c>
      <c r="BF1308">
        <v>14</v>
      </c>
      <c r="BG1308" s="7">
        <v>146925.16947973991</v>
      </c>
      <c r="BI1308" s="7">
        <v>0</v>
      </c>
      <c r="BJ1308">
        <v>133.20763888888888</v>
      </c>
      <c r="BS1308">
        <f t="shared" si="131"/>
        <v>287</v>
      </c>
      <c r="BT1308">
        <f t="shared" si="131"/>
        <v>598895</v>
      </c>
      <c r="BU1308">
        <f t="shared" si="130"/>
        <v>598895</v>
      </c>
      <c r="BV1308">
        <f>'market concentration'!AI1308</f>
        <v>0.81533101045296164</v>
      </c>
      <c r="BW1308">
        <f>'market concentration'!AJ1308</f>
        <v>0.21334482633029417</v>
      </c>
      <c r="BX1308">
        <f>'market concentration'!AK1308</f>
        <v>-1.6997459638741084</v>
      </c>
      <c r="BZ1308">
        <f t="shared" si="132"/>
        <v>173.89518002322882</v>
      </c>
      <c r="CB1308">
        <v>53.8</v>
      </c>
      <c r="CC1308">
        <v>2.54</v>
      </c>
      <c r="CD1308">
        <f t="shared" si="133"/>
        <v>56.339999999999996</v>
      </c>
      <c r="CF1308">
        <v>0.08</v>
      </c>
      <c r="CH1308">
        <f t="shared" si="134"/>
        <v>71.173739711934147</v>
      </c>
      <c r="CJ1308">
        <v>41.885024698798119</v>
      </c>
      <c r="CK1308">
        <f t="shared" si="135"/>
        <v>29.288715013136027</v>
      </c>
      <c r="CL1308">
        <f t="shared" si="136"/>
        <v>41.885024698798119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1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0</v>
      </c>
    </row>
    <row r="1309" spans="1:140">
      <c r="A1309" s="3" t="s">
        <v>120</v>
      </c>
      <c r="B1309" s="1">
        <v>0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1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>
        <v>132</v>
      </c>
      <c r="AK1309" s="7">
        <v>142927.9991311667</v>
      </c>
      <c r="AL1309">
        <v>50</v>
      </c>
      <c r="AM1309" s="7">
        <v>81327.967101262053</v>
      </c>
      <c r="AN1309">
        <v>33</v>
      </c>
      <c r="AO1309" s="7">
        <v>51859.845556553999</v>
      </c>
      <c r="AP1309">
        <v>65</v>
      </c>
      <c r="AQ1309" s="7">
        <v>49630.51921339237</v>
      </c>
      <c r="AS1309" s="7">
        <v>0</v>
      </c>
      <c r="AX1309">
        <v>61</v>
      </c>
      <c r="AY1309" s="7">
        <v>94854.552517328237</v>
      </c>
      <c r="BB1309">
        <v>9</v>
      </c>
      <c r="BC1309" s="7">
        <v>7585.5564626927044</v>
      </c>
      <c r="BE1309" s="7">
        <v>0</v>
      </c>
      <c r="BF1309">
        <v>53</v>
      </c>
      <c r="BG1309" s="7">
        <v>185160.560017604</v>
      </c>
      <c r="BI1309" s="7">
        <v>0</v>
      </c>
      <c r="BJ1309">
        <v>132.76597222222222</v>
      </c>
      <c r="BS1309">
        <f t="shared" si="131"/>
        <v>403</v>
      </c>
      <c r="BT1309">
        <f t="shared" si="131"/>
        <v>613347</v>
      </c>
      <c r="BU1309">
        <f t="shared" si="130"/>
        <v>613347</v>
      </c>
      <c r="BV1309">
        <f>'market concentration'!AI1309</f>
        <v>0.77171215880893296</v>
      </c>
      <c r="BW1309">
        <f>'market concentration'!AJ1309</f>
        <v>0.19610366420580141</v>
      </c>
      <c r="BX1309">
        <f>'market concentration'!AK1309</f>
        <v>-1.761182903253683</v>
      </c>
      <c r="BZ1309">
        <f t="shared" si="132"/>
        <v>126.82940446650123</v>
      </c>
      <c r="CB1309">
        <v>53.8</v>
      </c>
      <c r="CC1309">
        <v>2.54</v>
      </c>
      <c r="CD1309">
        <f t="shared" si="133"/>
        <v>56.339999999999996</v>
      </c>
      <c r="CF1309">
        <v>0.08</v>
      </c>
      <c r="CH1309">
        <f t="shared" si="134"/>
        <v>70.764789094650197</v>
      </c>
      <c r="CJ1309">
        <v>41.885024698798119</v>
      </c>
      <c r="CK1309">
        <f t="shared" si="135"/>
        <v>28.879764395852078</v>
      </c>
      <c r="CL1309">
        <f t="shared" si="136"/>
        <v>41.885024698798119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0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1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</row>
    <row r="1310" spans="1:140">
      <c r="A1310" s="3" t="s">
        <v>121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1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>
        <v>78</v>
      </c>
      <c r="AK1310" s="7">
        <v>67465.308223455577</v>
      </c>
      <c r="AL1310">
        <v>31</v>
      </c>
      <c r="AM1310" s="7">
        <v>53832.581583297295</v>
      </c>
      <c r="AN1310">
        <v>34</v>
      </c>
      <c r="AO1310" s="7">
        <v>27350.710727616621</v>
      </c>
      <c r="AP1310">
        <v>42</v>
      </c>
      <c r="AQ1310" s="7">
        <v>32422.044045639148</v>
      </c>
      <c r="AS1310" s="7">
        <v>0</v>
      </c>
      <c r="AX1310">
        <v>48</v>
      </c>
      <c r="AY1310" s="7">
        <v>52023.817872396779</v>
      </c>
      <c r="BB1310">
        <v>3</v>
      </c>
      <c r="BC1310" s="7">
        <v>2399.5373995158334</v>
      </c>
      <c r="BE1310" s="7">
        <v>0</v>
      </c>
      <c r="BF1310">
        <v>7</v>
      </c>
      <c r="BG1310" s="7">
        <v>17124.000148078732</v>
      </c>
      <c r="BI1310" s="7">
        <v>0</v>
      </c>
      <c r="BJ1310">
        <v>134.74694444444444</v>
      </c>
      <c r="BS1310">
        <f t="shared" si="131"/>
        <v>243</v>
      </c>
      <c r="BT1310">
        <f t="shared" si="131"/>
        <v>252618</v>
      </c>
      <c r="BU1310">
        <f t="shared" si="130"/>
        <v>252618</v>
      </c>
      <c r="BV1310">
        <f>'market concentration'!AI1310</f>
        <v>0.83127572016460904</v>
      </c>
      <c r="BW1310">
        <f>'market concentration'!AJ1310</f>
        <v>0.20875882741452012</v>
      </c>
      <c r="BX1310">
        <f>'market concentration'!AK1310</f>
        <v>-1.682813994539524</v>
      </c>
      <c r="BZ1310">
        <f t="shared" si="132"/>
        <v>86.63168724279835</v>
      </c>
      <c r="CB1310">
        <v>53.8</v>
      </c>
      <c r="CC1310">
        <v>2.54</v>
      </c>
      <c r="CD1310">
        <f t="shared" si="133"/>
        <v>56.339999999999996</v>
      </c>
      <c r="CF1310">
        <v>0.08</v>
      </c>
      <c r="CH1310">
        <f t="shared" si="134"/>
        <v>72.599022633744838</v>
      </c>
      <c r="CJ1310">
        <v>41.885024698798119</v>
      </c>
      <c r="CK1310">
        <f t="shared" si="135"/>
        <v>30.713997934946718</v>
      </c>
      <c r="CL1310">
        <f t="shared" si="136"/>
        <v>41.885024698798119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1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</row>
    <row r="1311" spans="1:140">
      <c r="A1311" s="3" t="s">
        <v>122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1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>
        <v>314</v>
      </c>
      <c r="AK1311" s="7">
        <v>706670.5117707079</v>
      </c>
      <c r="AL1311">
        <v>107</v>
      </c>
      <c r="AM1311" s="7">
        <v>343916.07689625764</v>
      </c>
      <c r="AN1311">
        <v>109</v>
      </c>
      <c r="AO1311" s="7">
        <v>254125.67119886065</v>
      </c>
      <c r="AP1311">
        <v>82</v>
      </c>
      <c r="AQ1311" s="7">
        <v>233619.96759679055</v>
      </c>
      <c r="AS1311" s="7">
        <v>0</v>
      </c>
      <c r="AX1311">
        <v>106</v>
      </c>
      <c r="AY1311" s="7">
        <v>380750.89409225475</v>
      </c>
      <c r="BB1311">
        <v>4</v>
      </c>
      <c r="BC1311" s="7">
        <v>8025.0185440698206</v>
      </c>
      <c r="BE1311" s="7">
        <v>0</v>
      </c>
      <c r="BF1311">
        <v>8</v>
      </c>
      <c r="BG1311" s="7">
        <v>61959.859901058633</v>
      </c>
      <c r="BI1311" s="7">
        <v>0</v>
      </c>
      <c r="BJ1311">
        <v>131.88666666666666</v>
      </c>
      <c r="BS1311">
        <f t="shared" si="131"/>
        <v>730</v>
      </c>
      <c r="BT1311">
        <f t="shared" si="131"/>
        <v>1989068</v>
      </c>
      <c r="BU1311">
        <f t="shared" si="130"/>
        <v>1989068</v>
      </c>
      <c r="BV1311">
        <f>'market concentration'!AI1311</f>
        <v>0.87123287671232874</v>
      </c>
      <c r="BW1311">
        <f>'market concentration'!AJ1311</f>
        <v>0.2626496528429349</v>
      </c>
      <c r="BX1311">
        <f>'market concentration'!AK1311</f>
        <v>-1.5320647614642748</v>
      </c>
      <c r="BZ1311">
        <f t="shared" si="132"/>
        <v>227.06255707762557</v>
      </c>
      <c r="CB1311">
        <v>53.8</v>
      </c>
      <c r="CC1311">
        <v>2.54</v>
      </c>
      <c r="CD1311">
        <f t="shared" si="133"/>
        <v>56.339999999999996</v>
      </c>
      <c r="CF1311">
        <v>0.08</v>
      </c>
      <c r="CH1311">
        <f t="shared" si="134"/>
        <v>69.950617283950606</v>
      </c>
      <c r="CJ1311">
        <v>41.885024698798119</v>
      </c>
      <c r="CK1311">
        <f t="shared" si="135"/>
        <v>28.065592585152487</v>
      </c>
      <c r="CL1311">
        <f t="shared" si="136"/>
        <v>41.885024698798119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0</v>
      </c>
      <c r="DF1311">
        <v>0</v>
      </c>
      <c r="DG1311">
        <v>0</v>
      </c>
      <c r="DH1311">
        <v>0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0</v>
      </c>
      <c r="DO1311">
        <v>0</v>
      </c>
      <c r="DP1311">
        <v>0</v>
      </c>
      <c r="DQ1311">
        <v>0</v>
      </c>
      <c r="DR1311">
        <v>0</v>
      </c>
      <c r="DS1311">
        <v>0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1</v>
      </c>
      <c r="ED1311">
        <v>0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</row>
    <row r="1312" spans="1:140">
      <c r="A1312" s="3" t="s">
        <v>123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1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>
        <v>100</v>
      </c>
      <c r="AK1312" s="7">
        <v>176461.42167768208</v>
      </c>
      <c r="AL1312">
        <v>17</v>
      </c>
      <c r="AM1312" s="7">
        <v>55699.489002357048</v>
      </c>
      <c r="AN1312">
        <v>41</v>
      </c>
      <c r="AO1312" s="7">
        <v>22439.967925290657</v>
      </c>
      <c r="AP1312">
        <v>21</v>
      </c>
      <c r="AQ1312" s="7">
        <v>8138.0189468493081</v>
      </c>
      <c r="AS1312" s="7">
        <v>0</v>
      </c>
      <c r="AX1312">
        <v>15</v>
      </c>
      <c r="AY1312" s="7">
        <v>33438.977897325523</v>
      </c>
      <c r="BB1312">
        <v>4</v>
      </c>
      <c r="BC1312" s="7">
        <v>0</v>
      </c>
      <c r="BE1312" s="7">
        <v>0</v>
      </c>
      <c r="BF1312">
        <v>12</v>
      </c>
      <c r="BG1312" s="7">
        <v>25115.124550495377</v>
      </c>
      <c r="BI1312" s="7">
        <v>0</v>
      </c>
      <c r="BJ1312">
        <v>134.87430555555559</v>
      </c>
      <c r="BS1312">
        <f t="shared" si="131"/>
        <v>210</v>
      </c>
      <c r="BT1312">
        <f t="shared" si="131"/>
        <v>321293</v>
      </c>
      <c r="BU1312">
        <f t="shared" si="130"/>
        <v>321293</v>
      </c>
      <c r="BV1312">
        <f>'market concentration'!AI1312</f>
        <v>0.85238095238095235</v>
      </c>
      <c r="BW1312">
        <f>'market concentration'!AJ1312</f>
        <v>0.29015873015873012</v>
      </c>
      <c r="BX1312">
        <f>'market concentration'!AK1312</f>
        <v>-1.5334985705588875</v>
      </c>
      <c r="BZ1312">
        <f t="shared" si="132"/>
        <v>127.49722222222222</v>
      </c>
      <c r="CB1312">
        <v>53.8</v>
      </c>
      <c r="CC1312">
        <v>2.54</v>
      </c>
      <c r="CD1312">
        <f t="shared" si="133"/>
        <v>56.339999999999996</v>
      </c>
      <c r="CF1312">
        <v>0.08</v>
      </c>
      <c r="CH1312">
        <f t="shared" si="134"/>
        <v>72.716949588477391</v>
      </c>
      <c r="CJ1312">
        <v>41.885024698798119</v>
      </c>
      <c r="CK1312">
        <f t="shared" si="135"/>
        <v>30.831924889679271</v>
      </c>
      <c r="CL1312">
        <f t="shared" si="136"/>
        <v>41.885024698798119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0</v>
      </c>
      <c r="DG1312">
        <v>0</v>
      </c>
      <c r="DH1312">
        <v>0</v>
      </c>
      <c r="DI1312">
        <v>0</v>
      </c>
      <c r="DJ1312">
        <v>0</v>
      </c>
      <c r="DK1312">
        <v>0</v>
      </c>
      <c r="DL1312">
        <v>0</v>
      </c>
      <c r="DM1312">
        <v>0</v>
      </c>
      <c r="DN1312">
        <v>0</v>
      </c>
      <c r="DO1312">
        <v>0</v>
      </c>
      <c r="DP1312">
        <v>0</v>
      </c>
      <c r="DQ1312">
        <v>0</v>
      </c>
      <c r="DR1312">
        <v>0</v>
      </c>
      <c r="DS1312">
        <v>0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1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</row>
    <row r="1313" spans="1:140">
      <c r="A1313" s="3" t="s">
        <v>124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1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>
        <v>165</v>
      </c>
      <c r="AK1313" s="7">
        <v>216062.24601968296</v>
      </c>
      <c r="AL1313">
        <v>37</v>
      </c>
      <c r="AM1313" s="7">
        <v>87011.374073714571</v>
      </c>
      <c r="AN1313">
        <v>67</v>
      </c>
      <c r="AO1313" s="7">
        <v>88752.068480451111</v>
      </c>
      <c r="AP1313">
        <v>38</v>
      </c>
      <c r="AQ1313" s="7">
        <v>53148.628464671099</v>
      </c>
      <c r="AS1313" s="7">
        <v>0</v>
      </c>
      <c r="AX1313">
        <v>34</v>
      </c>
      <c r="AY1313" s="7">
        <v>51289.277278306523</v>
      </c>
      <c r="BB1313">
        <v>4</v>
      </c>
      <c r="BC1313" s="7">
        <v>3638.7893763705342</v>
      </c>
      <c r="BE1313" s="7">
        <v>0</v>
      </c>
      <c r="BF1313">
        <v>2</v>
      </c>
      <c r="BG1313" s="7">
        <v>6030.6163068032511</v>
      </c>
      <c r="BI1313" s="7">
        <v>0</v>
      </c>
      <c r="BJ1313">
        <v>139.40083333333334</v>
      </c>
      <c r="BS1313">
        <f t="shared" si="131"/>
        <v>347</v>
      </c>
      <c r="BT1313">
        <f t="shared" si="131"/>
        <v>505933.00000000012</v>
      </c>
      <c r="BU1313">
        <f t="shared" si="130"/>
        <v>505933.00000000012</v>
      </c>
      <c r="BV1313">
        <f>'market concentration'!AI1313</f>
        <v>0.88472622478386165</v>
      </c>
      <c r="BW1313">
        <f>'market concentration'!AJ1313</f>
        <v>0.29651438015430737</v>
      </c>
      <c r="BX1313">
        <f>'market concentration'!AK1313</f>
        <v>-1.4606925748379875</v>
      </c>
      <c r="BZ1313">
        <f t="shared" si="132"/>
        <v>121.5016810758886</v>
      </c>
      <c r="CB1313">
        <v>53.8</v>
      </c>
      <c r="CC1313">
        <v>2.54</v>
      </c>
      <c r="CD1313">
        <f t="shared" si="133"/>
        <v>56.339999999999996</v>
      </c>
      <c r="CF1313">
        <v>0.08</v>
      </c>
      <c r="CH1313">
        <f t="shared" si="134"/>
        <v>76.90817901234567</v>
      </c>
      <c r="CJ1313">
        <v>41.885024698798119</v>
      </c>
      <c r="CK1313">
        <f t="shared" si="135"/>
        <v>35.02315431354755</v>
      </c>
      <c r="CL1313">
        <f t="shared" si="136"/>
        <v>41.885024698798119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0</v>
      </c>
      <c r="DG1313">
        <v>0</v>
      </c>
      <c r="DH1313">
        <v>0</v>
      </c>
      <c r="DI1313">
        <v>0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0</v>
      </c>
      <c r="DP1313">
        <v>0</v>
      </c>
      <c r="DQ1313">
        <v>0</v>
      </c>
      <c r="DR1313">
        <v>0</v>
      </c>
      <c r="DS1313">
        <v>0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  <c r="EE1313">
        <v>1</v>
      </c>
      <c r="EF1313">
        <v>0</v>
      </c>
      <c r="EG1313">
        <v>0</v>
      </c>
      <c r="EH1313">
        <v>0</v>
      </c>
      <c r="EI1313">
        <v>0</v>
      </c>
      <c r="EJ1313">
        <v>0</v>
      </c>
    </row>
    <row r="1314" spans="1:140">
      <c r="A1314" s="3" t="s">
        <v>125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1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>
        <v>236</v>
      </c>
      <c r="AK1314" s="7">
        <v>287963.26980176062</v>
      </c>
      <c r="AL1314">
        <v>48</v>
      </c>
      <c r="AM1314" s="7">
        <v>110549.80057091621</v>
      </c>
      <c r="AN1314">
        <v>37</v>
      </c>
      <c r="AO1314" s="7">
        <v>40831.052233102462</v>
      </c>
      <c r="AP1314">
        <v>60</v>
      </c>
      <c r="AQ1314" s="7">
        <v>68033.54031673733</v>
      </c>
      <c r="AS1314" s="7">
        <v>0</v>
      </c>
      <c r="AX1314">
        <v>35</v>
      </c>
      <c r="AY1314" s="7">
        <v>57214.251663987394</v>
      </c>
      <c r="BB1314">
        <v>9</v>
      </c>
      <c r="BC1314" s="7">
        <v>8191.1276523443721</v>
      </c>
      <c r="BE1314" s="7">
        <v>0</v>
      </c>
      <c r="BF1314">
        <v>8</v>
      </c>
      <c r="BG1314" s="7">
        <v>29589.957761151622</v>
      </c>
      <c r="BI1314" s="7">
        <v>0</v>
      </c>
      <c r="BJ1314">
        <v>131.04527777777776</v>
      </c>
      <c r="BS1314">
        <f t="shared" si="131"/>
        <v>433</v>
      </c>
      <c r="BT1314">
        <f t="shared" si="131"/>
        <v>602373</v>
      </c>
      <c r="BU1314">
        <f t="shared" si="130"/>
        <v>602373</v>
      </c>
      <c r="BV1314">
        <f>'market concentration'!AI1314</f>
        <v>0.87990762124711319</v>
      </c>
      <c r="BW1314">
        <f>'market concentration'!AJ1314</f>
        <v>0.34316146547264104</v>
      </c>
      <c r="BX1314">
        <f>'market concentration'!AK1314</f>
        <v>-1.4162473661263255</v>
      </c>
      <c r="BZ1314">
        <f t="shared" si="132"/>
        <v>115.93013856812934</v>
      </c>
      <c r="CB1314">
        <v>53.8</v>
      </c>
      <c r="CC1314">
        <v>2.54</v>
      </c>
      <c r="CD1314">
        <f t="shared" si="133"/>
        <v>56.339999999999996</v>
      </c>
      <c r="CF1314">
        <v>0.08</v>
      </c>
      <c r="CH1314">
        <f t="shared" si="134"/>
        <v>69.171553497942355</v>
      </c>
      <c r="CJ1314">
        <v>41.885024698798119</v>
      </c>
      <c r="CK1314">
        <f t="shared" si="135"/>
        <v>27.286528799144236</v>
      </c>
      <c r="CL1314">
        <f t="shared" si="136"/>
        <v>41.885024698798119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  <c r="EE1314">
        <v>0</v>
      </c>
      <c r="EF1314">
        <v>1</v>
      </c>
      <c r="EG1314">
        <v>0</v>
      </c>
      <c r="EH1314">
        <v>0</v>
      </c>
      <c r="EI1314">
        <v>0</v>
      </c>
      <c r="EJ1314">
        <v>0</v>
      </c>
    </row>
    <row r="1315" spans="1:140">
      <c r="A1315" s="3" t="s">
        <v>126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1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>
        <v>177</v>
      </c>
      <c r="AK1315" s="7">
        <v>297124.92181950848</v>
      </c>
      <c r="AL1315">
        <v>52</v>
      </c>
      <c r="AM1315" s="7">
        <v>55403.540864948256</v>
      </c>
      <c r="AN1315">
        <v>48</v>
      </c>
      <c r="AO1315" s="7">
        <v>31671.103412795306</v>
      </c>
      <c r="AP1315">
        <v>68</v>
      </c>
      <c r="AQ1315" s="7">
        <v>83999.647771258213</v>
      </c>
      <c r="AS1315" s="7">
        <v>0</v>
      </c>
      <c r="AX1315">
        <v>29</v>
      </c>
      <c r="AY1315" s="7">
        <v>24560.407477690293</v>
      </c>
      <c r="BB1315">
        <v>3</v>
      </c>
      <c r="BC1315" s="7">
        <v>1792.7840275654969</v>
      </c>
      <c r="BE1315" s="7">
        <v>0</v>
      </c>
      <c r="BF1315">
        <v>19</v>
      </c>
      <c r="BG1315" s="7">
        <v>68577.594626233913</v>
      </c>
      <c r="BI1315" s="7">
        <v>0</v>
      </c>
      <c r="BJ1315">
        <v>134.20236111111112</v>
      </c>
      <c r="BS1315">
        <f t="shared" si="131"/>
        <v>396</v>
      </c>
      <c r="BT1315">
        <f t="shared" si="131"/>
        <v>563130</v>
      </c>
      <c r="BU1315">
        <f t="shared" si="130"/>
        <v>563130</v>
      </c>
      <c r="BV1315">
        <f>'market concentration'!AI1315</f>
        <v>0.87121212121212122</v>
      </c>
      <c r="BW1315">
        <f>'market concentration'!AJ1315</f>
        <v>0.26892664013876139</v>
      </c>
      <c r="BX1315">
        <f>'market concentration'!AK1315</f>
        <v>-1.558992228812232</v>
      </c>
      <c r="BZ1315">
        <f t="shared" si="132"/>
        <v>118.50378787878788</v>
      </c>
      <c r="CB1315">
        <v>53.8</v>
      </c>
      <c r="CC1315">
        <v>2.54</v>
      </c>
      <c r="CD1315">
        <f t="shared" si="133"/>
        <v>56.339999999999996</v>
      </c>
      <c r="CF1315">
        <v>0.08</v>
      </c>
      <c r="CH1315">
        <f t="shared" si="134"/>
        <v>72.094778806584358</v>
      </c>
      <c r="CJ1315">
        <v>41.885024698798119</v>
      </c>
      <c r="CK1315">
        <f t="shared" si="135"/>
        <v>30.209754107786239</v>
      </c>
      <c r="CL1315">
        <f t="shared" si="136"/>
        <v>41.885024698798119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0</v>
      </c>
      <c r="DF1315">
        <v>0</v>
      </c>
      <c r="DG1315">
        <v>0</v>
      </c>
      <c r="DH1315">
        <v>0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0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  <c r="EE1315">
        <v>0</v>
      </c>
      <c r="EF1315">
        <v>0</v>
      </c>
      <c r="EG1315">
        <v>1</v>
      </c>
      <c r="EH1315">
        <v>0</v>
      </c>
      <c r="EI1315">
        <v>0</v>
      </c>
      <c r="EJ1315">
        <v>0</v>
      </c>
    </row>
    <row r="1316" spans="1:140">
      <c r="A1316" s="3" t="s">
        <v>127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1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>
        <v>124</v>
      </c>
      <c r="AK1316" s="7">
        <v>156078.31275640981</v>
      </c>
      <c r="AL1316">
        <v>22</v>
      </c>
      <c r="AM1316" s="7">
        <v>71249.803898741447</v>
      </c>
      <c r="AN1316">
        <v>30</v>
      </c>
      <c r="AO1316" s="7">
        <v>35355.71041200983</v>
      </c>
      <c r="AP1316">
        <v>49</v>
      </c>
      <c r="AQ1316" s="7">
        <v>89266.896317254344</v>
      </c>
      <c r="AS1316" s="7">
        <v>0</v>
      </c>
      <c r="AX1316">
        <v>34</v>
      </c>
      <c r="AY1316" s="7">
        <v>32321.031271794269</v>
      </c>
      <c r="BB1316">
        <v>4</v>
      </c>
      <c r="BC1316" s="7">
        <v>6910.9062393280719</v>
      </c>
      <c r="BE1316" s="7">
        <v>0</v>
      </c>
      <c r="BF1316">
        <v>41</v>
      </c>
      <c r="BG1316" s="7">
        <v>94654.339104462211</v>
      </c>
      <c r="BI1316" s="7">
        <v>0</v>
      </c>
      <c r="BJ1316">
        <v>131.06847222222225</v>
      </c>
      <c r="BS1316">
        <f t="shared" si="131"/>
        <v>304</v>
      </c>
      <c r="BT1316">
        <f t="shared" si="131"/>
        <v>485837</v>
      </c>
      <c r="BU1316">
        <f t="shared" si="130"/>
        <v>485837</v>
      </c>
      <c r="BV1316">
        <f>'market concentration'!AI1316</f>
        <v>0.81578947368421051</v>
      </c>
      <c r="BW1316">
        <f>'market concentration'!AJ1316</f>
        <v>0.23820550554016617</v>
      </c>
      <c r="BX1316">
        <f>'market concentration'!AK1316</f>
        <v>-1.6507419968585293</v>
      </c>
      <c r="BZ1316">
        <f t="shared" si="132"/>
        <v>133.17900219298244</v>
      </c>
      <c r="CB1316">
        <v>53.8</v>
      </c>
      <c r="CC1316">
        <v>2.54</v>
      </c>
      <c r="CD1316">
        <f t="shared" si="133"/>
        <v>56.339999999999996</v>
      </c>
      <c r="CF1316">
        <v>0.08</v>
      </c>
      <c r="CH1316">
        <f t="shared" si="134"/>
        <v>69.193029835390973</v>
      </c>
      <c r="CJ1316">
        <v>41.885024698798119</v>
      </c>
      <c r="CK1316">
        <f t="shared" si="135"/>
        <v>27.308005136592854</v>
      </c>
      <c r="CL1316">
        <f t="shared" si="136"/>
        <v>41.885024698798119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0</v>
      </c>
      <c r="DM1316">
        <v>0</v>
      </c>
      <c r="DN1316">
        <v>0</v>
      </c>
      <c r="DO1316">
        <v>0</v>
      </c>
      <c r="DP1316">
        <v>0</v>
      </c>
      <c r="DQ1316">
        <v>0</v>
      </c>
      <c r="DR1316">
        <v>0</v>
      </c>
      <c r="DS1316">
        <v>0</v>
      </c>
      <c r="DT1316">
        <v>0</v>
      </c>
      <c r="DU1316">
        <v>0</v>
      </c>
      <c r="DV1316">
        <v>0</v>
      </c>
      <c r="DW1316">
        <v>0</v>
      </c>
      <c r="DX1316">
        <v>0</v>
      </c>
      <c r="DY1316">
        <v>0</v>
      </c>
      <c r="DZ1316">
        <v>0</v>
      </c>
      <c r="EA1316">
        <v>0</v>
      </c>
      <c r="EB1316">
        <v>0</v>
      </c>
      <c r="EC1316">
        <v>0</v>
      </c>
      <c r="ED1316">
        <v>0</v>
      </c>
      <c r="EE1316">
        <v>0</v>
      </c>
      <c r="EF1316">
        <v>0</v>
      </c>
      <c r="EG1316">
        <v>0</v>
      </c>
      <c r="EH1316">
        <v>1</v>
      </c>
      <c r="EI1316">
        <v>0</v>
      </c>
      <c r="EJ1316">
        <v>0</v>
      </c>
    </row>
    <row r="1317" spans="1:140">
      <c r="A1317" s="3" t="s">
        <v>128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1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>
        <v>336</v>
      </c>
      <c r="AK1317" s="7">
        <v>323142.73594035063</v>
      </c>
      <c r="AL1317">
        <v>69</v>
      </c>
      <c r="AM1317" s="7">
        <v>101093.37549771662</v>
      </c>
      <c r="AN1317">
        <v>42</v>
      </c>
      <c r="AO1317" s="7">
        <v>37078.283819975179</v>
      </c>
      <c r="AP1317">
        <v>64</v>
      </c>
      <c r="AQ1317" s="7">
        <v>61250.138216754567</v>
      </c>
      <c r="AS1317" s="7">
        <v>0</v>
      </c>
      <c r="AX1317">
        <v>104</v>
      </c>
      <c r="AY1317" s="7">
        <v>191406.90662189669</v>
      </c>
      <c r="BB1317">
        <v>1</v>
      </c>
      <c r="BC1317" s="7">
        <v>0</v>
      </c>
      <c r="BE1317" s="7">
        <v>0</v>
      </c>
      <c r="BF1317">
        <v>9</v>
      </c>
      <c r="BG1317" s="7">
        <v>127238.55990330623</v>
      </c>
      <c r="BI1317" s="7">
        <v>0</v>
      </c>
      <c r="BJ1317">
        <v>140.28430555555559</v>
      </c>
      <c r="BS1317">
        <f t="shared" si="131"/>
        <v>625</v>
      </c>
      <c r="BT1317">
        <f t="shared" si="131"/>
        <v>841209.99999999988</v>
      </c>
      <c r="BU1317">
        <f t="shared" si="130"/>
        <v>841209.99999999988</v>
      </c>
      <c r="BV1317">
        <f>'market concentration'!AI1317</f>
        <v>0.91679999999999995</v>
      </c>
      <c r="BW1317">
        <f>'market concentration'!AJ1317</f>
        <v>0.34410239999999992</v>
      </c>
      <c r="BX1317">
        <f>'market concentration'!AK1317</f>
        <v>-1.3615196264172069</v>
      </c>
      <c r="BZ1317">
        <f t="shared" si="132"/>
        <v>112.16133333333333</v>
      </c>
      <c r="CB1317">
        <v>53.8</v>
      </c>
      <c r="CC1317">
        <v>2.54</v>
      </c>
      <c r="CD1317">
        <f t="shared" si="133"/>
        <v>56.339999999999996</v>
      </c>
      <c r="CF1317">
        <v>0.08</v>
      </c>
      <c r="CH1317">
        <f t="shared" si="134"/>
        <v>77.726208847736643</v>
      </c>
      <c r="CJ1317">
        <v>41.885024698798119</v>
      </c>
      <c r="CK1317">
        <f t="shared" si="135"/>
        <v>35.841184148938524</v>
      </c>
      <c r="CL1317">
        <f t="shared" si="136"/>
        <v>41.885024698798119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F1317">
        <v>0</v>
      </c>
      <c r="DG1317">
        <v>0</v>
      </c>
      <c r="DH1317">
        <v>0</v>
      </c>
      <c r="DI1317">
        <v>0</v>
      </c>
      <c r="DJ1317">
        <v>0</v>
      </c>
      <c r="DK1317">
        <v>0</v>
      </c>
      <c r="DL1317">
        <v>0</v>
      </c>
      <c r="DM1317">
        <v>0</v>
      </c>
      <c r="DN1317">
        <v>0</v>
      </c>
      <c r="DO1317">
        <v>0</v>
      </c>
      <c r="DP1317">
        <v>0</v>
      </c>
      <c r="DQ1317">
        <v>0</v>
      </c>
      <c r="DR1317">
        <v>0</v>
      </c>
      <c r="DS1317">
        <v>0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  <c r="EE1317">
        <v>0</v>
      </c>
      <c r="EF1317">
        <v>0</v>
      </c>
      <c r="EG1317">
        <v>0</v>
      </c>
      <c r="EH1317">
        <v>0</v>
      </c>
      <c r="EI1317">
        <v>1</v>
      </c>
      <c r="EJ1317">
        <v>0</v>
      </c>
    </row>
    <row r="1318" spans="1:140">
      <c r="A1318" s="3" t="s">
        <v>129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1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>
        <v>106</v>
      </c>
      <c r="AK1318" s="7">
        <v>295706.38563034602</v>
      </c>
      <c r="AL1318">
        <v>20</v>
      </c>
      <c r="AM1318" s="7">
        <v>98940.610585560935</v>
      </c>
      <c r="AN1318">
        <v>12</v>
      </c>
      <c r="AO1318" s="7">
        <v>21491.448822986684</v>
      </c>
      <c r="AP1318">
        <v>5</v>
      </c>
      <c r="AQ1318" s="7">
        <v>12795.503461480563</v>
      </c>
      <c r="AS1318" s="7">
        <v>0</v>
      </c>
      <c r="AX1318">
        <v>45</v>
      </c>
      <c r="AY1318" s="7">
        <v>164694.05149962573</v>
      </c>
      <c r="BB1318">
        <v>0</v>
      </c>
      <c r="BC1318" s="7">
        <v>0</v>
      </c>
      <c r="BE1318" s="7">
        <v>0</v>
      </c>
      <c r="BF1318">
        <v>0</v>
      </c>
      <c r="BG1318" s="7">
        <v>0</v>
      </c>
      <c r="BI1318" s="7">
        <v>0</v>
      </c>
      <c r="BJ1318">
        <v>132.09875</v>
      </c>
      <c r="BS1318">
        <f t="shared" si="131"/>
        <v>188</v>
      </c>
      <c r="BT1318">
        <f t="shared" si="131"/>
        <v>593627.99999999988</v>
      </c>
      <c r="BU1318">
        <f t="shared" si="130"/>
        <v>593627.99999999988</v>
      </c>
      <c r="BV1318">
        <f>'market concentration'!AI1318</f>
        <v>0.97340425531914898</v>
      </c>
      <c r="BW1318">
        <f>'market concentration'!AJ1318</f>
        <v>0.39129696695337257</v>
      </c>
      <c r="BX1318">
        <f>'market concentration'!AK1318</f>
        <v>-1.1757766923711734</v>
      </c>
      <c r="BZ1318">
        <f t="shared" si="132"/>
        <v>263.13297872340422</v>
      </c>
      <c r="CB1318">
        <v>53.8</v>
      </c>
      <c r="CC1318">
        <v>2.54</v>
      </c>
      <c r="CD1318">
        <f t="shared" si="133"/>
        <v>56.339999999999996</v>
      </c>
      <c r="CF1318">
        <v>0.08</v>
      </c>
      <c r="CH1318">
        <f t="shared" si="134"/>
        <v>70.146990740740733</v>
      </c>
      <c r="CJ1318">
        <v>41.885024698798119</v>
      </c>
      <c r="CK1318">
        <f t="shared" si="135"/>
        <v>28.261966041942614</v>
      </c>
      <c r="CL1318">
        <f t="shared" si="136"/>
        <v>41.885024698798119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0</v>
      </c>
      <c r="DF1318">
        <v>0</v>
      </c>
      <c r="DG1318">
        <v>0</v>
      </c>
      <c r="DH1318">
        <v>0</v>
      </c>
      <c r="DI1318">
        <v>0</v>
      </c>
      <c r="DJ1318">
        <v>0</v>
      </c>
      <c r="DK1318">
        <v>0</v>
      </c>
      <c r="DL1318">
        <v>0</v>
      </c>
      <c r="DM1318">
        <v>0</v>
      </c>
      <c r="DN1318">
        <v>0</v>
      </c>
      <c r="DO1318">
        <v>0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</v>
      </c>
      <c r="ED1318">
        <v>0</v>
      </c>
      <c r="EE1318">
        <v>0</v>
      </c>
      <c r="EF1318">
        <v>0</v>
      </c>
      <c r="EG1318">
        <v>0</v>
      </c>
      <c r="EH1318">
        <v>0</v>
      </c>
      <c r="EI1318">
        <v>0</v>
      </c>
      <c r="EJ1318">
        <v>1</v>
      </c>
    </row>
    <row r="1319" spans="1:140">
      <c r="A1319" s="3" t="s">
        <v>83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1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>
        <v>655</v>
      </c>
      <c r="AK1319" s="7">
        <v>1030957.7672444122</v>
      </c>
      <c r="AL1319">
        <v>289</v>
      </c>
      <c r="AM1319" s="7">
        <v>510067.26208263432</v>
      </c>
      <c r="AN1319">
        <v>166</v>
      </c>
      <c r="AO1319" s="7">
        <v>228730.452494247</v>
      </c>
      <c r="AP1319">
        <v>134</v>
      </c>
      <c r="AQ1319" s="7">
        <v>210891.37564829036</v>
      </c>
      <c r="AS1319" s="7">
        <v>0</v>
      </c>
      <c r="AX1319">
        <v>142</v>
      </c>
      <c r="AY1319" s="7">
        <v>280587.52829624247</v>
      </c>
      <c r="BB1319">
        <v>4</v>
      </c>
      <c r="BC1319" s="7">
        <v>3924.6142341734867</v>
      </c>
      <c r="BE1319" s="7">
        <v>0</v>
      </c>
      <c r="BF1319">
        <v>0</v>
      </c>
      <c r="BG1319" s="7">
        <v>0</v>
      </c>
      <c r="BI1319" s="7">
        <v>0</v>
      </c>
      <c r="BJ1319">
        <v>123.38083333333334</v>
      </c>
      <c r="BS1319">
        <f t="shared" si="131"/>
        <v>1390</v>
      </c>
      <c r="BT1319">
        <f t="shared" si="131"/>
        <v>2265159</v>
      </c>
      <c r="BU1319">
        <f t="shared" si="130"/>
        <v>2265159</v>
      </c>
      <c r="BV1319">
        <f>'market concentration'!AI1319</f>
        <v>0.90071942446043163</v>
      </c>
      <c r="BW1319">
        <f>'market concentration'!AJ1319</f>
        <v>0.29927954039645982</v>
      </c>
      <c r="BX1319">
        <f>'market concentration'!AK1319</f>
        <v>-1.4102917470671477</v>
      </c>
      <c r="BZ1319">
        <f t="shared" si="132"/>
        <v>135.80089928057552</v>
      </c>
      <c r="CB1319">
        <v>53.8</v>
      </c>
      <c r="CC1319">
        <v>2.8</v>
      </c>
      <c r="CD1319">
        <f t="shared" si="133"/>
        <v>56.599999999999994</v>
      </c>
      <c r="CF1319">
        <v>0.08</v>
      </c>
      <c r="CH1319">
        <f t="shared" si="134"/>
        <v>61.834104938271615</v>
      </c>
      <c r="CJ1319">
        <v>28.529994325638299</v>
      </c>
      <c r="CK1319">
        <f t="shared" si="135"/>
        <v>33.304110612633316</v>
      </c>
      <c r="CL1319">
        <f t="shared" si="136"/>
        <v>28.529994325638299</v>
      </c>
      <c r="CP1319">
        <v>1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  <c r="CZ1319">
        <v>0</v>
      </c>
      <c r="DA1319">
        <v>0</v>
      </c>
      <c r="DB1319">
        <v>0</v>
      </c>
      <c r="DC1319">
        <v>0</v>
      </c>
      <c r="DD1319">
        <v>0</v>
      </c>
      <c r="DE1319">
        <v>0</v>
      </c>
      <c r="DF1319">
        <v>0</v>
      </c>
      <c r="DG1319">
        <v>0</v>
      </c>
      <c r="DH1319">
        <v>0</v>
      </c>
      <c r="DI1319">
        <v>0</v>
      </c>
      <c r="DJ1319">
        <v>0</v>
      </c>
      <c r="DK1319">
        <v>0</v>
      </c>
      <c r="DL1319">
        <v>0</v>
      </c>
      <c r="DM1319">
        <v>0</v>
      </c>
      <c r="DN1319">
        <v>0</v>
      </c>
      <c r="DO1319">
        <v>0</v>
      </c>
      <c r="DP1319">
        <v>0</v>
      </c>
      <c r="DQ1319">
        <v>0</v>
      </c>
      <c r="DR1319">
        <v>0</v>
      </c>
      <c r="DS1319">
        <v>0</v>
      </c>
      <c r="DT1319">
        <v>0</v>
      </c>
      <c r="DU1319">
        <v>0</v>
      </c>
      <c r="DV1319">
        <v>0</v>
      </c>
      <c r="DW1319">
        <v>0</v>
      </c>
      <c r="DX1319">
        <v>0</v>
      </c>
      <c r="DY1319">
        <v>0</v>
      </c>
      <c r="DZ1319">
        <v>0</v>
      </c>
      <c r="EA1319">
        <v>0</v>
      </c>
      <c r="EB1319">
        <v>0</v>
      </c>
      <c r="EC1319">
        <v>0</v>
      </c>
      <c r="ED1319">
        <v>0</v>
      </c>
      <c r="EE1319">
        <v>0</v>
      </c>
      <c r="EF1319">
        <v>0</v>
      </c>
      <c r="EG1319">
        <v>0</v>
      </c>
      <c r="EH1319">
        <v>0</v>
      </c>
      <c r="EI1319">
        <v>0</v>
      </c>
      <c r="EJ1319">
        <v>0</v>
      </c>
    </row>
    <row r="1320" spans="1:140">
      <c r="A1320" s="3" t="s">
        <v>84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1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>
        <v>122</v>
      </c>
      <c r="AK1320" s="7">
        <v>201899.88793559431</v>
      </c>
      <c r="AL1320">
        <v>44</v>
      </c>
      <c r="AM1320" s="7">
        <v>109282.54896284889</v>
      </c>
      <c r="AN1320">
        <v>47</v>
      </c>
      <c r="AO1320" s="7">
        <v>70888.656736335339</v>
      </c>
      <c r="AP1320">
        <v>70</v>
      </c>
      <c r="AQ1320" s="7">
        <v>121430.07835451579</v>
      </c>
      <c r="AS1320" s="7">
        <v>0</v>
      </c>
      <c r="AX1320">
        <v>68</v>
      </c>
      <c r="AY1320" s="7">
        <v>84651.116043302347</v>
      </c>
      <c r="BB1320">
        <v>1</v>
      </c>
      <c r="BC1320" s="7">
        <v>372.71196740330976</v>
      </c>
      <c r="BE1320" s="7">
        <v>0</v>
      </c>
      <c r="BF1320">
        <v>0</v>
      </c>
      <c r="BG1320" s="7">
        <v>0</v>
      </c>
      <c r="BI1320" s="7">
        <v>0</v>
      </c>
      <c r="BJ1320">
        <v>123.40249999999999</v>
      </c>
      <c r="BS1320">
        <f t="shared" si="131"/>
        <v>352</v>
      </c>
      <c r="BT1320">
        <f t="shared" si="131"/>
        <v>588525</v>
      </c>
      <c r="BU1320">
        <f t="shared" si="130"/>
        <v>588525</v>
      </c>
      <c r="BV1320">
        <f>'market concentration'!AI1320</f>
        <v>0.87215909090909094</v>
      </c>
      <c r="BW1320">
        <f>'market concentration'!AJ1320</f>
        <v>0.2304526084710744</v>
      </c>
      <c r="BX1320">
        <f>'market concentration'!AK1320</f>
        <v>-1.5514918587638247</v>
      </c>
      <c r="BZ1320">
        <f t="shared" si="132"/>
        <v>139.32883522727272</v>
      </c>
      <c r="CB1320">
        <v>53.8</v>
      </c>
      <c r="CC1320">
        <v>2.8</v>
      </c>
      <c r="CD1320">
        <f t="shared" si="133"/>
        <v>56.599999999999994</v>
      </c>
      <c r="CF1320">
        <v>0.08</v>
      </c>
      <c r="CH1320">
        <f t="shared" si="134"/>
        <v>61.854166666666657</v>
      </c>
      <c r="CJ1320">
        <v>28.529994325638299</v>
      </c>
      <c r="CK1320">
        <f t="shared" si="135"/>
        <v>33.324172341028358</v>
      </c>
      <c r="CL1320">
        <f t="shared" si="136"/>
        <v>28.529994325638299</v>
      </c>
      <c r="CP1320">
        <v>0</v>
      </c>
      <c r="CQ1320">
        <v>1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  <c r="CZ1320">
        <v>0</v>
      </c>
      <c r="DA1320">
        <v>0</v>
      </c>
      <c r="DB1320">
        <v>0</v>
      </c>
      <c r="DC1320">
        <v>0</v>
      </c>
      <c r="DD1320">
        <v>0</v>
      </c>
      <c r="DE1320">
        <v>0</v>
      </c>
      <c r="DF1320">
        <v>0</v>
      </c>
      <c r="DG1320">
        <v>0</v>
      </c>
      <c r="DH1320">
        <v>0</v>
      </c>
      <c r="DI1320">
        <v>0</v>
      </c>
      <c r="DJ1320">
        <v>0</v>
      </c>
      <c r="DK1320">
        <v>0</v>
      </c>
      <c r="DL1320">
        <v>0</v>
      </c>
      <c r="DM1320">
        <v>0</v>
      </c>
      <c r="DN1320">
        <v>0</v>
      </c>
      <c r="DO1320">
        <v>0</v>
      </c>
      <c r="DP1320">
        <v>0</v>
      </c>
      <c r="DQ1320">
        <v>0</v>
      </c>
      <c r="DR1320">
        <v>0</v>
      </c>
      <c r="DS1320">
        <v>0</v>
      </c>
      <c r="DT1320">
        <v>0</v>
      </c>
      <c r="DU1320">
        <v>0</v>
      </c>
      <c r="DV1320">
        <v>0</v>
      </c>
      <c r="DW1320">
        <v>0</v>
      </c>
      <c r="DX1320">
        <v>0</v>
      </c>
      <c r="DY1320">
        <v>0</v>
      </c>
      <c r="DZ1320">
        <v>0</v>
      </c>
      <c r="EA1320">
        <v>0</v>
      </c>
      <c r="EB1320">
        <v>0</v>
      </c>
      <c r="EC1320">
        <v>0</v>
      </c>
      <c r="ED1320">
        <v>0</v>
      </c>
      <c r="EE1320">
        <v>0</v>
      </c>
      <c r="EF1320">
        <v>0</v>
      </c>
      <c r="EG1320">
        <v>0</v>
      </c>
      <c r="EH1320">
        <v>0</v>
      </c>
      <c r="EI1320">
        <v>0</v>
      </c>
      <c r="EJ1320">
        <v>0</v>
      </c>
    </row>
    <row r="1321" spans="1:140">
      <c r="A1321" s="3" t="s">
        <v>85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1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>
        <v>168</v>
      </c>
      <c r="AK1321" s="7">
        <v>262869.5916665963</v>
      </c>
      <c r="AL1321">
        <v>80</v>
      </c>
      <c r="AM1321" s="7">
        <v>145851.74383153004</v>
      </c>
      <c r="AN1321">
        <v>47</v>
      </c>
      <c r="AO1321" s="7">
        <v>61100.895967580262</v>
      </c>
      <c r="AP1321">
        <v>50</v>
      </c>
      <c r="AQ1321" s="7">
        <v>64687.446027521713</v>
      </c>
      <c r="AS1321" s="7">
        <v>0</v>
      </c>
      <c r="AX1321">
        <v>46</v>
      </c>
      <c r="AY1321" s="7">
        <v>69680.322506771729</v>
      </c>
      <c r="BB1321">
        <v>0</v>
      </c>
      <c r="BC1321" s="7">
        <v>0</v>
      </c>
      <c r="BE1321" s="7">
        <v>0</v>
      </c>
      <c r="BF1321">
        <v>0</v>
      </c>
      <c r="BG1321" s="7">
        <v>0</v>
      </c>
      <c r="BI1321" s="7">
        <v>0</v>
      </c>
      <c r="BJ1321">
        <v>123.16791666666667</v>
      </c>
      <c r="BS1321">
        <f t="shared" si="131"/>
        <v>391</v>
      </c>
      <c r="BT1321">
        <f t="shared" si="131"/>
        <v>604190.00000000012</v>
      </c>
      <c r="BU1321">
        <f t="shared" si="130"/>
        <v>604190.00000000012</v>
      </c>
      <c r="BV1321">
        <f>'market concentration'!AI1321</f>
        <v>0.88235294117647056</v>
      </c>
      <c r="BW1321">
        <f>'market concentration'!AJ1321</f>
        <v>0.271119367351077</v>
      </c>
      <c r="BX1321">
        <f>'market concentration'!AK1321</f>
        <v>-1.4570357668806688</v>
      </c>
      <c r="BZ1321">
        <f t="shared" si="132"/>
        <v>128.77024722932654</v>
      </c>
      <c r="CB1321">
        <v>53.8</v>
      </c>
      <c r="CC1321">
        <v>2.8</v>
      </c>
      <c r="CD1321">
        <f t="shared" si="133"/>
        <v>56.599999999999994</v>
      </c>
      <c r="CF1321">
        <v>0.08</v>
      </c>
      <c r="CH1321">
        <f t="shared" si="134"/>
        <v>61.636959876543216</v>
      </c>
      <c r="CJ1321">
        <v>28.529994325638299</v>
      </c>
      <c r="CK1321">
        <f t="shared" si="135"/>
        <v>33.106965550904917</v>
      </c>
      <c r="CL1321">
        <f t="shared" si="136"/>
        <v>28.529994325638299</v>
      </c>
      <c r="CP1321">
        <v>0</v>
      </c>
      <c r="CQ1321">
        <v>0</v>
      </c>
      <c r="CR1321">
        <v>1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0</v>
      </c>
      <c r="DQ1321">
        <v>0</v>
      </c>
      <c r="DR1321">
        <v>0</v>
      </c>
      <c r="DS1321">
        <v>0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0</v>
      </c>
      <c r="EA1321">
        <v>0</v>
      </c>
      <c r="EB1321">
        <v>0</v>
      </c>
      <c r="EC1321">
        <v>0</v>
      </c>
      <c r="ED1321">
        <v>0</v>
      </c>
      <c r="EE1321">
        <v>0</v>
      </c>
      <c r="EF1321">
        <v>0</v>
      </c>
      <c r="EG1321">
        <v>0</v>
      </c>
      <c r="EH1321">
        <v>0</v>
      </c>
      <c r="EI1321">
        <v>0</v>
      </c>
      <c r="EJ1321">
        <v>0</v>
      </c>
    </row>
    <row r="1322" spans="1:140">
      <c r="A1322" s="3" t="s">
        <v>86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1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>
        <v>221</v>
      </c>
      <c r="AK1322" s="7">
        <v>501085.80504306487</v>
      </c>
      <c r="AL1322">
        <v>67</v>
      </c>
      <c r="AM1322" s="7">
        <v>225095.14388309483</v>
      </c>
      <c r="AN1322">
        <v>67</v>
      </c>
      <c r="AO1322" s="7">
        <v>164960.57704378446</v>
      </c>
      <c r="AP1322">
        <v>81</v>
      </c>
      <c r="AQ1322" s="7">
        <v>178424.56383876779</v>
      </c>
      <c r="AS1322" s="7">
        <v>0</v>
      </c>
      <c r="AX1322">
        <v>66</v>
      </c>
      <c r="AY1322" s="7">
        <v>208622.51103886709</v>
      </c>
      <c r="BB1322">
        <v>2</v>
      </c>
      <c r="BC1322" s="7">
        <v>3026.3991524208886</v>
      </c>
      <c r="BE1322" s="7">
        <v>0</v>
      </c>
      <c r="BF1322">
        <v>0</v>
      </c>
      <c r="BG1322" s="7">
        <v>0</v>
      </c>
      <c r="BI1322" s="7">
        <v>0</v>
      </c>
      <c r="BJ1322">
        <v>123.56166666666667</v>
      </c>
      <c r="BS1322">
        <f t="shared" si="131"/>
        <v>504</v>
      </c>
      <c r="BT1322">
        <f t="shared" si="131"/>
        <v>1281214.9999999998</v>
      </c>
      <c r="BU1322">
        <f t="shared" si="130"/>
        <v>1281214.9999999998</v>
      </c>
      <c r="BV1322">
        <f>'market concentration'!AI1322</f>
        <v>0.86507936507936511</v>
      </c>
      <c r="BW1322">
        <f>'market concentration'!AJ1322</f>
        <v>0.27061287477954149</v>
      </c>
      <c r="BX1322">
        <f>'market concentration'!AK1322</f>
        <v>-1.4799638535929078</v>
      </c>
      <c r="BZ1322">
        <f t="shared" si="132"/>
        <v>211.84110449735445</v>
      </c>
      <c r="CB1322">
        <v>53.8</v>
      </c>
      <c r="CC1322">
        <v>2.8</v>
      </c>
      <c r="CD1322">
        <f t="shared" si="133"/>
        <v>56.599999999999994</v>
      </c>
      <c r="CF1322">
        <v>0.08</v>
      </c>
      <c r="CH1322">
        <f t="shared" si="134"/>
        <v>62.001543209876544</v>
      </c>
      <c r="CJ1322">
        <v>28.529994325638299</v>
      </c>
      <c r="CK1322">
        <f t="shared" si="135"/>
        <v>33.471548884238246</v>
      </c>
      <c r="CL1322">
        <f t="shared" si="136"/>
        <v>28.529994325638299</v>
      </c>
      <c r="CP1322">
        <v>0</v>
      </c>
      <c r="CQ1322">
        <v>0</v>
      </c>
      <c r="CR1322">
        <v>0</v>
      </c>
      <c r="CS1322">
        <v>1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0</v>
      </c>
      <c r="DS1322">
        <v>0</v>
      </c>
      <c r="DT1322">
        <v>0</v>
      </c>
      <c r="DU1322">
        <v>0</v>
      </c>
      <c r="DV1322">
        <v>0</v>
      </c>
      <c r="DW1322">
        <v>0</v>
      </c>
      <c r="DX1322">
        <v>0</v>
      </c>
      <c r="DY1322">
        <v>0</v>
      </c>
      <c r="DZ1322">
        <v>0</v>
      </c>
      <c r="EA1322">
        <v>0</v>
      </c>
      <c r="EB1322">
        <v>0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0</v>
      </c>
    </row>
    <row r="1323" spans="1:140">
      <c r="A1323" s="3" t="s">
        <v>87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1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>
        <v>143</v>
      </c>
      <c r="AK1323" s="7">
        <v>189107.64683740516</v>
      </c>
      <c r="AL1323">
        <v>65</v>
      </c>
      <c r="AM1323" s="7">
        <v>121978.68665450472</v>
      </c>
      <c r="AN1323">
        <v>28</v>
      </c>
      <c r="AO1323" s="7">
        <v>35552.74183241518</v>
      </c>
      <c r="AP1323">
        <v>45</v>
      </c>
      <c r="AQ1323" s="7">
        <v>84773.163684999003</v>
      </c>
      <c r="AS1323" s="7">
        <v>0</v>
      </c>
      <c r="AX1323">
        <v>22</v>
      </c>
      <c r="AY1323" s="7">
        <v>34989.760990675895</v>
      </c>
      <c r="BB1323">
        <v>0</v>
      </c>
      <c r="BC1323" s="7">
        <v>0</v>
      </c>
      <c r="BE1323" s="7">
        <v>0</v>
      </c>
      <c r="BF1323">
        <v>0</v>
      </c>
      <c r="BG1323" s="7">
        <v>0</v>
      </c>
      <c r="BI1323" s="7">
        <v>0</v>
      </c>
      <c r="BJ1323">
        <v>123.61958333333337</v>
      </c>
      <c r="BS1323">
        <f t="shared" si="131"/>
        <v>303</v>
      </c>
      <c r="BT1323">
        <f t="shared" si="131"/>
        <v>466401.99999999994</v>
      </c>
      <c r="BU1323">
        <f t="shared" si="130"/>
        <v>466401.99999999994</v>
      </c>
      <c r="BV1323">
        <f>'market concentration'!AI1323</f>
        <v>0.9273927392739274</v>
      </c>
      <c r="BW1323">
        <f>'market concentration'!AJ1323</f>
        <v>0.30462155126403728</v>
      </c>
      <c r="BX1323">
        <f>'market concentration'!AK1323</f>
        <v>-1.3783320564373025</v>
      </c>
      <c r="BZ1323">
        <f t="shared" si="132"/>
        <v>128.27337733773376</v>
      </c>
      <c r="CB1323">
        <v>53.8</v>
      </c>
      <c r="CC1323">
        <v>2.8</v>
      </c>
      <c r="CD1323">
        <f t="shared" si="133"/>
        <v>56.599999999999994</v>
      </c>
      <c r="CF1323">
        <v>0.08</v>
      </c>
      <c r="CH1323">
        <f t="shared" si="134"/>
        <v>62.055169753086453</v>
      </c>
      <c r="CJ1323">
        <v>28.529994325638299</v>
      </c>
      <c r="CK1323">
        <f t="shared" si="135"/>
        <v>33.525175427448154</v>
      </c>
      <c r="CL1323">
        <f t="shared" si="136"/>
        <v>28.529994325638299</v>
      </c>
      <c r="CP1323">
        <v>0</v>
      </c>
      <c r="CQ1323">
        <v>0</v>
      </c>
      <c r="CR1323">
        <v>0</v>
      </c>
      <c r="CS1323">
        <v>0</v>
      </c>
      <c r="CT1323">
        <v>1</v>
      </c>
      <c r="CU1323">
        <v>0</v>
      </c>
      <c r="CV1323">
        <v>0</v>
      </c>
      <c r="CW1323">
        <v>0</v>
      </c>
      <c r="CX1323">
        <v>0</v>
      </c>
      <c r="CY1323">
        <v>0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F1323">
        <v>0</v>
      </c>
      <c r="DG1323">
        <v>0</v>
      </c>
      <c r="DH1323">
        <v>0</v>
      </c>
      <c r="DI1323">
        <v>0</v>
      </c>
      <c r="DJ1323">
        <v>0</v>
      </c>
      <c r="DK1323">
        <v>0</v>
      </c>
      <c r="DL1323">
        <v>0</v>
      </c>
      <c r="DM1323">
        <v>0</v>
      </c>
      <c r="DN1323">
        <v>0</v>
      </c>
      <c r="DO1323">
        <v>0</v>
      </c>
      <c r="DP1323">
        <v>0</v>
      </c>
      <c r="DQ1323">
        <v>0</v>
      </c>
      <c r="DR1323">
        <v>0</v>
      </c>
      <c r="DS1323">
        <v>0</v>
      </c>
      <c r="DT1323">
        <v>0</v>
      </c>
      <c r="DU1323">
        <v>0</v>
      </c>
      <c r="DV1323">
        <v>0</v>
      </c>
      <c r="DW1323">
        <v>0</v>
      </c>
      <c r="DX1323">
        <v>0</v>
      </c>
      <c r="DY1323">
        <v>0</v>
      </c>
      <c r="DZ1323">
        <v>0</v>
      </c>
      <c r="EA1323">
        <v>0</v>
      </c>
      <c r="EB1323">
        <v>0</v>
      </c>
      <c r="EC1323">
        <v>0</v>
      </c>
      <c r="ED1323">
        <v>0</v>
      </c>
      <c r="EE1323">
        <v>0</v>
      </c>
      <c r="EF1323">
        <v>0</v>
      </c>
      <c r="EG1323">
        <v>0</v>
      </c>
      <c r="EH1323">
        <v>0</v>
      </c>
      <c r="EI1323">
        <v>0</v>
      </c>
      <c r="EJ1323">
        <v>0</v>
      </c>
    </row>
    <row r="1324" spans="1:140">
      <c r="A1324" s="3" t="s">
        <v>88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1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>
        <v>124</v>
      </c>
      <c r="AK1324" s="7">
        <v>186785.85853793577</v>
      </c>
      <c r="AL1324">
        <v>37</v>
      </c>
      <c r="AM1324" s="7">
        <v>54008.015709034618</v>
      </c>
      <c r="AN1324">
        <v>37</v>
      </c>
      <c r="AO1324" s="7">
        <v>37813.311721013262</v>
      </c>
      <c r="AP1324">
        <v>45</v>
      </c>
      <c r="AQ1324" s="7">
        <v>84508.907384217731</v>
      </c>
      <c r="AS1324" s="7">
        <v>0</v>
      </c>
      <c r="AX1324">
        <v>58</v>
      </c>
      <c r="AY1324" s="7">
        <v>132742.16680635279</v>
      </c>
      <c r="BB1324">
        <v>4</v>
      </c>
      <c r="BC1324" s="7">
        <v>3032.838651471819</v>
      </c>
      <c r="BE1324" s="7">
        <v>0</v>
      </c>
      <c r="BF1324">
        <v>3</v>
      </c>
      <c r="BG1324" s="7">
        <v>2862.9011899739799</v>
      </c>
      <c r="BI1324" s="7">
        <v>0</v>
      </c>
      <c r="BJ1324">
        <v>125.95375</v>
      </c>
      <c r="BS1324">
        <f t="shared" si="131"/>
        <v>308</v>
      </c>
      <c r="BT1324">
        <f t="shared" si="131"/>
        <v>501754</v>
      </c>
      <c r="BU1324">
        <f t="shared" si="130"/>
        <v>501754</v>
      </c>
      <c r="BV1324">
        <f>'market concentration'!AI1324</f>
        <v>0.8571428571428571</v>
      </c>
      <c r="BW1324">
        <f>'market concentration'!AJ1324</f>
        <v>0.2480182155506831</v>
      </c>
      <c r="BX1324">
        <f>'market concentration'!AK1324</f>
        <v>-1.5724070536471528</v>
      </c>
      <c r="BZ1324">
        <f t="shared" si="132"/>
        <v>135.75595238095238</v>
      </c>
      <c r="CB1324">
        <v>53.8</v>
      </c>
      <c r="CC1324">
        <v>2.8</v>
      </c>
      <c r="CD1324">
        <f t="shared" si="133"/>
        <v>56.599999999999994</v>
      </c>
      <c r="CF1324">
        <v>0.08</v>
      </c>
      <c r="CH1324">
        <f t="shared" si="134"/>
        <v>64.21643518518519</v>
      </c>
      <c r="CJ1324">
        <v>28.529994325638299</v>
      </c>
      <c r="CK1324">
        <f t="shared" si="135"/>
        <v>35.686440859546892</v>
      </c>
      <c r="CL1324">
        <f t="shared" si="136"/>
        <v>28.529994325638299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1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0</v>
      </c>
      <c r="DF1324">
        <v>0</v>
      </c>
      <c r="DG1324">
        <v>0</v>
      </c>
      <c r="DH1324">
        <v>0</v>
      </c>
      <c r="DI1324">
        <v>0</v>
      </c>
      <c r="DJ1324">
        <v>0</v>
      </c>
      <c r="DK1324">
        <v>0</v>
      </c>
      <c r="DL1324">
        <v>0</v>
      </c>
      <c r="DM1324">
        <v>0</v>
      </c>
      <c r="DN1324">
        <v>0</v>
      </c>
      <c r="DO1324">
        <v>0</v>
      </c>
      <c r="DP1324">
        <v>0</v>
      </c>
      <c r="DQ1324">
        <v>0</v>
      </c>
      <c r="DR1324">
        <v>0</v>
      </c>
      <c r="DS1324">
        <v>0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0</v>
      </c>
      <c r="DZ1324">
        <v>0</v>
      </c>
      <c r="EA1324">
        <v>0</v>
      </c>
      <c r="EB1324">
        <v>0</v>
      </c>
      <c r="EC1324">
        <v>0</v>
      </c>
      <c r="ED1324">
        <v>0</v>
      </c>
      <c r="EE1324">
        <v>0</v>
      </c>
      <c r="EF1324">
        <v>0</v>
      </c>
      <c r="EG1324">
        <v>0</v>
      </c>
      <c r="EH1324">
        <v>0</v>
      </c>
      <c r="EI1324">
        <v>0</v>
      </c>
      <c r="EJ1324">
        <v>0</v>
      </c>
    </row>
    <row r="1325" spans="1:140">
      <c r="A1325" s="3" t="s">
        <v>89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1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>
        <v>263</v>
      </c>
      <c r="AK1325" s="7">
        <v>364125.79567532544</v>
      </c>
      <c r="AL1325">
        <v>107</v>
      </c>
      <c r="AM1325" s="7">
        <v>202068.3747286663</v>
      </c>
      <c r="AN1325">
        <v>83</v>
      </c>
      <c r="AO1325" s="7">
        <v>118272.36591472272</v>
      </c>
      <c r="AP1325">
        <v>70</v>
      </c>
      <c r="AQ1325" s="7">
        <v>102536.96412568231</v>
      </c>
      <c r="AS1325" s="7">
        <v>0</v>
      </c>
      <c r="AX1325">
        <v>64</v>
      </c>
      <c r="AY1325" s="7">
        <v>146220.8793868073</v>
      </c>
      <c r="BB1325">
        <v>3</v>
      </c>
      <c r="BC1325" s="7">
        <v>3771.5163344216717</v>
      </c>
      <c r="BE1325" s="7">
        <v>0</v>
      </c>
      <c r="BF1325">
        <v>13</v>
      </c>
      <c r="BG1325" s="7">
        <v>22643.103834374324</v>
      </c>
      <c r="BI1325" s="7">
        <v>0</v>
      </c>
      <c r="BJ1325">
        <v>125.62874999999998</v>
      </c>
      <c r="BS1325">
        <f t="shared" si="131"/>
        <v>603</v>
      </c>
      <c r="BT1325">
        <f t="shared" si="131"/>
        <v>959639</v>
      </c>
      <c r="BU1325">
        <f t="shared" si="130"/>
        <v>959639</v>
      </c>
      <c r="BV1325">
        <f>'market concentration'!AI1325</f>
        <v>0.86733001658374798</v>
      </c>
      <c r="BW1325">
        <f>'market concentration'!AJ1325</f>
        <v>0.26589275843007187</v>
      </c>
      <c r="BX1325">
        <f>'market concentration'!AK1325</f>
        <v>-1.5388387075252414</v>
      </c>
      <c r="BZ1325">
        <f t="shared" si="132"/>
        <v>132.62009397457157</v>
      </c>
      <c r="CB1325">
        <v>53.8</v>
      </c>
      <c r="CC1325">
        <v>2.8</v>
      </c>
      <c r="CD1325">
        <f t="shared" si="133"/>
        <v>56.599999999999994</v>
      </c>
      <c r="CF1325">
        <v>0.08</v>
      </c>
      <c r="CH1325">
        <f t="shared" si="134"/>
        <v>63.915509259259245</v>
      </c>
      <c r="CJ1325">
        <v>28.529994325638299</v>
      </c>
      <c r="CK1325">
        <f t="shared" si="135"/>
        <v>35.385514933620946</v>
      </c>
      <c r="CL1325">
        <f t="shared" si="136"/>
        <v>28.529994325638299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1</v>
      </c>
      <c r="CW1325">
        <v>0</v>
      </c>
      <c r="CX1325">
        <v>0</v>
      </c>
      <c r="CY1325">
        <v>0</v>
      </c>
      <c r="CZ1325">
        <v>0</v>
      </c>
      <c r="DA1325">
        <v>0</v>
      </c>
      <c r="DB1325">
        <v>0</v>
      </c>
      <c r="DC1325">
        <v>0</v>
      </c>
      <c r="DD1325">
        <v>0</v>
      </c>
      <c r="DE1325">
        <v>0</v>
      </c>
      <c r="DF1325">
        <v>0</v>
      </c>
      <c r="DG1325">
        <v>0</v>
      </c>
      <c r="DH1325">
        <v>0</v>
      </c>
      <c r="DI1325">
        <v>0</v>
      </c>
      <c r="DJ1325">
        <v>0</v>
      </c>
      <c r="DK1325">
        <v>0</v>
      </c>
      <c r="DL1325">
        <v>0</v>
      </c>
      <c r="DM1325">
        <v>0</v>
      </c>
      <c r="DN1325">
        <v>0</v>
      </c>
      <c r="DO1325">
        <v>0</v>
      </c>
      <c r="DP1325">
        <v>0</v>
      </c>
      <c r="DQ1325">
        <v>0</v>
      </c>
      <c r="DR1325">
        <v>0</v>
      </c>
      <c r="DS1325">
        <v>0</v>
      </c>
      <c r="DT1325">
        <v>0</v>
      </c>
      <c r="DU1325">
        <v>0</v>
      </c>
      <c r="DV1325">
        <v>0</v>
      </c>
      <c r="DW1325">
        <v>0</v>
      </c>
      <c r="DX1325">
        <v>0</v>
      </c>
      <c r="DY1325">
        <v>0</v>
      </c>
      <c r="DZ1325">
        <v>0</v>
      </c>
      <c r="EA1325">
        <v>0</v>
      </c>
      <c r="EB1325">
        <v>0</v>
      </c>
      <c r="EC1325">
        <v>0</v>
      </c>
      <c r="ED1325">
        <v>0</v>
      </c>
      <c r="EE1325">
        <v>0</v>
      </c>
      <c r="EF1325">
        <v>0</v>
      </c>
      <c r="EG1325">
        <v>0</v>
      </c>
      <c r="EH1325">
        <v>0</v>
      </c>
      <c r="EI1325">
        <v>0</v>
      </c>
      <c r="EJ1325">
        <v>0</v>
      </c>
    </row>
    <row r="1326" spans="1:140">
      <c r="A1326" s="3" t="s">
        <v>90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1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>
        <v>451</v>
      </c>
      <c r="AK1326" s="7">
        <v>761433.48193999915</v>
      </c>
      <c r="AL1326">
        <v>73</v>
      </c>
      <c r="AM1326" s="7">
        <v>130437.24298297497</v>
      </c>
      <c r="AN1326">
        <v>103</v>
      </c>
      <c r="AO1326" s="7">
        <v>178793.0574699686</v>
      </c>
      <c r="AP1326">
        <v>101</v>
      </c>
      <c r="AQ1326" s="7">
        <v>105702.32281724685</v>
      </c>
      <c r="AS1326" s="7">
        <v>0</v>
      </c>
      <c r="AX1326">
        <v>146</v>
      </c>
      <c r="AY1326" s="7">
        <v>235550.60496124797</v>
      </c>
      <c r="BB1326">
        <v>26</v>
      </c>
      <c r="BC1326" s="7">
        <v>127764.41533973232</v>
      </c>
      <c r="BE1326" s="7">
        <v>0</v>
      </c>
      <c r="BF1326">
        <v>6</v>
      </c>
      <c r="BG1326" s="7">
        <v>15743.874488830153</v>
      </c>
      <c r="BI1326" s="7">
        <v>0</v>
      </c>
      <c r="BJ1326">
        <v>121.68041666666666</v>
      </c>
      <c r="BS1326">
        <f t="shared" si="131"/>
        <v>906</v>
      </c>
      <c r="BT1326">
        <f t="shared" si="131"/>
        <v>1555425</v>
      </c>
      <c r="BU1326">
        <f t="shared" si="130"/>
        <v>1555425</v>
      </c>
      <c r="BV1326">
        <f>'market concentration'!AI1326</f>
        <v>0.88410596026490063</v>
      </c>
      <c r="BW1326">
        <f>'market concentration'!AJ1326</f>
        <v>0.30647778606201476</v>
      </c>
      <c r="BX1326">
        <f>'market concentration'!AK1326</f>
        <v>-1.4712388635689129</v>
      </c>
      <c r="BZ1326">
        <f t="shared" si="132"/>
        <v>143.06705298013244</v>
      </c>
      <c r="CB1326">
        <v>53.8</v>
      </c>
      <c r="CC1326">
        <v>2.8</v>
      </c>
      <c r="CD1326">
        <f t="shared" si="133"/>
        <v>56.599999999999994</v>
      </c>
      <c r="CF1326">
        <v>0.08</v>
      </c>
      <c r="CH1326">
        <f t="shared" si="134"/>
        <v>60.259645061728392</v>
      </c>
      <c r="CJ1326">
        <v>28.529994325638299</v>
      </c>
      <c r="CK1326">
        <f t="shared" si="135"/>
        <v>31.729650736090093</v>
      </c>
      <c r="CL1326">
        <f t="shared" si="136"/>
        <v>28.529994325638299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1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  <c r="DE1326">
        <v>0</v>
      </c>
      <c r="DF1326">
        <v>0</v>
      </c>
      <c r="DG1326">
        <v>0</v>
      </c>
      <c r="DH1326">
        <v>0</v>
      </c>
      <c r="DI1326">
        <v>0</v>
      </c>
      <c r="DJ1326">
        <v>0</v>
      </c>
      <c r="DK1326">
        <v>0</v>
      </c>
      <c r="DL1326">
        <v>0</v>
      </c>
      <c r="DM1326">
        <v>0</v>
      </c>
      <c r="DN1326">
        <v>0</v>
      </c>
      <c r="DO1326">
        <v>0</v>
      </c>
      <c r="DP1326">
        <v>0</v>
      </c>
      <c r="DQ1326">
        <v>0</v>
      </c>
      <c r="DR1326">
        <v>0</v>
      </c>
      <c r="DS1326">
        <v>0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</v>
      </c>
      <c r="EA1326">
        <v>0</v>
      </c>
      <c r="EB1326">
        <v>0</v>
      </c>
      <c r="EC1326">
        <v>0</v>
      </c>
      <c r="ED1326">
        <v>0</v>
      </c>
      <c r="EE1326">
        <v>0</v>
      </c>
      <c r="EF1326">
        <v>0</v>
      </c>
      <c r="EG1326">
        <v>0</v>
      </c>
      <c r="EH1326">
        <v>0</v>
      </c>
      <c r="EI1326">
        <v>0</v>
      </c>
      <c r="EJ1326">
        <v>0</v>
      </c>
    </row>
    <row r="1327" spans="1:140">
      <c r="A1327" s="3" t="s">
        <v>91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1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>
        <v>205</v>
      </c>
      <c r="AK1327" s="7">
        <v>377209.45033349196</v>
      </c>
      <c r="AL1327">
        <v>59</v>
      </c>
      <c r="AM1327" s="7">
        <v>128248.50861400011</v>
      </c>
      <c r="AN1327">
        <v>84</v>
      </c>
      <c r="AO1327" s="7">
        <v>142522.32155712935</v>
      </c>
      <c r="AP1327">
        <v>85</v>
      </c>
      <c r="AQ1327" s="7">
        <v>162735.71847553187</v>
      </c>
      <c r="AS1327" s="7">
        <v>0</v>
      </c>
      <c r="AX1327">
        <v>78</v>
      </c>
      <c r="AY1327" s="7">
        <v>139366.1131126383</v>
      </c>
      <c r="BB1327">
        <v>19</v>
      </c>
      <c r="BC1327" s="7">
        <v>41267.133490249362</v>
      </c>
      <c r="BE1327" s="7">
        <v>0</v>
      </c>
      <c r="BF1327">
        <v>6</v>
      </c>
      <c r="BG1327" s="7">
        <v>12839.754416958949</v>
      </c>
      <c r="BI1327" s="7">
        <v>0</v>
      </c>
      <c r="BJ1327">
        <v>123.05833333333332</v>
      </c>
      <c r="BS1327">
        <f t="shared" si="131"/>
        <v>536</v>
      </c>
      <c r="BT1327">
        <f t="shared" si="131"/>
        <v>1004188.9999999999</v>
      </c>
      <c r="BU1327">
        <f t="shared" si="130"/>
        <v>1004188.9999999999</v>
      </c>
      <c r="BV1327">
        <f>'market concentration'!AI1327</f>
        <v>0.84328358208955223</v>
      </c>
      <c r="BW1327">
        <f>'market concentration'!AJ1327</f>
        <v>0.23066106036979284</v>
      </c>
      <c r="BX1327">
        <f>'market concentration'!AK1327</f>
        <v>-1.64211194331027</v>
      </c>
      <c r="BZ1327">
        <f t="shared" si="132"/>
        <v>156.12391169154228</v>
      </c>
      <c r="CB1327">
        <v>53.8</v>
      </c>
      <c r="CC1327">
        <v>2.8</v>
      </c>
      <c r="CD1327">
        <f t="shared" si="133"/>
        <v>56.599999999999994</v>
      </c>
      <c r="CF1327">
        <v>0.08</v>
      </c>
      <c r="CH1327">
        <f t="shared" si="134"/>
        <v>61.535493827160487</v>
      </c>
      <c r="CJ1327">
        <v>28.529994325638299</v>
      </c>
      <c r="CK1327">
        <f t="shared" si="135"/>
        <v>33.005499501522188</v>
      </c>
      <c r="CL1327">
        <f t="shared" si="136"/>
        <v>28.529994325638299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1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  <c r="DE1327">
        <v>0</v>
      </c>
      <c r="DF1327">
        <v>0</v>
      </c>
      <c r="DG1327">
        <v>0</v>
      </c>
      <c r="DH1327">
        <v>0</v>
      </c>
      <c r="DI1327">
        <v>0</v>
      </c>
      <c r="DJ1327">
        <v>0</v>
      </c>
      <c r="DK1327">
        <v>0</v>
      </c>
      <c r="DL1327">
        <v>0</v>
      </c>
      <c r="DM1327">
        <v>0</v>
      </c>
      <c r="DN1327">
        <v>0</v>
      </c>
      <c r="DO1327">
        <v>0</v>
      </c>
      <c r="DP1327">
        <v>0</v>
      </c>
      <c r="DQ1327">
        <v>0</v>
      </c>
      <c r="DR1327">
        <v>0</v>
      </c>
      <c r="DS1327">
        <v>0</v>
      </c>
      <c r="DT1327">
        <v>0</v>
      </c>
      <c r="DU1327">
        <v>0</v>
      </c>
      <c r="DV1327">
        <v>0</v>
      </c>
      <c r="DW1327">
        <v>0</v>
      </c>
      <c r="DX1327">
        <v>0</v>
      </c>
      <c r="DY1327">
        <v>0</v>
      </c>
      <c r="DZ1327">
        <v>0</v>
      </c>
      <c r="EA1327">
        <v>0</v>
      </c>
      <c r="EB1327">
        <v>0</v>
      </c>
      <c r="EC1327">
        <v>0</v>
      </c>
      <c r="ED1327">
        <v>0</v>
      </c>
      <c r="EE1327">
        <v>0</v>
      </c>
      <c r="EF1327">
        <v>0</v>
      </c>
      <c r="EG1327">
        <v>0</v>
      </c>
      <c r="EH1327">
        <v>0</v>
      </c>
      <c r="EI1327">
        <v>0</v>
      </c>
      <c r="EJ1327">
        <v>0</v>
      </c>
    </row>
    <row r="1328" spans="1:140">
      <c r="A1328" s="3" t="s">
        <v>92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1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>
        <v>160</v>
      </c>
      <c r="AK1328" s="7">
        <v>245470.34082094714</v>
      </c>
      <c r="AL1328">
        <v>85</v>
      </c>
      <c r="AM1328" s="7">
        <v>142707.33271851335</v>
      </c>
      <c r="AN1328">
        <v>58</v>
      </c>
      <c r="AO1328" s="7">
        <v>102309.48908037282</v>
      </c>
      <c r="AP1328">
        <v>94</v>
      </c>
      <c r="AQ1328" s="7">
        <v>200335.46469213456</v>
      </c>
      <c r="AS1328" s="7">
        <v>0</v>
      </c>
      <c r="AX1328">
        <v>85</v>
      </c>
      <c r="AY1328" s="7">
        <v>194418.33478758097</v>
      </c>
      <c r="BB1328">
        <v>14</v>
      </c>
      <c r="BC1328" s="7">
        <v>22064.037900451229</v>
      </c>
      <c r="BE1328" s="7">
        <v>0</v>
      </c>
      <c r="BF1328">
        <v>0</v>
      </c>
      <c r="BG1328" s="7">
        <v>0</v>
      </c>
      <c r="BI1328" s="7">
        <v>0</v>
      </c>
      <c r="BJ1328">
        <v>122.41166666666665</v>
      </c>
      <c r="BS1328">
        <f t="shared" si="131"/>
        <v>496</v>
      </c>
      <c r="BT1328">
        <f t="shared" si="131"/>
        <v>907305.00000000012</v>
      </c>
      <c r="BU1328">
        <f t="shared" si="130"/>
        <v>907305.00000000012</v>
      </c>
      <c r="BV1328">
        <f>'market concentration'!AI1328</f>
        <v>0.85483870967741937</v>
      </c>
      <c r="BW1328">
        <f>'market concentration'!AJ1328</f>
        <v>0.213181256503642</v>
      </c>
      <c r="BX1328">
        <f>'market concentration'!AK1328</f>
        <v>-1.6364131630143377</v>
      </c>
      <c r="BZ1328">
        <f t="shared" si="132"/>
        <v>152.43699596774195</v>
      </c>
      <c r="CB1328">
        <v>53.8</v>
      </c>
      <c r="CC1328">
        <v>2.8</v>
      </c>
      <c r="CD1328">
        <f t="shared" si="133"/>
        <v>56.599999999999994</v>
      </c>
      <c r="CF1328">
        <v>0.08</v>
      </c>
      <c r="CH1328">
        <f t="shared" si="134"/>
        <v>60.936728395061714</v>
      </c>
      <c r="CJ1328">
        <v>28.529994325638299</v>
      </c>
      <c r="CK1328">
        <f t="shared" si="135"/>
        <v>32.406734069423415</v>
      </c>
      <c r="CL1328">
        <f t="shared" si="136"/>
        <v>28.529994325638299</v>
      </c>
      <c r="CP1328">
        <v>0</v>
      </c>
      <c r="CQ1328">
        <v>0</v>
      </c>
      <c r="CR1328">
        <v>0</v>
      </c>
      <c r="CS1328">
        <v>0</v>
      </c>
      <c r="CT1328">
        <v>0</v>
      </c>
      <c r="CU1328">
        <v>0</v>
      </c>
      <c r="CV1328">
        <v>0</v>
      </c>
      <c r="CW1328">
        <v>0</v>
      </c>
      <c r="CX1328">
        <v>0</v>
      </c>
      <c r="CY1328">
        <v>1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0</v>
      </c>
      <c r="DF1328">
        <v>0</v>
      </c>
      <c r="DG1328">
        <v>0</v>
      </c>
      <c r="DH1328">
        <v>0</v>
      </c>
      <c r="DI1328">
        <v>0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0</v>
      </c>
      <c r="DP1328">
        <v>0</v>
      </c>
      <c r="DQ1328">
        <v>0</v>
      </c>
      <c r="DR1328">
        <v>0</v>
      </c>
      <c r="DS1328">
        <v>0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0</v>
      </c>
      <c r="EE1328">
        <v>0</v>
      </c>
      <c r="EF1328">
        <v>0</v>
      </c>
      <c r="EG1328">
        <v>0</v>
      </c>
      <c r="EH1328">
        <v>0</v>
      </c>
      <c r="EI1328">
        <v>0</v>
      </c>
      <c r="EJ1328">
        <v>0</v>
      </c>
    </row>
    <row r="1329" spans="1:140">
      <c r="A1329" s="3" t="s">
        <v>93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1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>
        <v>382</v>
      </c>
      <c r="AK1329" s="7">
        <v>931042.01307322527</v>
      </c>
      <c r="AL1329">
        <v>120</v>
      </c>
      <c r="AM1329" s="7">
        <v>339325.16010786389</v>
      </c>
      <c r="AN1329">
        <v>127</v>
      </c>
      <c r="AO1329" s="7">
        <v>318217.801139271</v>
      </c>
      <c r="AP1329">
        <v>104</v>
      </c>
      <c r="AQ1329" s="7">
        <v>196454.68171148864</v>
      </c>
      <c r="AS1329" s="7">
        <v>0</v>
      </c>
      <c r="AX1329">
        <v>126</v>
      </c>
      <c r="AY1329" s="7">
        <v>525357.72468390863</v>
      </c>
      <c r="BB1329">
        <v>53</v>
      </c>
      <c r="BC1329" s="7">
        <v>187534.83151410776</v>
      </c>
      <c r="BE1329" s="7">
        <v>0</v>
      </c>
      <c r="BF1329">
        <v>5</v>
      </c>
      <c r="BG1329" s="7">
        <v>15728.787770134801</v>
      </c>
      <c r="BI1329" s="7">
        <v>0</v>
      </c>
      <c r="BJ1329">
        <v>120.28000000000003</v>
      </c>
      <c r="BS1329">
        <f t="shared" si="131"/>
        <v>917</v>
      </c>
      <c r="BT1329">
        <f t="shared" si="131"/>
        <v>2513660.9999999995</v>
      </c>
      <c r="BU1329">
        <f t="shared" si="130"/>
        <v>2513660.9999999995</v>
      </c>
      <c r="BV1329">
        <f>'market concentration'!AI1329</f>
        <v>0.82333696837513637</v>
      </c>
      <c r="BW1329">
        <f>'market concentration'!AJ1329</f>
        <v>0.24495385241096035</v>
      </c>
      <c r="BX1329">
        <f>'market concentration'!AK1329</f>
        <v>-1.6174844882119499</v>
      </c>
      <c r="BZ1329">
        <f t="shared" si="132"/>
        <v>228.43157033805883</v>
      </c>
      <c r="CB1329">
        <v>53.8</v>
      </c>
      <c r="CC1329">
        <v>2.8</v>
      </c>
      <c r="CD1329">
        <f t="shared" si="133"/>
        <v>56.599999999999994</v>
      </c>
      <c r="CF1329">
        <v>0.08</v>
      </c>
      <c r="CH1329">
        <f t="shared" si="134"/>
        <v>58.96296296296299</v>
      </c>
      <c r="CJ1329">
        <v>28.529994325638299</v>
      </c>
      <c r="CK1329">
        <f t="shared" si="135"/>
        <v>30.432968637324691</v>
      </c>
      <c r="CL1329">
        <f t="shared" si="136"/>
        <v>28.529994325638299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1</v>
      </c>
      <c r="DA1329">
        <v>0</v>
      </c>
      <c r="DB1329">
        <v>0</v>
      </c>
      <c r="DC1329">
        <v>0</v>
      </c>
      <c r="DD1329">
        <v>0</v>
      </c>
      <c r="DE1329">
        <v>0</v>
      </c>
      <c r="DF1329">
        <v>0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0</v>
      </c>
      <c r="DS1329">
        <v>0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0</v>
      </c>
      <c r="EB1329">
        <v>0</v>
      </c>
      <c r="EC1329">
        <v>0</v>
      </c>
      <c r="ED1329">
        <v>0</v>
      </c>
      <c r="EE1329">
        <v>0</v>
      </c>
      <c r="EF1329">
        <v>0</v>
      </c>
      <c r="EG1329">
        <v>0</v>
      </c>
      <c r="EH1329">
        <v>0</v>
      </c>
      <c r="EI1329">
        <v>0</v>
      </c>
      <c r="EJ1329">
        <v>0</v>
      </c>
    </row>
    <row r="1330" spans="1:140">
      <c r="A1330" s="3" t="s">
        <v>94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1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>
        <v>413</v>
      </c>
      <c r="AK1330" s="7">
        <v>710285.75645583333</v>
      </c>
      <c r="AL1330">
        <v>150</v>
      </c>
      <c r="AM1330" s="7">
        <v>401397.45387475309</v>
      </c>
      <c r="AN1330">
        <v>88</v>
      </c>
      <c r="AO1330" s="7">
        <v>159874.49897569971</v>
      </c>
      <c r="AP1330">
        <v>109</v>
      </c>
      <c r="AQ1330" s="7">
        <v>268929.15303289273</v>
      </c>
      <c r="AS1330" s="7">
        <v>0</v>
      </c>
      <c r="AX1330">
        <v>160</v>
      </c>
      <c r="AY1330" s="7">
        <v>772484.05542718607</v>
      </c>
      <c r="BB1330">
        <v>18</v>
      </c>
      <c r="BC1330" s="7">
        <v>43702.800483332372</v>
      </c>
      <c r="BE1330" s="7">
        <v>0</v>
      </c>
      <c r="BF1330">
        <v>6</v>
      </c>
      <c r="BG1330" s="7">
        <v>10905.2817503026</v>
      </c>
      <c r="BI1330" s="7">
        <v>0</v>
      </c>
      <c r="BJ1330">
        <v>121.20541666666668</v>
      </c>
      <c r="BS1330">
        <f t="shared" si="131"/>
        <v>944</v>
      </c>
      <c r="BT1330">
        <f t="shared" si="131"/>
        <v>2367579.0000000005</v>
      </c>
      <c r="BU1330">
        <f t="shared" si="130"/>
        <v>2367579.0000000005</v>
      </c>
      <c r="BV1330">
        <f>'market concentration'!AI1330</f>
        <v>0.88135593220338981</v>
      </c>
      <c r="BW1330">
        <f>'market concentration'!AJ1330</f>
        <v>0.26780872953174367</v>
      </c>
      <c r="BX1330">
        <f>'market concentration'!AK1330</f>
        <v>-1.5329156070996157</v>
      </c>
      <c r="BZ1330">
        <f t="shared" si="132"/>
        <v>209.00238347457631</v>
      </c>
      <c r="CB1330">
        <v>53.8</v>
      </c>
      <c r="CC1330">
        <v>2.8</v>
      </c>
      <c r="CD1330">
        <f t="shared" si="133"/>
        <v>56.599999999999994</v>
      </c>
      <c r="CF1330">
        <v>0.08</v>
      </c>
      <c r="CH1330">
        <f t="shared" si="134"/>
        <v>59.81983024691359</v>
      </c>
      <c r="CJ1330">
        <v>28.529994325638299</v>
      </c>
      <c r="CK1330">
        <f t="shared" si="135"/>
        <v>31.289835921275291</v>
      </c>
      <c r="CL1330">
        <f t="shared" si="136"/>
        <v>28.529994325638299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1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0</v>
      </c>
      <c r="DI1330">
        <v>0</v>
      </c>
      <c r="DJ1330">
        <v>0</v>
      </c>
      <c r="DK1330">
        <v>0</v>
      </c>
      <c r="DL1330">
        <v>0</v>
      </c>
      <c r="DM1330">
        <v>0</v>
      </c>
      <c r="DN1330">
        <v>0</v>
      </c>
      <c r="DO1330">
        <v>0</v>
      </c>
      <c r="DP1330">
        <v>0</v>
      </c>
      <c r="DQ1330">
        <v>0</v>
      </c>
      <c r="DR1330">
        <v>0</v>
      </c>
      <c r="DS1330">
        <v>0</v>
      </c>
      <c r="DT1330">
        <v>0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0</v>
      </c>
      <c r="EA1330">
        <v>0</v>
      </c>
      <c r="EB1330">
        <v>0</v>
      </c>
      <c r="EC1330">
        <v>0</v>
      </c>
      <c r="ED1330">
        <v>0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0</v>
      </c>
    </row>
    <row r="1331" spans="1:140">
      <c r="A1331" s="3" t="s">
        <v>95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1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>
        <v>456</v>
      </c>
      <c r="AK1331" s="7">
        <v>1905403.199847436</v>
      </c>
      <c r="AL1331">
        <v>138</v>
      </c>
      <c r="AM1331" s="7">
        <v>694409.06031088997</v>
      </c>
      <c r="AN1331">
        <v>127</v>
      </c>
      <c r="AO1331" s="7">
        <v>2030890.5993463648</v>
      </c>
      <c r="AP1331">
        <v>80</v>
      </c>
      <c r="AQ1331" s="7">
        <v>362695.84892039892</v>
      </c>
      <c r="AS1331" s="7">
        <v>0</v>
      </c>
      <c r="AX1331">
        <v>135</v>
      </c>
      <c r="AY1331" s="7">
        <v>1229803.7371013227</v>
      </c>
      <c r="BB1331">
        <v>24</v>
      </c>
      <c r="BC1331" s="7">
        <v>255064.92157453517</v>
      </c>
      <c r="BE1331" s="7">
        <v>0</v>
      </c>
      <c r="BF1331">
        <v>2</v>
      </c>
      <c r="BG1331" s="7">
        <v>169538.63289905241</v>
      </c>
      <c r="BI1331" s="7">
        <v>0</v>
      </c>
      <c r="BJ1331">
        <v>127.32458333333335</v>
      </c>
      <c r="BS1331">
        <f t="shared" si="131"/>
        <v>962</v>
      </c>
      <c r="BT1331">
        <f t="shared" si="131"/>
        <v>6647806</v>
      </c>
      <c r="BU1331">
        <f t="shared" si="130"/>
        <v>6647806</v>
      </c>
      <c r="BV1331">
        <f>'market concentration'!AI1331</f>
        <v>0.88981288981288986</v>
      </c>
      <c r="BW1331">
        <f>'market concentration'!AJ1331</f>
        <v>0.28993002277825564</v>
      </c>
      <c r="BX1331">
        <f>'market concentration'!AK1331</f>
        <v>-1.4870359664421469</v>
      </c>
      <c r="BZ1331">
        <f t="shared" si="132"/>
        <v>575.86677061677062</v>
      </c>
      <c r="CB1331">
        <v>53.8</v>
      </c>
      <c r="CC1331">
        <v>2.8</v>
      </c>
      <c r="CD1331">
        <f t="shared" si="133"/>
        <v>56.599999999999994</v>
      </c>
      <c r="CF1331">
        <v>0.08</v>
      </c>
      <c r="CH1331">
        <f t="shared" si="134"/>
        <v>65.485725308641989</v>
      </c>
      <c r="CJ1331">
        <v>28.529994325638299</v>
      </c>
      <c r="CK1331">
        <f t="shared" si="135"/>
        <v>36.95573098300369</v>
      </c>
      <c r="CL1331">
        <f t="shared" si="136"/>
        <v>28.529994325638299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1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</row>
    <row r="1332" spans="1:140">
      <c r="A1332" s="3" t="s">
        <v>96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1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>
        <v>349</v>
      </c>
      <c r="AK1332" s="7">
        <v>911706.99572510552</v>
      </c>
      <c r="AL1332">
        <v>110</v>
      </c>
      <c r="AM1332" s="7">
        <v>266553.53463357611</v>
      </c>
      <c r="AN1332">
        <v>94</v>
      </c>
      <c r="AO1332" s="7">
        <v>374876.62594521692</v>
      </c>
      <c r="AP1332">
        <v>62</v>
      </c>
      <c r="AQ1332" s="7">
        <v>172080.50596652896</v>
      </c>
      <c r="AS1332" s="7">
        <v>0</v>
      </c>
      <c r="AX1332">
        <v>157</v>
      </c>
      <c r="AY1332" s="7">
        <v>445359.70993891981</v>
      </c>
      <c r="BB1332">
        <v>34</v>
      </c>
      <c r="BC1332" s="7">
        <v>117231.35316223075</v>
      </c>
      <c r="BE1332" s="7">
        <v>0</v>
      </c>
      <c r="BF1332">
        <v>6</v>
      </c>
      <c r="BG1332" s="7">
        <v>40601.274628421772</v>
      </c>
      <c r="BI1332" s="7">
        <v>0</v>
      </c>
      <c r="BJ1332">
        <v>122.53333333333336</v>
      </c>
      <c r="BS1332">
        <f t="shared" si="131"/>
        <v>812</v>
      </c>
      <c r="BT1332">
        <f t="shared" si="131"/>
        <v>2328410</v>
      </c>
      <c r="BU1332">
        <f t="shared" ref="BU1332:BU1395" si="137">SUM(AK1332,AM1332,AO1332,AQ1332,AS1332,AU1332,AW1332,AY1332,BA1332,BC1332,BE1332,BG1332,BI1332)</f>
        <v>2328410</v>
      </c>
      <c r="BV1332">
        <f>'market concentration'!AI1332</f>
        <v>0.87438423645320196</v>
      </c>
      <c r="BW1332">
        <f>'market concentration'!AJ1332</f>
        <v>0.26150537503943316</v>
      </c>
      <c r="BX1332">
        <f>'market concentration'!AK1332</f>
        <v>-1.5666156251567629</v>
      </c>
      <c r="BZ1332">
        <f t="shared" si="132"/>
        <v>238.95833333333334</v>
      </c>
      <c r="CB1332">
        <v>53.8</v>
      </c>
      <c r="CC1332">
        <v>2.8</v>
      </c>
      <c r="CD1332">
        <f t="shared" si="133"/>
        <v>56.599999999999994</v>
      </c>
      <c r="CF1332">
        <v>0.08</v>
      </c>
      <c r="CH1332">
        <f t="shared" si="134"/>
        <v>61.049382716049408</v>
      </c>
      <c r="CJ1332">
        <v>28.529994325638299</v>
      </c>
      <c r="CK1332">
        <f t="shared" si="135"/>
        <v>32.519388390411109</v>
      </c>
      <c r="CL1332">
        <f t="shared" si="136"/>
        <v>28.529994325638299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1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0</v>
      </c>
      <c r="DP1332">
        <v>0</v>
      </c>
      <c r="DQ1332">
        <v>0</v>
      </c>
      <c r="DR1332">
        <v>0</v>
      </c>
      <c r="DS1332">
        <v>0</v>
      </c>
      <c r="DT1332">
        <v>0</v>
      </c>
      <c r="DU1332">
        <v>0</v>
      </c>
      <c r="DV1332">
        <v>0</v>
      </c>
      <c r="DW1332">
        <v>0</v>
      </c>
      <c r="DX1332">
        <v>0</v>
      </c>
      <c r="DY1332">
        <v>0</v>
      </c>
      <c r="DZ1332">
        <v>0</v>
      </c>
      <c r="EA1332">
        <v>0</v>
      </c>
      <c r="EB1332">
        <v>0</v>
      </c>
      <c r="EC1332">
        <v>0</v>
      </c>
      <c r="ED1332">
        <v>0</v>
      </c>
      <c r="EE1332">
        <v>0</v>
      </c>
      <c r="EF1332">
        <v>0</v>
      </c>
      <c r="EG1332">
        <v>0</v>
      </c>
      <c r="EH1332">
        <v>0</v>
      </c>
      <c r="EI1332">
        <v>0</v>
      </c>
      <c r="EJ1332">
        <v>0</v>
      </c>
    </row>
    <row r="1333" spans="1:140">
      <c r="A1333" s="3" t="s">
        <v>97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1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>
        <v>155</v>
      </c>
      <c r="AK1333" s="7">
        <v>197250.88836143972</v>
      </c>
      <c r="AL1333">
        <v>27</v>
      </c>
      <c r="AM1333" s="7">
        <v>48861.388134249035</v>
      </c>
      <c r="AN1333">
        <v>22</v>
      </c>
      <c r="AO1333" s="7">
        <v>20823.755585100062</v>
      </c>
      <c r="AP1333">
        <v>24</v>
      </c>
      <c r="AQ1333" s="7">
        <v>28335.734812139191</v>
      </c>
      <c r="AS1333" s="7">
        <v>0</v>
      </c>
      <c r="AX1333">
        <v>36</v>
      </c>
      <c r="AY1333" s="7">
        <v>72908.748972489222</v>
      </c>
      <c r="BB1333">
        <v>11</v>
      </c>
      <c r="BC1333" s="7">
        <v>17588.48413458285</v>
      </c>
      <c r="BE1333" s="7">
        <v>0</v>
      </c>
      <c r="BF1333">
        <v>0</v>
      </c>
      <c r="BG1333" s="7">
        <v>0</v>
      </c>
      <c r="BI1333" s="7">
        <v>0</v>
      </c>
      <c r="BJ1333">
        <v>124.42666666666669</v>
      </c>
      <c r="BS1333">
        <f t="shared" si="131"/>
        <v>275</v>
      </c>
      <c r="BT1333">
        <f t="shared" si="131"/>
        <v>385769.00000000006</v>
      </c>
      <c r="BU1333">
        <f t="shared" si="137"/>
        <v>385769.00000000006</v>
      </c>
      <c r="BV1333">
        <f>'market concentration'!AI1333</f>
        <v>0.88</v>
      </c>
      <c r="BW1333">
        <f>'market concentration'!AJ1333</f>
        <v>0.36007933884297516</v>
      </c>
      <c r="BX1333">
        <f>'market concentration'!AK1333</f>
        <v>-1.3608502096955322</v>
      </c>
      <c r="BZ1333">
        <f t="shared" si="132"/>
        <v>116.89969696969699</v>
      </c>
      <c r="CB1333">
        <v>53.8</v>
      </c>
      <c r="CC1333">
        <v>2.8</v>
      </c>
      <c r="CD1333">
        <f t="shared" si="133"/>
        <v>56.599999999999994</v>
      </c>
      <c r="CF1333">
        <v>0.08</v>
      </c>
      <c r="CH1333">
        <f t="shared" si="134"/>
        <v>62.80246913580249</v>
      </c>
      <c r="CJ1333">
        <v>28.529994325638299</v>
      </c>
      <c r="CK1333">
        <f t="shared" si="135"/>
        <v>34.272474810164191</v>
      </c>
      <c r="CL1333">
        <f t="shared" si="136"/>
        <v>28.529994325638299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1</v>
      </c>
      <c r="DE1333">
        <v>0</v>
      </c>
      <c r="DF1333">
        <v>0</v>
      </c>
      <c r="DG1333">
        <v>0</v>
      </c>
      <c r="DH1333">
        <v>0</v>
      </c>
      <c r="DI1333">
        <v>0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0</v>
      </c>
      <c r="DQ1333">
        <v>0</v>
      </c>
      <c r="DR1333">
        <v>0</v>
      </c>
      <c r="DS1333">
        <v>0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0</v>
      </c>
      <c r="EC1333">
        <v>0</v>
      </c>
      <c r="ED1333">
        <v>0</v>
      </c>
      <c r="EE1333">
        <v>0</v>
      </c>
      <c r="EF1333">
        <v>0</v>
      </c>
      <c r="EG1333">
        <v>0</v>
      </c>
      <c r="EH1333">
        <v>0</v>
      </c>
      <c r="EI1333">
        <v>0</v>
      </c>
      <c r="EJ1333">
        <v>0</v>
      </c>
    </row>
    <row r="1334" spans="1:140">
      <c r="A1334" s="3" t="s">
        <v>98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1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>
        <v>386</v>
      </c>
      <c r="AK1334" s="7">
        <v>488306.63533897325</v>
      </c>
      <c r="AL1334">
        <v>91</v>
      </c>
      <c r="AM1334" s="7">
        <v>109965.58242692251</v>
      </c>
      <c r="AN1334">
        <v>121</v>
      </c>
      <c r="AO1334" s="7">
        <v>157725.74900612293</v>
      </c>
      <c r="AP1334">
        <v>77</v>
      </c>
      <c r="AQ1334" s="7">
        <v>93146.166516244528</v>
      </c>
      <c r="AS1334" s="7">
        <v>0</v>
      </c>
      <c r="AX1334">
        <v>88</v>
      </c>
      <c r="AY1334" s="7">
        <v>168763.31948370062</v>
      </c>
      <c r="BB1334">
        <v>4</v>
      </c>
      <c r="BC1334" s="7">
        <v>4744.5472280361564</v>
      </c>
      <c r="BE1334" s="7">
        <v>0</v>
      </c>
      <c r="BF1334">
        <v>0</v>
      </c>
      <c r="BG1334" s="7">
        <v>0</v>
      </c>
      <c r="BI1334" s="7">
        <v>0</v>
      </c>
      <c r="BJ1334">
        <v>127.51666666666667</v>
      </c>
      <c r="BS1334">
        <f t="shared" si="131"/>
        <v>767</v>
      </c>
      <c r="BT1334">
        <f t="shared" si="131"/>
        <v>1022651.9999999999</v>
      </c>
      <c r="BU1334">
        <f t="shared" si="137"/>
        <v>1022651.9999999999</v>
      </c>
      <c r="BV1334">
        <f>'market concentration'!AI1334</f>
        <v>0.894393741851369</v>
      </c>
      <c r="BW1334">
        <f>'market concentration'!AJ1334</f>
        <v>0.31550309456746589</v>
      </c>
      <c r="BX1334">
        <f>'market concentration'!AK1334</f>
        <v>-1.3963904124168531</v>
      </c>
      <c r="BZ1334">
        <f t="shared" si="132"/>
        <v>111.10951760104301</v>
      </c>
      <c r="CB1334">
        <v>53.8</v>
      </c>
      <c r="CC1334">
        <v>2.8</v>
      </c>
      <c r="CD1334">
        <f t="shared" si="133"/>
        <v>56.599999999999994</v>
      </c>
      <c r="CF1334">
        <v>0.08</v>
      </c>
      <c r="CH1334">
        <f t="shared" si="134"/>
        <v>65.663580246913583</v>
      </c>
      <c r="CJ1334">
        <v>28.529994325638299</v>
      </c>
      <c r="CK1334">
        <f t="shared" si="135"/>
        <v>37.133585921275284</v>
      </c>
      <c r="CL1334">
        <f t="shared" si="136"/>
        <v>28.529994325638299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1</v>
      </c>
      <c r="DF1334">
        <v>0</v>
      </c>
      <c r="DG1334">
        <v>0</v>
      </c>
      <c r="DH1334">
        <v>0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0</v>
      </c>
      <c r="DP1334">
        <v>0</v>
      </c>
      <c r="DQ1334">
        <v>0</v>
      </c>
      <c r="DR1334">
        <v>0</v>
      </c>
      <c r="DS1334">
        <v>0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0</v>
      </c>
    </row>
    <row r="1335" spans="1:140">
      <c r="A1335" s="3" t="s">
        <v>99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1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>
        <v>346</v>
      </c>
      <c r="AK1335" s="7">
        <v>515657.83882478904</v>
      </c>
      <c r="AL1335">
        <v>136</v>
      </c>
      <c r="AM1335" s="7">
        <v>286493.04874870833</v>
      </c>
      <c r="AN1335">
        <v>155</v>
      </c>
      <c r="AO1335" s="7">
        <v>255374.4201309355</v>
      </c>
      <c r="AP1335">
        <v>62</v>
      </c>
      <c r="AQ1335" s="7">
        <v>72432.849089746756</v>
      </c>
      <c r="AS1335" s="7">
        <v>0</v>
      </c>
      <c r="AX1335">
        <v>34</v>
      </c>
      <c r="AY1335" s="7">
        <v>65378.843205820398</v>
      </c>
      <c r="BB1335">
        <v>0</v>
      </c>
      <c r="BC1335" s="7">
        <v>0</v>
      </c>
      <c r="BE1335" s="7">
        <v>0</v>
      </c>
      <c r="BF1335">
        <v>0</v>
      </c>
      <c r="BG1335" s="7">
        <v>0</v>
      </c>
      <c r="BI1335" s="7">
        <v>0</v>
      </c>
      <c r="BJ1335">
        <v>123.34916666666665</v>
      </c>
      <c r="BS1335">
        <f t="shared" si="131"/>
        <v>733</v>
      </c>
      <c r="BT1335">
        <f t="shared" si="131"/>
        <v>1195337</v>
      </c>
      <c r="BU1335">
        <f t="shared" si="137"/>
        <v>1195337</v>
      </c>
      <c r="BV1335">
        <f>'market concentration'!AI1335</f>
        <v>0.95361527967257842</v>
      </c>
      <c r="BW1335">
        <f>'market concentration'!AJ1335</f>
        <v>0.31126079260881939</v>
      </c>
      <c r="BX1335">
        <f>'market concentration'!AK1335</f>
        <v>-1.3468068704237535</v>
      </c>
      <c r="BZ1335">
        <f t="shared" si="132"/>
        <v>135.89552069122328</v>
      </c>
      <c r="CB1335">
        <v>53.8</v>
      </c>
      <c r="CC1335">
        <v>2.8</v>
      </c>
      <c r="CD1335">
        <f t="shared" si="133"/>
        <v>56.599999999999994</v>
      </c>
      <c r="CF1335">
        <v>0.08</v>
      </c>
      <c r="CH1335">
        <f t="shared" si="134"/>
        <v>61.804783950617271</v>
      </c>
      <c r="CJ1335">
        <v>28.529994325638299</v>
      </c>
      <c r="CK1335">
        <f t="shared" si="135"/>
        <v>33.274789624978972</v>
      </c>
      <c r="CL1335">
        <f t="shared" si="136"/>
        <v>28.529994325638299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0</v>
      </c>
      <c r="DD1335">
        <v>0</v>
      </c>
      <c r="DE1335">
        <v>0</v>
      </c>
      <c r="DF1335">
        <v>1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0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  <c r="EE1335">
        <v>0</v>
      </c>
      <c r="EF1335">
        <v>0</v>
      </c>
      <c r="EG1335">
        <v>0</v>
      </c>
      <c r="EH1335">
        <v>0</v>
      </c>
      <c r="EI1335">
        <v>0</v>
      </c>
      <c r="EJ1335">
        <v>0</v>
      </c>
    </row>
    <row r="1336" spans="1:140">
      <c r="A1336" s="3" t="s">
        <v>100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1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>
        <v>356</v>
      </c>
      <c r="AK1336" s="7">
        <v>687128.60976003064</v>
      </c>
      <c r="AL1336">
        <v>109</v>
      </c>
      <c r="AM1336" s="7">
        <v>184838.53390849859</v>
      </c>
      <c r="AN1336">
        <v>142</v>
      </c>
      <c r="AO1336" s="7">
        <v>257862.2793988699</v>
      </c>
      <c r="AP1336">
        <v>71</v>
      </c>
      <c r="AQ1336" s="7">
        <v>126154.67521792548</v>
      </c>
      <c r="AS1336" s="7">
        <v>0</v>
      </c>
      <c r="AX1336">
        <v>146</v>
      </c>
      <c r="AY1336" s="7">
        <v>346629.26125090267</v>
      </c>
      <c r="BB1336">
        <v>18</v>
      </c>
      <c r="BC1336" s="7">
        <v>47897.168551300747</v>
      </c>
      <c r="BE1336" s="7">
        <v>0</v>
      </c>
      <c r="BF1336">
        <v>5</v>
      </c>
      <c r="BG1336" s="7">
        <v>16611.471912472251</v>
      </c>
      <c r="BI1336" s="7">
        <v>0</v>
      </c>
      <c r="BJ1336">
        <v>126.28791666666667</v>
      </c>
      <c r="BS1336">
        <f t="shared" si="131"/>
        <v>847</v>
      </c>
      <c r="BT1336">
        <f t="shared" si="131"/>
        <v>1667122.0000000002</v>
      </c>
      <c r="BU1336">
        <f t="shared" si="137"/>
        <v>1667122.0000000002</v>
      </c>
      <c r="BV1336">
        <f>'market concentration'!AI1336</f>
        <v>0.88902007083825263</v>
      </c>
      <c r="BW1336">
        <f>'market concentration'!AJ1336</f>
        <v>0.25855125876592011</v>
      </c>
      <c r="BX1336">
        <f>'market concentration'!AK1336</f>
        <v>-1.5505667858334824</v>
      </c>
      <c r="BZ1336">
        <f t="shared" si="132"/>
        <v>164.02223534041718</v>
      </c>
      <c r="CB1336">
        <v>53.8</v>
      </c>
      <c r="CC1336">
        <v>2.8</v>
      </c>
      <c r="CD1336">
        <f t="shared" si="133"/>
        <v>56.599999999999994</v>
      </c>
      <c r="CF1336">
        <v>0.08</v>
      </c>
      <c r="CH1336">
        <f t="shared" si="134"/>
        <v>64.525848765432102</v>
      </c>
      <c r="CJ1336">
        <v>28.529994325638299</v>
      </c>
      <c r="CK1336">
        <f t="shared" si="135"/>
        <v>35.995854439793803</v>
      </c>
      <c r="CL1336">
        <f t="shared" si="136"/>
        <v>28.529994325638299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0</v>
      </c>
      <c r="DG1336">
        <v>1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0</v>
      </c>
      <c r="DP1336">
        <v>0</v>
      </c>
      <c r="DQ1336">
        <v>0</v>
      </c>
      <c r="DR1336">
        <v>0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0</v>
      </c>
      <c r="EB1336">
        <v>0</v>
      </c>
      <c r="EC1336">
        <v>0</v>
      </c>
      <c r="ED1336">
        <v>0</v>
      </c>
      <c r="EE1336">
        <v>0</v>
      </c>
      <c r="EF1336">
        <v>0</v>
      </c>
      <c r="EG1336">
        <v>0</v>
      </c>
      <c r="EH1336">
        <v>0</v>
      </c>
      <c r="EI1336">
        <v>0</v>
      </c>
      <c r="EJ1336">
        <v>0</v>
      </c>
    </row>
    <row r="1337" spans="1:140">
      <c r="A1337" s="3" t="s">
        <v>101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1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>
        <v>467</v>
      </c>
      <c r="AK1337" s="7">
        <v>1046429.3185044631</v>
      </c>
      <c r="AL1337">
        <v>192</v>
      </c>
      <c r="AM1337" s="7">
        <v>452172.32177920284</v>
      </c>
      <c r="AN1337">
        <v>160</v>
      </c>
      <c r="AO1337" s="7">
        <v>474270.63431019383</v>
      </c>
      <c r="AP1337">
        <v>156</v>
      </c>
      <c r="AQ1337" s="7">
        <v>665312.33841344446</v>
      </c>
      <c r="AS1337" s="7">
        <v>0</v>
      </c>
      <c r="AX1337">
        <v>192</v>
      </c>
      <c r="AY1337" s="7">
        <v>507256.65297376842</v>
      </c>
      <c r="BB1337">
        <v>43</v>
      </c>
      <c r="BC1337" s="7">
        <v>128905.73988418748</v>
      </c>
      <c r="BE1337" s="7">
        <v>0</v>
      </c>
      <c r="BF1337">
        <v>15</v>
      </c>
      <c r="BG1337" s="7">
        <v>103258.99413473996</v>
      </c>
      <c r="BI1337" s="7">
        <v>0</v>
      </c>
      <c r="BJ1337">
        <v>123.58499999999999</v>
      </c>
      <c r="BS1337">
        <f t="shared" si="131"/>
        <v>1225</v>
      </c>
      <c r="BT1337">
        <f t="shared" si="131"/>
        <v>3377606</v>
      </c>
      <c r="BU1337">
        <f t="shared" si="137"/>
        <v>3377606</v>
      </c>
      <c r="BV1337">
        <f>'market concentration'!AI1337</f>
        <v>0.82530612244897961</v>
      </c>
      <c r="BW1337">
        <f>'market concentration'!AJ1337</f>
        <v>0.22912253227821741</v>
      </c>
      <c r="BX1337">
        <f>'market concentration'!AK1337</f>
        <v>-1.648351884815775</v>
      </c>
      <c r="BZ1337">
        <f t="shared" si="132"/>
        <v>229.76911564625848</v>
      </c>
      <c r="CB1337">
        <v>53.8</v>
      </c>
      <c r="CC1337">
        <v>2.8</v>
      </c>
      <c r="CD1337">
        <f t="shared" si="133"/>
        <v>56.599999999999994</v>
      </c>
      <c r="CF1337">
        <v>0.08</v>
      </c>
      <c r="CH1337">
        <f t="shared" si="134"/>
        <v>62.023148148148145</v>
      </c>
      <c r="CJ1337">
        <v>28.529994325638299</v>
      </c>
      <c r="CK1337">
        <f t="shared" si="135"/>
        <v>33.493153822509846</v>
      </c>
      <c r="CL1337">
        <f t="shared" si="136"/>
        <v>28.529994325638299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  <c r="CZ1337">
        <v>0</v>
      </c>
      <c r="DA1337">
        <v>0</v>
      </c>
      <c r="DB1337">
        <v>0</v>
      </c>
      <c r="DC1337">
        <v>0</v>
      </c>
      <c r="DD1337">
        <v>0</v>
      </c>
      <c r="DE1337">
        <v>0</v>
      </c>
      <c r="DF1337">
        <v>0</v>
      </c>
      <c r="DG1337">
        <v>0</v>
      </c>
      <c r="DH1337">
        <v>1</v>
      </c>
      <c r="DI1337">
        <v>0</v>
      </c>
      <c r="DJ1337">
        <v>0</v>
      </c>
      <c r="DK1337">
        <v>0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0</v>
      </c>
      <c r="DR1337">
        <v>0</v>
      </c>
      <c r="DS1337">
        <v>0</v>
      </c>
      <c r="DT1337">
        <v>0</v>
      </c>
      <c r="DU1337">
        <v>0</v>
      </c>
      <c r="DV1337">
        <v>0</v>
      </c>
      <c r="DW1337">
        <v>0</v>
      </c>
      <c r="DX1337">
        <v>0</v>
      </c>
      <c r="DY1337">
        <v>0</v>
      </c>
      <c r="DZ1337">
        <v>0</v>
      </c>
      <c r="EA1337">
        <v>0</v>
      </c>
      <c r="EB1337">
        <v>0</v>
      </c>
      <c r="EC1337">
        <v>0</v>
      </c>
      <c r="ED1337">
        <v>0</v>
      </c>
      <c r="EE1337">
        <v>0</v>
      </c>
      <c r="EF1337">
        <v>0</v>
      </c>
      <c r="EG1337">
        <v>0</v>
      </c>
      <c r="EH1337">
        <v>0</v>
      </c>
      <c r="EI1337">
        <v>0</v>
      </c>
      <c r="EJ1337">
        <v>0</v>
      </c>
    </row>
    <row r="1338" spans="1:140">
      <c r="A1338" s="3" t="s">
        <v>102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1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>
        <v>150</v>
      </c>
      <c r="AK1338" s="7">
        <v>347884.59615085623</v>
      </c>
      <c r="AL1338">
        <v>74</v>
      </c>
      <c r="AM1338" s="7">
        <v>190518.85245796791</v>
      </c>
      <c r="AN1338">
        <v>64</v>
      </c>
      <c r="AO1338" s="7">
        <v>280408.70419358352</v>
      </c>
      <c r="AP1338">
        <v>97</v>
      </c>
      <c r="AQ1338" s="7">
        <v>287357.71478151035</v>
      </c>
      <c r="AS1338" s="7">
        <v>0</v>
      </c>
      <c r="AX1338">
        <v>45</v>
      </c>
      <c r="AY1338" s="7">
        <v>124330.25487375847</v>
      </c>
      <c r="BB1338">
        <v>17</v>
      </c>
      <c r="BC1338" s="7">
        <v>48905.019158980162</v>
      </c>
      <c r="BE1338" s="7">
        <v>0</v>
      </c>
      <c r="BF1338">
        <v>7</v>
      </c>
      <c r="BG1338" s="7">
        <v>26807.858383343242</v>
      </c>
      <c r="BI1338" s="7">
        <v>0</v>
      </c>
      <c r="BJ1338">
        <v>124.84166666666668</v>
      </c>
      <c r="BS1338">
        <f t="shared" si="131"/>
        <v>454</v>
      </c>
      <c r="BT1338">
        <f t="shared" si="131"/>
        <v>1306213</v>
      </c>
      <c r="BU1338">
        <f t="shared" si="137"/>
        <v>1306213</v>
      </c>
      <c r="BV1338">
        <f>'market concentration'!AI1338</f>
        <v>0.84801762114537449</v>
      </c>
      <c r="BW1338">
        <f>'market concentration'!AJ1338</f>
        <v>0.21271517009839119</v>
      </c>
      <c r="BX1338">
        <f>'market concentration'!AK1338</f>
        <v>-1.6839619487166755</v>
      </c>
      <c r="BZ1338">
        <f t="shared" si="132"/>
        <v>239.76009544787078</v>
      </c>
      <c r="CB1338">
        <v>53.8</v>
      </c>
      <c r="CC1338">
        <v>2.8</v>
      </c>
      <c r="CD1338">
        <f t="shared" si="133"/>
        <v>56.599999999999994</v>
      </c>
      <c r="CF1338">
        <v>0.08</v>
      </c>
      <c r="CH1338">
        <f t="shared" si="134"/>
        <v>63.186728395061742</v>
      </c>
      <c r="CJ1338">
        <v>28.529994325638299</v>
      </c>
      <c r="CK1338">
        <f t="shared" si="135"/>
        <v>34.656734069423443</v>
      </c>
      <c r="CL1338">
        <f t="shared" si="136"/>
        <v>28.529994325638299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0</v>
      </c>
      <c r="DE1338">
        <v>0</v>
      </c>
      <c r="DF1338">
        <v>0</v>
      </c>
      <c r="DG1338">
        <v>0</v>
      </c>
      <c r="DH1338">
        <v>0</v>
      </c>
      <c r="DI1338">
        <v>1</v>
      </c>
      <c r="DJ1338">
        <v>0</v>
      </c>
      <c r="DK1338">
        <v>0</v>
      </c>
      <c r="DL1338">
        <v>0</v>
      </c>
      <c r="DM1338">
        <v>0</v>
      </c>
      <c r="DN1338">
        <v>0</v>
      </c>
      <c r="DO1338">
        <v>0</v>
      </c>
      <c r="DP1338">
        <v>0</v>
      </c>
      <c r="DQ1338">
        <v>0</v>
      </c>
      <c r="DR1338">
        <v>0</v>
      </c>
      <c r="DS1338">
        <v>0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0</v>
      </c>
      <c r="EB1338">
        <v>0</v>
      </c>
      <c r="EC1338">
        <v>0</v>
      </c>
      <c r="ED1338">
        <v>0</v>
      </c>
      <c r="EE1338">
        <v>0</v>
      </c>
      <c r="EF1338">
        <v>0</v>
      </c>
      <c r="EG1338">
        <v>0</v>
      </c>
      <c r="EH1338">
        <v>0</v>
      </c>
      <c r="EI1338">
        <v>0</v>
      </c>
      <c r="EJ1338">
        <v>0</v>
      </c>
    </row>
    <row r="1339" spans="1:140">
      <c r="A1339" s="3" t="s">
        <v>103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1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>
        <v>231</v>
      </c>
      <c r="AK1339" s="7">
        <v>349887.7729250812</v>
      </c>
      <c r="AL1339">
        <v>106</v>
      </c>
      <c r="AM1339" s="7">
        <v>161228.96980691637</v>
      </c>
      <c r="AN1339">
        <v>86</v>
      </c>
      <c r="AO1339" s="7">
        <v>116302.10409592075</v>
      </c>
      <c r="AP1339">
        <v>70</v>
      </c>
      <c r="AQ1339" s="7">
        <v>92708.56581342993</v>
      </c>
      <c r="AS1339" s="7">
        <v>0</v>
      </c>
      <c r="AX1339">
        <v>65</v>
      </c>
      <c r="AY1339" s="7">
        <v>124438.73514323666</v>
      </c>
      <c r="BB1339">
        <v>19</v>
      </c>
      <c r="BC1339" s="7">
        <v>51063.126840138728</v>
      </c>
      <c r="BE1339" s="7">
        <v>0</v>
      </c>
      <c r="BF1339">
        <v>5</v>
      </c>
      <c r="BG1339" s="7">
        <v>12074.72537527629</v>
      </c>
      <c r="BI1339" s="7">
        <v>0</v>
      </c>
      <c r="BJ1339">
        <v>127.22666666666669</v>
      </c>
      <c r="BS1339">
        <f t="shared" si="131"/>
        <v>582</v>
      </c>
      <c r="BT1339">
        <f t="shared" si="131"/>
        <v>907703.99999999988</v>
      </c>
      <c r="BU1339">
        <f t="shared" si="137"/>
        <v>907703.99999999988</v>
      </c>
      <c r="BV1339">
        <f>'market concentration'!AI1339</f>
        <v>0.84707903780068727</v>
      </c>
      <c r="BW1339">
        <f>'market concentration'!AJ1339</f>
        <v>0.24062068232543307</v>
      </c>
      <c r="BX1339">
        <f>'market concentration'!AK1339</f>
        <v>-1.6116280555712668</v>
      </c>
      <c r="BZ1339">
        <f t="shared" si="132"/>
        <v>129.96907216494844</v>
      </c>
      <c r="CB1339">
        <v>53.8</v>
      </c>
      <c r="CC1339">
        <v>2.8</v>
      </c>
      <c r="CD1339">
        <f t="shared" si="133"/>
        <v>56.599999999999994</v>
      </c>
      <c r="CF1339">
        <v>0.08</v>
      </c>
      <c r="CH1339">
        <f t="shared" si="134"/>
        <v>65.395061728395078</v>
      </c>
      <c r="CJ1339">
        <v>28.529994325638299</v>
      </c>
      <c r="CK1339">
        <f t="shared" si="135"/>
        <v>36.865067402756779</v>
      </c>
      <c r="CL1339">
        <f t="shared" si="136"/>
        <v>28.529994325638299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  <c r="DE1339">
        <v>0</v>
      </c>
      <c r="DF1339">
        <v>0</v>
      </c>
      <c r="DG1339">
        <v>0</v>
      </c>
      <c r="DH1339">
        <v>0</v>
      </c>
      <c r="DI1339">
        <v>0</v>
      </c>
      <c r="DJ1339">
        <v>1</v>
      </c>
      <c r="DK1339">
        <v>0</v>
      </c>
      <c r="DL1339">
        <v>0</v>
      </c>
      <c r="DM1339">
        <v>0</v>
      </c>
      <c r="DN1339">
        <v>0</v>
      </c>
      <c r="DO1339">
        <v>0</v>
      </c>
      <c r="DP1339">
        <v>0</v>
      </c>
      <c r="DQ1339">
        <v>0</v>
      </c>
      <c r="DR1339">
        <v>0</v>
      </c>
      <c r="DS1339">
        <v>0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0</v>
      </c>
      <c r="EC1339">
        <v>0</v>
      </c>
      <c r="ED1339">
        <v>0</v>
      </c>
      <c r="EE1339">
        <v>0</v>
      </c>
      <c r="EF1339">
        <v>0</v>
      </c>
      <c r="EG1339">
        <v>0</v>
      </c>
      <c r="EH1339">
        <v>0</v>
      </c>
      <c r="EI1339">
        <v>0</v>
      </c>
      <c r="EJ1339">
        <v>0</v>
      </c>
    </row>
    <row r="1340" spans="1:140">
      <c r="A1340" s="3" t="s">
        <v>104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1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>
        <v>132</v>
      </c>
      <c r="AK1340" s="7">
        <v>175078.45937528886</v>
      </c>
      <c r="AL1340">
        <v>60</v>
      </c>
      <c r="AM1340" s="7">
        <v>83077.192142991844</v>
      </c>
      <c r="AN1340">
        <v>46</v>
      </c>
      <c r="AO1340" s="7">
        <v>68513.739067637347</v>
      </c>
      <c r="AP1340">
        <v>18</v>
      </c>
      <c r="AQ1340" s="7">
        <v>19457.647239239217</v>
      </c>
      <c r="AS1340" s="7">
        <v>0</v>
      </c>
      <c r="AX1340">
        <v>63</v>
      </c>
      <c r="AY1340" s="7">
        <v>121724.34875557982</v>
      </c>
      <c r="BB1340">
        <v>1</v>
      </c>
      <c r="BC1340" s="7">
        <v>1899.6134192629331</v>
      </c>
      <c r="BE1340" s="7">
        <v>0</v>
      </c>
      <c r="BF1340">
        <v>0</v>
      </c>
      <c r="BG1340" s="7">
        <v>0</v>
      </c>
      <c r="BI1340" s="7">
        <v>0</v>
      </c>
      <c r="BJ1340">
        <v>125.75125000000001</v>
      </c>
      <c r="BS1340">
        <f t="shared" si="131"/>
        <v>320</v>
      </c>
      <c r="BT1340">
        <f t="shared" si="131"/>
        <v>469751</v>
      </c>
      <c r="BU1340">
        <f t="shared" si="137"/>
        <v>469751</v>
      </c>
      <c r="BV1340">
        <f>'market concentration'!AI1340</f>
        <v>0.94062500000000004</v>
      </c>
      <c r="BW1340">
        <f>'market concentration'!AJ1340</f>
        <v>0.26791015624999998</v>
      </c>
      <c r="BX1340">
        <f>'market concentration'!AK1340</f>
        <v>-1.4578453359249508</v>
      </c>
      <c r="BZ1340">
        <f t="shared" si="132"/>
        <v>122.33098958333333</v>
      </c>
      <c r="CB1340">
        <v>53.8</v>
      </c>
      <c r="CC1340">
        <v>2.8</v>
      </c>
      <c r="CD1340">
        <f t="shared" si="133"/>
        <v>56.599999999999994</v>
      </c>
      <c r="CF1340">
        <v>0.08</v>
      </c>
      <c r="CH1340">
        <f t="shared" si="134"/>
        <v>64.028935185185205</v>
      </c>
      <c r="CJ1340">
        <v>28.529994325638299</v>
      </c>
      <c r="CK1340">
        <f t="shared" si="135"/>
        <v>35.498940859546906</v>
      </c>
      <c r="CL1340">
        <f t="shared" si="136"/>
        <v>28.529994325638299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0</v>
      </c>
      <c r="DD1340">
        <v>0</v>
      </c>
      <c r="DE1340">
        <v>0</v>
      </c>
      <c r="DF1340">
        <v>0</v>
      </c>
      <c r="DG1340">
        <v>0</v>
      </c>
      <c r="DH1340">
        <v>0</v>
      </c>
      <c r="DI1340">
        <v>0</v>
      </c>
      <c r="DJ1340">
        <v>0</v>
      </c>
      <c r="DK1340">
        <v>1</v>
      </c>
      <c r="DL1340">
        <v>0</v>
      </c>
      <c r="DM1340">
        <v>0</v>
      </c>
      <c r="DN1340">
        <v>0</v>
      </c>
      <c r="DO1340">
        <v>0</v>
      </c>
      <c r="DP1340">
        <v>0</v>
      </c>
      <c r="DQ1340">
        <v>0</v>
      </c>
      <c r="DR1340">
        <v>0</v>
      </c>
      <c r="DS1340">
        <v>0</v>
      </c>
      <c r="DT1340">
        <v>0</v>
      </c>
      <c r="DU1340">
        <v>0</v>
      </c>
      <c r="DV1340">
        <v>0</v>
      </c>
      <c r="DW1340">
        <v>0</v>
      </c>
      <c r="DX1340">
        <v>0</v>
      </c>
      <c r="DY1340">
        <v>0</v>
      </c>
      <c r="DZ1340">
        <v>0</v>
      </c>
      <c r="EA1340">
        <v>0</v>
      </c>
      <c r="EB1340">
        <v>0</v>
      </c>
      <c r="EC1340">
        <v>0</v>
      </c>
      <c r="ED1340">
        <v>0</v>
      </c>
      <c r="EE1340">
        <v>0</v>
      </c>
      <c r="EF1340">
        <v>0</v>
      </c>
      <c r="EG1340">
        <v>0</v>
      </c>
      <c r="EH1340">
        <v>0</v>
      </c>
      <c r="EI1340">
        <v>0</v>
      </c>
      <c r="EJ1340">
        <v>0</v>
      </c>
    </row>
    <row r="1341" spans="1:140">
      <c r="A1341" s="3" t="s">
        <v>105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1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>
        <v>113</v>
      </c>
      <c r="AK1341" s="7">
        <v>235496.78275845927</v>
      </c>
      <c r="AL1341">
        <v>34</v>
      </c>
      <c r="AM1341" s="7">
        <v>126012.69174778851</v>
      </c>
      <c r="AN1341">
        <v>45</v>
      </c>
      <c r="AO1341" s="7">
        <v>102454.84171984212</v>
      </c>
      <c r="AP1341">
        <v>36</v>
      </c>
      <c r="AQ1341" s="7">
        <v>61897.971899981239</v>
      </c>
      <c r="AS1341" s="7">
        <v>0</v>
      </c>
      <c r="AX1341">
        <v>16</v>
      </c>
      <c r="AY1341" s="7">
        <v>48471.257502774024</v>
      </c>
      <c r="BB1341">
        <v>13</v>
      </c>
      <c r="BC1341" s="7">
        <v>41731.454371154701</v>
      </c>
      <c r="BE1341" s="7">
        <v>0</v>
      </c>
      <c r="BF1341">
        <v>0</v>
      </c>
      <c r="BG1341" s="7">
        <v>0</v>
      </c>
      <c r="BI1341" s="7">
        <v>0</v>
      </c>
      <c r="BJ1341">
        <v>123.84833333333334</v>
      </c>
      <c r="BS1341">
        <f t="shared" si="131"/>
        <v>257</v>
      </c>
      <c r="BT1341">
        <f t="shared" si="131"/>
        <v>616064.99999999977</v>
      </c>
      <c r="BU1341">
        <f t="shared" si="137"/>
        <v>616064.99999999977</v>
      </c>
      <c r="BV1341">
        <f>'market concentration'!AI1341</f>
        <v>0.88715953307392992</v>
      </c>
      <c r="BW1341">
        <f>'market concentration'!AJ1341</f>
        <v>0.26754379324440947</v>
      </c>
      <c r="BX1341">
        <f>'market concentration'!AK1341</f>
        <v>-1.53310979548524</v>
      </c>
      <c r="BZ1341">
        <f t="shared" si="132"/>
        <v>199.7616731517509</v>
      </c>
      <c r="CB1341">
        <v>53.8</v>
      </c>
      <c r="CC1341">
        <v>2.8</v>
      </c>
      <c r="CD1341">
        <f t="shared" si="133"/>
        <v>56.599999999999994</v>
      </c>
      <c r="CF1341">
        <v>0.08</v>
      </c>
      <c r="CH1341">
        <f t="shared" si="134"/>
        <v>62.266975308641989</v>
      </c>
      <c r="CJ1341">
        <v>28.529994325638299</v>
      </c>
      <c r="CK1341">
        <f t="shared" si="135"/>
        <v>33.73698098300369</v>
      </c>
      <c r="CL1341">
        <f t="shared" si="136"/>
        <v>28.529994325638299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0</v>
      </c>
      <c r="DI1341">
        <v>0</v>
      </c>
      <c r="DJ1341">
        <v>0</v>
      </c>
      <c r="DK1341">
        <v>0</v>
      </c>
      <c r="DL1341">
        <v>1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0</v>
      </c>
      <c r="EE1341">
        <v>0</v>
      </c>
      <c r="EF1341">
        <v>0</v>
      </c>
      <c r="EG1341">
        <v>0</v>
      </c>
      <c r="EH1341">
        <v>0</v>
      </c>
      <c r="EI1341">
        <v>0</v>
      </c>
      <c r="EJ1341">
        <v>0</v>
      </c>
    </row>
    <row r="1342" spans="1:140">
      <c r="A1342" s="3" t="s">
        <v>106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1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>
        <v>88</v>
      </c>
      <c r="AK1342" s="7">
        <v>158819.88183502306</v>
      </c>
      <c r="AL1342">
        <v>49</v>
      </c>
      <c r="AM1342" s="7">
        <v>113511.51826157166</v>
      </c>
      <c r="AN1342">
        <v>35</v>
      </c>
      <c r="AO1342" s="7">
        <v>43797.506971675648</v>
      </c>
      <c r="AP1342">
        <v>19</v>
      </c>
      <c r="AQ1342" s="7">
        <v>12337.473114665196</v>
      </c>
      <c r="AS1342" s="7">
        <v>0</v>
      </c>
      <c r="AX1342">
        <v>27</v>
      </c>
      <c r="AY1342" s="7">
        <v>40013.546209235225</v>
      </c>
      <c r="BB1342">
        <v>0</v>
      </c>
      <c r="BC1342" s="7">
        <v>0</v>
      </c>
      <c r="BE1342" s="7">
        <v>0</v>
      </c>
      <c r="BF1342">
        <v>1</v>
      </c>
      <c r="BG1342" s="7">
        <v>1657.0736078292725</v>
      </c>
      <c r="BI1342" s="7">
        <v>0</v>
      </c>
      <c r="BJ1342">
        <v>126.51041666666667</v>
      </c>
      <c r="BS1342">
        <f t="shared" si="131"/>
        <v>219</v>
      </c>
      <c r="BT1342">
        <f t="shared" si="131"/>
        <v>370137.00000000006</v>
      </c>
      <c r="BU1342">
        <f t="shared" si="137"/>
        <v>370137.00000000006</v>
      </c>
      <c r="BV1342">
        <f>'market concentration'!AI1342</f>
        <v>0.908675799086758</v>
      </c>
      <c r="BW1342">
        <f>'market concentration'!AJ1342</f>
        <v>0.25981526657075532</v>
      </c>
      <c r="BX1342">
        <f>'market concentration'!AK1342</f>
        <v>-1.4891906685383658</v>
      </c>
      <c r="BZ1342">
        <f t="shared" si="132"/>
        <v>140.8436073059361</v>
      </c>
      <c r="CB1342">
        <v>53.8</v>
      </c>
      <c r="CC1342">
        <v>2.8</v>
      </c>
      <c r="CD1342">
        <f t="shared" si="133"/>
        <v>56.599999999999994</v>
      </c>
      <c r="CF1342">
        <v>0.08</v>
      </c>
      <c r="CH1342">
        <f t="shared" si="134"/>
        <v>64.731867283950621</v>
      </c>
      <c r="CJ1342">
        <v>28.529994325638299</v>
      </c>
      <c r="CK1342">
        <f t="shared" si="135"/>
        <v>36.201872958312322</v>
      </c>
      <c r="CL1342">
        <f t="shared" si="136"/>
        <v>28.529994325638299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0</v>
      </c>
      <c r="DF1342">
        <v>0</v>
      </c>
      <c r="DG1342">
        <v>0</v>
      </c>
      <c r="DH1342">
        <v>0</v>
      </c>
      <c r="DI1342">
        <v>0</v>
      </c>
      <c r="DJ1342">
        <v>0</v>
      </c>
      <c r="DK1342">
        <v>0</v>
      </c>
      <c r="DL1342">
        <v>0</v>
      </c>
      <c r="DM1342">
        <v>1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0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  <c r="EE1342">
        <v>0</v>
      </c>
      <c r="EF1342">
        <v>0</v>
      </c>
      <c r="EG1342">
        <v>0</v>
      </c>
      <c r="EH1342">
        <v>0</v>
      </c>
      <c r="EI1342">
        <v>0</v>
      </c>
      <c r="EJ1342">
        <v>0</v>
      </c>
    </row>
    <row r="1343" spans="1:140">
      <c r="A1343" s="3" t="s">
        <v>107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1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>
        <v>93</v>
      </c>
      <c r="AK1343" s="7">
        <v>146293.32868421808</v>
      </c>
      <c r="AL1343">
        <v>40</v>
      </c>
      <c r="AM1343" s="7">
        <v>142210.82137812121</v>
      </c>
      <c r="AN1343">
        <v>25</v>
      </c>
      <c r="AO1343" s="7">
        <v>44850.916790217023</v>
      </c>
      <c r="AP1343">
        <v>39</v>
      </c>
      <c r="AQ1343" s="7">
        <v>70732.958562030602</v>
      </c>
      <c r="AS1343" s="7">
        <v>0</v>
      </c>
      <c r="AX1343">
        <v>80</v>
      </c>
      <c r="AY1343" s="7">
        <v>209660.31027356902</v>
      </c>
      <c r="BB1343">
        <v>0</v>
      </c>
      <c r="BC1343" s="7">
        <v>0</v>
      </c>
      <c r="BE1343" s="7">
        <v>0</v>
      </c>
      <c r="BF1343">
        <v>1</v>
      </c>
      <c r="BG1343" s="7">
        <v>2087.6643118441389</v>
      </c>
      <c r="BI1343" s="7">
        <v>0</v>
      </c>
      <c r="BJ1343">
        <v>125.65375000000002</v>
      </c>
      <c r="BS1343">
        <f t="shared" si="131"/>
        <v>278</v>
      </c>
      <c r="BT1343">
        <f t="shared" si="131"/>
        <v>615836</v>
      </c>
      <c r="BU1343">
        <f t="shared" si="137"/>
        <v>615836</v>
      </c>
      <c r="BV1343">
        <f>'market concentration'!AI1343</f>
        <v>0.90647482014388492</v>
      </c>
      <c r="BW1343">
        <f>'market concentration'!AJ1343</f>
        <v>0.24320687335024063</v>
      </c>
      <c r="BX1343">
        <f>'market concentration'!AK1343</f>
        <v>-1.5161108200845865</v>
      </c>
      <c r="BZ1343">
        <f t="shared" si="132"/>
        <v>184.60311750599521</v>
      </c>
      <c r="CB1343">
        <v>53.8</v>
      </c>
      <c r="CC1343">
        <v>2.8</v>
      </c>
      <c r="CD1343">
        <f t="shared" si="133"/>
        <v>56.599999999999994</v>
      </c>
      <c r="CF1343">
        <v>0.08</v>
      </c>
      <c r="CH1343">
        <f t="shared" si="134"/>
        <v>63.938657407407426</v>
      </c>
      <c r="CJ1343">
        <v>28.529994325638299</v>
      </c>
      <c r="CK1343">
        <f t="shared" si="135"/>
        <v>35.408663081769127</v>
      </c>
      <c r="CL1343">
        <f t="shared" si="136"/>
        <v>28.529994325638299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  <c r="DE1343">
        <v>0</v>
      </c>
      <c r="DF1343">
        <v>0</v>
      </c>
      <c r="DG1343">
        <v>0</v>
      </c>
      <c r="DH1343">
        <v>0</v>
      </c>
      <c r="DI1343">
        <v>0</v>
      </c>
      <c r="DJ1343">
        <v>0</v>
      </c>
      <c r="DK1343">
        <v>0</v>
      </c>
      <c r="DL1343">
        <v>0</v>
      </c>
      <c r="DM1343">
        <v>0</v>
      </c>
      <c r="DN1343">
        <v>1</v>
      </c>
      <c r="DO1343">
        <v>0</v>
      </c>
      <c r="DP1343">
        <v>0</v>
      </c>
      <c r="DQ1343">
        <v>0</v>
      </c>
      <c r="DR1343">
        <v>0</v>
      </c>
      <c r="DS1343">
        <v>0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0</v>
      </c>
      <c r="EB1343">
        <v>0</v>
      </c>
      <c r="EC1343">
        <v>0</v>
      </c>
      <c r="ED1343">
        <v>0</v>
      </c>
      <c r="EE1343">
        <v>0</v>
      </c>
      <c r="EF1343">
        <v>0</v>
      </c>
      <c r="EG1343">
        <v>0</v>
      </c>
      <c r="EH1343">
        <v>0</v>
      </c>
      <c r="EI1343">
        <v>0</v>
      </c>
      <c r="EJ1343">
        <v>0</v>
      </c>
    </row>
    <row r="1344" spans="1:140">
      <c r="A1344" s="3" t="s">
        <v>108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1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>
        <v>115</v>
      </c>
      <c r="AK1344" s="7">
        <v>226289.18793191036</v>
      </c>
      <c r="AL1344">
        <v>69</v>
      </c>
      <c r="AM1344" s="7">
        <v>133279.82907088145</v>
      </c>
      <c r="AN1344">
        <v>38</v>
      </c>
      <c r="AO1344" s="7">
        <v>65631.366203224126</v>
      </c>
      <c r="AP1344">
        <v>53</v>
      </c>
      <c r="AQ1344" s="7">
        <v>79440.895563784754</v>
      </c>
      <c r="AS1344" s="7">
        <v>0</v>
      </c>
      <c r="AX1344">
        <v>82</v>
      </c>
      <c r="AY1344" s="7">
        <v>170611.78386079741</v>
      </c>
      <c r="BB1344">
        <v>9</v>
      </c>
      <c r="BC1344" s="7">
        <v>33728.421205139428</v>
      </c>
      <c r="BE1344" s="7">
        <v>0</v>
      </c>
      <c r="BF1344">
        <v>3</v>
      </c>
      <c r="BG1344" s="7">
        <v>11120.516164262417</v>
      </c>
      <c r="BI1344" s="7">
        <v>0</v>
      </c>
      <c r="BJ1344">
        <v>126.59458333333333</v>
      </c>
      <c r="BS1344">
        <f t="shared" si="131"/>
        <v>369</v>
      </c>
      <c r="BT1344">
        <f t="shared" si="131"/>
        <v>720101.99999999988</v>
      </c>
      <c r="BU1344">
        <f t="shared" si="137"/>
        <v>720101.99999999988</v>
      </c>
      <c r="BV1344">
        <f>'market concentration'!AI1344</f>
        <v>0.8644986449864499</v>
      </c>
      <c r="BW1344">
        <f>'market concentration'!AJ1344</f>
        <v>0.21337240472675731</v>
      </c>
      <c r="BX1344">
        <f>'market concentration'!AK1344</f>
        <v>-1.6536255724834843</v>
      </c>
      <c r="BZ1344">
        <f t="shared" si="132"/>
        <v>162.62466124661245</v>
      </c>
      <c r="CB1344">
        <v>53.8</v>
      </c>
      <c r="CC1344">
        <v>2.8</v>
      </c>
      <c r="CD1344">
        <f t="shared" si="133"/>
        <v>56.599999999999994</v>
      </c>
      <c r="CF1344">
        <v>0.08</v>
      </c>
      <c r="CH1344">
        <f t="shared" si="134"/>
        <v>64.809799382716051</v>
      </c>
      <c r="CJ1344">
        <v>28.529994325638299</v>
      </c>
      <c r="CK1344">
        <f t="shared" si="135"/>
        <v>36.279805057077752</v>
      </c>
      <c r="CL1344">
        <f t="shared" si="136"/>
        <v>28.529994325638299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1</v>
      </c>
      <c r="DP1344">
        <v>0</v>
      </c>
      <c r="DQ1344">
        <v>0</v>
      </c>
      <c r="DR1344">
        <v>0</v>
      </c>
      <c r="DS1344">
        <v>0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>
        <v>0</v>
      </c>
      <c r="EG1344">
        <v>0</v>
      </c>
      <c r="EH1344">
        <v>0</v>
      </c>
      <c r="EI1344">
        <v>0</v>
      </c>
      <c r="EJ1344">
        <v>0</v>
      </c>
    </row>
    <row r="1345" spans="1:140">
      <c r="A1345" s="3" t="s">
        <v>109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1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>
        <v>312</v>
      </c>
      <c r="AK1345" s="7">
        <v>814280.47675007896</v>
      </c>
      <c r="AL1345">
        <v>109</v>
      </c>
      <c r="AM1345" s="7">
        <v>269287.3803332824</v>
      </c>
      <c r="AN1345">
        <v>86</v>
      </c>
      <c r="AO1345" s="7">
        <v>204774.49905421081</v>
      </c>
      <c r="AP1345">
        <v>149</v>
      </c>
      <c r="AQ1345" s="7">
        <v>540346.55934123846</v>
      </c>
      <c r="AS1345" s="7">
        <v>0</v>
      </c>
      <c r="AX1345">
        <v>170</v>
      </c>
      <c r="AY1345" s="7">
        <v>598251.34303785907</v>
      </c>
      <c r="BB1345">
        <v>19</v>
      </c>
      <c r="BC1345" s="7">
        <v>115928.89552964746</v>
      </c>
      <c r="BE1345" s="7">
        <v>0</v>
      </c>
      <c r="BF1345">
        <v>3</v>
      </c>
      <c r="BG1345" s="7">
        <v>32295.845953683296</v>
      </c>
      <c r="BI1345" s="7">
        <v>0</v>
      </c>
      <c r="BJ1345">
        <v>123.95458333333335</v>
      </c>
      <c r="BS1345">
        <f t="shared" si="131"/>
        <v>848</v>
      </c>
      <c r="BT1345">
        <f t="shared" si="131"/>
        <v>2575165.0000000005</v>
      </c>
      <c r="BU1345">
        <f t="shared" si="137"/>
        <v>2575165.0000000005</v>
      </c>
      <c r="BV1345">
        <f>'market concentration'!AI1345</f>
        <v>0.87264150943396224</v>
      </c>
      <c r="BW1345">
        <f>'market concentration'!AJ1345</f>
        <v>0.23375200249199005</v>
      </c>
      <c r="BX1345">
        <f>'market concentration'!AK1345</f>
        <v>-1.5964635454712413</v>
      </c>
      <c r="BZ1345">
        <f t="shared" si="132"/>
        <v>253.0625982704403</v>
      </c>
      <c r="CB1345">
        <v>53.8</v>
      </c>
      <c r="CC1345">
        <v>2.8</v>
      </c>
      <c r="CD1345">
        <f t="shared" si="133"/>
        <v>56.599999999999994</v>
      </c>
      <c r="CF1345">
        <v>0.08</v>
      </c>
      <c r="CH1345">
        <f t="shared" si="134"/>
        <v>62.365354938271615</v>
      </c>
      <c r="CJ1345">
        <v>28.529994325638299</v>
      </c>
      <c r="CK1345">
        <f t="shared" si="135"/>
        <v>33.835360612633316</v>
      </c>
      <c r="CL1345">
        <f t="shared" si="136"/>
        <v>28.529994325638299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0</v>
      </c>
      <c r="DH1345">
        <v>0</v>
      </c>
      <c r="DI1345">
        <v>0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0</v>
      </c>
      <c r="DP1345">
        <v>1</v>
      </c>
      <c r="DQ1345">
        <v>0</v>
      </c>
      <c r="DR1345">
        <v>0</v>
      </c>
      <c r="DS1345">
        <v>0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>
        <v>0</v>
      </c>
      <c r="EG1345">
        <v>0</v>
      </c>
      <c r="EH1345">
        <v>0</v>
      </c>
      <c r="EI1345">
        <v>0</v>
      </c>
      <c r="EJ1345">
        <v>0</v>
      </c>
    </row>
    <row r="1346" spans="1:140">
      <c r="A1346" s="3" t="s">
        <v>110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1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>
        <v>295</v>
      </c>
      <c r="AK1346" s="7">
        <v>544404.17833913991</v>
      </c>
      <c r="AL1346">
        <v>178</v>
      </c>
      <c r="AM1346" s="7">
        <v>428589.36329444865</v>
      </c>
      <c r="AN1346">
        <v>111</v>
      </c>
      <c r="AO1346" s="7">
        <v>227898.94414357818</v>
      </c>
      <c r="AP1346">
        <v>89</v>
      </c>
      <c r="AQ1346" s="7">
        <v>128375.35980887605</v>
      </c>
      <c r="AS1346" s="7">
        <v>0</v>
      </c>
      <c r="AX1346">
        <v>135</v>
      </c>
      <c r="AY1346" s="7">
        <v>325884.83282537526</v>
      </c>
      <c r="BB1346">
        <v>38</v>
      </c>
      <c r="BC1346" s="7">
        <v>78349.170904603088</v>
      </c>
      <c r="BE1346" s="7">
        <v>0</v>
      </c>
      <c r="BF1346">
        <v>17</v>
      </c>
      <c r="BG1346" s="7">
        <v>59195.150683978944</v>
      </c>
      <c r="BI1346" s="7">
        <v>0</v>
      </c>
      <c r="BJ1346">
        <v>124.03291666666665</v>
      </c>
      <c r="BS1346">
        <f t="shared" si="131"/>
        <v>863</v>
      </c>
      <c r="BT1346">
        <f t="shared" si="131"/>
        <v>1792697</v>
      </c>
      <c r="BU1346">
        <f t="shared" si="137"/>
        <v>1792697</v>
      </c>
      <c r="BV1346">
        <f>'market concentration'!AI1346</f>
        <v>0.83314020857473925</v>
      </c>
      <c r="BW1346">
        <f>'market concentration'!AJ1346</f>
        <v>0.21336682917790614</v>
      </c>
      <c r="BX1346">
        <f>'market concentration'!AK1346</f>
        <v>-1.6956792480569924</v>
      </c>
      <c r="BZ1346">
        <f t="shared" si="132"/>
        <v>173.1070876786404</v>
      </c>
      <c r="CB1346">
        <v>53.8</v>
      </c>
      <c r="CC1346">
        <v>2.8</v>
      </c>
      <c r="CD1346">
        <f t="shared" si="133"/>
        <v>56.599999999999994</v>
      </c>
      <c r="CF1346">
        <v>0.08</v>
      </c>
      <c r="CH1346">
        <f t="shared" si="134"/>
        <v>62.437885802469125</v>
      </c>
      <c r="CJ1346">
        <v>28.529994325638299</v>
      </c>
      <c r="CK1346">
        <f t="shared" si="135"/>
        <v>33.907891476830827</v>
      </c>
      <c r="CL1346">
        <f t="shared" si="136"/>
        <v>28.529994325638299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  <c r="DE1346">
        <v>0</v>
      </c>
      <c r="DF1346">
        <v>0</v>
      </c>
      <c r="DG1346">
        <v>0</v>
      </c>
      <c r="DH1346">
        <v>0</v>
      </c>
      <c r="DI1346">
        <v>0</v>
      </c>
      <c r="DJ1346">
        <v>0</v>
      </c>
      <c r="DK1346">
        <v>0</v>
      </c>
      <c r="DL1346">
        <v>0</v>
      </c>
      <c r="DM1346">
        <v>0</v>
      </c>
      <c r="DN1346">
        <v>0</v>
      </c>
      <c r="DO1346">
        <v>0</v>
      </c>
      <c r="DP1346">
        <v>0</v>
      </c>
      <c r="DQ1346">
        <v>1</v>
      </c>
      <c r="DR1346">
        <v>0</v>
      </c>
      <c r="DS1346">
        <v>0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0</v>
      </c>
      <c r="EH1346">
        <v>0</v>
      </c>
      <c r="EI1346">
        <v>0</v>
      </c>
      <c r="EJ1346">
        <v>0</v>
      </c>
    </row>
    <row r="1347" spans="1:140">
      <c r="A1347" s="3" t="s">
        <v>111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1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>
        <v>59</v>
      </c>
      <c r="AK1347" s="7">
        <v>107492.50468249679</v>
      </c>
      <c r="AL1347">
        <v>36</v>
      </c>
      <c r="AM1347" s="7">
        <v>68356.592031619162</v>
      </c>
      <c r="AN1347">
        <v>28</v>
      </c>
      <c r="AO1347" s="7">
        <v>59490.957309270023</v>
      </c>
      <c r="AP1347">
        <v>40</v>
      </c>
      <c r="AQ1347" s="7">
        <v>66620.71481454614</v>
      </c>
      <c r="AS1347" s="7">
        <v>0</v>
      </c>
      <c r="AX1347">
        <v>55</v>
      </c>
      <c r="AY1347" s="7">
        <v>139411.23246613209</v>
      </c>
      <c r="BB1347">
        <v>2</v>
      </c>
      <c r="BC1347" s="7">
        <v>5612.3737732643685</v>
      </c>
      <c r="BE1347" s="7">
        <v>0</v>
      </c>
      <c r="BF1347">
        <v>6</v>
      </c>
      <c r="BG1347" s="7">
        <v>9432.6249226714244</v>
      </c>
      <c r="BI1347" s="7">
        <v>0</v>
      </c>
      <c r="BJ1347">
        <v>124.73750000000003</v>
      </c>
      <c r="BS1347">
        <f t="shared" si="131"/>
        <v>226</v>
      </c>
      <c r="BT1347">
        <f t="shared" si="131"/>
        <v>456416.99999999994</v>
      </c>
      <c r="BU1347">
        <f t="shared" si="137"/>
        <v>456416.99999999994</v>
      </c>
      <c r="BV1347">
        <f>'market concentration'!AI1347</f>
        <v>0.84070796460176989</v>
      </c>
      <c r="BW1347">
        <f>'market concentration'!AJ1347</f>
        <v>0.20021144960451093</v>
      </c>
      <c r="BX1347">
        <f>'market concentration'!AK1347</f>
        <v>-1.6905417612696545</v>
      </c>
      <c r="BZ1347">
        <f t="shared" si="132"/>
        <v>168.29535398230087</v>
      </c>
      <c r="CB1347">
        <v>53.8</v>
      </c>
      <c r="CC1347">
        <v>2.8</v>
      </c>
      <c r="CD1347">
        <f t="shared" si="133"/>
        <v>56.599999999999994</v>
      </c>
      <c r="CF1347">
        <v>0.08</v>
      </c>
      <c r="CH1347">
        <f t="shared" si="134"/>
        <v>63.0902777777778</v>
      </c>
      <c r="CJ1347">
        <v>28.529994325638299</v>
      </c>
      <c r="CK1347">
        <f t="shared" si="135"/>
        <v>34.560283452139501</v>
      </c>
      <c r="CL1347">
        <f t="shared" si="136"/>
        <v>28.529994325638299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0</v>
      </c>
      <c r="DG1347">
        <v>0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0</v>
      </c>
      <c r="DN1347">
        <v>0</v>
      </c>
      <c r="DO1347">
        <v>0</v>
      </c>
      <c r="DP1347">
        <v>0</v>
      </c>
      <c r="DQ1347">
        <v>0</v>
      </c>
      <c r="DR1347">
        <v>1</v>
      </c>
      <c r="DS1347">
        <v>0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0</v>
      </c>
      <c r="EE1347">
        <v>0</v>
      </c>
      <c r="EF1347">
        <v>0</v>
      </c>
      <c r="EG1347">
        <v>0</v>
      </c>
      <c r="EH1347">
        <v>0</v>
      </c>
      <c r="EI1347">
        <v>0</v>
      </c>
      <c r="EJ1347">
        <v>0</v>
      </c>
    </row>
    <row r="1348" spans="1:140">
      <c r="A1348" s="3" t="s">
        <v>112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1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>
        <v>55</v>
      </c>
      <c r="AK1348" s="7">
        <v>74547.901799447558</v>
      </c>
      <c r="AL1348">
        <v>24</v>
      </c>
      <c r="AM1348" s="7">
        <v>49310.467940768394</v>
      </c>
      <c r="AN1348">
        <v>36</v>
      </c>
      <c r="AO1348" s="7">
        <v>32680.978499697518</v>
      </c>
      <c r="AP1348">
        <v>68</v>
      </c>
      <c r="AQ1348" s="7">
        <v>53410.404761010381</v>
      </c>
      <c r="AS1348" s="7">
        <v>0</v>
      </c>
      <c r="AX1348">
        <v>52</v>
      </c>
      <c r="AY1348" s="7">
        <v>86282.333812317433</v>
      </c>
      <c r="BB1348">
        <v>15</v>
      </c>
      <c r="BC1348" s="7">
        <v>42773.873605785724</v>
      </c>
      <c r="BE1348" s="7">
        <v>0</v>
      </c>
      <c r="BF1348">
        <v>1</v>
      </c>
      <c r="BG1348" s="7">
        <v>17519.039580973014</v>
      </c>
      <c r="BI1348" s="7">
        <v>0</v>
      </c>
      <c r="BJ1348">
        <v>126.015</v>
      </c>
      <c r="BS1348">
        <f t="shared" ref="BS1348:BT1411" si="138">AJ1348+AL1348+AN1348+AP1348+AR1348+AT1348+AV1348+AX1348+AZ1348+BB1348+BD1348+BF1348+BH1348</f>
        <v>251</v>
      </c>
      <c r="BT1348">
        <f t="shared" si="138"/>
        <v>356525</v>
      </c>
      <c r="BU1348">
        <f t="shared" si="137"/>
        <v>356525</v>
      </c>
      <c r="BV1348">
        <f>'market concentration'!AI1348</f>
        <v>0.84063745019920322</v>
      </c>
      <c r="BW1348">
        <f>'market concentration'!AJ1348</f>
        <v>0.19763178362248215</v>
      </c>
      <c r="BX1348">
        <f>'market concentration'!AK1348</f>
        <v>-1.7059499541305918</v>
      </c>
      <c r="BZ1348">
        <f t="shared" ref="BZ1348:BZ1411" si="139">BT1348/BS1348/12</f>
        <v>118.36819389110225</v>
      </c>
      <c r="CB1348">
        <v>53.8</v>
      </c>
      <c r="CC1348">
        <v>2.8</v>
      </c>
      <c r="CD1348">
        <f t="shared" ref="CD1348:CD1411" si="140">SUM(CB1348:CC1348)</f>
        <v>56.599999999999994</v>
      </c>
      <c r="CF1348">
        <v>0.08</v>
      </c>
      <c r="CH1348">
        <f t="shared" ref="CH1348:CH1411" si="141">(BJ1348-CD1348)/(1+CF1348)</f>
        <v>64.273148148148152</v>
      </c>
      <c r="CJ1348">
        <v>28.529994325638299</v>
      </c>
      <c r="CK1348">
        <f t="shared" ref="CK1348:CK1411" si="142">CH1348-CJ1348</f>
        <v>35.743153822509854</v>
      </c>
      <c r="CL1348">
        <f t="shared" ref="CL1348:CL1411" si="143">CJ1348-BL1348</f>
        <v>28.529994325638299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0</v>
      </c>
      <c r="DH1348">
        <v>0</v>
      </c>
      <c r="DI1348">
        <v>0</v>
      </c>
      <c r="DJ1348">
        <v>0</v>
      </c>
      <c r="DK1348">
        <v>0</v>
      </c>
      <c r="DL1348">
        <v>0</v>
      </c>
      <c r="DM1348">
        <v>0</v>
      </c>
      <c r="DN1348">
        <v>0</v>
      </c>
      <c r="DO1348">
        <v>0</v>
      </c>
      <c r="DP1348">
        <v>0</v>
      </c>
      <c r="DQ1348">
        <v>0</v>
      </c>
      <c r="DR1348">
        <v>0</v>
      </c>
      <c r="DS1348">
        <v>1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</row>
    <row r="1349" spans="1:140">
      <c r="A1349" s="3" t="s">
        <v>113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1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>
        <v>233</v>
      </c>
      <c r="AK1349" s="7">
        <v>457796.45282573526</v>
      </c>
      <c r="AL1349">
        <v>70</v>
      </c>
      <c r="AM1349" s="7">
        <v>126782.55561806487</v>
      </c>
      <c r="AN1349">
        <v>66</v>
      </c>
      <c r="AO1349" s="7">
        <v>142048.84093734628</v>
      </c>
      <c r="AP1349">
        <v>41</v>
      </c>
      <c r="AQ1349" s="7">
        <v>75068.568546057839</v>
      </c>
      <c r="AS1349" s="7">
        <v>0</v>
      </c>
      <c r="AX1349">
        <v>31</v>
      </c>
      <c r="AY1349" s="7">
        <v>62012.490761522102</v>
      </c>
      <c r="BB1349">
        <v>3</v>
      </c>
      <c r="BC1349" s="7">
        <v>4095.4203603594351</v>
      </c>
      <c r="BE1349" s="7">
        <v>0</v>
      </c>
      <c r="BF1349">
        <v>10</v>
      </c>
      <c r="BG1349" s="7">
        <v>105248.67095091433</v>
      </c>
      <c r="BI1349" s="7">
        <v>0</v>
      </c>
      <c r="BJ1349">
        <v>122.07416666666667</v>
      </c>
      <c r="BS1349">
        <f t="shared" si="138"/>
        <v>454</v>
      </c>
      <c r="BT1349">
        <f t="shared" si="138"/>
        <v>973053.00000000023</v>
      </c>
      <c r="BU1349">
        <f t="shared" si="137"/>
        <v>973053.00000000023</v>
      </c>
      <c r="BV1349">
        <f>'market concentration'!AI1349</f>
        <v>0.90308370044052866</v>
      </c>
      <c r="BW1349">
        <f>'market concentration'!AJ1349</f>
        <v>0.32164412272700804</v>
      </c>
      <c r="BX1349">
        <f>'market concentration'!AK1349</f>
        <v>-1.4285915031782015</v>
      </c>
      <c r="BZ1349">
        <f t="shared" si="139"/>
        <v>178.60737885462561</v>
      </c>
      <c r="CB1349">
        <v>53.8</v>
      </c>
      <c r="CC1349">
        <v>2.8</v>
      </c>
      <c r="CD1349">
        <f t="shared" si="140"/>
        <v>56.599999999999994</v>
      </c>
      <c r="CF1349">
        <v>0.08</v>
      </c>
      <c r="CH1349">
        <f t="shared" si="141"/>
        <v>60.624228395061735</v>
      </c>
      <c r="CJ1349">
        <v>28.529994325638299</v>
      </c>
      <c r="CK1349">
        <f t="shared" si="142"/>
        <v>32.094234069423436</v>
      </c>
      <c r="CL1349">
        <f t="shared" si="143"/>
        <v>28.529994325638299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0</v>
      </c>
      <c r="DH1349">
        <v>0</v>
      </c>
      <c r="DI1349">
        <v>0</v>
      </c>
      <c r="DJ1349">
        <v>0</v>
      </c>
      <c r="DK1349">
        <v>0</v>
      </c>
      <c r="DL1349">
        <v>0</v>
      </c>
      <c r="DM1349">
        <v>0</v>
      </c>
      <c r="DN1349">
        <v>0</v>
      </c>
      <c r="DO1349">
        <v>0</v>
      </c>
      <c r="DP1349">
        <v>0</v>
      </c>
      <c r="DQ1349">
        <v>0</v>
      </c>
      <c r="DR1349">
        <v>0</v>
      </c>
      <c r="DS1349">
        <v>0</v>
      </c>
      <c r="DT1349">
        <v>1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0</v>
      </c>
    </row>
    <row r="1350" spans="1:140">
      <c r="A1350" s="3" t="s">
        <v>114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1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>
        <v>316</v>
      </c>
      <c r="AK1350" s="7">
        <v>556001.10906235036</v>
      </c>
      <c r="AL1350">
        <v>98</v>
      </c>
      <c r="AM1350" s="7">
        <v>165400.11903575214</v>
      </c>
      <c r="AN1350">
        <v>59</v>
      </c>
      <c r="AO1350" s="7">
        <v>107530.92455311623</v>
      </c>
      <c r="AP1350">
        <v>57</v>
      </c>
      <c r="AQ1350" s="7">
        <v>83913.182839602407</v>
      </c>
      <c r="AS1350" s="7">
        <v>0</v>
      </c>
      <c r="AX1350">
        <v>60</v>
      </c>
      <c r="AY1350" s="7">
        <v>133466.33730774384</v>
      </c>
      <c r="BB1350">
        <v>3</v>
      </c>
      <c r="BC1350" s="7">
        <v>10104.327145469802</v>
      </c>
      <c r="BE1350" s="7">
        <v>0</v>
      </c>
      <c r="BF1350">
        <v>20</v>
      </c>
      <c r="BG1350" s="7">
        <v>97462.000055965284</v>
      </c>
      <c r="BI1350" s="7">
        <v>0</v>
      </c>
      <c r="BJ1350">
        <v>123.71958333333333</v>
      </c>
      <c r="BS1350">
        <f t="shared" si="138"/>
        <v>613</v>
      </c>
      <c r="BT1350">
        <f t="shared" si="138"/>
        <v>1153878</v>
      </c>
      <c r="BU1350">
        <f t="shared" si="137"/>
        <v>1153878</v>
      </c>
      <c r="BV1350">
        <f>'market concentration'!AI1350</f>
        <v>0.86949429037520387</v>
      </c>
      <c r="BW1350">
        <f>'market concentration'!AJ1350</f>
        <v>0.3198747102608252</v>
      </c>
      <c r="BX1350">
        <f>'market concentration'!AK1350</f>
        <v>-1.4460302867835242</v>
      </c>
      <c r="BZ1350">
        <f t="shared" si="139"/>
        <v>156.86215334420879</v>
      </c>
      <c r="CB1350">
        <v>53.8</v>
      </c>
      <c r="CC1350">
        <v>2.8</v>
      </c>
      <c r="CD1350">
        <f t="shared" si="140"/>
        <v>56.599999999999994</v>
      </c>
      <c r="CF1350">
        <v>0.08</v>
      </c>
      <c r="CH1350">
        <f t="shared" si="141"/>
        <v>62.147762345679013</v>
      </c>
      <c r="CJ1350">
        <v>28.529994325638299</v>
      </c>
      <c r="CK1350">
        <f t="shared" si="142"/>
        <v>33.617768020040714</v>
      </c>
      <c r="CL1350">
        <f t="shared" si="143"/>
        <v>28.529994325638299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0</v>
      </c>
      <c r="DP1350">
        <v>0</v>
      </c>
      <c r="DQ1350">
        <v>0</v>
      </c>
      <c r="DR1350">
        <v>0</v>
      </c>
      <c r="DS1350">
        <v>0</v>
      </c>
      <c r="DT1350">
        <v>0</v>
      </c>
      <c r="DU1350">
        <v>1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0</v>
      </c>
    </row>
    <row r="1351" spans="1:140">
      <c r="A1351" s="3" t="s">
        <v>115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1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>
        <v>168</v>
      </c>
      <c r="AK1351" s="7">
        <v>323394.47649930691</v>
      </c>
      <c r="AL1351">
        <v>80</v>
      </c>
      <c r="AM1351" s="7">
        <v>124560.61257814357</v>
      </c>
      <c r="AN1351">
        <v>47</v>
      </c>
      <c r="AO1351" s="7">
        <v>99332.182192750508</v>
      </c>
      <c r="AP1351">
        <v>39</v>
      </c>
      <c r="AQ1351" s="7">
        <v>59332.694358973735</v>
      </c>
      <c r="AS1351" s="7">
        <v>0</v>
      </c>
      <c r="AX1351">
        <v>21</v>
      </c>
      <c r="AY1351" s="7">
        <v>47553.153576886827</v>
      </c>
      <c r="BB1351">
        <v>5</v>
      </c>
      <c r="BC1351" s="7">
        <v>8241.7861238998248</v>
      </c>
      <c r="BE1351" s="7">
        <v>0</v>
      </c>
      <c r="BF1351">
        <v>15</v>
      </c>
      <c r="BG1351" s="7">
        <v>48122.09467003867</v>
      </c>
      <c r="BI1351" s="7">
        <v>0</v>
      </c>
      <c r="BJ1351">
        <v>124.37166666666667</v>
      </c>
      <c r="BS1351">
        <f t="shared" si="138"/>
        <v>375</v>
      </c>
      <c r="BT1351">
        <f t="shared" si="138"/>
        <v>710537.00000000012</v>
      </c>
      <c r="BU1351">
        <f t="shared" si="137"/>
        <v>710537.00000000012</v>
      </c>
      <c r="BV1351">
        <f>'market concentration'!AI1351</f>
        <v>0.89066666666666672</v>
      </c>
      <c r="BW1351">
        <f>'market concentration'!AJ1351</f>
        <v>0.27765333333333336</v>
      </c>
      <c r="BX1351">
        <f>'market concentration'!AK1351</f>
        <v>-1.5327211337997908</v>
      </c>
      <c r="BZ1351">
        <f t="shared" si="139"/>
        <v>157.89711111111114</v>
      </c>
      <c r="CB1351">
        <v>53.8</v>
      </c>
      <c r="CC1351">
        <v>2.8</v>
      </c>
      <c r="CD1351">
        <f t="shared" si="140"/>
        <v>56.599999999999994</v>
      </c>
      <c r="CF1351">
        <v>0.08</v>
      </c>
      <c r="CH1351">
        <f t="shared" si="141"/>
        <v>62.751543209876544</v>
      </c>
      <c r="CJ1351">
        <v>28.529994325638299</v>
      </c>
      <c r="CK1351">
        <f t="shared" si="142"/>
        <v>34.221548884238246</v>
      </c>
      <c r="CL1351">
        <f t="shared" si="143"/>
        <v>28.529994325638299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0</v>
      </c>
      <c r="DT1351">
        <v>0</v>
      </c>
      <c r="DU1351">
        <v>0</v>
      </c>
      <c r="DV1351">
        <v>1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</row>
    <row r="1352" spans="1:140">
      <c r="A1352" s="3" t="s">
        <v>116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1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>
        <v>74</v>
      </c>
      <c r="AK1352" s="7">
        <v>134530.14884901181</v>
      </c>
      <c r="AL1352">
        <v>36</v>
      </c>
      <c r="AM1352" s="7">
        <v>60080.104409639622</v>
      </c>
      <c r="AN1352">
        <v>18</v>
      </c>
      <c r="AO1352" s="7">
        <v>36067.875306280082</v>
      </c>
      <c r="AP1352">
        <v>11</v>
      </c>
      <c r="AQ1352" s="7">
        <v>34939.834098932137</v>
      </c>
      <c r="AS1352" s="7">
        <v>0</v>
      </c>
      <c r="AX1352">
        <v>13</v>
      </c>
      <c r="AY1352" s="7">
        <v>34801.037336136316</v>
      </c>
      <c r="BB1352">
        <v>0</v>
      </c>
      <c r="BC1352" s="7">
        <v>0</v>
      </c>
      <c r="BE1352" s="7">
        <v>0</v>
      </c>
      <c r="BF1352">
        <v>0</v>
      </c>
      <c r="BG1352" s="7">
        <v>0</v>
      </c>
      <c r="BI1352" s="7">
        <v>0</v>
      </c>
      <c r="BJ1352">
        <v>123.42916666666667</v>
      </c>
      <c r="BS1352">
        <f t="shared" si="138"/>
        <v>152</v>
      </c>
      <c r="BT1352">
        <f t="shared" si="138"/>
        <v>300419</v>
      </c>
      <c r="BU1352">
        <f t="shared" si="137"/>
        <v>300419</v>
      </c>
      <c r="BV1352">
        <f>'market concentration'!AI1352</f>
        <v>0.92763157894736847</v>
      </c>
      <c r="BW1352">
        <f>'market concentration'!AJ1352</f>
        <v>0.31968490304709146</v>
      </c>
      <c r="BX1352">
        <f>'market concentration'!AK1352</f>
        <v>-1.344568810507845</v>
      </c>
      <c r="BZ1352">
        <f t="shared" si="139"/>
        <v>164.70339912280701</v>
      </c>
      <c r="CB1352">
        <v>53.8</v>
      </c>
      <c r="CC1352">
        <v>2.8</v>
      </c>
      <c r="CD1352">
        <f t="shared" si="140"/>
        <v>56.599999999999994</v>
      </c>
      <c r="CF1352">
        <v>0.08</v>
      </c>
      <c r="CH1352">
        <f t="shared" si="141"/>
        <v>61.878858024691368</v>
      </c>
      <c r="CJ1352">
        <v>28.529994325638299</v>
      </c>
      <c r="CK1352">
        <f t="shared" si="142"/>
        <v>33.348863699053069</v>
      </c>
      <c r="CL1352">
        <f t="shared" si="143"/>
        <v>28.529994325638299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0</v>
      </c>
      <c r="DI1352">
        <v>0</v>
      </c>
      <c r="DJ1352">
        <v>0</v>
      </c>
      <c r="DK1352">
        <v>0</v>
      </c>
      <c r="DL1352">
        <v>0</v>
      </c>
      <c r="DM1352">
        <v>0</v>
      </c>
      <c r="DN1352">
        <v>0</v>
      </c>
      <c r="DO1352">
        <v>0</v>
      </c>
      <c r="DP1352">
        <v>0</v>
      </c>
      <c r="DQ1352">
        <v>0</v>
      </c>
      <c r="DR1352">
        <v>0</v>
      </c>
      <c r="DS1352">
        <v>0</v>
      </c>
      <c r="DT1352">
        <v>0</v>
      </c>
      <c r="DU1352">
        <v>0</v>
      </c>
      <c r="DV1352">
        <v>0</v>
      </c>
      <c r="DW1352">
        <v>1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0</v>
      </c>
      <c r="EE1352">
        <v>0</v>
      </c>
      <c r="EF1352">
        <v>0</v>
      </c>
      <c r="EG1352">
        <v>0</v>
      </c>
      <c r="EH1352">
        <v>0</v>
      </c>
      <c r="EI1352">
        <v>0</v>
      </c>
      <c r="EJ1352">
        <v>0</v>
      </c>
    </row>
    <row r="1353" spans="1:140">
      <c r="A1353" s="3" t="s">
        <v>117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1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>
        <v>125</v>
      </c>
      <c r="AK1353" s="7">
        <v>150452.832461054</v>
      </c>
      <c r="AL1353">
        <v>53</v>
      </c>
      <c r="AM1353" s="7">
        <v>67446.485638921629</v>
      </c>
      <c r="AN1353">
        <v>33</v>
      </c>
      <c r="AO1353" s="7">
        <v>32468.557655260021</v>
      </c>
      <c r="AP1353">
        <v>37</v>
      </c>
      <c r="AQ1353" s="7">
        <v>13998.335404792102</v>
      </c>
      <c r="AS1353" s="7">
        <v>0</v>
      </c>
      <c r="AX1353">
        <v>3</v>
      </c>
      <c r="AY1353" s="7">
        <v>6040.5047775408666</v>
      </c>
      <c r="BB1353">
        <v>3</v>
      </c>
      <c r="BC1353" s="7">
        <v>8099.2840624313149</v>
      </c>
      <c r="BE1353" s="7">
        <v>0</v>
      </c>
      <c r="BF1353">
        <v>0</v>
      </c>
      <c r="BG1353" s="7">
        <v>0</v>
      </c>
      <c r="BI1353" s="7">
        <v>0</v>
      </c>
      <c r="BJ1353">
        <v>127.45124999999997</v>
      </c>
      <c r="BS1353">
        <f t="shared" si="138"/>
        <v>254</v>
      </c>
      <c r="BT1353">
        <f t="shared" si="138"/>
        <v>278505.99999999994</v>
      </c>
      <c r="BU1353">
        <f t="shared" si="137"/>
        <v>278505.99999999994</v>
      </c>
      <c r="BV1353">
        <f>'market concentration'!AI1353</f>
        <v>0.97637795275590555</v>
      </c>
      <c r="BW1353">
        <f>'market concentration'!AJ1353</f>
        <v>0.32410564821129645</v>
      </c>
      <c r="BX1353">
        <f>'market concentration'!AK1353</f>
        <v>-1.3265268866670055</v>
      </c>
      <c r="BZ1353">
        <f t="shared" si="139"/>
        <v>91.373359580052465</v>
      </c>
      <c r="CB1353">
        <v>53.8</v>
      </c>
      <c r="CC1353">
        <v>2.8</v>
      </c>
      <c r="CD1353">
        <f t="shared" si="140"/>
        <v>56.599999999999994</v>
      </c>
      <c r="CF1353">
        <v>0.08</v>
      </c>
      <c r="CH1353">
        <f t="shared" si="141"/>
        <v>65.603009259259238</v>
      </c>
      <c r="CJ1353">
        <v>28.529994325638299</v>
      </c>
      <c r="CK1353">
        <f t="shared" si="142"/>
        <v>37.073014933620939</v>
      </c>
      <c r="CL1353">
        <f t="shared" si="143"/>
        <v>28.529994325638299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0</v>
      </c>
      <c r="DH1353">
        <v>0</v>
      </c>
      <c r="DI1353">
        <v>0</v>
      </c>
      <c r="DJ1353">
        <v>0</v>
      </c>
      <c r="DK1353">
        <v>0</v>
      </c>
      <c r="DL1353">
        <v>0</v>
      </c>
      <c r="DM1353">
        <v>0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0</v>
      </c>
      <c r="DW1353">
        <v>0</v>
      </c>
      <c r="DX1353">
        <v>1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0</v>
      </c>
      <c r="EG1353">
        <v>0</v>
      </c>
      <c r="EH1353">
        <v>0</v>
      </c>
      <c r="EI1353">
        <v>0</v>
      </c>
      <c r="EJ1353">
        <v>0</v>
      </c>
    </row>
    <row r="1354" spans="1:140">
      <c r="A1354" s="3" t="s">
        <v>118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1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>
        <v>89</v>
      </c>
      <c r="AK1354" s="7">
        <v>109074.37232551398</v>
      </c>
      <c r="AL1354">
        <v>18</v>
      </c>
      <c r="AM1354" s="7">
        <v>38444.130909169515</v>
      </c>
      <c r="AN1354">
        <v>65</v>
      </c>
      <c r="AO1354" s="7">
        <v>54139.463608992133</v>
      </c>
      <c r="AP1354">
        <v>51</v>
      </c>
      <c r="AQ1354" s="7">
        <v>54546.906899464506</v>
      </c>
      <c r="AS1354" s="7">
        <v>0</v>
      </c>
      <c r="AX1354">
        <v>32</v>
      </c>
      <c r="AY1354" s="7">
        <v>33281.527044980692</v>
      </c>
      <c r="BB1354">
        <v>7</v>
      </c>
      <c r="BC1354" s="7">
        <v>20019.460548837927</v>
      </c>
      <c r="BE1354" s="7">
        <v>0</v>
      </c>
      <c r="BF1354">
        <v>13</v>
      </c>
      <c r="BG1354" s="7">
        <v>28554.138663041202</v>
      </c>
      <c r="BI1354" s="7">
        <v>0</v>
      </c>
      <c r="BJ1354">
        <v>123.62208333333332</v>
      </c>
      <c r="BS1354">
        <f t="shared" si="138"/>
        <v>275</v>
      </c>
      <c r="BT1354">
        <f t="shared" si="138"/>
        <v>338059.99999999988</v>
      </c>
      <c r="BU1354">
        <f t="shared" si="137"/>
        <v>338059.99999999988</v>
      </c>
      <c r="BV1354">
        <f>'market concentration'!AI1354</f>
        <v>0.86181818181818182</v>
      </c>
      <c r="BW1354">
        <f>'market concentration'!AJ1354</f>
        <v>0.21570909090909088</v>
      </c>
      <c r="BX1354">
        <f>'market concentration'!AK1354</f>
        <v>-1.6849788433377464</v>
      </c>
      <c r="BZ1354">
        <f t="shared" si="139"/>
        <v>102.4424242424242</v>
      </c>
      <c r="CB1354">
        <v>53.8</v>
      </c>
      <c r="CC1354">
        <v>2.8</v>
      </c>
      <c r="CD1354">
        <f t="shared" si="140"/>
        <v>56.599999999999994</v>
      </c>
      <c r="CF1354">
        <v>0.08</v>
      </c>
      <c r="CH1354">
        <f t="shared" si="141"/>
        <v>62.057484567901227</v>
      </c>
      <c r="CJ1354">
        <v>28.529994325638299</v>
      </c>
      <c r="CK1354">
        <f t="shared" si="142"/>
        <v>33.527490242262928</v>
      </c>
      <c r="CL1354">
        <f t="shared" si="143"/>
        <v>28.529994325638299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1</v>
      </c>
      <c r="DZ1354">
        <v>0</v>
      </c>
      <c r="EA1354">
        <v>0</v>
      </c>
      <c r="EB1354">
        <v>0</v>
      </c>
      <c r="EC1354">
        <v>0</v>
      </c>
      <c r="ED1354">
        <v>0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0</v>
      </c>
    </row>
    <row r="1355" spans="1:140">
      <c r="A1355" s="3" t="s">
        <v>119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1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>
        <v>101</v>
      </c>
      <c r="AK1355" s="7">
        <v>141663.11172102048</v>
      </c>
      <c r="AL1355">
        <v>37</v>
      </c>
      <c r="AM1355" s="7">
        <v>73715.965368616293</v>
      </c>
      <c r="AN1355">
        <v>33</v>
      </c>
      <c r="AO1355" s="7">
        <v>42703.47921130676</v>
      </c>
      <c r="AP1355">
        <v>43</v>
      </c>
      <c r="AQ1355" s="7">
        <v>84477.796923624119</v>
      </c>
      <c r="AS1355" s="7">
        <v>0</v>
      </c>
      <c r="AX1355">
        <v>48</v>
      </c>
      <c r="AY1355" s="7">
        <v>84328.47833858947</v>
      </c>
      <c r="BB1355">
        <v>3</v>
      </c>
      <c r="BC1355" s="7">
        <v>4739.2634267912872</v>
      </c>
      <c r="BE1355" s="7">
        <v>0</v>
      </c>
      <c r="BF1355">
        <v>14</v>
      </c>
      <c r="BG1355" s="7">
        <v>144750.9050100515</v>
      </c>
      <c r="BI1355" s="7">
        <v>0</v>
      </c>
      <c r="BJ1355">
        <v>124.19166666666665</v>
      </c>
      <c r="BS1355">
        <f t="shared" si="138"/>
        <v>279</v>
      </c>
      <c r="BT1355">
        <f t="shared" si="138"/>
        <v>576378.99999999988</v>
      </c>
      <c r="BU1355">
        <f t="shared" si="137"/>
        <v>576378.99999999988</v>
      </c>
      <c r="BV1355">
        <f>'market concentration'!AI1355</f>
        <v>0.82078853046594979</v>
      </c>
      <c r="BW1355">
        <f>'market concentration'!AJ1355</f>
        <v>0.21861229943089117</v>
      </c>
      <c r="BX1355">
        <f>'market concentration'!AK1355</f>
        <v>-1.6781373105804436</v>
      </c>
      <c r="BZ1355">
        <f t="shared" si="139"/>
        <v>172.15621266427715</v>
      </c>
      <c r="CB1355">
        <v>53.8</v>
      </c>
      <c r="CC1355">
        <v>2.8</v>
      </c>
      <c r="CD1355">
        <f t="shared" si="140"/>
        <v>56.599999999999994</v>
      </c>
      <c r="CF1355">
        <v>0.08</v>
      </c>
      <c r="CH1355">
        <f t="shared" si="141"/>
        <v>62.584876543209859</v>
      </c>
      <c r="CJ1355">
        <v>28.529994325638299</v>
      </c>
      <c r="CK1355">
        <f t="shared" si="142"/>
        <v>34.05488221757156</v>
      </c>
      <c r="CL1355">
        <f t="shared" si="143"/>
        <v>28.529994325638299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0</v>
      </c>
      <c r="DG1355">
        <v>0</v>
      </c>
      <c r="DH1355">
        <v>0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0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1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</row>
    <row r="1356" spans="1:140">
      <c r="A1356" s="3" t="s">
        <v>120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1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>
        <v>128</v>
      </c>
      <c r="AK1356" s="7">
        <v>136200.46286621696</v>
      </c>
      <c r="AL1356">
        <v>47</v>
      </c>
      <c r="AM1356" s="7">
        <v>75126.473180978894</v>
      </c>
      <c r="AN1356">
        <v>32</v>
      </c>
      <c r="AO1356" s="7">
        <v>49418.833342031707</v>
      </c>
      <c r="AP1356">
        <v>64</v>
      </c>
      <c r="AQ1356" s="7">
        <v>48022.046839744617</v>
      </c>
      <c r="AS1356" s="7">
        <v>0</v>
      </c>
      <c r="AX1356">
        <v>58</v>
      </c>
      <c r="AY1356" s="7">
        <v>88630.167315686413</v>
      </c>
      <c r="BB1356">
        <v>8</v>
      </c>
      <c r="BC1356" s="7">
        <v>6626.1330784068023</v>
      </c>
      <c r="BE1356" s="7">
        <v>0</v>
      </c>
      <c r="BF1356">
        <v>52</v>
      </c>
      <c r="BG1356" s="7">
        <v>178525.88337693451</v>
      </c>
      <c r="BI1356" s="7">
        <v>0</v>
      </c>
      <c r="BJ1356">
        <v>125.96166666666666</v>
      </c>
      <c r="BS1356">
        <f t="shared" si="138"/>
        <v>389</v>
      </c>
      <c r="BT1356">
        <f t="shared" si="138"/>
        <v>582549.99999999988</v>
      </c>
      <c r="BU1356">
        <f t="shared" si="137"/>
        <v>582549.99999999988</v>
      </c>
      <c r="BV1356">
        <f>'market concentration'!AI1356</f>
        <v>0.7763496143958869</v>
      </c>
      <c r="BW1356">
        <f>'market concentration'!AJ1356</f>
        <v>0.19722973017624781</v>
      </c>
      <c r="BX1356">
        <f>'market concentration'!AK1356</f>
        <v>-1.7561377559627673</v>
      </c>
      <c r="BZ1356">
        <f t="shared" si="139"/>
        <v>124.79648671808053</v>
      </c>
      <c r="CB1356">
        <v>53.8</v>
      </c>
      <c r="CC1356">
        <v>2.8</v>
      </c>
      <c r="CD1356">
        <f t="shared" si="140"/>
        <v>56.599999999999994</v>
      </c>
      <c r="CF1356">
        <v>0.08</v>
      </c>
      <c r="CH1356">
        <f t="shared" si="141"/>
        <v>64.223765432098759</v>
      </c>
      <c r="CJ1356">
        <v>28.529994325638299</v>
      </c>
      <c r="CK1356">
        <f t="shared" si="142"/>
        <v>35.69377110646046</v>
      </c>
      <c r="CL1356">
        <f t="shared" si="143"/>
        <v>28.529994325638299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0</v>
      </c>
      <c r="DH1356">
        <v>0</v>
      </c>
      <c r="DI1356">
        <v>0</v>
      </c>
      <c r="DJ1356">
        <v>0</v>
      </c>
      <c r="DK1356">
        <v>0</v>
      </c>
      <c r="DL1356">
        <v>0</v>
      </c>
      <c r="DM1356">
        <v>0</v>
      </c>
      <c r="DN1356">
        <v>0</v>
      </c>
      <c r="DO1356">
        <v>0</v>
      </c>
      <c r="DP1356">
        <v>0</v>
      </c>
      <c r="DQ1356">
        <v>0</v>
      </c>
      <c r="DR1356">
        <v>0</v>
      </c>
      <c r="DS1356">
        <v>0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1</v>
      </c>
      <c r="EB1356">
        <v>0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</row>
    <row r="1357" spans="1:140">
      <c r="A1357" s="3" t="s">
        <v>121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1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>
        <v>78</v>
      </c>
      <c r="AK1357" s="7">
        <v>76233.843836623084</v>
      </c>
      <c r="AL1357">
        <v>30</v>
      </c>
      <c r="AM1357" s="7">
        <v>58867.023552083512</v>
      </c>
      <c r="AN1357">
        <v>33</v>
      </c>
      <c r="AO1357" s="7">
        <v>29996.525166719475</v>
      </c>
      <c r="AP1357">
        <v>40</v>
      </c>
      <c r="AQ1357" s="7">
        <v>34891.400487362967</v>
      </c>
      <c r="AS1357" s="7">
        <v>0</v>
      </c>
      <c r="AX1357">
        <v>47</v>
      </c>
      <c r="AY1357" s="7">
        <v>57560.711095911392</v>
      </c>
      <c r="BB1357">
        <v>3</v>
      </c>
      <c r="BC1357" s="7">
        <v>2711.4077473558336</v>
      </c>
      <c r="BE1357" s="7">
        <v>0</v>
      </c>
      <c r="BF1357">
        <v>9</v>
      </c>
      <c r="BG1357" s="7">
        <v>24878.088113943726</v>
      </c>
      <c r="BI1357" s="7">
        <v>0</v>
      </c>
      <c r="BJ1357">
        <v>125.82458333333331</v>
      </c>
      <c r="BS1357">
        <f t="shared" si="138"/>
        <v>240</v>
      </c>
      <c r="BT1357">
        <f t="shared" si="138"/>
        <v>285139</v>
      </c>
      <c r="BU1357">
        <f t="shared" si="137"/>
        <v>285139</v>
      </c>
      <c r="BV1357">
        <f>'market concentration'!AI1357</f>
        <v>0.82499999999999996</v>
      </c>
      <c r="BW1357">
        <f>'market concentration'!AJ1357</f>
        <v>0.20784722222222227</v>
      </c>
      <c r="BX1357">
        <f>'market concentration'!AK1357</f>
        <v>-1.6938600359794616</v>
      </c>
      <c r="BZ1357">
        <f t="shared" si="139"/>
        <v>99.006597222222226</v>
      </c>
      <c r="CB1357">
        <v>53.8</v>
      </c>
      <c r="CC1357">
        <v>2.8</v>
      </c>
      <c r="CD1357">
        <f t="shared" si="140"/>
        <v>56.599999999999994</v>
      </c>
      <c r="CF1357">
        <v>0.08</v>
      </c>
      <c r="CH1357">
        <f t="shared" si="141"/>
        <v>64.09683641975306</v>
      </c>
      <c r="CJ1357">
        <v>28.529994325638299</v>
      </c>
      <c r="CK1357">
        <f t="shared" si="142"/>
        <v>35.566842094114762</v>
      </c>
      <c r="CL1357">
        <f t="shared" si="143"/>
        <v>28.529994325638299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0</v>
      </c>
      <c r="DG1357">
        <v>0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0</v>
      </c>
      <c r="DN1357">
        <v>0</v>
      </c>
      <c r="DO1357">
        <v>0</v>
      </c>
      <c r="DP1357">
        <v>0</v>
      </c>
      <c r="DQ1357">
        <v>0</v>
      </c>
      <c r="DR1357">
        <v>0</v>
      </c>
      <c r="DS1357">
        <v>0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1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</row>
    <row r="1358" spans="1:140">
      <c r="A1358" s="3" t="s">
        <v>122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1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>
        <v>298</v>
      </c>
      <c r="AK1358" s="7">
        <v>700388.39024457615</v>
      </c>
      <c r="AL1358">
        <v>105</v>
      </c>
      <c r="AM1358" s="7">
        <v>352446.62220258435</v>
      </c>
      <c r="AN1358">
        <v>111</v>
      </c>
      <c r="AO1358" s="7">
        <v>270259.12902092474</v>
      </c>
      <c r="AP1358">
        <v>78</v>
      </c>
      <c r="AQ1358" s="7">
        <v>232073.77297224043</v>
      </c>
      <c r="AS1358" s="7">
        <v>0</v>
      </c>
      <c r="AX1358">
        <v>105</v>
      </c>
      <c r="AY1358" s="7">
        <v>393876.18146776664</v>
      </c>
      <c r="BB1358">
        <v>4</v>
      </c>
      <c r="BC1358" s="7">
        <v>8380.7212886148718</v>
      </c>
      <c r="BE1358" s="7">
        <v>0</v>
      </c>
      <c r="BF1358">
        <v>8</v>
      </c>
      <c r="BG1358" s="7">
        <v>64706.182803292875</v>
      </c>
      <c r="BI1358" s="7">
        <v>0</v>
      </c>
      <c r="BJ1358">
        <v>126.0958333333333</v>
      </c>
      <c r="BS1358">
        <f t="shared" si="138"/>
        <v>709</v>
      </c>
      <c r="BT1358">
        <f t="shared" si="138"/>
        <v>2022131</v>
      </c>
      <c r="BU1358">
        <f t="shared" si="137"/>
        <v>2022131</v>
      </c>
      <c r="BV1358">
        <f>'market concentration'!AI1358</f>
        <v>0.87306064880112833</v>
      </c>
      <c r="BW1358">
        <f>'market concentration'!AJ1358</f>
        <v>0.25729836616064661</v>
      </c>
      <c r="BX1358">
        <f>'market concentration'!AK1358</f>
        <v>-1.5429424332781556</v>
      </c>
      <c r="BZ1358">
        <f t="shared" si="139"/>
        <v>237.67407146215328</v>
      </c>
      <c r="CB1358">
        <v>53.8</v>
      </c>
      <c r="CC1358">
        <v>2.8</v>
      </c>
      <c r="CD1358">
        <f t="shared" si="140"/>
        <v>56.599999999999994</v>
      </c>
      <c r="CF1358">
        <v>0.08</v>
      </c>
      <c r="CH1358">
        <f t="shared" si="141"/>
        <v>64.347993827160465</v>
      </c>
      <c r="CJ1358">
        <v>28.529994325638299</v>
      </c>
      <c r="CK1358">
        <f t="shared" si="142"/>
        <v>35.817999501522166</v>
      </c>
      <c r="CL1358">
        <f t="shared" si="143"/>
        <v>28.529994325638299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0</v>
      </c>
      <c r="DO1358">
        <v>0</v>
      </c>
      <c r="DP1358">
        <v>0</v>
      </c>
      <c r="DQ1358">
        <v>0</v>
      </c>
      <c r="DR1358">
        <v>0</v>
      </c>
      <c r="DS1358">
        <v>0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1</v>
      </c>
      <c r="ED1358">
        <v>0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0</v>
      </c>
    </row>
    <row r="1359" spans="1:140">
      <c r="A1359" s="3" t="s">
        <v>123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1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>
        <v>97</v>
      </c>
      <c r="AK1359" s="7">
        <v>186675.5344772721</v>
      </c>
      <c r="AL1359">
        <v>17</v>
      </c>
      <c r="AM1359" s="7">
        <v>60745.918933423978</v>
      </c>
      <c r="AN1359">
        <v>41</v>
      </c>
      <c r="AO1359" s="7">
        <v>24473.051671993904</v>
      </c>
      <c r="AP1359">
        <v>21</v>
      </c>
      <c r="AQ1359" s="7">
        <v>8875.3316785914649</v>
      </c>
      <c r="AS1359" s="7">
        <v>0</v>
      </c>
      <c r="AX1359">
        <v>15</v>
      </c>
      <c r="AY1359" s="7">
        <v>36468.583050762521</v>
      </c>
      <c r="BB1359">
        <v>4</v>
      </c>
      <c r="BC1359" s="7">
        <v>0</v>
      </c>
      <c r="BE1359" s="7">
        <v>0</v>
      </c>
      <c r="BF1359">
        <v>12</v>
      </c>
      <c r="BG1359" s="7">
        <v>27390.580187956075</v>
      </c>
      <c r="BI1359" s="7">
        <v>0</v>
      </c>
      <c r="BJ1359">
        <v>128.42416666666665</v>
      </c>
      <c r="BS1359">
        <f t="shared" si="138"/>
        <v>207</v>
      </c>
      <c r="BT1359">
        <f t="shared" si="138"/>
        <v>344629.00000000012</v>
      </c>
      <c r="BU1359">
        <f t="shared" si="137"/>
        <v>344629.00000000012</v>
      </c>
      <c r="BV1359">
        <f>'market concentration'!AI1359</f>
        <v>0.85024154589371981</v>
      </c>
      <c r="BW1359">
        <f>'market concentration'!AJ1359</f>
        <v>0.2848374524492987</v>
      </c>
      <c r="BX1359">
        <f>'market concentration'!AK1359</f>
        <v>-1.5448548901285526</v>
      </c>
      <c r="BZ1359">
        <f t="shared" si="139"/>
        <v>138.73953301127219</v>
      </c>
      <c r="CB1359">
        <v>53.8</v>
      </c>
      <c r="CC1359">
        <v>2.8</v>
      </c>
      <c r="CD1359">
        <f t="shared" si="140"/>
        <v>56.599999999999994</v>
      </c>
      <c r="CF1359">
        <v>0.08</v>
      </c>
      <c r="CH1359">
        <f t="shared" si="141"/>
        <v>66.50385802469134</v>
      </c>
      <c r="CJ1359">
        <v>28.529994325638299</v>
      </c>
      <c r="CK1359">
        <f t="shared" si="142"/>
        <v>37.973863699053041</v>
      </c>
      <c r="CL1359">
        <f t="shared" si="143"/>
        <v>28.529994325638299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1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</row>
    <row r="1360" spans="1:140">
      <c r="A1360" s="3" t="s">
        <v>124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1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>
        <v>158</v>
      </c>
      <c r="AK1360" s="7">
        <v>211792.42939466651</v>
      </c>
      <c r="AL1360">
        <v>35</v>
      </c>
      <c r="AM1360" s="7">
        <v>84255.98308243294</v>
      </c>
      <c r="AN1360">
        <v>65</v>
      </c>
      <c r="AO1360" s="7">
        <v>88140.485924999812</v>
      </c>
      <c r="AP1360">
        <v>36</v>
      </c>
      <c r="AQ1360" s="7">
        <v>51542.961576610935</v>
      </c>
      <c r="AS1360" s="7">
        <v>0</v>
      </c>
      <c r="AX1360">
        <v>33</v>
      </c>
      <c r="AY1360" s="7">
        <v>50958.89535672003</v>
      </c>
      <c r="BB1360">
        <v>4</v>
      </c>
      <c r="BC1360" s="7">
        <v>3724.9060294190194</v>
      </c>
      <c r="BE1360" s="7">
        <v>0</v>
      </c>
      <c r="BF1360">
        <v>2</v>
      </c>
      <c r="BG1360" s="7">
        <v>6173.3386351506851</v>
      </c>
      <c r="BI1360" s="7">
        <v>0</v>
      </c>
      <c r="BJ1360">
        <v>133.44541666666666</v>
      </c>
      <c r="BS1360">
        <f t="shared" si="138"/>
        <v>333</v>
      </c>
      <c r="BT1360">
        <f t="shared" si="138"/>
        <v>496588.99999999994</v>
      </c>
      <c r="BU1360">
        <f t="shared" si="137"/>
        <v>496588.99999999994</v>
      </c>
      <c r="BV1360">
        <f>'market concentration'!AI1360</f>
        <v>0.88288288288288286</v>
      </c>
      <c r="BW1360">
        <f>'market concentration'!AJ1360</f>
        <v>0.29596262929596262</v>
      </c>
      <c r="BX1360">
        <f>'market concentration'!AK1360</f>
        <v>-1.462841369764168</v>
      </c>
      <c r="BZ1360">
        <f t="shared" si="139"/>
        <v>124.27152152152151</v>
      </c>
      <c r="CB1360">
        <v>53.8</v>
      </c>
      <c r="CC1360">
        <v>2.8</v>
      </c>
      <c r="CD1360">
        <f t="shared" si="140"/>
        <v>56.599999999999994</v>
      </c>
      <c r="CF1360">
        <v>0.08</v>
      </c>
      <c r="CH1360">
        <f t="shared" si="141"/>
        <v>71.153163580246911</v>
      </c>
      <c r="CJ1360">
        <v>28.529994325638299</v>
      </c>
      <c r="CK1360">
        <f t="shared" si="142"/>
        <v>42.623169254608612</v>
      </c>
      <c r="CL1360">
        <f t="shared" si="143"/>
        <v>28.529994325638299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0</v>
      </c>
      <c r="DQ1360">
        <v>0</v>
      </c>
      <c r="DR1360">
        <v>0</v>
      </c>
      <c r="DS1360">
        <v>0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1</v>
      </c>
      <c r="EF1360">
        <v>0</v>
      </c>
      <c r="EG1360">
        <v>0</v>
      </c>
      <c r="EH1360">
        <v>0</v>
      </c>
      <c r="EI1360">
        <v>0</v>
      </c>
      <c r="EJ1360">
        <v>0</v>
      </c>
    </row>
    <row r="1361" spans="1:140">
      <c r="A1361" s="3" t="s">
        <v>125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1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>
        <v>232</v>
      </c>
      <c r="AK1361" s="7">
        <v>301041.56583015807</v>
      </c>
      <c r="AL1361">
        <v>47</v>
      </c>
      <c r="AM1361" s="7">
        <v>115113.95359525568</v>
      </c>
      <c r="AN1361">
        <v>36</v>
      </c>
      <c r="AO1361" s="7">
        <v>42247.861888370287</v>
      </c>
      <c r="AP1361">
        <v>56</v>
      </c>
      <c r="AQ1361" s="7">
        <v>67526.3435448456</v>
      </c>
      <c r="AS1361" s="7">
        <v>0</v>
      </c>
      <c r="AX1361">
        <v>35</v>
      </c>
      <c r="AY1361" s="7">
        <v>60843.979027585054</v>
      </c>
      <c r="BB1361">
        <v>8</v>
      </c>
      <c r="BC1361" s="7">
        <v>7742.9161767199021</v>
      </c>
      <c r="BE1361" s="7">
        <v>0</v>
      </c>
      <c r="BF1361">
        <v>6</v>
      </c>
      <c r="BG1361" s="7">
        <v>23600.37993706538</v>
      </c>
      <c r="BI1361" s="7">
        <v>0</v>
      </c>
      <c r="BJ1361">
        <v>126.05499999999999</v>
      </c>
      <c r="BS1361">
        <f t="shared" si="138"/>
        <v>420</v>
      </c>
      <c r="BT1361">
        <f t="shared" si="138"/>
        <v>618117</v>
      </c>
      <c r="BU1361">
        <f t="shared" si="137"/>
        <v>618117</v>
      </c>
      <c r="BV1361">
        <f>'market concentration'!AI1361</f>
        <v>0.8833333333333333</v>
      </c>
      <c r="BW1361">
        <f>'market concentration'!AJ1361</f>
        <v>0.35028344671201816</v>
      </c>
      <c r="BX1361">
        <f>'market concentration'!AK1361</f>
        <v>-1.3953745796738868</v>
      </c>
      <c r="BZ1361">
        <f t="shared" si="139"/>
        <v>122.6422619047619</v>
      </c>
      <c r="CB1361">
        <v>53.8</v>
      </c>
      <c r="CC1361">
        <v>2.8</v>
      </c>
      <c r="CD1361">
        <f t="shared" si="140"/>
        <v>56.599999999999994</v>
      </c>
      <c r="CF1361">
        <v>0.08</v>
      </c>
      <c r="CH1361">
        <f t="shared" si="141"/>
        <v>64.310185185185176</v>
      </c>
      <c r="CJ1361">
        <v>28.529994325638299</v>
      </c>
      <c r="CK1361">
        <f t="shared" si="142"/>
        <v>35.780190859546877</v>
      </c>
      <c r="CL1361">
        <f t="shared" si="143"/>
        <v>28.529994325638299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>
        <v>1</v>
      </c>
      <c r="EG1361">
        <v>0</v>
      </c>
      <c r="EH1361">
        <v>0</v>
      </c>
      <c r="EI1361">
        <v>0</v>
      </c>
      <c r="EJ1361">
        <v>0</v>
      </c>
    </row>
    <row r="1362" spans="1:140">
      <c r="A1362" s="3" t="s">
        <v>126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1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>
        <v>174</v>
      </c>
      <c r="AK1362" s="7">
        <v>301333.49931425136</v>
      </c>
      <c r="AL1362">
        <v>49</v>
      </c>
      <c r="AM1362" s="7">
        <v>53859.536360791448</v>
      </c>
      <c r="AN1362">
        <v>47</v>
      </c>
      <c r="AO1362" s="7">
        <v>31992.793843217689</v>
      </c>
      <c r="AP1362">
        <v>67</v>
      </c>
      <c r="AQ1362" s="7">
        <v>85383.844907462335</v>
      </c>
      <c r="AS1362" s="7">
        <v>0</v>
      </c>
      <c r="AX1362">
        <v>27</v>
      </c>
      <c r="AY1362" s="7">
        <v>23590.312102447413</v>
      </c>
      <c r="BB1362">
        <v>3</v>
      </c>
      <c r="BC1362" s="7">
        <v>1849.5255146031482</v>
      </c>
      <c r="BE1362" s="7">
        <v>0</v>
      </c>
      <c r="BF1362">
        <v>18</v>
      </c>
      <c r="BG1362" s="7">
        <v>67024.487957226593</v>
      </c>
      <c r="BI1362" s="7">
        <v>0</v>
      </c>
      <c r="BJ1362">
        <v>128.37583333333336</v>
      </c>
      <c r="BS1362">
        <f t="shared" si="138"/>
        <v>385</v>
      </c>
      <c r="BT1362">
        <f t="shared" si="138"/>
        <v>565034</v>
      </c>
      <c r="BU1362">
        <f t="shared" si="137"/>
        <v>565034</v>
      </c>
      <c r="BV1362">
        <f>'market concentration'!AI1362</f>
        <v>0.87532467532467528</v>
      </c>
      <c r="BW1362">
        <f>'market concentration'!AJ1362</f>
        <v>0.27280823073030863</v>
      </c>
      <c r="BX1362">
        <f>'market concentration'!AK1362</f>
        <v>-1.5497205204161781</v>
      </c>
      <c r="BZ1362">
        <f t="shared" si="139"/>
        <v>122.3017316017316</v>
      </c>
      <c r="CB1362">
        <v>53.8</v>
      </c>
      <c r="CC1362">
        <v>2.8</v>
      </c>
      <c r="CD1362">
        <f t="shared" si="140"/>
        <v>56.599999999999994</v>
      </c>
      <c r="CF1362">
        <v>0.08</v>
      </c>
      <c r="CH1362">
        <f t="shared" si="141"/>
        <v>66.459104938271636</v>
      </c>
      <c r="CJ1362">
        <v>28.529994325638299</v>
      </c>
      <c r="CK1362">
        <f t="shared" si="142"/>
        <v>37.929110612633337</v>
      </c>
      <c r="CL1362">
        <f t="shared" si="143"/>
        <v>28.529994325638299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0</v>
      </c>
      <c r="DK1362">
        <v>0</v>
      </c>
      <c r="DL1362">
        <v>0</v>
      </c>
      <c r="DM1362">
        <v>0</v>
      </c>
      <c r="DN1362">
        <v>0</v>
      </c>
      <c r="DO1362">
        <v>0</v>
      </c>
      <c r="DP1362">
        <v>0</v>
      </c>
      <c r="DQ1362">
        <v>0</v>
      </c>
      <c r="DR1362">
        <v>0</v>
      </c>
      <c r="DS1362">
        <v>0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  <c r="EE1362">
        <v>0</v>
      </c>
      <c r="EF1362">
        <v>0</v>
      </c>
      <c r="EG1362">
        <v>1</v>
      </c>
      <c r="EH1362">
        <v>0</v>
      </c>
      <c r="EI1362">
        <v>0</v>
      </c>
      <c r="EJ1362">
        <v>0</v>
      </c>
    </row>
    <row r="1363" spans="1:140">
      <c r="A1363" s="3" t="s">
        <v>127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1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>
        <v>122</v>
      </c>
      <c r="AK1363" s="7">
        <v>158048.00758695023</v>
      </c>
      <c r="AL1363">
        <v>21</v>
      </c>
      <c r="AM1363" s="7">
        <v>69998.479354745068</v>
      </c>
      <c r="AN1363">
        <v>29</v>
      </c>
      <c r="AO1363" s="7">
        <v>35175.852334165786</v>
      </c>
      <c r="AP1363">
        <v>49</v>
      </c>
      <c r="AQ1363" s="7">
        <v>91875.296461451973</v>
      </c>
      <c r="AS1363" s="7">
        <v>0</v>
      </c>
      <c r="AX1363">
        <v>34</v>
      </c>
      <c r="AY1363" s="7">
        <v>33265.459566134647</v>
      </c>
      <c r="BB1363">
        <v>4</v>
      </c>
      <c r="BC1363" s="7">
        <v>7112.8445790137457</v>
      </c>
      <c r="BE1363" s="7">
        <v>0</v>
      </c>
      <c r="BF1363">
        <v>40</v>
      </c>
      <c r="BG1363" s="7">
        <v>95044.060117538465</v>
      </c>
      <c r="BI1363" s="7">
        <v>0</v>
      </c>
      <c r="BJ1363">
        <v>124.58416666666665</v>
      </c>
      <c r="BS1363">
        <f t="shared" si="138"/>
        <v>299</v>
      </c>
      <c r="BT1363">
        <f t="shared" si="138"/>
        <v>490520</v>
      </c>
      <c r="BU1363">
        <f t="shared" si="137"/>
        <v>490520</v>
      </c>
      <c r="BV1363">
        <f>'market concentration'!AI1363</f>
        <v>0.8193979933110368</v>
      </c>
      <c r="BW1363">
        <f>'market concentration'!AJ1363</f>
        <v>0.23868860527287167</v>
      </c>
      <c r="BX1363">
        <f>'market concentration'!AK1363</f>
        <v>-1.6490291059235824</v>
      </c>
      <c r="BZ1363">
        <f t="shared" si="139"/>
        <v>136.71125975473802</v>
      </c>
      <c r="CB1363">
        <v>53.8</v>
      </c>
      <c r="CC1363">
        <v>2.8</v>
      </c>
      <c r="CD1363">
        <f t="shared" si="140"/>
        <v>56.599999999999994</v>
      </c>
      <c r="CF1363">
        <v>0.08</v>
      </c>
      <c r="CH1363">
        <f t="shared" si="141"/>
        <v>62.948302469135783</v>
      </c>
      <c r="CJ1363">
        <v>28.529994325638299</v>
      </c>
      <c r="CK1363">
        <f t="shared" si="142"/>
        <v>34.418308143497484</v>
      </c>
      <c r="CL1363">
        <f t="shared" si="143"/>
        <v>28.529994325638299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0</v>
      </c>
      <c r="DG1363">
        <v>0</v>
      </c>
      <c r="DH1363">
        <v>0</v>
      </c>
      <c r="DI1363">
        <v>0</v>
      </c>
      <c r="DJ1363">
        <v>0</v>
      </c>
      <c r="DK1363">
        <v>0</v>
      </c>
      <c r="DL1363">
        <v>0</v>
      </c>
      <c r="DM1363">
        <v>0</v>
      </c>
      <c r="DN1363">
        <v>0</v>
      </c>
      <c r="DO1363">
        <v>0</v>
      </c>
      <c r="DP1363">
        <v>0</v>
      </c>
      <c r="DQ1363">
        <v>0</v>
      </c>
      <c r="DR1363">
        <v>0</v>
      </c>
      <c r="DS1363">
        <v>0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0</v>
      </c>
      <c r="EA1363">
        <v>0</v>
      </c>
      <c r="EB1363">
        <v>0</v>
      </c>
      <c r="EC1363">
        <v>0</v>
      </c>
      <c r="ED1363">
        <v>0</v>
      </c>
      <c r="EE1363">
        <v>0</v>
      </c>
      <c r="EF1363">
        <v>0</v>
      </c>
      <c r="EG1363">
        <v>0</v>
      </c>
      <c r="EH1363">
        <v>1</v>
      </c>
      <c r="EI1363">
        <v>0</v>
      </c>
      <c r="EJ1363">
        <v>0</v>
      </c>
    </row>
    <row r="1364" spans="1:140">
      <c r="A1364" s="3" t="s">
        <v>128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1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>
        <v>332</v>
      </c>
      <c r="AK1364" s="7">
        <v>324591.00858220761</v>
      </c>
      <c r="AL1364">
        <v>69</v>
      </c>
      <c r="AM1364" s="7">
        <v>102769.91071247227</v>
      </c>
      <c r="AN1364">
        <v>40</v>
      </c>
      <c r="AO1364" s="7">
        <v>35898.277200139419</v>
      </c>
      <c r="AP1364">
        <v>64</v>
      </c>
      <c r="AQ1364" s="7">
        <v>62265.91212996572</v>
      </c>
      <c r="AS1364" s="7">
        <v>0</v>
      </c>
      <c r="AX1364">
        <v>104</v>
      </c>
      <c r="AY1364" s="7">
        <v>194581.20382702173</v>
      </c>
      <c r="BB1364">
        <v>1</v>
      </c>
      <c r="BC1364" s="7">
        <v>0</v>
      </c>
      <c r="BE1364" s="7">
        <v>0</v>
      </c>
      <c r="BF1364">
        <v>9</v>
      </c>
      <c r="BG1364" s="7">
        <v>129348.68754819338</v>
      </c>
      <c r="BI1364" s="7">
        <v>0</v>
      </c>
      <c r="BJ1364">
        <v>132.51041666666666</v>
      </c>
      <c r="BS1364">
        <f t="shared" si="138"/>
        <v>619</v>
      </c>
      <c r="BT1364">
        <f t="shared" si="138"/>
        <v>849455.00000000012</v>
      </c>
      <c r="BU1364">
        <f t="shared" si="137"/>
        <v>849455.00000000012</v>
      </c>
      <c r="BV1364">
        <f>'market concentration'!AI1364</f>
        <v>0.91922455573505657</v>
      </c>
      <c r="BW1364">
        <f>'market concentration'!AJ1364</f>
        <v>0.34340394768778659</v>
      </c>
      <c r="BX1364">
        <f>'market concentration'!AK1364</f>
        <v>-1.3619121730015744</v>
      </c>
      <c r="BZ1364">
        <f t="shared" si="139"/>
        <v>114.35850834679593</v>
      </c>
      <c r="CB1364">
        <v>53.8</v>
      </c>
      <c r="CC1364">
        <v>2.8</v>
      </c>
      <c r="CD1364">
        <f t="shared" si="140"/>
        <v>56.599999999999994</v>
      </c>
      <c r="CF1364">
        <v>0.08</v>
      </c>
      <c r="CH1364">
        <f t="shared" si="141"/>
        <v>70.287422839506164</v>
      </c>
      <c r="CJ1364">
        <v>28.529994325638299</v>
      </c>
      <c r="CK1364">
        <f t="shared" si="142"/>
        <v>41.757428513867865</v>
      </c>
      <c r="CL1364">
        <f t="shared" si="143"/>
        <v>28.529994325638299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0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0</v>
      </c>
      <c r="DP1364">
        <v>0</v>
      </c>
      <c r="DQ1364">
        <v>0</v>
      </c>
      <c r="DR1364">
        <v>0</v>
      </c>
      <c r="DS1364">
        <v>0</v>
      </c>
      <c r="DT1364">
        <v>0</v>
      </c>
      <c r="DU1364">
        <v>0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0</v>
      </c>
      <c r="EB1364">
        <v>0</v>
      </c>
      <c r="EC1364">
        <v>0</v>
      </c>
      <c r="ED1364">
        <v>0</v>
      </c>
      <c r="EE1364">
        <v>0</v>
      </c>
      <c r="EF1364">
        <v>0</v>
      </c>
      <c r="EG1364">
        <v>0</v>
      </c>
      <c r="EH1364">
        <v>0</v>
      </c>
      <c r="EI1364">
        <v>1</v>
      </c>
      <c r="EJ1364">
        <v>0</v>
      </c>
    </row>
    <row r="1365" spans="1:140">
      <c r="A1365" s="3" t="s">
        <v>129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1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>
        <v>108</v>
      </c>
      <c r="AK1365" s="7">
        <v>355183.48618390935</v>
      </c>
      <c r="AL1365">
        <v>19</v>
      </c>
      <c r="AM1365" s="7">
        <v>110808.31831078153</v>
      </c>
      <c r="AN1365">
        <v>12</v>
      </c>
      <c r="AO1365" s="7">
        <v>25336.105941612081</v>
      </c>
      <c r="AP1365">
        <v>5</v>
      </c>
      <c r="AQ1365" s="7">
        <v>15084.521939237176</v>
      </c>
      <c r="AS1365" s="7">
        <v>0</v>
      </c>
      <c r="AX1365">
        <v>45</v>
      </c>
      <c r="AY1365" s="7">
        <v>194156.56762445989</v>
      </c>
      <c r="BB1365">
        <v>0</v>
      </c>
      <c r="BC1365" s="7">
        <v>0</v>
      </c>
      <c r="BE1365" s="7">
        <v>0</v>
      </c>
      <c r="BF1365">
        <v>0</v>
      </c>
      <c r="BG1365" s="7">
        <v>0</v>
      </c>
      <c r="BI1365" s="7">
        <v>0</v>
      </c>
      <c r="BJ1365">
        <v>130.93833333333336</v>
      </c>
      <c r="BS1365">
        <f t="shared" si="138"/>
        <v>189</v>
      </c>
      <c r="BT1365">
        <f t="shared" si="138"/>
        <v>700569</v>
      </c>
      <c r="BU1365">
        <f t="shared" si="137"/>
        <v>700569</v>
      </c>
      <c r="BV1365">
        <f>'market concentration'!AI1365</f>
        <v>0.97354497354497349</v>
      </c>
      <c r="BW1365">
        <f>'market concentration'!AJ1365</f>
        <v>0.39805716525293239</v>
      </c>
      <c r="BX1365">
        <f>'market concentration'!AK1365</f>
        <v>-1.1635438693830871</v>
      </c>
      <c r="BZ1365">
        <f t="shared" si="139"/>
        <v>308.89285714285717</v>
      </c>
      <c r="CB1365">
        <v>53.8</v>
      </c>
      <c r="CC1365">
        <v>2.8</v>
      </c>
      <c r="CD1365">
        <f t="shared" si="140"/>
        <v>56.599999999999994</v>
      </c>
      <c r="CF1365">
        <v>0.08</v>
      </c>
      <c r="CH1365">
        <f t="shared" si="141"/>
        <v>68.831790123456813</v>
      </c>
      <c r="CJ1365">
        <v>28.529994325638299</v>
      </c>
      <c r="CK1365">
        <f t="shared" si="142"/>
        <v>40.301795797818514</v>
      </c>
      <c r="CL1365">
        <f t="shared" si="143"/>
        <v>28.529994325638299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0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1</v>
      </c>
    </row>
    <row r="1366" spans="1:140">
      <c r="A1366" s="3" t="s">
        <v>83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1</v>
      </c>
      <c r="AF1366" s="1">
        <v>0</v>
      </c>
      <c r="AG1366" s="1">
        <v>0</v>
      </c>
      <c r="AH1366" s="1">
        <v>0</v>
      </c>
      <c r="AI1366" s="1">
        <v>0</v>
      </c>
      <c r="AJ1366">
        <v>792</v>
      </c>
      <c r="AK1366" s="7">
        <v>1307996.993451379</v>
      </c>
      <c r="AL1366">
        <v>291</v>
      </c>
      <c r="AM1366" s="7">
        <v>515441.26910779707</v>
      </c>
      <c r="AN1366">
        <v>162</v>
      </c>
      <c r="AO1366" s="7">
        <v>224020.36844878836</v>
      </c>
      <c r="AP1366">
        <v>117</v>
      </c>
      <c r="AQ1366" s="7">
        <v>184797.66297769835</v>
      </c>
      <c r="AS1366" s="7">
        <v>0</v>
      </c>
      <c r="AY1366" s="7">
        <v>0</v>
      </c>
      <c r="BB1366">
        <v>4</v>
      </c>
      <c r="BC1366" s="7">
        <v>3938.7060143369335</v>
      </c>
      <c r="BE1366" s="7">
        <v>0</v>
      </c>
      <c r="BF1366">
        <v>0</v>
      </c>
      <c r="BG1366" s="7">
        <v>0</v>
      </c>
      <c r="BI1366" s="7">
        <v>0</v>
      </c>
      <c r="BJ1366">
        <v>136.88250000000002</v>
      </c>
      <c r="BS1366">
        <f t="shared" si="138"/>
        <v>1366</v>
      </c>
      <c r="BT1366">
        <f t="shared" si="138"/>
        <v>2236194.9999999995</v>
      </c>
      <c r="BU1366">
        <f t="shared" si="137"/>
        <v>2236194.9999999995</v>
      </c>
      <c r="BV1366">
        <f>'market concentration'!AI1366</f>
        <v>0.99707174231332363</v>
      </c>
      <c r="BW1366">
        <f>'market concentration'!AJ1366</f>
        <v>0.40295376739858818</v>
      </c>
      <c r="BX1366">
        <f>'market concentration'!AK1366</f>
        <v>-1.1258647142248841</v>
      </c>
      <c r="BZ1366">
        <f t="shared" si="139"/>
        <v>136.41989995119567</v>
      </c>
      <c r="CB1366">
        <v>53.8</v>
      </c>
      <c r="CC1366">
        <v>2.8</v>
      </c>
      <c r="CD1366">
        <f t="shared" si="140"/>
        <v>56.599999999999994</v>
      </c>
      <c r="CF1366">
        <v>0.08</v>
      </c>
      <c r="CH1366">
        <f t="shared" si="141"/>
        <v>74.335648148148167</v>
      </c>
      <c r="CJ1366">
        <v>38.222444087544844</v>
      </c>
      <c r="CK1366">
        <f t="shared" si="142"/>
        <v>36.113204060603323</v>
      </c>
      <c r="CL1366">
        <f t="shared" si="143"/>
        <v>38.222444087544844</v>
      </c>
      <c r="CP1366">
        <v>1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0</v>
      </c>
      <c r="CZ1366">
        <v>0</v>
      </c>
      <c r="DA1366">
        <v>0</v>
      </c>
      <c r="DB1366">
        <v>0</v>
      </c>
      <c r="DC1366">
        <v>0</v>
      </c>
      <c r="DD1366">
        <v>0</v>
      </c>
      <c r="DE1366">
        <v>0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  <c r="DP1366">
        <v>0</v>
      </c>
      <c r="DQ1366">
        <v>0</v>
      </c>
      <c r="DR1366">
        <v>0</v>
      </c>
      <c r="DS1366">
        <v>0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0</v>
      </c>
      <c r="EC1366">
        <v>0</v>
      </c>
      <c r="ED1366">
        <v>0</v>
      </c>
      <c r="EE1366">
        <v>0</v>
      </c>
      <c r="EF1366">
        <v>0</v>
      </c>
      <c r="EG1366">
        <v>0</v>
      </c>
      <c r="EH1366">
        <v>0</v>
      </c>
      <c r="EI1366">
        <v>0</v>
      </c>
      <c r="EJ1366">
        <v>0</v>
      </c>
    </row>
    <row r="1367" spans="1:140">
      <c r="A1367" s="3" t="s">
        <v>84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1</v>
      </c>
      <c r="AF1367" s="1">
        <v>0</v>
      </c>
      <c r="AG1367" s="1">
        <v>0</v>
      </c>
      <c r="AH1367" s="1">
        <v>0</v>
      </c>
      <c r="AI1367" s="1">
        <v>0</v>
      </c>
      <c r="AJ1367">
        <v>185</v>
      </c>
      <c r="AK1367" s="7">
        <v>276859.04254567827</v>
      </c>
      <c r="AL1367">
        <v>44</v>
      </c>
      <c r="AM1367" s="7">
        <v>108439.98952331819</v>
      </c>
      <c r="AN1367">
        <v>41</v>
      </c>
      <c r="AO1367" s="7">
        <v>61362.26707689881</v>
      </c>
      <c r="AP1367">
        <v>70</v>
      </c>
      <c r="AQ1367" s="7">
        <v>120493.8624652311</v>
      </c>
      <c r="AS1367" s="7">
        <v>0</v>
      </c>
      <c r="AY1367" s="7">
        <v>0</v>
      </c>
      <c r="BB1367">
        <v>1</v>
      </c>
      <c r="BC1367" s="7">
        <v>369.83838887369035</v>
      </c>
      <c r="BE1367" s="7">
        <v>0</v>
      </c>
      <c r="BF1367">
        <v>0</v>
      </c>
      <c r="BG1367" s="7">
        <v>0</v>
      </c>
      <c r="BI1367" s="7">
        <v>0</v>
      </c>
      <c r="BJ1367">
        <v>135.24958333333333</v>
      </c>
      <c r="BS1367">
        <f t="shared" si="138"/>
        <v>341</v>
      </c>
      <c r="BT1367">
        <f t="shared" si="138"/>
        <v>567525.00000000012</v>
      </c>
      <c r="BU1367">
        <f t="shared" si="137"/>
        <v>567525.00000000012</v>
      </c>
      <c r="BV1367">
        <f>'market concentration'!AI1367</f>
        <v>0.99706744868035191</v>
      </c>
      <c r="BW1367">
        <f>'market concentration'!AJ1367</f>
        <v>0.36758369811061137</v>
      </c>
      <c r="BX1367">
        <f>'market concentration'!AK1367</f>
        <v>-1.1928171013004512</v>
      </c>
      <c r="BZ1367">
        <f t="shared" si="139"/>
        <v>138.69134897360706</v>
      </c>
      <c r="CB1367">
        <v>53.8</v>
      </c>
      <c r="CC1367">
        <v>2.8</v>
      </c>
      <c r="CD1367">
        <f t="shared" si="140"/>
        <v>56.599999999999994</v>
      </c>
      <c r="CF1367">
        <v>0.08</v>
      </c>
      <c r="CH1367">
        <f t="shared" si="141"/>
        <v>72.823688271604937</v>
      </c>
      <c r="CJ1367">
        <v>38.222444087544844</v>
      </c>
      <c r="CK1367">
        <f t="shared" si="142"/>
        <v>34.601244184060093</v>
      </c>
      <c r="CL1367">
        <f t="shared" si="143"/>
        <v>38.222444087544844</v>
      </c>
      <c r="CP1367">
        <v>0</v>
      </c>
      <c r="CQ1367">
        <v>1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</row>
    <row r="1368" spans="1:140">
      <c r="A1368" s="3" t="s">
        <v>85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1</v>
      </c>
      <c r="AF1368" s="1">
        <v>0</v>
      </c>
      <c r="AG1368" s="1">
        <v>0</v>
      </c>
      <c r="AH1368" s="1">
        <v>0</v>
      </c>
      <c r="AI1368" s="1">
        <v>0</v>
      </c>
      <c r="AJ1368">
        <v>210</v>
      </c>
      <c r="AK1368" s="7">
        <v>330210.70361657854</v>
      </c>
      <c r="AL1368">
        <v>79</v>
      </c>
      <c r="AM1368" s="7">
        <v>145739.5806054422</v>
      </c>
      <c r="AN1368">
        <v>45</v>
      </c>
      <c r="AO1368" s="7">
        <v>59195.817097757237</v>
      </c>
      <c r="AP1368">
        <v>50</v>
      </c>
      <c r="AQ1368" s="7">
        <v>65455.898680221973</v>
      </c>
      <c r="AS1368" s="7">
        <v>0</v>
      </c>
      <c r="AY1368" s="7">
        <v>0</v>
      </c>
      <c r="BB1368">
        <v>0</v>
      </c>
      <c r="BC1368" s="7">
        <v>0</v>
      </c>
      <c r="BE1368" s="7">
        <v>0</v>
      </c>
      <c r="BF1368">
        <v>0</v>
      </c>
      <c r="BG1368" s="7">
        <v>0</v>
      </c>
      <c r="BI1368" s="7">
        <v>0</v>
      </c>
      <c r="BJ1368">
        <v>133.69124999999997</v>
      </c>
      <c r="BS1368">
        <f t="shared" si="138"/>
        <v>384</v>
      </c>
      <c r="BT1368">
        <f t="shared" si="138"/>
        <v>600602</v>
      </c>
      <c r="BU1368">
        <f t="shared" si="137"/>
        <v>600602</v>
      </c>
      <c r="BV1368">
        <f>'market concentration'!AI1368</f>
        <v>1</v>
      </c>
      <c r="BW1368">
        <f>'market concentration'!AJ1368</f>
        <v>0.37208387586805558</v>
      </c>
      <c r="BX1368">
        <f>'market concentration'!AK1368</f>
        <v>-1.1720490002266988</v>
      </c>
      <c r="BZ1368">
        <f t="shared" si="139"/>
        <v>130.33897569444443</v>
      </c>
      <c r="CB1368">
        <v>53.8</v>
      </c>
      <c r="CC1368">
        <v>2.8</v>
      </c>
      <c r="CD1368">
        <f t="shared" si="140"/>
        <v>56.599999999999994</v>
      </c>
      <c r="CF1368">
        <v>0.08</v>
      </c>
      <c r="CH1368">
        <f t="shared" si="141"/>
        <v>71.38078703703701</v>
      </c>
      <c r="CJ1368">
        <v>38.222444087544844</v>
      </c>
      <c r="CK1368">
        <f t="shared" si="142"/>
        <v>33.158342949492166</v>
      </c>
      <c r="CL1368">
        <f t="shared" si="143"/>
        <v>38.222444087544844</v>
      </c>
      <c r="CP1368">
        <v>0</v>
      </c>
      <c r="CQ1368">
        <v>0</v>
      </c>
      <c r="CR1368">
        <v>1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0</v>
      </c>
      <c r="DD1368">
        <v>0</v>
      </c>
      <c r="DE1368">
        <v>0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0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0</v>
      </c>
      <c r="ED1368">
        <v>0</v>
      </c>
      <c r="EE1368">
        <v>0</v>
      </c>
      <c r="EF1368">
        <v>0</v>
      </c>
      <c r="EG1368">
        <v>0</v>
      </c>
      <c r="EH1368">
        <v>0</v>
      </c>
      <c r="EI1368">
        <v>0</v>
      </c>
      <c r="EJ1368">
        <v>0</v>
      </c>
    </row>
    <row r="1369" spans="1:140">
      <c r="A1369" s="3" t="s">
        <v>86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1</v>
      </c>
      <c r="AF1369" s="1">
        <v>0</v>
      </c>
      <c r="AG1369" s="1">
        <v>0</v>
      </c>
      <c r="AH1369" s="1">
        <v>0</v>
      </c>
      <c r="AI1369" s="1">
        <v>0</v>
      </c>
      <c r="AJ1369">
        <v>281</v>
      </c>
      <c r="AK1369" s="7">
        <v>692138.21444220876</v>
      </c>
      <c r="AL1369">
        <v>67</v>
      </c>
      <c r="AM1369" s="7">
        <v>224209.82345659297</v>
      </c>
      <c r="AN1369">
        <v>67</v>
      </c>
      <c r="AO1369" s="7">
        <v>164311.77153912091</v>
      </c>
      <c r="AP1369">
        <v>80</v>
      </c>
      <c r="AQ1369" s="7">
        <v>175528.69452290094</v>
      </c>
      <c r="AS1369" s="7">
        <v>0</v>
      </c>
      <c r="AY1369" s="7">
        <v>0</v>
      </c>
      <c r="BB1369">
        <v>2</v>
      </c>
      <c r="BC1369" s="7">
        <v>3014.496039176573</v>
      </c>
      <c r="BE1369" s="7">
        <v>0</v>
      </c>
      <c r="BF1369">
        <v>0</v>
      </c>
      <c r="BG1369" s="7">
        <v>0</v>
      </c>
      <c r="BI1369" s="7">
        <v>0</v>
      </c>
      <c r="BJ1369">
        <v>134.49208333333334</v>
      </c>
      <c r="BS1369">
        <f t="shared" si="138"/>
        <v>497</v>
      </c>
      <c r="BT1369">
        <f t="shared" si="138"/>
        <v>1259203.0000000002</v>
      </c>
      <c r="BU1369">
        <f t="shared" si="137"/>
        <v>1259203.0000000002</v>
      </c>
      <c r="BV1369">
        <f>'market concentration'!AI1369</f>
        <v>0.99597585513078468</v>
      </c>
      <c r="BW1369">
        <f>'market concentration'!AJ1369</f>
        <v>0.38194154868850938</v>
      </c>
      <c r="BX1369">
        <f>'market concentration'!AK1369</f>
        <v>-1.1789021021203663</v>
      </c>
      <c r="BZ1369">
        <f t="shared" si="139"/>
        <v>211.13397048960431</v>
      </c>
      <c r="CB1369">
        <v>53.8</v>
      </c>
      <c r="CC1369">
        <v>2.8</v>
      </c>
      <c r="CD1369">
        <f t="shared" si="140"/>
        <v>56.599999999999994</v>
      </c>
      <c r="CF1369">
        <v>0.08</v>
      </c>
      <c r="CH1369">
        <f t="shared" si="141"/>
        <v>72.122299382716051</v>
      </c>
      <c r="CJ1369">
        <v>38.222444087544844</v>
      </c>
      <c r="CK1369">
        <f t="shared" si="142"/>
        <v>33.899855295171207</v>
      </c>
      <c r="CL1369">
        <f t="shared" si="143"/>
        <v>38.222444087544844</v>
      </c>
      <c r="CP1369">
        <v>0</v>
      </c>
      <c r="CQ1369">
        <v>0</v>
      </c>
      <c r="CR1369">
        <v>0</v>
      </c>
      <c r="CS1369">
        <v>1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  <c r="CZ1369">
        <v>0</v>
      </c>
      <c r="DA1369">
        <v>0</v>
      </c>
      <c r="DB1369">
        <v>0</v>
      </c>
      <c r="DC1369">
        <v>0</v>
      </c>
      <c r="DD1369">
        <v>0</v>
      </c>
      <c r="DE1369">
        <v>0</v>
      </c>
      <c r="DF1369">
        <v>0</v>
      </c>
      <c r="DG1369">
        <v>0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0</v>
      </c>
      <c r="EA1369">
        <v>0</v>
      </c>
      <c r="EB1369">
        <v>0</v>
      </c>
      <c r="EC1369">
        <v>0</v>
      </c>
      <c r="ED1369">
        <v>0</v>
      </c>
      <c r="EE1369">
        <v>0</v>
      </c>
      <c r="EF1369">
        <v>0</v>
      </c>
      <c r="EG1369">
        <v>0</v>
      </c>
      <c r="EH1369">
        <v>0</v>
      </c>
      <c r="EI1369">
        <v>0</v>
      </c>
      <c r="EJ1369">
        <v>0</v>
      </c>
    </row>
    <row r="1370" spans="1:140">
      <c r="A1370" s="3" t="s">
        <v>87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1</v>
      </c>
      <c r="AF1370" s="1">
        <v>0</v>
      </c>
      <c r="AG1370" s="1">
        <v>0</v>
      </c>
      <c r="AH1370" s="1">
        <v>0</v>
      </c>
      <c r="AI1370" s="1">
        <v>0</v>
      </c>
      <c r="AJ1370">
        <v>165</v>
      </c>
      <c r="AK1370" s="7">
        <v>225258.55787971264</v>
      </c>
      <c r="AL1370">
        <v>65</v>
      </c>
      <c r="AM1370" s="7">
        <v>122610.71341322336</v>
      </c>
      <c r="AN1370">
        <v>26</v>
      </c>
      <c r="AO1370" s="7">
        <v>33184.316909631125</v>
      </c>
      <c r="AP1370">
        <v>45</v>
      </c>
      <c r="AQ1370" s="7">
        <v>85212.411797432884</v>
      </c>
      <c r="AS1370" s="7">
        <v>0</v>
      </c>
      <c r="AY1370" s="7">
        <v>0</v>
      </c>
      <c r="BB1370">
        <v>0</v>
      </c>
      <c r="BC1370" s="7">
        <v>0</v>
      </c>
      <c r="BE1370" s="7">
        <v>0</v>
      </c>
      <c r="BF1370">
        <v>0</v>
      </c>
      <c r="BG1370" s="7">
        <v>0</v>
      </c>
      <c r="BI1370" s="7">
        <v>0</v>
      </c>
      <c r="BJ1370">
        <v>135.34375</v>
      </c>
      <c r="BS1370">
        <f t="shared" si="138"/>
        <v>301</v>
      </c>
      <c r="BT1370">
        <f t="shared" si="138"/>
        <v>466266</v>
      </c>
      <c r="BU1370">
        <f t="shared" si="137"/>
        <v>466266</v>
      </c>
      <c r="BV1370">
        <f>'market concentration'!AI1370</f>
        <v>1</v>
      </c>
      <c r="BW1370">
        <f>'market concentration'!AJ1370</f>
        <v>0.37693844438803104</v>
      </c>
      <c r="BX1370">
        <f>'market concentration'!AK1370</f>
        <v>-1.1561916675228454</v>
      </c>
      <c r="BZ1370">
        <f t="shared" si="139"/>
        <v>129.08803986710964</v>
      </c>
      <c r="CB1370">
        <v>53.8</v>
      </c>
      <c r="CC1370">
        <v>2.8</v>
      </c>
      <c r="CD1370">
        <f t="shared" si="140"/>
        <v>56.599999999999994</v>
      </c>
      <c r="CF1370">
        <v>0.08</v>
      </c>
      <c r="CH1370">
        <f t="shared" si="141"/>
        <v>72.910879629629633</v>
      </c>
      <c r="CJ1370">
        <v>38.222444087544844</v>
      </c>
      <c r="CK1370">
        <f t="shared" si="142"/>
        <v>34.68843554208479</v>
      </c>
      <c r="CL1370">
        <f t="shared" si="143"/>
        <v>38.222444087544844</v>
      </c>
      <c r="CP1370">
        <v>0</v>
      </c>
      <c r="CQ1370">
        <v>0</v>
      </c>
      <c r="CR1370">
        <v>0</v>
      </c>
      <c r="CS1370">
        <v>0</v>
      </c>
      <c r="CT1370">
        <v>1</v>
      </c>
      <c r="CU1370">
        <v>0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0</v>
      </c>
      <c r="DD1370">
        <v>0</v>
      </c>
      <c r="DE1370">
        <v>0</v>
      </c>
      <c r="DF1370">
        <v>0</v>
      </c>
      <c r="DG1370">
        <v>0</v>
      </c>
      <c r="DH1370">
        <v>0</v>
      </c>
      <c r="DI1370">
        <v>0</v>
      </c>
      <c r="DJ1370">
        <v>0</v>
      </c>
      <c r="DK1370">
        <v>0</v>
      </c>
      <c r="DL1370">
        <v>0</v>
      </c>
      <c r="DM1370">
        <v>0</v>
      </c>
      <c r="DN1370">
        <v>0</v>
      </c>
      <c r="DO1370">
        <v>0</v>
      </c>
      <c r="DP1370">
        <v>0</v>
      </c>
      <c r="DQ1370">
        <v>0</v>
      </c>
      <c r="DR1370">
        <v>0</v>
      </c>
      <c r="DS1370">
        <v>0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0</v>
      </c>
      <c r="EE1370">
        <v>0</v>
      </c>
      <c r="EF1370">
        <v>0</v>
      </c>
      <c r="EG1370">
        <v>0</v>
      </c>
      <c r="EH1370">
        <v>0</v>
      </c>
      <c r="EI1370">
        <v>0</v>
      </c>
      <c r="EJ1370">
        <v>0</v>
      </c>
    </row>
    <row r="1371" spans="1:140">
      <c r="A1371" s="3" t="s">
        <v>88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1</v>
      </c>
      <c r="AF1371" s="1">
        <v>0</v>
      </c>
      <c r="AG1371" s="1">
        <v>0</v>
      </c>
      <c r="AH1371" s="1">
        <v>0</v>
      </c>
      <c r="AI1371" s="1">
        <v>0</v>
      </c>
      <c r="AJ1371">
        <v>181</v>
      </c>
      <c r="AK1371" s="7">
        <v>310425.23187736963</v>
      </c>
      <c r="AL1371">
        <v>37</v>
      </c>
      <c r="AM1371" s="7">
        <v>52759.308300258432</v>
      </c>
      <c r="AN1371">
        <v>37</v>
      </c>
      <c r="AO1371" s="7">
        <v>36939.038488114355</v>
      </c>
      <c r="AP1371">
        <v>45</v>
      </c>
      <c r="AQ1371" s="7">
        <v>82554.995592183492</v>
      </c>
      <c r="AS1371" s="7">
        <v>0</v>
      </c>
      <c r="AY1371" s="7">
        <v>0</v>
      </c>
      <c r="BB1371">
        <v>4</v>
      </c>
      <c r="BC1371" s="7">
        <v>2962.7170585194212</v>
      </c>
      <c r="BE1371" s="7">
        <v>0</v>
      </c>
      <c r="BF1371">
        <v>3</v>
      </c>
      <c r="BG1371" s="7">
        <v>2796.7086835546661</v>
      </c>
      <c r="BI1371" s="7">
        <v>0</v>
      </c>
      <c r="BJ1371">
        <v>137.37083333333331</v>
      </c>
      <c r="BS1371">
        <f t="shared" si="138"/>
        <v>307</v>
      </c>
      <c r="BT1371">
        <f t="shared" si="138"/>
        <v>488438</v>
      </c>
      <c r="BU1371">
        <f t="shared" si="137"/>
        <v>488438</v>
      </c>
      <c r="BV1371">
        <f>'market concentration'!AI1371</f>
        <v>0.9771986970684039</v>
      </c>
      <c r="BW1371">
        <f>'market concentration'!AJ1371</f>
        <v>0.39840210506212276</v>
      </c>
      <c r="BX1371">
        <f>'market concentration'!AK1371</f>
        <v>-1.2047737588414795</v>
      </c>
      <c r="BZ1371">
        <f t="shared" si="139"/>
        <v>132.58360477741584</v>
      </c>
      <c r="CB1371">
        <v>53.8</v>
      </c>
      <c r="CC1371">
        <v>2.8</v>
      </c>
      <c r="CD1371">
        <f t="shared" si="140"/>
        <v>56.599999999999994</v>
      </c>
      <c r="CF1371">
        <v>0.08</v>
      </c>
      <c r="CH1371">
        <f t="shared" si="141"/>
        <v>74.787808641975289</v>
      </c>
      <c r="CJ1371">
        <v>38.222444087544844</v>
      </c>
      <c r="CK1371">
        <f t="shared" si="142"/>
        <v>36.565364554430445</v>
      </c>
      <c r="CL1371">
        <f t="shared" si="143"/>
        <v>38.222444087544844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1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0</v>
      </c>
      <c r="DG1371">
        <v>0</v>
      </c>
      <c r="DH1371">
        <v>0</v>
      </c>
      <c r="DI1371">
        <v>0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0</v>
      </c>
      <c r="EF1371">
        <v>0</v>
      </c>
      <c r="EG1371">
        <v>0</v>
      </c>
      <c r="EH1371">
        <v>0</v>
      </c>
      <c r="EI1371">
        <v>0</v>
      </c>
      <c r="EJ1371">
        <v>0</v>
      </c>
    </row>
    <row r="1372" spans="1:140">
      <c r="A1372" s="3" t="s">
        <v>89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1</v>
      </c>
      <c r="AF1372" s="1">
        <v>0</v>
      </c>
      <c r="AG1372" s="1">
        <v>0</v>
      </c>
      <c r="AH1372" s="1">
        <v>0</v>
      </c>
      <c r="AI1372" s="1">
        <v>0</v>
      </c>
      <c r="AJ1372">
        <v>325</v>
      </c>
      <c r="AK1372" s="7">
        <v>512593.61139077751</v>
      </c>
      <c r="AL1372">
        <v>104</v>
      </c>
      <c r="AM1372" s="7">
        <v>198481.57665949862</v>
      </c>
      <c r="AN1372">
        <v>82</v>
      </c>
      <c r="AO1372" s="7">
        <v>118084.07601363088</v>
      </c>
      <c r="AP1372">
        <v>68</v>
      </c>
      <c r="AQ1372" s="7">
        <v>100661.55122512621</v>
      </c>
      <c r="AS1372" s="7">
        <v>0</v>
      </c>
      <c r="AY1372" s="7">
        <v>0</v>
      </c>
      <c r="BB1372">
        <v>3</v>
      </c>
      <c r="BC1372" s="7">
        <v>3811.4329499392975</v>
      </c>
      <c r="BE1372" s="7">
        <v>0</v>
      </c>
      <c r="BF1372">
        <v>13</v>
      </c>
      <c r="BG1372" s="7">
        <v>22882.751761027408</v>
      </c>
      <c r="BI1372" s="7">
        <v>0</v>
      </c>
      <c r="BJ1372">
        <v>136.89374999999998</v>
      </c>
      <c r="BS1372">
        <f t="shared" si="138"/>
        <v>595</v>
      </c>
      <c r="BT1372">
        <f t="shared" si="138"/>
        <v>956514.99999999988</v>
      </c>
      <c r="BU1372">
        <f t="shared" si="137"/>
        <v>956514.99999999988</v>
      </c>
      <c r="BV1372">
        <f>'market concentration'!AI1372</f>
        <v>0.97310924369747898</v>
      </c>
      <c r="BW1372">
        <f>'market concentration'!AJ1372</f>
        <v>0.36146317350469592</v>
      </c>
      <c r="BX1372">
        <f>'market concentration'!AK1372</f>
        <v>-1.2664143156153511</v>
      </c>
      <c r="BZ1372">
        <f t="shared" si="139"/>
        <v>133.96568627450978</v>
      </c>
      <c r="CB1372">
        <v>53.8</v>
      </c>
      <c r="CC1372">
        <v>2.8</v>
      </c>
      <c r="CD1372">
        <f t="shared" si="140"/>
        <v>56.599999999999994</v>
      </c>
      <c r="CF1372">
        <v>0.08</v>
      </c>
      <c r="CH1372">
        <f t="shared" si="141"/>
        <v>74.346064814814795</v>
      </c>
      <c r="CJ1372">
        <v>38.222444087544844</v>
      </c>
      <c r="CK1372">
        <f t="shared" si="142"/>
        <v>36.123620727269952</v>
      </c>
      <c r="CL1372">
        <f t="shared" si="143"/>
        <v>38.222444087544844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1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0</v>
      </c>
      <c r="DF1372">
        <v>0</v>
      </c>
      <c r="DG1372">
        <v>0</v>
      </c>
      <c r="DH1372">
        <v>0</v>
      </c>
      <c r="DI1372">
        <v>0</v>
      </c>
      <c r="DJ1372">
        <v>0</v>
      </c>
      <c r="DK1372">
        <v>0</v>
      </c>
      <c r="DL1372">
        <v>0</v>
      </c>
      <c r="DM1372">
        <v>0</v>
      </c>
      <c r="DN1372">
        <v>0</v>
      </c>
      <c r="DO1372">
        <v>0</v>
      </c>
      <c r="DP1372">
        <v>0</v>
      </c>
      <c r="DQ1372">
        <v>0</v>
      </c>
      <c r="DR1372">
        <v>0</v>
      </c>
      <c r="DS1372">
        <v>0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0</v>
      </c>
      <c r="EA1372">
        <v>0</v>
      </c>
      <c r="EB1372">
        <v>0</v>
      </c>
      <c r="EC1372">
        <v>0</v>
      </c>
      <c r="ED1372">
        <v>0</v>
      </c>
      <c r="EE1372">
        <v>0</v>
      </c>
      <c r="EF1372">
        <v>0</v>
      </c>
      <c r="EG1372">
        <v>0</v>
      </c>
      <c r="EH1372">
        <v>0</v>
      </c>
      <c r="EI1372">
        <v>0</v>
      </c>
      <c r="EJ1372">
        <v>0</v>
      </c>
    </row>
    <row r="1373" spans="1:140">
      <c r="A1373" s="3" t="s">
        <v>90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1</v>
      </c>
      <c r="AF1373" s="1">
        <v>0</v>
      </c>
      <c r="AG1373" s="1">
        <v>0</v>
      </c>
      <c r="AH1373" s="1">
        <v>0</v>
      </c>
      <c r="AI1373" s="1">
        <v>0</v>
      </c>
      <c r="AJ1373">
        <v>580</v>
      </c>
      <c r="AK1373" s="7">
        <v>1025034.1049523375</v>
      </c>
      <c r="AL1373">
        <v>71</v>
      </c>
      <c r="AM1373" s="7">
        <v>134255.94499807458</v>
      </c>
      <c r="AN1373">
        <v>98</v>
      </c>
      <c r="AO1373" s="7">
        <v>180026.28879754193</v>
      </c>
      <c r="AP1373">
        <v>95</v>
      </c>
      <c r="AQ1373" s="7">
        <v>105216.3396491785</v>
      </c>
      <c r="AS1373" s="7">
        <v>0</v>
      </c>
      <c r="AY1373" s="7">
        <v>0</v>
      </c>
      <c r="BB1373">
        <v>22</v>
      </c>
      <c r="BC1373" s="7">
        <v>114407.80972356252</v>
      </c>
      <c r="BE1373" s="7">
        <v>0</v>
      </c>
      <c r="BF1373">
        <v>4</v>
      </c>
      <c r="BG1373" s="7">
        <v>11107.511879305317</v>
      </c>
      <c r="BI1373" s="7">
        <v>0</v>
      </c>
      <c r="BJ1373">
        <v>134.73250000000002</v>
      </c>
      <c r="BS1373">
        <f t="shared" si="138"/>
        <v>870</v>
      </c>
      <c r="BT1373">
        <f t="shared" si="138"/>
        <v>1570048.0000000005</v>
      </c>
      <c r="BU1373">
        <f t="shared" si="137"/>
        <v>1570048.0000000005</v>
      </c>
      <c r="BV1373">
        <f>'market concentration'!AI1373</f>
        <v>0.97011494252873565</v>
      </c>
      <c r="BW1373">
        <f>'market concentration'!AJ1373</f>
        <v>0.47637732857709075</v>
      </c>
      <c r="BX1373">
        <f>'market concentration'!AK1373</f>
        <v>-1.0803325215870971</v>
      </c>
      <c r="BZ1373">
        <f t="shared" si="139"/>
        <v>150.38773946360158</v>
      </c>
      <c r="CB1373">
        <v>53.8</v>
      </c>
      <c r="CC1373">
        <v>2.8</v>
      </c>
      <c r="CD1373">
        <f t="shared" si="140"/>
        <v>56.599999999999994</v>
      </c>
      <c r="CF1373">
        <v>0.08</v>
      </c>
      <c r="CH1373">
        <f t="shared" si="141"/>
        <v>72.344907407407419</v>
      </c>
      <c r="CJ1373">
        <v>38.222444087544844</v>
      </c>
      <c r="CK1373">
        <f t="shared" si="142"/>
        <v>34.122463319862575</v>
      </c>
      <c r="CL1373">
        <f t="shared" si="143"/>
        <v>38.222444087544844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1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0</v>
      </c>
      <c r="DD1373">
        <v>0</v>
      </c>
      <c r="DE1373">
        <v>0</v>
      </c>
      <c r="DF1373">
        <v>0</v>
      </c>
      <c r="DG1373">
        <v>0</v>
      </c>
      <c r="DH1373">
        <v>0</v>
      </c>
      <c r="DI1373">
        <v>0</v>
      </c>
      <c r="DJ1373">
        <v>0</v>
      </c>
      <c r="DK1373">
        <v>0</v>
      </c>
      <c r="DL1373">
        <v>0</v>
      </c>
      <c r="DM1373">
        <v>0</v>
      </c>
      <c r="DN1373">
        <v>0</v>
      </c>
      <c r="DO1373">
        <v>0</v>
      </c>
      <c r="DP1373">
        <v>0</v>
      </c>
      <c r="DQ1373">
        <v>0</v>
      </c>
      <c r="DR1373">
        <v>0</v>
      </c>
      <c r="DS1373">
        <v>0</v>
      </c>
      <c r="DT1373">
        <v>0</v>
      </c>
      <c r="DU1373">
        <v>0</v>
      </c>
      <c r="DV1373">
        <v>0</v>
      </c>
      <c r="DW1373">
        <v>0</v>
      </c>
      <c r="DX1373">
        <v>0</v>
      </c>
      <c r="DY1373">
        <v>0</v>
      </c>
      <c r="DZ1373">
        <v>0</v>
      </c>
      <c r="EA1373">
        <v>0</v>
      </c>
      <c r="EB1373">
        <v>0</v>
      </c>
      <c r="EC1373">
        <v>0</v>
      </c>
      <c r="ED1373">
        <v>0</v>
      </c>
      <c r="EE1373">
        <v>0</v>
      </c>
      <c r="EF1373">
        <v>0</v>
      </c>
      <c r="EG1373">
        <v>0</v>
      </c>
      <c r="EH1373">
        <v>0</v>
      </c>
      <c r="EI1373">
        <v>0</v>
      </c>
      <c r="EJ1373">
        <v>0</v>
      </c>
    </row>
    <row r="1374" spans="1:140">
      <c r="A1374" s="3" t="s">
        <v>91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1</v>
      </c>
      <c r="AF1374" s="1">
        <v>0</v>
      </c>
      <c r="AG1374" s="1">
        <v>0</v>
      </c>
      <c r="AH1374" s="1">
        <v>0</v>
      </c>
      <c r="AI1374" s="1">
        <v>0</v>
      </c>
      <c r="AJ1374">
        <v>276</v>
      </c>
      <c r="AK1374" s="7">
        <v>519628.70727794443</v>
      </c>
      <c r="AL1374">
        <v>60</v>
      </c>
      <c r="AM1374" s="7">
        <v>134520.4134885532</v>
      </c>
      <c r="AN1374">
        <v>82</v>
      </c>
      <c r="AO1374" s="7">
        <v>143500.72184766812</v>
      </c>
      <c r="AP1374">
        <v>85</v>
      </c>
      <c r="AQ1374" s="7">
        <v>167849.29329013659</v>
      </c>
      <c r="AS1374" s="7">
        <v>0</v>
      </c>
      <c r="AY1374" s="7">
        <v>0</v>
      </c>
      <c r="BB1374">
        <v>20</v>
      </c>
      <c r="BC1374" s="7">
        <v>44804.055746822436</v>
      </c>
      <c r="BE1374" s="7">
        <v>0</v>
      </c>
      <c r="BF1374">
        <v>4</v>
      </c>
      <c r="BG1374" s="7">
        <v>8828.8083488752</v>
      </c>
      <c r="BI1374" s="7">
        <v>0</v>
      </c>
      <c r="BJ1374">
        <v>135.24625</v>
      </c>
      <c r="BS1374">
        <f t="shared" si="138"/>
        <v>527</v>
      </c>
      <c r="BT1374">
        <f t="shared" si="138"/>
        <v>1019131.9999999999</v>
      </c>
      <c r="BU1374">
        <f t="shared" si="137"/>
        <v>1019131.9999999999</v>
      </c>
      <c r="BV1374">
        <f>'market concentration'!AI1374</f>
        <v>0.95445920303605314</v>
      </c>
      <c r="BW1374">
        <f>'market concentration'!AJ1374</f>
        <v>0.33896712262673317</v>
      </c>
      <c r="BX1374">
        <f>'market concentration'!AK1374</f>
        <v>-1.3310952911141054</v>
      </c>
      <c r="BZ1374">
        <f t="shared" si="139"/>
        <v>161.15306767868435</v>
      </c>
      <c r="CB1374">
        <v>53.8</v>
      </c>
      <c r="CC1374">
        <v>2.8</v>
      </c>
      <c r="CD1374">
        <f t="shared" si="140"/>
        <v>56.599999999999994</v>
      </c>
      <c r="CF1374">
        <v>0.08</v>
      </c>
      <c r="CH1374">
        <f t="shared" si="141"/>
        <v>72.820601851851862</v>
      </c>
      <c r="CJ1374">
        <v>38.222444087544844</v>
      </c>
      <c r="CK1374">
        <f t="shared" si="142"/>
        <v>34.598157764307018</v>
      </c>
      <c r="CL1374">
        <f t="shared" si="143"/>
        <v>38.222444087544844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1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0</v>
      </c>
      <c r="EE1374">
        <v>0</v>
      </c>
      <c r="EF1374">
        <v>0</v>
      </c>
      <c r="EG1374">
        <v>0</v>
      </c>
      <c r="EH1374">
        <v>0</v>
      </c>
      <c r="EI1374">
        <v>0</v>
      </c>
      <c r="EJ1374">
        <v>0</v>
      </c>
    </row>
    <row r="1375" spans="1:140">
      <c r="A1375" s="3" t="s">
        <v>92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1</v>
      </c>
      <c r="AF1375" s="1">
        <v>0</v>
      </c>
      <c r="AG1375" s="1">
        <v>0</v>
      </c>
      <c r="AH1375" s="1">
        <v>0</v>
      </c>
      <c r="AI1375" s="1">
        <v>0</v>
      </c>
      <c r="AJ1375">
        <v>240</v>
      </c>
      <c r="AK1375" s="7">
        <v>445553.68467238272</v>
      </c>
      <c r="AL1375">
        <v>85</v>
      </c>
      <c r="AM1375" s="7">
        <v>147556.51500407717</v>
      </c>
      <c r="AN1375">
        <v>53</v>
      </c>
      <c r="AO1375" s="7">
        <v>96666.477295156466</v>
      </c>
      <c r="AP1375">
        <v>92</v>
      </c>
      <c r="AQ1375" s="7">
        <v>202735.55111148974</v>
      </c>
      <c r="AS1375" s="7">
        <v>0</v>
      </c>
      <c r="AY1375" s="7">
        <v>0</v>
      </c>
      <c r="BB1375">
        <v>14</v>
      </c>
      <c r="BC1375" s="7">
        <v>22813.771916893937</v>
      </c>
      <c r="BE1375" s="7">
        <v>0</v>
      </c>
      <c r="BF1375">
        <v>0</v>
      </c>
      <c r="BG1375" s="7">
        <v>0</v>
      </c>
      <c r="BI1375" s="7">
        <v>0</v>
      </c>
      <c r="BJ1375">
        <v>135.19083333333333</v>
      </c>
      <c r="BS1375">
        <f t="shared" si="138"/>
        <v>484</v>
      </c>
      <c r="BT1375">
        <f t="shared" si="138"/>
        <v>915326</v>
      </c>
      <c r="BU1375">
        <f t="shared" si="137"/>
        <v>915326</v>
      </c>
      <c r="BV1375">
        <f>'market concentration'!AI1375</f>
        <v>0.97107438016528924</v>
      </c>
      <c r="BW1375">
        <f>'market concentration'!AJ1375</f>
        <v>0.32568642852264196</v>
      </c>
      <c r="BX1375">
        <f>'market concentration'!AK1375</f>
        <v>-1.3135817630696427</v>
      </c>
      <c r="BZ1375">
        <f t="shared" si="139"/>
        <v>157.59745179063361</v>
      </c>
      <c r="CB1375">
        <v>53.8</v>
      </c>
      <c r="CC1375">
        <v>2.8</v>
      </c>
      <c r="CD1375">
        <f t="shared" si="140"/>
        <v>56.599999999999994</v>
      </c>
      <c r="CF1375">
        <v>0.08</v>
      </c>
      <c r="CH1375">
        <f t="shared" si="141"/>
        <v>72.769290123456784</v>
      </c>
      <c r="CJ1375">
        <v>38.222444087544844</v>
      </c>
      <c r="CK1375">
        <f t="shared" si="142"/>
        <v>34.54684603591194</v>
      </c>
      <c r="CL1375">
        <f t="shared" si="143"/>
        <v>38.222444087544844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1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0</v>
      </c>
      <c r="DS1375">
        <v>0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0</v>
      </c>
      <c r="ED1375">
        <v>0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0</v>
      </c>
    </row>
    <row r="1376" spans="1:140">
      <c r="A1376" s="3" t="s">
        <v>93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1</v>
      </c>
      <c r="AF1376" s="1">
        <v>0</v>
      </c>
      <c r="AG1376" s="1">
        <v>0</v>
      </c>
      <c r="AH1376" s="1">
        <v>0</v>
      </c>
      <c r="AI1376" s="1">
        <v>0</v>
      </c>
      <c r="AJ1376">
        <v>505</v>
      </c>
      <c r="AK1376" s="7">
        <v>1419169.9747182382</v>
      </c>
      <c r="AL1376">
        <v>120</v>
      </c>
      <c r="AM1376" s="7">
        <v>332615.29735061683</v>
      </c>
      <c r="AN1376">
        <v>126</v>
      </c>
      <c r="AO1376" s="7">
        <v>309469.21335651231</v>
      </c>
      <c r="AP1376">
        <v>99</v>
      </c>
      <c r="AQ1376" s="7">
        <v>183311.78846581301</v>
      </c>
      <c r="AS1376" s="7">
        <v>0</v>
      </c>
      <c r="AY1376" s="7">
        <v>0</v>
      </c>
      <c r="BB1376">
        <v>52</v>
      </c>
      <c r="BC1376" s="7">
        <v>180358.06738466548</v>
      </c>
      <c r="BE1376" s="7">
        <v>0</v>
      </c>
      <c r="BF1376">
        <v>3</v>
      </c>
      <c r="BG1376" s="7">
        <v>9250.6587241543384</v>
      </c>
      <c r="BI1376" s="7">
        <v>0</v>
      </c>
      <c r="BJ1376">
        <v>131.93416666666667</v>
      </c>
      <c r="BS1376">
        <f t="shared" si="138"/>
        <v>905</v>
      </c>
      <c r="BT1376">
        <f t="shared" si="138"/>
        <v>2434175</v>
      </c>
      <c r="BU1376">
        <f t="shared" si="137"/>
        <v>2434175</v>
      </c>
      <c r="BV1376">
        <f>'market concentration'!AI1376</f>
        <v>0.93922651933701662</v>
      </c>
      <c r="BW1376">
        <f>'market concentration'!AJ1376</f>
        <v>0.36362137907878278</v>
      </c>
      <c r="BX1376">
        <f>'market concentration'!AK1376</f>
        <v>-1.293073162938212</v>
      </c>
      <c r="BZ1376">
        <f t="shared" si="139"/>
        <v>224.14134438305709</v>
      </c>
      <c r="CB1376">
        <v>53.8</v>
      </c>
      <c r="CC1376">
        <v>2.8</v>
      </c>
      <c r="CD1376">
        <f t="shared" si="140"/>
        <v>56.599999999999994</v>
      </c>
      <c r="CF1376">
        <v>0.08</v>
      </c>
      <c r="CH1376">
        <f t="shared" si="141"/>
        <v>69.753858024691368</v>
      </c>
      <c r="CJ1376">
        <v>38.222444087544844</v>
      </c>
      <c r="CK1376">
        <f t="shared" si="142"/>
        <v>31.531413937146525</v>
      </c>
      <c r="CL1376">
        <f t="shared" si="143"/>
        <v>38.222444087544844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1</v>
      </c>
      <c r="DA1376">
        <v>0</v>
      </c>
      <c r="DB1376">
        <v>0</v>
      </c>
      <c r="DC1376">
        <v>0</v>
      </c>
      <c r="DD1376">
        <v>0</v>
      </c>
      <c r="DE1376">
        <v>0</v>
      </c>
      <c r="DF1376">
        <v>0</v>
      </c>
      <c r="DG1376">
        <v>0</v>
      </c>
      <c r="DH1376">
        <v>0</v>
      </c>
      <c r="DI1376">
        <v>0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0</v>
      </c>
      <c r="DT1376">
        <v>0</v>
      </c>
      <c r="DU1376">
        <v>0</v>
      </c>
      <c r="DV1376">
        <v>0</v>
      </c>
      <c r="DW1376">
        <v>0</v>
      </c>
      <c r="DX1376">
        <v>0</v>
      </c>
      <c r="DY1376">
        <v>0</v>
      </c>
      <c r="DZ1376">
        <v>0</v>
      </c>
      <c r="EA1376">
        <v>0</v>
      </c>
      <c r="EB1376">
        <v>0</v>
      </c>
      <c r="EC1376">
        <v>0</v>
      </c>
      <c r="ED1376">
        <v>0</v>
      </c>
      <c r="EE1376">
        <v>0</v>
      </c>
      <c r="EF1376">
        <v>0</v>
      </c>
      <c r="EG1376">
        <v>0</v>
      </c>
      <c r="EH1376">
        <v>0</v>
      </c>
      <c r="EI1376">
        <v>0</v>
      </c>
      <c r="EJ1376">
        <v>0</v>
      </c>
    </row>
    <row r="1377" spans="1:140">
      <c r="A1377" s="3" t="s">
        <v>94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1</v>
      </c>
      <c r="AF1377" s="1">
        <v>0</v>
      </c>
      <c r="AG1377" s="1">
        <v>0</v>
      </c>
      <c r="AH1377" s="1">
        <v>0</v>
      </c>
      <c r="AI1377" s="1">
        <v>0</v>
      </c>
      <c r="AJ1377">
        <v>560</v>
      </c>
      <c r="AK1377" s="7">
        <v>1402176.1954322855</v>
      </c>
      <c r="AL1377">
        <v>148</v>
      </c>
      <c r="AM1377" s="7">
        <v>383213.25190608721</v>
      </c>
      <c r="AN1377">
        <v>87</v>
      </c>
      <c r="AO1377" s="7">
        <v>152936.52790737629</v>
      </c>
      <c r="AP1377">
        <v>105</v>
      </c>
      <c r="AQ1377" s="7">
        <v>250666.40616260856</v>
      </c>
      <c r="AS1377" s="7">
        <v>0</v>
      </c>
      <c r="AY1377" s="7">
        <v>0</v>
      </c>
      <c r="BB1377">
        <v>15</v>
      </c>
      <c r="BC1377" s="7">
        <v>35238.99149117792</v>
      </c>
      <c r="BE1377" s="7">
        <v>0</v>
      </c>
      <c r="BF1377">
        <v>4</v>
      </c>
      <c r="BG1377" s="7">
        <v>7034.627100464636</v>
      </c>
      <c r="BI1377" s="7">
        <v>0</v>
      </c>
      <c r="BJ1377">
        <v>133.40041666666664</v>
      </c>
      <c r="BS1377">
        <f t="shared" si="138"/>
        <v>919</v>
      </c>
      <c r="BT1377">
        <f t="shared" si="138"/>
        <v>2231266</v>
      </c>
      <c r="BU1377">
        <f t="shared" si="137"/>
        <v>2231266</v>
      </c>
      <c r="BV1377">
        <f>'market concentration'!AI1377</f>
        <v>0.97932535364526663</v>
      </c>
      <c r="BW1377">
        <f>'market concentration'!AJ1377</f>
        <v>0.41955406418245705</v>
      </c>
      <c r="BX1377">
        <f>'market concentration'!AK1377</f>
        <v>-1.1577825435135327</v>
      </c>
      <c r="BZ1377">
        <f t="shared" si="139"/>
        <v>202.32734856728328</v>
      </c>
      <c r="CB1377">
        <v>53.8</v>
      </c>
      <c r="CC1377">
        <v>2.8</v>
      </c>
      <c r="CD1377">
        <f t="shared" si="140"/>
        <v>56.599999999999994</v>
      </c>
      <c r="CF1377">
        <v>0.08</v>
      </c>
      <c r="CH1377">
        <f t="shared" si="141"/>
        <v>71.111496913580226</v>
      </c>
      <c r="CJ1377">
        <v>38.222444087544844</v>
      </c>
      <c r="CK1377">
        <f t="shared" si="142"/>
        <v>32.889052826035382</v>
      </c>
      <c r="CL1377">
        <f t="shared" si="143"/>
        <v>38.222444087544844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1</v>
      </c>
      <c r="DB1377">
        <v>0</v>
      </c>
      <c r="DC1377">
        <v>0</v>
      </c>
      <c r="DD1377">
        <v>0</v>
      </c>
      <c r="DE1377">
        <v>0</v>
      </c>
      <c r="DF1377">
        <v>0</v>
      </c>
      <c r="DG1377">
        <v>0</v>
      </c>
      <c r="DH1377">
        <v>0</v>
      </c>
      <c r="DI1377">
        <v>0</v>
      </c>
      <c r="DJ1377">
        <v>0</v>
      </c>
      <c r="DK1377">
        <v>0</v>
      </c>
      <c r="DL1377">
        <v>0</v>
      </c>
      <c r="DM1377">
        <v>0</v>
      </c>
      <c r="DN1377">
        <v>0</v>
      </c>
      <c r="DO1377">
        <v>0</v>
      </c>
      <c r="DP1377">
        <v>0</v>
      </c>
      <c r="DQ1377">
        <v>0</v>
      </c>
      <c r="DR1377">
        <v>0</v>
      </c>
      <c r="DS1377">
        <v>0</v>
      </c>
      <c r="DT1377">
        <v>0</v>
      </c>
      <c r="DU1377">
        <v>0</v>
      </c>
      <c r="DV1377">
        <v>0</v>
      </c>
      <c r="DW1377">
        <v>0</v>
      </c>
      <c r="DX1377">
        <v>0</v>
      </c>
      <c r="DY1377">
        <v>0</v>
      </c>
      <c r="DZ1377">
        <v>0</v>
      </c>
      <c r="EA1377">
        <v>0</v>
      </c>
      <c r="EB1377">
        <v>0</v>
      </c>
      <c r="EC1377">
        <v>0</v>
      </c>
      <c r="ED1377">
        <v>0</v>
      </c>
      <c r="EE1377">
        <v>0</v>
      </c>
      <c r="EF1377">
        <v>0</v>
      </c>
      <c r="EG1377">
        <v>0</v>
      </c>
      <c r="EH1377">
        <v>0</v>
      </c>
      <c r="EI1377">
        <v>0</v>
      </c>
      <c r="EJ1377">
        <v>0</v>
      </c>
    </row>
    <row r="1378" spans="1:140">
      <c r="A1378" s="3" t="s">
        <v>95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1</v>
      </c>
      <c r="AF1378" s="1">
        <v>0</v>
      </c>
      <c r="AG1378" s="1">
        <v>0</v>
      </c>
      <c r="AH1378" s="1">
        <v>0</v>
      </c>
      <c r="AI1378" s="1">
        <v>0</v>
      </c>
      <c r="AJ1378">
        <v>560</v>
      </c>
      <c r="AK1378" s="7">
        <v>2657667.2634458989</v>
      </c>
      <c r="AL1378">
        <v>137</v>
      </c>
      <c r="AM1378" s="7">
        <v>616723.80026523606</v>
      </c>
      <c r="AN1378">
        <v>121</v>
      </c>
      <c r="AO1378" s="7">
        <v>1731019.7703058282</v>
      </c>
      <c r="AP1378">
        <v>76</v>
      </c>
      <c r="AQ1378" s="7">
        <v>308247.83838239091</v>
      </c>
      <c r="AS1378" s="7">
        <v>0</v>
      </c>
      <c r="AY1378" s="7">
        <v>0</v>
      </c>
      <c r="BB1378">
        <v>25</v>
      </c>
      <c r="BC1378" s="7">
        <v>237691.33596806505</v>
      </c>
      <c r="BE1378" s="7">
        <v>0</v>
      </c>
      <c r="BF1378">
        <v>2</v>
      </c>
      <c r="BG1378" s="7">
        <v>151670.99163258044</v>
      </c>
      <c r="BI1378" s="7">
        <v>0</v>
      </c>
      <c r="BJ1378">
        <v>138.03041666666667</v>
      </c>
      <c r="BS1378">
        <f t="shared" si="138"/>
        <v>921</v>
      </c>
      <c r="BT1378">
        <f t="shared" si="138"/>
        <v>5703021</v>
      </c>
      <c r="BU1378">
        <f t="shared" si="137"/>
        <v>5703021</v>
      </c>
      <c r="BV1378">
        <f>'market concentration'!AI1378</f>
        <v>0.97068403908794787</v>
      </c>
      <c r="BW1378">
        <f>'market concentration'!AJ1378</f>
        <v>0.41664456209968637</v>
      </c>
      <c r="BX1378">
        <f>'market concentration'!AK1378</f>
        <v>-1.1696874351819149</v>
      </c>
      <c r="BZ1378">
        <f t="shared" si="139"/>
        <v>516.01710097719877</v>
      </c>
      <c r="CB1378">
        <v>53.8</v>
      </c>
      <c r="CC1378">
        <v>2.8</v>
      </c>
      <c r="CD1378">
        <f t="shared" si="140"/>
        <v>56.599999999999994</v>
      </c>
      <c r="CF1378">
        <v>0.08</v>
      </c>
      <c r="CH1378">
        <f t="shared" si="141"/>
        <v>75.398533950617292</v>
      </c>
      <c r="CJ1378">
        <v>38.222444087544844</v>
      </c>
      <c r="CK1378">
        <f t="shared" si="142"/>
        <v>37.176089863072448</v>
      </c>
      <c r="CL1378">
        <f t="shared" si="143"/>
        <v>38.222444087544844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0</v>
      </c>
      <c r="DB1378">
        <v>1</v>
      </c>
      <c r="DC1378">
        <v>0</v>
      </c>
      <c r="DD1378">
        <v>0</v>
      </c>
      <c r="DE1378">
        <v>0</v>
      </c>
      <c r="DF1378">
        <v>0</v>
      </c>
      <c r="DG1378">
        <v>0</v>
      </c>
      <c r="DH1378">
        <v>0</v>
      </c>
      <c r="DI1378">
        <v>0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0</v>
      </c>
      <c r="DP1378">
        <v>0</v>
      </c>
      <c r="DQ1378">
        <v>0</v>
      </c>
      <c r="DR1378">
        <v>0</v>
      </c>
      <c r="DS1378">
        <v>0</v>
      </c>
      <c r="DT1378">
        <v>0</v>
      </c>
      <c r="DU1378">
        <v>0</v>
      </c>
      <c r="DV1378">
        <v>0</v>
      </c>
      <c r="DW1378">
        <v>0</v>
      </c>
      <c r="DX1378">
        <v>0</v>
      </c>
      <c r="DY1378">
        <v>0</v>
      </c>
      <c r="DZ1378">
        <v>0</v>
      </c>
      <c r="EA1378">
        <v>0</v>
      </c>
      <c r="EB1378">
        <v>0</v>
      </c>
      <c r="EC1378">
        <v>0</v>
      </c>
      <c r="ED1378">
        <v>0</v>
      </c>
      <c r="EE1378">
        <v>0</v>
      </c>
      <c r="EF1378">
        <v>0</v>
      </c>
      <c r="EG1378">
        <v>0</v>
      </c>
      <c r="EH1378">
        <v>0</v>
      </c>
      <c r="EI1378">
        <v>0</v>
      </c>
      <c r="EJ1378">
        <v>0</v>
      </c>
    </row>
    <row r="1379" spans="1:140">
      <c r="A1379" s="3" t="s">
        <v>96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1</v>
      </c>
      <c r="AF1379" s="1">
        <v>0</v>
      </c>
      <c r="AG1379" s="1">
        <v>0</v>
      </c>
      <c r="AH1379" s="1">
        <v>0</v>
      </c>
      <c r="AI1379" s="1">
        <v>0</v>
      </c>
      <c r="AJ1379">
        <v>485</v>
      </c>
      <c r="AK1379" s="7">
        <v>1298601.88364549</v>
      </c>
      <c r="AL1379">
        <v>109</v>
      </c>
      <c r="AM1379" s="7">
        <v>263694.98461510526</v>
      </c>
      <c r="AN1379">
        <v>92</v>
      </c>
      <c r="AO1379" s="7">
        <v>366295.8069711136</v>
      </c>
      <c r="AP1379">
        <v>59</v>
      </c>
      <c r="AQ1379" s="7">
        <v>163484.13266617109</v>
      </c>
      <c r="AS1379" s="7">
        <v>0</v>
      </c>
      <c r="AY1379" s="7">
        <v>0</v>
      </c>
      <c r="BB1379">
        <v>33</v>
      </c>
      <c r="BC1379" s="7">
        <v>113595.83595233706</v>
      </c>
      <c r="BE1379" s="7">
        <v>0</v>
      </c>
      <c r="BF1379">
        <v>6</v>
      </c>
      <c r="BG1379" s="7">
        <v>40534.356149783373</v>
      </c>
      <c r="BI1379" s="7">
        <v>0</v>
      </c>
      <c r="BJ1379">
        <v>134.33916666666667</v>
      </c>
      <c r="BS1379">
        <f t="shared" si="138"/>
        <v>784</v>
      </c>
      <c r="BT1379">
        <f t="shared" si="138"/>
        <v>2246207.0000000005</v>
      </c>
      <c r="BU1379">
        <f t="shared" si="137"/>
        <v>2246207.0000000005</v>
      </c>
      <c r="BV1379">
        <f>'market concentration'!AI1379</f>
        <v>0.95025510204081631</v>
      </c>
      <c r="BW1379">
        <f>'market concentration'!AJ1379</f>
        <v>0.42328717201166183</v>
      </c>
      <c r="BX1379">
        <f>'market concentration'!AK1379</f>
        <v>-1.1881543062045312</v>
      </c>
      <c r="BZ1379">
        <f t="shared" si="139"/>
        <v>238.75499574829936</v>
      </c>
      <c r="CB1379">
        <v>53.8</v>
      </c>
      <c r="CC1379">
        <v>2.8</v>
      </c>
      <c r="CD1379">
        <f t="shared" si="140"/>
        <v>56.599999999999994</v>
      </c>
      <c r="CF1379">
        <v>0.08</v>
      </c>
      <c r="CH1379">
        <f t="shared" si="141"/>
        <v>71.980709876543216</v>
      </c>
      <c r="CJ1379">
        <v>38.222444087544844</v>
      </c>
      <c r="CK1379">
        <f t="shared" si="142"/>
        <v>33.758265788998372</v>
      </c>
      <c r="CL1379">
        <f t="shared" si="143"/>
        <v>38.222444087544844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1</v>
      </c>
      <c r="DD1379">
        <v>0</v>
      </c>
      <c r="DE1379">
        <v>0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0</v>
      </c>
      <c r="DT1379">
        <v>0</v>
      </c>
      <c r="DU1379">
        <v>0</v>
      </c>
      <c r="DV1379">
        <v>0</v>
      </c>
      <c r="DW1379">
        <v>0</v>
      </c>
      <c r="DX1379">
        <v>0</v>
      </c>
      <c r="DY1379">
        <v>0</v>
      </c>
      <c r="DZ1379">
        <v>0</v>
      </c>
      <c r="EA1379">
        <v>0</v>
      </c>
      <c r="EB1379">
        <v>0</v>
      </c>
      <c r="EC1379">
        <v>0</v>
      </c>
      <c r="ED1379">
        <v>0</v>
      </c>
      <c r="EE1379">
        <v>0</v>
      </c>
      <c r="EF1379">
        <v>0</v>
      </c>
      <c r="EG1379">
        <v>0</v>
      </c>
      <c r="EH1379">
        <v>0</v>
      </c>
      <c r="EI1379">
        <v>0</v>
      </c>
      <c r="EJ1379">
        <v>0</v>
      </c>
    </row>
    <row r="1380" spans="1:140">
      <c r="A1380" s="3" t="s">
        <v>97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1</v>
      </c>
      <c r="AF1380" s="1">
        <v>0</v>
      </c>
      <c r="AG1380" s="1">
        <v>0</v>
      </c>
      <c r="AH1380" s="1">
        <v>0</v>
      </c>
      <c r="AI1380" s="1">
        <v>0</v>
      </c>
      <c r="AJ1380">
        <v>186</v>
      </c>
      <c r="AK1380" s="7">
        <v>269246.41001959541</v>
      </c>
      <c r="AL1380">
        <v>28</v>
      </c>
      <c r="AM1380" s="7">
        <v>51857.305594793368</v>
      </c>
      <c r="AN1380">
        <v>22</v>
      </c>
      <c r="AO1380" s="7">
        <v>21311.250671493344</v>
      </c>
      <c r="AP1380">
        <v>23</v>
      </c>
      <c r="AQ1380" s="7">
        <v>27790.793901858437</v>
      </c>
      <c r="AS1380" s="7">
        <v>0</v>
      </c>
      <c r="AY1380" s="7">
        <v>0</v>
      </c>
      <c r="BB1380">
        <v>11</v>
      </c>
      <c r="BC1380" s="7">
        <v>18000.239812259475</v>
      </c>
      <c r="BE1380" s="7">
        <v>0</v>
      </c>
      <c r="BG1380" s="7">
        <v>0</v>
      </c>
      <c r="BI1380" s="7">
        <v>0</v>
      </c>
      <c r="BJ1380">
        <v>136.34</v>
      </c>
      <c r="BS1380">
        <f t="shared" si="138"/>
        <v>270</v>
      </c>
      <c r="BT1380">
        <f t="shared" si="138"/>
        <v>388206</v>
      </c>
      <c r="BU1380">
        <f t="shared" si="137"/>
        <v>388206</v>
      </c>
      <c r="BV1380">
        <f>'market concentration'!AI1380</f>
        <v>0.95925925925925926</v>
      </c>
      <c r="BW1380">
        <f>'market concentration'!AJ1380</f>
        <v>0.50087791495198897</v>
      </c>
      <c r="BX1380">
        <f>'market concentration'!AK1380</f>
        <v>-1.0362487866406096</v>
      </c>
      <c r="BZ1380">
        <f t="shared" si="139"/>
        <v>119.81666666666666</v>
      </c>
      <c r="CB1380">
        <v>53.8</v>
      </c>
      <c r="CC1380">
        <v>2.8</v>
      </c>
      <c r="CD1380">
        <f t="shared" si="140"/>
        <v>56.599999999999994</v>
      </c>
      <c r="CF1380">
        <v>0.08</v>
      </c>
      <c r="CH1380">
        <f t="shared" si="141"/>
        <v>73.833333333333343</v>
      </c>
      <c r="CJ1380">
        <v>38.222444087544844</v>
      </c>
      <c r="CK1380">
        <f t="shared" si="142"/>
        <v>35.610889245788499</v>
      </c>
      <c r="CL1380">
        <f t="shared" si="143"/>
        <v>38.222444087544844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1</v>
      </c>
      <c r="DE1380">
        <v>0</v>
      </c>
      <c r="DF1380">
        <v>0</v>
      </c>
      <c r="DG1380">
        <v>0</v>
      </c>
      <c r="DH1380">
        <v>0</v>
      </c>
      <c r="DI1380">
        <v>0</v>
      </c>
      <c r="DJ1380">
        <v>0</v>
      </c>
      <c r="DK1380">
        <v>0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0</v>
      </c>
      <c r="DT1380">
        <v>0</v>
      </c>
      <c r="DU1380">
        <v>0</v>
      </c>
      <c r="DV1380">
        <v>0</v>
      </c>
      <c r="DW1380">
        <v>0</v>
      </c>
      <c r="DX1380">
        <v>0</v>
      </c>
      <c r="DY1380">
        <v>0</v>
      </c>
      <c r="DZ1380">
        <v>0</v>
      </c>
      <c r="EA1380">
        <v>0</v>
      </c>
      <c r="EB1380">
        <v>0</v>
      </c>
      <c r="EC1380">
        <v>0</v>
      </c>
      <c r="ED1380">
        <v>0</v>
      </c>
      <c r="EE1380">
        <v>0</v>
      </c>
      <c r="EF1380">
        <v>0</v>
      </c>
      <c r="EG1380">
        <v>0</v>
      </c>
      <c r="EH1380">
        <v>0</v>
      </c>
      <c r="EI1380">
        <v>0</v>
      </c>
      <c r="EJ1380">
        <v>0</v>
      </c>
    </row>
    <row r="1381" spans="1:140">
      <c r="A1381" s="3" t="s">
        <v>98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1</v>
      </c>
      <c r="AF1381" s="1">
        <v>0</v>
      </c>
      <c r="AG1381" s="1">
        <v>0</v>
      </c>
      <c r="AH1381" s="1">
        <v>0</v>
      </c>
      <c r="AI1381" s="1">
        <v>0</v>
      </c>
      <c r="AJ1381">
        <v>466</v>
      </c>
      <c r="AK1381" s="7">
        <v>658565.60484833841</v>
      </c>
      <c r="AL1381">
        <v>91</v>
      </c>
      <c r="AM1381" s="7">
        <v>112108.00896508651</v>
      </c>
      <c r="AN1381">
        <v>117</v>
      </c>
      <c r="AO1381" s="7">
        <v>155483.01398115073</v>
      </c>
      <c r="AP1381">
        <v>75</v>
      </c>
      <c r="AQ1381" s="7">
        <v>92494.388383423255</v>
      </c>
      <c r="AS1381" s="7">
        <v>0</v>
      </c>
      <c r="AY1381" s="7">
        <v>0</v>
      </c>
      <c r="BB1381">
        <v>4</v>
      </c>
      <c r="BC1381" s="7">
        <v>4836.9838220011106</v>
      </c>
      <c r="BE1381" s="7">
        <v>0</v>
      </c>
      <c r="BF1381">
        <v>0</v>
      </c>
      <c r="BG1381" s="7">
        <v>0</v>
      </c>
      <c r="BI1381" s="7">
        <v>0</v>
      </c>
      <c r="BJ1381">
        <v>139.10291666666666</v>
      </c>
      <c r="BS1381">
        <f t="shared" si="138"/>
        <v>753</v>
      </c>
      <c r="BT1381">
        <f t="shared" si="138"/>
        <v>1023488</v>
      </c>
      <c r="BU1381">
        <f t="shared" si="137"/>
        <v>1023488</v>
      </c>
      <c r="BV1381">
        <f>'market concentration'!AI1381</f>
        <v>0.99468791500664011</v>
      </c>
      <c r="BW1381">
        <f>'market concentration'!AJ1381</f>
        <v>0.43168097860880517</v>
      </c>
      <c r="BX1381">
        <f>'market concentration'!AK1381</f>
        <v>-1.0992181402479351</v>
      </c>
      <c r="BZ1381">
        <f t="shared" si="139"/>
        <v>113.26781761841522</v>
      </c>
      <c r="CB1381">
        <v>53.8</v>
      </c>
      <c r="CC1381">
        <v>2.8</v>
      </c>
      <c r="CD1381">
        <f t="shared" si="140"/>
        <v>56.599999999999994</v>
      </c>
      <c r="CF1381">
        <v>0.08</v>
      </c>
      <c r="CH1381">
        <f t="shared" si="141"/>
        <v>76.391589506172835</v>
      </c>
      <c r="CJ1381">
        <v>38.222444087544844</v>
      </c>
      <c r="CK1381">
        <f t="shared" si="142"/>
        <v>38.169145418627991</v>
      </c>
      <c r="CL1381">
        <f t="shared" si="143"/>
        <v>38.222444087544844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1</v>
      </c>
      <c r="DF1381">
        <v>0</v>
      </c>
      <c r="DG1381">
        <v>0</v>
      </c>
      <c r="DH1381">
        <v>0</v>
      </c>
      <c r="DI1381">
        <v>0</v>
      </c>
      <c r="DJ1381">
        <v>0</v>
      </c>
      <c r="DK1381">
        <v>0</v>
      </c>
      <c r="DL1381">
        <v>0</v>
      </c>
      <c r="DM1381">
        <v>0</v>
      </c>
      <c r="DN1381">
        <v>0</v>
      </c>
      <c r="DO1381">
        <v>0</v>
      </c>
      <c r="DP1381">
        <v>0</v>
      </c>
      <c r="DQ1381">
        <v>0</v>
      </c>
      <c r="DR1381">
        <v>0</v>
      </c>
      <c r="DS1381">
        <v>0</v>
      </c>
      <c r="DT1381">
        <v>0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0</v>
      </c>
      <c r="EA1381">
        <v>0</v>
      </c>
      <c r="EB1381">
        <v>0</v>
      </c>
      <c r="EC1381">
        <v>0</v>
      </c>
      <c r="ED1381">
        <v>0</v>
      </c>
      <c r="EE1381">
        <v>0</v>
      </c>
      <c r="EF1381">
        <v>0</v>
      </c>
      <c r="EG1381">
        <v>0</v>
      </c>
      <c r="EH1381">
        <v>0</v>
      </c>
      <c r="EI1381">
        <v>0</v>
      </c>
      <c r="EJ1381">
        <v>0</v>
      </c>
    </row>
    <row r="1382" spans="1:140">
      <c r="A1382" s="3" t="s">
        <v>99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1</v>
      </c>
      <c r="AF1382" s="1">
        <v>0</v>
      </c>
      <c r="AG1382" s="1">
        <v>0</v>
      </c>
      <c r="AH1382" s="1">
        <v>0</v>
      </c>
      <c r="AI1382" s="1">
        <v>0</v>
      </c>
      <c r="AJ1382">
        <v>375</v>
      </c>
      <c r="AK1382" s="7">
        <v>573092.18626592704</v>
      </c>
      <c r="AL1382">
        <v>133</v>
      </c>
      <c r="AM1382" s="7">
        <v>280027.11530763115</v>
      </c>
      <c r="AN1382">
        <v>152</v>
      </c>
      <c r="AO1382" s="7">
        <v>250300.97896109725</v>
      </c>
      <c r="AP1382">
        <v>60</v>
      </c>
      <c r="AQ1382" s="7">
        <v>70059.719465344606</v>
      </c>
      <c r="AS1382" s="7">
        <v>0</v>
      </c>
      <c r="AY1382" s="7">
        <v>0</v>
      </c>
      <c r="BB1382">
        <v>0</v>
      </c>
      <c r="BC1382" s="7">
        <v>0</v>
      </c>
      <c r="BE1382" s="7">
        <v>0</v>
      </c>
      <c r="BF1382">
        <v>0</v>
      </c>
      <c r="BG1382" s="7">
        <v>0</v>
      </c>
      <c r="BI1382" s="7">
        <v>0</v>
      </c>
      <c r="BJ1382">
        <v>134.685</v>
      </c>
      <c r="BS1382">
        <f t="shared" si="138"/>
        <v>720</v>
      </c>
      <c r="BT1382">
        <f t="shared" si="138"/>
        <v>1173480.0000000002</v>
      </c>
      <c r="BU1382">
        <f t="shared" si="137"/>
        <v>1173480.0000000002</v>
      </c>
      <c r="BV1382">
        <f>'market concentration'!AI1382</f>
        <v>1</v>
      </c>
      <c r="BW1382">
        <f>'market concentration'!AJ1382</f>
        <v>0.35690200617283951</v>
      </c>
      <c r="BX1382">
        <f>'market concentration'!AK1382</f>
        <v>-1.1871620360457156</v>
      </c>
      <c r="BZ1382">
        <f t="shared" si="139"/>
        <v>135.81944444444449</v>
      </c>
      <c r="CB1382">
        <v>53.8</v>
      </c>
      <c r="CC1382">
        <v>2.8</v>
      </c>
      <c r="CD1382">
        <f t="shared" si="140"/>
        <v>56.599999999999994</v>
      </c>
      <c r="CF1382">
        <v>0.08</v>
      </c>
      <c r="CH1382">
        <f t="shared" si="141"/>
        <v>72.300925925925924</v>
      </c>
      <c r="CJ1382">
        <v>38.222444087544844</v>
      </c>
      <c r="CK1382">
        <f t="shared" si="142"/>
        <v>34.07848183838108</v>
      </c>
      <c r="CL1382">
        <f t="shared" si="143"/>
        <v>38.222444087544844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1</v>
      </c>
      <c r="DG1382">
        <v>0</v>
      </c>
      <c r="DH1382">
        <v>0</v>
      </c>
      <c r="DI1382">
        <v>0</v>
      </c>
      <c r="DJ1382">
        <v>0</v>
      </c>
      <c r="DK1382">
        <v>0</v>
      </c>
      <c r="DL1382">
        <v>0</v>
      </c>
      <c r="DM1382">
        <v>0</v>
      </c>
      <c r="DN1382">
        <v>0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0</v>
      </c>
      <c r="DU1382">
        <v>0</v>
      </c>
      <c r="DV1382">
        <v>0</v>
      </c>
      <c r="DW1382">
        <v>0</v>
      </c>
      <c r="DX1382">
        <v>0</v>
      </c>
      <c r="DY1382">
        <v>0</v>
      </c>
      <c r="DZ1382">
        <v>0</v>
      </c>
      <c r="EA1382">
        <v>0</v>
      </c>
      <c r="EB1382">
        <v>0</v>
      </c>
      <c r="EC1382">
        <v>0</v>
      </c>
      <c r="ED1382">
        <v>0</v>
      </c>
      <c r="EE1382">
        <v>0</v>
      </c>
      <c r="EF1382">
        <v>0</v>
      </c>
      <c r="EG1382">
        <v>0</v>
      </c>
      <c r="EH1382">
        <v>0</v>
      </c>
      <c r="EI1382">
        <v>0</v>
      </c>
      <c r="EJ1382">
        <v>0</v>
      </c>
    </row>
    <row r="1383" spans="1:140">
      <c r="A1383" s="3" t="s">
        <v>100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1</v>
      </c>
      <c r="AF1383" s="1">
        <v>0</v>
      </c>
      <c r="AG1383" s="1">
        <v>0</v>
      </c>
      <c r="AH1383" s="1">
        <v>0</v>
      </c>
      <c r="AI1383" s="1">
        <v>0</v>
      </c>
      <c r="AJ1383">
        <v>479</v>
      </c>
      <c r="AK1383" s="7">
        <v>1002961.6896397675</v>
      </c>
      <c r="AL1383">
        <v>108</v>
      </c>
      <c r="AM1383" s="7">
        <v>186218.78624449295</v>
      </c>
      <c r="AN1383">
        <v>134</v>
      </c>
      <c r="AO1383" s="7">
        <v>247421.81605187737</v>
      </c>
      <c r="AP1383">
        <v>71</v>
      </c>
      <c r="AQ1383" s="7">
        <v>128273.53661517598</v>
      </c>
      <c r="AS1383" s="7">
        <v>0</v>
      </c>
      <c r="AY1383" s="7">
        <v>0</v>
      </c>
      <c r="BB1383">
        <v>15</v>
      </c>
      <c r="BC1383" s="7">
        <v>40584.697537072418</v>
      </c>
      <c r="BE1383" s="7">
        <v>0</v>
      </c>
      <c r="BF1383">
        <v>5</v>
      </c>
      <c r="BG1383" s="7">
        <v>16890.473911613757</v>
      </c>
      <c r="BI1383" s="7">
        <v>0</v>
      </c>
      <c r="BJ1383">
        <v>137.01791666666665</v>
      </c>
      <c r="BS1383">
        <f t="shared" si="138"/>
        <v>812</v>
      </c>
      <c r="BT1383">
        <f t="shared" si="138"/>
        <v>1622350.9999999998</v>
      </c>
      <c r="BU1383">
        <f t="shared" si="137"/>
        <v>1622350.9999999998</v>
      </c>
      <c r="BV1383">
        <f>'market concentration'!AI1383</f>
        <v>0.97536945812807885</v>
      </c>
      <c r="BW1383">
        <f>'market concentration'!AJ1383</f>
        <v>0.4009318352787013</v>
      </c>
      <c r="BX1383">
        <f>'market concentration'!AK1383</f>
        <v>-1.1951364168472651</v>
      </c>
      <c r="BZ1383">
        <f t="shared" si="139"/>
        <v>166.49743431855498</v>
      </c>
      <c r="CB1383">
        <v>53.8</v>
      </c>
      <c r="CC1383">
        <v>2.8</v>
      </c>
      <c r="CD1383">
        <f t="shared" si="140"/>
        <v>56.599999999999994</v>
      </c>
      <c r="CF1383">
        <v>0.08</v>
      </c>
      <c r="CH1383">
        <f t="shared" si="141"/>
        <v>74.461033950617264</v>
      </c>
      <c r="CJ1383">
        <v>38.222444087544844</v>
      </c>
      <c r="CK1383">
        <f t="shared" si="142"/>
        <v>36.23858986307242</v>
      </c>
      <c r="CL1383">
        <f t="shared" si="143"/>
        <v>38.222444087544844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0</v>
      </c>
      <c r="DF1383">
        <v>0</v>
      </c>
      <c r="DG1383">
        <v>1</v>
      </c>
      <c r="DH1383">
        <v>0</v>
      </c>
      <c r="DI1383">
        <v>0</v>
      </c>
      <c r="DJ1383">
        <v>0</v>
      </c>
      <c r="DK1383">
        <v>0</v>
      </c>
      <c r="DL1383">
        <v>0</v>
      </c>
      <c r="DM1383">
        <v>0</v>
      </c>
      <c r="DN1383">
        <v>0</v>
      </c>
      <c r="DO1383">
        <v>0</v>
      </c>
      <c r="DP1383">
        <v>0</v>
      </c>
      <c r="DQ1383">
        <v>0</v>
      </c>
      <c r="DR1383">
        <v>0</v>
      </c>
      <c r="DS1383">
        <v>0</v>
      </c>
      <c r="DT1383">
        <v>0</v>
      </c>
      <c r="DU1383">
        <v>0</v>
      </c>
      <c r="DV1383">
        <v>0</v>
      </c>
      <c r="DW1383">
        <v>0</v>
      </c>
      <c r="DX1383">
        <v>0</v>
      </c>
      <c r="DY1383">
        <v>0</v>
      </c>
      <c r="DZ1383">
        <v>0</v>
      </c>
      <c r="EA1383">
        <v>0</v>
      </c>
      <c r="EB1383">
        <v>0</v>
      </c>
      <c r="EC1383">
        <v>0</v>
      </c>
      <c r="ED1383">
        <v>0</v>
      </c>
      <c r="EE1383">
        <v>0</v>
      </c>
      <c r="EF1383">
        <v>0</v>
      </c>
      <c r="EG1383">
        <v>0</v>
      </c>
      <c r="EH1383">
        <v>0</v>
      </c>
      <c r="EI1383">
        <v>0</v>
      </c>
      <c r="EJ1383">
        <v>0</v>
      </c>
    </row>
    <row r="1384" spans="1:140">
      <c r="A1384" s="3" t="s">
        <v>101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1</v>
      </c>
      <c r="AF1384" s="1">
        <v>0</v>
      </c>
      <c r="AG1384" s="1">
        <v>0</v>
      </c>
      <c r="AH1384" s="1">
        <v>0</v>
      </c>
      <c r="AI1384" s="1">
        <v>0</v>
      </c>
      <c r="AJ1384">
        <v>630</v>
      </c>
      <c r="AK1384" s="7">
        <v>1468438.9264902414</v>
      </c>
      <c r="AL1384">
        <v>189</v>
      </c>
      <c r="AM1384" s="7">
        <v>440050.03483451594</v>
      </c>
      <c r="AN1384">
        <v>154</v>
      </c>
      <c r="AO1384" s="7">
        <v>451299.11566219007</v>
      </c>
      <c r="AP1384">
        <v>152</v>
      </c>
      <c r="AQ1384" s="7">
        <v>640887.906457679</v>
      </c>
      <c r="AS1384" s="7">
        <v>0</v>
      </c>
      <c r="AY1384" s="7">
        <v>0</v>
      </c>
      <c r="BB1384">
        <v>44</v>
      </c>
      <c r="BC1384" s="7">
        <v>130404.92273564263</v>
      </c>
      <c r="BE1384" s="7">
        <v>0</v>
      </c>
      <c r="BF1384">
        <v>14</v>
      </c>
      <c r="BG1384" s="7">
        <v>95280.093819730973</v>
      </c>
      <c r="BI1384" s="7">
        <v>0</v>
      </c>
      <c r="BJ1384">
        <v>134.46374999999998</v>
      </c>
      <c r="BS1384">
        <f t="shared" si="138"/>
        <v>1183</v>
      </c>
      <c r="BT1384">
        <f t="shared" si="138"/>
        <v>3226361</v>
      </c>
      <c r="BU1384">
        <f t="shared" si="137"/>
        <v>3226361</v>
      </c>
      <c r="BV1384">
        <f>'market concentration'!AI1384</f>
        <v>0.95097210481825867</v>
      </c>
      <c r="BW1384">
        <f>'market concentration'!AJ1384</f>
        <v>0.34410631308999218</v>
      </c>
      <c r="BX1384">
        <f>'market concentration'!AK1384</f>
        <v>-1.3325583496026161</v>
      </c>
      <c r="BZ1384">
        <f t="shared" si="139"/>
        <v>227.2725415610031</v>
      </c>
      <c r="CB1384">
        <v>53.8</v>
      </c>
      <c r="CC1384">
        <v>2.8</v>
      </c>
      <c r="CD1384">
        <f t="shared" si="140"/>
        <v>56.599999999999994</v>
      </c>
      <c r="CF1384">
        <v>0.08</v>
      </c>
      <c r="CH1384">
        <f t="shared" si="141"/>
        <v>72.096064814814795</v>
      </c>
      <c r="CJ1384">
        <v>38.222444087544844</v>
      </c>
      <c r="CK1384">
        <f t="shared" si="142"/>
        <v>33.873620727269952</v>
      </c>
      <c r="CL1384">
        <f t="shared" si="143"/>
        <v>38.222444087544844</v>
      </c>
      <c r="CP1384">
        <v>0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  <c r="DE1384">
        <v>0</v>
      </c>
      <c r="DF1384">
        <v>0</v>
      </c>
      <c r="DG1384">
        <v>0</v>
      </c>
      <c r="DH1384">
        <v>1</v>
      </c>
      <c r="DI1384">
        <v>0</v>
      </c>
      <c r="DJ1384">
        <v>0</v>
      </c>
      <c r="DK1384">
        <v>0</v>
      </c>
      <c r="DL1384">
        <v>0</v>
      </c>
      <c r="DM1384">
        <v>0</v>
      </c>
      <c r="DN1384">
        <v>0</v>
      </c>
      <c r="DO1384">
        <v>0</v>
      </c>
      <c r="DP1384">
        <v>0</v>
      </c>
      <c r="DQ1384">
        <v>0</v>
      </c>
      <c r="DR1384">
        <v>0</v>
      </c>
      <c r="DS1384">
        <v>0</v>
      </c>
      <c r="DT1384">
        <v>0</v>
      </c>
      <c r="DU1384">
        <v>0</v>
      </c>
      <c r="DV1384">
        <v>0</v>
      </c>
      <c r="DW1384">
        <v>0</v>
      </c>
      <c r="DX1384">
        <v>0</v>
      </c>
      <c r="DY1384">
        <v>0</v>
      </c>
      <c r="DZ1384">
        <v>0</v>
      </c>
      <c r="EA1384">
        <v>0</v>
      </c>
      <c r="EB1384">
        <v>0</v>
      </c>
      <c r="EC1384">
        <v>0</v>
      </c>
      <c r="ED1384">
        <v>0</v>
      </c>
      <c r="EE1384">
        <v>0</v>
      </c>
      <c r="EF1384">
        <v>0</v>
      </c>
      <c r="EG1384">
        <v>0</v>
      </c>
      <c r="EH1384">
        <v>0</v>
      </c>
      <c r="EI1384">
        <v>0</v>
      </c>
      <c r="EJ1384">
        <v>0</v>
      </c>
    </row>
    <row r="1385" spans="1:140">
      <c r="A1385" s="3" t="s">
        <v>102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1</v>
      </c>
      <c r="AF1385" s="1">
        <v>0</v>
      </c>
      <c r="AG1385" s="1">
        <v>0</v>
      </c>
      <c r="AH1385" s="1">
        <v>0</v>
      </c>
      <c r="AI1385" s="1">
        <v>0</v>
      </c>
      <c r="AJ1385">
        <v>189</v>
      </c>
      <c r="AK1385" s="7">
        <v>451678.3922571271</v>
      </c>
      <c r="AL1385">
        <v>73</v>
      </c>
      <c r="AM1385" s="7">
        <v>185477.64716205763</v>
      </c>
      <c r="AN1385">
        <v>64</v>
      </c>
      <c r="AO1385" s="7">
        <v>276728.55237788777</v>
      </c>
      <c r="AP1385">
        <v>88</v>
      </c>
      <c r="AQ1385" s="7">
        <v>257274.22574248764</v>
      </c>
      <c r="AS1385" s="7">
        <v>0</v>
      </c>
      <c r="AY1385" s="7">
        <v>0</v>
      </c>
      <c r="BB1385">
        <v>15</v>
      </c>
      <c r="BC1385" s="7">
        <v>42585.156909775898</v>
      </c>
      <c r="BE1385" s="7">
        <v>0</v>
      </c>
      <c r="BF1385">
        <v>7</v>
      </c>
      <c r="BG1385" s="7">
        <v>26456.025550663893</v>
      </c>
      <c r="BI1385" s="7">
        <v>0</v>
      </c>
      <c r="BJ1385">
        <v>136.22916666666663</v>
      </c>
      <c r="BS1385">
        <f t="shared" si="138"/>
        <v>436</v>
      </c>
      <c r="BT1385">
        <f t="shared" si="138"/>
        <v>1240200</v>
      </c>
      <c r="BU1385">
        <f t="shared" si="137"/>
        <v>1240200</v>
      </c>
      <c r="BV1385">
        <f>'market concentration'!AI1385</f>
        <v>0.94954128440366969</v>
      </c>
      <c r="BW1385">
        <f>'market concentration'!AJ1385</f>
        <v>0.27966921976264625</v>
      </c>
      <c r="BX1385">
        <f>'market concentration'!AK1385</f>
        <v>-1.4484908531675516</v>
      </c>
      <c r="BZ1385">
        <f t="shared" si="139"/>
        <v>237.04128440366972</v>
      </c>
      <c r="CB1385">
        <v>53.8</v>
      </c>
      <c r="CC1385">
        <v>2.8</v>
      </c>
      <c r="CD1385">
        <f t="shared" si="140"/>
        <v>56.599999999999994</v>
      </c>
      <c r="CF1385">
        <v>0.08</v>
      </c>
      <c r="CH1385">
        <f t="shared" si="141"/>
        <v>73.730709876543173</v>
      </c>
      <c r="CJ1385">
        <v>38.222444087544844</v>
      </c>
      <c r="CK1385">
        <f t="shared" si="142"/>
        <v>35.50826578899833</v>
      </c>
      <c r="CL1385">
        <f t="shared" si="143"/>
        <v>38.222444087544844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  <c r="DE1385">
        <v>0</v>
      </c>
      <c r="DF1385">
        <v>0</v>
      </c>
      <c r="DG1385">
        <v>0</v>
      </c>
      <c r="DH1385">
        <v>0</v>
      </c>
      <c r="DI1385">
        <v>1</v>
      </c>
      <c r="DJ1385">
        <v>0</v>
      </c>
      <c r="DK1385">
        <v>0</v>
      </c>
      <c r="DL1385">
        <v>0</v>
      </c>
      <c r="DM1385">
        <v>0</v>
      </c>
      <c r="DN1385">
        <v>0</v>
      </c>
      <c r="DO1385">
        <v>0</v>
      </c>
      <c r="DP1385">
        <v>0</v>
      </c>
      <c r="DQ1385">
        <v>0</v>
      </c>
      <c r="DR1385">
        <v>0</v>
      </c>
      <c r="DS1385">
        <v>0</v>
      </c>
      <c r="DT1385">
        <v>0</v>
      </c>
      <c r="DU1385">
        <v>0</v>
      </c>
      <c r="DV1385">
        <v>0</v>
      </c>
      <c r="DW1385">
        <v>0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0</v>
      </c>
      <c r="ED1385">
        <v>0</v>
      </c>
      <c r="EE1385">
        <v>0</v>
      </c>
      <c r="EF1385">
        <v>0</v>
      </c>
      <c r="EG1385">
        <v>0</v>
      </c>
      <c r="EH1385">
        <v>0</v>
      </c>
      <c r="EI1385">
        <v>0</v>
      </c>
      <c r="EJ1385">
        <v>0</v>
      </c>
    </row>
    <row r="1386" spans="1:140">
      <c r="A1386" s="3" t="s">
        <v>103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1</v>
      </c>
      <c r="AF1386" s="1">
        <v>0</v>
      </c>
      <c r="AG1386" s="1">
        <v>0</v>
      </c>
      <c r="AH1386" s="1">
        <v>0</v>
      </c>
      <c r="AI1386" s="1">
        <v>0</v>
      </c>
      <c r="AJ1386">
        <v>290</v>
      </c>
      <c r="AK1386" s="7">
        <v>467567.27799692511</v>
      </c>
      <c r="AL1386">
        <v>104</v>
      </c>
      <c r="AM1386" s="7">
        <v>159158.91876089919</v>
      </c>
      <c r="AN1386">
        <v>83</v>
      </c>
      <c r="AO1386" s="7">
        <v>112934.76177859263</v>
      </c>
      <c r="AP1386">
        <v>70</v>
      </c>
      <c r="AQ1386" s="7">
        <v>93278.228538738564</v>
      </c>
      <c r="AS1386" s="7">
        <v>0</v>
      </c>
      <c r="AY1386" s="7">
        <v>0</v>
      </c>
      <c r="BB1386">
        <v>19</v>
      </c>
      <c r="BC1386" s="7">
        <v>51376.892453308436</v>
      </c>
      <c r="BE1386" s="7">
        <v>0</v>
      </c>
      <c r="BF1386">
        <v>5</v>
      </c>
      <c r="BG1386" s="7">
        <v>12148.920471536065</v>
      </c>
      <c r="BI1386" s="7">
        <v>0</v>
      </c>
      <c r="BJ1386">
        <v>138.11749999999998</v>
      </c>
      <c r="BS1386">
        <f t="shared" si="138"/>
        <v>571</v>
      </c>
      <c r="BT1386">
        <f t="shared" si="138"/>
        <v>896465</v>
      </c>
      <c r="BU1386">
        <f t="shared" si="137"/>
        <v>896465</v>
      </c>
      <c r="BV1386">
        <f>'market concentration'!AI1386</f>
        <v>0.95796847635726801</v>
      </c>
      <c r="BW1386">
        <f>'market concentration'!AJ1386</f>
        <v>0.32845869077815371</v>
      </c>
      <c r="BX1386">
        <f>'market concentration'!AK1386</f>
        <v>-1.3466324868329647</v>
      </c>
      <c r="BZ1386">
        <f t="shared" si="139"/>
        <v>130.83260361938122</v>
      </c>
      <c r="CB1386">
        <v>53.8</v>
      </c>
      <c r="CC1386">
        <v>2.8</v>
      </c>
      <c r="CD1386">
        <f t="shared" si="140"/>
        <v>56.599999999999994</v>
      </c>
      <c r="CF1386">
        <v>0.08</v>
      </c>
      <c r="CH1386">
        <f t="shared" si="141"/>
        <v>75.479166666666643</v>
      </c>
      <c r="CJ1386">
        <v>38.222444087544844</v>
      </c>
      <c r="CK1386">
        <f t="shared" si="142"/>
        <v>37.256722579121799</v>
      </c>
      <c r="CL1386">
        <f t="shared" si="143"/>
        <v>38.222444087544844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0</v>
      </c>
      <c r="DC1386">
        <v>0</v>
      </c>
      <c r="DD1386">
        <v>0</v>
      </c>
      <c r="DE1386">
        <v>0</v>
      </c>
      <c r="DF1386">
        <v>0</v>
      </c>
      <c r="DG1386">
        <v>0</v>
      </c>
      <c r="DH1386">
        <v>0</v>
      </c>
      <c r="DI1386">
        <v>0</v>
      </c>
      <c r="DJ1386">
        <v>1</v>
      </c>
      <c r="DK1386">
        <v>0</v>
      </c>
      <c r="DL1386">
        <v>0</v>
      </c>
      <c r="DM1386">
        <v>0</v>
      </c>
      <c r="DN1386">
        <v>0</v>
      </c>
      <c r="DO1386">
        <v>0</v>
      </c>
      <c r="DP1386">
        <v>0</v>
      </c>
      <c r="DQ1386">
        <v>0</v>
      </c>
      <c r="DR1386">
        <v>0</v>
      </c>
      <c r="DS1386">
        <v>0</v>
      </c>
      <c r="DT1386">
        <v>0</v>
      </c>
      <c r="DU1386">
        <v>0</v>
      </c>
      <c r="DV1386">
        <v>0</v>
      </c>
      <c r="DW1386">
        <v>0</v>
      </c>
      <c r="DX1386">
        <v>0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0</v>
      </c>
      <c r="EE1386">
        <v>0</v>
      </c>
      <c r="EF1386">
        <v>0</v>
      </c>
      <c r="EG1386">
        <v>0</v>
      </c>
      <c r="EH1386">
        <v>0</v>
      </c>
      <c r="EI1386">
        <v>0</v>
      </c>
      <c r="EJ1386">
        <v>0</v>
      </c>
    </row>
    <row r="1387" spans="1:140">
      <c r="A1387" s="3" t="s">
        <v>104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1</v>
      </c>
      <c r="AF1387" s="1">
        <v>0</v>
      </c>
      <c r="AG1387" s="1">
        <v>0</v>
      </c>
      <c r="AH1387" s="1">
        <v>0</v>
      </c>
      <c r="AI1387" s="1">
        <v>0</v>
      </c>
      <c r="AJ1387">
        <v>193</v>
      </c>
      <c r="AK1387" s="7">
        <v>296767.66182569868</v>
      </c>
      <c r="AL1387">
        <v>60</v>
      </c>
      <c r="AM1387" s="7">
        <v>83928.156045608615</v>
      </c>
      <c r="AN1387">
        <v>44</v>
      </c>
      <c r="AO1387" s="7">
        <v>66206.157963500562</v>
      </c>
      <c r="AP1387">
        <v>18</v>
      </c>
      <c r="AQ1387" s="7">
        <v>19656.952909102791</v>
      </c>
      <c r="AS1387" s="7">
        <v>0</v>
      </c>
      <c r="AY1387" s="7">
        <v>0</v>
      </c>
      <c r="BB1387">
        <v>1</v>
      </c>
      <c r="BC1387" s="7">
        <v>1919.0712560893978</v>
      </c>
      <c r="BE1387" s="7">
        <v>0</v>
      </c>
      <c r="BF1387">
        <v>0</v>
      </c>
      <c r="BG1387" s="7">
        <v>0</v>
      </c>
      <c r="BI1387" s="7">
        <v>0</v>
      </c>
      <c r="BJ1387">
        <v>136.32916666666665</v>
      </c>
      <c r="BS1387">
        <f t="shared" si="138"/>
        <v>316</v>
      </c>
      <c r="BT1387">
        <f t="shared" si="138"/>
        <v>468478</v>
      </c>
      <c r="BU1387">
        <f t="shared" si="137"/>
        <v>468478</v>
      </c>
      <c r="BV1387">
        <f>'market concentration'!AI1387</f>
        <v>0.99683544303797467</v>
      </c>
      <c r="BW1387">
        <f>'market concentration'!AJ1387</f>
        <v>0.43172167921807408</v>
      </c>
      <c r="BX1387">
        <f>'market concentration'!AK1387</f>
        <v>-1.072543113186585</v>
      </c>
      <c r="BZ1387">
        <f t="shared" si="139"/>
        <v>123.54377637130801</v>
      </c>
      <c r="CB1387">
        <v>53.8</v>
      </c>
      <c r="CC1387">
        <v>2.8</v>
      </c>
      <c r="CD1387">
        <f t="shared" si="140"/>
        <v>56.599999999999994</v>
      </c>
      <c r="CF1387">
        <v>0.08</v>
      </c>
      <c r="CH1387">
        <f t="shared" si="141"/>
        <v>73.823302469135783</v>
      </c>
      <c r="CJ1387">
        <v>38.222444087544844</v>
      </c>
      <c r="CK1387">
        <f t="shared" si="142"/>
        <v>35.600858381590939</v>
      </c>
      <c r="CL1387">
        <f t="shared" si="143"/>
        <v>38.222444087544844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0</v>
      </c>
      <c r="DF1387">
        <v>0</v>
      </c>
      <c r="DG1387">
        <v>0</v>
      </c>
      <c r="DH1387">
        <v>0</v>
      </c>
      <c r="DI1387">
        <v>0</v>
      </c>
      <c r="DJ1387">
        <v>0</v>
      </c>
      <c r="DK1387">
        <v>1</v>
      </c>
      <c r="DL1387">
        <v>0</v>
      </c>
      <c r="DM1387">
        <v>0</v>
      </c>
      <c r="DN1387">
        <v>0</v>
      </c>
      <c r="DO1387">
        <v>0</v>
      </c>
      <c r="DP1387">
        <v>0</v>
      </c>
      <c r="DQ1387">
        <v>0</v>
      </c>
      <c r="DR1387">
        <v>0</v>
      </c>
      <c r="DS1387">
        <v>0</v>
      </c>
      <c r="DT1387">
        <v>0</v>
      </c>
      <c r="DU1387">
        <v>0</v>
      </c>
      <c r="DV1387">
        <v>0</v>
      </c>
      <c r="DW1387">
        <v>0</v>
      </c>
      <c r="DX1387">
        <v>0</v>
      </c>
      <c r="DY1387">
        <v>0</v>
      </c>
      <c r="DZ1387">
        <v>0</v>
      </c>
      <c r="EA1387">
        <v>0</v>
      </c>
      <c r="EB1387">
        <v>0</v>
      </c>
      <c r="EC1387">
        <v>0</v>
      </c>
      <c r="ED1387">
        <v>0</v>
      </c>
      <c r="EE1387">
        <v>0</v>
      </c>
      <c r="EF1387">
        <v>0</v>
      </c>
      <c r="EG1387">
        <v>0</v>
      </c>
      <c r="EH1387">
        <v>0</v>
      </c>
      <c r="EI1387">
        <v>0</v>
      </c>
      <c r="EJ1387">
        <v>0</v>
      </c>
    </row>
    <row r="1388" spans="1:140">
      <c r="A1388" s="3" t="s">
        <v>105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1</v>
      </c>
      <c r="AF1388" s="1">
        <v>0</v>
      </c>
      <c r="AG1388" s="1">
        <v>0</v>
      </c>
      <c r="AH1388" s="1">
        <v>0</v>
      </c>
      <c r="AI1388" s="1">
        <v>0</v>
      </c>
      <c r="AJ1388">
        <v>127</v>
      </c>
      <c r="AK1388" s="7">
        <v>266702.38691083848</v>
      </c>
      <c r="AL1388">
        <v>34</v>
      </c>
      <c r="AM1388" s="7">
        <v>120214.73853480534</v>
      </c>
      <c r="AN1388">
        <v>45</v>
      </c>
      <c r="AO1388" s="7">
        <v>97740.80561366817</v>
      </c>
      <c r="AP1388">
        <v>35</v>
      </c>
      <c r="AQ1388" s="7">
        <v>57409.714970514869</v>
      </c>
      <c r="AS1388" s="7">
        <v>0</v>
      </c>
      <c r="AY1388" s="7">
        <v>0</v>
      </c>
      <c r="BB1388">
        <v>13</v>
      </c>
      <c r="BC1388" s="7">
        <v>39811.353970173128</v>
      </c>
      <c r="BE1388" s="7">
        <v>0</v>
      </c>
      <c r="BF1388">
        <v>0</v>
      </c>
      <c r="BG1388" s="7">
        <v>0</v>
      </c>
      <c r="BI1388" s="7">
        <v>0</v>
      </c>
      <c r="BJ1388">
        <v>135.60541666666668</v>
      </c>
      <c r="BS1388">
        <f t="shared" si="138"/>
        <v>254</v>
      </c>
      <c r="BT1388">
        <f t="shared" si="138"/>
        <v>581879</v>
      </c>
      <c r="BU1388">
        <f t="shared" si="137"/>
        <v>581879</v>
      </c>
      <c r="BV1388">
        <f>'market concentration'!AI1388</f>
        <v>0.94881889763779526</v>
      </c>
      <c r="BW1388">
        <f>'market concentration'!AJ1388</f>
        <v>0.32091264182528367</v>
      </c>
      <c r="BX1388">
        <f>'market concentration'!AK1388</f>
        <v>-1.3476124022311964</v>
      </c>
      <c r="BZ1388">
        <f t="shared" si="139"/>
        <v>190.90518372703411</v>
      </c>
      <c r="CB1388">
        <v>53.8</v>
      </c>
      <c r="CC1388">
        <v>2.8</v>
      </c>
      <c r="CD1388">
        <f t="shared" si="140"/>
        <v>56.599999999999994</v>
      </c>
      <c r="CF1388">
        <v>0.08</v>
      </c>
      <c r="CH1388">
        <f t="shared" si="141"/>
        <v>73.153163580246925</v>
      </c>
      <c r="CJ1388">
        <v>38.222444087544844</v>
      </c>
      <c r="CK1388">
        <f t="shared" si="142"/>
        <v>34.930719492702082</v>
      </c>
      <c r="CL1388">
        <f t="shared" si="143"/>
        <v>38.222444087544844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0</v>
      </c>
      <c r="DG1388">
        <v>0</v>
      </c>
      <c r="DH1388">
        <v>0</v>
      </c>
      <c r="DI1388">
        <v>0</v>
      </c>
      <c r="DJ1388">
        <v>0</v>
      </c>
      <c r="DK1388">
        <v>0</v>
      </c>
      <c r="DL1388">
        <v>1</v>
      </c>
      <c r="DM1388">
        <v>0</v>
      </c>
      <c r="DN1388">
        <v>0</v>
      </c>
      <c r="DO1388">
        <v>0</v>
      </c>
      <c r="DP1388">
        <v>0</v>
      </c>
      <c r="DQ1388">
        <v>0</v>
      </c>
      <c r="DR1388">
        <v>0</v>
      </c>
      <c r="DS1388">
        <v>0</v>
      </c>
      <c r="DT1388">
        <v>0</v>
      </c>
      <c r="DU1388">
        <v>0</v>
      </c>
      <c r="DV1388">
        <v>0</v>
      </c>
      <c r="DW1388">
        <v>0</v>
      </c>
      <c r="DX1388">
        <v>0</v>
      </c>
      <c r="DY1388">
        <v>0</v>
      </c>
      <c r="DZ1388">
        <v>0</v>
      </c>
      <c r="EA1388">
        <v>0</v>
      </c>
      <c r="EB1388">
        <v>0</v>
      </c>
      <c r="EC1388">
        <v>0</v>
      </c>
      <c r="ED1388">
        <v>0</v>
      </c>
      <c r="EE1388">
        <v>0</v>
      </c>
      <c r="EF1388">
        <v>0</v>
      </c>
      <c r="EG1388">
        <v>0</v>
      </c>
      <c r="EH1388">
        <v>0</v>
      </c>
      <c r="EI1388">
        <v>0</v>
      </c>
      <c r="EJ1388">
        <v>0</v>
      </c>
    </row>
    <row r="1389" spans="1:140">
      <c r="A1389" s="3" t="s">
        <v>106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1</v>
      </c>
      <c r="AF1389" s="1">
        <v>0</v>
      </c>
      <c r="AG1389" s="1">
        <v>0</v>
      </c>
      <c r="AH1389" s="1">
        <v>0</v>
      </c>
      <c r="AI1389" s="1">
        <v>0</v>
      </c>
      <c r="AJ1389">
        <v>114</v>
      </c>
      <c r="AK1389" s="7">
        <v>198070.26130487863</v>
      </c>
      <c r="AL1389">
        <v>46</v>
      </c>
      <c r="AM1389" s="7">
        <v>107083.99068563498</v>
      </c>
      <c r="AN1389">
        <v>34</v>
      </c>
      <c r="AO1389" s="7">
        <v>42754.627452326335</v>
      </c>
      <c r="AP1389">
        <v>19</v>
      </c>
      <c r="AQ1389" s="7">
        <v>12397.92722284979</v>
      </c>
      <c r="AS1389" s="7">
        <v>0</v>
      </c>
      <c r="AY1389" s="7">
        <v>0</v>
      </c>
      <c r="BB1389">
        <v>0</v>
      </c>
      <c r="BC1389" s="7">
        <v>0</v>
      </c>
      <c r="BE1389" s="7">
        <v>0</v>
      </c>
      <c r="BF1389">
        <v>1</v>
      </c>
      <c r="BG1389" s="7">
        <v>1665.1933343102539</v>
      </c>
      <c r="BI1389" s="7">
        <v>0</v>
      </c>
      <c r="BJ1389">
        <v>137.61499999999998</v>
      </c>
      <c r="BS1389">
        <f t="shared" si="138"/>
        <v>214</v>
      </c>
      <c r="BT1389">
        <f t="shared" si="138"/>
        <v>361972.00000000006</v>
      </c>
      <c r="BU1389">
        <f t="shared" si="137"/>
        <v>361972.00000000006</v>
      </c>
      <c r="BV1389">
        <f>'market concentration'!AI1389</f>
        <v>0.99532710280373837</v>
      </c>
      <c r="BW1389">
        <f>'market concentration'!AJ1389</f>
        <v>0.3631321512795877</v>
      </c>
      <c r="BX1389">
        <f>'market concentration'!AK1389</f>
        <v>-1.1982903804583809</v>
      </c>
      <c r="BZ1389">
        <f t="shared" si="139"/>
        <v>140.95482866043616</v>
      </c>
      <c r="CB1389">
        <v>53.8</v>
      </c>
      <c r="CC1389">
        <v>2.8</v>
      </c>
      <c r="CD1389">
        <f t="shared" si="140"/>
        <v>56.599999999999994</v>
      </c>
      <c r="CF1389">
        <v>0.08</v>
      </c>
      <c r="CH1389">
        <f t="shared" si="141"/>
        <v>75.013888888888872</v>
      </c>
      <c r="CJ1389">
        <v>38.222444087544844</v>
      </c>
      <c r="CK1389">
        <f t="shared" si="142"/>
        <v>36.791444801344028</v>
      </c>
      <c r="CL1389">
        <f t="shared" si="143"/>
        <v>38.222444087544844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0</v>
      </c>
      <c r="DD1389">
        <v>0</v>
      </c>
      <c r="DE1389">
        <v>0</v>
      </c>
      <c r="DF1389">
        <v>0</v>
      </c>
      <c r="DG1389">
        <v>0</v>
      </c>
      <c r="DH1389">
        <v>0</v>
      </c>
      <c r="DI1389">
        <v>0</v>
      </c>
      <c r="DJ1389">
        <v>0</v>
      </c>
      <c r="DK1389">
        <v>0</v>
      </c>
      <c r="DL1389">
        <v>0</v>
      </c>
      <c r="DM1389">
        <v>1</v>
      </c>
      <c r="DN1389">
        <v>0</v>
      </c>
      <c r="DO1389">
        <v>0</v>
      </c>
      <c r="DP1389">
        <v>0</v>
      </c>
      <c r="DQ1389">
        <v>0</v>
      </c>
      <c r="DR1389">
        <v>0</v>
      </c>
      <c r="DS1389">
        <v>0</v>
      </c>
      <c r="DT1389">
        <v>0</v>
      </c>
      <c r="DU1389">
        <v>0</v>
      </c>
      <c r="DV1389">
        <v>0</v>
      </c>
      <c r="DW1389">
        <v>0</v>
      </c>
      <c r="DX1389">
        <v>0</v>
      </c>
      <c r="DY1389">
        <v>0</v>
      </c>
      <c r="DZ1389">
        <v>0</v>
      </c>
      <c r="EA1389">
        <v>0</v>
      </c>
      <c r="EB1389">
        <v>0</v>
      </c>
      <c r="EC1389">
        <v>0</v>
      </c>
      <c r="ED1389">
        <v>0</v>
      </c>
      <c r="EE1389">
        <v>0</v>
      </c>
      <c r="EF1389">
        <v>0</v>
      </c>
      <c r="EG1389">
        <v>0</v>
      </c>
      <c r="EH1389">
        <v>0</v>
      </c>
      <c r="EI1389">
        <v>0</v>
      </c>
      <c r="EJ1389">
        <v>0</v>
      </c>
    </row>
    <row r="1390" spans="1:140">
      <c r="A1390" s="3" t="s">
        <v>107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1</v>
      </c>
      <c r="AF1390" s="1">
        <v>0</v>
      </c>
      <c r="AG1390" s="1">
        <v>0</v>
      </c>
      <c r="AH1390" s="1">
        <v>0</v>
      </c>
      <c r="AI1390" s="1">
        <v>0</v>
      </c>
      <c r="AJ1390">
        <v>167</v>
      </c>
      <c r="AK1390" s="7">
        <v>347797.16711320681</v>
      </c>
      <c r="AL1390">
        <v>39</v>
      </c>
      <c r="AM1390" s="7">
        <v>140345.82429448114</v>
      </c>
      <c r="AN1390">
        <v>25</v>
      </c>
      <c r="AO1390" s="7">
        <v>45397.669613554048</v>
      </c>
      <c r="AP1390">
        <v>39</v>
      </c>
      <c r="AQ1390" s="7">
        <v>71595.225101144169</v>
      </c>
      <c r="AS1390" s="7">
        <v>0</v>
      </c>
      <c r="AY1390" s="7">
        <v>0</v>
      </c>
      <c r="BB1390">
        <v>0</v>
      </c>
      <c r="BC1390" s="7">
        <v>0</v>
      </c>
      <c r="BE1390" s="7">
        <v>0</v>
      </c>
      <c r="BF1390">
        <v>1</v>
      </c>
      <c r="BG1390" s="7">
        <v>2113.1138776137668</v>
      </c>
      <c r="BI1390" s="7">
        <v>0</v>
      </c>
      <c r="BJ1390">
        <v>135.69166666666669</v>
      </c>
      <c r="BS1390">
        <f t="shared" si="138"/>
        <v>271</v>
      </c>
      <c r="BT1390">
        <f t="shared" si="138"/>
        <v>607249</v>
      </c>
      <c r="BU1390">
        <f t="shared" si="137"/>
        <v>607249</v>
      </c>
      <c r="BV1390">
        <f>'market concentration'!AI1390</f>
        <v>0.99630996309963105</v>
      </c>
      <c r="BW1390">
        <f>'market concentration'!AJ1390</f>
        <v>0.4296918614942607</v>
      </c>
      <c r="BX1390">
        <f>'market concentration'!AK1390</f>
        <v>-1.0968248330811194</v>
      </c>
      <c r="BZ1390">
        <f t="shared" si="139"/>
        <v>186.7309348093481</v>
      </c>
      <c r="CB1390">
        <v>53.8</v>
      </c>
      <c r="CC1390">
        <v>2.8</v>
      </c>
      <c r="CD1390">
        <f t="shared" si="140"/>
        <v>56.599999999999994</v>
      </c>
      <c r="CF1390">
        <v>0.08</v>
      </c>
      <c r="CH1390">
        <f t="shared" si="141"/>
        <v>73.233024691358054</v>
      </c>
      <c r="CJ1390">
        <v>38.222444087544844</v>
      </c>
      <c r="CK1390">
        <f t="shared" si="142"/>
        <v>35.01058060381321</v>
      </c>
      <c r="CL1390">
        <f t="shared" si="143"/>
        <v>38.222444087544844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F1390">
        <v>0</v>
      </c>
      <c r="DG1390">
        <v>0</v>
      </c>
      <c r="DH1390">
        <v>0</v>
      </c>
      <c r="DI1390">
        <v>0</v>
      </c>
      <c r="DJ1390">
        <v>0</v>
      </c>
      <c r="DK1390">
        <v>0</v>
      </c>
      <c r="DL1390">
        <v>0</v>
      </c>
      <c r="DM1390">
        <v>0</v>
      </c>
      <c r="DN1390">
        <v>1</v>
      </c>
      <c r="DO1390">
        <v>0</v>
      </c>
      <c r="DP1390">
        <v>0</v>
      </c>
      <c r="DQ1390">
        <v>0</v>
      </c>
      <c r="DR1390">
        <v>0</v>
      </c>
      <c r="DS1390">
        <v>0</v>
      </c>
      <c r="DT1390">
        <v>0</v>
      </c>
      <c r="DU1390">
        <v>0</v>
      </c>
      <c r="DV1390">
        <v>0</v>
      </c>
      <c r="DW1390">
        <v>0</v>
      </c>
      <c r="DX1390">
        <v>0</v>
      </c>
      <c r="DY1390">
        <v>0</v>
      </c>
      <c r="DZ1390">
        <v>0</v>
      </c>
      <c r="EA1390">
        <v>0</v>
      </c>
      <c r="EB1390">
        <v>0</v>
      </c>
      <c r="EC1390">
        <v>0</v>
      </c>
      <c r="ED1390">
        <v>0</v>
      </c>
      <c r="EE1390">
        <v>0</v>
      </c>
      <c r="EF1390">
        <v>0</v>
      </c>
      <c r="EG1390">
        <v>0</v>
      </c>
      <c r="EH1390">
        <v>0</v>
      </c>
      <c r="EI1390">
        <v>0</v>
      </c>
      <c r="EJ1390">
        <v>0</v>
      </c>
    </row>
    <row r="1391" spans="1:140">
      <c r="A1391" s="3" t="s">
        <v>108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1</v>
      </c>
      <c r="AF1391" s="1">
        <v>0</v>
      </c>
      <c r="AG1391" s="1">
        <v>0</v>
      </c>
      <c r="AH1391" s="1">
        <v>0</v>
      </c>
      <c r="AI1391" s="1">
        <v>0</v>
      </c>
      <c r="AJ1391">
        <v>190</v>
      </c>
      <c r="AK1391" s="7">
        <v>400016.15586922364</v>
      </c>
      <c r="AL1391">
        <v>69</v>
      </c>
      <c r="AM1391" s="7">
        <v>139274.76105012867</v>
      </c>
      <c r="AN1391">
        <v>38</v>
      </c>
      <c r="AO1391" s="7">
        <v>68583.467649003622</v>
      </c>
      <c r="AP1391">
        <v>51</v>
      </c>
      <c r="AQ1391" s="7">
        <v>79881.540745017308</v>
      </c>
      <c r="AS1391" s="7">
        <v>0</v>
      </c>
      <c r="AY1391" s="7">
        <v>0</v>
      </c>
      <c r="BB1391">
        <v>8</v>
      </c>
      <c r="BC1391" s="7">
        <v>31329.357265777886</v>
      </c>
      <c r="BE1391" s="7">
        <v>0</v>
      </c>
      <c r="BF1391">
        <v>3</v>
      </c>
      <c r="BG1391" s="7">
        <v>11620.717420848794</v>
      </c>
      <c r="BI1391" s="7">
        <v>0</v>
      </c>
      <c r="BJ1391">
        <v>138.20458333333332</v>
      </c>
      <c r="BS1391">
        <f t="shared" si="138"/>
        <v>359</v>
      </c>
      <c r="BT1391">
        <f t="shared" si="138"/>
        <v>730705.99999999988</v>
      </c>
      <c r="BU1391">
        <f t="shared" si="137"/>
        <v>730705.99999999988</v>
      </c>
      <c r="BV1391">
        <f>'market concentration'!AI1391</f>
        <v>0.96935933147632314</v>
      </c>
      <c r="BW1391">
        <f>'market concentration'!AJ1391</f>
        <v>0.34899636098416364</v>
      </c>
      <c r="BX1391">
        <f>'market concentration'!AK1391</f>
        <v>-1.2934319342663025</v>
      </c>
      <c r="BZ1391">
        <f t="shared" si="139"/>
        <v>169.61606313834724</v>
      </c>
      <c r="CB1391">
        <v>53.8</v>
      </c>
      <c r="CC1391">
        <v>2.8</v>
      </c>
      <c r="CD1391">
        <f t="shared" si="140"/>
        <v>56.599999999999994</v>
      </c>
      <c r="CF1391">
        <v>0.08</v>
      </c>
      <c r="CH1391">
        <f t="shared" si="141"/>
        <v>75.559799382716037</v>
      </c>
      <c r="CJ1391">
        <v>38.222444087544844</v>
      </c>
      <c r="CK1391">
        <f t="shared" si="142"/>
        <v>37.337355295171193</v>
      </c>
      <c r="CL1391">
        <f t="shared" si="143"/>
        <v>38.222444087544844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1</v>
      </c>
      <c r="DP1391">
        <v>0</v>
      </c>
      <c r="DQ1391">
        <v>0</v>
      </c>
      <c r="DR1391">
        <v>0</v>
      </c>
      <c r="DS1391">
        <v>0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>
        <v>0</v>
      </c>
      <c r="EB1391">
        <v>0</v>
      </c>
      <c r="EC1391">
        <v>0</v>
      </c>
      <c r="ED1391">
        <v>0</v>
      </c>
      <c r="EE1391">
        <v>0</v>
      </c>
      <c r="EF1391">
        <v>0</v>
      </c>
      <c r="EG1391">
        <v>0</v>
      </c>
      <c r="EH1391">
        <v>0</v>
      </c>
      <c r="EI1391">
        <v>0</v>
      </c>
      <c r="EJ1391">
        <v>0</v>
      </c>
    </row>
    <row r="1392" spans="1:140">
      <c r="A1392" s="3" t="s">
        <v>109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1</v>
      </c>
      <c r="AF1392" s="1">
        <v>0</v>
      </c>
      <c r="AG1392" s="1">
        <v>0</v>
      </c>
      <c r="AH1392" s="1">
        <v>0</v>
      </c>
      <c r="AI1392" s="1">
        <v>0</v>
      </c>
      <c r="AJ1392">
        <v>464</v>
      </c>
      <c r="AK1392" s="7">
        <v>1352976.8121126755</v>
      </c>
      <c r="AL1392">
        <v>110</v>
      </c>
      <c r="AM1392" s="7">
        <v>270397.92841566494</v>
      </c>
      <c r="AN1392">
        <v>83</v>
      </c>
      <c r="AO1392" s="7">
        <v>196642.18202213774</v>
      </c>
      <c r="AP1392">
        <v>145</v>
      </c>
      <c r="AQ1392" s="7">
        <v>523209.10808488738</v>
      </c>
      <c r="AS1392" s="7">
        <v>0</v>
      </c>
      <c r="AY1392" s="7">
        <v>0</v>
      </c>
      <c r="BB1392">
        <v>19</v>
      </c>
      <c r="BC1392" s="7">
        <v>115348.74391936559</v>
      </c>
      <c r="BE1392" s="7">
        <v>0</v>
      </c>
      <c r="BF1392">
        <v>3</v>
      </c>
      <c r="BG1392" s="7">
        <v>32134.225445268698</v>
      </c>
      <c r="BI1392" s="7">
        <v>0</v>
      </c>
      <c r="BJ1392">
        <v>136.24</v>
      </c>
      <c r="BS1392">
        <f t="shared" si="138"/>
        <v>824</v>
      </c>
      <c r="BT1392">
        <f t="shared" si="138"/>
        <v>2490709</v>
      </c>
      <c r="BU1392">
        <f t="shared" si="137"/>
        <v>2490709</v>
      </c>
      <c r="BV1392">
        <f>'market concentration'!AI1392</f>
        <v>0.97330097087378642</v>
      </c>
      <c r="BW1392">
        <f>'market concentration'!AJ1392</f>
        <v>0.37656706569893483</v>
      </c>
      <c r="BX1392">
        <f>'market concentration'!AK1392</f>
        <v>-1.2365132325327532</v>
      </c>
      <c r="BZ1392">
        <f t="shared" si="139"/>
        <v>251.89209142394824</v>
      </c>
      <c r="CB1392">
        <v>53.8</v>
      </c>
      <c r="CC1392">
        <v>2.8</v>
      </c>
      <c r="CD1392">
        <f t="shared" si="140"/>
        <v>56.599999999999994</v>
      </c>
      <c r="CF1392">
        <v>0.08</v>
      </c>
      <c r="CH1392">
        <f t="shared" si="141"/>
        <v>73.740740740740748</v>
      </c>
      <c r="CJ1392">
        <v>38.222444087544844</v>
      </c>
      <c r="CK1392">
        <f t="shared" si="142"/>
        <v>35.518296653195904</v>
      </c>
      <c r="CL1392">
        <f t="shared" si="143"/>
        <v>38.222444087544844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F1392">
        <v>0</v>
      </c>
      <c r="DG1392">
        <v>0</v>
      </c>
      <c r="DH1392">
        <v>0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0</v>
      </c>
      <c r="DO1392">
        <v>0</v>
      </c>
      <c r="DP1392">
        <v>1</v>
      </c>
      <c r="DQ1392">
        <v>0</v>
      </c>
      <c r="DR1392">
        <v>0</v>
      </c>
      <c r="DS1392">
        <v>0</v>
      </c>
      <c r="DT1392">
        <v>0</v>
      </c>
      <c r="DU1392">
        <v>0</v>
      </c>
      <c r="DV1392">
        <v>0</v>
      </c>
      <c r="DW1392">
        <v>0</v>
      </c>
      <c r="DX1392">
        <v>0</v>
      </c>
      <c r="DY1392">
        <v>0</v>
      </c>
      <c r="DZ1392">
        <v>0</v>
      </c>
      <c r="EA1392">
        <v>0</v>
      </c>
      <c r="EB1392">
        <v>0</v>
      </c>
      <c r="EC1392">
        <v>0</v>
      </c>
      <c r="ED1392">
        <v>0</v>
      </c>
      <c r="EE1392">
        <v>0</v>
      </c>
      <c r="EF1392">
        <v>0</v>
      </c>
      <c r="EG1392">
        <v>0</v>
      </c>
      <c r="EH1392">
        <v>0</v>
      </c>
      <c r="EI1392">
        <v>0</v>
      </c>
      <c r="EJ1392">
        <v>0</v>
      </c>
    </row>
    <row r="1393" spans="1:140">
      <c r="A1393" s="3" t="s">
        <v>110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1</v>
      </c>
      <c r="AF1393" s="1">
        <v>0</v>
      </c>
      <c r="AG1393" s="1">
        <v>0</v>
      </c>
      <c r="AH1393" s="1">
        <v>0</v>
      </c>
      <c r="AI1393" s="1">
        <v>0</v>
      </c>
      <c r="AJ1393">
        <v>425</v>
      </c>
      <c r="AK1393" s="7">
        <v>823692.77339901426</v>
      </c>
      <c r="AL1393">
        <v>172</v>
      </c>
      <c r="AM1393" s="7">
        <v>396580.27953493327</v>
      </c>
      <c r="AN1393">
        <v>109</v>
      </c>
      <c r="AO1393" s="7">
        <v>214302.4389200747</v>
      </c>
      <c r="AP1393">
        <v>87</v>
      </c>
      <c r="AQ1393" s="7">
        <v>120168.93195134697</v>
      </c>
      <c r="AS1393" s="7">
        <v>0</v>
      </c>
      <c r="AY1393" s="7">
        <v>0</v>
      </c>
      <c r="BB1393">
        <v>38</v>
      </c>
      <c r="BC1393" s="7">
        <v>75026.672669592968</v>
      </c>
      <c r="BE1393" s="7">
        <v>0</v>
      </c>
      <c r="BF1393">
        <v>17</v>
      </c>
      <c r="BG1393" s="7">
        <v>56684.903525037735</v>
      </c>
      <c r="BI1393" s="7">
        <v>0</v>
      </c>
      <c r="BJ1393">
        <v>135.66</v>
      </c>
      <c r="BS1393">
        <f t="shared" si="138"/>
        <v>848</v>
      </c>
      <c r="BT1393">
        <f t="shared" si="138"/>
        <v>1686456</v>
      </c>
      <c r="BU1393">
        <f t="shared" si="137"/>
        <v>1686456</v>
      </c>
      <c r="BV1393">
        <f>'market concentration'!AI1393</f>
        <v>0.93514150943396224</v>
      </c>
      <c r="BW1393">
        <f>'market concentration'!AJ1393</f>
        <v>0.32177821288714847</v>
      </c>
      <c r="BX1393">
        <f>'market concentration'!AK1393</f>
        <v>-1.3846367994602111</v>
      </c>
      <c r="BZ1393">
        <f t="shared" si="139"/>
        <v>165.72877358490567</v>
      </c>
      <c r="CB1393">
        <v>53.8</v>
      </c>
      <c r="CC1393">
        <v>2.8</v>
      </c>
      <c r="CD1393">
        <f t="shared" si="140"/>
        <v>56.599999999999994</v>
      </c>
      <c r="CF1393">
        <v>0.08</v>
      </c>
      <c r="CH1393">
        <f t="shared" si="141"/>
        <v>73.203703703703695</v>
      </c>
      <c r="CJ1393">
        <v>38.222444087544844</v>
      </c>
      <c r="CK1393">
        <f t="shared" si="142"/>
        <v>34.981259616158852</v>
      </c>
      <c r="CL1393">
        <f t="shared" si="143"/>
        <v>38.222444087544844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0</v>
      </c>
      <c r="DF1393">
        <v>0</v>
      </c>
      <c r="DG1393">
        <v>0</v>
      </c>
      <c r="DH1393">
        <v>0</v>
      </c>
      <c r="DI1393">
        <v>0</v>
      </c>
      <c r="DJ1393">
        <v>0</v>
      </c>
      <c r="DK1393">
        <v>0</v>
      </c>
      <c r="DL1393">
        <v>0</v>
      </c>
      <c r="DM1393">
        <v>0</v>
      </c>
      <c r="DN1393">
        <v>0</v>
      </c>
      <c r="DO1393">
        <v>0</v>
      </c>
      <c r="DP1393">
        <v>0</v>
      </c>
      <c r="DQ1393">
        <v>1</v>
      </c>
      <c r="DR1393">
        <v>0</v>
      </c>
      <c r="DS1393">
        <v>0</v>
      </c>
      <c r="DT1393">
        <v>0</v>
      </c>
      <c r="DU1393">
        <v>0</v>
      </c>
      <c r="DV1393">
        <v>0</v>
      </c>
      <c r="DW1393">
        <v>0</v>
      </c>
      <c r="DX1393">
        <v>0</v>
      </c>
      <c r="DY1393">
        <v>0</v>
      </c>
      <c r="DZ1393">
        <v>0</v>
      </c>
      <c r="EA1393">
        <v>0</v>
      </c>
      <c r="EB1393">
        <v>0</v>
      </c>
      <c r="EC1393">
        <v>0</v>
      </c>
      <c r="ED1393">
        <v>0</v>
      </c>
      <c r="EE1393">
        <v>0</v>
      </c>
      <c r="EF1393">
        <v>0</v>
      </c>
      <c r="EG1393">
        <v>0</v>
      </c>
      <c r="EH1393">
        <v>0</v>
      </c>
      <c r="EI1393">
        <v>0</v>
      </c>
      <c r="EJ1393">
        <v>0</v>
      </c>
    </row>
    <row r="1394" spans="1:140">
      <c r="A1394" s="3" t="s">
        <v>111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1</v>
      </c>
      <c r="AF1394" s="1">
        <v>0</v>
      </c>
      <c r="AG1394" s="1">
        <v>0</v>
      </c>
      <c r="AH1394" s="1">
        <v>0</v>
      </c>
      <c r="AI1394" s="1">
        <v>0</v>
      </c>
      <c r="AJ1394">
        <v>103</v>
      </c>
      <c r="AK1394" s="7">
        <v>240597.80495356547</v>
      </c>
      <c r="AL1394">
        <v>35</v>
      </c>
      <c r="AM1394" s="7">
        <v>71676.628685192525</v>
      </c>
      <c r="AN1394">
        <v>28</v>
      </c>
      <c r="AO1394" s="7">
        <v>64162.692683094137</v>
      </c>
      <c r="AP1394">
        <v>37</v>
      </c>
      <c r="AQ1394" s="7">
        <v>66463.413869701326</v>
      </c>
      <c r="AS1394" s="7">
        <v>0</v>
      </c>
      <c r="AY1394" s="7">
        <v>0</v>
      </c>
      <c r="BB1394">
        <v>2</v>
      </c>
      <c r="BC1394" s="7">
        <v>6053.1050419070434</v>
      </c>
      <c r="BE1394" s="7">
        <v>0</v>
      </c>
      <c r="BF1394">
        <v>6</v>
      </c>
      <c r="BG1394" s="7">
        <v>10173.354766539516</v>
      </c>
      <c r="BI1394" s="7">
        <v>0</v>
      </c>
      <c r="BJ1394">
        <v>135.02500000000001</v>
      </c>
      <c r="BS1394">
        <f t="shared" si="138"/>
        <v>211</v>
      </c>
      <c r="BT1394">
        <f t="shared" si="138"/>
        <v>459127.00000000006</v>
      </c>
      <c r="BU1394">
        <f t="shared" si="137"/>
        <v>459127.00000000006</v>
      </c>
      <c r="BV1394">
        <f>'market concentration'!AI1394</f>
        <v>0.96208530805687209</v>
      </c>
      <c r="BW1394">
        <f>'market concentration'!AJ1394</f>
        <v>0.31506480088048333</v>
      </c>
      <c r="BX1394">
        <f>'market concentration'!AK1394</f>
        <v>-1.3667547772248239</v>
      </c>
      <c r="BZ1394">
        <f t="shared" si="139"/>
        <v>181.3297788309637</v>
      </c>
      <c r="CB1394">
        <v>53.8</v>
      </c>
      <c r="CC1394">
        <v>2.8</v>
      </c>
      <c r="CD1394">
        <f t="shared" si="140"/>
        <v>56.599999999999994</v>
      </c>
      <c r="CF1394">
        <v>0.08</v>
      </c>
      <c r="CH1394">
        <f t="shared" si="141"/>
        <v>72.615740740740748</v>
      </c>
      <c r="CJ1394">
        <v>38.222444087544844</v>
      </c>
      <c r="CK1394">
        <f t="shared" si="142"/>
        <v>34.393296653195904</v>
      </c>
      <c r="CL1394">
        <f t="shared" si="143"/>
        <v>38.222444087544844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1</v>
      </c>
      <c r="DS1394">
        <v>0</v>
      </c>
      <c r="DT1394">
        <v>0</v>
      </c>
      <c r="DU1394">
        <v>0</v>
      </c>
      <c r="DV1394">
        <v>0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0</v>
      </c>
      <c r="ED1394">
        <v>0</v>
      </c>
      <c r="EE1394">
        <v>0</v>
      </c>
      <c r="EF1394">
        <v>0</v>
      </c>
      <c r="EG1394">
        <v>0</v>
      </c>
      <c r="EH1394">
        <v>0</v>
      </c>
      <c r="EI1394">
        <v>0</v>
      </c>
      <c r="EJ1394">
        <v>0</v>
      </c>
    </row>
    <row r="1395" spans="1:140">
      <c r="A1395" s="3" t="s">
        <v>112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1</v>
      </c>
      <c r="AF1395" s="1">
        <v>0</v>
      </c>
      <c r="AG1395" s="1">
        <v>0</v>
      </c>
      <c r="AH1395" s="1">
        <v>0</v>
      </c>
      <c r="AI1395" s="1">
        <v>0</v>
      </c>
      <c r="AJ1395">
        <v>105</v>
      </c>
      <c r="AK1395" s="7">
        <v>156814.03121290222</v>
      </c>
      <c r="AL1395">
        <v>24</v>
      </c>
      <c r="AM1395" s="7">
        <v>48994.894141044315</v>
      </c>
      <c r="AN1395">
        <v>32</v>
      </c>
      <c r="AO1395" s="7">
        <v>28863.847984421816</v>
      </c>
      <c r="AP1395">
        <v>67</v>
      </c>
      <c r="AQ1395" s="7">
        <v>52288.171985354522</v>
      </c>
      <c r="AS1395" s="7">
        <v>0</v>
      </c>
      <c r="AY1395" s="7">
        <v>0</v>
      </c>
      <c r="BB1395">
        <v>15</v>
      </c>
      <c r="BC1395" s="7">
        <v>42500.132260663842</v>
      </c>
      <c r="BE1395" s="7">
        <v>0</v>
      </c>
      <c r="BF1395">
        <v>1</v>
      </c>
      <c r="BG1395" s="7">
        <v>17406.922415613215</v>
      </c>
      <c r="BI1395" s="7">
        <v>0</v>
      </c>
      <c r="BJ1395">
        <v>136.40875000000003</v>
      </c>
      <c r="BS1395">
        <f t="shared" si="138"/>
        <v>244</v>
      </c>
      <c r="BT1395">
        <f t="shared" si="138"/>
        <v>346867.99999999994</v>
      </c>
      <c r="BU1395">
        <f t="shared" si="137"/>
        <v>346867.99999999994</v>
      </c>
      <c r="BV1395">
        <f>'market concentration'!AI1395</f>
        <v>0.93442622950819676</v>
      </c>
      <c r="BW1395">
        <f>'market concentration'!AJ1395</f>
        <v>0.29125235151840906</v>
      </c>
      <c r="BX1395">
        <f>'market concentration'!AK1395</f>
        <v>-1.4062754543907028</v>
      </c>
      <c r="BZ1395">
        <f t="shared" si="139"/>
        <v>118.46584699453551</v>
      </c>
      <c r="CB1395">
        <v>53.8</v>
      </c>
      <c r="CC1395">
        <v>2.8</v>
      </c>
      <c r="CD1395">
        <f t="shared" si="140"/>
        <v>56.599999999999994</v>
      </c>
      <c r="CF1395">
        <v>0.08</v>
      </c>
      <c r="CH1395">
        <f t="shared" si="141"/>
        <v>73.896990740740762</v>
      </c>
      <c r="CJ1395">
        <v>38.222444087544844</v>
      </c>
      <c r="CK1395">
        <f t="shared" si="142"/>
        <v>35.674546653195918</v>
      </c>
      <c r="CL1395">
        <f t="shared" si="143"/>
        <v>38.222444087544844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0</v>
      </c>
      <c r="DD1395">
        <v>0</v>
      </c>
      <c r="DE1395">
        <v>0</v>
      </c>
      <c r="DF1395">
        <v>0</v>
      </c>
      <c r="DG1395">
        <v>0</v>
      </c>
      <c r="DH1395">
        <v>0</v>
      </c>
      <c r="DI1395">
        <v>0</v>
      </c>
      <c r="DJ1395">
        <v>0</v>
      </c>
      <c r="DK1395">
        <v>0</v>
      </c>
      <c r="DL1395">
        <v>0</v>
      </c>
      <c r="DM1395">
        <v>0</v>
      </c>
      <c r="DN1395">
        <v>0</v>
      </c>
      <c r="DO1395">
        <v>0</v>
      </c>
      <c r="DP1395">
        <v>0</v>
      </c>
      <c r="DQ1395">
        <v>0</v>
      </c>
      <c r="DR1395">
        <v>0</v>
      </c>
      <c r="DS1395">
        <v>1</v>
      </c>
      <c r="DT1395">
        <v>0</v>
      </c>
      <c r="DU1395">
        <v>0</v>
      </c>
      <c r="DV1395">
        <v>0</v>
      </c>
      <c r="DW1395">
        <v>0</v>
      </c>
      <c r="DX1395">
        <v>0</v>
      </c>
      <c r="DY1395">
        <v>0</v>
      </c>
      <c r="DZ1395">
        <v>0</v>
      </c>
      <c r="EA1395">
        <v>0</v>
      </c>
      <c r="EB1395">
        <v>0</v>
      </c>
      <c r="EC1395">
        <v>0</v>
      </c>
      <c r="ED1395">
        <v>0</v>
      </c>
      <c r="EE1395">
        <v>0</v>
      </c>
      <c r="EF1395">
        <v>0</v>
      </c>
      <c r="EG1395">
        <v>0</v>
      </c>
      <c r="EH1395">
        <v>0</v>
      </c>
      <c r="EI1395">
        <v>0</v>
      </c>
      <c r="EJ1395">
        <v>0</v>
      </c>
    </row>
    <row r="1396" spans="1:140">
      <c r="A1396" s="3" t="s">
        <v>113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1</v>
      </c>
      <c r="AF1396" s="1">
        <v>0</v>
      </c>
      <c r="AG1396" s="1">
        <v>0</v>
      </c>
      <c r="AH1396" s="1">
        <v>0</v>
      </c>
      <c r="AI1396" s="1">
        <v>0</v>
      </c>
      <c r="AJ1396">
        <v>258</v>
      </c>
      <c r="AK1396" s="7">
        <v>524506.8588904225</v>
      </c>
      <c r="AL1396">
        <v>67</v>
      </c>
      <c r="AM1396" s="7">
        <v>125293.31781494683</v>
      </c>
      <c r="AN1396">
        <v>66</v>
      </c>
      <c r="AO1396" s="7">
        <v>146665.96348711892</v>
      </c>
      <c r="AP1396">
        <v>39</v>
      </c>
      <c r="AQ1396" s="7">
        <v>73727.673536037706</v>
      </c>
      <c r="AS1396" s="7">
        <v>0</v>
      </c>
      <c r="AY1396" s="7">
        <v>0</v>
      </c>
      <c r="BB1396">
        <v>3</v>
      </c>
      <c r="BC1396" s="7">
        <v>4228.5369530175467</v>
      </c>
      <c r="BE1396" s="7">
        <v>0</v>
      </c>
      <c r="BF1396">
        <v>10</v>
      </c>
      <c r="BG1396" s="7">
        <v>108669.6493184563</v>
      </c>
      <c r="BI1396" s="7">
        <v>0</v>
      </c>
      <c r="BJ1396">
        <v>133.47583333333333</v>
      </c>
      <c r="BS1396">
        <f t="shared" si="138"/>
        <v>443</v>
      </c>
      <c r="BT1396">
        <f t="shared" si="138"/>
        <v>983091.99999999988</v>
      </c>
      <c r="BU1396">
        <f t="shared" ref="BU1396:BU1459" si="144">SUM(AK1396,AM1396,AO1396,AQ1396,AS1396,AU1396,AW1396,AY1396,BA1396,BC1396,BE1396,BG1396,BI1396)</f>
        <v>983091.99999999988</v>
      </c>
      <c r="BV1396">
        <f>'market concentration'!AI1396</f>
        <v>0.97065462753950338</v>
      </c>
      <c r="BW1396">
        <f>'market concentration'!AJ1396</f>
        <v>0.39255741430529584</v>
      </c>
      <c r="BX1396">
        <f>'market concentration'!AK1396</f>
        <v>-1.2175070536168802</v>
      </c>
      <c r="BZ1396">
        <f t="shared" si="139"/>
        <v>184.93077501881112</v>
      </c>
      <c r="CB1396">
        <v>53.8</v>
      </c>
      <c r="CC1396">
        <v>2.8</v>
      </c>
      <c r="CD1396">
        <f t="shared" si="140"/>
        <v>56.599999999999994</v>
      </c>
      <c r="CF1396">
        <v>0.08</v>
      </c>
      <c r="CH1396">
        <f t="shared" si="141"/>
        <v>71.181327160493822</v>
      </c>
      <c r="CJ1396">
        <v>38.222444087544844</v>
      </c>
      <c r="CK1396">
        <f t="shared" si="142"/>
        <v>32.958883072948979</v>
      </c>
      <c r="CL1396">
        <f t="shared" si="143"/>
        <v>38.222444087544844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0</v>
      </c>
      <c r="DC1396">
        <v>0</v>
      </c>
      <c r="DD1396">
        <v>0</v>
      </c>
      <c r="DE1396">
        <v>0</v>
      </c>
      <c r="DF1396">
        <v>0</v>
      </c>
      <c r="DG1396">
        <v>0</v>
      </c>
      <c r="DH1396">
        <v>0</v>
      </c>
      <c r="DI1396">
        <v>0</v>
      </c>
      <c r="DJ1396">
        <v>0</v>
      </c>
      <c r="DK1396">
        <v>0</v>
      </c>
      <c r="DL1396">
        <v>0</v>
      </c>
      <c r="DM1396">
        <v>0</v>
      </c>
      <c r="DN1396">
        <v>0</v>
      </c>
      <c r="DO1396">
        <v>0</v>
      </c>
      <c r="DP1396">
        <v>0</v>
      </c>
      <c r="DQ1396">
        <v>0</v>
      </c>
      <c r="DR1396">
        <v>0</v>
      </c>
      <c r="DS1396">
        <v>0</v>
      </c>
      <c r="DT1396">
        <v>1</v>
      </c>
      <c r="DU1396">
        <v>0</v>
      </c>
      <c r="DV1396">
        <v>0</v>
      </c>
      <c r="DW1396">
        <v>0</v>
      </c>
      <c r="DX1396">
        <v>0</v>
      </c>
      <c r="DY1396">
        <v>0</v>
      </c>
      <c r="DZ1396">
        <v>0</v>
      </c>
      <c r="EA1396">
        <v>0</v>
      </c>
      <c r="EB1396">
        <v>0</v>
      </c>
      <c r="EC1396">
        <v>0</v>
      </c>
      <c r="ED1396">
        <v>0</v>
      </c>
      <c r="EE1396">
        <v>0</v>
      </c>
      <c r="EF1396">
        <v>0</v>
      </c>
      <c r="EG1396">
        <v>0</v>
      </c>
      <c r="EH1396">
        <v>0</v>
      </c>
      <c r="EI1396">
        <v>0</v>
      </c>
      <c r="EJ1396">
        <v>0</v>
      </c>
    </row>
    <row r="1397" spans="1:140">
      <c r="A1397" s="3" t="s">
        <v>114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1</v>
      </c>
      <c r="AF1397" s="1">
        <v>0</v>
      </c>
      <c r="AG1397" s="1">
        <v>0</v>
      </c>
      <c r="AH1397" s="1">
        <v>0</v>
      </c>
      <c r="AI1397" s="1">
        <v>0</v>
      </c>
      <c r="AJ1397">
        <v>372</v>
      </c>
      <c r="AK1397" s="7">
        <v>681700.57512922317</v>
      </c>
      <c r="AL1397">
        <v>97</v>
      </c>
      <c r="AM1397" s="7">
        <v>163608.65570937376</v>
      </c>
      <c r="AN1397">
        <v>57</v>
      </c>
      <c r="AO1397" s="7">
        <v>103819.99983510163</v>
      </c>
      <c r="AP1397">
        <v>55</v>
      </c>
      <c r="AQ1397" s="7">
        <v>80917.569221675003</v>
      </c>
      <c r="AS1397" s="7">
        <v>0</v>
      </c>
      <c r="AY1397" s="7">
        <v>0</v>
      </c>
      <c r="BB1397">
        <v>3</v>
      </c>
      <c r="BC1397" s="7">
        <v>10097.926348756886</v>
      </c>
      <c r="BE1397" s="7">
        <v>0</v>
      </c>
      <c r="BF1397">
        <v>21</v>
      </c>
      <c r="BG1397" s="7">
        <v>102270.27375586957</v>
      </c>
      <c r="BI1397" s="7">
        <v>0</v>
      </c>
      <c r="BJ1397">
        <v>135.03916666666666</v>
      </c>
      <c r="BS1397">
        <f t="shared" si="138"/>
        <v>605</v>
      </c>
      <c r="BT1397">
        <f t="shared" si="138"/>
        <v>1142415</v>
      </c>
      <c r="BU1397">
        <f t="shared" si="144"/>
        <v>1142415</v>
      </c>
      <c r="BV1397">
        <f>'market concentration'!AI1397</f>
        <v>0.96033057851239667</v>
      </c>
      <c r="BW1397">
        <f>'market concentration'!AJ1397</f>
        <v>0.42214876033057847</v>
      </c>
      <c r="BX1397">
        <f>'market concentration'!AK1397</f>
        <v>-1.176032533705238</v>
      </c>
      <c r="BZ1397">
        <f t="shared" si="139"/>
        <v>157.35743801652893</v>
      </c>
      <c r="CB1397">
        <v>53.8</v>
      </c>
      <c r="CC1397">
        <v>2.8</v>
      </c>
      <c r="CD1397">
        <f t="shared" si="140"/>
        <v>56.599999999999994</v>
      </c>
      <c r="CF1397">
        <v>0.08</v>
      </c>
      <c r="CH1397">
        <f t="shared" si="141"/>
        <v>72.628858024691354</v>
      </c>
      <c r="CJ1397">
        <v>38.222444087544844</v>
      </c>
      <c r="CK1397">
        <f t="shared" si="142"/>
        <v>34.40641393714651</v>
      </c>
      <c r="CL1397">
        <f t="shared" si="143"/>
        <v>38.222444087544844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0</v>
      </c>
      <c r="DF1397">
        <v>0</v>
      </c>
      <c r="DG1397">
        <v>0</v>
      </c>
      <c r="DH1397">
        <v>0</v>
      </c>
      <c r="DI1397">
        <v>0</v>
      </c>
      <c r="DJ1397">
        <v>0</v>
      </c>
      <c r="DK1397">
        <v>0</v>
      </c>
      <c r="DL1397">
        <v>0</v>
      </c>
      <c r="DM1397">
        <v>0</v>
      </c>
      <c r="DN1397">
        <v>0</v>
      </c>
      <c r="DO1397">
        <v>0</v>
      </c>
      <c r="DP1397">
        <v>0</v>
      </c>
      <c r="DQ1397">
        <v>0</v>
      </c>
      <c r="DR1397">
        <v>0</v>
      </c>
      <c r="DS1397">
        <v>0</v>
      </c>
      <c r="DT1397">
        <v>0</v>
      </c>
      <c r="DU1397">
        <v>1</v>
      </c>
      <c r="DV1397">
        <v>0</v>
      </c>
      <c r="DW1397">
        <v>0</v>
      </c>
      <c r="DX1397">
        <v>0</v>
      </c>
      <c r="DY1397">
        <v>0</v>
      </c>
      <c r="DZ1397">
        <v>0</v>
      </c>
      <c r="EA1397">
        <v>0</v>
      </c>
      <c r="EB1397">
        <v>0</v>
      </c>
      <c r="EC1397">
        <v>0</v>
      </c>
      <c r="ED1397">
        <v>0</v>
      </c>
      <c r="EE1397">
        <v>0</v>
      </c>
      <c r="EF1397">
        <v>0</v>
      </c>
      <c r="EG1397">
        <v>0</v>
      </c>
      <c r="EH1397">
        <v>0</v>
      </c>
      <c r="EI1397">
        <v>0</v>
      </c>
      <c r="EJ1397">
        <v>0</v>
      </c>
    </row>
    <row r="1398" spans="1:140">
      <c r="A1398" s="3" t="s">
        <v>115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1</v>
      </c>
      <c r="AF1398" s="1">
        <v>0</v>
      </c>
      <c r="AG1398" s="1">
        <v>0</v>
      </c>
      <c r="AH1398" s="1">
        <v>0</v>
      </c>
      <c r="AI1398" s="1">
        <v>0</v>
      </c>
      <c r="AJ1398">
        <v>184</v>
      </c>
      <c r="AK1398" s="7">
        <v>371549.52731068234</v>
      </c>
      <c r="AL1398">
        <v>77</v>
      </c>
      <c r="AM1398" s="7">
        <v>123347.27716258309</v>
      </c>
      <c r="AN1398">
        <v>47</v>
      </c>
      <c r="AO1398" s="7">
        <v>102196.9818089433</v>
      </c>
      <c r="AP1398">
        <v>37</v>
      </c>
      <c r="AQ1398" s="7">
        <v>57913.429163240005</v>
      </c>
      <c r="AS1398" s="7">
        <v>0</v>
      </c>
      <c r="AY1398" s="7">
        <v>0</v>
      </c>
      <c r="BB1398">
        <v>5</v>
      </c>
      <c r="BC1398" s="7">
        <v>8479.4841710309647</v>
      </c>
      <c r="BE1398" s="7">
        <v>0</v>
      </c>
      <c r="BF1398">
        <v>14</v>
      </c>
      <c r="BG1398" s="7">
        <v>46209.300383520313</v>
      </c>
      <c r="BI1398" s="7">
        <v>0</v>
      </c>
      <c r="BJ1398">
        <v>135.64375000000004</v>
      </c>
      <c r="BS1398">
        <f t="shared" si="138"/>
        <v>364</v>
      </c>
      <c r="BT1398">
        <f t="shared" si="138"/>
        <v>709696</v>
      </c>
      <c r="BU1398">
        <f t="shared" si="144"/>
        <v>709696</v>
      </c>
      <c r="BV1398">
        <f>'market concentration'!AI1398</f>
        <v>0.94780219780219777</v>
      </c>
      <c r="BW1398">
        <f>'market concentration'!AJ1398</f>
        <v>0.32894577949523007</v>
      </c>
      <c r="BX1398">
        <f>'market concentration'!AK1398</f>
        <v>-1.3543624140439381</v>
      </c>
      <c r="BZ1398">
        <f t="shared" si="139"/>
        <v>162.47619047619048</v>
      </c>
      <c r="CB1398">
        <v>53.8</v>
      </c>
      <c r="CC1398">
        <v>2.8</v>
      </c>
      <c r="CD1398">
        <f t="shared" si="140"/>
        <v>56.599999999999994</v>
      </c>
      <c r="CF1398">
        <v>0.08</v>
      </c>
      <c r="CH1398">
        <f t="shared" si="141"/>
        <v>73.188657407407447</v>
      </c>
      <c r="CJ1398">
        <v>38.222444087544844</v>
      </c>
      <c r="CK1398">
        <f t="shared" si="142"/>
        <v>34.966213319862604</v>
      </c>
      <c r="CL1398">
        <f t="shared" si="143"/>
        <v>38.222444087544844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0</v>
      </c>
      <c r="DP1398">
        <v>0</v>
      </c>
      <c r="DQ1398">
        <v>0</v>
      </c>
      <c r="DR1398">
        <v>0</v>
      </c>
      <c r="DS1398">
        <v>0</v>
      </c>
      <c r="DT1398">
        <v>0</v>
      </c>
      <c r="DU1398">
        <v>0</v>
      </c>
      <c r="DV1398">
        <v>1</v>
      </c>
      <c r="DW1398">
        <v>0</v>
      </c>
      <c r="DX1398">
        <v>0</v>
      </c>
      <c r="DY1398">
        <v>0</v>
      </c>
      <c r="DZ1398">
        <v>0</v>
      </c>
      <c r="EA1398">
        <v>0</v>
      </c>
      <c r="EB1398">
        <v>0</v>
      </c>
      <c r="EC1398">
        <v>0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0</v>
      </c>
    </row>
    <row r="1399" spans="1:140">
      <c r="A1399" s="3" t="s">
        <v>116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1</v>
      </c>
      <c r="AF1399" s="1">
        <v>0</v>
      </c>
      <c r="AG1399" s="1">
        <v>0</v>
      </c>
      <c r="AH1399" s="1">
        <v>0</v>
      </c>
      <c r="AI1399" s="1">
        <v>0</v>
      </c>
      <c r="AJ1399">
        <v>84</v>
      </c>
      <c r="AK1399" s="7">
        <v>171528.86722069845</v>
      </c>
      <c r="AL1399">
        <v>36</v>
      </c>
      <c r="AM1399" s="7">
        <v>63033.426226878139</v>
      </c>
      <c r="AN1399">
        <v>18</v>
      </c>
      <c r="AO1399" s="7">
        <v>37840.842315744609</v>
      </c>
      <c r="AP1399">
        <v>10</v>
      </c>
      <c r="AQ1399" s="7">
        <v>33324.864236678797</v>
      </c>
      <c r="AS1399" s="7">
        <v>0</v>
      </c>
      <c r="AY1399" s="7">
        <v>0</v>
      </c>
      <c r="BB1399">
        <v>0</v>
      </c>
      <c r="BC1399" s="7">
        <v>0</v>
      </c>
      <c r="BE1399" s="7">
        <v>0</v>
      </c>
      <c r="BF1399">
        <v>0</v>
      </c>
      <c r="BG1399" s="7">
        <v>0</v>
      </c>
      <c r="BI1399" s="7">
        <v>0</v>
      </c>
      <c r="BJ1399">
        <v>134.15499999999997</v>
      </c>
      <c r="BS1399">
        <f t="shared" si="138"/>
        <v>148</v>
      </c>
      <c r="BT1399">
        <f t="shared" si="138"/>
        <v>305728</v>
      </c>
      <c r="BU1399">
        <f t="shared" si="144"/>
        <v>305728</v>
      </c>
      <c r="BV1399">
        <f>'market concentration'!AI1399</f>
        <v>1</v>
      </c>
      <c r="BW1399">
        <f>'market concentration'!AJ1399</f>
        <v>0.40065741417092765</v>
      </c>
      <c r="BX1399">
        <f>'market concentration'!AK1399</f>
        <v>-1.103645817957833</v>
      </c>
      <c r="BZ1399">
        <f t="shared" si="139"/>
        <v>172.14414414414412</v>
      </c>
      <c r="CB1399">
        <v>53.8</v>
      </c>
      <c r="CC1399">
        <v>2.8</v>
      </c>
      <c r="CD1399">
        <f t="shared" si="140"/>
        <v>56.599999999999994</v>
      </c>
      <c r="CF1399">
        <v>0.08</v>
      </c>
      <c r="CH1399">
        <f t="shared" si="141"/>
        <v>71.810185185185162</v>
      </c>
      <c r="CJ1399">
        <v>38.222444087544844</v>
      </c>
      <c r="CK1399">
        <f t="shared" si="142"/>
        <v>33.587741097640318</v>
      </c>
      <c r="CL1399">
        <f t="shared" si="143"/>
        <v>38.222444087544844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0</v>
      </c>
      <c r="DP1399">
        <v>0</v>
      </c>
      <c r="DQ1399">
        <v>0</v>
      </c>
      <c r="DR1399">
        <v>0</v>
      </c>
      <c r="DS1399">
        <v>0</v>
      </c>
      <c r="DT1399">
        <v>0</v>
      </c>
      <c r="DU1399">
        <v>0</v>
      </c>
      <c r="DV1399">
        <v>0</v>
      </c>
      <c r="DW1399">
        <v>1</v>
      </c>
      <c r="DX1399">
        <v>0</v>
      </c>
      <c r="DY1399">
        <v>0</v>
      </c>
      <c r="DZ1399">
        <v>0</v>
      </c>
      <c r="EA1399">
        <v>0</v>
      </c>
      <c r="EB1399">
        <v>0</v>
      </c>
      <c r="EC1399">
        <v>0</v>
      </c>
      <c r="ED1399">
        <v>0</v>
      </c>
      <c r="EE1399">
        <v>0</v>
      </c>
      <c r="EF1399">
        <v>0</v>
      </c>
      <c r="EG1399">
        <v>0</v>
      </c>
      <c r="EH1399">
        <v>0</v>
      </c>
      <c r="EI1399">
        <v>0</v>
      </c>
      <c r="EJ1399">
        <v>0</v>
      </c>
    </row>
    <row r="1400" spans="1:140">
      <c r="A1400" s="3" t="s">
        <v>117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1</v>
      </c>
      <c r="AF1400" s="1">
        <v>0</v>
      </c>
      <c r="AG1400" s="1">
        <v>0</v>
      </c>
      <c r="AH1400" s="1">
        <v>0</v>
      </c>
      <c r="AI1400" s="1">
        <v>0</v>
      </c>
      <c r="AJ1400">
        <v>125</v>
      </c>
      <c r="AK1400" s="7">
        <v>158864.90708372145</v>
      </c>
      <c r="AL1400">
        <v>51</v>
      </c>
      <c r="AM1400" s="7">
        <v>67466.116121103085</v>
      </c>
      <c r="AN1400">
        <v>31</v>
      </c>
      <c r="AO1400" s="7">
        <v>31706.100225053422</v>
      </c>
      <c r="AP1400">
        <v>37</v>
      </c>
      <c r="AQ1400" s="7">
        <v>14551.523762439578</v>
      </c>
      <c r="AS1400" s="7">
        <v>0</v>
      </c>
      <c r="AY1400" s="7">
        <v>0</v>
      </c>
      <c r="BB1400">
        <v>3</v>
      </c>
      <c r="BC1400" s="7">
        <v>8419.3528076824787</v>
      </c>
      <c r="BE1400" s="7">
        <v>0</v>
      </c>
      <c r="BF1400">
        <v>0</v>
      </c>
      <c r="BG1400" s="7">
        <v>0</v>
      </c>
      <c r="BI1400" s="7">
        <v>0</v>
      </c>
      <c r="BJ1400">
        <v>139.11375000000001</v>
      </c>
      <c r="BS1400">
        <f t="shared" si="138"/>
        <v>247</v>
      </c>
      <c r="BT1400">
        <f t="shared" si="138"/>
        <v>281008</v>
      </c>
      <c r="BU1400">
        <f t="shared" si="144"/>
        <v>281008</v>
      </c>
      <c r="BV1400">
        <f>'market concentration'!AI1400</f>
        <v>0.98785425101214575</v>
      </c>
      <c r="BW1400">
        <f>'market concentration'!AJ1400</f>
        <v>0.33708141421757443</v>
      </c>
      <c r="BX1400">
        <f>'market concentration'!AK1400</f>
        <v>-1.2688388329655951</v>
      </c>
      <c r="BZ1400">
        <f t="shared" si="139"/>
        <v>94.807017543859658</v>
      </c>
      <c r="CB1400">
        <v>53.8</v>
      </c>
      <c r="CC1400">
        <v>2.8</v>
      </c>
      <c r="CD1400">
        <f t="shared" si="140"/>
        <v>56.599999999999994</v>
      </c>
      <c r="CF1400">
        <v>0.08</v>
      </c>
      <c r="CH1400">
        <f t="shared" si="141"/>
        <v>76.401620370370381</v>
      </c>
      <c r="CJ1400">
        <v>38.222444087544844</v>
      </c>
      <c r="CK1400">
        <f t="shared" si="142"/>
        <v>38.179176282825537</v>
      </c>
      <c r="CL1400">
        <f t="shared" si="143"/>
        <v>38.222444087544844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0</v>
      </c>
      <c r="DP1400">
        <v>0</v>
      </c>
      <c r="DQ1400">
        <v>0</v>
      </c>
      <c r="DR1400">
        <v>0</v>
      </c>
      <c r="DS1400">
        <v>0</v>
      </c>
      <c r="DT1400">
        <v>0</v>
      </c>
      <c r="DU1400">
        <v>0</v>
      </c>
      <c r="DV1400">
        <v>0</v>
      </c>
      <c r="DW1400">
        <v>0</v>
      </c>
      <c r="DX1400">
        <v>1</v>
      </c>
      <c r="DY1400">
        <v>0</v>
      </c>
      <c r="DZ1400">
        <v>0</v>
      </c>
      <c r="EA1400">
        <v>0</v>
      </c>
      <c r="EB1400">
        <v>0</v>
      </c>
      <c r="EC1400">
        <v>0</v>
      </c>
      <c r="ED1400">
        <v>0</v>
      </c>
      <c r="EE1400">
        <v>0</v>
      </c>
      <c r="EF1400">
        <v>0</v>
      </c>
      <c r="EG1400">
        <v>0</v>
      </c>
      <c r="EH1400">
        <v>0</v>
      </c>
      <c r="EI1400">
        <v>0</v>
      </c>
      <c r="EJ1400">
        <v>0</v>
      </c>
    </row>
    <row r="1401" spans="1:140">
      <c r="A1401" s="3" t="s">
        <v>118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1</v>
      </c>
      <c r="AF1401" s="1">
        <v>0</v>
      </c>
      <c r="AG1401" s="1">
        <v>0</v>
      </c>
      <c r="AH1401" s="1">
        <v>0</v>
      </c>
      <c r="AI1401" s="1">
        <v>0</v>
      </c>
      <c r="AJ1401">
        <v>114</v>
      </c>
      <c r="AK1401" s="7">
        <v>137871.42521824312</v>
      </c>
      <c r="AL1401">
        <v>18</v>
      </c>
      <c r="AM1401" s="7">
        <v>39519.310794015364</v>
      </c>
      <c r="AN1401">
        <v>64</v>
      </c>
      <c r="AO1401" s="7">
        <v>54797.390887517606</v>
      </c>
      <c r="AP1401">
        <v>52</v>
      </c>
      <c r="AQ1401" s="7">
        <v>57171.898092270501</v>
      </c>
      <c r="AS1401" s="7">
        <v>0</v>
      </c>
      <c r="AY1401" s="7">
        <v>0</v>
      </c>
      <c r="BB1401">
        <v>7</v>
      </c>
      <c r="BC1401" s="7">
        <v>20579.35150692541</v>
      </c>
      <c r="BE1401" s="7">
        <v>0</v>
      </c>
      <c r="BF1401">
        <v>14</v>
      </c>
      <c r="BG1401" s="7">
        <v>31610.623501028029</v>
      </c>
      <c r="BI1401" s="7">
        <v>0</v>
      </c>
      <c r="BJ1401">
        <v>133.0675</v>
      </c>
      <c r="BS1401">
        <f t="shared" si="138"/>
        <v>269</v>
      </c>
      <c r="BT1401">
        <f t="shared" si="138"/>
        <v>341550.00000000006</v>
      </c>
      <c r="BU1401">
        <f t="shared" si="144"/>
        <v>341550.00000000006</v>
      </c>
      <c r="BV1401">
        <f>'market concentration'!AI1401</f>
        <v>0.92193308550185871</v>
      </c>
      <c r="BW1401">
        <f>'market concentration'!AJ1401</f>
        <v>0.28143613272342827</v>
      </c>
      <c r="BX1401">
        <f>'market concentration'!AK1401</f>
        <v>-1.452872423771514</v>
      </c>
      <c r="BZ1401">
        <f t="shared" si="139"/>
        <v>105.80855018587363</v>
      </c>
      <c r="CB1401">
        <v>53.8</v>
      </c>
      <c r="CC1401">
        <v>2.8</v>
      </c>
      <c r="CD1401">
        <f t="shared" si="140"/>
        <v>56.599999999999994</v>
      </c>
      <c r="CF1401">
        <v>0.08</v>
      </c>
      <c r="CH1401">
        <f t="shared" si="141"/>
        <v>70.803240740740733</v>
      </c>
      <c r="CJ1401">
        <v>38.222444087544844</v>
      </c>
      <c r="CK1401">
        <f t="shared" si="142"/>
        <v>32.58079665319589</v>
      </c>
      <c r="CL1401">
        <f t="shared" si="143"/>
        <v>38.222444087544844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0</v>
      </c>
      <c r="DP1401">
        <v>0</v>
      </c>
      <c r="DQ1401">
        <v>0</v>
      </c>
      <c r="DR1401">
        <v>0</v>
      </c>
      <c r="DS1401">
        <v>0</v>
      </c>
      <c r="DT1401">
        <v>0</v>
      </c>
      <c r="DU1401">
        <v>0</v>
      </c>
      <c r="DV1401">
        <v>0</v>
      </c>
      <c r="DW1401">
        <v>0</v>
      </c>
      <c r="DX1401">
        <v>0</v>
      </c>
      <c r="DY1401">
        <v>1</v>
      </c>
      <c r="DZ1401">
        <v>0</v>
      </c>
      <c r="EA1401">
        <v>0</v>
      </c>
      <c r="EB1401">
        <v>0</v>
      </c>
      <c r="EC1401">
        <v>0</v>
      </c>
      <c r="ED1401">
        <v>0</v>
      </c>
      <c r="EE1401">
        <v>0</v>
      </c>
      <c r="EF1401">
        <v>0</v>
      </c>
      <c r="EG1401">
        <v>0</v>
      </c>
      <c r="EH1401">
        <v>0</v>
      </c>
      <c r="EI1401">
        <v>0</v>
      </c>
      <c r="EJ1401">
        <v>0</v>
      </c>
    </row>
    <row r="1402" spans="1:140">
      <c r="A1402" s="3" t="s">
        <v>119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1</v>
      </c>
      <c r="AF1402" s="1">
        <v>0</v>
      </c>
      <c r="AG1402" s="1">
        <v>0</v>
      </c>
      <c r="AH1402" s="1">
        <v>0</v>
      </c>
      <c r="AI1402" s="1">
        <v>0</v>
      </c>
      <c r="AJ1402">
        <v>149</v>
      </c>
      <c r="AK1402" s="7">
        <v>224133.59517740013</v>
      </c>
      <c r="AL1402">
        <v>36</v>
      </c>
      <c r="AM1402" s="7">
        <v>71133.964463082521</v>
      </c>
      <c r="AN1402">
        <v>33</v>
      </c>
      <c r="AO1402" s="7">
        <v>42352.391607532496</v>
      </c>
      <c r="AP1402">
        <v>40</v>
      </c>
      <c r="AQ1402" s="7">
        <v>77937.917058602659</v>
      </c>
      <c r="AS1402" s="7">
        <v>0</v>
      </c>
      <c r="AY1402" s="7">
        <v>0</v>
      </c>
      <c r="BB1402">
        <v>3</v>
      </c>
      <c r="BC1402" s="7">
        <v>4700.2994671585429</v>
      </c>
      <c r="BE1402" s="7">
        <v>0</v>
      </c>
      <c r="BF1402">
        <v>14</v>
      </c>
      <c r="BG1402" s="7">
        <v>143560.83222622366</v>
      </c>
      <c r="BI1402" s="7">
        <v>0</v>
      </c>
      <c r="BJ1402">
        <v>136.65416666666667</v>
      </c>
      <c r="BS1402">
        <f t="shared" si="138"/>
        <v>275</v>
      </c>
      <c r="BT1402">
        <f t="shared" si="138"/>
        <v>563819</v>
      </c>
      <c r="BU1402">
        <f t="shared" si="144"/>
        <v>563819</v>
      </c>
      <c r="BV1402">
        <f>'market concentration'!AI1402</f>
        <v>0.93818181818181823</v>
      </c>
      <c r="BW1402">
        <f>'market concentration'!AJ1402</f>
        <v>0.34897190082644641</v>
      </c>
      <c r="BX1402">
        <f>'market concentration'!AK1402</f>
        <v>-1.3339447393252528</v>
      </c>
      <c r="BZ1402">
        <f t="shared" si="139"/>
        <v>170.85424242424244</v>
      </c>
      <c r="CB1402">
        <v>53.8</v>
      </c>
      <c r="CC1402">
        <v>2.8</v>
      </c>
      <c r="CD1402">
        <f t="shared" si="140"/>
        <v>56.599999999999994</v>
      </c>
      <c r="CF1402">
        <v>0.08</v>
      </c>
      <c r="CH1402">
        <f t="shared" si="141"/>
        <v>74.124228395061735</v>
      </c>
      <c r="CJ1402">
        <v>38.222444087544844</v>
      </c>
      <c r="CK1402">
        <f t="shared" si="142"/>
        <v>35.901784307516891</v>
      </c>
      <c r="CL1402">
        <f t="shared" si="143"/>
        <v>38.222444087544844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0</v>
      </c>
      <c r="DP1402">
        <v>0</v>
      </c>
      <c r="DQ1402">
        <v>0</v>
      </c>
      <c r="DR1402">
        <v>0</v>
      </c>
      <c r="DS1402">
        <v>0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1</v>
      </c>
      <c r="EA1402">
        <v>0</v>
      </c>
      <c r="EB1402">
        <v>0</v>
      </c>
      <c r="EC1402">
        <v>0</v>
      </c>
      <c r="ED1402">
        <v>0</v>
      </c>
      <c r="EE1402">
        <v>0</v>
      </c>
      <c r="EF1402">
        <v>0</v>
      </c>
      <c r="EG1402">
        <v>0</v>
      </c>
      <c r="EH1402">
        <v>0</v>
      </c>
      <c r="EI1402">
        <v>0</v>
      </c>
      <c r="EJ1402">
        <v>0</v>
      </c>
    </row>
    <row r="1403" spans="1:140">
      <c r="A1403" s="3" t="s">
        <v>120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1</v>
      </c>
      <c r="AF1403" s="1">
        <v>0</v>
      </c>
      <c r="AG1403" s="1">
        <v>0</v>
      </c>
      <c r="AH1403" s="1">
        <v>0</v>
      </c>
      <c r="AI1403" s="1">
        <v>0</v>
      </c>
      <c r="AJ1403">
        <v>180</v>
      </c>
      <c r="AK1403" s="7">
        <v>218208.97348019938</v>
      </c>
      <c r="AL1403">
        <v>47</v>
      </c>
      <c r="AM1403" s="7">
        <v>75344.328899658285</v>
      </c>
      <c r="AN1403">
        <v>30</v>
      </c>
      <c r="AO1403" s="7">
        <v>46464.506894631901</v>
      </c>
      <c r="AP1403">
        <v>63</v>
      </c>
      <c r="AQ1403" s="7">
        <v>47408.783339507929</v>
      </c>
      <c r="AS1403" s="7">
        <v>0</v>
      </c>
      <c r="AY1403" s="7">
        <v>0</v>
      </c>
      <c r="BB1403">
        <v>7</v>
      </c>
      <c r="BC1403" s="7">
        <v>5814.6794032378548</v>
      </c>
      <c r="BE1403" s="7">
        <v>0</v>
      </c>
      <c r="BF1403">
        <v>53</v>
      </c>
      <c r="BG1403" s="7">
        <v>182486.7279827646</v>
      </c>
      <c r="BI1403" s="7">
        <v>0</v>
      </c>
      <c r="BJ1403">
        <v>138.16833333333332</v>
      </c>
      <c r="BS1403">
        <f t="shared" si="138"/>
        <v>380</v>
      </c>
      <c r="BT1403">
        <f t="shared" si="138"/>
        <v>575728</v>
      </c>
      <c r="BU1403">
        <f t="shared" si="144"/>
        <v>575728</v>
      </c>
      <c r="BV1403">
        <f>'market concentration'!AI1403</f>
        <v>0.90263157894736845</v>
      </c>
      <c r="BW1403">
        <f>'market concentration'!AJ1403</f>
        <v>0.293185595567867</v>
      </c>
      <c r="BX1403">
        <f>'market concentration'!AK1403</f>
        <v>-1.4591464576815065</v>
      </c>
      <c r="BZ1403">
        <f t="shared" si="139"/>
        <v>126.2561403508772</v>
      </c>
      <c r="CB1403">
        <v>53.8</v>
      </c>
      <c r="CC1403">
        <v>2.8</v>
      </c>
      <c r="CD1403">
        <f t="shared" si="140"/>
        <v>56.599999999999994</v>
      </c>
      <c r="CF1403">
        <v>0.08</v>
      </c>
      <c r="CH1403">
        <f t="shared" si="141"/>
        <v>75.526234567901227</v>
      </c>
      <c r="CJ1403">
        <v>38.222444087544844</v>
      </c>
      <c r="CK1403">
        <f t="shared" si="142"/>
        <v>37.303790480356383</v>
      </c>
      <c r="CL1403">
        <f t="shared" si="143"/>
        <v>38.222444087544844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0</v>
      </c>
      <c r="DP1403">
        <v>0</v>
      </c>
      <c r="DQ1403">
        <v>0</v>
      </c>
      <c r="DR1403">
        <v>0</v>
      </c>
      <c r="DS1403">
        <v>0</v>
      </c>
      <c r="DT1403">
        <v>0</v>
      </c>
      <c r="DU1403">
        <v>0</v>
      </c>
      <c r="DV1403">
        <v>0</v>
      </c>
      <c r="DW1403">
        <v>0</v>
      </c>
      <c r="DX1403">
        <v>0</v>
      </c>
      <c r="DY1403">
        <v>0</v>
      </c>
      <c r="DZ1403">
        <v>0</v>
      </c>
      <c r="EA1403">
        <v>1</v>
      </c>
      <c r="EB1403">
        <v>0</v>
      </c>
      <c r="EC1403">
        <v>0</v>
      </c>
      <c r="ED1403">
        <v>0</v>
      </c>
      <c r="EE1403">
        <v>0</v>
      </c>
      <c r="EF1403">
        <v>0</v>
      </c>
      <c r="EG1403">
        <v>0</v>
      </c>
      <c r="EH1403">
        <v>0</v>
      </c>
      <c r="EI1403">
        <v>0</v>
      </c>
      <c r="EJ1403">
        <v>0</v>
      </c>
    </row>
    <row r="1404" spans="1:140">
      <c r="A1404" s="3" t="s">
        <v>121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1</v>
      </c>
      <c r="AF1404" s="1">
        <v>0</v>
      </c>
      <c r="AG1404" s="1">
        <v>0</v>
      </c>
      <c r="AH1404" s="1">
        <v>0</v>
      </c>
      <c r="AI1404" s="1">
        <v>0</v>
      </c>
      <c r="AJ1404">
        <v>123</v>
      </c>
      <c r="AK1404" s="7">
        <v>135433.77246394637</v>
      </c>
      <c r="AL1404">
        <v>30</v>
      </c>
      <c r="AM1404" s="7">
        <v>60557.162244729188</v>
      </c>
      <c r="AN1404">
        <v>32</v>
      </c>
      <c r="AO1404" s="7">
        <v>29922.675648962933</v>
      </c>
      <c r="AP1404">
        <v>40</v>
      </c>
      <c r="AQ1404" s="7">
        <v>35893.171979208702</v>
      </c>
      <c r="AS1404" s="7">
        <v>0</v>
      </c>
      <c r="AY1404" s="7">
        <v>0</v>
      </c>
      <c r="BB1404">
        <v>3</v>
      </c>
      <c r="BC1404" s="7">
        <v>2789.2553242983099</v>
      </c>
      <c r="BE1404" s="7">
        <v>0</v>
      </c>
      <c r="BF1404">
        <v>10</v>
      </c>
      <c r="BG1404" s="7">
        <v>28435.962338854544</v>
      </c>
      <c r="BI1404" s="7">
        <v>0</v>
      </c>
      <c r="BJ1404">
        <v>139.57666666666665</v>
      </c>
      <c r="BS1404">
        <f t="shared" si="138"/>
        <v>238</v>
      </c>
      <c r="BT1404">
        <f t="shared" si="138"/>
        <v>293032.00000000006</v>
      </c>
      <c r="BU1404">
        <f t="shared" si="144"/>
        <v>293032.00000000006</v>
      </c>
      <c r="BV1404">
        <f>'market concentration'!AI1404</f>
        <v>0.94537815126050417</v>
      </c>
      <c r="BW1404">
        <f>'market concentration'!AJ1404</f>
        <v>0.33122660829037498</v>
      </c>
      <c r="BX1404">
        <f>'market concentration'!AK1404</f>
        <v>-1.3600227240464096</v>
      </c>
      <c r="BZ1404">
        <f t="shared" si="139"/>
        <v>102.60224089635857</v>
      </c>
      <c r="CB1404">
        <v>53.8</v>
      </c>
      <c r="CC1404">
        <v>2.8</v>
      </c>
      <c r="CD1404">
        <f t="shared" si="140"/>
        <v>56.599999999999994</v>
      </c>
      <c r="CF1404">
        <v>0.08</v>
      </c>
      <c r="CH1404">
        <f t="shared" si="141"/>
        <v>76.83024691358024</v>
      </c>
      <c r="CJ1404">
        <v>38.222444087544844</v>
      </c>
      <c r="CK1404">
        <f t="shared" si="142"/>
        <v>38.607802826035396</v>
      </c>
      <c r="CL1404">
        <f t="shared" si="143"/>
        <v>38.222444087544844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0</v>
      </c>
      <c r="DP1404">
        <v>0</v>
      </c>
      <c r="DQ1404">
        <v>0</v>
      </c>
      <c r="DR1404">
        <v>0</v>
      </c>
      <c r="DS1404">
        <v>0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0</v>
      </c>
      <c r="EA1404">
        <v>0</v>
      </c>
      <c r="EB1404">
        <v>1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</row>
    <row r="1405" spans="1:140">
      <c r="A1405" s="3" t="s">
        <v>122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1</v>
      </c>
      <c r="AF1405" s="1">
        <v>0</v>
      </c>
      <c r="AG1405" s="1">
        <v>0</v>
      </c>
      <c r="AH1405" s="1">
        <v>0</v>
      </c>
      <c r="AI1405" s="1">
        <v>0</v>
      </c>
      <c r="AJ1405">
        <v>393</v>
      </c>
      <c r="AK1405" s="7">
        <v>1070795.8471564078</v>
      </c>
      <c r="AL1405">
        <v>103</v>
      </c>
      <c r="AM1405" s="7">
        <v>346927.01046253636</v>
      </c>
      <c r="AN1405">
        <v>104</v>
      </c>
      <c r="AO1405" s="7">
        <v>254089.99735039391</v>
      </c>
      <c r="AP1405">
        <v>74</v>
      </c>
      <c r="AQ1405" s="7">
        <v>220932.70777233277</v>
      </c>
      <c r="AS1405" s="7">
        <v>0</v>
      </c>
      <c r="AY1405" s="7">
        <v>0</v>
      </c>
      <c r="BB1405">
        <v>4</v>
      </c>
      <c r="BC1405" s="7">
        <v>8409.6560404098109</v>
      </c>
      <c r="BE1405" s="7">
        <v>0</v>
      </c>
      <c r="BF1405">
        <v>9</v>
      </c>
      <c r="BG1405" s="7">
        <v>73045.781217919226</v>
      </c>
      <c r="BI1405" s="7">
        <v>0</v>
      </c>
      <c r="BJ1405">
        <v>136.44625000000002</v>
      </c>
      <c r="BS1405">
        <f t="shared" si="138"/>
        <v>687</v>
      </c>
      <c r="BT1405">
        <f t="shared" si="138"/>
        <v>1974200.9999999998</v>
      </c>
      <c r="BU1405">
        <f t="shared" si="144"/>
        <v>1974200.9999999998</v>
      </c>
      <c r="BV1405">
        <f>'market concentration'!AI1405</f>
        <v>0.98107714701601167</v>
      </c>
      <c r="BW1405">
        <f>'market concentration'!AJ1405</f>
        <v>0.38444685985732119</v>
      </c>
      <c r="BX1405">
        <f>'market concentration'!AK1405</f>
        <v>-1.2165818434587554</v>
      </c>
      <c r="BZ1405">
        <f t="shared" si="139"/>
        <v>239.47125181950506</v>
      </c>
      <c r="CB1405">
        <v>53.8</v>
      </c>
      <c r="CC1405">
        <v>2.8</v>
      </c>
      <c r="CD1405">
        <f t="shared" si="140"/>
        <v>56.599999999999994</v>
      </c>
      <c r="CF1405">
        <v>0.08</v>
      </c>
      <c r="CH1405">
        <f t="shared" si="141"/>
        <v>73.931712962962976</v>
      </c>
      <c r="CJ1405">
        <v>38.222444087544844</v>
      </c>
      <c r="CK1405">
        <f t="shared" si="142"/>
        <v>35.709268875418132</v>
      </c>
      <c r="CL1405">
        <f t="shared" si="143"/>
        <v>38.222444087544844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0</v>
      </c>
      <c r="DQ1405">
        <v>0</v>
      </c>
      <c r="DR1405">
        <v>0</v>
      </c>
      <c r="DS1405">
        <v>0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1</v>
      </c>
      <c r="ED1405">
        <v>0</v>
      </c>
      <c r="EE1405">
        <v>0</v>
      </c>
      <c r="EF1405">
        <v>0</v>
      </c>
      <c r="EG1405">
        <v>0</v>
      </c>
      <c r="EH1405">
        <v>0</v>
      </c>
      <c r="EI1405">
        <v>0</v>
      </c>
      <c r="EJ1405">
        <v>0</v>
      </c>
    </row>
    <row r="1406" spans="1:140">
      <c r="A1406" s="3" t="s">
        <v>123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1</v>
      </c>
      <c r="AF1406" s="1">
        <v>0</v>
      </c>
      <c r="AG1406" s="1">
        <v>0</v>
      </c>
      <c r="AH1406" s="1">
        <v>0</v>
      </c>
      <c r="AI1406" s="1">
        <v>0</v>
      </c>
      <c r="AJ1406">
        <v>108</v>
      </c>
      <c r="AK1406" s="7">
        <v>224600.74514685059</v>
      </c>
      <c r="AL1406">
        <v>17</v>
      </c>
      <c r="AM1406" s="7">
        <v>63406.988012307833</v>
      </c>
      <c r="AN1406">
        <v>41</v>
      </c>
      <c r="AO1406" s="7">
        <v>25545.131611086515</v>
      </c>
      <c r="AP1406">
        <v>21</v>
      </c>
      <c r="AQ1406" s="7">
        <v>9264.1293313296301</v>
      </c>
      <c r="AS1406" s="7">
        <v>0</v>
      </c>
      <c r="AY1406" s="7">
        <v>0</v>
      </c>
      <c r="BB1406">
        <v>4</v>
      </c>
      <c r="BC1406" s="7">
        <v>0</v>
      </c>
      <c r="BE1406" s="7">
        <v>0</v>
      </c>
      <c r="BF1406">
        <v>13</v>
      </c>
      <c r="BG1406" s="7">
        <v>30973.005898425388</v>
      </c>
      <c r="BI1406" s="7">
        <v>0</v>
      </c>
      <c r="BJ1406">
        <v>139.32958333333335</v>
      </c>
      <c r="BS1406">
        <f t="shared" si="138"/>
        <v>204</v>
      </c>
      <c r="BT1406">
        <f t="shared" si="138"/>
        <v>353789.99999999994</v>
      </c>
      <c r="BU1406">
        <f t="shared" si="144"/>
        <v>353789.99999999994</v>
      </c>
      <c r="BV1406">
        <f>'market concentration'!AI1406</f>
        <v>0.91666666666666663</v>
      </c>
      <c r="BW1406">
        <f>'market concentration'!AJ1406</f>
        <v>0.3426566705113418</v>
      </c>
      <c r="BX1406">
        <f>'market concentration'!AK1406</f>
        <v>-1.3528467369965722</v>
      </c>
      <c r="BZ1406">
        <f t="shared" si="139"/>
        <v>144.52205882352939</v>
      </c>
      <c r="CB1406">
        <v>53.8</v>
      </c>
      <c r="CC1406">
        <v>2.8</v>
      </c>
      <c r="CD1406">
        <f t="shared" si="140"/>
        <v>56.599999999999994</v>
      </c>
      <c r="CF1406">
        <v>0.08</v>
      </c>
      <c r="CH1406">
        <f t="shared" si="141"/>
        <v>76.601466049382722</v>
      </c>
      <c r="CJ1406">
        <v>38.222444087544844</v>
      </c>
      <c r="CK1406">
        <f t="shared" si="142"/>
        <v>38.379021961837879</v>
      </c>
      <c r="CL1406">
        <f t="shared" si="143"/>
        <v>38.222444087544844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0</v>
      </c>
      <c r="DI1406">
        <v>0</v>
      </c>
      <c r="DJ1406">
        <v>0</v>
      </c>
      <c r="DK1406">
        <v>0</v>
      </c>
      <c r="DL1406">
        <v>0</v>
      </c>
      <c r="DM1406">
        <v>0</v>
      </c>
      <c r="DN1406">
        <v>0</v>
      </c>
      <c r="DO1406">
        <v>0</v>
      </c>
      <c r="DP1406">
        <v>0</v>
      </c>
      <c r="DQ1406">
        <v>0</v>
      </c>
      <c r="DR1406">
        <v>0</v>
      </c>
      <c r="DS1406">
        <v>0</v>
      </c>
      <c r="DT1406">
        <v>0</v>
      </c>
      <c r="DU1406">
        <v>0</v>
      </c>
      <c r="DV1406">
        <v>0</v>
      </c>
      <c r="DW1406">
        <v>0</v>
      </c>
      <c r="DX1406">
        <v>0</v>
      </c>
      <c r="DY1406">
        <v>0</v>
      </c>
      <c r="DZ1406">
        <v>0</v>
      </c>
      <c r="EA1406">
        <v>0</v>
      </c>
      <c r="EB1406">
        <v>0</v>
      </c>
      <c r="EC1406">
        <v>0</v>
      </c>
      <c r="ED1406">
        <v>1</v>
      </c>
      <c r="EE1406">
        <v>0</v>
      </c>
      <c r="EF1406">
        <v>0</v>
      </c>
      <c r="EG1406">
        <v>0</v>
      </c>
      <c r="EH1406">
        <v>0</v>
      </c>
      <c r="EI1406">
        <v>0</v>
      </c>
      <c r="EJ1406">
        <v>0</v>
      </c>
    </row>
    <row r="1407" spans="1:140">
      <c r="A1407" s="3" t="s">
        <v>124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1</v>
      </c>
      <c r="AF1407" s="1">
        <v>0</v>
      </c>
      <c r="AG1407" s="1">
        <v>0</v>
      </c>
      <c r="AH1407" s="1">
        <v>0</v>
      </c>
      <c r="AI1407" s="1">
        <v>0</v>
      </c>
      <c r="AJ1407">
        <v>180</v>
      </c>
      <c r="AK1407" s="7">
        <v>264290.25719702261</v>
      </c>
      <c r="AL1407">
        <v>34</v>
      </c>
      <c r="AM1407" s="7">
        <v>87359.215288979365</v>
      </c>
      <c r="AN1407">
        <v>62</v>
      </c>
      <c r="AO1407" s="7">
        <v>89732.728744038701</v>
      </c>
      <c r="AP1407">
        <v>36</v>
      </c>
      <c r="AQ1407" s="7">
        <v>55013.144582654008</v>
      </c>
      <c r="AS1407" s="7">
        <v>0</v>
      </c>
      <c r="AY1407" s="7">
        <v>0</v>
      </c>
      <c r="BB1407">
        <v>4</v>
      </c>
      <c r="BC1407" s="7">
        <v>3975.6891665731491</v>
      </c>
      <c r="BE1407" s="7">
        <v>0</v>
      </c>
      <c r="BF1407">
        <v>2</v>
      </c>
      <c r="BG1407" s="7">
        <v>6588.9650207321092</v>
      </c>
      <c r="BI1407" s="7">
        <v>0</v>
      </c>
      <c r="BJ1407">
        <v>144.05208333333334</v>
      </c>
      <c r="BS1407">
        <f t="shared" si="138"/>
        <v>318</v>
      </c>
      <c r="BT1407">
        <f t="shared" si="138"/>
        <v>506959.99999999988</v>
      </c>
      <c r="BU1407">
        <f t="shared" si="144"/>
        <v>506959.99999999988</v>
      </c>
      <c r="BV1407">
        <f>'market concentration'!AI1407</f>
        <v>0.98113207547169812</v>
      </c>
      <c r="BW1407">
        <f>'market concentration'!AJ1407</f>
        <v>0.38285669079545903</v>
      </c>
      <c r="BX1407">
        <f>'market concentration'!AK1407</f>
        <v>-1.213469695799037</v>
      </c>
      <c r="BZ1407">
        <f t="shared" si="139"/>
        <v>132.85115303983227</v>
      </c>
      <c r="CB1407">
        <v>53.8</v>
      </c>
      <c r="CC1407">
        <v>2.8</v>
      </c>
      <c r="CD1407">
        <f t="shared" si="140"/>
        <v>56.599999999999994</v>
      </c>
      <c r="CF1407">
        <v>0.08</v>
      </c>
      <c r="CH1407">
        <f t="shared" si="141"/>
        <v>80.974151234567913</v>
      </c>
      <c r="CJ1407">
        <v>38.222444087544844</v>
      </c>
      <c r="CK1407">
        <f t="shared" si="142"/>
        <v>42.751707147023069</v>
      </c>
      <c r="CL1407">
        <f t="shared" si="143"/>
        <v>38.222444087544844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0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0</v>
      </c>
      <c r="DP1407">
        <v>0</v>
      </c>
      <c r="DQ1407">
        <v>0</v>
      </c>
      <c r="DR1407">
        <v>0</v>
      </c>
      <c r="DS1407">
        <v>0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0</v>
      </c>
      <c r="EA1407">
        <v>0</v>
      </c>
      <c r="EB1407">
        <v>0</v>
      </c>
      <c r="EC1407">
        <v>0</v>
      </c>
      <c r="ED1407">
        <v>0</v>
      </c>
      <c r="EE1407">
        <v>1</v>
      </c>
      <c r="EF1407">
        <v>0</v>
      </c>
      <c r="EG1407">
        <v>0</v>
      </c>
      <c r="EH1407">
        <v>0</v>
      </c>
      <c r="EI1407">
        <v>0</v>
      </c>
      <c r="EJ1407">
        <v>0</v>
      </c>
    </row>
    <row r="1408" spans="1:140">
      <c r="A1408" s="3" t="s">
        <v>125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1</v>
      </c>
      <c r="AF1408" s="1">
        <v>0</v>
      </c>
      <c r="AG1408" s="1">
        <v>0</v>
      </c>
      <c r="AH1408" s="1">
        <v>0</v>
      </c>
      <c r="AI1408" s="1">
        <v>0</v>
      </c>
      <c r="AJ1408">
        <v>264</v>
      </c>
      <c r="AK1408" s="7">
        <v>348014.3738741905</v>
      </c>
      <c r="AL1408">
        <v>47</v>
      </c>
      <c r="AM1408" s="7">
        <v>111959.57734415909</v>
      </c>
      <c r="AN1408">
        <v>35</v>
      </c>
      <c r="AO1408" s="7">
        <v>39948.783467389578</v>
      </c>
      <c r="AP1408">
        <v>55</v>
      </c>
      <c r="AQ1408" s="7">
        <v>64503.187551420589</v>
      </c>
      <c r="AS1408" s="7">
        <v>0</v>
      </c>
      <c r="AY1408" s="7">
        <v>0</v>
      </c>
      <c r="BB1408">
        <v>7</v>
      </c>
      <c r="BC1408" s="7">
        <v>6589.4002946352921</v>
      </c>
      <c r="BE1408" s="7">
        <v>0</v>
      </c>
      <c r="BF1408">
        <v>6</v>
      </c>
      <c r="BG1408" s="7">
        <v>22953.677468204965</v>
      </c>
      <c r="BI1408" s="7">
        <v>0</v>
      </c>
      <c r="BJ1408">
        <v>136.77499999999998</v>
      </c>
      <c r="BS1408">
        <f t="shared" si="138"/>
        <v>414</v>
      </c>
      <c r="BT1408">
        <f t="shared" si="138"/>
        <v>593969</v>
      </c>
      <c r="BU1408">
        <f t="shared" si="144"/>
        <v>593969</v>
      </c>
      <c r="BV1408">
        <f>'market concentration'!AI1408</f>
        <v>0.96859903381642509</v>
      </c>
      <c r="BW1408">
        <f>'market concentration'!AJ1408</f>
        <v>0.44481784872459101</v>
      </c>
      <c r="BX1408">
        <f>'market concentration'!AK1408</f>
        <v>-1.1412767571352875</v>
      </c>
      <c r="BZ1408">
        <f t="shared" si="139"/>
        <v>119.55897745571657</v>
      </c>
      <c r="CB1408">
        <v>53.8</v>
      </c>
      <c r="CC1408">
        <v>2.8</v>
      </c>
      <c r="CD1408">
        <f t="shared" si="140"/>
        <v>56.599999999999994</v>
      </c>
      <c r="CF1408">
        <v>0.08</v>
      </c>
      <c r="CH1408">
        <f t="shared" si="141"/>
        <v>74.236111111111086</v>
      </c>
      <c r="CJ1408">
        <v>38.222444087544844</v>
      </c>
      <c r="CK1408">
        <f t="shared" si="142"/>
        <v>36.013667023566242</v>
      </c>
      <c r="CL1408">
        <f t="shared" si="143"/>
        <v>38.222444087544844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0</v>
      </c>
      <c r="DG1408">
        <v>0</v>
      </c>
      <c r="DH1408">
        <v>0</v>
      </c>
      <c r="DI1408">
        <v>0</v>
      </c>
      <c r="DJ1408">
        <v>0</v>
      </c>
      <c r="DK1408">
        <v>0</v>
      </c>
      <c r="DL1408">
        <v>0</v>
      </c>
      <c r="DM1408">
        <v>0</v>
      </c>
      <c r="DN1408">
        <v>0</v>
      </c>
      <c r="DO1408">
        <v>0</v>
      </c>
      <c r="DP1408">
        <v>0</v>
      </c>
      <c r="DQ1408">
        <v>0</v>
      </c>
      <c r="DR1408">
        <v>0</v>
      </c>
      <c r="DS1408">
        <v>0</v>
      </c>
      <c r="DT1408">
        <v>0</v>
      </c>
      <c r="DU1408">
        <v>0</v>
      </c>
      <c r="DV1408">
        <v>0</v>
      </c>
      <c r="DW1408">
        <v>0</v>
      </c>
      <c r="DX1408">
        <v>0</v>
      </c>
      <c r="DY1408">
        <v>0</v>
      </c>
      <c r="DZ1408">
        <v>0</v>
      </c>
      <c r="EA1408">
        <v>0</v>
      </c>
      <c r="EB1408">
        <v>0</v>
      </c>
      <c r="EC1408">
        <v>0</v>
      </c>
      <c r="ED1408">
        <v>0</v>
      </c>
      <c r="EE1408">
        <v>0</v>
      </c>
      <c r="EF1408">
        <v>1</v>
      </c>
      <c r="EG1408">
        <v>0</v>
      </c>
      <c r="EH1408">
        <v>0</v>
      </c>
      <c r="EI1408">
        <v>0</v>
      </c>
      <c r="EJ1408">
        <v>0</v>
      </c>
    </row>
    <row r="1409" spans="1:140">
      <c r="A1409" s="3" t="s">
        <v>126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1</v>
      </c>
      <c r="AF1409" s="1">
        <v>0</v>
      </c>
      <c r="AG1409" s="1">
        <v>0</v>
      </c>
      <c r="AH1409" s="1">
        <v>0</v>
      </c>
      <c r="AI1409" s="1">
        <v>0</v>
      </c>
      <c r="AJ1409">
        <v>195</v>
      </c>
      <c r="AK1409" s="7">
        <v>320742.66416461585</v>
      </c>
      <c r="AL1409">
        <v>48</v>
      </c>
      <c r="AM1409" s="7">
        <v>53683.943083683196</v>
      </c>
      <c r="AN1409">
        <v>45</v>
      </c>
      <c r="AO1409" s="7">
        <v>31167.607256095194</v>
      </c>
      <c r="AP1409">
        <v>65</v>
      </c>
      <c r="AQ1409" s="7">
        <v>84285.118326143027</v>
      </c>
      <c r="AS1409" s="7">
        <v>0</v>
      </c>
      <c r="AY1409" s="7">
        <v>0</v>
      </c>
      <c r="BB1409">
        <v>3</v>
      </c>
      <c r="BC1409" s="7">
        <v>1881.9018371541765</v>
      </c>
      <c r="BE1409" s="7">
        <v>0</v>
      </c>
      <c r="BF1409">
        <v>18</v>
      </c>
      <c r="BG1409" s="7">
        <v>68197.765332308554</v>
      </c>
      <c r="BI1409" s="7">
        <v>0</v>
      </c>
      <c r="BJ1409">
        <v>140.44333333333333</v>
      </c>
      <c r="BS1409">
        <f t="shared" si="138"/>
        <v>374</v>
      </c>
      <c r="BT1409">
        <f t="shared" si="138"/>
        <v>559959</v>
      </c>
      <c r="BU1409">
        <f t="shared" si="144"/>
        <v>559959</v>
      </c>
      <c r="BV1409">
        <f>'market concentration'!AI1409</f>
        <v>0.94385026737967914</v>
      </c>
      <c r="BW1409">
        <f>'market concentration'!AJ1409</f>
        <v>0.33538276759415486</v>
      </c>
      <c r="BX1409">
        <f>'market concentration'!AK1409</f>
        <v>-1.3466887505307741</v>
      </c>
      <c r="BZ1409">
        <f t="shared" si="139"/>
        <v>124.76804812834224</v>
      </c>
      <c r="CB1409">
        <v>53.8</v>
      </c>
      <c r="CC1409">
        <v>2.8</v>
      </c>
      <c r="CD1409">
        <f t="shared" si="140"/>
        <v>56.599999999999994</v>
      </c>
      <c r="CF1409">
        <v>0.08</v>
      </c>
      <c r="CH1409">
        <f t="shared" si="141"/>
        <v>77.632716049382708</v>
      </c>
      <c r="CJ1409">
        <v>38.222444087544844</v>
      </c>
      <c r="CK1409">
        <f t="shared" si="142"/>
        <v>39.410271961837864</v>
      </c>
      <c r="CL1409">
        <f t="shared" si="143"/>
        <v>38.222444087544844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0</v>
      </c>
      <c r="DM1409">
        <v>0</v>
      </c>
      <c r="DN1409">
        <v>0</v>
      </c>
      <c r="DO1409">
        <v>0</v>
      </c>
      <c r="DP1409">
        <v>0</v>
      </c>
      <c r="DQ1409">
        <v>0</v>
      </c>
      <c r="DR1409">
        <v>0</v>
      </c>
      <c r="DS1409">
        <v>0</v>
      </c>
      <c r="DT1409">
        <v>0</v>
      </c>
      <c r="DU1409">
        <v>0</v>
      </c>
      <c r="DV1409">
        <v>0</v>
      </c>
      <c r="DW1409">
        <v>0</v>
      </c>
      <c r="DX1409">
        <v>0</v>
      </c>
      <c r="DY1409">
        <v>0</v>
      </c>
      <c r="DZ1409">
        <v>0</v>
      </c>
      <c r="EA1409">
        <v>0</v>
      </c>
      <c r="EB1409">
        <v>0</v>
      </c>
      <c r="EC1409">
        <v>0</v>
      </c>
      <c r="ED1409">
        <v>0</v>
      </c>
      <c r="EE1409">
        <v>0</v>
      </c>
      <c r="EF1409">
        <v>0</v>
      </c>
      <c r="EG1409">
        <v>1</v>
      </c>
      <c r="EH1409">
        <v>0</v>
      </c>
      <c r="EI1409">
        <v>0</v>
      </c>
      <c r="EJ1409">
        <v>0</v>
      </c>
    </row>
    <row r="1410" spans="1:140">
      <c r="A1410" s="3" t="s">
        <v>127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1</v>
      </c>
      <c r="AF1410" s="1">
        <v>0</v>
      </c>
      <c r="AG1410" s="1">
        <v>0</v>
      </c>
      <c r="AH1410" s="1">
        <v>0</v>
      </c>
      <c r="AI1410" s="1">
        <v>0</v>
      </c>
      <c r="AJ1410">
        <v>149</v>
      </c>
      <c r="AK1410" s="7">
        <v>192882.11682371428</v>
      </c>
      <c r="AL1410">
        <v>19</v>
      </c>
      <c r="AM1410" s="7">
        <v>66850.962252073703</v>
      </c>
      <c r="AN1410">
        <v>29</v>
      </c>
      <c r="AO1410" s="7">
        <v>37130.378863644197</v>
      </c>
      <c r="AP1410">
        <v>48</v>
      </c>
      <c r="AQ1410" s="7">
        <v>95001.106129864813</v>
      </c>
      <c r="AS1410" s="7">
        <v>0</v>
      </c>
      <c r="AY1410" s="7">
        <v>0</v>
      </c>
      <c r="BB1410">
        <v>3</v>
      </c>
      <c r="BC1410" s="7">
        <v>5631.0493525798465</v>
      </c>
      <c r="BE1410" s="7">
        <v>0</v>
      </c>
      <c r="BF1410">
        <v>42</v>
      </c>
      <c r="BG1410" s="7">
        <v>105341.38657812322</v>
      </c>
      <c r="BI1410" s="7">
        <v>0</v>
      </c>
      <c r="BJ1410">
        <v>136.77666666666664</v>
      </c>
      <c r="BS1410">
        <f t="shared" si="138"/>
        <v>290</v>
      </c>
      <c r="BT1410">
        <f t="shared" si="138"/>
        <v>502837.00000000006</v>
      </c>
      <c r="BU1410">
        <f t="shared" si="144"/>
        <v>502837.00000000006</v>
      </c>
      <c r="BV1410">
        <f>'market concentration'!AI1410</f>
        <v>0.92413793103448272</v>
      </c>
      <c r="BW1410">
        <f>'market concentration'!AJ1410</f>
        <v>0.32675386444708682</v>
      </c>
      <c r="BX1410">
        <f>'market concentration'!AK1410</f>
        <v>-1.3758135829214573</v>
      </c>
      <c r="BZ1410">
        <f t="shared" si="139"/>
        <v>144.49339080459771</v>
      </c>
      <c r="CB1410">
        <v>53.8</v>
      </c>
      <c r="CC1410">
        <v>2.8</v>
      </c>
      <c r="CD1410">
        <f t="shared" si="140"/>
        <v>56.599999999999994</v>
      </c>
      <c r="CF1410">
        <v>0.08</v>
      </c>
      <c r="CH1410">
        <f t="shared" si="141"/>
        <v>74.23765432098763</v>
      </c>
      <c r="CJ1410">
        <v>38.222444087544844</v>
      </c>
      <c r="CK1410">
        <f t="shared" si="142"/>
        <v>36.015210233442787</v>
      </c>
      <c r="CL1410">
        <f t="shared" si="143"/>
        <v>38.222444087544844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0</v>
      </c>
      <c r="DD1410">
        <v>0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0</v>
      </c>
      <c r="DR1410">
        <v>0</v>
      </c>
      <c r="DS1410">
        <v>0</v>
      </c>
      <c r="DT1410">
        <v>0</v>
      </c>
      <c r="DU1410">
        <v>0</v>
      </c>
      <c r="DV1410">
        <v>0</v>
      </c>
      <c r="DW1410">
        <v>0</v>
      </c>
      <c r="DX1410">
        <v>0</v>
      </c>
      <c r="DY1410">
        <v>0</v>
      </c>
      <c r="DZ1410">
        <v>0</v>
      </c>
      <c r="EA1410">
        <v>0</v>
      </c>
      <c r="EB1410">
        <v>0</v>
      </c>
      <c r="EC1410">
        <v>0</v>
      </c>
      <c r="ED1410">
        <v>0</v>
      </c>
      <c r="EE1410">
        <v>0</v>
      </c>
      <c r="EF1410">
        <v>0</v>
      </c>
      <c r="EG1410">
        <v>0</v>
      </c>
      <c r="EH1410">
        <v>1</v>
      </c>
      <c r="EI1410">
        <v>0</v>
      </c>
      <c r="EJ1410">
        <v>0</v>
      </c>
    </row>
    <row r="1411" spans="1:140">
      <c r="A1411" s="3" t="s">
        <v>128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1</v>
      </c>
      <c r="AF1411" s="1">
        <v>0</v>
      </c>
      <c r="AG1411" s="1">
        <v>0</v>
      </c>
      <c r="AH1411" s="1">
        <v>0</v>
      </c>
      <c r="AI1411" s="1">
        <v>0</v>
      </c>
      <c r="AJ1411">
        <v>426</v>
      </c>
      <c r="AK1411" s="7">
        <v>482515.28470721148</v>
      </c>
      <c r="AL1411">
        <v>67</v>
      </c>
      <c r="AM1411" s="7">
        <v>94922.292119339487</v>
      </c>
      <c r="AN1411">
        <v>39</v>
      </c>
      <c r="AO1411" s="7">
        <v>33293.139311104242</v>
      </c>
      <c r="AP1411">
        <v>58</v>
      </c>
      <c r="AQ1411" s="7">
        <v>53675.351798376876</v>
      </c>
      <c r="AS1411" s="7">
        <v>0</v>
      </c>
      <c r="AY1411" s="7">
        <v>0</v>
      </c>
      <c r="BB1411">
        <v>1</v>
      </c>
      <c r="BC1411" s="7">
        <v>0</v>
      </c>
      <c r="BE1411" s="7">
        <v>0</v>
      </c>
      <c r="BF1411">
        <v>8</v>
      </c>
      <c r="BG1411" s="7">
        <v>109366.93206396795</v>
      </c>
      <c r="BI1411" s="7">
        <v>0</v>
      </c>
      <c r="BJ1411">
        <v>143.53833333333333</v>
      </c>
      <c r="BS1411">
        <f t="shared" si="138"/>
        <v>599</v>
      </c>
      <c r="BT1411">
        <f t="shared" si="138"/>
        <v>773773</v>
      </c>
      <c r="BU1411">
        <f t="shared" si="144"/>
        <v>773773</v>
      </c>
      <c r="BV1411">
        <f>'market concentration'!AI1411</f>
        <v>0.9849749582637729</v>
      </c>
      <c r="BW1411">
        <f>'market concentration'!AJ1411</f>
        <v>0.53209160509586095</v>
      </c>
      <c r="BX1411">
        <f>'market concentration'!AK1411</f>
        <v>-0.95965943091322281</v>
      </c>
      <c r="BZ1411">
        <f t="shared" si="139"/>
        <v>107.64788536449639</v>
      </c>
      <c r="CB1411">
        <v>53.8</v>
      </c>
      <c r="CC1411">
        <v>2.8</v>
      </c>
      <c r="CD1411">
        <f t="shared" si="140"/>
        <v>56.599999999999994</v>
      </c>
      <c r="CF1411">
        <v>0.08</v>
      </c>
      <c r="CH1411">
        <f t="shared" si="141"/>
        <v>80.498456790123456</v>
      </c>
      <c r="CJ1411">
        <v>38.222444087544844</v>
      </c>
      <c r="CK1411">
        <f t="shared" si="142"/>
        <v>42.276012702578612</v>
      </c>
      <c r="CL1411">
        <f t="shared" si="143"/>
        <v>38.222444087544844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DT1411">
        <v>0</v>
      </c>
      <c r="DU1411">
        <v>0</v>
      </c>
      <c r="DV1411">
        <v>0</v>
      </c>
      <c r="DW1411">
        <v>0</v>
      </c>
      <c r="DX1411">
        <v>0</v>
      </c>
      <c r="DY1411">
        <v>0</v>
      </c>
      <c r="DZ1411">
        <v>0</v>
      </c>
      <c r="EA1411">
        <v>0</v>
      </c>
      <c r="EB1411">
        <v>0</v>
      </c>
      <c r="EC1411">
        <v>0</v>
      </c>
      <c r="ED1411">
        <v>0</v>
      </c>
      <c r="EE1411">
        <v>0</v>
      </c>
      <c r="EF1411">
        <v>0</v>
      </c>
      <c r="EG1411">
        <v>0</v>
      </c>
      <c r="EH1411">
        <v>0</v>
      </c>
      <c r="EI1411">
        <v>1</v>
      </c>
      <c r="EJ1411">
        <v>0</v>
      </c>
    </row>
    <row r="1412" spans="1:140">
      <c r="A1412" s="3" t="s">
        <v>129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1</v>
      </c>
      <c r="AF1412" s="1">
        <v>0</v>
      </c>
      <c r="AG1412" s="1">
        <v>0</v>
      </c>
      <c r="AH1412" s="1">
        <v>0</v>
      </c>
      <c r="AI1412" s="1">
        <v>0</v>
      </c>
      <c r="AJ1412">
        <v>152</v>
      </c>
      <c r="AK1412" s="7">
        <v>541635.95639125386</v>
      </c>
      <c r="AL1412">
        <v>19</v>
      </c>
      <c r="AM1412" s="7">
        <v>109973.09005965361</v>
      </c>
      <c r="AN1412">
        <v>12</v>
      </c>
      <c r="AO1412" s="7">
        <v>25145.132630414868</v>
      </c>
      <c r="AP1412">
        <v>5</v>
      </c>
      <c r="AQ1412" s="7">
        <v>14970.820918677751</v>
      </c>
      <c r="AS1412" s="7">
        <v>0</v>
      </c>
      <c r="AY1412" s="7">
        <v>0</v>
      </c>
      <c r="BB1412">
        <v>0</v>
      </c>
      <c r="BC1412" s="7">
        <v>0</v>
      </c>
      <c r="BE1412" s="7">
        <v>0</v>
      </c>
      <c r="BF1412">
        <v>0</v>
      </c>
      <c r="BG1412" s="7">
        <v>0</v>
      </c>
      <c r="BI1412" s="7">
        <v>0</v>
      </c>
      <c r="BJ1412">
        <v>144.54708333333329</v>
      </c>
      <c r="BS1412">
        <f t="shared" ref="BS1412:BT1475" si="145">AJ1412+AL1412+AN1412+AP1412+AR1412+AT1412+AV1412+AX1412+AZ1412+BB1412+BD1412+BF1412+BH1412</f>
        <v>188</v>
      </c>
      <c r="BT1412">
        <f t="shared" si="145"/>
        <v>691725.00000000012</v>
      </c>
      <c r="BU1412">
        <f t="shared" si="144"/>
        <v>691725.00000000012</v>
      </c>
      <c r="BV1412">
        <f>'market concentration'!AI1412</f>
        <v>1</v>
      </c>
      <c r="BW1412">
        <f>'market concentration'!AJ1412</f>
        <v>0.668684925305568</v>
      </c>
      <c r="BX1412">
        <f>'market concentration'!AK1412</f>
        <v>-0.67558957382769991</v>
      </c>
      <c r="BZ1412">
        <f t="shared" ref="BZ1412:BZ1475" si="146">BT1412/BS1412/12</f>
        <v>306.61569148936172</v>
      </c>
      <c r="CB1412">
        <v>53.8</v>
      </c>
      <c r="CC1412">
        <v>2.8</v>
      </c>
      <c r="CD1412">
        <f t="shared" ref="CD1412:CD1475" si="147">SUM(CB1412:CC1412)</f>
        <v>56.599999999999994</v>
      </c>
      <c r="CF1412">
        <v>0.08</v>
      </c>
      <c r="CH1412">
        <f t="shared" ref="CH1412:CH1475" si="148">(BJ1412-CD1412)/(1+CF1412)</f>
        <v>81.432484567901199</v>
      </c>
      <c r="CJ1412">
        <v>38.222444087544844</v>
      </c>
      <c r="CK1412">
        <f t="shared" ref="CK1412:CK1475" si="149">CH1412-CJ1412</f>
        <v>43.210040480356355</v>
      </c>
      <c r="CL1412">
        <f t="shared" ref="CL1412:CL1475" si="150">CJ1412-BL1412</f>
        <v>38.222444087544844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0</v>
      </c>
      <c r="DB1412">
        <v>0</v>
      </c>
      <c r="DC1412">
        <v>0</v>
      </c>
      <c r="DD1412">
        <v>0</v>
      </c>
      <c r="DE1412">
        <v>0</v>
      </c>
      <c r="DF1412">
        <v>0</v>
      </c>
      <c r="DG1412">
        <v>0</v>
      </c>
      <c r="DH1412">
        <v>0</v>
      </c>
      <c r="DI1412">
        <v>0</v>
      </c>
      <c r="DJ1412">
        <v>0</v>
      </c>
      <c r="DK1412">
        <v>0</v>
      </c>
      <c r="DL1412">
        <v>0</v>
      </c>
      <c r="DM1412">
        <v>0</v>
      </c>
      <c r="DN1412">
        <v>0</v>
      </c>
      <c r="DO1412">
        <v>0</v>
      </c>
      <c r="DP1412">
        <v>0</v>
      </c>
      <c r="DQ1412">
        <v>0</v>
      </c>
      <c r="DR1412">
        <v>0</v>
      </c>
      <c r="DS1412">
        <v>0</v>
      </c>
      <c r="DT1412">
        <v>0</v>
      </c>
      <c r="DU1412">
        <v>0</v>
      </c>
      <c r="DV1412">
        <v>0</v>
      </c>
      <c r="DW1412">
        <v>0</v>
      </c>
      <c r="DX1412">
        <v>0</v>
      </c>
      <c r="DY1412">
        <v>0</v>
      </c>
      <c r="DZ1412">
        <v>0</v>
      </c>
      <c r="EA1412">
        <v>0</v>
      </c>
      <c r="EB1412">
        <v>0</v>
      </c>
      <c r="EC1412">
        <v>0</v>
      </c>
      <c r="ED1412">
        <v>0</v>
      </c>
      <c r="EE1412">
        <v>0</v>
      </c>
      <c r="EF1412">
        <v>0</v>
      </c>
      <c r="EG1412">
        <v>0</v>
      </c>
      <c r="EH1412">
        <v>0</v>
      </c>
      <c r="EI1412">
        <v>0</v>
      </c>
      <c r="EJ1412">
        <v>1</v>
      </c>
    </row>
    <row r="1413" spans="1:140">
      <c r="A1413" s="3" t="s">
        <v>83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1</v>
      </c>
      <c r="AG1413" s="1">
        <v>0</v>
      </c>
      <c r="AH1413" s="1">
        <v>0</v>
      </c>
      <c r="AI1413" s="1">
        <v>0</v>
      </c>
      <c r="AJ1413">
        <v>788</v>
      </c>
      <c r="AK1413" s="7">
        <v>1294437.9994255733</v>
      </c>
      <c r="AL1413">
        <v>284</v>
      </c>
      <c r="AM1413" s="7">
        <v>500354.73115749063</v>
      </c>
      <c r="AN1413">
        <v>158</v>
      </c>
      <c r="AO1413" s="7">
        <v>217321.67893270988</v>
      </c>
      <c r="AP1413">
        <v>117</v>
      </c>
      <c r="AQ1413" s="7">
        <v>183810.34348325271</v>
      </c>
      <c r="AS1413" s="7">
        <v>0</v>
      </c>
      <c r="AY1413" s="7">
        <v>0</v>
      </c>
      <c r="BB1413">
        <v>3</v>
      </c>
      <c r="BC1413" s="7">
        <v>2938.2470009734188</v>
      </c>
      <c r="BE1413" s="7">
        <v>0</v>
      </c>
      <c r="BF1413">
        <v>0</v>
      </c>
      <c r="BG1413" s="7">
        <v>0</v>
      </c>
      <c r="BI1413" s="7">
        <v>0</v>
      </c>
      <c r="BJ1413">
        <v>149.52666666666667</v>
      </c>
      <c r="BS1413">
        <f t="shared" si="145"/>
        <v>1350</v>
      </c>
      <c r="BT1413">
        <f t="shared" si="145"/>
        <v>2198862.9999999995</v>
      </c>
      <c r="BU1413">
        <f t="shared" si="144"/>
        <v>2198862.9999999995</v>
      </c>
      <c r="BV1413">
        <f>'market concentration'!AI1413</f>
        <v>0.99777777777777776</v>
      </c>
      <c r="BW1413">
        <f>'market concentration'!AJ1413</f>
        <v>0.40617942386831279</v>
      </c>
      <c r="BX1413">
        <f>'market concentration'!AK1413</f>
        <v>-1.1187981078018132</v>
      </c>
      <c r="BZ1413">
        <f t="shared" si="146"/>
        <v>135.73228395061724</v>
      </c>
      <c r="CB1413">
        <v>53.8</v>
      </c>
      <c r="CC1413">
        <v>2.8</v>
      </c>
      <c r="CD1413">
        <f t="shared" si="147"/>
        <v>56.599999999999994</v>
      </c>
      <c r="CF1413">
        <v>0.08</v>
      </c>
      <c r="CH1413">
        <f t="shared" si="148"/>
        <v>86.043209876543216</v>
      </c>
      <c r="CJ1413">
        <v>50.717488818687791</v>
      </c>
      <c r="CK1413">
        <f t="shared" si="149"/>
        <v>35.325721057855425</v>
      </c>
      <c r="CL1413">
        <f t="shared" si="150"/>
        <v>50.717488818687791</v>
      </c>
      <c r="CP1413">
        <v>1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  <c r="DE1413">
        <v>0</v>
      </c>
      <c r="DF1413">
        <v>0</v>
      </c>
      <c r="DG1413">
        <v>0</v>
      </c>
      <c r="DH1413">
        <v>0</v>
      </c>
      <c r="DI1413">
        <v>0</v>
      </c>
      <c r="DJ1413">
        <v>0</v>
      </c>
      <c r="DK1413">
        <v>0</v>
      </c>
      <c r="DL1413">
        <v>0</v>
      </c>
      <c r="DM1413">
        <v>0</v>
      </c>
      <c r="DN1413">
        <v>0</v>
      </c>
      <c r="DO1413">
        <v>0</v>
      </c>
      <c r="DP1413">
        <v>0</v>
      </c>
      <c r="DQ1413">
        <v>0</v>
      </c>
      <c r="DR1413">
        <v>0</v>
      </c>
      <c r="DS1413">
        <v>0</v>
      </c>
      <c r="DT1413">
        <v>0</v>
      </c>
      <c r="DU1413">
        <v>0</v>
      </c>
      <c r="DV1413">
        <v>0</v>
      </c>
      <c r="DW1413">
        <v>0</v>
      </c>
      <c r="DX1413">
        <v>0</v>
      </c>
      <c r="DY1413">
        <v>0</v>
      </c>
      <c r="DZ1413">
        <v>0</v>
      </c>
      <c r="EA1413">
        <v>0</v>
      </c>
      <c r="EB1413">
        <v>0</v>
      </c>
      <c r="EC1413">
        <v>0</v>
      </c>
      <c r="ED1413">
        <v>0</v>
      </c>
      <c r="EE1413">
        <v>0</v>
      </c>
      <c r="EF1413">
        <v>0</v>
      </c>
      <c r="EG1413">
        <v>0</v>
      </c>
      <c r="EH1413">
        <v>0</v>
      </c>
      <c r="EI1413">
        <v>0</v>
      </c>
      <c r="EJ1413">
        <v>0</v>
      </c>
    </row>
    <row r="1414" spans="1:140">
      <c r="A1414" s="3" t="s">
        <v>84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1</v>
      </c>
      <c r="AG1414" s="1">
        <v>0</v>
      </c>
      <c r="AH1414" s="1">
        <v>0</v>
      </c>
      <c r="AI1414" s="1">
        <v>0</v>
      </c>
      <c r="AJ1414">
        <v>182</v>
      </c>
      <c r="AK1414" s="7">
        <v>257988.67426803196</v>
      </c>
      <c r="AL1414">
        <v>44</v>
      </c>
      <c r="AM1414" s="7">
        <v>102714.4950599501</v>
      </c>
      <c r="AN1414">
        <v>42</v>
      </c>
      <c r="AO1414" s="7">
        <v>59540.036813352148</v>
      </c>
      <c r="AP1414">
        <v>69</v>
      </c>
      <c r="AQ1414" s="7">
        <v>112501.48246953773</v>
      </c>
      <c r="AS1414" s="7">
        <v>0</v>
      </c>
      <c r="AY1414" s="7">
        <v>0</v>
      </c>
      <c r="BB1414">
        <v>1</v>
      </c>
      <c r="BC1414" s="7">
        <v>350.31138912806637</v>
      </c>
      <c r="BE1414" s="7">
        <v>0</v>
      </c>
      <c r="BF1414">
        <v>0</v>
      </c>
      <c r="BG1414" s="7">
        <v>0</v>
      </c>
      <c r="BI1414" s="7">
        <v>0</v>
      </c>
      <c r="BJ1414">
        <v>147.98666666666665</v>
      </c>
      <c r="BS1414">
        <f t="shared" si="145"/>
        <v>338</v>
      </c>
      <c r="BT1414">
        <f t="shared" si="145"/>
        <v>533095</v>
      </c>
      <c r="BU1414">
        <f t="shared" si="144"/>
        <v>533095</v>
      </c>
      <c r="BV1414">
        <f>'market concentration'!AI1414</f>
        <v>0.99704142011834318</v>
      </c>
      <c r="BW1414">
        <f>'market concentration'!AJ1414</f>
        <v>0.36401036378278068</v>
      </c>
      <c r="BX1414">
        <f>'market concentration'!AK1414</f>
        <v>-1.1994688726265317</v>
      </c>
      <c r="BZ1414">
        <f t="shared" si="146"/>
        <v>131.43367850098619</v>
      </c>
      <c r="CB1414">
        <v>53.8</v>
      </c>
      <c r="CC1414">
        <v>2.8</v>
      </c>
      <c r="CD1414">
        <f t="shared" si="147"/>
        <v>56.599999999999994</v>
      </c>
      <c r="CF1414">
        <v>0.08</v>
      </c>
      <c r="CH1414">
        <f t="shared" si="148"/>
        <v>84.617283950617264</v>
      </c>
      <c r="CJ1414">
        <v>50.717488818687791</v>
      </c>
      <c r="CK1414">
        <f t="shared" si="149"/>
        <v>33.899795131929473</v>
      </c>
      <c r="CL1414">
        <f t="shared" si="150"/>
        <v>50.717488818687791</v>
      </c>
      <c r="CP1414">
        <v>0</v>
      </c>
      <c r="CQ1414">
        <v>1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DT1414">
        <v>0</v>
      </c>
      <c r="DU1414">
        <v>0</v>
      </c>
      <c r="DV1414">
        <v>0</v>
      </c>
      <c r="DW1414">
        <v>0</v>
      </c>
      <c r="DX1414">
        <v>0</v>
      </c>
      <c r="DY1414">
        <v>0</v>
      </c>
      <c r="DZ1414">
        <v>0</v>
      </c>
      <c r="EA1414">
        <v>0</v>
      </c>
      <c r="EB1414">
        <v>0</v>
      </c>
      <c r="EC1414">
        <v>0</v>
      </c>
      <c r="ED1414">
        <v>0</v>
      </c>
      <c r="EE1414">
        <v>0</v>
      </c>
      <c r="EF1414">
        <v>0</v>
      </c>
      <c r="EG1414">
        <v>0</v>
      </c>
      <c r="EH1414">
        <v>0</v>
      </c>
      <c r="EI1414">
        <v>0</v>
      </c>
      <c r="EJ1414">
        <v>0</v>
      </c>
    </row>
    <row r="1415" spans="1:140">
      <c r="A1415" s="3" t="s">
        <v>85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1</v>
      </c>
      <c r="AG1415" s="1">
        <v>0</v>
      </c>
      <c r="AH1415" s="1">
        <v>0</v>
      </c>
      <c r="AI1415" s="1">
        <v>0</v>
      </c>
      <c r="AJ1415">
        <v>206</v>
      </c>
      <c r="AK1415" s="7">
        <v>324313.88506542717</v>
      </c>
      <c r="AL1415">
        <v>78</v>
      </c>
      <c r="AM1415" s="7">
        <v>144069.31703796846</v>
      </c>
      <c r="AN1415">
        <v>45</v>
      </c>
      <c r="AO1415" s="7">
        <v>59267.620343380309</v>
      </c>
      <c r="AP1415">
        <v>47</v>
      </c>
      <c r="AQ1415" s="7">
        <v>61603.17755322405</v>
      </c>
      <c r="AS1415" s="7">
        <v>0</v>
      </c>
      <c r="AY1415" s="7">
        <v>0</v>
      </c>
      <c r="BB1415">
        <v>0</v>
      </c>
      <c r="BC1415" s="7">
        <v>0</v>
      </c>
      <c r="BE1415" s="7">
        <v>0</v>
      </c>
      <c r="BF1415">
        <v>0</v>
      </c>
      <c r="BG1415" s="7">
        <v>0</v>
      </c>
      <c r="BI1415" s="7">
        <v>0</v>
      </c>
      <c r="BJ1415">
        <v>146.89958333333331</v>
      </c>
      <c r="BS1415">
        <f t="shared" si="145"/>
        <v>376</v>
      </c>
      <c r="BT1415">
        <f t="shared" si="145"/>
        <v>589253.99999999988</v>
      </c>
      <c r="BU1415">
        <f t="shared" si="144"/>
        <v>589253.99999999988</v>
      </c>
      <c r="BV1415">
        <f>'market concentration'!AI1415</f>
        <v>1</v>
      </c>
      <c r="BW1415">
        <f>'market concentration'!AJ1415</f>
        <v>0.37314678587596201</v>
      </c>
      <c r="BX1415">
        <f>'market concentration'!AK1415</f>
        <v>-1.1699547588886205</v>
      </c>
      <c r="BZ1415">
        <f t="shared" si="146"/>
        <v>130.59707446808508</v>
      </c>
      <c r="CB1415">
        <v>53.8</v>
      </c>
      <c r="CC1415">
        <v>2.8</v>
      </c>
      <c r="CD1415">
        <f t="shared" si="147"/>
        <v>56.599999999999994</v>
      </c>
      <c r="CF1415">
        <v>0.08</v>
      </c>
      <c r="CH1415">
        <f t="shared" si="148"/>
        <v>83.61072530864196</v>
      </c>
      <c r="CJ1415">
        <v>50.717488818687791</v>
      </c>
      <c r="CK1415">
        <f t="shared" si="149"/>
        <v>32.89323648995417</v>
      </c>
      <c r="CL1415">
        <f t="shared" si="150"/>
        <v>50.717488818687791</v>
      </c>
      <c r="CP1415">
        <v>0</v>
      </c>
      <c r="CQ1415">
        <v>0</v>
      </c>
      <c r="CR1415">
        <v>1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0</v>
      </c>
      <c r="DD1415">
        <v>0</v>
      </c>
      <c r="DE1415">
        <v>0</v>
      </c>
      <c r="DF1415">
        <v>0</v>
      </c>
      <c r="DG1415">
        <v>0</v>
      </c>
      <c r="DH1415">
        <v>0</v>
      </c>
      <c r="DI1415">
        <v>0</v>
      </c>
      <c r="DJ1415">
        <v>0</v>
      </c>
      <c r="DK1415">
        <v>0</v>
      </c>
      <c r="DL1415">
        <v>0</v>
      </c>
      <c r="DM1415">
        <v>0</v>
      </c>
      <c r="DN1415">
        <v>0</v>
      </c>
      <c r="DO1415">
        <v>0</v>
      </c>
      <c r="DP1415">
        <v>0</v>
      </c>
      <c r="DQ1415">
        <v>0</v>
      </c>
      <c r="DR1415">
        <v>0</v>
      </c>
      <c r="DS1415">
        <v>0</v>
      </c>
      <c r="DT1415">
        <v>0</v>
      </c>
      <c r="DU1415">
        <v>0</v>
      </c>
      <c r="DV1415">
        <v>0</v>
      </c>
      <c r="DW1415">
        <v>0</v>
      </c>
      <c r="DX1415">
        <v>0</v>
      </c>
      <c r="DY1415">
        <v>0</v>
      </c>
      <c r="DZ1415">
        <v>0</v>
      </c>
      <c r="EA1415">
        <v>0</v>
      </c>
      <c r="EB1415">
        <v>0</v>
      </c>
      <c r="EC1415">
        <v>0</v>
      </c>
      <c r="ED1415">
        <v>0</v>
      </c>
      <c r="EE1415">
        <v>0</v>
      </c>
      <c r="EF1415">
        <v>0</v>
      </c>
      <c r="EG1415">
        <v>0</v>
      </c>
      <c r="EH1415">
        <v>0</v>
      </c>
      <c r="EI1415">
        <v>0</v>
      </c>
      <c r="EJ1415">
        <v>0</v>
      </c>
    </row>
    <row r="1416" spans="1:140">
      <c r="A1416" s="3" t="s">
        <v>86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1</v>
      </c>
      <c r="AG1416" s="1">
        <v>0</v>
      </c>
      <c r="AH1416" s="1">
        <v>0</v>
      </c>
      <c r="AI1416" s="1">
        <v>0</v>
      </c>
      <c r="AJ1416">
        <v>278</v>
      </c>
      <c r="AK1416" s="7">
        <v>675319.75325431651</v>
      </c>
      <c r="AL1416">
        <v>66</v>
      </c>
      <c r="AM1416" s="7">
        <v>217822.08881913504</v>
      </c>
      <c r="AN1416">
        <v>66</v>
      </c>
      <c r="AO1416" s="7">
        <v>159630.53153713804</v>
      </c>
      <c r="AP1416">
        <v>80</v>
      </c>
      <c r="AQ1416" s="7">
        <v>173111.6403733113</v>
      </c>
      <c r="AS1416" s="7">
        <v>0</v>
      </c>
      <c r="AY1416" s="7">
        <v>0</v>
      </c>
      <c r="BB1416">
        <v>2</v>
      </c>
      <c r="BC1416" s="7">
        <v>2972.9860160990484</v>
      </c>
      <c r="BE1416" s="7">
        <v>0</v>
      </c>
      <c r="BF1416">
        <v>0</v>
      </c>
      <c r="BG1416" s="7">
        <v>0</v>
      </c>
      <c r="BI1416" s="7">
        <v>0</v>
      </c>
      <c r="BJ1416">
        <v>147.18124999999998</v>
      </c>
      <c r="BS1416">
        <f t="shared" si="145"/>
        <v>492</v>
      </c>
      <c r="BT1416">
        <f t="shared" si="145"/>
        <v>1228857</v>
      </c>
      <c r="BU1416">
        <f t="shared" si="144"/>
        <v>1228857</v>
      </c>
      <c r="BV1416">
        <f>'market concentration'!AI1416</f>
        <v>0.99593495934959353</v>
      </c>
      <c r="BW1416">
        <f>'market concentration'!AJ1416</f>
        <v>0.38171723180646439</v>
      </c>
      <c r="BX1416">
        <f>'market concentration'!AK1416</f>
        <v>-1.1792479833855689</v>
      </c>
      <c r="BZ1416">
        <f t="shared" si="146"/>
        <v>208.13973577235774</v>
      </c>
      <c r="CB1416">
        <v>53.8</v>
      </c>
      <c r="CC1416">
        <v>2.8</v>
      </c>
      <c r="CD1416">
        <f t="shared" si="147"/>
        <v>56.599999999999994</v>
      </c>
      <c r="CF1416">
        <v>0.08</v>
      </c>
      <c r="CH1416">
        <f t="shared" si="148"/>
        <v>83.871527777777757</v>
      </c>
      <c r="CJ1416">
        <v>50.717488818687791</v>
      </c>
      <c r="CK1416">
        <f t="shared" si="149"/>
        <v>33.154038959089966</v>
      </c>
      <c r="CL1416">
        <f t="shared" si="150"/>
        <v>50.717488818687791</v>
      </c>
      <c r="CP1416">
        <v>0</v>
      </c>
      <c r="CQ1416">
        <v>0</v>
      </c>
      <c r="CR1416">
        <v>0</v>
      </c>
      <c r="CS1416">
        <v>1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0</v>
      </c>
      <c r="DD1416">
        <v>0</v>
      </c>
      <c r="DE1416">
        <v>0</v>
      </c>
      <c r="DF1416">
        <v>0</v>
      </c>
      <c r="DG1416">
        <v>0</v>
      </c>
      <c r="DH1416">
        <v>0</v>
      </c>
      <c r="DI1416">
        <v>0</v>
      </c>
      <c r="DJ1416">
        <v>0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0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0</v>
      </c>
      <c r="DZ1416">
        <v>0</v>
      </c>
      <c r="EA1416">
        <v>0</v>
      </c>
      <c r="EB1416">
        <v>0</v>
      </c>
      <c r="EC1416">
        <v>0</v>
      </c>
      <c r="ED1416">
        <v>0</v>
      </c>
      <c r="EE1416">
        <v>0</v>
      </c>
      <c r="EF1416">
        <v>0</v>
      </c>
      <c r="EG1416">
        <v>0</v>
      </c>
      <c r="EH1416">
        <v>0</v>
      </c>
      <c r="EI1416">
        <v>0</v>
      </c>
      <c r="EJ1416">
        <v>0</v>
      </c>
    </row>
    <row r="1417" spans="1:140">
      <c r="A1417" s="3" t="s">
        <v>87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1</v>
      </c>
      <c r="AG1417" s="1">
        <v>0</v>
      </c>
      <c r="AH1417" s="1">
        <v>0</v>
      </c>
      <c r="AI1417" s="1">
        <v>0</v>
      </c>
      <c r="AJ1417">
        <v>161</v>
      </c>
      <c r="AK1417" s="7">
        <v>219203.82718409997</v>
      </c>
      <c r="AL1417">
        <v>67</v>
      </c>
      <c r="AM1417" s="7">
        <v>126041.84932737442</v>
      </c>
      <c r="AN1417">
        <v>22</v>
      </c>
      <c r="AO1417" s="7">
        <v>28003.164802738924</v>
      </c>
      <c r="AP1417">
        <v>45</v>
      </c>
      <c r="AQ1417" s="7">
        <v>84982.158685786679</v>
      </c>
      <c r="AS1417" s="7">
        <v>0</v>
      </c>
      <c r="AY1417" s="7">
        <v>0</v>
      </c>
      <c r="BB1417">
        <v>0</v>
      </c>
      <c r="BC1417" s="7">
        <v>0</v>
      </c>
      <c r="BE1417" s="7">
        <v>0</v>
      </c>
      <c r="BF1417">
        <v>0</v>
      </c>
      <c r="BG1417" s="7">
        <v>0</v>
      </c>
      <c r="BI1417" s="7">
        <v>0</v>
      </c>
      <c r="BJ1417">
        <v>149.10916666666665</v>
      </c>
      <c r="BS1417">
        <f t="shared" si="145"/>
        <v>295</v>
      </c>
      <c r="BT1417">
        <f t="shared" si="145"/>
        <v>458231</v>
      </c>
      <c r="BU1417">
        <f t="shared" si="144"/>
        <v>458231</v>
      </c>
      <c r="BV1417">
        <f>'market concentration'!AI1417</f>
        <v>1</v>
      </c>
      <c r="BW1417">
        <f>'market concentration'!AJ1417</f>
        <v>0.3782706118931341</v>
      </c>
      <c r="BX1417">
        <f>'market concentration'!AK1417</f>
        <v>-1.1475744943898518</v>
      </c>
      <c r="BZ1417">
        <f t="shared" si="146"/>
        <v>129.44378531073446</v>
      </c>
      <c r="CB1417">
        <v>53.8</v>
      </c>
      <c r="CC1417">
        <v>2.8</v>
      </c>
      <c r="CD1417">
        <f t="shared" si="147"/>
        <v>56.599999999999994</v>
      </c>
      <c r="CF1417">
        <v>0.08</v>
      </c>
      <c r="CH1417">
        <f t="shared" si="148"/>
        <v>85.656635802469125</v>
      </c>
      <c r="CJ1417">
        <v>50.717488818687791</v>
      </c>
      <c r="CK1417">
        <f t="shared" si="149"/>
        <v>34.939146983781335</v>
      </c>
      <c r="CL1417">
        <f t="shared" si="150"/>
        <v>50.717488818687791</v>
      </c>
      <c r="CP1417">
        <v>0</v>
      </c>
      <c r="CQ1417">
        <v>0</v>
      </c>
      <c r="CR1417">
        <v>0</v>
      </c>
      <c r="CS1417">
        <v>0</v>
      </c>
      <c r="CT1417">
        <v>1</v>
      </c>
      <c r="CU1417">
        <v>0</v>
      </c>
      <c r="CV1417">
        <v>0</v>
      </c>
      <c r="CW1417">
        <v>0</v>
      </c>
      <c r="CX1417">
        <v>0</v>
      </c>
      <c r="CY1417">
        <v>0</v>
      </c>
      <c r="CZ1417">
        <v>0</v>
      </c>
      <c r="DA1417">
        <v>0</v>
      </c>
      <c r="DB1417">
        <v>0</v>
      </c>
      <c r="DC1417">
        <v>0</v>
      </c>
      <c r="DD1417">
        <v>0</v>
      </c>
      <c r="DE1417">
        <v>0</v>
      </c>
      <c r="DF1417">
        <v>0</v>
      </c>
      <c r="DG1417">
        <v>0</v>
      </c>
      <c r="DH1417">
        <v>0</v>
      </c>
      <c r="DI1417">
        <v>0</v>
      </c>
      <c r="DJ1417">
        <v>0</v>
      </c>
      <c r="DK1417">
        <v>0</v>
      </c>
      <c r="DL1417">
        <v>0</v>
      </c>
      <c r="DM1417">
        <v>0</v>
      </c>
      <c r="DN1417">
        <v>0</v>
      </c>
      <c r="DO1417">
        <v>0</v>
      </c>
      <c r="DP1417">
        <v>0</v>
      </c>
      <c r="DQ1417">
        <v>0</v>
      </c>
      <c r="DR1417">
        <v>0</v>
      </c>
      <c r="DS1417">
        <v>0</v>
      </c>
      <c r="DT1417">
        <v>0</v>
      </c>
      <c r="DU1417">
        <v>0</v>
      </c>
      <c r="DV1417">
        <v>0</v>
      </c>
      <c r="DW1417">
        <v>0</v>
      </c>
      <c r="DX1417">
        <v>0</v>
      </c>
      <c r="DY1417">
        <v>0</v>
      </c>
      <c r="DZ1417">
        <v>0</v>
      </c>
      <c r="EA1417">
        <v>0</v>
      </c>
      <c r="EB1417">
        <v>0</v>
      </c>
      <c r="EC1417">
        <v>0</v>
      </c>
      <c r="ED1417">
        <v>0</v>
      </c>
      <c r="EE1417">
        <v>0</v>
      </c>
      <c r="EF1417">
        <v>0</v>
      </c>
      <c r="EG1417">
        <v>0</v>
      </c>
      <c r="EH1417">
        <v>0</v>
      </c>
      <c r="EI1417">
        <v>0</v>
      </c>
      <c r="EJ1417">
        <v>0</v>
      </c>
    </row>
    <row r="1418" spans="1:140">
      <c r="A1418" s="3" t="s">
        <v>88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1</v>
      </c>
      <c r="AG1418" s="1">
        <v>0</v>
      </c>
      <c r="AH1418" s="1">
        <v>0</v>
      </c>
      <c r="AI1418" s="1">
        <v>0</v>
      </c>
      <c r="AJ1418">
        <v>175</v>
      </c>
      <c r="AK1418" s="7">
        <v>296698.47569105017</v>
      </c>
      <c r="AL1418">
        <v>36</v>
      </c>
      <c r="AM1418" s="7">
        <v>50745.635645053568</v>
      </c>
      <c r="AN1418">
        <v>36</v>
      </c>
      <c r="AO1418" s="7">
        <v>35529.180510262282</v>
      </c>
      <c r="AP1418">
        <v>44</v>
      </c>
      <c r="AQ1418" s="7">
        <v>79796.225389394909</v>
      </c>
      <c r="AS1418" s="7">
        <v>0</v>
      </c>
      <c r="AY1418" s="7">
        <v>0</v>
      </c>
      <c r="BB1418">
        <v>4</v>
      </c>
      <c r="BC1418" s="7">
        <v>2928.7952069198986</v>
      </c>
      <c r="BE1418" s="7">
        <v>0</v>
      </c>
      <c r="BF1418">
        <v>3</v>
      </c>
      <c r="BG1418" s="7">
        <v>2764.687557319261</v>
      </c>
      <c r="BI1418" s="7">
        <v>0</v>
      </c>
      <c r="BJ1418">
        <v>151.11624999999998</v>
      </c>
      <c r="BS1418">
        <f t="shared" si="145"/>
        <v>298</v>
      </c>
      <c r="BT1418">
        <f t="shared" si="145"/>
        <v>468463.00000000006</v>
      </c>
      <c r="BU1418">
        <f t="shared" si="144"/>
        <v>468463.00000000006</v>
      </c>
      <c r="BV1418">
        <f>'market concentration'!AI1418</f>
        <v>0.97651006711409394</v>
      </c>
      <c r="BW1418">
        <f>'market concentration'!AJ1418</f>
        <v>0.39613080491869734</v>
      </c>
      <c r="BX1418">
        <f>'market concentration'!AK1418</f>
        <v>-1.2098576905042557</v>
      </c>
      <c r="BZ1418">
        <f t="shared" si="146"/>
        <v>131.00195749440718</v>
      </c>
      <c r="CB1418">
        <v>53.8</v>
      </c>
      <c r="CC1418">
        <v>2.8</v>
      </c>
      <c r="CD1418">
        <f t="shared" si="147"/>
        <v>56.599999999999994</v>
      </c>
      <c r="CF1418">
        <v>0.08</v>
      </c>
      <c r="CH1418">
        <f t="shared" si="148"/>
        <v>87.515046296296276</v>
      </c>
      <c r="CJ1418">
        <v>50.717488818687791</v>
      </c>
      <c r="CK1418">
        <f t="shared" si="149"/>
        <v>36.797557477608485</v>
      </c>
      <c r="CL1418">
        <f t="shared" si="150"/>
        <v>50.717488818687791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1</v>
      </c>
      <c r="CV1418">
        <v>0</v>
      </c>
      <c r="CW1418">
        <v>0</v>
      </c>
      <c r="CX1418">
        <v>0</v>
      </c>
      <c r="CY1418">
        <v>0</v>
      </c>
      <c r="CZ1418">
        <v>0</v>
      </c>
      <c r="DA1418">
        <v>0</v>
      </c>
      <c r="DB1418">
        <v>0</v>
      </c>
      <c r="DC1418">
        <v>0</v>
      </c>
      <c r="DD1418">
        <v>0</v>
      </c>
      <c r="DE1418">
        <v>0</v>
      </c>
      <c r="DF1418">
        <v>0</v>
      </c>
      <c r="DG1418">
        <v>0</v>
      </c>
      <c r="DH1418">
        <v>0</v>
      </c>
      <c r="DI1418">
        <v>0</v>
      </c>
      <c r="DJ1418">
        <v>0</v>
      </c>
      <c r="DK1418">
        <v>0</v>
      </c>
      <c r="DL1418">
        <v>0</v>
      </c>
      <c r="DM1418">
        <v>0</v>
      </c>
      <c r="DN1418">
        <v>0</v>
      </c>
      <c r="DO1418">
        <v>0</v>
      </c>
      <c r="DP1418">
        <v>0</v>
      </c>
      <c r="DQ1418">
        <v>0</v>
      </c>
      <c r="DR1418">
        <v>0</v>
      </c>
      <c r="DS1418">
        <v>0</v>
      </c>
      <c r="DT1418">
        <v>0</v>
      </c>
      <c r="DU1418">
        <v>0</v>
      </c>
      <c r="DV1418">
        <v>0</v>
      </c>
      <c r="DW1418">
        <v>0</v>
      </c>
      <c r="DX1418">
        <v>0</v>
      </c>
      <c r="DY1418">
        <v>0</v>
      </c>
      <c r="DZ1418">
        <v>0</v>
      </c>
      <c r="EA1418">
        <v>0</v>
      </c>
      <c r="EB1418">
        <v>0</v>
      </c>
      <c r="EC1418">
        <v>0</v>
      </c>
      <c r="ED1418">
        <v>0</v>
      </c>
      <c r="EE1418">
        <v>0</v>
      </c>
      <c r="EF1418">
        <v>0</v>
      </c>
      <c r="EG1418">
        <v>0</v>
      </c>
      <c r="EH1418">
        <v>0</v>
      </c>
      <c r="EI1418">
        <v>0</v>
      </c>
      <c r="EJ1418">
        <v>0</v>
      </c>
    </row>
    <row r="1419" spans="1:140">
      <c r="A1419" s="3" t="s">
        <v>89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1</v>
      </c>
      <c r="AG1419" s="1">
        <v>0</v>
      </c>
      <c r="AH1419" s="1">
        <v>0</v>
      </c>
      <c r="AI1419" s="1">
        <v>0</v>
      </c>
      <c r="AJ1419">
        <v>323</v>
      </c>
      <c r="AK1419" s="7">
        <v>513809.61707222764</v>
      </c>
      <c r="AL1419">
        <v>102</v>
      </c>
      <c r="AM1419" s="7">
        <v>196334.63161607189</v>
      </c>
      <c r="AN1419">
        <v>78</v>
      </c>
      <c r="AO1419" s="7">
        <v>113287.49250368998</v>
      </c>
      <c r="AP1419">
        <v>65</v>
      </c>
      <c r="AQ1419" s="7">
        <v>97046.067353445353</v>
      </c>
      <c r="AS1419" s="7">
        <v>0</v>
      </c>
      <c r="AY1419" s="7">
        <v>0</v>
      </c>
      <c r="BB1419">
        <v>3</v>
      </c>
      <c r="BC1419" s="7">
        <v>3844.130852413572</v>
      </c>
      <c r="BE1419" s="7">
        <v>0</v>
      </c>
      <c r="BF1419">
        <v>13</v>
      </c>
      <c r="BG1419" s="7">
        <v>23079.060602151592</v>
      </c>
      <c r="BI1419" s="7">
        <v>0</v>
      </c>
      <c r="BJ1419">
        <v>150.78624999999997</v>
      </c>
      <c r="BS1419">
        <f t="shared" si="145"/>
        <v>584</v>
      </c>
      <c r="BT1419">
        <f t="shared" si="145"/>
        <v>947401</v>
      </c>
      <c r="BU1419">
        <f t="shared" si="144"/>
        <v>947401</v>
      </c>
      <c r="BV1419">
        <f>'market concentration'!AI1419</f>
        <v>0.9726027397260274</v>
      </c>
      <c r="BW1419">
        <f>'market concentration'!AJ1419</f>
        <v>0.36715378119722281</v>
      </c>
      <c r="BX1419">
        <f>'market concentration'!AK1419</f>
        <v>-1.2573537792427432</v>
      </c>
      <c r="BZ1419">
        <f t="shared" si="146"/>
        <v>135.1884988584475</v>
      </c>
      <c r="CB1419">
        <v>53.8</v>
      </c>
      <c r="CC1419">
        <v>2.8</v>
      </c>
      <c r="CD1419">
        <f t="shared" si="147"/>
        <v>56.599999999999994</v>
      </c>
      <c r="CF1419">
        <v>0.08</v>
      </c>
      <c r="CH1419">
        <f t="shared" si="148"/>
        <v>87.209490740740705</v>
      </c>
      <c r="CJ1419">
        <v>50.717488818687791</v>
      </c>
      <c r="CK1419">
        <f t="shared" si="149"/>
        <v>36.492001922052914</v>
      </c>
      <c r="CL1419">
        <f t="shared" si="150"/>
        <v>50.717488818687791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1</v>
      </c>
      <c r="CW1419">
        <v>0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0</v>
      </c>
      <c r="DD1419">
        <v>0</v>
      </c>
      <c r="DE1419">
        <v>0</v>
      </c>
      <c r="DF1419">
        <v>0</v>
      </c>
      <c r="DG1419">
        <v>0</v>
      </c>
      <c r="DH1419">
        <v>0</v>
      </c>
      <c r="DI1419">
        <v>0</v>
      </c>
      <c r="DJ1419">
        <v>0</v>
      </c>
      <c r="DK1419">
        <v>0</v>
      </c>
      <c r="DL1419">
        <v>0</v>
      </c>
      <c r="DM1419">
        <v>0</v>
      </c>
      <c r="DN1419">
        <v>0</v>
      </c>
      <c r="DO1419">
        <v>0</v>
      </c>
      <c r="DP1419">
        <v>0</v>
      </c>
      <c r="DQ1419">
        <v>0</v>
      </c>
      <c r="DR1419">
        <v>0</v>
      </c>
      <c r="DS1419">
        <v>0</v>
      </c>
      <c r="DT1419">
        <v>0</v>
      </c>
      <c r="DU1419">
        <v>0</v>
      </c>
      <c r="DV1419">
        <v>0</v>
      </c>
      <c r="DW1419">
        <v>0</v>
      </c>
      <c r="DX1419">
        <v>0</v>
      </c>
      <c r="DY1419">
        <v>0</v>
      </c>
      <c r="DZ1419">
        <v>0</v>
      </c>
      <c r="EA1419">
        <v>0</v>
      </c>
      <c r="EB1419">
        <v>0</v>
      </c>
      <c r="EC1419">
        <v>0</v>
      </c>
      <c r="ED1419">
        <v>0</v>
      </c>
      <c r="EE1419">
        <v>0</v>
      </c>
      <c r="EF1419">
        <v>0</v>
      </c>
      <c r="EG1419">
        <v>0</v>
      </c>
      <c r="EH1419">
        <v>0</v>
      </c>
      <c r="EI1419">
        <v>0</v>
      </c>
      <c r="EJ1419">
        <v>0</v>
      </c>
    </row>
    <row r="1420" spans="1:140">
      <c r="A1420" s="3" t="s">
        <v>90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1</v>
      </c>
      <c r="AG1420" s="1">
        <v>0</v>
      </c>
      <c r="AH1420" s="1">
        <v>0</v>
      </c>
      <c r="AI1420" s="1">
        <v>0</v>
      </c>
      <c r="AJ1420">
        <v>573</v>
      </c>
      <c r="AK1420" s="7">
        <v>978467.45783418196</v>
      </c>
      <c r="AL1420">
        <v>71</v>
      </c>
      <c r="AM1420" s="7">
        <v>129722.3979974361</v>
      </c>
      <c r="AN1420">
        <v>99</v>
      </c>
      <c r="AO1420" s="7">
        <v>175722.14260706629</v>
      </c>
      <c r="AP1420">
        <v>96</v>
      </c>
      <c r="AQ1420" s="7">
        <v>102733.54142210199</v>
      </c>
      <c r="AS1420" s="7">
        <v>0</v>
      </c>
      <c r="AY1420" s="7">
        <v>0</v>
      </c>
      <c r="BB1420">
        <v>23</v>
      </c>
      <c r="BC1420" s="7">
        <v>115569.24310953521</v>
      </c>
      <c r="BE1420" s="7">
        <v>0</v>
      </c>
      <c r="BF1420">
        <v>2</v>
      </c>
      <c r="BG1420" s="7">
        <v>5366.2170296784934</v>
      </c>
      <c r="BI1420" s="7">
        <v>0</v>
      </c>
      <c r="BJ1420">
        <v>146.74625</v>
      </c>
      <c r="BS1420">
        <f t="shared" si="145"/>
        <v>864</v>
      </c>
      <c r="BT1420">
        <f t="shared" si="145"/>
        <v>1507580.9999999998</v>
      </c>
      <c r="BU1420">
        <f t="shared" si="144"/>
        <v>1507580.9999999998</v>
      </c>
      <c r="BV1420">
        <f>'market concentration'!AI1420</f>
        <v>0.97106481481481477</v>
      </c>
      <c r="BW1420">
        <f>'market concentration'!AJ1420</f>
        <v>0.47276877572016457</v>
      </c>
      <c r="BX1420">
        <f>'market concentration'!AK1420</f>
        <v>-1.080664505124419</v>
      </c>
      <c r="BZ1420">
        <f t="shared" si="146"/>
        <v>145.40711805555551</v>
      </c>
      <c r="CB1420">
        <v>53.8</v>
      </c>
      <c r="CC1420">
        <v>2.8</v>
      </c>
      <c r="CD1420">
        <f t="shared" si="147"/>
        <v>56.599999999999994</v>
      </c>
      <c r="CF1420">
        <v>0.08</v>
      </c>
      <c r="CH1420">
        <f t="shared" si="148"/>
        <v>83.46875</v>
      </c>
      <c r="CJ1420">
        <v>50.717488818687791</v>
      </c>
      <c r="CK1420">
        <f t="shared" si="149"/>
        <v>32.751261181312209</v>
      </c>
      <c r="CL1420">
        <f t="shared" si="150"/>
        <v>50.717488818687791</v>
      </c>
      <c r="CP1420">
        <v>0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1</v>
      </c>
      <c r="CX1420">
        <v>0</v>
      </c>
      <c r="CY1420">
        <v>0</v>
      </c>
      <c r="CZ1420">
        <v>0</v>
      </c>
      <c r="DA1420">
        <v>0</v>
      </c>
      <c r="DB1420">
        <v>0</v>
      </c>
      <c r="DC1420">
        <v>0</v>
      </c>
      <c r="DD1420">
        <v>0</v>
      </c>
      <c r="DE1420">
        <v>0</v>
      </c>
      <c r="DF1420">
        <v>0</v>
      </c>
      <c r="DG1420">
        <v>0</v>
      </c>
      <c r="DH1420">
        <v>0</v>
      </c>
      <c r="DI1420">
        <v>0</v>
      </c>
      <c r="DJ1420">
        <v>0</v>
      </c>
      <c r="DK1420">
        <v>0</v>
      </c>
      <c r="DL1420">
        <v>0</v>
      </c>
      <c r="DM1420">
        <v>0</v>
      </c>
      <c r="DN1420">
        <v>0</v>
      </c>
      <c r="DO1420">
        <v>0</v>
      </c>
      <c r="DP1420">
        <v>0</v>
      </c>
      <c r="DQ1420">
        <v>0</v>
      </c>
      <c r="DR1420">
        <v>0</v>
      </c>
      <c r="DS1420">
        <v>0</v>
      </c>
      <c r="DT1420">
        <v>0</v>
      </c>
      <c r="DU1420">
        <v>0</v>
      </c>
      <c r="DV1420">
        <v>0</v>
      </c>
      <c r="DW1420">
        <v>0</v>
      </c>
      <c r="DX1420">
        <v>0</v>
      </c>
      <c r="DY1420">
        <v>0</v>
      </c>
      <c r="DZ1420">
        <v>0</v>
      </c>
      <c r="EA1420">
        <v>0</v>
      </c>
      <c r="EB1420">
        <v>0</v>
      </c>
      <c r="EC1420">
        <v>0</v>
      </c>
      <c r="ED1420">
        <v>0</v>
      </c>
      <c r="EE1420">
        <v>0</v>
      </c>
      <c r="EF1420">
        <v>0</v>
      </c>
      <c r="EG1420">
        <v>0</v>
      </c>
      <c r="EH1420">
        <v>0</v>
      </c>
      <c r="EI1420">
        <v>0</v>
      </c>
      <c r="EJ1420">
        <v>0</v>
      </c>
    </row>
    <row r="1421" spans="1:140">
      <c r="A1421" s="3" t="s">
        <v>91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1</v>
      </c>
      <c r="AG1421" s="1">
        <v>0</v>
      </c>
      <c r="AH1421" s="1">
        <v>0</v>
      </c>
      <c r="AI1421" s="1">
        <v>0</v>
      </c>
      <c r="AJ1421">
        <v>268</v>
      </c>
      <c r="AK1421" s="7">
        <v>507809.48873830383</v>
      </c>
      <c r="AL1421">
        <v>61</v>
      </c>
      <c r="AM1421" s="7">
        <v>137641.29243205782</v>
      </c>
      <c r="AN1421">
        <v>79</v>
      </c>
      <c r="AO1421" s="7">
        <v>139139.13154595951</v>
      </c>
      <c r="AP1421">
        <v>83</v>
      </c>
      <c r="AQ1421" s="7">
        <v>164953.1629280776</v>
      </c>
      <c r="AS1421" s="7">
        <v>0</v>
      </c>
      <c r="AY1421" s="7">
        <v>0</v>
      </c>
      <c r="BB1421">
        <v>19</v>
      </c>
      <c r="BC1421" s="7">
        <v>42837.379712582057</v>
      </c>
      <c r="BE1421" s="7">
        <v>0</v>
      </c>
      <c r="BF1421">
        <v>4</v>
      </c>
      <c r="BG1421" s="7">
        <v>8885.5446430193297</v>
      </c>
      <c r="BI1421" s="7">
        <v>0</v>
      </c>
      <c r="BJ1421">
        <v>147.59583333333333</v>
      </c>
      <c r="BS1421">
        <f t="shared" si="145"/>
        <v>514</v>
      </c>
      <c r="BT1421">
        <f t="shared" si="145"/>
        <v>1001266.0000000002</v>
      </c>
      <c r="BU1421">
        <f t="shared" si="144"/>
        <v>1001266.0000000002</v>
      </c>
      <c r="BV1421">
        <f>'market concentration'!AI1421</f>
        <v>0.95525291828793779</v>
      </c>
      <c r="BW1421">
        <f>'market concentration'!AJ1421</f>
        <v>0.33706793441233024</v>
      </c>
      <c r="BX1421">
        <f>'market concentration'!AK1421</f>
        <v>-1.3344655118906983</v>
      </c>
      <c r="BZ1421">
        <f t="shared" si="146"/>
        <v>162.33236057068746</v>
      </c>
      <c r="CB1421">
        <v>53.8</v>
      </c>
      <c r="CC1421">
        <v>2.8</v>
      </c>
      <c r="CD1421">
        <f t="shared" si="147"/>
        <v>56.599999999999994</v>
      </c>
      <c r="CF1421">
        <v>0.08</v>
      </c>
      <c r="CH1421">
        <f t="shared" si="148"/>
        <v>84.255401234567898</v>
      </c>
      <c r="CJ1421">
        <v>50.717488818687791</v>
      </c>
      <c r="CK1421">
        <f t="shared" si="149"/>
        <v>33.537912415880108</v>
      </c>
      <c r="CL1421">
        <f t="shared" si="150"/>
        <v>50.717488818687791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1</v>
      </c>
      <c r="CY1421">
        <v>0</v>
      </c>
      <c r="CZ1421">
        <v>0</v>
      </c>
      <c r="DA1421">
        <v>0</v>
      </c>
      <c r="DB1421">
        <v>0</v>
      </c>
      <c r="DC1421">
        <v>0</v>
      </c>
      <c r="DD1421">
        <v>0</v>
      </c>
      <c r="DE1421">
        <v>0</v>
      </c>
      <c r="DF1421">
        <v>0</v>
      </c>
      <c r="DG1421">
        <v>0</v>
      </c>
      <c r="DH1421">
        <v>0</v>
      </c>
      <c r="DI1421">
        <v>0</v>
      </c>
      <c r="DJ1421">
        <v>0</v>
      </c>
      <c r="DK1421">
        <v>0</v>
      </c>
      <c r="DL1421">
        <v>0</v>
      </c>
      <c r="DM1421">
        <v>0</v>
      </c>
      <c r="DN1421">
        <v>0</v>
      </c>
      <c r="DO1421">
        <v>0</v>
      </c>
      <c r="DP1421">
        <v>0</v>
      </c>
      <c r="DQ1421">
        <v>0</v>
      </c>
      <c r="DR1421">
        <v>0</v>
      </c>
      <c r="DS1421">
        <v>0</v>
      </c>
      <c r="DT1421">
        <v>0</v>
      </c>
      <c r="DU1421">
        <v>0</v>
      </c>
      <c r="DV1421">
        <v>0</v>
      </c>
      <c r="DW1421">
        <v>0</v>
      </c>
      <c r="DX1421">
        <v>0</v>
      </c>
      <c r="DY1421">
        <v>0</v>
      </c>
      <c r="DZ1421">
        <v>0</v>
      </c>
      <c r="EA1421">
        <v>0</v>
      </c>
      <c r="EB1421">
        <v>0</v>
      </c>
      <c r="EC1421">
        <v>0</v>
      </c>
      <c r="ED1421">
        <v>0</v>
      </c>
      <c r="EE1421">
        <v>0</v>
      </c>
      <c r="EF1421">
        <v>0</v>
      </c>
      <c r="EG1421">
        <v>0</v>
      </c>
      <c r="EH1421">
        <v>0</v>
      </c>
      <c r="EI1421">
        <v>0</v>
      </c>
      <c r="EJ1421">
        <v>0</v>
      </c>
    </row>
    <row r="1422" spans="1:140">
      <c r="A1422" s="3" t="s">
        <v>92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1</v>
      </c>
      <c r="AG1422" s="1">
        <v>0</v>
      </c>
      <c r="AH1422" s="1">
        <v>0</v>
      </c>
      <c r="AI1422" s="1">
        <v>0</v>
      </c>
      <c r="AJ1422">
        <v>239</v>
      </c>
      <c r="AK1422" s="7">
        <v>440856.33277048706</v>
      </c>
      <c r="AL1422">
        <v>84</v>
      </c>
      <c r="AM1422" s="7">
        <v>144886.9047871528</v>
      </c>
      <c r="AN1422">
        <v>51</v>
      </c>
      <c r="AO1422" s="7">
        <v>92423.111169189768</v>
      </c>
      <c r="AP1422">
        <v>91</v>
      </c>
      <c r="AQ1422" s="7">
        <v>199247.95002350915</v>
      </c>
      <c r="AS1422" s="7">
        <v>0</v>
      </c>
      <c r="AY1422" s="7">
        <v>0</v>
      </c>
      <c r="BB1422">
        <v>14</v>
      </c>
      <c r="BC1422" s="7">
        <v>22667.701249661255</v>
      </c>
      <c r="BE1422" s="7">
        <v>0</v>
      </c>
      <c r="BF1422">
        <v>0</v>
      </c>
      <c r="BG1422" s="7">
        <v>0</v>
      </c>
      <c r="BI1422" s="7">
        <v>0</v>
      </c>
      <c r="BJ1422">
        <v>148.20750000000001</v>
      </c>
      <c r="BS1422">
        <f t="shared" si="145"/>
        <v>479</v>
      </c>
      <c r="BT1422">
        <f t="shared" si="145"/>
        <v>900082.00000000012</v>
      </c>
      <c r="BU1422">
        <f t="shared" si="144"/>
        <v>900082.00000000012</v>
      </c>
      <c r="BV1422">
        <f>'market concentration'!AI1422</f>
        <v>0.97077244258872653</v>
      </c>
      <c r="BW1422">
        <f>'market concentration'!AJ1422</f>
        <v>0.32799281732558699</v>
      </c>
      <c r="BX1422">
        <f>'market concentration'!AK1422</f>
        <v>-1.3094427164274978</v>
      </c>
      <c r="BZ1422">
        <f t="shared" si="146"/>
        <v>156.59046624913015</v>
      </c>
      <c r="CB1422">
        <v>53.8</v>
      </c>
      <c r="CC1422">
        <v>2.8</v>
      </c>
      <c r="CD1422">
        <f t="shared" si="147"/>
        <v>56.599999999999994</v>
      </c>
      <c r="CF1422">
        <v>0.08</v>
      </c>
      <c r="CH1422">
        <f t="shared" si="148"/>
        <v>84.821759259259267</v>
      </c>
      <c r="CJ1422">
        <v>50.717488818687791</v>
      </c>
      <c r="CK1422">
        <f t="shared" si="149"/>
        <v>34.104270440571476</v>
      </c>
      <c r="CL1422">
        <f t="shared" si="150"/>
        <v>50.717488818687791</v>
      </c>
      <c r="CP1422">
        <v>0</v>
      </c>
      <c r="CQ1422">
        <v>0</v>
      </c>
      <c r="CR1422">
        <v>0</v>
      </c>
      <c r="CS1422">
        <v>0</v>
      </c>
      <c r="CT1422">
        <v>0</v>
      </c>
      <c r="CU1422">
        <v>0</v>
      </c>
      <c r="CV1422">
        <v>0</v>
      </c>
      <c r="CW1422">
        <v>0</v>
      </c>
      <c r="CX1422">
        <v>0</v>
      </c>
      <c r="CY1422">
        <v>1</v>
      </c>
      <c r="CZ1422">
        <v>0</v>
      </c>
      <c r="DA1422">
        <v>0</v>
      </c>
      <c r="DB1422">
        <v>0</v>
      </c>
      <c r="DC1422">
        <v>0</v>
      </c>
      <c r="DD1422">
        <v>0</v>
      </c>
      <c r="DE1422">
        <v>0</v>
      </c>
      <c r="DF1422">
        <v>0</v>
      </c>
      <c r="DG1422">
        <v>0</v>
      </c>
      <c r="DH1422">
        <v>0</v>
      </c>
      <c r="DI1422">
        <v>0</v>
      </c>
      <c r="DJ1422">
        <v>0</v>
      </c>
      <c r="DK1422">
        <v>0</v>
      </c>
      <c r="DL1422">
        <v>0</v>
      </c>
      <c r="DM1422">
        <v>0</v>
      </c>
      <c r="DN1422">
        <v>0</v>
      </c>
      <c r="DO1422">
        <v>0</v>
      </c>
      <c r="DP1422">
        <v>0</v>
      </c>
      <c r="DQ1422">
        <v>0</v>
      </c>
      <c r="DR1422">
        <v>0</v>
      </c>
      <c r="DS1422">
        <v>0</v>
      </c>
      <c r="DT1422">
        <v>0</v>
      </c>
      <c r="DU1422">
        <v>0</v>
      </c>
      <c r="DV1422">
        <v>0</v>
      </c>
      <c r="DW1422">
        <v>0</v>
      </c>
      <c r="DX1422">
        <v>0</v>
      </c>
      <c r="DY1422">
        <v>0</v>
      </c>
      <c r="DZ1422">
        <v>0</v>
      </c>
      <c r="EA1422">
        <v>0</v>
      </c>
      <c r="EB1422">
        <v>0</v>
      </c>
      <c r="EC1422">
        <v>0</v>
      </c>
      <c r="ED1422">
        <v>0</v>
      </c>
      <c r="EE1422">
        <v>0</v>
      </c>
      <c r="EF1422">
        <v>0</v>
      </c>
      <c r="EG1422">
        <v>0</v>
      </c>
      <c r="EH1422">
        <v>0</v>
      </c>
      <c r="EI1422">
        <v>0</v>
      </c>
      <c r="EJ1422">
        <v>0</v>
      </c>
    </row>
    <row r="1423" spans="1:140">
      <c r="A1423" s="3" t="s">
        <v>93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1</v>
      </c>
      <c r="AG1423" s="1">
        <v>0</v>
      </c>
      <c r="AH1423" s="1">
        <v>0</v>
      </c>
      <c r="AI1423" s="1">
        <v>0</v>
      </c>
      <c r="AJ1423">
        <v>487</v>
      </c>
      <c r="AK1423" s="7">
        <v>1385033.5122119207</v>
      </c>
      <c r="AL1423">
        <v>116</v>
      </c>
      <c r="AM1423" s="7">
        <v>325392.28117862943</v>
      </c>
      <c r="AN1423">
        <v>126</v>
      </c>
      <c r="AO1423" s="7">
        <v>313188.4484839699</v>
      </c>
      <c r="AP1423">
        <v>101</v>
      </c>
      <c r="AQ1423" s="7">
        <v>189262.62449356349</v>
      </c>
      <c r="AS1423" s="7">
        <v>0</v>
      </c>
      <c r="AY1423" s="7">
        <v>0</v>
      </c>
      <c r="BB1423">
        <v>51</v>
      </c>
      <c r="BC1423" s="7">
        <v>179015.52224503137</v>
      </c>
      <c r="BE1423" s="7">
        <v>0</v>
      </c>
      <c r="BF1423">
        <v>1</v>
      </c>
      <c r="BG1423" s="7">
        <v>3120.6113868856137</v>
      </c>
      <c r="BI1423" s="7">
        <v>0</v>
      </c>
      <c r="BJ1423">
        <v>144.81291666666669</v>
      </c>
      <c r="BS1423">
        <f t="shared" si="145"/>
        <v>882</v>
      </c>
      <c r="BT1423">
        <f t="shared" si="145"/>
        <v>2395013.0000000005</v>
      </c>
      <c r="BU1423">
        <f t="shared" si="144"/>
        <v>2395013.0000000005</v>
      </c>
      <c r="BV1423">
        <f>'market concentration'!AI1423</f>
        <v>0.94104308390022673</v>
      </c>
      <c r="BW1423">
        <f>'market concentration'!AJ1423</f>
        <v>0.35903764378011221</v>
      </c>
      <c r="BX1423">
        <f>'market concentration'!AK1423</f>
        <v>-1.2933905935857555</v>
      </c>
      <c r="BZ1423">
        <f t="shared" si="146"/>
        <v>226.28618669690104</v>
      </c>
      <c r="CB1423">
        <v>53.8</v>
      </c>
      <c r="CC1423">
        <v>2.8</v>
      </c>
      <c r="CD1423">
        <f t="shared" si="147"/>
        <v>56.599999999999994</v>
      </c>
      <c r="CF1423">
        <v>0.08</v>
      </c>
      <c r="CH1423">
        <f t="shared" si="148"/>
        <v>81.678626543209901</v>
      </c>
      <c r="CJ1423">
        <v>50.717488818687791</v>
      </c>
      <c r="CK1423">
        <f t="shared" si="149"/>
        <v>30.961137724522111</v>
      </c>
      <c r="CL1423">
        <f t="shared" si="150"/>
        <v>50.717488818687791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  <c r="CZ1423">
        <v>1</v>
      </c>
      <c r="DA1423">
        <v>0</v>
      </c>
      <c r="DB1423">
        <v>0</v>
      </c>
      <c r="DC1423">
        <v>0</v>
      </c>
      <c r="DD1423">
        <v>0</v>
      </c>
      <c r="DE1423">
        <v>0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0</v>
      </c>
      <c r="DQ1423">
        <v>0</v>
      </c>
      <c r="DR1423">
        <v>0</v>
      </c>
      <c r="DS1423">
        <v>0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0</v>
      </c>
      <c r="DZ1423">
        <v>0</v>
      </c>
      <c r="EA1423">
        <v>0</v>
      </c>
      <c r="EB1423">
        <v>0</v>
      </c>
      <c r="EC1423">
        <v>0</v>
      </c>
      <c r="ED1423">
        <v>0</v>
      </c>
      <c r="EE1423">
        <v>0</v>
      </c>
      <c r="EF1423">
        <v>0</v>
      </c>
      <c r="EG1423">
        <v>0</v>
      </c>
      <c r="EH1423">
        <v>0</v>
      </c>
      <c r="EI1423">
        <v>0</v>
      </c>
      <c r="EJ1423">
        <v>0</v>
      </c>
    </row>
    <row r="1424" spans="1:140">
      <c r="A1424" s="3" t="s">
        <v>94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1</v>
      </c>
      <c r="AG1424" s="1">
        <v>0</v>
      </c>
      <c r="AH1424" s="1">
        <v>0</v>
      </c>
      <c r="AI1424" s="1">
        <v>0</v>
      </c>
      <c r="AJ1424">
        <v>550</v>
      </c>
      <c r="AK1424" s="7">
        <v>1356552.9949218933</v>
      </c>
      <c r="AL1424">
        <v>146</v>
      </c>
      <c r="AM1424" s="7">
        <v>372384.13626504119</v>
      </c>
      <c r="AN1424">
        <v>87</v>
      </c>
      <c r="AO1424" s="7">
        <v>150650.55584736035</v>
      </c>
      <c r="AP1424">
        <v>103</v>
      </c>
      <c r="AQ1424" s="7">
        <v>242216.41522039115</v>
      </c>
      <c r="AS1424" s="7">
        <v>0</v>
      </c>
      <c r="AY1424" s="7">
        <v>0</v>
      </c>
      <c r="BB1424">
        <v>16</v>
      </c>
      <c r="BC1424" s="7">
        <v>37026.418585791595</v>
      </c>
      <c r="BE1424" s="7">
        <v>0</v>
      </c>
      <c r="BF1424">
        <v>4</v>
      </c>
      <c r="BG1424" s="7">
        <v>6929.4791595225461</v>
      </c>
      <c r="BI1424" s="7">
        <v>0</v>
      </c>
      <c r="BJ1424">
        <v>146.20750000000001</v>
      </c>
      <c r="BS1424">
        <f t="shared" si="145"/>
        <v>906</v>
      </c>
      <c r="BT1424">
        <f t="shared" si="145"/>
        <v>2165760</v>
      </c>
      <c r="BU1424">
        <f t="shared" si="144"/>
        <v>2165760</v>
      </c>
      <c r="BV1424">
        <f>'market concentration'!AI1424</f>
        <v>0.97792494481236203</v>
      </c>
      <c r="BW1424">
        <f>'market concentration'!AJ1424</f>
        <v>0.41697245247528131</v>
      </c>
      <c r="BX1424">
        <f>'market concentration'!AK1424</f>
        <v>-1.1645809076931795</v>
      </c>
      <c r="BZ1424">
        <f t="shared" si="146"/>
        <v>199.20529801324503</v>
      </c>
      <c r="CB1424">
        <v>53.8</v>
      </c>
      <c r="CC1424">
        <v>2.8</v>
      </c>
      <c r="CD1424">
        <f t="shared" si="147"/>
        <v>56.599999999999994</v>
      </c>
      <c r="CF1424">
        <v>0.08</v>
      </c>
      <c r="CH1424">
        <f t="shared" si="148"/>
        <v>82.969907407407419</v>
      </c>
      <c r="CJ1424">
        <v>50.717488818687791</v>
      </c>
      <c r="CK1424">
        <f t="shared" si="149"/>
        <v>32.252418588719628</v>
      </c>
      <c r="CL1424">
        <f t="shared" si="150"/>
        <v>50.717488818687791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  <c r="CZ1424">
        <v>0</v>
      </c>
      <c r="DA1424">
        <v>1</v>
      </c>
      <c r="DB1424">
        <v>0</v>
      </c>
      <c r="DC1424">
        <v>0</v>
      </c>
      <c r="DD1424">
        <v>0</v>
      </c>
      <c r="DE1424">
        <v>0</v>
      </c>
      <c r="DF1424">
        <v>0</v>
      </c>
      <c r="DG1424">
        <v>0</v>
      </c>
      <c r="DH1424">
        <v>0</v>
      </c>
      <c r="DI1424">
        <v>0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0</v>
      </c>
      <c r="DP1424">
        <v>0</v>
      </c>
      <c r="DQ1424">
        <v>0</v>
      </c>
      <c r="DR1424">
        <v>0</v>
      </c>
      <c r="DS1424">
        <v>0</v>
      </c>
      <c r="DT1424">
        <v>0</v>
      </c>
      <c r="DU1424">
        <v>0</v>
      </c>
      <c r="DV1424">
        <v>0</v>
      </c>
      <c r="DW1424">
        <v>0</v>
      </c>
      <c r="DX1424">
        <v>0</v>
      </c>
      <c r="DY1424">
        <v>0</v>
      </c>
      <c r="DZ1424">
        <v>0</v>
      </c>
      <c r="EA1424">
        <v>0</v>
      </c>
      <c r="EB1424">
        <v>0</v>
      </c>
      <c r="EC1424">
        <v>0</v>
      </c>
      <c r="ED1424">
        <v>0</v>
      </c>
      <c r="EE1424">
        <v>0</v>
      </c>
      <c r="EF1424">
        <v>0</v>
      </c>
      <c r="EG1424">
        <v>0</v>
      </c>
      <c r="EH1424">
        <v>0</v>
      </c>
      <c r="EI1424">
        <v>0</v>
      </c>
      <c r="EJ1424">
        <v>0</v>
      </c>
    </row>
    <row r="1425" spans="1:140">
      <c r="A1425" s="3" t="s">
        <v>95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1</v>
      </c>
      <c r="AG1425" s="1">
        <v>0</v>
      </c>
      <c r="AH1425" s="1">
        <v>0</v>
      </c>
      <c r="AI1425" s="1">
        <v>0</v>
      </c>
      <c r="AJ1425">
        <v>547</v>
      </c>
      <c r="AK1425" s="7">
        <v>2430045.3640342937</v>
      </c>
      <c r="AL1425">
        <v>137</v>
      </c>
      <c r="AM1425" s="7">
        <v>577304.82020637323</v>
      </c>
      <c r="AN1425">
        <v>119</v>
      </c>
      <c r="AO1425" s="7">
        <v>1593595.4973309359</v>
      </c>
      <c r="AP1425">
        <v>70</v>
      </c>
      <c r="AQ1425" s="7">
        <v>265765.71995581128</v>
      </c>
      <c r="AS1425" s="7">
        <v>0</v>
      </c>
      <c r="AY1425" s="7">
        <v>0</v>
      </c>
      <c r="BB1425">
        <v>24</v>
      </c>
      <c r="BC1425" s="7">
        <v>213598.92347267293</v>
      </c>
      <c r="BE1425" s="7">
        <v>0</v>
      </c>
      <c r="BF1425">
        <v>2</v>
      </c>
      <c r="BG1425" s="7">
        <v>141976.67499991381</v>
      </c>
      <c r="BI1425" s="7">
        <v>0</v>
      </c>
      <c r="BJ1425">
        <v>149.69583333333333</v>
      </c>
      <c r="BS1425">
        <f t="shared" si="145"/>
        <v>899</v>
      </c>
      <c r="BT1425">
        <f t="shared" si="145"/>
        <v>5222287.0000000009</v>
      </c>
      <c r="BU1425">
        <f t="shared" si="144"/>
        <v>5222287.0000000009</v>
      </c>
      <c r="BV1425">
        <f>'market concentration'!AI1425</f>
        <v>0.97107897664071186</v>
      </c>
      <c r="BW1425">
        <f>'market concentration'!AJ1425</f>
        <v>0.41774137869168687</v>
      </c>
      <c r="BX1425">
        <f>'market concentration'!AK1425</f>
        <v>-1.165753745621259</v>
      </c>
      <c r="BZ1425">
        <f t="shared" si="146"/>
        <v>484.0829625509827</v>
      </c>
      <c r="CB1425">
        <v>53.8</v>
      </c>
      <c r="CC1425">
        <v>2.8</v>
      </c>
      <c r="CD1425">
        <f t="shared" si="147"/>
        <v>56.599999999999994</v>
      </c>
      <c r="CF1425">
        <v>0.08</v>
      </c>
      <c r="CH1425">
        <f t="shared" si="148"/>
        <v>86.199845679012341</v>
      </c>
      <c r="CJ1425">
        <v>50.717488818687791</v>
      </c>
      <c r="CK1425">
        <f t="shared" si="149"/>
        <v>35.48235686032455</v>
      </c>
      <c r="CL1425">
        <f t="shared" si="150"/>
        <v>50.717488818687791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  <c r="CX1425">
        <v>0</v>
      </c>
      <c r="CY1425">
        <v>0</v>
      </c>
      <c r="CZ1425">
        <v>0</v>
      </c>
      <c r="DA1425">
        <v>0</v>
      </c>
      <c r="DB1425">
        <v>1</v>
      </c>
      <c r="DC1425">
        <v>0</v>
      </c>
      <c r="DD1425">
        <v>0</v>
      </c>
      <c r="DE1425">
        <v>0</v>
      </c>
      <c r="DF1425">
        <v>0</v>
      </c>
      <c r="DG1425">
        <v>0</v>
      </c>
      <c r="DH1425">
        <v>0</v>
      </c>
      <c r="DI1425">
        <v>0</v>
      </c>
      <c r="DJ1425">
        <v>0</v>
      </c>
      <c r="DK1425">
        <v>0</v>
      </c>
      <c r="DL1425">
        <v>0</v>
      </c>
      <c r="DM1425">
        <v>0</v>
      </c>
      <c r="DN1425">
        <v>0</v>
      </c>
      <c r="DO1425">
        <v>0</v>
      </c>
      <c r="DP1425">
        <v>0</v>
      </c>
      <c r="DQ1425">
        <v>0</v>
      </c>
      <c r="DR1425">
        <v>0</v>
      </c>
      <c r="DS1425">
        <v>0</v>
      </c>
      <c r="DT1425">
        <v>0</v>
      </c>
      <c r="DU1425">
        <v>0</v>
      </c>
      <c r="DV1425">
        <v>0</v>
      </c>
      <c r="DW1425">
        <v>0</v>
      </c>
      <c r="DX1425">
        <v>0</v>
      </c>
      <c r="DY1425">
        <v>0</v>
      </c>
      <c r="DZ1425">
        <v>0</v>
      </c>
      <c r="EA1425">
        <v>0</v>
      </c>
      <c r="EB1425">
        <v>0</v>
      </c>
      <c r="EC1425">
        <v>0</v>
      </c>
      <c r="ED1425">
        <v>0</v>
      </c>
      <c r="EE1425">
        <v>0</v>
      </c>
      <c r="EF1425">
        <v>0</v>
      </c>
      <c r="EG1425">
        <v>0</v>
      </c>
      <c r="EH1425">
        <v>0</v>
      </c>
      <c r="EI1425">
        <v>0</v>
      </c>
      <c r="EJ1425">
        <v>0</v>
      </c>
    </row>
    <row r="1426" spans="1:140">
      <c r="A1426" s="3" t="s">
        <v>96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1</v>
      </c>
      <c r="AG1426" s="1">
        <v>0</v>
      </c>
      <c r="AH1426" s="1">
        <v>0</v>
      </c>
      <c r="AI1426" s="1">
        <v>0</v>
      </c>
      <c r="AJ1426">
        <v>468</v>
      </c>
      <c r="AK1426" s="7">
        <v>1276122.2792596736</v>
      </c>
      <c r="AL1426">
        <v>109</v>
      </c>
      <c r="AM1426" s="7">
        <v>268543.11216337909</v>
      </c>
      <c r="AN1426">
        <v>90</v>
      </c>
      <c r="AO1426" s="7">
        <v>364920.93362104695</v>
      </c>
      <c r="AP1426">
        <v>56</v>
      </c>
      <c r="AQ1426" s="7">
        <v>158024.26203541225</v>
      </c>
      <c r="AS1426" s="7">
        <v>0</v>
      </c>
      <c r="AY1426" s="7">
        <v>0</v>
      </c>
      <c r="BB1426">
        <v>32</v>
      </c>
      <c r="BC1426" s="7">
        <v>112178.75047876632</v>
      </c>
      <c r="BE1426" s="7">
        <v>0</v>
      </c>
      <c r="BF1426">
        <v>5</v>
      </c>
      <c r="BG1426" s="7">
        <v>34399.662441721986</v>
      </c>
      <c r="BI1426" s="7">
        <v>0</v>
      </c>
      <c r="BJ1426">
        <v>146.70291666666665</v>
      </c>
      <c r="BS1426">
        <f t="shared" si="145"/>
        <v>760</v>
      </c>
      <c r="BT1426">
        <f t="shared" si="145"/>
        <v>2214189.0000000005</v>
      </c>
      <c r="BU1426">
        <f t="shared" si="144"/>
        <v>2214189.0000000005</v>
      </c>
      <c r="BV1426">
        <f>'market concentration'!AI1426</f>
        <v>0.95131578947368423</v>
      </c>
      <c r="BW1426">
        <f>'market concentration'!AJ1426</f>
        <v>0.42103531855955684</v>
      </c>
      <c r="BX1426">
        <f>'market concentration'!AK1426</f>
        <v>-1.1883271370763118</v>
      </c>
      <c r="BZ1426">
        <f t="shared" si="146"/>
        <v>242.78388157894742</v>
      </c>
      <c r="CB1426">
        <v>53.8</v>
      </c>
      <c r="CC1426">
        <v>2.8</v>
      </c>
      <c r="CD1426">
        <f t="shared" si="147"/>
        <v>56.599999999999994</v>
      </c>
      <c r="CF1426">
        <v>0.08</v>
      </c>
      <c r="CH1426">
        <f t="shared" si="148"/>
        <v>83.428626543209859</v>
      </c>
      <c r="CJ1426">
        <v>50.717488818687791</v>
      </c>
      <c r="CK1426">
        <f t="shared" si="149"/>
        <v>32.711137724522068</v>
      </c>
      <c r="CL1426">
        <f t="shared" si="150"/>
        <v>50.717488818687791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0</v>
      </c>
      <c r="CX1426">
        <v>0</v>
      </c>
      <c r="CY1426">
        <v>0</v>
      </c>
      <c r="CZ1426">
        <v>0</v>
      </c>
      <c r="DA1426">
        <v>0</v>
      </c>
      <c r="DB1426">
        <v>0</v>
      </c>
      <c r="DC1426">
        <v>1</v>
      </c>
      <c r="DD1426">
        <v>0</v>
      </c>
      <c r="DE1426">
        <v>0</v>
      </c>
      <c r="DF1426">
        <v>0</v>
      </c>
      <c r="DG1426">
        <v>0</v>
      </c>
      <c r="DH1426">
        <v>0</v>
      </c>
      <c r="DI1426">
        <v>0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0</v>
      </c>
      <c r="DP1426">
        <v>0</v>
      </c>
      <c r="DQ1426">
        <v>0</v>
      </c>
      <c r="DR1426">
        <v>0</v>
      </c>
      <c r="DS1426">
        <v>0</v>
      </c>
      <c r="DT1426">
        <v>0</v>
      </c>
      <c r="DU1426">
        <v>0</v>
      </c>
      <c r="DV1426">
        <v>0</v>
      </c>
      <c r="DW1426">
        <v>0</v>
      </c>
      <c r="DX1426">
        <v>0</v>
      </c>
      <c r="DY1426">
        <v>0</v>
      </c>
      <c r="DZ1426">
        <v>0</v>
      </c>
      <c r="EA1426">
        <v>0</v>
      </c>
      <c r="EB1426">
        <v>0</v>
      </c>
      <c r="EC1426">
        <v>0</v>
      </c>
      <c r="ED1426">
        <v>0</v>
      </c>
      <c r="EE1426">
        <v>0</v>
      </c>
      <c r="EF1426">
        <v>0</v>
      </c>
      <c r="EG1426">
        <v>0</v>
      </c>
      <c r="EH1426">
        <v>0</v>
      </c>
      <c r="EI1426">
        <v>0</v>
      </c>
      <c r="EJ1426">
        <v>0</v>
      </c>
    </row>
    <row r="1427" spans="1:140">
      <c r="A1427" s="3" t="s">
        <v>97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1</v>
      </c>
      <c r="AG1427" s="1">
        <v>0</v>
      </c>
      <c r="AH1427" s="1">
        <v>0</v>
      </c>
      <c r="AI1427" s="1">
        <v>0</v>
      </c>
      <c r="AJ1427">
        <v>183</v>
      </c>
      <c r="AK1427" s="7">
        <v>263706.62820489478</v>
      </c>
      <c r="AL1427">
        <v>28</v>
      </c>
      <c r="AM1427" s="7">
        <v>51622.962852790457</v>
      </c>
      <c r="AN1427">
        <v>20</v>
      </c>
      <c r="AO1427" s="7">
        <v>19286.313911932302</v>
      </c>
      <c r="AP1427">
        <v>23</v>
      </c>
      <c r="AQ1427" s="7">
        <v>27665.207530358777</v>
      </c>
      <c r="AS1427" s="7">
        <v>0</v>
      </c>
      <c r="AY1427" s="7">
        <v>0</v>
      </c>
      <c r="BB1427">
        <v>12</v>
      </c>
      <c r="BC1427" s="7">
        <v>19547.887500023728</v>
      </c>
      <c r="BE1427" s="7">
        <v>0</v>
      </c>
      <c r="BF1427">
        <v>0</v>
      </c>
      <c r="BG1427" s="7">
        <v>0</v>
      </c>
      <c r="BI1427" s="7">
        <v>0</v>
      </c>
      <c r="BJ1427">
        <v>151.0275</v>
      </c>
      <c r="BS1427">
        <f t="shared" si="145"/>
        <v>266</v>
      </c>
      <c r="BT1427">
        <f t="shared" si="145"/>
        <v>381829</v>
      </c>
      <c r="BU1427">
        <f t="shared" si="144"/>
        <v>381829</v>
      </c>
      <c r="BV1427">
        <f>'market concentration'!AI1427</f>
        <v>0.95488721804511278</v>
      </c>
      <c r="BW1427">
        <f>'market concentration'!AJ1427</f>
        <v>0.49954774153428694</v>
      </c>
      <c r="BX1427">
        <f>'market concentration'!AK1427</f>
        <v>-1.040309900925338</v>
      </c>
      <c r="BZ1427">
        <f t="shared" si="146"/>
        <v>119.62061403508773</v>
      </c>
      <c r="CB1427">
        <v>53.8</v>
      </c>
      <c r="CC1427">
        <v>2.8</v>
      </c>
      <c r="CD1427">
        <f t="shared" si="147"/>
        <v>56.599999999999994</v>
      </c>
      <c r="CF1427">
        <v>0.08</v>
      </c>
      <c r="CH1427">
        <f t="shared" si="148"/>
        <v>87.432870370370367</v>
      </c>
      <c r="CJ1427">
        <v>50.717488818687791</v>
      </c>
      <c r="CK1427">
        <f t="shared" si="149"/>
        <v>36.715381551682576</v>
      </c>
      <c r="CL1427">
        <f t="shared" si="150"/>
        <v>50.717488818687791</v>
      </c>
      <c r="CP1427">
        <v>0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  <c r="CX1427">
        <v>0</v>
      </c>
      <c r="CY1427">
        <v>0</v>
      </c>
      <c r="CZ1427">
        <v>0</v>
      </c>
      <c r="DA1427">
        <v>0</v>
      </c>
      <c r="DB1427">
        <v>0</v>
      </c>
      <c r="DC1427">
        <v>0</v>
      </c>
      <c r="DD1427">
        <v>1</v>
      </c>
      <c r="DE1427">
        <v>0</v>
      </c>
      <c r="DF1427">
        <v>0</v>
      </c>
      <c r="DG1427">
        <v>0</v>
      </c>
      <c r="DH1427">
        <v>0</v>
      </c>
      <c r="DI1427">
        <v>0</v>
      </c>
      <c r="DJ1427">
        <v>0</v>
      </c>
      <c r="DK1427">
        <v>0</v>
      </c>
      <c r="DL1427">
        <v>0</v>
      </c>
      <c r="DM1427">
        <v>0</v>
      </c>
      <c r="DN1427">
        <v>0</v>
      </c>
      <c r="DO1427">
        <v>0</v>
      </c>
      <c r="DP1427">
        <v>0</v>
      </c>
      <c r="DQ1427">
        <v>0</v>
      </c>
      <c r="DR1427">
        <v>0</v>
      </c>
      <c r="DS1427">
        <v>0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0</v>
      </c>
      <c r="DZ1427">
        <v>0</v>
      </c>
      <c r="EA1427">
        <v>0</v>
      </c>
      <c r="EB1427">
        <v>0</v>
      </c>
      <c r="EC1427">
        <v>0</v>
      </c>
      <c r="ED1427">
        <v>0</v>
      </c>
      <c r="EE1427">
        <v>0</v>
      </c>
      <c r="EF1427">
        <v>0</v>
      </c>
      <c r="EG1427">
        <v>0</v>
      </c>
      <c r="EH1427">
        <v>0</v>
      </c>
      <c r="EI1427">
        <v>0</v>
      </c>
      <c r="EJ1427">
        <v>0</v>
      </c>
    </row>
    <row r="1428" spans="1:140">
      <c r="A1428" s="3" t="s">
        <v>98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1</v>
      </c>
      <c r="AG1428" s="1">
        <v>0</v>
      </c>
      <c r="AH1428" s="1">
        <v>0</v>
      </c>
      <c r="AI1428" s="1">
        <v>0</v>
      </c>
      <c r="AJ1428">
        <v>451</v>
      </c>
      <c r="AK1428" s="7">
        <v>640968.68846450257</v>
      </c>
      <c r="AL1428">
        <v>89</v>
      </c>
      <c r="AM1428" s="7">
        <v>110263.65858398192</v>
      </c>
      <c r="AN1428">
        <v>115</v>
      </c>
      <c r="AO1428" s="7">
        <v>153688.74838747687</v>
      </c>
      <c r="AP1428">
        <v>73</v>
      </c>
      <c r="AQ1428" s="7">
        <v>90536.588573718705</v>
      </c>
      <c r="AS1428" s="7">
        <v>0</v>
      </c>
      <c r="AY1428" s="7">
        <v>0</v>
      </c>
      <c r="BB1428">
        <v>4</v>
      </c>
      <c r="BC1428" s="7">
        <v>4864.3159903198139</v>
      </c>
      <c r="BE1428" s="7">
        <v>0</v>
      </c>
      <c r="BF1428">
        <v>0</v>
      </c>
      <c r="BG1428" s="7">
        <v>0</v>
      </c>
      <c r="BI1428" s="7">
        <v>0</v>
      </c>
      <c r="BJ1428">
        <v>154.03583333333333</v>
      </c>
      <c r="BS1428">
        <f t="shared" si="145"/>
        <v>732</v>
      </c>
      <c r="BT1428">
        <f t="shared" si="145"/>
        <v>1000321.9999999999</v>
      </c>
      <c r="BU1428">
        <f t="shared" si="144"/>
        <v>1000321.9999999999</v>
      </c>
      <c r="BV1428">
        <f>'market concentration'!AI1428</f>
        <v>0.99453551912568305</v>
      </c>
      <c r="BW1428">
        <f>'market concentration'!AJ1428</f>
        <v>0.42904386514975063</v>
      </c>
      <c r="BX1428">
        <f>'market concentration'!AK1428</f>
        <v>-1.1037363630979862</v>
      </c>
      <c r="BZ1428">
        <f t="shared" si="146"/>
        <v>113.8800091074681</v>
      </c>
      <c r="CB1428">
        <v>53.8</v>
      </c>
      <c r="CC1428">
        <v>2.8</v>
      </c>
      <c r="CD1428">
        <f t="shared" si="147"/>
        <v>56.599999999999994</v>
      </c>
      <c r="CF1428">
        <v>0.08</v>
      </c>
      <c r="CH1428">
        <f t="shared" si="148"/>
        <v>90.21836419753086</v>
      </c>
      <c r="CJ1428">
        <v>50.717488818687791</v>
      </c>
      <c r="CK1428">
        <f t="shared" si="149"/>
        <v>39.50087537884307</v>
      </c>
      <c r="CL1428">
        <f t="shared" si="150"/>
        <v>50.717488818687791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0</v>
      </c>
      <c r="CZ1428">
        <v>0</v>
      </c>
      <c r="DA1428">
        <v>0</v>
      </c>
      <c r="DB1428">
        <v>0</v>
      </c>
      <c r="DC1428">
        <v>0</v>
      </c>
      <c r="DD1428">
        <v>0</v>
      </c>
      <c r="DE1428">
        <v>1</v>
      </c>
      <c r="DF1428">
        <v>0</v>
      </c>
      <c r="DG1428">
        <v>0</v>
      </c>
      <c r="DH1428">
        <v>0</v>
      </c>
      <c r="DI1428">
        <v>0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>
        <v>0</v>
      </c>
      <c r="DP1428">
        <v>0</v>
      </c>
      <c r="DQ1428">
        <v>0</v>
      </c>
      <c r="DR1428">
        <v>0</v>
      </c>
      <c r="DS1428">
        <v>0</v>
      </c>
      <c r="DT1428">
        <v>0</v>
      </c>
      <c r="DU1428">
        <v>0</v>
      </c>
      <c r="DV1428">
        <v>0</v>
      </c>
      <c r="DW1428">
        <v>0</v>
      </c>
      <c r="DX1428">
        <v>0</v>
      </c>
      <c r="DY1428">
        <v>0</v>
      </c>
      <c r="DZ1428">
        <v>0</v>
      </c>
      <c r="EA1428">
        <v>0</v>
      </c>
      <c r="EB1428">
        <v>0</v>
      </c>
      <c r="EC1428">
        <v>0</v>
      </c>
      <c r="ED1428">
        <v>0</v>
      </c>
      <c r="EE1428">
        <v>0</v>
      </c>
      <c r="EF1428">
        <v>0</v>
      </c>
      <c r="EG1428">
        <v>0</v>
      </c>
      <c r="EH1428">
        <v>0</v>
      </c>
      <c r="EI1428">
        <v>0</v>
      </c>
      <c r="EJ1428">
        <v>0</v>
      </c>
    </row>
    <row r="1429" spans="1:140">
      <c r="A1429" s="3" t="s">
        <v>99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1</v>
      </c>
      <c r="AG1429" s="1">
        <v>0</v>
      </c>
      <c r="AH1429" s="1">
        <v>0</v>
      </c>
      <c r="AI1429" s="1">
        <v>0</v>
      </c>
      <c r="AJ1429">
        <v>362</v>
      </c>
      <c r="AK1429" s="7">
        <v>544869.17636503757</v>
      </c>
      <c r="AL1429">
        <v>131</v>
      </c>
      <c r="AM1429" s="7">
        <v>271650.30157587148</v>
      </c>
      <c r="AN1429">
        <v>142</v>
      </c>
      <c r="AO1429" s="7">
        <v>230302.02407537776</v>
      </c>
      <c r="AP1429">
        <v>58</v>
      </c>
      <c r="AQ1429" s="7">
        <v>66701.497983713212</v>
      </c>
      <c r="AS1429" s="7">
        <v>0</v>
      </c>
      <c r="AY1429" s="7">
        <v>0</v>
      </c>
      <c r="BB1429">
        <v>0</v>
      </c>
      <c r="BC1429" s="7">
        <v>0</v>
      </c>
      <c r="BE1429" s="7">
        <v>0</v>
      </c>
      <c r="BF1429">
        <v>0</v>
      </c>
      <c r="BG1429" s="7">
        <v>0</v>
      </c>
      <c r="BI1429" s="7">
        <v>0</v>
      </c>
      <c r="BJ1429">
        <v>147.78833333333336</v>
      </c>
      <c r="BS1429">
        <f t="shared" si="145"/>
        <v>693</v>
      </c>
      <c r="BT1429">
        <f t="shared" si="145"/>
        <v>1113523</v>
      </c>
      <c r="BU1429">
        <f t="shared" si="144"/>
        <v>1113523</v>
      </c>
      <c r="BV1429">
        <f>'market concentration'!AI1429</f>
        <v>1</v>
      </c>
      <c r="BW1429">
        <f>'market concentration'!AJ1429</f>
        <v>0.35759158269980779</v>
      </c>
      <c r="BX1429">
        <f>'market concentration'!AK1429</f>
        <v>-1.1865434323625563</v>
      </c>
      <c r="BZ1429">
        <f t="shared" si="146"/>
        <v>133.90127465127463</v>
      </c>
      <c r="CB1429">
        <v>53.8</v>
      </c>
      <c r="CC1429">
        <v>2.8</v>
      </c>
      <c r="CD1429">
        <f t="shared" si="147"/>
        <v>56.599999999999994</v>
      </c>
      <c r="CF1429">
        <v>0.08</v>
      </c>
      <c r="CH1429">
        <f t="shared" si="148"/>
        <v>84.43364197530866</v>
      </c>
      <c r="CJ1429">
        <v>50.717488818687791</v>
      </c>
      <c r="CK1429">
        <f t="shared" si="149"/>
        <v>33.716153156620869</v>
      </c>
      <c r="CL1429">
        <f t="shared" si="150"/>
        <v>50.717488818687791</v>
      </c>
      <c r="CP1429">
        <v>0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0</v>
      </c>
      <c r="CX1429">
        <v>0</v>
      </c>
      <c r="CY1429">
        <v>0</v>
      </c>
      <c r="CZ1429">
        <v>0</v>
      </c>
      <c r="DA1429">
        <v>0</v>
      </c>
      <c r="DB1429">
        <v>0</v>
      </c>
      <c r="DC1429">
        <v>0</v>
      </c>
      <c r="DD1429">
        <v>0</v>
      </c>
      <c r="DE1429">
        <v>0</v>
      </c>
      <c r="DF1429">
        <v>1</v>
      </c>
      <c r="DG1429">
        <v>0</v>
      </c>
      <c r="DH1429">
        <v>0</v>
      </c>
      <c r="DI1429">
        <v>0</v>
      </c>
      <c r="DJ1429">
        <v>0</v>
      </c>
      <c r="DK1429">
        <v>0</v>
      </c>
      <c r="DL1429">
        <v>0</v>
      </c>
      <c r="DM1429">
        <v>0</v>
      </c>
      <c r="DN1429">
        <v>0</v>
      </c>
      <c r="DO1429">
        <v>0</v>
      </c>
      <c r="DP1429">
        <v>0</v>
      </c>
      <c r="DQ1429">
        <v>0</v>
      </c>
      <c r="DR1429">
        <v>0</v>
      </c>
      <c r="DS1429">
        <v>0</v>
      </c>
      <c r="DT1429">
        <v>0</v>
      </c>
      <c r="DU1429">
        <v>0</v>
      </c>
      <c r="DV1429">
        <v>0</v>
      </c>
      <c r="DW1429">
        <v>0</v>
      </c>
      <c r="DX1429">
        <v>0</v>
      </c>
      <c r="DY1429">
        <v>0</v>
      </c>
      <c r="DZ1429">
        <v>0</v>
      </c>
      <c r="EA1429">
        <v>0</v>
      </c>
      <c r="EB1429">
        <v>0</v>
      </c>
      <c r="EC1429">
        <v>0</v>
      </c>
      <c r="ED1429">
        <v>0</v>
      </c>
      <c r="EE1429">
        <v>0</v>
      </c>
      <c r="EF1429">
        <v>0</v>
      </c>
      <c r="EG1429">
        <v>0</v>
      </c>
      <c r="EH1429">
        <v>0</v>
      </c>
      <c r="EI1429">
        <v>0</v>
      </c>
      <c r="EJ1429">
        <v>0</v>
      </c>
    </row>
    <row r="1430" spans="1:140">
      <c r="A1430" s="3" t="s">
        <v>100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1</v>
      </c>
      <c r="AG1430" s="1">
        <v>0</v>
      </c>
      <c r="AH1430" s="1">
        <v>0</v>
      </c>
      <c r="AI1430" s="1">
        <v>0</v>
      </c>
      <c r="AJ1430">
        <v>461</v>
      </c>
      <c r="AK1430" s="7">
        <v>959017.28152028006</v>
      </c>
      <c r="AL1430">
        <v>106</v>
      </c>
      <c r="AM1430" s="7">
        <v>181585.96493851888</v>
      </c>
      <c r="AN1430">
        <v>134</v>
      </c>
      <c r="AO1430" s="7">
        <v>245818.55817341726</v>
      </c>
      <c r="AP1430">
        <v>68</v>
      </c>
      <c r="AQ1430" s="7">
        <v>122057.45478599277</v>
      </c>
      <c r="AS1430" s="7">
        <v>0</v>
      </c>
      <c r="AY1430" s="7">
        <v>0</v>
      </c>
      <c r="BB1430">
        <v>15</v>
      </c>
      <c r="BC1430" s="7">
        <v>40321.714518397988</v>
      </c>
      <c r="BE1430" s="7">
        <v>0</v>
      </c>
      <c r="BF1430">
        <v>5</v>
      </c>
      <c r="BG1430" s="7">
        <v>16781.026063393125</v>
      </c>
      <c r="BI1430" s="7">
        <v>0</v>
      </c>
      <c r="BJ1430">
        <v>150.30000000000004</v>
      </c>
      <c r="BS1430">
        <f t="shared" si="145"/>
        <v>789</v>
      </c>
      <c r="BT1430">
        <f t="shared" si="145"/>
        <v>1565582.0000000002</v>
      </c>
      <c r="BU1430">
        <f t="shared" si="144"/>
        <v>1565582.0000000002</v>
      </c>
      <c r="BV1430">
        <f>'market concentration'!AI1430</f>
        <v>0.97465145754119142</v>
      </c>
      <c r="BW1430">
        <f>'market concentration'!AJ1430</f>
        <v>0.39611033202092771</v>
      </c>
      <c r="BX1430">
        <f>'market concentration'!AK1430</f>
        <v>-1.203432934887148</v>
      </c>
      <c r="BZ1430">
        <f t="shared" si="146"/>
        <v>165.35509083227717</v>
      </c>
      <c r="CB1430">
        <v>53.8</v>
      </c>
      <c r="CC1430">
        <v>2.8</v>
      </c>
      <c r="CD1430">
        <f t="shared" si="147"/>
        <v>56.599999999999994</v>
      </c>
      <c r="CF1430">
        <v>0.08</v>
      </c>
      <c r="CH1430">
        <f t="shared" si="148"/>
        <v>86.759259259259295</v>
      </c>
      <c r="CJ1430">
        <v>50.717488818687791</v>
      </c>
      <c r="CK1430">
        <f t="shared" si="149"/>
        <v>36.041770440571504</v>
      </c>
      <c r="CL1430">
        <f t="shared" si="150"/>
        <v>50.717488818687791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  <c r="CZ1430">
        <v>0</v>
      </c>
      <c r="DA1430">
        <v>0</v>
      </c>
      <c r="DB1430">
        <v>0</v>
      </c>
      <c r="DC1430">
        <v>0</v>
      </c>
      <c r="DD1430">
        <v>0</v>
      </c>
      <c r="DE1430">
        <v>0</v>
      </c>
      <c r="DF1430">
        <v>0</v>
      </c>
      <c r="DG1430">
        <v>1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0</v>
      </c>
      <c r="DP1430">
        <v>0</v>
      </c>
      <c r="DQ1430">
        <v>0</v>
      </c>
      <c r="DR1430">
        <v>0</v>
      </c>
      <c r="DS1430">
        <v>0</v>
      </c>
      <c r="DT1430">
        <v>0</v>
      </c>
      <c r="DU1430">
        <v>0</v>
      </c>
      <c r="DV1430">
        <v>0</v>
      </c>
      <c r="DW1430">
        <v>0</v>
      </c>
      <c r="DX1430">
        <v>0</v>
      </c>
      <c r="DY1430">
        <v>0</v>
      </c>
      <c r="DZ1430">
        <v>0</v>
      </c>
      <c r="EA1430">
        <v>0</v>
      </c>
      <c r="EB1430">
        <v>0</v>
      </c>
      <c r="EC1430">
        <v>0</v>
      </c>
      <c r="ED1430">
        <v>0</v>
      </c>
      <c r="EE1430">
        <v>0</v>
      </c>
      <c r="EF1430">
        <v>0</v>
      </c>
      <c r="EG1430">
        <v>0</v>
      </c>
      <c r="EH1430">
        <v>0</v>
      </c>
      <c r="EI1430">
        <v>0</v>
      </c>
      <c r="EJ1430">
        <v>0</v>
      </c>
    </row>
    <row r="1431" spans="1:140">
      <c r="A1431" s="3" t="s">
        <v>101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1</v>
      </c>
      <c r="AG1431" s="1">
        <v>0</v>
      </c>
      <c r="AH1431" s="1">
        <v>0</v>
      </c>
      <c r="AI1431" s="1">
        <v>0</v>
      </c>
      <c r="AJ1431">
        <v>609</v>
      </c>
      <c r="AK1431" s="7">
        <v>1371300.1935351498</v>
      </c>
      <c r="AL1431">
        <v>183</v>
      </c>
      <c r="AM1431" s="7">
        <v>411615.05490975303</v>
      </c>
      <c r="AN1431">
        <v>154</v>
      </c>
      <c r="AO1431" s="7">
        <v>435977.81253811799</v>
      </c>
      <c r="AP1431">
        <v>149</v>
      </c>
      <c r="AQ1431" s="7">
        <v>606910.51587677526</v>
      </c>
      <c r="AS1431" s="7">
        <v>0</v>
      </c>
      <c r="AY1431" s="7">
        <v>0</v>
      </c>
      <c r="BB1431">
        <v>46</v>
      </c>
      <c r="BC1431" s="7">
        <v>131704.0247772992</v>
      </c>
      <c r="BE1431" s="7">
        <v>0</v>
      </c>
      <c r="BF1431">
        <v>14</v>
      </c>
      <c r="BG1431" s="7">
        <v>92045.398362904874</v>
      </c>
      <c r="BI1431" s="7">
        <v>0</v>
      </c>
      <c r="BJ1431">
        <v>146.89666666666668</v>
      </c>
      <c r="BS1431">
        <f t="shared" si="145"/>
        <v>1155</v>
      </c>
      <c r="BT1431">
        <f t="shared" si="145"/>
        <v>3049553</v>
      </c>
      <c r="BU1431">
        <f t="shared" si="144"/>
        <v>3049553</v>
      </c>
      <c r="BV1431">
        <f>'market concentration'!AI1431</f>
        <v>0.94805194805194803</v>
      </c>
      <c r="BW1431">
        <f>'market concentration'!AJ1431</f>
        <v>0.33927325200052466</v>
      </c>
      <c r="BX1431">
        <f>'market concentration'!AK1431</f>
        <v>-1.3440839361888017</v>
      </c>
      <c r="BZ1431">
        <f t="shared" si="146"/>
        <v>220.02546897546895</v>
      </c>
      <c r="CB1431">
        <v>53.8</v>
      </c>
      <c r="CC1431">
        <v>2.8</v>
      </c>
      <c r="CD1431">
        <f t="shared" si="147"/>
        <v>56.599999999999994</v>
      </c>
      <c r="CF1431">
        <v>0.08</v>
      </c>
      <c r="CH1431">
        <f t="shared" si="148"/>
        <v>83.60802469135804</v>
      </c>
      <c r="CJ1431">
        <v>50.717488818687791</v>
      </c>
      <c r="CK1431">
        <f t="shared" si="149"/>
        <v>32.890535872670249</v>
      </c>
      <c r="CL1431">
        <f t="shared" si="150"/>
        <v>50.717488818687791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  <c r="DE1431">
        <v>0</v>
      </c>
      <c r="DF1431">
        <v>0</v>
      </c>
      <c r="DG1431">
        <v>0</v>
      </c>
      <c r="DH1431">
        <v>1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0</v>
      </c>
      <c r="DP1431">
        <v>0</v>
      </c>
      <c r="DQ1431">
        <v>0</v>
      </c>
      <c r="DR1431">
        <v>0</v>
      </c>
      <c r="DS1431">
        <v>0</v>
      </c>
      <c r="DT1431">
        <v>0</v>
      </c>
      <c r="DU1431">
        <v>0</v>
      </c>
      <c r="DV1431">
        <v>0</v>
      </c>
      <c r="DW1431">
        <v>0</v>
      </c>
      <c r="DX1431">
        <v>0</v>
      </c>
      <c r="DY1431">
        <v>0</v>
      </c>
      <c r="DZ1431">
        <v>0</v>
      </c>
      <c r="EA1431">
        <v>0</v>
      </c>
      <c r="EB1431">
        <v>0</v>
      </c>
      <c r="EC1431">
        <v>0</v>
      </c>
      <c r="ED1431">
        <v>0</v>
      </c>
      <c r="EE1431">
        <v>0</v>
      </c>
      <c r="EF1431">
        <v>0</v>
      </c>
      <c r="EG1431">
        <v>0</v>
      </c>
      <c r="EH1431">
        <v>0</v>
      </c>
      <c r="EI1431">
        <v>0</v>
      </c>
      <c r="EJ1431">
        <v>0</v>
      </c>
    </row>
    <row r="1432" spans="1:140">
      <c r="A1432" s="3" t="s">
        <v>102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1</v>
      </c>
      <c r="AG1432" s="1">
        <v>0</v>
      </c>
      <c r="AH1432" s="1">
        <v>0</v>
      </c>
      <c r="AI1432" s="1">
        <v>0</v>
      </c>
      <c r="AJ1432">
        <v>179</v>
      </c>
      <c r="AK1432" s="7">
        <v>449435.10241088364</v>
      </c>
      <c r="AL1432">
        <v>73</v>
      </c>
      <c r="AM1432" s="7">
        <v>194866.87725943129</v>
      </c>
      <c r="AN1432">
        <v>66</v>
      </c>
      <c r="AO1432" s="7">
        <v>299822.6099093681</v>
      </c>
      <c r="AP1432">
        <v>85</v>
      </c>
      <c r="AQ1432" s="7">
        <v>261083.23242680661</v>
      </c>
      <c r="AS1432" s="7">
        <v>0</v>
      </c>
      <c r="AY1432" s="7">
        <v>0</v>
      </c>
      <c r="BB1432">
        <v>15</v>
      </c>
      <c r="BC1432" s="7">
        <v>44740.898278488072</v>
      </c>
      <c r="BE1432" s="7">
        <v>0</v>
      </c>
      <c r="BF1432">
        <v>7</v>
      </c>
      <c r="BG1432" s="7">
        <v>27795.279715022276</v>
      </c>
      <c r="BI1432" s="7">
        <v>0</v>
      </c>
      <c r="BJ1432">
        <v>149.53708333333336</v>
      </c>
      <c r="BS1432">
        <f t="shared" si="145"/>
        <v>425</v>
      </c>
      <c r="BT1432">
        <f t="shared" si="145"/>
        <v>1277744</v>
      </c>
      <c r="BU1432">
        <f t="shared" si="144"/>
        <v>1277744</v>
      </c>
      <c r="BV1432">
        <f>'market concentration'!AI1432</f>
        <v>0.94823529411764707</v>
      </c>
      <c r="BW1432">
        <f>'market concentration'!AJ1432</f>
        <v>0.27252595155709347</v>
      </c>
      <c r="BX1432">
        <f>'market concentration'!AK1432</f>
        <v>-1.4635473047251957</v>
      </c>
      <c r="BZ1432">
        <f t="shared" si="146"/>
        <v>250.53803921568627</v>
      </c>
      <c r="CB1432">
        <v>53.8</v>
      </c>
      <c r="CC1432">
        <v>2.8</v>
      </c>
      <c r="CD1432">
        <f t="shared" si="147"/>
        <v>56.599999999999994</v>
      </c>
      <c r="CF1432">
        <v>0.08</v>
      </c>
      <c r="CH1432">
        <f t="shared" si="148"/>
        <v>86.052854938271622</v>
      </c>
      <c r="CJ1432">
        <v>50.717488818687791</v>
      </c>
      <c r="CK1432">
        <f t="shared" si="149"/>
        <v>35.335366119583831</v>
      </c>
      <c r="CL1432">
        <f t="shared" si="150"/>
        <v>50.717488818687791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  <c r="CZ1432">
        <v>0</v>
      </c>
      <c r="DA1432">
        <v>0</v>
      </c>
      <c r="DB1432">
        <v>0</v>
      </c>
      <c r="DC1432">
        <v>0</v>
      </c>
      <c r="DD1432">
        <v>0</v>
      </c>
      <c r="DE1432">
        <v>0</v>
      </c>
      <c r="DF1432">
        <v>0</v>
      </c>
      <c r="DG1432">
        <v>0</v>
      </c>
      <c r="DH1432">
        <v>0</v>
      </c>
      <c r="DI1432">
        <v>1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>
        <v>0</v>
      </c>
      <c r="DP1432">
        <v>0</v>
      </c>
      <c r="DQ1432">
        <v>0</v>
      </c>
      <c r="DR1432">
        <v>0</v>
      </c>
      <c r="DS1432">
        <v>0</v>
      </c>
      <c r="DT1432">
        <v>0</v>
      </c>
      <c r="DU1432">
        <v>0</v>
      </c>
      <c r="DV1432">
        <v>0</v>
      </c>
      <c r="DW1432">
        <v>0</v>
      </c>
      <c r="DX1432">
        <v>0</v>
      </c>
      <c r="DY1432">
        <v>0</v>
      </c>
      <c r="DZ1432">
        <v>0</v>
      </c>
      <c r="EA1432">
        <v>0</v>
      </c>
      <c r="EB1432">
        <v>0</v>
      </c>
      <c r="EC1432">
        <v>0</v>
      </c>
      <c r="ED1432">
        <v>0</v>
      </c>
      <c r="EE1432">
        <v>0</v>
      </c>
      <c r="EF1432">
        <v>0</v>
      </c>
      <c r="EG1432">
        <v>0</v>
      </c>
      <c r="EH1432">
        <v>0</v>
      </c>
      <c r="EI1432">
        <v>0</v>
      </c>
      <c r="EJ1432">
        <v>0</v>
      </c>
    </row>
    <row r="1433" spans="1:140">
      <c r="A1433" s="3" t="s">
        <v>103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1</v>
      </c>
      <c r="AG1433" s="1">
        <v>0</v>
      </c>
      <c r="AH1433" s="1">
        <v>0</v>
      </c>
      <c r="AI1433" s="1">
        <v>0</v>
      </c>
      <c r="AJ1433">
        <v>284</v>
      </c>
      <c r="AK1433" s="7">
        <v>449508.41853249277</v>
      </c>
      <c r="AL1433">
        <v>104</v>
      </c>
      <c r="AM1433" s="7">
        <v>156244.36294482066</v>
      </c>
      <c r="AN1433">
        <v>81</v>
      </c>
      <c r="AO1433" s="7">
        <v>108195.18756045376</v>
      </c>
      <c r="AP1433">
        <v>68</v>
      </c>
      <c r="AQ1433" s="7">
        <v>88953.807081827399</v>
      </c>
      <c r="AS1433" s="7">
        <v>0</v>
      </c>
      <c r="AY1433" s="7">
        <v>0</v>
      </c>
      <c r="BB1433">
        <v>19</v>
      </c>
      <c r="BC1433" s="7">
        <v>50436.06663042897</v>
      </c>
      <c r="BE1433" s="7">
        <v>0</v>
      </c>
      <c r="BF1433">
        <v>4</v>
      </c>
      <c r="BG1433" s="7">
        <v>9541.1572499763752</v>
      </c>
      <c r="BI1433" s="7">
        <v>0</v>
      </c>
      <c r="BJ1433">
        <v>150.25791666666666</v>
      </c>
      <c r="BS1433">
        <f t="shared" si="145"/>
        <v>560</v>
      </c>
      <c r="BT1433">
        <f t="shared" si="145"/>
        <v>862879.00000000012</v>
      </c>
      <c r="BU1433">
        <f t="shared" si="144"/>
        <v>862879.00000000012</v>
      </c>
      <c r="BV1433">
        <f>'market concentration'!AI1433</f>
        <v>0.95892857142857146</v>
      </c>
      <c r="BW1433">
        <f>'market concentration'!AJ1433</f>
        <v>0.32855229591836732</v>
      </c>
      <c r="BX1433">
        <f>'market concentration'!AK1433</f>
        <v>-1.3427729253763911</v>
      </c>
      <c r="BZ1433">
        <f t="shared" si="146"/>
        <v>128.40461309523812</v>
      </c>
      <c r="CB1433">
        <v>53.8</v>
      </c>
      <c r="CC1433">
        <v>2.8</v>
      </c>
      <c r="CD1433">
        <f t="shared" si="147"/>
        <v>56.599999999999994</v>
      </c>
      <c r="CF1433">
        <v>0.08</v>
      </c>
      <c r="CH1433">
        <f t="shared" si="148"/>
        <v>86.72029320987653</v>
      </c>
      <c r="CJ1433">
        <v>50.717488818687791</v>
      </c>
      <c r="CK1433">
        <f t="shared" si="149"/>
        <v>36.002804391188739</v>
      </c>
      <c r="CL1433">
        <f t="shared" si="150"/>
        <v>50.717488818687791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0</v>
      </c>
      <c r="DA1433">
        <v>0</v>
      </c>
      <c r="DB1433">
        <v>0</v>
      </c>
      <c r="DC1433">
        <v>0</v>
      </c>
      <c r="DD1433">
        <v>0</v>
      </c>
      <c r="DE1433">
        <v>0</v>
      </c>
      <c r="DF1433">
        <v>0</v>
      </c>
      <c r="DG1433">
        <v>0</v>
      </c>
      <c r="DH1433">
        <v>0</v>
      </c>
      <c r="DI1433">
        <v>0</v>
      </c>
      <c r="DJ1433">
        <v>1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0</v>
      </c>
      <c r="DT1433">
        <v>0</v>
      </c>
      <c r="DU1433">
        <v>0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0</v>
      </c>
      <c r="EB1433">
        <v>0</v>
      </c>
      <c r="EC1433">
        <v>0</v>
      </c>
      <c r="ED1433">
        <v>0</v>
      </c>
      <c r="EE1433">
        <v>0</v>
      </c>
      <c r="EF1433">
        <v>0</v>
      </c>
      <c r="EG1433">
        <v>0</v>
      </c>
      <c r="EH1433">
        <v>0</v>
      </c>
      <c r="EI1433">
        <v>0</v>
      </c>
      <c r="EJ1433">
        <v>0</v>
      </c>
    </row>
    <row r="1434" spans="1:140">
      <c r="A1434" s="3" t="s">
        <v>104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1</v>
      </c>
      <c r="AG1434" s="1">
        <v>0</v>
      </c>
      <c r="AH1434" s="1">
        <v>0</v>
      </c>
      <c r="AI1434" s="1">
        <v>0</v>
      </c>
      <c r="AJ1434">
        <v>188</v>
      </c>
      <c r="AK1434" s="7">
        <v>289978.51915354171</v>
      </c>
      <c r="AL1434">
        <v>58</v>
      </c>
      <c r="AM1434" s="7">
        <v>81382.895441326327</v>
      </c>
      <c r="AN1434">
        <v>42</v>
      </c>
      <c r="AO1434" s="7">
        <v>63393.351420650572</v>
      </c>
      <c r="AP1434">
        <v>16</v>
      </c>
      <c r="AQ1434" s="7">
        <v>17527.193740653802</v>
      </c>
      <c r="AS1434" s="7">
        <v>0</v>
      </c>
      <c r="AY1434" s="7">
        <v>0</v>
      </c>
      <c r="BB1434">
        <v>1</v>
      </c>
      <c r="BC1434" s="7">
        <v>1925.0402438276853</v>
      </c>
      <c r="BE1434" s="7">
        <v>0</v>
      </c>
      <c r="BF1434">
        <v>0</v>
      </c>
      <c r="BG1434" s="7">
        <v>0</v>
      </c>
      <c r="BI1434" s="7">
        <v>0</v>
      </c>
      <c r="BJ1434">
        <v>149.16375000000002</v>
      </c>
      <c r="BS1434">
        <f t="shared" si="145"/>
        <v>305</v>
      </c>
      <c r="BT1434">
        <f t="shared" si="145"/>
        <v>454207.00000000006</v>
      </c>
      <c r="BU1434">
        <f t="shared" si="144"/>
        <v>454207.00000000006</v>
      </c>
      <c r="BV1434">
        <f>'market concentration'!AI1434</f>
        <v>0.99672131147540988</v>
      </c>
      <c r="BW1434">
        <f>'market concentration'!AJ1434</f>
        <v>0.4378285407148616</v>
      </c>
      <c r="BX1434">
        <f>'market concentration'!AK1434</f>
        <v>-1.0603107039927862</v>
      </c>
      <c r="BZ1434">
        <f t="shared" si="146"/>
        <v>124.10027322404373</v>
      </c>
      <c r="CB1434">
        <v>53.8</v>
      </c>
      <c r="CC1434">
        <v>2.8</v>
      </c>
      <c r="CD1434">
        <f t="shared" si="147"/>
        <v>56.599999999999994</v>
      </c>
      <c r="CF1434">
        <v>0.08</v>
      </c>
      <c r="CH1434">
        <f t="shared" si="148"/>
        <v>85.707175925925952</v>
      </c>
      <c r="CJ1434">
        <v>50.717488818687791</v>
      </c>
      <c r="CK1434">
        <f t="shared" si="149"/>
        <v>34.989687107238161</v>
      </c>
      <c r="CL1434">
        <f t="shared" si="150"/>
        <v>50.717488818687791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0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1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DT1434">
        <v>0</v>
      </c>
      <c r="DU1434">
        <v>0</v>
      </c>
      <c r="DV1434">
        <v>0</v>
      </c>
      <c r="DW1434">
        <v>0</v>
      </c>
      <c r="DX1434">
        <v>0</v>
      </c>
      <c r="DY1434">
        <v>0</v>
      </c>
      <c r="DZ1434">
        <v>0</v>
      </c>
      <c r="EA1434">
        <v>0</v>
      </c>
      <c r="EB1434">
        <v>0</v>
      </c>
      <c r="EC1434">
        <v>0</v>
      </c>
      <c r="ED1434">
        <v>0</v>
      </c>
      <c r="EE1434">
        <v>0</v>
      </c>
      <c r="EF1434">
        <v>0</v>
      </c>
      <c r="EG1434">
        <v>0</v>
      </c>
      <c r="EH1434">
        <v>0</v>
      </c>
      <c r="EI1434">
        <v>0</v>
      </c>
      <c r="EJ1434">
        <v>0</v>
      </c>
    </row>
    <row r="1435" spans="1:140">
      <c r="A1435" s="3" t="s">
        <v>105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1</v>
      </c>
      <c r="AG1435" s="1">
        <v>0</v>
      </c>
      <c r="AH1435" s="1">
        <v>0</v>
      </c>
      <c r="AI1435" s="1">
        <v>0</v>
      </c>
      <c r="AJ1435">
        <v>124</v>
      </c>
      <c r="AK1435" s="7">
        <v>254157.09848695213</v>
      </c>
      <c r="AL1435">
        <v>35</v>
      </c>
      <c r="AM1435" s="7">
        <v>120782.55730880366</v>
      </c>
      <c r="AN1435">
        <v>43</v>
      </c>
      <c r="AO1435" s="7">
        <v>91156.834021267307</v>
      </c>
      <c r="AP1435">
        <v>34</v>
      </c>
      <c r="AQ1435" s="7">
        <v>54431.918351589091</v>
      </c>
      <c r="AS1435" s="7">
        <v>0</v>
      </c>
      <c r="AY1435" s="7">
        <v>0</v>
      </c>
      <c r="BB1435">
        <v>12</v>
      </c>
      <c r="BC1435" s="7">
        <v>35867.591831387814</v>
      </c>
      <c r="BE1435" s="7">
        <v>0</v>
      </c>
      <c r="BF1435">
        <v>0</v>
      </c>
      <c r="BG1435" s="7">
        <v>0</v>
      </c>
      <c r="BI1435" s="7">
        <v>0</v>
      </c>
      <c r="BJ1435">
        <v>146.30166666666665</v>
      </c>
      <c r="BS1435">
        <f t="shared" si="145"/>
        <v>248</v>
      </c>
      <c r="BT1435">
        <f t="shared" si="145"/>
        <v>556396</v>
      </c>
      <c r="BU1435">
        <f t="shared" si="144"/>
        <v>556396</v>
      </c>
      <c r="BV1435">
        <f>'market concentration'!AI1435</f>
        <v>0.95161290322580649</v>
      </c>
      <c r="BW1435">
        <f>'market concentration'!AJ1435</f>
        <v>0.32111732570239337</v>
      </c>
      <c r="BX1435">
        <f>'market concentration'!AK1435</f>
        <v>-1.3456914925505357</v>
      </c>
      <c r="BZ1435">
        <f t="shared" si="146"/>
        <v>186.96102150537635</v>
      </c>
      <c r="CB1435">
        <v>53.8</v>
      </c>
      <c r="CC1435">
        <v>2.8</v>
      </c>
      <c r="CD1435">
        <f t="shared" si="147"/>
        <v>56.599999999999994</v>
      </c>
      <c r="CF1435">
        <v>0.08</v>
      </c>
      <c r="CH1435">
        <f t="shared" si="148"/>
        <v>83.057098765432087</v>
      </c>
      <c r="CJ1435">
        <v>50.717488818687791</v>
      </c>
      <c r="CK1435">
        <f t="shared" si="149"/>
        <v>32.339609946744297</v>
      </c>
      <c r="CL1435">
        <f t="shared" si="150"/>
        <v>50.717488818687791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0</v>
      </c>
      <c r="DF1435">
        <v>0</v>
      </c>
      <c r="DG1435">
        <v>0</v>
      </c>
      <c r="DH1435">
        <v>0</v>
      </c>
      <c r="DI1435">
        <v>0</v>
      </c>
      <c r="DJ1435">
        <v>0</v>
      </c>
      <c r="DK1435">
        <v>0</v>
      </c>
      <c r="DL1435">
        <v>1</v>
      </c>
      <c r="DM1435">
        <v>0</v>
      </c>
      <c r="DN1435">
        <v>0</v>
      </c>
      <c r="DO1435">
        <v>0</v>
      </c>
      <c r="DP1435">
        <v>0</v>
      </c>
      <c r="DQ1435">
        <v>0</v>
      </c>
      <c r="DR1435">
        <v>0</v>
      </c>
      <c r="DS1435">
        <v>0</v>
      </c>
      <c r="DT1435">
        <v>0</v>
      </c>
      <c r="DU1435">
        <v>0</v>
      </c>
      <c r="DV1435">
        <v>0</v>
      </c>
      <c r="DW1435">
        <v>0</v>
      </c>
      <c r="DX1435">
        <v>0</v>
      </c>
      <c r="DY1435">
        <v>0</v>
      </c>
      <c r="DZ1435">
        <v>0</v>
      </c>
      <c r="EA1435">
        <v>0</v>
      </c>
      <c r="EB1435">
        <v>0</v>
      </c>
      <c r="EC1435">
        <v>0</v>
      </c>
      <c r="ED1435">
        <v>0</v>
      </c>
      <c r="EE1435">
        <v>0</v>
      </c>
      <c r="EF1435">
        <v>0</v>
      </c>
      <c r="EG1435">
        <v>0</v>
      </c>
      <c r="EH1435">
        <v>0</v>
      </c>
      <c r="EI1435">
        <v>0</v>
      </c>
      <c r="EJ1435">
        <v>0</v>
      </c>
    </row>
    <row r="1436" spans="1:140">
      <c r="A1436" s="3" t="s">
        <v>106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1</v>
      </c>
      <c r="AG1436" s="1">
        <v>0</v>
      </c>
      <c r="AH1436" s="1">
        <v>0</v>
      </c>
      <c r="AI1436" s="1">
        <v>0</v>
      </c>
      <c r="AJ1436">
        <v>111</v>
      </c>
      <c r="AK1436" s="7">
        <v>189857.77953505702</v>
      </c>
      <c r="AL1436">
        <v>46</v>
      </c>
      <c r="AM1436" s="7">
        <v>105418.18701958195</v>
      </c>
      <c r="AN1436">
        <v>32</v>
      </c>
      <c r="AO1436" s="7">
        <v>39613.679462273059</v>
      </c>
      <c r="AP1436">
        <v>19</v>
      </c>
      <c r="AQ1436" s="7">
        <v>12205.064475701045</v>
      </c>
      <c r="AS1436" s="7">
        <v>0</v>
      </c>
      <c r="AY1436" s="7">
        <v>0</v>
      </c>
      <c r="BB1436">
        <v>0</v>
      </c>
      <c r="BC1436" s="7">
        <v>0</v>
      </c>
      <c r="BE1436" s="7">
        <v>0</v>
      </c>
      <c r="BF1436">
        <v>1</v>
      </c>
      <c r="BG1436" s="7">
        <v>1639.2895073869147</v>
      </c>
      <c r="BI1436" s="7">
        <v>0</v>
      </c>
      <c r="BJ1436">
        <v>149.32124999999999</v>
      </c>
      <c r="BS1436">
        <f t="shared" si="145"/>
        <v>209</v>
      </c>
      <c r="BT1436">
        <f t="shared" si="145"/>
        <v>348734.00000000006</v>
      </c>
      <c r="BU1436">
        <f t="shared" si="144"/>
        <v>348734.00000000006</v>
      </c>
      <c r="BV1436">
        <f>'market concentration'!AI1436</f>
        <v>0.99521531100478466</v>
      </c>
      <c r="BW1436">
        <f>'market concentration'!AJ1436</f>
        <v>0.36223987546072667</v>
      </c>
      <c r="BX1436">
        <f>'market concentration'!AK1436</f>
        <v>-1.2001177635537053</v>
      </c>
      <c r="BZ1436">
        <f t="shared" si="146"/>
        <v>139.04864433811804</v>
      </c>
      <c r="CB1436">
        <v>53.8</v>
      </c>
      <c r="CC1436">
        <v>2.8</v>
      </c>
      <c r="CD1436">
        <f t="shared" si="147"/>
        <v>56.599999999999994</v>
      </c>
      <c r="CF1436">
        <v>0.08</v>
      </c>
      <c r="CH1436">
        <f t="shared" si="148"/>
        <v>85.853009259259252</v>
      </c>
      <c r="CJ1436">
        <v>50.717488818687791</v>
      </c>
      <c r="CK1436">
        <f t="shared" si="149"/>
        <v>35.135520440571462</v>
      </c>
      <c r="CL1436">
        <f t="shared" si="150"/>
        <v>50.717488818687791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1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0</v>
      </c>
      <c r="DU1436">
        <v>0</v>
      </c>
      <c r="DV1436">
        <v>0</v>
      </c>
      <c r="DW1436">
        <v>0</v>
      </c>
      <c r="DX1436">
        <v>0</v>
      </c>
      <c r="DY1436">
        <v>0</v>
      </c>
      <c r="DZ1436">
        <v>0</v>
      </c>
      <c r="EA1436">
        <v>0</v>
      </c>
      <c r="EB1436">
        <v>0</v>
      </c>
      <c r="EC1436">
        <v>0</v>
      </c>
      <c r="ED1436">
        <v>0</v>
      </c>
      <c r="EE1436">
        <v>0</v>
      </c>
      <c r="EF1436">
        <v>0</v>
      </c>
      <c r="EG1436">
        <v>0</v>
      </c>
      <c r="EH1436">
        <v>0</v>
      </c>
      <c r="EI1436">
        <v>0</v>
      </c>
      <c r="EJ1436">
        <v>0</v>
      </c>
    </row>
    <row r="1437" spans="1:140">
      <c r="A1437" s="3" t="s">
        <v>107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1</v>
      </c>
      <c r="AG1437" s="1">
        <v>0</v>
      </c>
      <c r="AH1437" s="1">
        <v>0</v>
      </c>
      <c r="AI1437" s="1">
        <v>0</v>
      </c>
      <c r="AJ1437">
        <v>157</v>
      </c>
      <c r="AK1437" s="7">
        <v>330655.70892732299</v>
      </c>
      <c r="AL1437">
        <v>39</v>
      </c>
      <c r="AM1437" s="7">
        <v>141927.41718863533</v>
      </c>
      <c r="AN1437">
        <v>24</v>
      </c>
      <c r="AO1437" s="7">
        <v>44072.896831406208</v>
      </c>
      <c r="AP1437">
        <v>39</v>
      </c>
      <c r="AQ1437" s="7">
        <v>72402.049955710172</v>
      </c>
      <c r="AS1437" s="7">
        <v>0</v>
      </c>
      <c r="AY1437" s="7">
        <v>0</v>
      </c>
      <c r="BB1437">
        <v>0</v>
      </c>
      <c r="BC1437" s="7">
        <v>0</v>
      </c>
      <c r="BE1437" s="7">
        <v>0</v>
      </c>
      <c r="BF1437">
        <v>1</v>
      </c>
      <c r="BG1437" s="7">
        <v>2136.9270969252302</v>
      </c>
      <c r="BI1437" s="7">
        <v>0</v>
      </c>
      <c r="BJ1437">
        <v>148.68958333333333</v>
      </c>
      <c r="BS1437">
        <f t="shared" si="145"/>
        <v>260</v>
      </c>
      <c r="BT1437">
        <f t="shared" si="145"/>
        <v>591194.99999999988</v>
      </c>
      <c r="BU1437">
        <f t="shared" si="144"/>
        <v>591194.99999999988</v>
      </c>
      <c r="BV1437">
        <f>'market concentration'!AI1437</f>
        <v>0.99615384615384617</v>
      </c>
      <c r="BW1437">
        <f>'market concentration'!AJ1437</f>
        <v>0.41816568047337282</v>
      </c>
      <c r="BX1437">
        <f>'market concentration'!AK1437</f>
        <v>-1.1150597396072681</v>
      </c>
      <c r="BZ1437">
        <f t="shared" si="146"/>
        <v>189.48557692307688</v>
      </c>
      <c r="CB1437">
        <v>53.8</v>
      </c>
      <c r="CC1437">
        <v>2.8</v>
      </c>
      <c r="CD1437">
        <f t="shared" si="147"/>
        <v>56.599999999999994</v>
      </c>
      <c r="CF1437">
        <v>0.08</v>
      </c>
      <c r="CH1437">
        <f t="shared" si="148"/>
        <v>85.268132716049379</v>
      </c>
      <c r="CJ1437">
        <v>50.717488818687791</v>
      </c>
      <c r="CK1437">
        <f t="shared" si="149"/>
        <v>34.550643897361589</v>
      </c>
      <c r="CL1437">
        <f t="shared" si="150"/>
        <v>50.717488818687791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1</v>
      </c>
      <c r="DO1437">
        <v>0</v>
      </c>
      <c r="DP1437">
        <v>0</v>
      </c>
      <c r="DQ1437">
        <v>0</v>
      </c>
      <c r="DR1437">
        <v>0</v>
      </c>
      <c r="DS1437">
        <v>0</v>
      </c>
      <c r="DT1437">
        <v>0</v>
      </c>
      <c r="DU1437">
        <v>0</v>
      </c>
      <c r="DV1437">
        <v>0</v>
      </c>
      <c r="DW1437">
        <v>0</v>
      </c>
      <c r="DX1437">
        <v>0</v>
      </c>
      <c r="DY1437">
        <v>0</v>
      </c>
      <c r="DZ1437">
        <v>0</v>
      </c>
      <c r="EA1437">
        <v>0</v>
      </c>
      <c r="EB1437">
        <v>0</v>
      </c>
      <c r="EC1437">
        <v>0</v>
      </c>
      <c r="ED1437">
        <v>0</v>
      </c>
      <c r="EE1437">
        <v>0</v>
      </c>
      <c r="EF1437">
        <v>0</v>
      </c>
      <c r="EG1437">
        <v>0</v>
      </c>
      <c r="EH1437">
        <v>0</v>
      </c>
      <c r="EI1437">
        <v>0</v>
      </c>
      <c r="EJ1437">
        <v>0</v>
      </c>
    </row>
    <row r="1438" spans="1:140">
      <c r="A1438" s="3" t="s">
        <v>108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0</v>
      </c>
      <c r="AF1438" s="1">
        <v>1</v>
      </c>
      <c r="AG1438" s="1">
        <v>0</v>
      </c>
      <c r="AH1438" s="1">
        <v>0</v>
      </c>
      <c r="AI1438" s="1">
        <v>0</v>
      </c>
      <c r="AJ1438">
        <v>185</v>
      </c>
      <c r="AK1438" s="7">
        <v>398630.91659932584</v>
      </c>
      <c r="AL1438">
        <v>67</v>
      </c>
      <c r="AM1438" s="7">
        <v>138411.90716138738</v>
      </c>
      <c r="AN1438">
        <v>36</v>
      </c>
      <c r="AO1438" s="7">
        <v>66498.777690797433</v>
      </c>
      <c r="AP1438">
        <v>49</v>
      </c>
      <c r="AQ1438" s="7">
        <v>78550.265196846522</v>
      </c>
      <c r="AS1438" s="7">
        <v>0</v>
      </c>
      <c r="AY1438" s="7">
        <v>0</v>
      </c>
      <c r="BB1438">
        <v>8</v>
      </c>
      <c r="BC1438" s="7">
        <v>32064.672170154154</v>
      </c>
      <c r="BE1438" s="7">
        <v>0</v>
      </c>
      <c r="BF1438">
        <v>3</v>
      </c>
      <c r="BG1438" s="7">
        <v>11893.461181488559</v>
      </c>
      <c r="BI1438" s="7">
        <v>0</v>
      </c>
      <c r="BJ1438">
        <v>152.14958333333334</v>
      </c>
      <c r="BS1438">
        <f t="shared" si="145"/>
        <v>348</v>
      </c>
      <c r="BT1438">
        <f t="shared" si="145"/>
        <v>726050</v>
      </c>
      <c r="BU1438">
        <f t="shared" si="144"/>
        <v>726050</v>
      </c>
      <c r="BV1438">
        <f>'market concentration'!AI1438</f>
        <v>0.9683908045977011</v>
      </c>
      <c r="BW1438">
        <f>'market concentration'!AJ1438</f>
        <v>0.35080591887964058</v>
      </c>
      <c r="BX1438">
        <f>'market concentration'!AK1438</f>
        <v>-1.2915200696308866</v>
      </c>
      <c r="BZ1438">
        <f t="shared" si="146"/>
        <v>173.8625478927203</v>
      </c>
      <c r="CB1438">
        <v>53.8</v>
      </c>
      <c r="CC1438">
        <v>2.8</v>
      </c>
      <c r="CD1438">
        <f t="shared" si="147"/>
        <v>56.599999999999994</v>
      </c>
      <c r="CF1438">
        <v>0.08</v>
      </c>
      <c r="CH1438">
        <f t="shared" si="148"/>
        <v>88.471836419753089</v>
      </c>
      <c r="CJ1438">
        <v>50.717488818687791</v>
      </c>
      <c r="CK1438">
        <f t="shared" si="149"/>
        <v>37.754347601065298</v>
      </c>
      <c r="CL1438">
        <f t="shared" si="150"/>
        <v>50.717488818687791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0</v>
      </c>
      <c r="DD1438">
        <v>0</v>
      </c>
      <c r="DE1438">
        <v>0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1</v>
      </c>
      <c r="DP1438">
        <v>0</v>
      </c>
      <c r="DQ1438">
        <v>0</v>
      </c>
      <c r="DR1438">
        <v>0</v>
      </c>
      <c r="DS1438">
        <v>0</v>
      </c>
      <c r="DT1438">
        <v>0</v>
      </c>
      <c r="DU1438">
        <v>0</v>
      </c>
      <c r="DV1438">
        <v>0</v>
      </c>
      <c r="DW1438">
        <v>0</v>
      </c>
      <c r="DX1438">
        <v>0</v>
      </c>
      <c r="DY1438">
        <v>0</v>
      </c>
      <c r="DZ1438">
        <v>0</v>
      </c>
      <c r="EA1438">
        <v>0</v>
      </c>
      <c r="EB1438">
        <v>0</v>
      </c>
      <c r="EC1438">
        <v>0</v>
      </c>
      <c r="ED1438">
        <v>0</v>
      </c>
      <c r="EE1438">
        <v>0</v>
      </c>
      <c r="EF1438">
        <v>0</v>
      </c>
      <c r="EG1438">
        <v>0</v>
      </c>
      <c r="EH1438">
        <v>0</v>
      </c>
      <c r="EI1438">
        <v>0</v>
      </c>
      <c r="EJ1438">
        <v>0</v>
      </c>
    </row>
    <row r="1439" spans="1:140">
      <c r="A1439" s="3" t="s">
        <v>109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1</v>
      </c>
      <c r="AG1439" s="1">
        <v>0</v>
      </c>
      <c r="AH1439" s="1">
        <v>0</v>
      </c>
      <c r="AI1439" s="1">
        <v>0</v>
      </c>
      <c r="AJ1439">
        <v>451</v>
      </c>
      <c r="AK1439" s="7">
        <v>1288191.3380277948</v>
      </c>
      <c r="AL1439">
        <v>110</v>
      </c>
      <c r="AM1439" s="7">
        <v>264871.24918324745</v>
      </c>
      <c r="AN1439">
        <v>83</v>
      </c>
      <c r="AO1439" s="7">
        <v>192623.00084731611</v>
      </c>
      <c r="AP1439">
        <v>141</v>
      </c>
      <c r="AQ1439" s="7">
        <v>498376.85570028314</v>
      </c>
      <c r="AS1439" s="7">
        <v>0</v>
      </c>
      <c r="AY1439" s="7">
        <v>0</v>
      </c>
      <c r="BB1439">
        <v>19</v>
      </c>
      <c r="BC1439" s="7">
        <v>112991.12412826787</v>
      </c>
      <c r="BE1439" s="7">
        <v>0</v>
      </c>
      <c r="BF1439">
        <v>3</v>
      </c>
      <c r="BG1439" s="7">
        <v>31477.43211309057</v>
      </c>
      <c r="BI1439" s="7">
        <v>0</v>
      </c>
      <c r="BJ1439">
        <v>148.70208333333332</v>
      </c>
      <c r="BS1439">
        <f t="shared" si="145"/>
        <v>807</v>
      </c>
      <c r="BT1439">
        <f t="shared" si="145"/>
        <v>2388531</v>
      </c>
      <c r="BU1439">
        <f t="shared" si="144"/>
        <v>2388531</v>
      </c>
      <c r="BV1439">
        <f>'market concentration'!AI1439</f>
        <v>0.97273853779429986</v>
      </c>
      <c r="BW1439">
        <f>'market concentration'!AJ1439</f>
        <v>0.37257792334422007</v>
      </c>
      <c r="BX1439">
        <f>'market concentration'!AK1439</f>
        <v>-1.2446201951429601</v>
      </c>
      <c r="BZ1439">
        <f t="shared" si="146"/>
        <v>246.64714993804213</v>
      </c>
      <c r="CB1439">
        <v>53.8</v>
      </c>
      <c r="CC1439">
        <v>2.8</v>
      </c>
      <c r="CD1439">
        <f t="shared" si="147"/>
        <v>56.599999999999994</v>
      </c>
      <c r="CF1439">
        <v>0.08</v>
      </c>
      <c r="CH1439">
        <f t="shared" si="148"/>
        <v>85.279706790123441</v>
      </c>
      <c r="CJ1439">
        <v>50.717488818687791</v>
      </c>
      <c r="CK1439">
        <f t="shared" si="149"/>
        <v>34.562217971435651</v>
      </c>
      <c r="CL1439">
        <f t="shared" si="150"/>
        <v>50.717488818687791</v>
      </c>
      <c r="CP1439">
        <v>0</v>
      </c>
      <c r="CQ1439">
        <v>0</v>
      </c>
      <c r="CR1439">
        <v>0</v>
      </c>
      <c r="CS1439">
        <v>0</v>
      </c>
      <c r="CT1439">
        <v>0</v>
      </c>
      <c r="CU1439">
        <v>0</v>
      </c>
      <c r="CV1439">
        <v>0</v>
      </c>
      <c r="CW1439">
        <v>0</v>
      </c>
      <c r="CX1439">
        <v>0</v>
      </c>
      <c r="CY1439">
        <v>0</v>
      </c>
      <c r="CZ1439">
        <v>0</v>
      </c>
      <c r="DA1439">
        <v>0</v>
      </c>
      <c r="DB1439">
        <v>0</v>
      </c>
      <c r="DC1439">
        <v>0</v>
      </c>
      <c r="DD1439">
        <v>0</v>
      </c>
      <c r="DE1439">
        <v>0</v>
      </c>
      <c r="DF1439">
        <v>0</v>
      </c>
      <c r="DG1439">
        <v>0</v>
      </c>
      <c r="DH1439">
        <v>0</v>
      </c>
      <c r="DI1439">
        <v>0</v>
      </c>
      <c r="DJ1439">
        <v>0</v>
      </c>
      <c r="DK1439">
        <v>0</v>
      </c>
      <c r="DL1439">
        <v>0</v>
      </c>
      <c r="DM1439">
        <v>0</v>
      </c>
      <c r="DN1439">
        <v>0</v>
      </c>
      <c r="DO1439">
        <v>0</v>
      </c>
      <c r="DP1439">
        <v>1</v>
      </c>
      <c r="DQ1439">
        <v>0</v>
      </c>
      <c r="DR1439">
        <v>0</v>
      </c>
      <c r="DS1439">
        <v>0</v>
      </c>
      <c r="DT1439">
        <v>0</v>
      </c>
      <c r="DU1439">
        <v>0</v>
      </c>
      <c r="DV1439">
        <v>0</v>
      </c>
      <c r="DW1439">
        <v>0</v>
      </c>
      <c r="DX1439">
        <v>0</v>
      </c>
      <c r="DY1439">
        <v>0</v>
      </c>
      <c r="DZ1439">
        <v>0</v>
      </c>
      <c r="EA1439">
        <v>0</v>
      </c>
      <c r="EB1439">
        <v>0</v>
      </c>
      <c r="EC1439">
        <v>0</v>
      </c>
      <c r="ED1439">
        <v>0</v>
      </c>
      <c r="EE1439">
        <v>0</v>
      </c>
      <c r="EF1439">
        <v>0</v>
      </c>
      <c r="EG1439">
        <v>0</v>
      </c>
      <c r="EH1439">
        <v>0</v>
      </c>
      <c r="EI1439">
        <v>0</v>
      </c>
      <c r="EJ1439">
        <v>0</v>
      </c>
    </row>
    <row r="1440" spans="1:140">
      <c r="A1440" s="3" t="s">
        <v>110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1</v>
      </c>
      <c r="AG1440" s="1">
        <v>0</v>
      </c>
      <c r="AH1440" s="1">
        <v>0</v>
      </c>
      <c r="AI1440" s="1">
        <v>0</v>
      </c>
      <c r="AJ1440">
        <v>405</v>
      </c>
      <c r="AK1440" s="7">
        <v>785319.3013652279</v>
      </c>
      <c r="AL1440">
        <v>172</v>
      </c>
      <c r="AM1440" s="7">
        <v>396776.58682664949</v>
      </c>
      <c r="AN1440">
        <v>106</v>
      </c>
      <c r="AO1440" s="7">
        <v>208507.36676654799</v>
      </c>
      <c r="AP1440">
        <v>84</v>
      </c>
      <c r="AQ1440" s="7">
        <v>116082.60815473003</v>
      </c>
      <c r="AS1440" s="7">
        <v>0</v>
      </c>
      <c r="AY1440" s="7">
        <v>0</v>
      </c>
      <c r="BB1440">
        <v>39</v>
      </c>
      <c r="BC1440" s="7">
        <v>77039.174326937151</v>
      </c>
      <c r="BE1440" s="7">
        <v>0</v>
      </c>
      <c r="BF1440">
        <v>17</v>
      </c>
      <c r="BG1440" s="7">
        <v>56712.962559907668</v>
      </c>
      <c r="BI1440" s="7">
        <v>0</v>
      </c>
      <c r="BJ1440">
        <v>148.43166666666667</v>
      </c>
      <c r="BS1440">
        <f t="shared" si="145"/>
        <v>823</v>
      </c>
      <c r="BT1440">
        <f t="shared" si="145"/>
        <v>1640438.0000000002</v>
      </c>
      <c r="BU1440">
        <f t="shared" si="144"/>
        <v>1640438.0000000002</v>
      </c>
      <c r="BV1440">
        <f>'market concentration'!AI1440</f>
        <v>0.93195625759416767</v>
      </c>
      <c r="BW1440">
        <f>'market concentration'!AJ1440</f>
        <v>0.31552022724554835</v>
      </c>
      <c r="BX1440">
        <f>'market concentration'!AK1440</f>
        <v>-1.3976463606809684</v>
      </c>
      <c r="BZ1440">
        <f t="shared" si="146"/>
        <v>166.10348319157558</v>
      </c>
      <c r="CB1440">
        <v>53.8</v>
      </c>
      <c r="CC1440">
        <v>2.8</v>
      </c>
      <c r="CD1440">
        <f t="shared" si="147"/>
        <v>56.599999999999994</v>
      </c>
      <c r="CF1440">
        <v>0.08</v>
      </c>
      <c r="CH1440">
        <f t="shared" si="148"/>
        <v>85.02932098765433</v>
      </c>
      <c r="CJ1440">
        <v>50.717488818687791</v>
      </c>
      <c r="CK1440">
        <f t="shared" si="149"/>
        <v>34.311832168966539</v>
      </c>
      <c r="CL1440">
        <f t="shared" si="150"/>
        <v>50.717488818687791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  <c r="CZ1440">
        <v>0</v>
      </c>
      <c r="DA1440">
        <v>0</v>
      </c>
      <c r="DB1440">
        <v>0</v>
      </c>
      <c r="DC1440">
        <v>0</v>
      </c>
      <c r="DD1440">
        <v>0</v>
      </c>
      <c r="DE1440">
        <v>0</v>
      </c>
      <c r="DF1440">
        <v>0</v>
      </c>
      <c r="DG1440">
        <v>0</v>
      </c>
      <c r="DH1440">
        <v>0</v>
      </c>
      <c r="DI1440">
        <v>0</v>
      </c>
      <c r="DJ1440">
        <v>0</v>
      </c>
      <c r="DK1440">
        <v>0</v>
      </c>
      <c r="DL1440">
        <v>0</v>
      </c>
      <c r="DM1440">
        <v>0</v>
      </c>
      <c r="DN1440">
        <v>0</v>
      </c>
      <c r="DO1440">
        <v>0</v>
      </c>
      <c r="DP1440">
        <v>0</v>
      </c>
      <c r="DQ1440">
        <v>1</v>
      </c>
      <c r="DR1440">
        <v>0</v>
      </c>
      <c r="DS1440">
        <v>0</v>
      </c>
      <c r="DT1440">
        <v>0</v>
      </c>
      <c r="DU1440">
        <v>0</v>
      </c>
      <c r="DV1440">
        <v>0</v>
      </c>
      <c r="DW1440">
        <v>0</v>
      </c>
      <c r="DX1440">
        <v>0</v>
      </c>
      <c r="DY1440">
        <v>0</v>
      </c>
      <c r="DZ1440">
        <v>0</v>
      </c>
      <c r="EA1440">
        <v>0</v>
      </c>
      <c r="EB1440">
        <v>0</v>
      </c>
      <c r="EC1440">
        <v>0</v>
      </c>
      <c r="ED1440">
        <v>0</v>
      </c>
      <c r="EE1440">
        <v>0</v>
      </c>
      <c r="EF1440">
        <v>0</v>
      </c>
      <c r="EG1440">
        <v>0</v>
      </c>
      <c r="EH1440">
        <v>0</v>
      </c>
      <c r="EI1440">
        <v>0</v>
      </c>
      <c r="EJ1440">
        <v>0</v>
      </c>
    </row>
    <row r="1441" spans="1:140">
      <c r="A1441" s="3" t="s">
        <v>111</v>
      </c>
      <c r="B1441" s="1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1</v>
      </c>
      <c r="AG1441" s="1">
        <v>0</v>
      </c>
      <c r="AH1441" s="1">
        <v>0</v>
      </c>
      <c r="AI1441" s="1">
        <v>0</v>
      </c>
      <c r="AJ1441">
        <v>97</v>
      </c>
      <c r="AK1441" s="7">
        <v>229063.49108646909</v>
      </c>
      <c r="AL1441">
        <v>35</v>
      </c>
      <c r="AM1441" s="7">
        <v>72461.49250785177</v>
      </c>
      <c r="AN1441">
        <v>27</v>
      </c>
      <c r="AO1441" s="7">
        <v>62548.661323718909</v>
      </c>
      <c r="AP1441">
        <v>36</v>
      </c>
      <c r="AQ1441" s="7">
        <v>65375.214465876583</v>
      </c>
      <c r="AS1441" s="7">
        <v>0</v>
      </c>
      <c r="AY1441" s="7">
        <v>0</v>
      </c>
      <c r="BB1441">
        <v>2</v>
      </c>
      <c r="BC1441" s="7">
        <v>6119.3869422879216</v>
      </c>
      <c r="BE1441" s="7">
        <v>0</v>
      </c>
      <c r="BF1441">
        <v>6</v>
      </c>
      <c r="BG1441" s="7">
        <v>10284.75367379566</v>
      </c>
      <c r="BI1441" s="7">
        <v>0</v>
      </c>
      <c r="BJ1441">
        <v>148.10874999999999</v>
      </c>
      <c r="BS1441">
        <f t="shared" si="145"/>
        <v>203</v>
      </c>
      <c r="BT1441">
        <f t="shared" si="145"/>
        <v>445852.99999999988</v>
      </c>
      <c r="BU1441">
        <f t="shared" si="144"/>
        <v>445852.99999999988</v>
      </c>
      <c r="BV1441">
        <f>'market concentration'!AI1441</f>
        <v>0.96059113300492616</v>
      </c>
      <c r="BW1441">
        <f>'market concentration'!AJ1441</f>
        <v>0.30816083865175087</v>
      </c>
      <c r="BX1441">
        <f>'market concentration'!AK1441</f>
        <v>-1.3806184154458137</v>
      </c>
      <c r="BZ1441">
        <f t="shared" si="146"/>
        <v>183.02668308702786</v>
      </c>
      <c r="CB1441">
        <v>53.8</v>
      </c>
      <c r="CC1441">
        <v>2.8</v>
      </c>
      <c r="CD1441">
        <f t="shared" si="147"/>
        <v>56.599999999999994</v>
      </c>
      <c r="CF1441">
        <v>0.08</v>
      </c>
      <c r="CH1441">
        <f t="shared" si="148"/>
        <v>84.730324074074062</v>
      </c>
      <c r="CJ1441">
        <v>50.717488818687791</v>
      </c>
      <c r="CK1441">
        <f t="shared" si="149"/>
        <v>34.012835255386271</v>
      </c>
      <c r="CL1441">
        <f t="shared" si="150"/>
        <v>50.717488818687791</v>
      </c>
      <c r="CP1441">
        <v>0</v>
      </c>
      <c r="CQ1441">
        <v>0</v>
      </c>
      <c r="CR1441">
        <v>0</v>
      </c>
      <c r="CS1441">
        <v>0</v>
      </c>
      <c r="CT1441">
        <v>0</v>
      </c>
      <c r="CU1441">
        <v>0</v>
      </c>
      <c r="CV1441">
        <v>0</v>
      </c>
      <c r="CW1441">
        <v>0</v>
      </c>
      <c r="CX1441">
        <v>0</v>
      </c>
      <c r="CY1441">
        <v>0</v>
      </c>
      <c r="CZ1441">
        <v>0</v>
      </c>
      <c r="DA1441">
        <v>0</v>
      </c>
      <c r="DB1441">
        <v>0</v>
      </c>
      <c r="DC1441">
        <v>0</v>
      </c>
      <c r="DD1441">
        <v>0</v>
      </c>
      <c r="DE1441">
        <v>0</v>
      </c>
      <c r="DF1441">
        <v>0</v>
      </c>
      <c r="DG1441">
        <v>0</v>
      </c>
      <c r="DH1441">
        <v>0</v>
      </c>
      <c r="DI1441">
        <v>0</v>
      </c>
      <c r="DJ1441">
        <v>0</v>
      </c>
      <c r="DK1441">
        <v>0</v>
      </c>
      <c r="DL1441">
        <v>0</v>
      </c>
      <c r="DM1441">
        <v>0</v>
      </c>
      <c r="DN1441">
        <v>0</v>
      </c>
      <c r="DO1441">
        <v>0</v>
      </c>
      <c r="DP1441">
        <v>0</v>
      </c>
      <c r="DQ1441">
        <v>0</v>
      </c>
      <c r="DR1441">
        <v>1</v>
      </c>
      <c r="DS1441">
        <v>0</v>
      </c>
      <c r="DT1441">
        <v>0</v>
      </c>
      <c r="DU1441">
        <v>0</v>
      </c>
      <c r="DV1441">
        <v>0</v>
      </c>
      <c r="DW1441">
        <v>0</v>
      </c>
      <c r="DX1441">
        <v>0</v>
      </c>
      <c r="DY1441">
        <v>0</v>
      </c>
      <c r="DZ1441">
        <v>0</v>
      </c>
      <c r="EA1441">
        <v>0</v>
      </c>
      <c r="EB1441">
        <v>0</v>
      </c>
      <c r="EC1441">
        <v>0</v>
      </c>
      <c r="ED1441">
        <v>0</v>
      </c>
      <c r="EE1441">
        <v>0</v>
      </c>
      <c r="EF1441">
        <v>0</v>
      </c>
      <c r="EG1441">
        <v>0</v>
      </c>
      <c r="EH1441">
        <v>0</v>
      </c>
      <c r="EI1441">
        <v>0</v>
      </c>
      <c r="EJ1441">
        <v>0</v>
      </c>
    </row>
    <row r="1442" spans="1:140">
      <c r="A1442" s="3" t="s">
        <v>112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1</v>
      </c>
      <c r="AG1442" s="1">
        <v>0</v>
      </c>
      <c r="AH1442" s="1">
        <v>0</v>
      </c>
      <c r="AI1442" s="1">
        <v>0</v>
      </c>
      <c r="AJ1442">
        <v>102</v>
      </c>
      <c r="AK1442" s="7">
        <v>147626.48348504337</v>
      </c>
      <c r="AL1442">
        <v>23</v>
      </c>
      <c r="AM1442" s="7">
        <v>45502.567308160236</v>
      </c>
      <c r="AN1442">
        <v>35</v>
      </c>
      <c r="AO1442" s="7">
        <v>30594.318066080334</v>
      </c>
      <c r="AP1442">
        <v>62</v>
      </c>
      <c r="AQ1442" s="7">
        <v>46890.928086041415</v>
      </c>
      <c r="AS1442" s="7">
        <v>0</v>
      </c>
      <c r="AY1442" s="7">
        <v>0</v>
      </c>
      <c r="BB1442">
        <v>16</v>
      </c>
      <c r="BC1442" s="7">
        <v>43932.658844954043</v>
      </c>
      <c r="BE1442" s="7">
        <v>0</v>
      </c>
      <c r="BF1442">
        <v>1</v>
      </c>
      <c r="BG1442" s="7">
        <v>16869.044209720607</v>
      </c>
      <c r="BI1442" s="7">
        <v>0</v>
      </c>
      <c r="BJ1442">
        <v>148.30874999999997</v>
      </c>
      <c r="BS1442">
        <f t="shared" si="145"/>
        <v>239</v>
      </c>
      <c r="BT1442">
        <f t="shared" si="145"/>
        <v>331416</v>
      </c>
      <c r="BU1442">
        <f t="shared" si="144"/>
        <v>331416</v>
      </c>
      <c r="BV1442">
        <f>'market concentration'!AI1442</f>
        <v>0.92887029288702927</v>
      </c>
      <c r="BW1442">
        <f>'market concentration'!AJ1442</f>
        <v>0.28464137532606226</v>
      </c>
      <c r="BX1442">
        <f>'market concentration'!AK1442</f>
        <v>-1.4239759891611017</v>
      </c>
      <c r="BZ1442">
        <f t="shared" si="146"/>
        <v>115.55648535564853</v>
      </c>
      <c r="CB1442">
        <v>53.8</v>
      </c>
      <c r="CC1442">
        <v>2.8</v>
      </c>
      <c r="CD1442">
        <f t="shared" si="147"/>
        <v>56.599999999999994</v>
      </c>
      <c r="CF1442">
        <v>0.08</v>
      </c>
      <c r="CH1442">
        <f t="shared" si="148"/>
        <v>84.915509259259238</v>
      </c>
      <c r="CJ1442">
        <v>50.717488818687791</v>
      </c>
      <c r="CK1442">
        <f t="shared" si="149"/>
        <v>34.198020440571447</v>
      </c>
      <c r="CL1442">
        <f t="shared" si="150"/>
        <v>50.717488818687791</v>
      </c>
      <c r="CP1442">
        <v>0</v>
      </c>
      <c r="CQ1442">
        <v>0</v>
      </c>
      <c r="CR1442">
        <v>0</v>
      </c>
      <c r="CS1442">
        <v>0</v>
      </c>
      <c r="CT1442">
        <v>0</v>
      </c>
      <c r="CU1442">
        <v>0</v>
      </c>
      <c r="CV1442">
        <v>0</v>
      </c>
      <c r="CW1442">
        <v>0</v>
      </c>
      <c r="CX1442">
        <v>0</v>
      </c>
      <c r="CY1442">
        <v>0</v>
      </c>
      <c r="CZ1442">
        <v>0</v>
      </c>
      <c r="DA1442">
        <v>0</v>
      </c>
      <c r="DB1442">
        <v>0</v>
      </c>
      <c r="DC1442">
        <v>0</v>
      </c>
      <c r="DD1442">
        <v>0</v>
      </c>
      <c r="DE1442">
        <v>0</v>
      </c>
      <c r="DF1442">
        <v>0</v>
      </c>
      <c r="DG1442">
        <v>0</v>
      </c>
      <c r="DH1442">
        <v>0</v>
      </c>
      <c r="DI1442">
        <v>0</v>
      </c>
      <c r="DJ1442">
        <v>0</v>
      </c>
      <c r="DK1442">
        <v>0</v>
      </c>
      <c r="DL1442">
        <v>0</v>
      </c>
      <c r="DM1442">
        <v>0</v>
      </c>
      <c r="DN1442">
        <v>0</v>
      </c>
      <c r="DO1442">
        <v>0</v>
      </c>
      <c r="DP1442">
        <v>0</v>
      </c>
      <c r="DQ1442">
        <v>0</v>
      </c>
      <c r="DR1442">
        <v>0</v>
      </c>
      <c r="DS1442">
        <v>1</v>
      </c>
      <c r="DT1442">
        <v>0</v>
      </c>
      <c r="DU1442">
        <v>0</v>
      </c>
      <c r="DV1442">
        <v>0</v>
      </c>
      <c r="DW1442">
        <v>0</v>
      </c>
      <c r="DX1442">
        <v>0</v>
      </c>
      <c r="DY1442">
        <v>0</v>
      </c>
      <c r="DZ1442">
        <v>0</v>
      </c>
      <c r="EA1442">
        <v>0</v>
      </c>
      <c r="EB1442">
        <v>0</v>
      </c>
      <c r="EC1442">
        <v>0</v>
      </c>
      <c r="ED1442">
        <v>0</v>
      </c>
      <c r="EE1442">
        <v>0</v>
      </c>
      <c r="EF1442">
        <v>0</v>
      </c>
      <c r="EG1442">
        <v>0</v>
      </c>
      <c r="EH1442">
        <v>0</v>
      </c>
      <c r="EI1442">
        <v>0</v>
      </c>
      <c r="EJ1442">
        <v>0</v>
      </c>
    </row>
    <row r="1443" spans="1:140">
      <c r="A1443" s="3" t="s">
        <v>113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1</v>
      </c>
      <c r="AG1443" s="1">
        <v>0</v>
      </c>
      <c r="AH1443" s="1">
        <v>0</v>
      </c>
      <c r="AI1443" s="1">
        <v>0</v>
      </c>
      <c r="AJ1443">
        <v>251</v>
      </c>
      <c r="AK1443" s="7">
        <v>504183.91022606863</v>
      </c>
      <c r="AL1443">
        <v>67</v>
      </c>
      <c r="AM1443" s="7">
        <v>123797.45154437826</v>
      </c>
      <c r="AN1443">
        <v>63</v>
      </c>
      <c r="AO1443" s="7">
        <v>138327.88869775654</v>
      </c>
      <c r="AP1443">
        <v>39</v>
      </c>
      <c r="AQ1443" s="7">
        <v>72847.44510906811</v>
      </c>
      <c r="AS1443" s="7">
        <v>0</v>
      </c>
      <c r="AY1443" s="7">
        <v>0</v>
      </c>
      <c r="BB1443">
        <v>3</v>
      </c>
      <c r="BC1443" s="7">
        <v>4178.0528097912165</v>
      </c>
      <c r="BE1443" s="7">
        <v>0</v>
      </c>
      <c r="BF1443">
        <v>10</v>
      </c>
      <c r="BG1443" s="7">
        <v>107372.25161293714</v>
      </c>
      <c r="BI1443" s="7">
        <v>0</v>
      </c>
      <c r="BJ1443">
        <v>147.00375</v>
      </c>
      <c r="BS1443">
        <f t="shared" si="145"/>
        <v>433</v>
      </c>
      <c r="BT1443">
        <f t="shared" si="145"/>
        <v>950706.99999999977</v>
      </c>
      <c r="BU1443">
        <f t="shared" si="144"/>
        <v>950706.99999999977</v>
      </c>
      <c r="BV1443">
        <f>'market concentration'!AI1443</f>
        <v>0.96997690531177827</v>
      </c>
      <c r="BW1443">
        <f>'market concentration'!AJ1443</f>
        <v>0.38983087007771128</v>
      </c>
      <c r="BX1443">
        <f>'market concentration'!AK1443</f>
        <v>-1.2235756656954691</v>
      </c>
      <c r="BZ1443">
        <f t="shared" si="146"/>
        <v>182.96901462663584</v>
      </c>
      <c r="CB1443">
        <v>53.8</v>
      </c>
      <c r="CC1443">
        <v>2.8</v>
      </c>
      <c r="CD1443">
        <f t="shared" si="147"/>
        <v>56.599999999999994</v>
      </c>
      <c r="CF1443">
        <v>0.08</v>
      </c>
      <c r="CH1443">
        <f t="shared" si="148"/>
        <v>83.707175925925924</v>
      </c>
      <c r="CJ1443">
        <v>50.717488818687791</v>
      </c>
      <c r="CK1443">
        <f t="shared" si="149"/>
        <v>32.989687107238133</v>
      </c>
      <c r="CL1443">
        <f t="shared" si="150"/>
        <v>50.717488818687791</v>
      </c>
      <c r="CP1443">
        <v>0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0</v>
      </c>
      <c r="CZ1443">
        <v>0</v>
      </c>
      <c r="DA1443">
        <v>0</v>
      </c>
      <c r="DB1443">
        <v>0</v>
      </c>
      <c r="DC1443">
        <v>0</v>
      </c>
      <c r="DD1443">
        <v>0</v>
      </c>
      <c r="DE1443">
        <v>0</v>
      </c>
      <c r="DF1443">
        <v>0</v>
      </c>
      <c r="DG1443">
        <v>0</v>
      </c>
      <c r="DH1443">
        <v>0</v>
      </c>
      <c r="DI1443">
        <v>0</v>
      </c>
      <c r="DJ1443">
        <v>0</v>
      </c>
      <c r="DK1443">
        <v>0</v>
      </c>
      <c r="DL1443">
        <v>0</v>
      </c>
      <c r="DM1443">
        <v>0</v>
      </c>
      <c r="DN1443">
        <v>0</v>
      </c>
      <c r="DO1443">
        <v>0</v>
      </c>
      <c r="DP1443">
        <v>0</v>
      </c>
      <c r="DQ1443">
        <v>0</v>
      </c>
      <c r="DR1443">
        <v>0</v>
      </c>
      <c r="DS1443">
        <v>0</v>
      </c>
      <c r="DT1443">
        <v>1</v>
      </c>
      <c r="DU1443">
        <v>0</v>
      </c>
      <c r="DV1443">
        <v>0</v>
      </c>
      <c r="DW1443">
        <v>0</v>
      </c>
      <c r="DX1443">
        <v>0</v>
      </c>
      <c r="DY1443">
        <v>0</v>
      </c>
      <c r="DZ1443">
        <v>0</v>
      </c>
      <c r="EA1443">
        <v>0</v>
      </c>
      <c r="EB1443">
        <v>0</v>
      </c>
      <c r="EC1443">
        <v>0</v>
      </c>
      <c r="ED1443">
        <v>0</v>
      </c>
      <c r="EE1443">
        <v>0</v>
      </c>
      <c r="EF1443">
        <v>0</v>
      </c>
      <c r="EG1443">
        <v>0</v>
      </c>
      <c r="EH1443">
        <v>0</v>
      </c>
      <c r="EI1443">
        <v>0</v>
      </c>
      <c r="EJ1443">
        <v>0</v>
      </c>
    </row>
    <row r="1444" spans="1:140">
      <c r="A1444" s="3" t="s">
        <v>114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1</v>
      </c>
      <c r="AG1444" s="1">
        <v>0</v>
      </c>
      <c r="AH1444" s="1">
        <v>0</v>
      </c>
      <c r="AI1444" s="1">
        <v>0</v>
      </c>
      <c r="AJ1444">
        <v>368</v>
      </c>
      <c r="AK1444" s="7">
        <v>666027.78956258565</v>
      </c>
      <c r="AL1444">
        <v>97</v>
      </c>
      <c r="AM1444" s="7">
        <v>161584.6445680139</v>
      </c>
      <c r="AN1444">
        <v>56</v>
      </c>
      <c r="AO1444" s="7">
        <v>100736.76641882883</v>
      </c>
      <c r="AP1444">
        <v>53</v>
      </c>
      <c r="AQ1444" s="7">
        <v>77010.478013800152</v>
      </c>
      <c r="AS1444" s="7">
        <v>0</v>
      </c>
      <c r="AY1444" s="7">
        <v>0</v>
      </c>
      <c r="BB1444">
        <v>3</v>
      </c>
      <c r="BC1444" s="7">
        <v>9973.0043796477403</v>
      </c>
      <c r="BE1444" s="7">
        <v>0</v>
      </c>
      <c r="BF1444">
        <v>20</v>
      </c>
      <c r="BG1444" s="7">
        <v>96195.317057123757</v>
      </c>
      <c r="BI1444" s="7">
        <v>0</v>
      </c>
      <c r="BJ1444">
        <v>147.75833333333333</v>
      </c>
      <c r="BS1444">
        <f t="shared" si="145"/>
        <v>597</v>
      </c>
      <c r="BT1444">
        <f t="shared" si="145"/>
        <v>1111528</v>
      </c>
      <c r="BU1444">
        <f t="shared" si="144"/>
        <v>1111528</v>
      </c>
      <c r="BV1444">
        <f>'market concentration'!AI1444</f>
        <v>0.96147403685092125</v>
      </c>
      <c r="BW1444">
        <f>'market concentration'!AJ1444</f>
        <v>0.42419523637169654</v>
      </c>
      <c r="BX1444">
        <f>'market concentration'!AK1444</f>
        <v>-1.170849886261095</v>
      </c>
      <c r="BZ1444">
        <f t="shared" si="146"/>
        <v>155.15466219988832</v>
      </c>
      <c r="CB1444">
        <v>53.8</v>
      </c>
      <c r="CC1444">
        <v>2.8</v>
      </c>
      <c r="CD1444">
        <f t="shared" si="147"/>
        <v>56.599999999999994</v>
      </c>
      <c r="CF1444">
        <v>0.08</v>
      </c>
      <c r="CH1444">
        <f t="shared" si="148"/>
        <v>84.40586419753086</v>
      </c>
      <c r="CJ1444">
        <v>50.717488818687791</v>
      </c>
      <c r="CK1444">
        <f t="shared" si="149"/>
        <v>33.68837537884307</v>
      </c>
      <c r="CL1444">
        <f t="shared" si="150"/>
        <v>50.717488818687791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0</v>
      </c>
      <c r="CX1444">
        <v>0</v>
      </c>
      <c r="CY1444">
        <v>0</v>
      </c>
      <c r="CZ1444">
        <v>0</v>
      </c>
      <c r="DA1444">
        <v>0</v>
      </c>
      <c r="DB1444">
        <v>0</v>
      </c>
      <c r="DC1444">
        <v>0</v>
      </c>
      <c r="DD1444">
        <v>0</v>
      </c>
      <c r="DE1444">
        <v>0</v>
      </c>
      <c r="DF1444">
        <v>0</v>
      </c>
      <c r="DG1444">
        <v>0</v>
      </c>
      <c r="DH1444">
        <v>0</v>
      </c>
      <c r="DI1444">
        <v>0</v>
      </c>
      <c r="DJ1444">
        <v>0</v>
      </c>
      <c r="DK1444">
        <v>0</v>
      </c>
      <c r="DL1444">
        <v>0</v>
      </c>
      <c r="DM1444">
        <v>0</v>
      </c>
      <c r="DN1444">
        <v>0</v>
      </c>
      <c r="DO1444">
        <v>0</v>
      </c>
      <c r="DP1444">
        <v>0</v>
      </c>
      <c r="DQ1444">
        <v>0</v>
      </c>
      <c r="DR1444">
        <v>0</v>
      </c>
      <c r="DS1444">
        <v>0</v>
      </c>
      <c r="DT1444">
        <v>0</v>
      </c>
      <c r="DU1444">
        <v>1</v>
      </c>
      <c r="DV1444">
        <v>0</v>
      </c>
      <c r="DW1444">
        <v>0</v>
      </c>
      <c r="DX1444">
        <v>0</v>
      </c>
      <c r="DY1444">
        <v>0</v>
      </c>
      <c r="DZ1444">
        <v>0</v>
      </c>
      <c r="EA1444">
        <v>0</v>
      </c>
      <c r="EB1444">
        <v>0</v>
      </c>
      <c r="EC1444">
        <v>0</v>
      </c>
      <c r="ED1444">
        <v>0</v>
      </c>
      <c r="EE1444">
        <v>0</v>
      </c>
      <c r="EF1444">
        <v>0</v>
      </c>
      <c r="EG1444">
        <v>0</v>
      </c>
      <c r="EH1444">
        <v>0</v>
      </c>
      <c r="EI1444">
        <v>0</v>
      </c>
      <c r="EJ1444">
        <v>0</v>
      </c>
    </row>
    <row r="1445" spans="1:140">
      <c r="A1445" s="3" t="s">
        <v>115</v>
      </c>
      <c r="B1445" s="1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1</v>
      </c>
      <c r="AG1445" s="1">
        <v>0</v>
      </c>
      <c r="AH1445" s="1">
        <v>0</v>
      </c>
      <c r="AI1445" s="1">
        <v>0</v>
      </c>
      <c r="AJ1445">
        <v>180</v>
      </c>
      <c r="AK1445" s="7">
        <v>368802.83016890741</v>
      </c>
      <c r="AL1445">
        <v>76</v>
      </c>
      <c r="AM1445" s="7">
        <v>123530.8085695652</v>
      </c>
      <c r="AN1445">
        <v>45</v>
      </c>
      <c r="AO1445" s="7">
        <v>99283.156386477989</v>
      </c>
      <c r="AP1445">
        <v>35</v>
      </c>
      <c r="AQ1445" s="7">
        <v>55586.387586023768</v>
      </c>
      <c r="AS1445" s="7">
        <v>0</v>
      </c>
      <c r="AY1445" s="7">
        <v>0</v>
      </c>
      <c r="BB1445">
        <v>5</v>
      </c>
      <c r="BC1445" s="7">
        <v>8603.8391723720706</v>
      </c>
      <c r="BE1445" s="7">
        <v>0</v>
      </c>
      <c r="BF1445">
        <v>14</v>
      </c>
      <c r="BG1445" s="7">
        <v>46886.978116653641</v>
      </c>
      <c r="BI1445" s="7">
        <v>0</v>
      </c>
      <c r="BJ1445">
        <v>147.73541666666665</v>
      </c>
      <c r="BS1445">
        <f t="shared" si="145"/>
        <v>355</v>
      </c>
      <c r="BT1445">
        <f t="shared" si="145"/>
        <v>702694</v>
      </c>
      <c r="BU1445">
        <f t="shared" si="144"/>
        <v>702694</v>
      </c>
      <c r="BV1445">
        <f>'market concentration'!AI1445</f>
        <v>0.94647887323943658</v>
      </c>
      <c r="BW1445">
        <f>'market concentration'!AJ1445</f>
        <v>0.33046617734576472</v>
      </c>
      <c r="BX1445">
        <f>'market concentration'!AK1445</f>
        <v>-1.3521207376709734</v>
      </c>
      <c r="BZ1445">
        <f t="shared" si="146"/>
        <v>164.95164319248826</v>
      </c>
      <c r="CB1445">
        <v>53.8</v>
      </c>
      <c r="CC1445">
        <v>2.8</v>
      </c>
      <c r="CD1445">
        <f t="shared" si="147"/>
        <v>56.599999999999994</v>
      </c>
      <c r="CF1445">
        <v>0.08</v>
      </c>
      <c r="CH1445">
        <f t="shared" si="148"/>
        <v>84.384645061728378</v>
      </c>
      <c r="CJ1445">
        <v>50.717488818687791</v>
      </c>
      <c r="CK1445">
        <f t="shared" si="149"/>
        <v>33.667156243040587</v>
      </c>
      <c r="CL1445">
        <f t="shared" si="150"/>
        <v>50.717488818687791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  <c r="CZ1445">
        <v>0</v>
      </c>
      <c r="DA1445">
        <v>0</v>
      </c>
      <c r="DB1445">
        <v>0</v>
      </c>
      <c r="DC1445">
        <v>0</v>
      </c>
      <c r="DD1445">
        <v>0</v>
      </c>
      <c r="DE1445">
        <v>0</v>
      </c>
      <c r="DF1445">
        <v>0</v>
      </c>
      <c r="DG1445">
        <v>0</v>
      </c>
      <c r="DH1445">
        <v>0</v>
      </c>
      <c r="DI1445">
        <v>0</v>
      </c>
      <c r="DJ1445">
        <v>0</v>
      </c>
      <c r="DK1445">
        <v>0</v>
      </c>
      <c r="DL1445">
        <v>0</v>
      </c>
      <c r="DM1445">
        <v>0</v>
      </c>
      <c r="DN1445">
        <v>0</v>
      </c>
      <c r="DO1445">
        <v>0</v>
      </c>
      <c r="DP1445">
        <v>0</v>
      </c>
      <c r="DQ1445">
        <v>0</v>
      </c>
      <c r="DR1445">
        <v>0</v>
      </c>
      <c r="DS1445">
        <v>0</v>
      </c>
      <c r="DT1445">
        <v>0</v>
      </c>
      <c r="DU1445">
        <v>0</v>
      </c>
      <c r="DV1445">
        <v>1</v>
      </c>
      <c r="DW1445">
        <v>0</v>
      </c>
      <c r="DX1445">
        <v>0</v>
      </c>
      <c r="DY1445">
        <v>0</v>
      </c>
      <c r="DZ1445">
        <v>0</v>
      </c>
      <c r="EA1445">
        <v>0</v>
      </c>
      <c r="EB1445">
        <v>0</v>
      </c>
      <c r="EC1445">
        <v>0</v>
      </c>
      <c r="ED1445">
        <v>0</v>
      </c>
      <c r="EE1445">
        <v>0</v>
      </c>
      <c r="EF1445">
        <v>0</v>
      </c>
      <c r="EG1445">
        <v>0</v>
      </c>
      <c r="EH1445">
        <v>0</v>
      </c>
      <c r="EI1445">
        <v>0</v>
      </c>
      <c r="EJ1445">
        <v>0</v>
      </c>
    </row>
    <row r="1446" spans="1:140">
      <c r="A1446" s="3" t="s">
        <v>116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1</v>
      </c>
      <c r="AG1446" s="1">
        <v>0</v>
      </c>
      <c r="AH1446" s="1">
        <v>0</v>
      </c>
      <c r="AI1446" s="1">
        <v>0</v>
      </c>
      <c r="AJ1446">
        <v>84</v>
      </c>
      <c r="AK1446" s="7">
        <v>176215.05788632322</v>
      </c>
      <c r="AL1446">
        <v>34</v>
      </c>
      <c r="AM1446" s="7">
        <v>61157.979325191031</v>
      </c>
      <c r="AN1446">
        <v>18</v>
      </c>
      <c r="AO1446" s="7">
        <v>38874.658984114831</v>
      </c>
      <c r="AP1446">
        <v>10</v>
      </c>
      <c r="AQ1446" s="7">
        <v>34235.303804370938</v>
      </c>
      <c r="AS1446" s="7">
        <v>0</v>
      </c>
      <c r="AY1446" s="7">
        <v>0</v>
      </c>
      <c r="BB1446">
        <v>0</v>
      </c>
      <c r="BC1446" s="7">
        <v>0</v>
      </c>
      <c r="BE1446" s="7">
        <v>0</v>
      </c>
      <c r="BF1446">
        <v>0</v>
      </c>
      <c r="BG1446" s="7">
        <v>0</v>
      </c>
      <c r="BI1446" s="7">
        <v>0</v>
      </c>
      <c r="BJ1446">
        <v>147.63541666666666</v>
      </c>
      <c r="BS1446">
        <f t="shared" si="145"/>
        <v>146</v>
      </c>
      <c r="BT1446">
        <f t="shared" si="145"/>
        <v>310483</v>
      </c>
      <c r="BU1446">
        <f t="shared" si="144"/>
        <v>310483</v>
      </c>
      <c r="BV1446">
        <f>'market concentration'!AI1446</f>
        <v>1</v>
      </c>
      <c r="BW1446">
        <f>'market concentration'!AJ1446</f>
        <v>0.40514167761306058</v>
      </c>
      <c r="BX1446">
        <f>'market concentration'!AK1446</f>
        <v>-1.0991038031339579</v>
      </c>
      <c r="BZ1446">
        <f t="shared" si="146"/>
        <v>177.21632420091325</v>
      </c>
      <c r="CB1446">
        <v>53.8</v>
      </c>
      <c r="CC1446">
        <v>2.8</v>
      </c>
      <c r="CD1446">
        <f t="shared" si="147"/>
        <v>56.599999999999994</v>
      </c>
      <c r="CF1446">
        <v>0.08</v>
      </c>
      <c r="CH1446">
        <f t="shared" si="148"/>
        <v>84.292052469135797</v>
      </c>
      <c r="CJ1446">
        <v>50.717488818687791</v>
      </c>
      <c r="CK1446">
        <f t="shared" si="149"/>
        <v>33.574563650448006</v>
      </c>
      <c r="CL1446">
        <f t="shared" si="150"/>
        <v>50.717488818687791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0</v>
      </c>
      <c r="DD1446">
        <v>0</v>
      </c>
      <c r="DE1446">
        <v>0</v>
      </c>
      <c r="DF1446">
        <v>0</v>
      </c>
      <c r="DG1446">
        <v>0</v>
      </c>
      <c r="DH1446">
        <v>0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DT1446">
        <v>0</v>
      </c>
      <c r="DU1446">
        <v>0</v>
      </c>
      <c r="DV1446">
        <v>0</v>
      </c>
      <c r="DW1446">
        <v>1</v>
      </c>
      <c r="DX1446">
        <v>0</v>
      </c>
      <c r="DY1446">
        <v>0</v>
      </c>
      <c r="DZ1446">
        <v>0</v>
      </c>
      <c r="EA1446">
        <v>0</v>
      </c>
      <c r="EB1446">
        <v>0</v>
      </c>
      <c r="EC1446">
        <v>0</v>
      </c>
      <c r="ED1446">
        <v>0</v>
      </c>
      <c r="EE1446">
        <v>0</v>
      </c>
      <c r="EF1446">
        <v>0</v>
      </c>
      <c r="EG1446">
        <v>0</v>
      </c>
      <c r="EH1446">
        <v>0</v>
      </c>
      <c r="EI1446">
        <v>0</v>
      </c>
      <c r="EJ1446">
        <v>0</v>
      </c>
    </row>
    <row r="1447" spans="1:140">
      <c r="A1447" s="3" t="s">
        <v>117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1</v>
      </c>
      <c r="AG1447" s="1">
        <v>0</v>
      </c>
      <c r="AH1447" s="1">
        <v>0</v>
      </c>
      <c r="AI1447" s="1">
        <v>0</v>
      </c>
      <c r="AJ1447">
        <v>123</v>
      </c>
      <c r="AK1447" s="7">
        <v>156742.14354060151</v>
      </c>
      <c r="AL1447">
        <v>49</v>
      </c>
      <c r="AM1447" s="7">
        <v>64994.15826324826</v>
      </c>
      <c r="AN1447">
        <v>30</v>
      </c>
      <c r="AO1447" s="7">
        <v>30765.579452594768</v>
      </c>
      <c r="AP1447">
        <v>36</v>
      </c>
      <c r="AQ1447" s="7">
        <v>14196.195114692146</v>
      </c>
      <c r="AS1447" s="7">
        <v>0</v>
      </c>
      <c r="AY1447" s="7">
        <v>0</v>
      </c>
      <c r="BB1447">
        <v>3</v>
      </c>
      <c r="BC1447" s="7">
        <v>8441.9236288633547</v>
      </c>
      <c r="BE1447" s="7">
        <v>0</v>
      </c>
      <c r="BF1447">
        <v>0</v>
      </c>
      <c r="BG1447" s="7">
        <v>0</v>
      </c>
      <c r="BI1447" s="7">
        <v>0</v>
      </c>
      <c r="BJ1447">
        <v>151.47791666666669</v>
      </c>
      <c r="BS1447">
        <f t="shared" si="145"/>
        <v>241</v>
      </c>
      <c r="BT1447">
        <f t="shared" si="145"/>
        <v>275140</v>
      </c>
      <c r="BU1447">
        <f t="shared" si="144"/>
        <v>275140</v>
      </c>
      <c r="BV1447">
        <f>'market concentration'!AI1447</f>
        <v>0.98755186721991706</v>
      </c>
      <c r="BW1447">
        <f>'market concentration'!AJ1447</f>
        <v>0.33978409462646986</v>
      </c>
      <c r="BX1447">
        <f>'market concentration'!AK1447</f>
        <v>-1.2651441931648584</v>
      </c>
      <c r="BZ1447">
        <f t="shared" si="146"/>
        <v>95.138312586445366</v>
      </c>
      <c r="CB1447">
        <v>53.8</v>
      </c>
      <c r="CC1447">
        <v>2.8</v>
      </c>
      <c r="CD1447">
        <f t="shared" si="147"/>
        <v>56.599999999999994</v>
      </c>
      <c r="CF1447">
        <v>0.08</v>
      </c>
      <c r="CH1447">
        <f t="shared" si="148"/>
        <v>87.849922839506192</v>
      </c>
      <c r="CJ1447">
        <v>50.717488818687791</v>
      </c>
      <c r="CK1447">
        <f t="shared" si="149"/>
        <v>37.132434020818401</v>
      </c>
      <c r="CL1447">
        <f t="shared" si="150"/>
        <v>50.717488818687791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  <c r="CZ1447">
        <v>0</v>
      </c>
      <c r="DA1447">
        <v>0</v>
      </c>
      <c r="DB1447">
        <v>0</v>
      </c>
      <c r="DC1447">
        <v>0</v>
      </c>
      <c r="DD1447">
        <v>0</v>
      </c>
      <c r="DE1447">
        <v>0</v>
      </c>
      <c r="DF1447">
        <v>0</v>
      </c>
      <c r="DG1447">
        <v>0</v>
      </c>
      <c r="DH1447">
        <v>0</v>
      </c>
      <c r="DI1447">
        <v>0</v>
      </c>
      <c r="DJ1447">
        <v>0</v>
      </c>
      <c r="DK1447">
        <v>0</v>
      </c>
      <c r="DL1447">
        <v>0</v>
      </c>
      <c r="DM1447">
        <v>0</v>
      </c>
      <c r="DN1447">
        <v>0</v>
      </c>
      <c r="DO1447">
        <v>0</v>
      </c>
      <c r="DP1447">
        <v>0</v>
      </c>
      <c r="DQ1447">
        <v>0</v>
      </c>
      <c r="DR1447">
        <v>0</v>
      </c>
      <c r="DS1447">
        <v>0</v>
      </c>
      <c r="DT1447">
        <v>0</v>
      </c>
      <c r="DU1447">
        <v>0</v>
      </c>
      <c r="DV1447">
        <v>0</v>
      </c>
      <c r="DW1447">
        <v>0</v>
      </c>
      <c r="DX1447">
        <v>1</v>
      </c>
      <c r="DY1447">
        <v>0</v>
      </c>
      <c r="DZ1447">
        <v>0</v>
      </c>
      <c r="EA1447">
        <v>0</v>
      </c>
      <c r="EB1447">
        <v>0</v>
      </c>
      <c r="EC1447">
        <v>0</v>
      </c>
      <c r="ED1447">
        <v>0</v>
      </c>
      <c r="EE1447">
        <v>0</v>
      </c>
      <c r="EF1447">
        <v>0</v>
      </c>
      <c r="EG1447">
        <v>0</v>
      </c>
      <c r="EH1447">
        <v>0</v>
      </c>
      <c r="EI1447">
        <v>0</v>
      </c>
      <c r="EJ1447">
        <v>0</v>
      </c>
    </row>
    <row r="1448" spans="1:140">
      <c r="A1448" s="3" t="s">
        <v>118</v>
      </c>
      <c r="B1448" s="1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1</v>
      </c>
      <c r="AG1448" s="1">
        <v>0</v>
      </c>
      <c r="AH1448" s="1">
        <v>0</v>
      </c>
      <c r="AI1448" s="1">
        <v>0</v>
      </c>
      <c r="AJ1448">
        <v>107</v>
      </c>
      <c r="AK1448" s="7">
        <v>128194.7044127259</v>
      </c>
      <c r="AL1448">
        <v>18</v>
      </c>
      <c r="AM1448" s="7">
        <v>39149.503254812334</v>
      </c>
      <c r="AN1448">
        <v>59</v>
      </c>
      <c r="AO1448" s="7">
        <v>50043.630885126637</v>
      </c>
      <c r="AP1448">
        <v>50</v>
      </c>
      <c r="AQ1448" s="7">
        <v>54458.561510732419</v>
      </c>
      <c r="AS1448" s="7">
        <v>0</v>
      </c>
      <c r="AY1448" s="7">
        <v>0</v>
      </c>
      <c r="BB1448">
        <v>7</v>
      </c>
      <c r="BC1448" s="7">
        <v>20386.777315061652</v>
      </c>
      <c r="BE1448" s="7">
        <v>0</v>
      </c>
      <c r="BF1448">
        <v>14</v>
      </c>
      <c r="BG1448" s="7">
        <v>31314.822621541065</v>
      </c>
      <c r="BI1448" s="7">
        <v>0</v>
      </c>
      <c r="BJ1448">
        <v>144.55375000000001</v>
      </c>
      <c r="BS1448">
        <f t="shared" si="145"/>
        <v>255</v>
      </c>
      <c r="BT1448">
        <f t="shared" si="145"/>
        <v>323547.99999999994</v>
      </c>
      <c r="BU1448">
        <f t="shared" si="144"/>
        <v>323547.99999999994</v>
      </c>
      <c r="BV1448">
        <f>'market concentration'!AI1448</f>
        <v>0.91764705882352937</v>
      </c>
      <c r="BW1448">
        <f>'market concentration'!AJ1448</f>
        <v>0.27680123029603998</v>
      </c>
      <c r="BX1448">
        <f>'market concentration'!AK1448</f>
        <v>-1.4676815449646989</v>
      </c>
      <c r="BZ1448">
        <f t="shared" si="146"/>
        <v>105.73464052287579</v>
      </c>
      <c r="CB1448">
        <v>53.8</v>
      </c>
      <c r="CC1448">
        <v>2.8</v>
      </c>
      <c r="CD1448">
        <f t="shared" si="147"/>
        <v>56.599999999999994</v>
      </c>
      <c r="CF1448">
        <v>0.08</v>
      </c>
      <c r="CH1448">
        <f t="shared" si="148"/>
        <v>81.438657407407419</v>
      </c>
      <c r="CJ1448">
        <v>50.717488818687791</v>
      </c>
      <c r="CK1448">
        <f t="shared" si="149"/>
        <v>30.721168588719628</v>
      </c>
      <c r="CL1448">
        <f t="shared" si="150"/>
        <v>50.717488818687791</v>
      </c>
      <c r="CP1448">
        <v>0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0</v>
      </c>
      <c r="CZ1448">
        <v>0</v>
      </c>
      <c r="DA1448">
        <v>0</v>
      </c>
      <c r="DB1448">
        <v>0</v>
      </c>
      <c r="DC1448">
        <v>0</v>
      </c>
      <c r="DD1448">
        <v>0</v>
      </c>
      <c r="DE1448">
        <v>0</v>
      </c>
      <c r="DF1448">
        <v>0</v>
      </c>
      <c r="DG1448">
        <v>0</v>
      </c>
      <c r="DH1448">
        <v>0</v>
      </c>
      <c r="DI1448">
        <v>0</v>
      </c>
      <c r="DJ1448">
        <v>0</v>
      </c>
      <c r="DK1448">
        <v>0</v>
      </c>
      <c r="DL1448">
        <v>0</v>
      </c>
      <c r="DM1448">
        <v>0</v>
      </c>
      <c r="DN1448">
        <v>0</v>
      </c>
      <c r="DO1448">
        <v>0</v>
      </c>
      <c r="DP1448">
        <v>0</v>
      </c>
      <c r="DQ1448">
        <v>0</v>
      </c>
      <c r="DR1448">
        <v>0</v>
      </c>
      <c r="DS1448">
        <v>0</v>
      </c>
      <c r="DT1448">
        <v>0</v>
      </c>
      <c r="DU1448">
        <v>0</v>
      </c>
      <c r="DV1448">
        <v>0</v>
      </c>
      <c r="DW1448">
        <v>0</v>
      </c>
      <c r="DX1448">
        <v>0</v>
      </c>
      <c r="DY1448">
        <v>1</v>
      </c>
      <c r="DZ1448">
        <v>0</v>
      </c>
      <c r="EA1448">
        <v>0</v>
      </c>
      <c r="EB1448">
        <v>0</v>
      </c>
      <c r="EC1448">
        <v>0</v>
      </c>
      <c r="ED1448">
        <v>0</v>
      </c>
      <c r="EE1448">
        <v>0</v>
      </c>
      <c r="EF1448">
        <v>0</v>
      </c>
      <c r="EG1448">
        <v>0</v>
      </c>
      <c r="EH1448">
        <v>0</v>
      </c>
      <c r="EI1448">
        <v>0</v>
      </c>
      <c r="EJ1448">
        <v>0</v>
      </c>
    </row>
    <row r="1449" spans="1:140">
      <c r="A1449" s="3" t="s">
        <v>119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1</v>
      </c>
      <c r="AG1449" s="1">
        <v>0</v>
      </c>
      <c r="AH1449" s="1">
        <v>0</v>
      </c>
      <c r="AI1449" s="1">
        <v>0</v>
      </c>
      <c r="AJ1449">
        <v>145</v>
      </c>
      <c r="AK1449" s="7">
        <v>221395.61095025964</v>
      </c>
      <c r="AL1449">
        <v>35</v>
      </c>
      <c r="AM1449" s="7">
        <v>70197.698394836858</v>
      </c>
      <c r="AN1449">
        <v>34</v>
      </c>
      <c r="AO1449" s="7">
        <v>44291.790041503118</v>
      </c>
      <c r="AP1449">
        <v>40</v>
      </c>
      <c r="AQ1449" s="7">
        <v>79109.58578101547</v>
      </c>
      <c r="AS1449" s="7">
        <v>0</v>
      </c>
      <c r="AY1449" s="7">
        <v>0</v>
      </c>
      <c r="BB1449">
        <v>4</v>
      </c>
      <c r="BC1449" s="7">
        <v>6361.2810114670974</v>
      </c>
      <c r="BE1449" s="7">
        <v>0</v>
      </c>
      <c r="BF1449">
        <v>14</v>
      </c>
      <c r="BG1449" s="7">
        <v>145719.0338209178</v>
      </c>
      <c r="BI1449" s="7">
        <v>0</v>
      </c>
      <c r="BJ1449">
        <v>150.21041666666665</v>
      </c>
      <c r="BS1449">
        <f t="shared" si="145"/>
        <v>272</v>
      </c>
      <c r="BT1449">
        <f t="shared" si="145"/>
        <v>567075</v>
      </c>
      <c r="BU1449">
        <f t="shared" si="144"/>
        <v>567075</v>
      </c>
      <c r="BV1449">
        <f>'market concentration'!AI1449</f>
        <v>0.93382352941176472</v>
      </c>
      <c r="BW1449">
        <f>'market concentration'!AJ1449</f>
        <v>0.34085748269896199</v>
      </c>
      <c r="BX1449">
        <f>'market concentration'!AK1449</f>
        <v>-1.3557763645911707</v>
      </c>
      <c r="BZ1449">
        <f t="shared" si="146"/>
        <v>173.73621323529412</v>
      </c>
      <c r="CB1449">
        <v>53.8</v>
      </c>
      <c r="CC1449">
        <v>2.8</v>
      </c>
      <c r="CD1449">
        <f t="shared" si="147"/>
        <v>56.599999999999994</v>
      </c>
      <c r="CF1449">
        <v>0.08</v>
      </c>
      <c r="CH1449">
        <f t="shared" si="148"/>
        <v>86.676311728395035</v>
      </c>
      <c r="CJ1449">
        <v>50.717488818687791</v>
      </c>
      <c r="CK1449">
        <f t="shared" si="149"/>
        <v>35.958822909707244</v>
      </c>
      <c r="CL1449">
        <f t="shared" si="150"/>
        <v>50.717488818687791</v>
      </c>
      <c r="CP1449">
        <v>0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  <c r="CX1449">
        <v>0</v>
      </c>
      <c r="CY1449">
        <v>0</v>
      </c>
      <c r="CZ1449">
        <v>0</v>
      </c>
      <c r="DA1449">
        <v>0</v>
      </c>
      <c r="DB1449">
        <v>0</v>
      </c>
      <c r="DC1449">
        <v>0</v>
      </c>
      <c r="DD1449">
        <v>0</v>
      </c>
      <c r="DE1449">
        <v>0</v>
      </c>
      <c r="DF1449">
        <v>0</v>
      </c>
      <c r="DG1449">
        <v>0</v>
      </c>
      <c r="DH1449">
        <v>0</v>
      </c>
      <c r="DI1449">
        <v>0</v>
      </c>
      <c r="DJ1449">
        <v>0</v>
      </c>
      <c r="DK1449">
        <v>0</v>
      </c>
      <c r="DL1449">
        <v>0</v>
      </c>
      <c r="DM1449">
        <v>0</v>
      </c>
      <c r="DN1449">
        <v>0</v>
      </c>
      <c r="DO1449">
        <v>0</v>
      </c>
      <c r="DP1449">
        <v>0</v>
      </c>
      <c r="DQ1449">
        <v>0</v>
      </c>
      <c r="DR1449">
        <v>0</v>
      </c>
      <c r="DS1449">
        <v>0</v>
      </c>
      <c r="DT1449">
        <v>0</v>
      </c>
      <c r="DU1449">
        <v>0</v>
      </c>
      <c r="DV1449">
        <v>0</v>
      </c>
      <c r="DW1449">
        <v>0</v>
      </c>
      <c r="DX1449">
        <v>0</v>
      </c>
      <c r="DY1449">
        <v>0</v>
      </c>
      <c r="DZ1449">
        <v>1</v>
      </c>
      <c r="EA1449">
        <v>0</v>
      </c>
      <c r="EB1449">
        <v>0</v>
      </c>
      <c r="EC1449">
        <v>0</v>
      </c>
      <c r="ED1449">
        <v>0</v>
      </c>
      <c r="EE1449">
        <v>0</v>
      </c>
      <c r="EF1449">
        <v>0</v>
      </c>
      <c r="EG1449">
        <v>0</v>
      </c>
      <c r="EH1449">
        <v>0</v>
      </c>
      <c r="EI1449">
        <v>0</v>
      </c>
      <c r="EJ1449">
        <v>0</v>
      </c>
    </row>
    <row r="1450" spans="1:140">
      <c r="A1450" s="3" t="s">
        <v>120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1</v>
      </c>
      <c r="AG1450" s="1">
        <v>0</v>
      </c>
      <c r="AH1450" s="1">
        <v>0</v>
      </c>
      <c r="AI1450" s="1">
        <v>0</v>
      </c>
      <c r="AJ1450">
        <v>174</v>
      </c>
      <c r="AK1450" s="7">
        <v>210032.31452311232</v>
      </c>
      <c r="AL1450">
        <v>47</v>
      </c>
      <c r="AM1450" s="7">
        <v>75021.775429612448</v>
      </c>
      <c r="AN1450">
        <v>28</v>
      </c>
      <c r="AO1450" s="7">
        <v>43181.216986481457</v>
      </c>
      <c r="AP1450">
        <v>61</v>
      </c>
      <c r="AQ1450" s="7">
        <v>45707.225996996844</v>
      </c>
      <c r="AS1450" s="7">
        <v>0</v>
      </c>
      <c r="AY1450" s="7">
        <v>0</v>
      </c>
      <c r="BB1450">
        <v>7</v>
      </c>
      <c r="BC1450" s="7">
        <v>5789.7864212960258</v>
      </c>
      <c r="BE1450" s="7">
        <v>0</v>
      </c>
      <c r="BF1450">
        <v>51</v>
      </c>
      <c r="BG1450" s="7">
        <v>174848.68064250087</v>
      </c>
      <c r="BI1450" s="7">
        <v>0</v>
      </c>
      <c r="BJ1450">
        <v>151.68583333333333</v>
      </c>
      <c r="BS1450">
        <f t="shared" si="145"/>
        <v>368</v>
      </c>
      <c r="BT1450">
        <f t="shared" si="145"/>
        <v>554581</v>
      </c>
      <c r="BU1450">
        <f t="shared" si="144"/>
        <v>554581</v>
      </c>
      <c r="BV1450">
        <f>'market concentration'!AI1450</f>
        <v>0.90489130434782605</v>
      </c>
      <c r="BW1450">
        <f>'market concentration'!AJ1450</f>
        <v>0.29271030245746693</v>
      </c>
      <c r="BX1450">
        <f>'market concentration'!AK1450</f>
        <v>-1.4601425314963594</v>
      </c>
      <c r="BZ1450">
        <f t="shared" si="146"/>
        <v>125.58446557971014</v>
      </c>
      <c r="CB1450">
        <v>53.8</v>
      </c>
      <c r="CC1450">
        <v>2.8</v>
      </c>
      <c r="CD1450">
        <f t="shared" si="147"/>
        <v>56.599999999999994</v>
      </c>
      <c r="CF1450">
        <v>0.08</v>
      </c>
      <c r="CH1450">
        <f t="shared" si="148"/>
        <v>88.042438271604937</v>
      </c>
      <c r="CJ1450">
        <v>50.717488818687791</v>
      </c>
      <c r="CK1450">
        <f t="shared" si="149"/>
        <v>37.324949452917146</v>
      </c>
      <c r="CL1450">
        <f t="shared" si="150"/>
        <v>50.717488818687791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  <c r="CZ1450">
        <v>0</v>
      </c>
      <c r="DA1450">
        <v>0</v>
      </c>
      <c r="DB1450">
        <v>0</v>
      </c>
      <c r="DC1450">
        <v>0</v>
      </c>
      <c r="DD1450">
        <v>0</v>
      </c>
      <c r="DE1450">
        <v>0</v>
      </c>
      <c r="DF1450">
        <v>0</v>
      </c>
      <c r="DG1450">
        <v>0</v>
      </c>
      <c r="DH1450">
        <v>0</v>
      </c>
      <c r="DI1450">
        <v>0</v>
      </c>
      <c r="DJ1450">
        <v>0</v>
      </c>
      <c r="DK1450">
        <v>0</v>
      </c>
      <c r="DL1450">
        <v>0</v>
      </c>
      <c r="DM1450">
        <v>0</v>
      </c>
      <c r="DN1450">
        <v>0</v>
      </c>
      <c r="DO1450">
        <v>0</v>
      </c>
      <c r="DP1450">
        <v>0</v>
      </c>
      <c r="DQ1450">
        <v>0</v>
      </c>
      <c r="DR1450">
        <v>0</v>
      </c>
      <c r="DS1450">
        <v>0</v>
      </c>
      <c r="DT1450">
        <v>0</v>
      </c>
      <c r="DU1450">
        <v>0</v>
      </c>
      <c r="DV1450">
        <v>0</v>
      </c>
      <c r="DW1450">
        <v>0</v>
      </c>
      <c r="DX1450">
        <v>0</v>
      </c>
      <c r="DY1450">
        <v>0</v>
      </c>
      <c r="DZ1450">
        <v>0</v>
      </c>
      <c r="EA1450">
        <v>1</v>
      </c>
      <c r="EB1450">
        <v>0</v>
      </c>
      <c r="EC1450">
        <v>0</v>
      </c>
      <c r="ED1450">
        <v>0</v>
      </c>
      <c r="EE1450">
        <v>0</v>
      </c>
      <c r="EF1450">
        <v>0</v>
      </c>
      <c r="EG1450">
        <v>0</v>
      </c>
      <c r="EH1450">
        <v>0</v>
      </c>
      <c r="EI1450">
        <v>0</v>
      </c>
      <c r="EJ1450">
        <v>0</v>
      </c>
    </row>
    <row r="1451" spans="1:140">
      <c r="A1451" s="3" t="s">
        <v>121</v>
      </c>
      <c r="B1451" s="1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1</v>
      </c>
      <c r="AG1451" s="1">
        <v>0</v>
      </c>
      <c r="AH1451" s="1">
        <v>0</v>
      </c>
      <c r="AI1451" s="1">
        <v>0</v>
      </c>
      <c r="AJ1451">
        <v>118</v>
      </c>
      <c r="AK1451" s="7">
        <v>128097.59401529297</v>
      </c>
      <c r="AL1451">
        <v>28</v>
      </c>
      <c r="AM1451" s="7">
        <v>55723.629154948365</v>
      </c>
      <c r="AN1451">
        <v>32</v>
      </c>
      <c r="AO1451" s="7">
        <v>29501.053562679986</v>
      </c>
      <c r="AP1451">
        <v>40</v>
      </c>
      <c r="AQ1451" s="7">
        <v>35387.423287790756</v>
      </c>
      <c r="AS1451" s="7">
        <v>0</v>
      </c>
      <c r="AY1451" s="7">
        <v>0</v>
      </c>
      <c r="BB1451">
        <v>3</v>
      </c>
      <c r="BC1451" s="7">
        <v>2749.9536367486126</v>
      </c>
      <c r="BE1451" s="7">
        <v>0</v>
      </c>
      <c r="BF1451">
        <v>12</v>
      </c>
      <c r="BG1451" s="7">
        <v>33642.346342539313</v>
      </c>
      <c r="BI1451" s="7">
        <v>0</v>
      </c>
      <c r="BJ1451">
        <v>153.46833333333333</v>
      </c>
      <c r="BS1451">
        <f t="shared" si="145"/>
        <v>233</v>
      </c>
      <c r="BT1451">
        <f t="shared" si="145"/>
        <v>285102</v>
      </c>
      <c r="BU1451">
        <f t="shared" si="144"/>
        <v>285102</v>
      </c>
      <c r="BV1451">
        <f>'market concentration'!AI1451</f>
        <v>0.93562231759656656</v>
      </c>
      <c r="BW1451">
        <f>'market concentration'!AJ1451</f>
        <v>0.32207261139457355</v>
      </c>
      <c r="BX1451">
        <f>'market concentration'!AK1451</f>
        <v>-1.3831588154134979</v>
      </c>
      <c r="BZ1451">
        <f t="shared" si="146"/>
        <v>101.96781115879828</v>
      </c>
      <c r="CB1451">
        <v>53.8</v>
      </c>
      <c r="CC1451">
        <v>2.8</v>
      </c>
      <c r="CD1451">
        <f t="shared" si="147"/>
        <v>56.599999999999994</v>
      </c>
      <c r="CF1451">
        <v>0.08</v>
      </c>
      <c r="CH1451">
        <f t="shared" si="148"/>
        <v>89.692901234567898</v>
      </c>
      <c r="CJ1451">
        <v>50.717488818687791</v>
      </c>
      <c r="CK1451">
        <f t="shared" si="149"/>
        <v>38.975412415880108</v>
      </c>
      <c r="CL1451">
        <f t="shared" si="150"/>
        <v>50.717488818687791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0</v>
      </c>
      <c r="DD1451">
        <v>0</v>
      </c>
      <c r="DE1451">
        <v>0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0</v>
      </c>
      <c r="DV1451">
        <v>0</v>
      </c>
      <c r="DW1451">
        <v>0</v>
      </c>
      <c r="DX1451">
        <v>0</v>
      </c>
      <c r="DY1451">
        <v>0</v>
      </c>
      <c r="DZ1451">
        <v>0</v>
      </c>
      <c r="EA1451">
        <v>0</v>
      </c>
      <c r="EB1451">
        <v>1</v>
      </c>
      <c r="EC1451">
        <v>0</v>
      </c>
      <c r="ED1451">
        <v>0</v>
      </c>
      <c r="EE1451">
        <v>0</v>
      </c>
      <c r="EF1451">
        <v>0</v>
      </c>
      <c r="EG1451">
        <v>0</v>
      </c>
      <c r="EH1451">
        <v>0</v>
      </c>
      <c r="EI1451">
        <v>0</v>
      </c>
      <c r="EJ1451">
        <v>0</v>
      </c>
    </row>
    <row r="1452" spans="1:140">
      <c r="A1452" s="3" t="s">
        <v>122</v>
      </c>
      <c r="B1452" s="1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1</v>
      </c>
      <c r="AG1452" s="1">
        <v>0</v>
      </c>
      <c r="AH1452" s="1">
        <v>0</v>
      </c>
      <c r="AI1452" s="1">
        <v>0</v>
      </c>
      <c r="AJ1452">
        <v>383</v>
      </c>
      <c r="AK1452" s="7">
        <v>1007318.7051770483</v>
      </c>
      <c r="AL1452">
        <v>100</v>
      </c>
      <c r="AM1452" s="7">
        <v>325128.38425356301</v>
      </c>
      <c r="AN1452">
        <v>104</v>
      </c>
      <c r="AO1452" s="7">
        <v>245268.38163706515</v>
      </c>
      <c r="AP1452">
        <v>74</v>
      </c>
      <c r="AQ1452" s="7">
        <v>213262.26239157654</v>
      </c>
      <c r="AS1452" s="7">
        <v>0</v>
      </c>
      <c r="AY1452" s="7">
        <v>0</v>
      </c>
      <c r="BB1452">
        <v>5</v>
      </c>
      <c r="BC1452" s="7">
        <v>10147.1070716299</v>
      </c>
      <c r="BE1452" s="7">
        <v>0</v>
      </c>
      <c r="BF1452">
        <v>10</v>
      </c>
      <c r="BG1452" s="7">
        <v>78344.159469117338</v>
      </c>
      <c r="BI1452" s="7">
        <v>0</v>
      </c>
      <c r="BJ1452">
        <v>151.27000000000001</v>
      </c>
      <c r="BS1452">
        <f t="shared" si="145"/>
        <v>676</v>
      </c>
      <c r="BT1452">
        <f t="shared" si="145"/>
        <v>1879469.0000000005</v>
      </c>
      <c r="BU1452">
        <f t="shared" si="144"/>
        <v>1879469.0000000005</v>
      </c>
      <c r="BV1452">
        <f>'market concentration'!AI1452</f>
        <v>0.97781065088757402</v>
      </c>
      <c r="BW1452">
        <f>'market concentration'!AJ1452</f>
        <v>0.37880763978852278</v>
      </c>
      <c r="BX1452">
        <f>'market concentration'!AK1452</f>
        <v>-1.2333455459321374</v>
      </c>
      <c r="BZ1452">
        <f t="shared" si="146"/>
        <v>231.68996548323477</v>
      </c>
      <c r="CB1452">
        <v>53.8</v>
      </c>
      <c r="CC1452">
        <v>2.8</v>
      </c>
      <c r="CD1452">
        <f t="shared" si="147"/>
        <v>56.599999999999994</v>
      </c>
      <c r="CF1452">
        <v>0.08</v>
      </c>
      <c r="CH1452">
        <f t="shared" si="148"/>
        <v>87.657407407407419</v>
      </c>
      <c r="CJ1452">
        <v>50.717488818687791</v>
      </c>
      <c r="CK1452">
        <f t="shared" si="149"/>
        <v>36.939918588719628</v>
      </c>
      <c r="CL1452">
        <f t="shared" si="150"/>
        <v>50.717488818687791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  <c r="DE1452">
        <v>0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0</v>
      </c>
      <c r="DT1452">
        <v>0</v>
      </c>
      <c r="DU1452">
        <v>0</v>
      </c>
      <c r="DV1452">
        <v>0</v>
      </c>
      <c r="DW1452">
        <v>0</v>
      </c>
      <c r="DX1452">
        <v>0</v>
      </c>
      <c r="DY1452">
        <v>0</v>
      </c>
      <c r="DZ1452">
        <v>0</v>
      </c>
      <c r="EA1452">
        <v>0</v>
      </c>
      <c r="EB1452">
        <v>0</v>
      </c>
      <c r="EC1452">
        <v>1</v>
      </c>
      <c r="ED1452">
        <v>0</v>
      </c>
      <c r="EE1452">
        <v>0</v>
      </c>
      <c r="EF1452">
        <v>0</v>
      </c>
      <c r="EG1452">
        <v>0</v>
      </c>
      <c r="EH1452">
        <v>0</v>
      </c>
      <c r="EI1452">
        <v>0</v>
      </c>
      <c r="EJ1452">
        <v>0</v>
      </c>
    </row>
    <row r="1453" spans="1:140">
      <c r="A1453" s="3" t="s">
        <v>123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1</v>
      </c>
      <c r="AG1453" s="1">
        <v>0</v>
      </c>
      <c r="AH1453" s="1">
        <v>0</v>
      </c>
      <c r="AI1453" s="1">
        <v>0</v>
      </c>
      <c r="AJ1453">
        <v>105</v>
      </c>
      <c r="AK1453" s="7">
        <v>221414.4758630748</v>
      </c>
      <c r="AL1453">
        <v>17</v>
      </c>
      <c r="AM1453" s="7">
        <v>64293.400817195135</v>
      </c>
      <c r="AN1453">
        <v>40</v>
      </c>
      <c r="AO1453" s="7">
        <v>25270.483656036064</v>
      </c>
      <c r="AP1453">
        <v>21</v>
      </c>
      <c r="AQ1453" s="7">
        <v>9393.639392016139</v>
      </c>
      <c r="AS1453" s="7">
        <v>0</v>
      </c>
      <c r="AY1453" s="7">
        <v>0</v>
      </c>
      <c r="BB1453">
        <v>4</v>
      </c>
      <c r="BC1453" s="7">
        <v>0</v>
      </c>
      <c r="BE1453" s="7">
        <v>0</v>
      </c>
      <c r="BF1453">
        <v>13</v>
      </c>
      <c r="BG1453" s="7">
        <v>31406.000271677829</v>
      </c>
      <c r="BI1453" s="7">
        <v>0</v>
      </c>
      <c r="BJ1453">
        <v>154.44666666666669</v>
      </c>
      <c r="BS1453">
        <f t="shared" si="145"/>
        <v>200</v>
      </c>
      <c r="BT1453">
        <f t="shared" si="145"/>
        <v>351778.00000000006</v>
      </c>
      <c r="BU1453">
        <f t="shared" si="144"/>
        <v>351778.00000000006</v>
      </c>
      <c r="BV1453">
        <f>'market concentration'!AI1453</f>
        <v>0.91500000000000004</v>
      </c>
      <c r="BW1453">
        <f>'market concentration'!AJ1453</f>
        <v>0.33850000000000002</v>
      </c>
      <c r="BX1453">
        <f>'market concentration'!AK1453</f>
        <v>-1.3622667062294143</v>
      </c>
      <c r="BZ1453">
        <f t="shared" si="146"/>
        <v>146.57416666666668</v>
      </c>
      <c r="CB1453">
        <v>53.8</v>
      </c>
      <c r="CC1453">
        <v>2.8</v>
      </c>
      <c r="CD1453">
        <f t="shared" si="147"/>
        <v>56.599999999999994</v>
      </c>
      <c r="CF1453">
        <v>0.08</v>
      </c>
      <c r="CH1453">
        <f t="shared" si="148"/>
        <v>90.598765432098787</v>
      </c>
      <c r="CJ1453">
        <v>50.717488818687791</v>
      </c>
      <c r="CK1453">
        <f t="shared" si="149"/>
        <v>39.881276613410996</v>
      </c>
      <c r="CL1453">
        <f t="shared" si="150"/>
        <v>50.717488818687791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0</v>
      </c>
      <c r="DD1453">
        <v>0</v>
      </c>
      <c r="DE1453">
        <v>0</v>
      </c>
      <c r="DF1453">
        <v>0</v>
      </c>
      <c r="DG1453">
        <v>0</v>
      </c>
      <c r="DH1453">
        <v>0</v>
      </c>
      <c r="DI1453">
        <v>0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0</v>
      </c>
      <c r="DP1453">
        <v>0</v>
      </c>
      <c r="DQ1453">
        <v>0</v>
      </c>
      <c r="DR1453">
        <v>0</v>
      </c>
      <c r="DS1453">
        <v>0</v>
      </c>
      <c r="DT1453">
        <v>0</v>
      </c>
      <c r="DU1453">
        <v>0</v>
      </c>
      <c r="DV1453">
        <v>0</v>
      </c>
      <c r="DW1453">
        <v>0</v>
      </c>
      <c r="DX1453">
        <v>0</v>
      </c>
      <c r="DY1453">
        <v>0</v>
      </c>
      <c r="DZ1453">
        <v>0</v>
      </c>
      <c r="EA1453">
        <v>0</v>
      </c>
      <c r="EB1453">
        <v>0</v>
      </c>
      <c r="EC1453">
        <v>0</v>
      </c>
      <c r="ED1453">
        <v>1</v>
      </c>
      <c r="EE1453">
        <v>0</v>
      </c>
      <c r="EF1453">
        <v>0</v>
      </c>
      <c r="EG1453">
        <v>0</v>
      </c>
      <c r="EH1453">
        <v>0</v>
      </c>
      <c r="EI1453">
        <v>0</v>
      </c>
      <c r="EJ1453">
        <v>0</v>
      </c>
    </row>
    <row r="1454" spans="1:140">
      <c r="A1454" s="3" t="s">
        <v>124</v>
      </c>
      <c r="B1454" s="1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1</v>
      </c>
      <c r="AG1454" s="1">
        <v>0</v>
      </c>
      <c r="AH1454" s="1">
        <v>0</v>
      </c>
      <c r="AI1454" s="1">
        <v>0</v>
      </c>
      <c r="AJ1454">
        <v>174</v>
      </c>
      <c r="AK1454" s="7">
        <v>253523.2775725848</v>
      </c>
      <c r="AL1454">
        <v>34</v>
      </c>
      <c r="AM1454" s="7">
        <v>86689.933209672337</v>
      </c>
      <c r="AN1454">
        <v>60</v>
      </c>
      <c r="AO1454" s="7">
        <v>86172.834725509776</v>
      </c>
      <c r="AP1454">
        <v>35</v>
      </c>
      <c r="AQ1454" s="7">
        <v>53075.238917966446</v>
      </c>
      <c r="AS1454" s="7">
        <v>0</v>
      </c>
      <c r="AY1454" s="7">
        <v>0</v>
      </c>
      <c r="BB1454">
        <v>4</v>
      </c>
      <c r="BC1454" s="7">
        <v>3945.2303591848208</v>
      </c>
      <c r="BE1454" s="7">
        <v>0</v>
      </c>
      <c r="BF1454">
        <v>2</v>
      </c>
      <c r="BG1454" s="7">
        <v>6538.485215081736</v>
      </c>
      <c r="BI1454" s="7">
        <v>0</v>
      </c>
      <c r="BJ1454">
        <v>159.89875000000001</v>
      </c>
      <c r="BS1454">
        <f t="shared" si="145"/>
        <v>309</v>
      </c>
      <c r="BT1454">
        <f t="shared" si="145"/>
        <v>489944.99999999988</v>
      </c>
      <c r="BU1454">
        <f t="shared" si="144"/>
        <v>489944.99999999988</v>
      </c>
      <c r="BV1454">
        <f>'market concentration'!AI1454</f>
        <v>0.98058252427184467</v>
      </c>
      <c r="BW1454">
        <f>'market concentration'!AJ1454</f>
        <v>0.3799394643960578</v>
      </c>
      <c r="BX1454">
        <f>'market concentration'!AK1454</f>
        <v>-1.2200687604209413</v>
      </c>
      <c r="BZ1454">
        <f t="shared" si="146"/>
        <v>132.1318770226537</v>
      </c>
      <c r="CB1454">
        <v>53.8</v>
      </c>
      <c r="CC1454">
        <v>2.8</v>
      </c>
      <c r="CD1454">
        <f t="shared" si="147"/>
        <v>56.599999999999994</v>
      </c>
      <c r="CF1454">
        <v>0.08</v>
      </c>
      <c r="CH1454">
        <f t="shared" si="148"/>
        <v>95.646990740740748</v>
      </c>
      <c r="CJ1454">
        <v>50.717488818687791</v>
      </c>
      <c r="CK1454">
        <f t="shared" si="149"/>
        <v>44.929501922052957</v>
      </c>
      <c r="CL1454">
        <f t="shared" si="150"/>
        <v>50.717488818687791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0</v>
      </c>
      <c r="DF1454">
        <v>0</v>
      </c>
      <c r="DG1454">
        <v>0</v>
      </c>
      <c r="DH1454">
        <v>0</v>
      </c>
      <c r="DI1454">
        <v>0</v>
      </c>
      <c r="DJ1454">
        <v>0</v>
      </c>
      <c r="DK1454">
        <v>0</v>
      </c>
      <c r="DL1454">
        <v>0</v>
      </c>
      <c r="DM1454">
        <v>0</v>
      </c>
      <c r="DN1454">
        <v>0</v>
      </c>
      <c r="DO1454">
        <v>0</v>
      </c>
      <c r="DP1454">
        <v>0</v>
      </c>
      <c r="DQ1454">
        <v>0</v>
      </c>
      <c r="DR1454">
        <v>0</v>
      </c>
      <c r="DS1454">
        <v>0</v>
      </c>
      <c r="DT1454">
        <v>0</v>
      </c>
      <c r="DU1454">
        <v>0</v>
      </c>
      <c r="DV1454">
        <v>0</v>
      </c>
      <c r="DW1454">
        <v>0</v>
      </c>
      <c r="DX1454">
        <v>0</v>
      </c>
      <c r="DY1454">
        <v>0</v>
      </c>
      <c r="DZ1454">
        <v>0</v>
      </c>
      <c r="EA1454">
        <v>0</v>
      </c>
      <c r="EB1454">
        <v>0</v>
      </c>
      <c r="EC1454">
        <v>0</v>
      </c>
      <c r="ED1454">
        <v>0</v>
      </c>
      <c r="EE1454">
        <v>1</v>
      </c>
      <c r="EF1454">
        <v>0</v>
      </c>
      <c r="EG1454">
        <v>0</v>
      </c>
      <c r="EH1454">
        <v>0</v>
      </c>
      <c r="EI1454">
        <v>0</v>
      </c>
      <c r="EJ1454">
        <v>0</v>
      </c>
    </row>
    <row r="1455" spans="1:140">
      <c r="A1455" s="3" t="s">
        <v>125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1</v>
      </c>
      <c r="AG1455" s="1">
        <v>0</v>
      </c>
      <c r="AH1455" s="1">
        <v>0</v>
      </c>
      <c r="AI1455" s="1">
        <v>0</v>
      </c>
      <c r="AJ1455">
        <v>259</v>
      </c>
      <c r="AK1455" s="7">
        <v>324721.74663639819</v>
      </c>
      <c r="AL1455">
        <v>47</v>
      </c>
      <c r="AM1455" s="7">
        <v>106482.83508876522</v>
      </c>
      <c r="AN1455">
        <v>34</v>
      </c>
      <c r="AO1455" s="7">
        <v>36909.043163440525</v>
      </c>
      <c r="AP1455">
        <v>54</v>
      </c>
      <c r="AQ1455" s="7">
        <v>60232.460202652343</v>
      </c>
      <c r="AS1455" s="7">
        <v>0</v>
      </c>
      <c r="AY1455" s="7">
        <v>0</v>
      </c>
      <c r="BB1455">
        <v>7</v>
      </c>
      <c r="BC1455" s="7">
        <v>6267.0656816669043</v>
      </c>
      <c r="BE1455" s="7">
        <v>0</v>
      </c>
      <c r="BF1455">
        <v>6</v>
      </c>
      <c r="BG1455" s="7">
        <v>21830.849227076757</v>
      </c>
      <c r="BI1455" s="7">
        <v>0</v>
      </c>
      <c r="BJ1455">
        <v>152.22458333333333</v>
      </c>
      <c r="BS1455">
        <f t="shared" si="145"/>
        <v>407</v>
      </c>
      <c r="BT1455">
        <f t="shared" si="145"/>
        <v>556444</v>
      </c>
      <c r="BU1455">
        <f t="shared" si="144"/>
        <v>556444</v>
      </c>
      <c r="BV1455">
        <f>'market concentration'!AI1455</f>
        <v>0.96805896805896807</v>
      </c>
      <c r="BW1455">
        <f>'market concentration'!AJ1455</f>
        <v>0.4433893352812272</v>
      </c>
      <c r="BX1455">
        <f>'market concentration'!AK1455</f>
        <v>-1.1443199926398213</v>
      </c>
      <c r="BZ1455">
        <f t="shared" si="146"/>
        <v>113.93202293202295</v>
      </c>
      <c r="CB1455">
        <v>53.8</v>
      </c>
      <c r="CC1455">
        <v>2.8</v>
      </c>
      <c r="CD1455">
        <f t="shared" si="147"/>
        <v>56.599999999999994</v>
      </c>
      <c r="CF1455">
        <v>0.08</v>
      </c>
      <c r="CH1455">
        <f t="shared" si="148"/>
        <v>88.541280864197532</v>
      </c>
      <c r="CJ1455">
        <v>50.717488818687791</v>
      </c>
      <c r="CK1455">
        <f t="shared" si="149"/>
        <v>37.823792045509741</v>
      </c>
      <c r="CL1455">
        <f t="shared" si="150"/>
        <v>50.717488818687791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  <c r="CX1455">
        <v>0</v>
      </c>
      <c r="CY1455">
        <v>0</v>
      </c>
      <c r="CZ1455">
        <v>0</v>
      </c>
      <c r="DA1455">
        <v>0</v>
      </c>
      <c r="DB1455">
        <v>0</v>
      </c>
      <c r="DC1455">
        <v>0</v>
      </c>
      <c r="DD1455">
        <v>0</v>
      </c>
      <c r="DE1455">
        <v>0</v>
      </c>
      <c r="DF1455">
        <v>0</v>
      </c>
      <c r="DG1455">
        <v>0</v>
      </c>
      <c r="DH1455">
        <v>0</v>
      </c>
      <c r="DI1455">
        <v>0</v>
      </c>
      <c r="DJ1455">
        <v>0</v>
      </c>
      <c r="DK1455">
        <v>0</v>
      </c>
      <c r="DL1455">
        <v>0</v>
      </c>
      <c r="DM1455">
        <v>0</v>
      </c>
      <c r="DN1455">
        <v>0</v>
      </c>
      <c r="DO1455">
        <v>0</v>
      </c>
      <c r="DP1455">
        <v>0</v>
      </c>
      <c r="DQ1455">
        <v>0</v>
      </c>
      <c r="DR1455">
        <v>0</v>
      </c>
      <c r="DS1455">
        <v>0</v>
      </c>
      <c r="DT1455">
        <v>0</v>
      </c>
      <c r="DU1455">
        <v>0</v>
      </c>
      <c r="DV1455">
        <v>0</v>
      </c>
      <c r="DW1455">
        <v>0</v>
      </c>
      <c r="DX1455">
        <v>0</v>
      </c>
      <c r="DY1455">
        <v>0</v>
      </c>
      <c r="DZ1455">
        <v>0</v>
      </c>
      <c r="EA1455">
        <v>0</v>
      </c>
      <c r="EB1455">
        <v>0</v>
      </c>
      <c r="EC1455">
        <v>0</v>
      </c>
      <c r="ED1455">
        <v>0</v>
      </c>
      <c r="EE1455">
        <v>0</v>
      </c>
      <c r="EF1455">
        <v>1</v>
      </c>
      <c r="EG1455">
        <v>0</v>
      </c>
      <c r="EH1455">
        <v>0</v>
      </c>
      <c r="EI1455">
        <v>0</v>
      </c>
      <c r="EJ1455">
        <v>0</v>
      </c>
    </row>
    <row r="1456" spans="1:140">
      <c r="A1456" s="3" t="s">
        <v>126</v>
      </c>
      <c r="B1456" s="1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1</v>
      </c>
      <c r="AG1456" s="1">
        <v>0</v>
      </c>
      <c r="AH1456" s="1">
        <v>0</v>
      </c>
      <c r="AI1456" s="1">
        <v>0</v>
      </c>
      <c r="AJ1456">
        <v>186</v>
      </c>
      <c r="AK1456" s="7">
        <v>300620.25260791974</v>
      </c>
      <c r="AL1456">
        <v>47</v>
      </c>
      <c r="AM1456" s="7">
        <v>51651.649833452655</v>
      </c>
      <c r="AN1456">
        <v>44</v>
      </c>
      <c r="AO1456" s="7">
        <v>29945.170879696459</v>
      </c>
      <c r="AP1456">
        <v>64</v>
      </c>
      <c r="AQ1456" s="7">
        <v>81545.629281983929</v>
      </c>
      <c r="AS1456" s="7">
        <v>0</v>
      </c>
      <c r="AY1456" s="7">
        <v>0</v>
      </c>
      <c r="BB1456">
        <v>3</v>
      </c>
      <c r="BC1456" s="7">
        <v>1849.1840403118247</v>
      </c>
      <c r="BE1456" s="7">
        <v>0</v>
      </c>
      <c r="BF1456">
        <v>18</v>
      </c>
      <c r="BG1456" s="7">
        <v>67012.113356635367</v>
      </c>
      <c r="BI1456" s="7">
        <v>0</v>
      </c>
      <c r="BJ1456">
        <v>156.45083333333335</v>
      </c>
      <c r="BS1456">
        <f t="shared" si="145"/>
        <v>362</v>
      </c>
      <c r="BT1456">
        <f t="shared" si="145"/>
        <v>532624</v>
      </c>
      <c r="BU1456">
        <f t="shared" si="144"/>
        <v>532624</v>
      </c>
      <c r="BV1456">
        <f>'market concentration'!AI1456</f>
        <v>0.94198895027624308</v>
      </c>
      <c r="BW1456">
        <f>'market concentration'!AJ1456</f>
        <v>0.3294313360398034</v>
      </c>
      <c r="BX1456">
        <f>'market concentration'!AK1456</f>
        <v>-1.3586574484926608</v>
      </c>
      <c r="BZ1456">
        <f t="shared" si="146"/>
        <v>122.61141804788214</v>
      </c>
      <c r="CB1456">
        <v>53.8</v>
      </c>
      <c r="CC1456">
        <v>2.8</v>
      </c>
      <c r="CD1456">
        <f t="shared" si="147"/>
        <v>56.599999999999994</v>
      </c>
      <c r="CF1456">
        <v>0.08</v>
      </c>
      <c r="CH1456">
        <f t="shared" si="148"/>
        <v>92.454475308641989</v>
      </c>
      <c r="CJ1456">
        <v>50.717488818687791</v>
      </c>
      <c r="CK1456">
        <f t="shared" si="149"/>
        <v>41.736986489954198</v>
      </c>
      <c r="CL1456">
        <f t="shared" si="150"/>
        <v>50.717488818687791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  <c r="DE1456">
        <v>0</v>
      </c>
      <c r="DF1456">
        <v>0</v>
      </c>
      <c r="DG1456">
        <v>0</v>
      </c>
      <c r="DH1456">
        <v>0</v>
      </c>
      <c r="DI1456">
        <v>0</v>
      </c>
      <c r="DJ1456">
        <v>0</v>
      </c>
      <c r="DK1456">
        <v>0</v>
      </c>
      <c r="DL1456">
        <v>0</v>
      </c>
      <c r="DM1456">
        <v>0</v>
      </c>
      <c r="DN1456">
        <v>0</v>
      </c>
      <c r="DO1456">
        <v>0</v>
      </c>
      <c r="DP1456">
        <v>0</v>
      </c>
      <c r="DQ1456">
        <v>0</v>
      </c>
      <c r="DR1456">
        <v>0</v>
      </c>
      <c r="DS1456">
        <v>0</v>
      </c>
      <c r="DT1456">
        <v>0</v>
      </c>
      <c r="DU1456">
        <v>0</v>
      </c>
      <c r="DV1456">
        <v>0</v>
      </c>
      <c r="DW1456">
        <v>0</v>
      </c>
      <c r="DX1456">
        <v>0</v>
      </c>
      <c r="DY1456">
        <v>0</v>
      </c>
      <c r="DZ1456">
        <v>0</v>
      </c>
      <c r="EA1456">
        <v>0</v>
      </c>
      <c r="EB1456">
        <v>0</v>
      </c>
      <c r="EC1456">
        <v>0</v>
      </c>
      <c r="ED1456">
        <v>0</v>
      </c>
      <c r="EE1456">
        <v>0</v>
      </c>
      <c r="EF1456">
        <v>0</v>
      </c>
      <c r="EG1456">
        <v>1</v>
      </c>
      <c r="EH1456">
        <v>0</v>
      </c>
      <c r="EI1456">
        <v>0</v>
      </c>
      <c r="EJ1456">
        <v>0</v>
      </c>
    </row>
    <row r="1457" spans="1:140">
      <c r="A1457" s="3" t="s">
        <v>127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1</v>
      </c>
      <c r="AG1457" s="1">
        <v>0</v>
      </c>
      <c r="AH1457" s="1">
        <v>0</v>
      </c>
      <c r="AI1457" s="1">
        <v>0</v>
      </c>
      <c r="AJ1457">
        <v>145</v>
      </c>
      <c r="AK1457" s="7">
        <v>188235.4499031656</v>
      </c>
      <c r="AL1457">
        <v>19</v>
      </c>
      <c r="AM1457" s="7">
        <v>67040.212429942199</v>
      </c>
      <c r="AN1457">
        <v>29</v>
      </c>
      <c r="AO1457" s="7">
        <v>37235.492246721224</v>
      </c>
      <c r="AP1457">
        <v>47</v>
      </c>
      <c r="AQ1457" s="7">
        <v>93285.254651139679</v>
      </c>
      <c r="AS1457" s="7">
        <v>0</v>
      </c>
      <c r="AY1457" s="7">
        <v>0</v>
      </c>
      <c r="BB1457">
        <v>3</v>
      </c>
      <c r="BC1457" s="7">
        <v>5646.9904408702996</v>
      </c>
      <c r="BE1457" s="7">
        <v>0</v>
      </c>
      <c r="BF1457">
        <v>42</v>
      </c>
      <c r="BG1457" s="7">
        <v>105639.60032816099</v>
      </c>
      <c r="BI1457" s="7">
        <v>0</v>
      </c>
      <c r="BJ1457">
        <v>151.63458333333335</v>
      </c>
      <c r="BS1457">
        <f t="shared" si="145"/>
        <v>285</v>
      </c>
      <c r="BT1457">
        <f t="shared" si="145"/>
        <v>497082.99999999994</v>
      </c>
      <c r="BU1457">
        <f t="shared" si="144"/>
        <v>497082.99999999994</v>
      </c>
      <c r="BV1457">
        <f>'market concentration'!AI1457</f>
        <v>0.92280701754385963</v>
      </c>
      <c r="BW1457">
        <f>'market concentration'!AJ1457</f>
        <v>0.32267159125884887</v>
      </c>
      <c r="BX1457">
        <f>'market concentration'!AK1457</f>
        <v>-1.3842182664474858</v>
      </c>
      <c r="BZ1457">
        <f t="shared" si="146"/>
        <v>145.34590643274854</v>
      </c>
      <c r="CB1457">
        <v>53.8</v>
      </c>
      <c r="CC1457">
        <v>2.8</v>
      </c>
      <c r="CD1457">
        <f t="shared" si="147"/>
        <v>56.599999999999994</v>
      </c>
      <c r="CF1457">
        <v>0.08</v>
      </c>
      <c r="CH1457">
        <f t="shared" si="148"/>
        <v>87.994984567901255</v>
      </c>
      <c r="CJ1457">
        <v>50.717488818687791</v>
      </c>
      <c r="CK1457">
        <f t="shared" si="149"/>
        <v>37.277495749213465</v>
      </c>
      <c r="CL1457">
        <f t="shared" si="150"/>
        <v>50.717488818687791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0</v>
      </c>
      <c r="DD1457">
        <v>0</v>
      </c>
      <c r="DE1457">
        <v>0</v>
      </c>
      <c r="DF1457">
        <v>0</v>
      </c>
      <c r="DG1457">
        <v>0</v>
      </c>
      <c r="DH1457">
        <v>0</v>
      </c>
      <c r="DI1457">
        <v>0</v>
      </c>
      <c r="DJ1457">
        <v>0</v>
      </c>
      <c r="DK1457">
        <v>0</v>
      </c>
      <c r="DL1457">
        <v>0</v>
      </c>
      <c r="DM1457">
        <v>0</v>
      </c>
      <c r="DN1457">
        <v>0</v>
      </c>
      <c r="DO1457">
        <v>0</v>
      </c>
      <c r="DP1457">
        <v>0</v>
      </c>
      <c r="DQ1457">
        <v>0</v>
      </c>
      <c r="DR1457">
        <v>0</v>
      </c>
      <c r="DS1457">
        <v>0</v>
      </c>
      <c r="DT1457">
        <v>0</v>
      </c>
      <c r="DU1457">
        <v>0</v>
      </c>
      <c r="DV1457">
        <v>0</v>
      </c>
      <c r="DW1457">
        <v>0</v>
      </c>
      <c r="DX1457">
        <v>0</v>
      </c>
      <c r="DY1457">
        <v>0</v>
      </c>
      <c r="DZ1457">
        <v>0</v>
      </c>
      <c r="EA1457">
        <v>0</v>
      </c>
      <c r="EB1457">
        <v>0</v>
      </c>
      <c r="EC1457">
        <v>0</v>
      </c>
      <c r="ED1457">
        <v>0</v>
      </c>
      <c r="EE1457">
        <v>0</v>
      </c>
      <c r="EF1457">
        <v>0</v>
      </c>
      <c r="EG1457">
        <v>0</v>
      </c>
      <c r="EH1457">
        <v>1</v>
      </c>
      <c r="EI1457">
        <v>0</v>
      </c>
      <c r="EJ1457">
        <v>0</v>
      </c>
    </row>
    <row r="1458" spans="1:140">
      <c r="A1458" s="3" t="s">
        <v>128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1</v>
      </c>
      <c r="AG1458" s="1">
        <v>0</v>
      </c>
      <c r="AH1458" s="1">
        <v>0</v>
      </c>
      <c r="AI1458" s="1">
        <v>0</v>
      </c>
      <c r="AJ1458">
        <v>415</v>
      </c>
      <c r="AK1458" s="7">
        <v>455969.86419986712</v>
      </c>
      <c r="AL1458">
        <v>67</v>
      </c>
      <c r="AM1458" s="7">
        <v>92077.768231665163</v>
      </c>
      <c r="AN1458">
        <v>38</v>
      </c>
      <c r="AO1458" s="7">
        <v>31467.359754098117</v>
      </c>
      <c r="AP1458">
        <v>56</v>
      </c>
      <c r="AQ1458" s="7">
        <v>50271.460270220312</v>
      </c>
      <c r="AS1458" s="7">
        <v>0</v>
      </c>
      <c r="AY1458" s="7">
        <v>0</v>
      </c>
      <c r="BB1458">
        <v>1</v>
      </c>
      <c r="BC1458" s="7">
        <v>0</v>
      </c>
      <c r="BE1458" s="7">
        <v>0</v>
      </c>
      <c r="BF1458">
        <v>8</v>
      </c>
      <c r="BG1458" s="7">
        <v>106089.54754414946</v>
      </c>
      <c r="BI1458" s="7">
        <v>0</v>
      </c>
      <c r="BJ1458">
        <v>156.67208333333335</v>
      </c>
      <c r="BS1458">
        <f t="shared" si="145"/>
        <v>585</v>
      </c>
      <c r="BT1458">
        <f t="shared" si="145"/>
        <v>735876.00000000012</v>
      </c>
      <c r="BU1458">
        <f t="shared" si="144"/>
        <v>735876.00000000012</v>
      </c>
      <c r="BV1458">
        <f>'market concentration'!AI1458</f>
        <v>0.98461538461538467</v>
      </c>
      <c r="BW1458">
        <f>'market concentration'!AJ1458</f>
        <v>0.52994082840236689</v>
      </c>
      <c r="BX1458">
        <f>'market concentration'!AK1458</f>
        <v>-0.96352040709656717</v>
      </c>
      <c r="BZ1458">
        <f t="shared" si="146"/>
        <v>104.82564102564105</v>
      </c>
      <c r="CB1458">
        <v>53.8</v>
      </c>
      <c r="CC1458">
        <v>2.8</v>
      </c>
      <c r="CD1458">
        <f t="shared" si="147"/>
        <v>56.599999999999994</v>
      </c>
      <c r="CF1458">
        <v>0.08</v>
      </c>
      <c r="CH1458">
        <f t="shared" si="148"/>
        <v>92.659336419753103</v>
      </c>
      <c r="CJ1458">
        <v>50.717488818687791</v>
      </c>
      <c r="CK1458">
        <f t="shared" si="149"/>
        <v>41.941847601065312</v>
      </c>
      <c r="CL1458">
        <f t="shared" si="150"/>
        <v>50.717488818687791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0</v>
      </c>
      <c r="DF1458">
        <v>0</v>
      </c>
      <c r="DG1458">
        <v>0</v>
      </c>
      <c r="DH1458">
        <v>0</v>
      </c>
      <c r="DI1458">
        <v>0</v>
      </c>
      <c r="DJ1458">
        <v>0</v>
      </c>
      <c r="DK1458">
        <v>0</v>
      </c>
      <c r="DL1458">
        <v>0</v>
      </c>
      <c r="DM1458">
        <v>0</v>
      </c>
      <c r="DN1458">
        <v>0</v>
      </c>
      <c r="DO1458">
        <v>0</v>
      </c>
      <c r="DP1458">
        <v>0</v>
      </c>
      <c r="DQ1458">
        <v>0</v>
      </c>
      <c r="DR1458">
        <v>0</v>
      </c>
      <c r="DS1458">
        <v>0</v>
      </c>
      <c r="DT1458">
        <v>0</v>
      </c>
      <c r="DU1458">
        <v>0</v>
      </c>
      <c r="DV1458">
        <v>0</v>
      </c>
      <c r="DW1458">
        <v>0</v>
      </c>
      <c r="DX1458">
        <v>0</v>
      </c>
      <c r="DY1458">
        <v>0</v>
      </c>
      <c r="DZ1458">
        <v>0</v>
      </c>
      <c r="EA1458">
        <v>0</v>
      </c>
      <c r="EB1458">
        <v>0</v>
      </c>
      <c r="EC1458">
        <v>0</v>
      </c>
      <c r="ED1458">
        <v>0</v>
      </c>
      <c r="EE1458">
        <v>0</v>
      </c>
      <c r="EF1458">
        <v>0</v>
      </c>
      <c r="EG1458">
        <v>0</v>
      </c>
      <c r="EH1458">
        <v>0</v>
      </c>
      <c r="EI1458">
        <v>1</v>
      </c>
      <c r="EJ1458">
        <v>0</v>
      </c>
    </row>
    <row r="1459" spans="1:140">
      <c r="A1459" s="3" t="s">
        <v>129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1</v>
      </c>
      <c r="AG1459" s="1">
        <v>0</v>
      </c>
      <c r="AH1459" s="1">
        <v>0</v>
      </c>
      <c r="AI1459" s="1">
        <v>0</v>
      </c>
      <c r="AJ1459">
        <v>150</v>
      </c>
      <c r="AK1459" s="7">
        <v>546331.32076022099</v>
      </c>
      <c r="AL1459">
        <v>19</v>
      </c>
      <c r="AM1459" s="7">
        <v>112405.45007367615</v>
      </c>
      <c r="AN1459">
        <v>12</v>
      </c>
      <c r="AO1459" s="7">
        <v>25701.287005310929</v>
      </c>
      <c r="AP1459">
        <v>5</v>
      </c>
      <c r="AQ1459" s="7">
        <v>15301.942160791903</v>
      </c>
      <c r="AS1459" s="7">
        <v>0</v>
      </c>
      <c r="AY1459" s="7">
        <v>0</v>
      </c>
      <c r="BB1459">
        <v>0</v>
      </c>
      <c r="BC1459" s="7">
        <v>0</v>
      </c>
      <c r="BE1459" s="7">
        <v>0</v>
      </c>
      <c r="BF1459">
        <v>0</v>
      </c>
      <c r="BG1459" s="7">
        <v>0</v>
      </c>
      <c r="BI1459" s="7">
        <v>0</v>
      </c>
      <c r="BJ1459">
        <v>154.88624999999999</v>
      </c>
      <c r="BS1459">
        <f t="shared" si="145"/>
        <v>186</v>
      </c>
      <c r="BT1459">
        <f t="shared" si="145"/>
        <v>699740</v>
      </c>
      <c r="BU1459">
        <f t="shared" si="144"/>
        <v>699740</v>
      </c>
      <c r="BV1459">
        <f>'market concentration'!AI1459</f>
        <v>1</v>
      </c>
      <c r="BW1459">
        <f>'market concentration'!AJ1459</f>
        <v>0.6656838940918024</v>
      </c>
      <c r="BX1459">
        <f>'market concentration'!AK1459</f>
        <v>-0.68055471630337738</v>
      </c>
      <c r="BZ1459">
        <f t="shared" si="146"/>
        <v>313.5035842293907</v>
      </c>
      <c r="CB1459">
        <v>53.8</v>
      </c>
      <c r="CC1459">
        <v>2.8</v>
      </c>
      <c r="CD1459">
        <f t="shared" si="147"/>
        <v>56.599999999999994</v>
      </c>
      <c r="CF1459">
        <v>0.08</v>
      </c>
      <c r="CH1459">
        <f t="shared" si="148"/>
        <v>91.005787037037024</v>
      </c>
      <c r="CJ1459">
        <v>50.717488818687791</v>
      </c>
      <c r="CK1459">
        <f t="shared" si="149"/>
        <v>40.288298218349233</v>
      </c>
      <c r="CL1459">
        <f t="shared" si="150"/>
        <v>50.717488818687791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0</v>
      </c>
      <c r="DD1459">
        <v>0</v>
      </c>
      <c r="DE1459">
        <v>0</v>
      </c>
      <c r="DF1459">
        <v>0</v>
      </c>
      <c r="DG1459">
        <v>0</v>
      </c>
      <c r="DH1459">
        <v>0</v>
      </c>
      <c r="DI1459">
        <v>0</v>
      </c>
      <c r="DJ1459">
        <v>0</v>
      </c>
      <c r="DK1459">
        <v>0</v>
      </c>
      <c r="DL1459">
        <v>0</v>
      </c>
      <c r="DM1459">
        <v>0</v>
      </c>
      <c r="DN1459">
        <v>0</v>
      </c>
      <c r="DO1459">
        <v>0</v>
      </c>
      <c r="DP1459">
        <v>0</v>
      </c>
      <c r="DQ1459">
        <v>0</v>
      </c>
      <c r="DR1459">
        <v>0</v>
      </c>
      <c r="DS1459">
        <v>0</v>
      </c>
      <c r="DT1459">
        <v>0</v>
      </c>
      <c r="DU1459">
        <v>0</v>
      </c>
      <c r="DV1459">
        <v>0</v>
      </c>
      <c r="DW1459">
        <v>0</v>
      </c>
      <c r="DX1459">
        <v>0</v>
      </c>
      <c r="DY1459">
        <v>0</v>
      </c>
      <c r="DZ1459">
        <v>0</v>
      </c>
      <c r="EA1459">
        <v>0</v>
      </c>
      <c r="EB1459">
        <v>0</v>
      </c>
      <c r="EC1459">
        <v>0</v>
      </c>
      <c r="ED1459">
        <v>0</v>
      </c>
      <c r="EE1459">
        <v>0</v>
      </c>
      <c r="EF1459">
        <v>0</v>
      </c>
      <c r="EG1459">
        <v>0</v>
      </c>
      <c r="EH1459">
        <v>0</v>
      </c>
      <c r="EI1459">
        <v>0</v>
      </c>
      <c r="EJ1459">
        <v>1</v>
      </c>
    </row>
    <row r="1460" spans="1:140">
      <c r="A1460" s="3" t="s">
        <v>83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1</v>
      </c>
      <c r="AH1460" s="1">
        <v>0</v>
      </c>
      <c r="AI1460" s="1">
        <v>0</v>
      </c>
      <c r="AJ1460">
        <v>777</v>
      </c>
      <c r="AK1460" s="7">
        <v>1308066.5343436389</v>
      </c>
      <c r="AL1460">
        <v>279</v>
      </c>
      <c r="AM1460" s="7">
        <v>503753.00960049947</v>
      </c>
      <c r="AN1460">
        <v>159</v>
      </c>
      <c r="AO1460" s="7">
        <v>224128.38864637239</v>
      </c>
      <c r="AP1460">
        <v>115</v>
      </c>
      <c r="AQ1460" s="7">
        <v>185155.11115192558</v>
      </c>
      <c r="AS1460" s="7">
        <v>0</v>
      </c>
      <c r="AY1460" s="7">
        <v>0</v>
      </c>
      <c r="BB1460">
        <v>4</v>
      </c>
      <c r="BC1460" s="7">
        <v>4014.9562575637901</v>
      </c>
      <c r="BE1460" s="7">
        <v>0</v>
      </c>
      <c r="BF1460">
        <v>0</v>
      </c>
      <c r="BG1460" s="7">
        <v>0</v>
      </c>
      <c r="BI1460" s="7">
        <v>0</v>
      </c>
      <c r="BJ1460">
        <v>146.02083333333334</v>
      </c>
      <c r="BS1460">
        <f t="shared" si="145"/>
        <v>1334</v>
      </c>
      <c r="BT1460">
        <f t="shared" si="145"/>
        <v>2225118.0000000005</v>
      </c>
      <c r="BU1460">
        <f t="shared" ref="BU1460:BU1523" si="151">SUM(AK1460,AM1460,AO1460,AQ1460,AS1460,AU1460,AW1460,AY1460,BA1460,BC1460,BE1460,BG1460,BI1460)</f>
        <v>2225118.0000000005</v>
      </c>
      <c r="BV1460">
        <f>'market concentration'!AI1460</f>
        <v>0.99700149925037485</v>
      </c>
      <c r="BW1460">
        <f>'market concentration'!AJ1460</f>
        <v>0.40464700183641306</v>
      </c>
      <c r="BX1460">
        <f>'market concentration'!AK1460</f>
        <v>-1.1243080062933402</v>
      </c>
      <c r="BZ1460">
        <f t="shared" si="146"/>
        <v>139.00037481259372</v>
      </c>
      <c r="CB1460">
        <v>53.8</v>
      </c>
      <c r="CC1460">
        <v>2.8</v>
      </c>
      <c r="CD1460">
        <f t="shared" si="147"/>
        <v>56.599999999999994</v>
      </c>
      <c r="CF1460">
        <v>0.09</v>
      </c>
      <c r="CH1460">
        <f t="shared" si="148"/>
        <v>82.037461773700315</v>
      </c>
      <c r="CJ1460">
        <v>45.818055596753801</v>
      </c>
      <c r="CK1460">
        <f t="shared" si="149"/>
        <v>36.219406176946514</v>
      </c>
      <c r="CL1460">
        <f t="shared" si="150"/>
        <v>45.818055596753801</v>
      </c>
      <c r="CP1460">
        <v>1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0</v>
      </c>
      <c r="DA1460">
        <v>0</v>
      </c>
      <c r="DB1460">
        <v>0</v>
      </c>
      <c r="DC1460">
        <v>0</v>
      </c>
      <c r="DD1460">
        <v>0</v>
      </c>
      <c r="DE1460">
        <v>0</v>
      </c>
      <c r="DF1460">
        <v>0</v>
      </c>
      <c r="DG1460">
        <v>0</v>
      </c>
      <c r="DH1460">
        <v>0</v>
      </c>
      <c r="DI1460">
        <v>0</v>
      </c>
      <c r="DJ1460">
        <v>0</v>
      </c>
      <c r="DK1460">
        <v>0</v>
      </c>
      <c r="DL1460">
        <v>0</v>
      </c>
      <c r="DM1460">
        <v>0</v>
      </c>
      <c r="DN1460">
        <v>0</v>
      </c>
      <c r="DO1460">
        <v>0</v>
      </c>
      <c r="DP1460">
        <v>0</v>
      </c>
      <c r="DQ1460">
        <v>0</v>
      </c>
      <c r="DR1460">
        <v>0</v>
      </c>
      <c r="DS1460">
        <v>0</v>
      </c>
      <c r="DT1460">
        <v>0</v>
      </c>
      <c r="DU1460">
        <v>0</v>
      </c>
      <c r="DV1460">
        <v>0</v>
      </c>
      <c r="DW1460">
        <v>0</v>
      </c>
      <c r="DX1460">
        <v>0</v>
      </c>
      <c r="DY1460">
        <v>0</v>
      </c>
      <c r="DZ1460">
        <v>0</v>
      </c>
      <c r="EA1460">
        <v>0</v>
      </c>
      <c r="EB1460">
        <v>0</v>
      </c>
      <c r="EC1460">
        <v>0</v>
      </c>
      <c r="ED1460">
        <v>0</v>
      </c>
      <c r="EE1460">
        <v>0</v>
      </c>
      <c r="EF1460">
        <v>0</v>
      </c>
      <c r="EG1460">
        <v>0</v>
      </c>
      <c r="EH1460">
        <v>0</v>
      </c>
      <c r="EI1460">
        <v>0</v>
      </c>
      <c r="EJ1460">
        <v>0</v>
      </c>
    </row>
    <row r="1461" spans="1:140">
      <c r="A1461" s="3" t="s">
        <v>84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1</v>
      </c>
      <c r="AH1461" s="1">
        <v>0</v>
      </c>
      <c r="AI1461" s="1">
        <v>0</v>
      </c>
      <c r="AJ1461">
        <v>181</v>
      </c>
      <c r="AK1461" s="7">
        <v>265741.12121235905</v>
      </c>
      <c r="AL1461">
        <v>43</v>
      </c>
      <c r="AM1461" s="7">
        <v>103967.7032226516</v>
      </c>
      <c r="AN1461">
        <v>41</v>
      </c>
      <c r="AO1461" s="7">
        <v>60199.7379133043</v>
      </c>
      <c r="AP1461">
        <v>68</v>
      </c>
      <c r="AQ1461" s="7">
        <v>114833.60597774159</v>
      </c>
      <c r="AS1461" s="7">
        <v>0</v>
      </c>
      <c r="AY1461" s="7">
        <v>0</v>
      </c>
      <c r="BB1461">
        <v>1</v>
      </c>
      <c r="BC1461" s="7">
        <v>362.83167394342763</v>
      </c>
      <c r="BE1461" s="7">
        <v>0</v>
      </c>
      <c r="BF1461">
        <v>0</v>
      </c>
      <c r="BG1461" s="7">
        <v>0</v>
      </c>
      <c r="BI1461" s="7">
        <v>0</v>
      </c>
      <c r="BJ1461">
        <v>144.72749999999999</v>
      </c>
      <c r="BS1461">
        <f t="shared" si="145"/>
        <v>334</v>
      </c>
      <c r="BT1461">
        <f t="shared" si="145"/>
        <v>545105</v>
      </c>
      <c r="BU1461">
        <f t="shared" si="151"/>
        <v>545105</v>
      </c>
      <c r="BV1461">
        <f>'market concentration'!AI1461</f>
        <v>0.99700598802395213</v>
      </c>
      <c r="BW1461">
        <f>'market concentration'!AJ1461</f>
        <v>0.36677543117358097</v>
      </c>
      <c r="BX1461">
        <f>'market concentration'!AK1461</f>
        <v>-1.1948459441120611</v>
      </c>
      <c r="BZ1461">
        <f t="shared" si="146"/>
        <v>136.00424151696606</v>
      </c>
      <c r="CB1461">
        <v>53.8</v>
      </c>
      <c r="CC1461">
        <v>2.8</v>
      </c>
      <c r="CD1461">
        <f t="shared" si="147"/>
        <v>56.599999999999994</v>
      </c>
      <c r="CF1461">
        <v>0.09</v>
      </c>
      <c r="CH1461">
        <f t="shared" si="148"/>
        <v>80.850917431192656</v>
      </c>
      <c r="CJ1461">
        <v>45.818055596753801</v>
      </c>
      <c r="CK1461">
        <f t="shared" si="149"/>
        <v>35.032861834438854</v>
      </c>
      <c r="CL1461">
        <f t="shared" si="150"/>
        <v>45.818055596753801</v>
      </c>
      <c r="CP1461">
        <v>0</v>
      </c>
      <c r="CQ1461">
        <v>1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0</v>
      </c>
      <c r="CZ1461">
        <v>0</v>
      </c>
      <c r="DA1461">
        <v>0</v>
      </c>
      <c r="DB1461">
        <v>0</v>
      </c>
      <c r="DC1461">
        <v>0</v>
      </c>
      <c r="DD1461">
        <v>0</v>
      </c>
      <c r="DE1461">
        <v>0</v>
      </c>
      <c r="DF1461">
        <v>0</v>
      </c>
      <c r="DG1461">
        <v>0</v>
      </c>
      <c r="DH1461">
        <v>0</v>
      </c>
      <c r="DI1461">
        <v>0</v>
      </c>
      <c r="DJ1461">
        <v>0</v>
      </c>
      <c r="DK1461">
        <v>0</v>
      </c>
      <c r="DL1461">
        <v>0</v>
      </c>
      <c r="DM1461">
        <v>0</v>
      </c>
      <c r="DN1461">
        <v>0</v>
      </c>
      <c r="DO1461">
        <v>0</v>
      </c>
      <c r="DP1461">
        <v>0</v>
      </c>
      <c r="DQ1461">
        <v>0</v>
      </c>
      <c r="DR1461">
        <v>0</v>
      </c>
      <c r="DS1461">
        <v>0</v>
      </c>
      <c r="DT1461">
        <v>0</v>
      </c>
      <c r="DU1461">
        <v>0</v>
      </c>
      <c r="DV1461">
        <v>0</v>
      </c>
      <c r="DW1461">
        <v>0</v>
      </c>
      <c r="DX1461">
        <v>0</v>
      </c>
      <c r="DY1461">
        <v>0</v>
      </c>
      <c r="DZ1461">
        <v>0</v>
      </c>
      <c r="EA1461">
        <v>0</v>
      </c>
      <c r="EB1461">
        <v>0</v>
      </c>
      <c r="EC1461">
        <v>0</v>
      </c>
      <c r="ED1461">
        <v>0</v>
      </c>
      <c r="EE1461">
        <v>0</v>
      </c>
      <c r="EF1461">
        <v>0</v>
      </c>
      <c r="EG1461">
        <v>0</v>
      </c>
      <c r="EH1461">
        <v>0</v>
      </c>
      <c r="EI1461">
        <v>0</v>
      </c>
      <c r="EJ1461">
        <v>0</v>
      </c>
    </row>
    <row r="1462" spans="1:140">
      <c r="A1462" s="3" t="s">
        <v>85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1</v>
      </c>
      <c r="AH1462" s="1">
        <v>0</v>
      </c>
      <c r="AI1462" s="1">
        <v>0</v>
      </c>
      <c r="AJ1462">
        <v>208</v>
      </c>
      <c r="AK1462" s="7">
        <v>325170.56510815932</v>
      </c>
      <c r="AL1462">
        <v>76</v>
      </c>
      <c r="AM1462" s="7">
        <v>139392.70802615353</v>
      </c>
      <c r="AN1462">
        <v>45</v>
      </c>
      <c r="AO1462" s="7">
        <v>58852.790346736991</v>
      </c>
      <c r="AP1462">
        <v>45</v>
      </c>
      <c r="AQ1462" s="7">
        <v>58568.936518950155</v>
      </c>
      <c r="AS1462" s="7">
        <v>0</v>
      </c>
      <c r="AY1462" s="7">
        <v>0</v>
      </c>
      <c r="BB1462">
        <v>0</v>
      </c>
      <c r="BC1462" s="7">
        <v>0</v>
      </c>
      <c r="BE1462" s="7">
        <v>0</v>
      </c>
      <c r="BF1462">
        <v>0</v>
      </c>
      <c r="BG1462" s="7">
        <v>0</v>
      </c>
      <c r="BI1462" s="7">
        <v>0</v>
      </c>
      <c r="BJ1462">
        <v>143.23374999999999</v>
      </c>
      <c r="BS1462">
        <f t="shared" si="145"/>
        <v>374</v>
      </c>
      <c r="BT1462">
        <f t="shared" si="145"/>
        <v>581985</v>
      </c>
      <c r="BU1462">
        <f t="shared" si="151"/>
        <v>581985</v>
      </c>
      <c r="BV1462">
        <f>'market concentration'!AI1462</f>
        <v>1</v>
      </c>
      <c r="BW1462">
        <f>'market concentration'!AJ1462</f>
        <v>0.37955045897795192</v>
      </c>
      <c r="BX1462">
        <f>'market concentration'!AK1462</f>
        <v>-1.1597015767755905</v>
      </c>
      <c r="BZ1462">
        <f t="shared" si="146"/>
        <v>129.67580213903742</v>
      </c>
      <c r="CB1462">
        <v>53.8</v>
      </c>
      <c r="CC1462">
        <v>2.8</v>
      </c>
      <c r="CD1462">
        <f t="shared" si="147"/>
        <v>56.599999999999994</v>
      </c>
      <c r="CF1462">
        <v>0.09</v>
      </c>
      <c r="CH1462">
        <f t="shared" si="148"/>
        <v>79.480504587155949</v>
      </c>
      <c r="CJ1462">
        <v>45.818055596753801</v>
      </c>
      <c r="CK1462">
        <f t="shared" si="149"/>
        <v>33.662448990402147</v>
      </c>
      <c r="CL1462">
        <f t="shared" si="150"/>
        <v>45.818055596753801</v>
      </c>
      <c r="CP1462">
        <v>0</v>
      </c>
      <c r="CQ1462">
        <v>0</v>
      </c>
      <c r="CR1462">
        <v>1</v>
      </c>
      <c r="CS1462">
        <v>0</v>
      </c>
      <c r="CT1462">
        <v>0</v>
      </c>
      <c r="CU1462">
        <v>0</v>
      </c>
      <c r="CV1462">
        <v>0</v>
      </c>
      <c r="CW1462">
        <v>0</v>
      </c>
      <c r="CX1462">
        <v>0</v>
      </c>
      <c r="CY1462">
        <v>0</v>
      </c>
      <c r="CZ1462">
        <v>0</v>
      </c>
      <c r="DA1462">
        <v>0</v>
      </c>
      <c r="DB1462">
        <v>0</v>
      </c>
      <c r="DC1462">
        <v>0</v>
      </c>
      <c r="DD1462">
        <v>0</v>
      </c>
      <c r="DE1462">
        <v>0</v>
      </c>
      <c r="DF1462">
        <v>0</v>
      </c>
      <c r="DG1462">
        <v>0</v>
      </c>
      <c r="DH1462">
        <v>0</v>
      </c>
      <c r="DI1462">
        <v>0</v>
      </c>
      <c r="DJ1462">
        <v>0</v>
      </c>
      <c r="DK1462">
        <v>0</v>
      </c>
      <c r="DL1462">
        <v>0</v>
      </c>
      <c r="DM1462">
        <v>0</v>
      </c>
      <c r="DN1462">
        <v>0</v>
      </c>
      <c r="DO1462">
        <v>0</v>
      </c>
      <c r="DP1462">
        <v>0</v>
      </c>
      <c r="DQ1462">
        <v>0</v>
      </c>
      <c r="DR1462">
        <v>0</v>
      </c>
      <c r="DS1462">
        <v>0</v>
      </c>
      <c r="DT1462">
        <v>0</v>
      </c>
      <c r="DU1462">
        <v>0</v>
      </c>
      <c r="DV1462">
        <v>0</v>
      </c>
      <c r="DW1462">
        <v>0</v>
      </c>
      <c r="DX1462">
        <v>0</v>
      </c>
      <c r="DY1462">
        <v>0</v>
      </c>
      <c r="DZ1462">
        <v>0</v>
      </c>
      <c r="EA1462">
        <v>0</v>
      </c>
      <c r="EB1462">
        <v>0</v>
      </c>
      <c r="EC1462">
        <v>0</v>
      </c>
      <c r="ED1462">
        <v>0</v>
      </c>
      <c r="EE1462">
        <v>0</v>
      </c>
      <c r="EF1462">
        <v>0</v>
      </c>
      <c r="EG1462">
        <v>0</v>
      </c>
      <c r="EH1462">
        <v>0</v>
      </c>
      <c r="EI1462">
        <v>0</v>
      </c>
      <c r="EJ1462">
        <v>0</v>
      </c>
    </row>
    <row r="1463" spans="1:140">
      <c r="A1463" s="3" t="s">
        <v>86</v>
      </c>
      <c r="B1463" s="1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1</v>
      </c>
      <c r="AH1463" s="1">
        <v>0</v>
      </c>
      <c r="AI1463" s="1">
        <v>0</v>
      </c>
      <c r="AJ1463">
        <v>277</v>
      </c>
      <c r="AK1463" s="7">
        <v>642381.4800291158</v>
      </c>
      <c r="AL1463">
        <v>64</v>
      </c>
      <c r="AM1463" s="7">
        <v>201644.57496515784</v>
      </c>
      <c r="AN1463">
        <v>66</v>
      </c>
      <c r="AO1463" s="7">
        <v>152392.83385847558</v>
      </c>
      <c r="AP1463">
        <v>79</v>
      </c>
      <c r="AQ1463" s="7">
        <v>163196.92123676016</v>
      </c>
      <c r="AS1463" s="7">
        <v>0</v>
      </c>
      <c r="AY1463" s="7">
        <v>0</v>
      </c>
      <c r="BB1463">
        <v>2</v>
      </c>
      <c r="BC1463" s="7">
        <v>2838.1899104905797</v>
      </c>
      <c r="BE1463" s="7">
        <v>0</v>
      </c>
      <c r="BF1463">
        <v>0</v>
      </c>
      <c r="BG1463" s="7">
        <v>0</v>
      </c>
      <c r="BI1463" s="7">
        <v>0</v>
      </c>
      <c r="BJ1463">
        <v>142.92541666666665</v>
      </c>
      <c r="BS1463">
        <f t="shared" si="145"/>
        <v>488</v>
      </c>
      <c r="BT1463">
        <f t="shared" si="145"/>
        <v>1162454</v>
      </c>
      <c r="BU1463">
        <f t="shared" si="151"/>
        <v>1162454</v>
      </c>
      <c r="BV1463">
        <f>'market concentration'!AI1463</f>
        <v>0.99590163934426235</v>
      </c>
      <c r="BW1463">
        <f>'market concentration'!AJ1463</f>
        <v>0.38391057511421667</v>
      </c>
      <c r="BX1463">
        <f>'market concentration'!AK1463</f>
        <v>-1.1757431635812814</v>
      </c>
      <c r="BZ1463">
        <f t="shared" si="146"/>
        <v>198.50648907103826</v>
      </c>
      <c r="CB1463">
        <v>53.8</v>
      </c>
      <c r="CC1463">
        <v>2.8</v>
      </c>
      <c r="CD1463">
        <f t="shared" si="147"/>
        <v>56.599999999999994</v>
      </c>
      <c r="CF1463">
        <v>0.09</v>
      </c>
      <c r="CH1463">
        <f t="shared" si="148"/>
        <v>79.197629969418941</v>
      </c>
      <c r="CJ1463">
        <v>45.818055596753801</v>
      </c>
      <c r="CK1463">
        <f t="shared" si="149"/>
        <v>33.379574372665139</v>
      </c>
      <c r="CL1463">
        <f t="shared" si="150"/>
        <v>45.818055596753801</v>
      </c>
      <c r="CP1463">
        <v>0</v>
      </c>
      <c r="CQ1463">
        <v>0</v>
      </c>
      <c r="CR1463">
        <v>0</v>
      </c>
      <c r="CS1463">
        <v>1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  <c r="CZ1463">
        <v>0</v>
      </c>
      <c r="DA1463">
        <v>0</v>
      </c>
      <c r="DB1463">
        <v>0</v>
      </c>
      <c r="DC1463">
        <v>0</v>
      </c>
      <c r="DD1463">
        <v>0</v>
      </c>
      <c r="DE1463">
        <v>0</v>
      </c>
      <c r="DF1463">
        <v>0</v>
      </c>
      <c r="DG1463">
        <v>0</v>
      </c>
      <c r="DH1463">
        <v>0</v>
      </c>
      <c r="DI1463">
        <v>0</v>
      </c>
      <c r="DJ1463">
        <v>0</v>
      </c>
      <c r="DK1463">
        <v>0</v>
      </c>
      <c r="DL1463">
        <v>0</v>
      </c>
      <c r="DM1463">
        <v>0</v>
      </c>
      <c r="DN1463">
        <v>0</v>
      </c>
      <c r="DO1463">
        <v>0</v>
      </c>
      <c r="DP1463">
        <v>0</v>
      </c>
      <c r="DQ1463">
        <v>0</v>
      </c>
      <c r="DR1463">
        <v>0</v>
      </c>
      <c r="DS1463">
        <v>0</v>
      </c>
      <c r="DT1463">
        <v>0</v>
      </c>
      <c r="DU1463">
        <v>0</v>
      </c>
      <c r="DV1463">
        <v>0</v>
      </c>
      <c r="DW1463">
        <v>0</v>
      </c>
      <c r="DX1463">
        <v>0</v>
      </c>
      <c r="DY1463">
        <v>0</v>
      </c>
      <c r="DZ1463">
        <v>0</v>
      </c>
      <c r="EA1463">
        <v>0</v>
      </c>
      <c r="EB1463">
        <v>0</v>
      </c>
      <c r="EC1463">
        <v>0</v>
      </c>
      <c r="ED1463">
        <v>0</v>
      </c>
      <c r="EE1463">
        <v>0</v>
      </c>
      <c r="EF1463">
        <v>0</v>
      </c>
      <c r="EG1463">
        <v>0</v>
      </c>
      <c r="EH1463">
        <v>0</v>
      </c>
      <c r="EI1463">
        <v>0</v>
      </c>
      <c r="EJ1463">
        <v>0</v>
      </c>
    </row>
    <row r="1464" spans="1:140">
      <c r="A1464" s="3" t="s">
        <v>87</v>
      </c>
      <c r="B1464" s="1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  <c r="AG1464" s="1">
        <v>1</v>
      </c>
      <c r="AH1464" s="1">
        <v>0</v>
      </c>
      <c r="AI1464" s="1">
        <v>0</v>
      </c>
      <c r="AJ1464">
        <v>161</v>
      </c>
      <c r="AK1464" s="7">
        <v>218664.4356707577</v>
      </c>
      <c r="AL1464">
        <v>66</v>
      </c>
      <c r="AM1464" s="7">
        <v>123855.1075332669</v>
      </c>
      <c r="AN1464">
        <v>22</v>
      </c>
      <c r="AO1464" s="7">
        <v>27934.257842329713</v>
      </c>
      <c r="AP1464">
        <v>44</v>
      </c>
      <c r="AQ1464" s="7">
        <v>82889.198953645668</v>
      </c>
      <c r="AS1464" s="7">
        <v>0</v>
      </c>
      <c r="AY1464" s="7">
        <v>0</v>
      </c>
      <c r="BB1464">
        <v>0</v>
      </c>
      <c r="BC1464" s="7">
        <v>0</v>
      </c>
      <c r="BE1464" s="7">
        <v>0</v>
      </c>
      <c r="BF1464">
        <v>0</v>
      </c>
      <c r="BG1464" s="7">
        <v>0</v>
      </c>
      <c r="BI1464" s="7">
        <v>0</v>
      </c>
      <c r="BJ1464">
        <v>147.48708333333332</v>
      </c>
      <c r="BS1464">
        <f t="shared" si="145"/>
        <v>293</v>
      </c>
      <c r="BT1464">
        <f t="shared" si="145"/>
        <v>453343</v>
      </c>
      <c r="BU1464">
        <f t="shared" si="151"/>
        <v>453343</v>
      </c>
      <c r="BV1464">
        <f>'market concentration'!AI1464</f>
        <v>1</v>
      </c>
      <c r="BW1464">
        <f>'market concentration'!AJ1464</f>
        <v>0.38086640496686036</v>
      </c>
      <c r="BX1464">
        <f>'market concentration'!AK1464</f>
        <v>-1.1438907195886403</v>
      </c>
      <c r="BZ1464">
        <f t="shared" si="146"/>
        <v>128.93714448236634</v>
      </c>
      <c r="CB1464">
        <v>53.8</v>
      </c>
      <c r="CC1464">
        <v>2.8</v>
      </c>
      <c r="CD1464">
        <f t="shared" si="147"/>
        <v>56.599999999999994</v>
      </c>
      <c r="CF1464">
        <v>0.09</v>
      </c>
      <c r="CH1464">
        <f t="shared" si="148"/>
        <v>83.382645259938826</v>
      </c>
      <c r="CJ1464">
        <v>45.818055596753801</v>
      </c>
      <c r="CK1464">
        <f t="shared" si="149"/>
        <v>37.564589663185025</v>
      </c>
      <c r="CL1464">
        <f t="shared" si="150"/>
        <v>45.818055596753801</v>
      </c>
      <c r="CP1464">
        <v>0</v>
      </c>
      <c r="CQ1464">
        <v>0</v>
      </c>
      <c r="CR1464">
        <v>0</v>
      </c>
      <c r="CS1464">
        <v>0</v>
      </c>
      <c r="CT1464">
        <v>1</v>
      </c>
      <c r="CU1464">
        <v>0</v>
      </c>
      <c r="CV1464">
        <v>0</v>
      </c>
      <c r="CW1464">
        <v>0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0</v>
      </c>
      <c r="DD1464">
        <v>0</v>
      </c>
      <c r="DE1464">
        <v>0</v>
      </c>
      <c r="DF1464">
        <v>0</v>
      </c>
      <c r="DG1464">
        <v>0</v>
      </c>
      <c r="DH1464">
        <v>0</v>
      </c>
      <c r="DI1464">
        <v>0</v>
      </c>
      <c r="DJ1464">
        <v>0</v>
      </c>
      <c r="DK1464">
        <v>0</v>
      </c>
      <c r="DL1464">
        <v>0</v>
      </c>
      <c r="DM1464">
        <v>0</v>
      </c>
      <c r="DN1464">
        <v>0</v>
      </c>
      <c r="DO1464">
        <v>0</v>
      </c>
      <c r="DP1464">
        <v>0</v>
      </c>
      <c r="DQ1464">
        <v>0</v>
      </c>
      <c r="DR1464">
        <v>0</v>
      </c>
      <c r="DS1464">
        <v>0</v>
      </c>
      <c r="DT1464">
        <v>0</v>
      </c>
      <c r="DU1464">
        <v>0</v>
      </c>
      <c r="DV1464">
        <v>0</v>
      </c>
      <c r="DW1464">
        <v>0</v>
      </c>
      <c r="DX1464">
        <v>0</v>
      </c>
      <c r="DY1464">
        <v>0</v>
      </c>
      <c r="DZ1464">
        <v>0</v>
      </c>
      <c r="EA1464">
        <v>0</v>
      </c>
      <c r="EB1464">
        <v>0</v>
      </c>
      <c r="EC1464">
        <v>0</v>
      </c>
      <c r="ED1464">
        <v>0</v>
      </c>
      <c r="EE1464">
        <v>0</v>
      </c>
      <c r="EF1464">
        <v>0</v>
      </c>
      <c r="EG1464">
        <v>0</v>
      </c>
      <c r="EH1464">
        <v>0</v>
      </c>
      <c r="EI1464">
        <v>0</v>
      </c>
      <c r="EJ1464">
        <v>0</v>
      </c>
    </row>
    <row r="1465" spans="1:140">
      <c r="A1465" s="3" t="s">
        <v>88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1</v>
      </c>
      <c r="AH1465" s="1">
        <v>0</v>
      </c>
      <c r="AI1465" s="1">
        <v>0</v>
      </c>
      <c r="AJ1465">
        <v>172</v>
      </c>
      <c r="AK1465" s="7">
        <v>286120.30447226693</v>
      </c>
      <c r="AL1465">
        <v>36</v>
      </c>
      <c r="AM1465" s="7">
        <v>49789.946783420535</v>
      </c>
      <c r="AN1465">
        <v>36</v>
      </c>
      <c r="AO1465" s="7">
        <v>34860.062040368473</v>
      </c>
      <c r="AP1465">
        <v>44</v>
      </c>
      <c r="AQ1465" s="7">
        <v>78293.428886097245</v>
      </c>
      <c r="AS1465" s="7">
        <v>0</v>
      </c>
      <c r="AY1465" s="7">
        <v>0</v>
      </c>
      <c r="BB1465">
        <v>4</v>
      </c>
      <c r="BC1465" s="7">
        <v>2873.6374200151167</v>
      </c>
      <c r="BE1465" s="7">
        <v>0</v>
      </c>
      <c r="BF1465">
        <v>3</v>
      </c>
      <c r="BG1465" s="7">
        <v>2712.6203978317635</v>
      </c>
      <c r="BI1465" s="7">
        <v>0</v>
      </c>
      <c r="BJ1465">
        <v>150.22166666666664</v>
      </c>
      <c r="BS1465">
        <f t="shared" si="145"/>
        <v>295</v>
      </c>
      <c r="BT1465">
        <f t="shared" si="145"/>
        <v>454650.00000000006</v>
      </c>
      <c r="BU1465">
        <f t="shared" si="151"/>
        <v>454650.00000000006</v>
      </c>
      <c r="BV1465">
        <f>'market concentration'!AI1465</f>
        <v>0.97627118644067801</v>
      </c>
      <c r="BW1465">
        <f>'market concentration'!AJ1465</f>
        <v>0.39226659006032749</v>
      </c>
      <c r="BX1465">
        <f>'market concentration'!AK1465</f>
        <v>-1.2167117231749343</v>
      </c>
      <c r="BZ1465">
        <f t="shared" si="146"/>
        <v>128.43220338983053</v>
      </c>
      <c r="CB1465">
        <v>53.8</v>
      </c>
      <c r="CC1465">
        <v>2.8</v>
      </c>
      <c r="CD1465">
        <f t="shared" si="147"/>
        <v>56.599999999999994</v>
      </c>
      <c r="CF1465">
        <v>0.09</v>
      </c>
      <c r="CH1465">
        <f t="shared" si="148"/>
        <v>85.891437308868475</v>
      </c>
      <c r="CJ1465">
        <v>45.818055596753801</v>
      </c>
      <c r="CK1465">
        <f t="shared" si="149"/>
        <v>40.073381712114674</v>
      </c>
      <c r="CL1465">
        <f t="shared" si="150"/>
        <v>45.818055596753801</v>
      </c>
      <c r="CP1465">
        <v>0</v>
      </c>
      <c r="CQ1465">
        <v>0</v>
      </c>
      <c r="CR1465">
        <v>0</v>
      </c>
      <c r="CS1465">
        <v>0</v>
      </c>
      <c r="CT1465">
        <v>0</v>
      </c>
      <c r="CU1465">
        <v>1</v>
      </c>
      <c r="CV1465">
        <v>0</v>
      </c>
      <c r="CW1465">
        <v>0</v>
      </c>
      <c r="CX1465">
        <v>0</v>
      </c>
      <c r="CY1465">
        <v>0</v>
      </c>
      <c r="CZ1465">
        <v>0</v>
      </c>
      <c r="DA1465">
        <v>0</v>
      </c>
      <c r="DB1465">
        <v>0</v>
      </c>
      <c r="DC1465">
        <v>0</v>
      </c>
      <c r="DD1465">
        <v>0</v>
      </c>
      <c r="DE1465">
        <v>0</v>
      </c>
      <c r="DF1465">
        <v>0</v>
      </c>
      <c r="DG1465">
        <v>0</v>
      </c>
      <c r="DH1465">
        <v>0</v>
      </c>
      <c r="DI1465">
        <v>0</v>
      </c>
      <c r="DJ1465">
        <v>0</v>
      </c>
      <c r="DK1465">
        <v>0</v>
      </c>
      <c r="DL1465">
        <v>0</v>
      </c>
      <c r="DM1465">
        <v>0</v>
      </c>
      <c r="DN1465">
        <v>0</v>
      </c>
      <c r="DO1465">
        <v>0</v>
      </c>
      <c r="DP1465">
        <v>0</v>
      </c>
      <c r="DQ1465">
        <v>0</v>
      </c>
      <c r="DR1465">
        <v>0</v>
      </c>
      <c r="DS1465">
        <v>0</v>
      </c>
      <c r="DT1465">
        <v>0</v>
      </c>
      <c r="DU1465">
        <v>0</v>
      </c>
      <c r="DV1465">
        <v>0</v>
      </c>
      <c r="DW1465">
        <v>0</v>
      </c>
      <c r="DX1465">
        <v>0</v>
      </c>
      <c r="DY1465">
        <v>0</v>
      </c>
      <c r="DZ1465">
        <v>0</v>
      </c>
      <c r="EA1465">
        <v>0</v>
      </c>
      <c r="EB1465">
        <v>0</v>
      </c>
      <c r="EC1465">
        <v>0</v>
      </c>
      <c r="ED1465">
        <v>0</v>
      </c>
      <c r="EE1465">
        <v>0</v>
      </c>
      <c r="EF1465">
        <v>0</v>
      </c>
      <c r="EG1465">
        <v>0</v>
      </c>
      <c r="EH1465">
        <v>0</v>
      </c>
      <c r="EI1465">
        <v>0</v>
      </c>
      <c r="EJ1465">
        <v>0</v>
      </c>
    </row>
    <row r="1466" spans="1:140">
      <c r="A1466" s="3" t="s">
        <v>89</v>
      </c>
      <c r="B1466" s="1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  <c r="AG1466" s="1">
        <v>1</v>
      </c>
      <c r="AH1466" s="1">
        <v>0</v>
      </c>
      <c r="AI1466" s="1">
        <v>0</v>
      </c>
      <c r="AJ1466">
        <v>318</v>
      </c>
      <c r="AK1466" s="7">
        <v>503827.04969965213</v>
      </c>
      <c r="AL1466">
        <v>94</v>
      </c>
      <c r="AM1466" s="7">
        <v>180210.1498061993</v>
      </c>
      <c r="AN1466">
        <v>80</v>
      </c>
      <c r="AO1466" s="7">
        <v>115726.28252953154</v>
      </c>
      <c r="AP1466">
        <v>63</v>
      </c>
      <c r="AQ1466" s="7">
        <v>93682.783870321902</v>
      </c>
      <c r="AS1466" s="7">
        <v>0</v>
      </c>
      <c r="AY1466" s="7">
        <v>0</v>
      </c>
      <c r="BB1466">
        <v>1</v>
      </c>
      <c r="BC1466" s="7">
        <v>1276.2376769442033</v>
      </c>
      <c r="BE1466" s="7">
        <v>0</v>
      </c>
      <c r="BF1466">
        <v>13</v>
      </c>
      <c r="BG1466" s="7">
        <v>22986.496417351071</v>
      </c>
      <c r="BI1466" s="7">
        <v>0</v>
      </c>
      <c r="BJ1466">
        <v>148.79416666666665</v>
      </c>
      <c r="BS1466">
        <f t="shared" si="145"/>
        <v>569</v>
      </c>
      <c r="BT1466">
        <f t="shared" si="145"/>
        <v>917709.00000000012</v>
      </c>
      <c r="BU1466">
        <f t="shared" si="151"/>
        <v>917709.00000000012</v>
      </c>
      <c r="BV1466">
        <f>'market concentration'!AI1466</f>
        <v>0.97539543057996481</v>
      </c>
      <c r="BW1466">
        <f>'market concentration'!AJ1466</f>
        <v>0.37218503772844774</v>
      </c>
      <c r="BX1466">
        <f>'market concentration'!AK1466</f>
        <v>-1.239616797147326</v>
      </c>
      <c r="BZ1466">
        <f t="shared" si="146"/>
        <v>134.40377855887525</v>
      </c>
      <c r="CB1466">
        <v>53.8</v>
      </c>
      <c r="CC1466">
        <v>2.8</v>
      </c>
      <c r="CD1466">
        <f t="shared" si="147"/>
        <v>56.599999999999994</v>
      </c>
      <c r="CF1466">
        <v>0.09</v>
      </c>
      <c r="CH1466">
        <f t="shared" si="148"/>
        <v>84.581804281345555</v>
      </c>
      <c r="CJ1466">
        <v>45.818055596753801</v>
      </c>
      <c r="CK1466">
        <f t="shared" si="149"/>
        <v>38.763748684591754</v>
      </c>
      <c r="CL1466">
        <f t="shared" si="150"/>
        <v>45.818055596753801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1</v>
      </c>
      <c r="CW1466">
        <v>0</v>
      </c>
      <c r="CX1466">
        <v>0</v>
      </c>
      <c r="CY1466">
        <v>0</v>
      </c>
      <c r="CZ1466">
        <v>0</v>
      </c>
      <c r="DA1466">
        <v>0</v>
      </c>
      <c r="DB1466">
        <v>0</v>
      </c>
      <c r="DC1466">
        <v>0</v>
      </c>
      <c r="DD1466">
        <v>0</v>
      </c>
      <c r="DE1466">
        <v>0</v>
      </c>
      <c r="DF1466">
        <v>0</v>
      </c>
      <c r="DG1466">
        <v>0</v>
      </c>
      <c r="DH1466">
        <v>0</v>
      </c>
      <c r="DI1466">
        <v>0</v>
      </c>
      <c r="DJ1466">
        <v>0</v>
      </c>
      <c r="DK1466">
        <v>0</v>
      </c>
      <c r="DL1466">
        <v>0</v>
      </c>
      <c r="DM1466">
        <v>0</v>
      </c>
      <c r="DN1466">
        <v>0</v>
      </c>
      <c r="DO1466">
        <v>0</v>
      </c>
      <c r="DP1466">
        <v>0</v>
      </c>
      <c r="DQ1466">
        <v>0</v>
      </c>
      <c r="DR1466">
        <v>0</v>
      </c>
      <c r="DS1466">
        <v>0</v>
      </c>
      <c r="DT1466">
        <v>0</v>
      </c>
      <c r="DU1466">
        <v>0</v>
      </c>
      <c r="DV1466">
        <v>0</v>
      </c>
      <c r="DW1466">
        <v>0</v>
      </c>
      <c r="DX1466">
        <v>0</v>
      </c>
      <c r="DY1466">
        <v>0</v>
      </c>
      <c r="DZ1466">
        <v>0</v>
      </c>
      <c r="EA1466">
        <v>0</v>
      </c>
      <c r="EB1466">
        <v>0</v>
      </c>
      <c r="EC1466">
        <v>0</v>
      </c>
      <c r="ED1466">
        <v>0</v>
      </c>
      <c r="EE1466">
        <v>0</v>
      </c>
      <c r="EF1466">
        <v>0</v>
      </c>
      <c r="EG1466">
        <v>0</v>
      </c>
      <c r="EH1466">
        <v>0</v>
      </c>
      <c r="EI1466">
        <v>0</v>
      </c>
      <c r="EJ1466">
        <v>0</v>
      </c>
    </row>
    <row r="1467" spans="1:140">
      <c r="A1467" s="3" t="s">
        <v>90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0</v>
      </c>
      <c r="AG1467" s="1">
        <v>1</v>
      </c>
      <c r="AH1467" s="1">
        <v>0</v>
      </c>
      <c r="AI1467" s="1">
        <v>0</v>
      </c>
      <c r="AJ1467">
        <v>561</v>
      </c>
      <c r="AK1467" s="7">
        <v>943457.86871744844</v>
      </c>
      <c r="AL1467">
        <v>72</v>
      </c>
      <c r="AM1467" s="7">
        <v>129555.84204042637</v>
      </c>
      <c r="AN1467">
        <v>103</v>
      </c>
      <c r="AO1467" s="7">
        <v>180051.35974347757</v>
      </c>
      <c r="AP1467">
        <v>93</v>
      </c>
      <c r="AQ1467" s="7">
        <v>98014.845617750805</v>
      </c>
      <c r="AS1467" s="7">
        <v>0</v>
      </c>
      <c r="AY1467" s="7">
        <v>0</v>
      </c>
      <c r="BB1467">
        <v>22</v>
      </c>
      <c r="BC1467" s="7">
        <v>108869.19185832178</v>
      </c>
      <c r="BE1467" s="7">
        <v>0</v>
      </c>
      <c r="BF1467">
        <v>2</v>
      </c>
      <c r="BG1467" s="7">
        <v>5284.8920225750471</v>
      </c>
      <c r="BI1467" s="7">
        <v>0</v>
      </c>
      <c r="BJ1467">
        <v>143.33791666666667</v>
      </c>
      <c r="BS1467">
        <f t="shared" si="145"/>
        <v>853</v>
      </c>
      <c r="BT1467">
        <f t="shared" si="145"/>
        <v>1465234.0000000002</v>
      </c>
      <c r="BU1467">
        <f t="shared" si="151"/>
        <v>1465234.0000000002</v>
      </c>
      <c r="BV1467">
        <f>'market concentration'!AI1467</f>
        <v>0.97186400937866357</v>
      </c>
      <c r="BW1467">
        <f>'market concentration'!AJ1467</f>
        <v>0.46680428636809052</v>
      </c>
      <c r="BX1467">
        <f>'market concentration'!AK1467</f>
        <v>-1.0896839841232189</v>
      </c>
      <c r="BZ1467">
        <f t="shared" si="146"/>
        <v>143.14517389605317</v>
      </c>
      <c r="CB1467">
        <v>53.8</v>
      </c>
      <c r="CC1467">
        <v>2.8</v>
      </c>
      <c r="CD1467">
        <f t="shared" si="147"/>
        <v>56.599999999999994</v>
      </c>
      <c r="CF1467">
        <v>0.09</v>
      </c>
      <c r="CH1467">
        <f t="shared" si="148"/>
        <v>79.576070336391439</v>
      </c>
      <c r="CJ1467">
        <v>45.818055596753801</v>
      </c>
      <c r="CK1467">
        <f t="shared" si="149"/>
        <v>33.758014739637638</v>
      </c>
      <c r="CL1467">
        <f t="shared" si="150"/>
        <v>45.818055596753801</v>
      </c>
      <c r="CP1467">
        <v>0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1</v>
      </c>
      <c r="CX1467">
        <v>0</v>
      </c>
      <c r="CY1467">
        <v>0</v>
      </c>
      <c r="CZ1467">
        <v>0</v>
      </c>
      <c r="DA1467">
        <v>0</v>
      </c>
      <c r="DB1467">
        <v>0</v>
      </c>
      <c r="DC1467">
        <v>0</v>
      </c>
      <c r="DD1467">
        <v>0</v>
      </c>
      <c r="DE1467">
        <v>0</v>
      </c>
      <c r="DF1467">
        <v>0</v>
      </c>
      <c r="DG1467">
        <v>0</v>
      </c>
      <c r="DH1467">
        <v>0</v>
      </c>
      <c r="DI1467">
        <v>0</v>
      </c>
      <c r="DJ1467">
        <v>0</v>
      </c>
      <c r="DK1467">
        <v>0</v>
      </c>
      <c r="DL1467">
        <v>0</v>
      </c>
      <c r="DM1467">
        <v>0</v>
      </c>
      <c r="DN1467">
        <v>0</v>
      </c>
      <c r="DO1467">
        <v>0</v>
      </c>
      <c r="DP1467">
        <v>0</v>
      </c>
      <c r="DQ1467">
        <v>0</v>
      </c>
      <c r="DR1467">
        <v>0</v>
      </c>
      <c r="DS1467">
        <v>0</v>
      </c>
      <c r="DT1467">
        <v>0</v>
      </c>
      <c r="DU1467">
        <v>0</v>
      </c>
      <c r="DV1467">
        <v>0</v>
      </c>
      <c r="DW1467">
        <v>0</v>
      </c>
      <c r="DX1467">
        <v>0</v>
      </c>
      <c r="DY1467">
        <v>0</v>
      </c>
      <c r="DZ1467">
        <v>0</v>
      </c>
      <c r="EA1467">
        <v>0</v>
      </c>
      <c r="EB1467">
        <v>0</v>
      </c>
      <c r="EC1467">
        <v>0</v>
      </c>
      <c r="ED1467">
        <v>0</v>
      </c>
      <c r="EE1467">
        <v>0</v>
      </c>
      <c r="EF1467">
        <v>0</v>
      </c>
      <c r="EG1467">
        <v>0</v>
      </c>
      <c r="EH1467">
        <v>0</v>
      </c>
      <c r="EI1467">
        <v>0</v>
      </c>
      <c r="EJ1467">
        <v>0</v>
      </c>
    </row>
    <row r="1468" spans="1:140">
      <c r="A1468" s="3" t="s">
        <v>91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1</v>
      </c>
      <c r="AH1468" s="1">
        <v>0</v>
      </c>
      <c r="AI1468" s="1">
        <v>0</v>
      </c>
      <c r="AJ1468">
        <v>262</v>
      </c>
      <c r="AK1468" s="7">
        <v>498846.37822712446</v>
      </c>
      <c r="AL1468">
        <v>57</v>
      </c>
      <c r="AM1468" s="7">
        <v>129238.9071902828</v>
      </c>
      <c r="AN1468">
        <v>80</v>
      </c>
      <c r="AO1468" s="7">
        <v>141583.1917475019</v>
      </c>
      <c r="AP1468">
        <v>80</v>
      </c>
      <c r="AQ1468" s="7">
        <v>159761.47316963182</v>
      </c>
      <c r="AS1468" s="7">
        <v>0</v>
      </c>
      <c r="AY1468" s="7">
        <v>0</v>
      </c>
      <c r="BB1468">
        <v>18</v>
      </c>
      <c r="BC1468" s="7">
        <v>40779.445540701578</v>
      </c>
      <c r="BE1468" s="7">
        <v>0</v>
      </c>
      <c r="BF1468">
        <v>4</v>
      </c>
      <c r="BG1468" s="7">
        <v>8928.6041247574558</v>
      </c>
      <c r="BI1468" s="7">
        <v>0</v>
      </c>
      <c r="BJ1468">
        <v>144.97166666666666</v>
      </c>
      <c r="BS1468">
        <f t="shared" si="145"/>
        <v>501</v>
      </c>
      <c r="BT1468">
        <f t="shared" si="145"/>
        <v>979138.00000000012</v>
      </c>
      <c r="BU1468">
        <f t="shared" si="151"/>
        <v>979138.00000000012</v>
      </c>
      <c r="BV1468">
        <f>'market concentration'!AI1468</f>
        <v>0.95608782435129736</v>
      </c>
      <c r="BW1468">
        <f>'market concentration'!AJ1468</f>
        <v>0.33877554272692145</v>
      </c>
      <c r="BX1468">
        <f>'market concentration'!AK1468</f>
        <v>-1.3302661552038104</v>
      </c>
      <c r="BZ1468">
        <f t="shared" si="146"/>
        <v>162.86393878908851</v>
      </c>
      <c r="CB1468">
        <v>53.8</v>
      </c>
      <c r="CC1468">
        <v>2.8</v>
      </c>
      <c r="CD1468">
        <f t="shared" si="147"/>
        <v>56.599999999999994</v>
      </c>
      <c r="CF1468">
        <v>0.09</v>
      </c>
      <c r="CH1468">
        <f t="shared" si="148"/>
        <v>81.074923547400601</v>
      </c>
      <c r="CJ1468">
        <v>45.818055596753801</v>
      </c>
      <c r="CK1468">
        <f t="shared" si="149"/>
        <v>35.2568679506468</v>
      </c>
      <c r="CL1468">
        <f t="shared" si="150"/>
        <v>45.818055596753801</v>
      </c>
      <c r="CP1468">
        <v>0</v>
      </c>
      <c r="CQ1468">
        <v>0</v>
      </c>
      <c r="CR1468">
        <v>0</v>
      </c>
      <c r="CS1468">
        <v>0</v>
      </c>
      <c r="CT1468">
        <v>0</v>
      </c>
      <c r="CU1468">
        <v>0</v>
      </c>
      <c r="CV1468">
        <v>0</v>
      </c>
      <c r="CW1468">
        <v>0</v>
      </c>
      <c r="CX1468">
        <v>1</v>
      </c>
      <c r="CY1468">
        <v>0</v>
      </c>
      <c r="CZ1468">
        <v>0</v>
      </c>
      <c r="DA1468">
        <v>0</v>
      </c>
      <c r="DB1468">
        <v>0</v>
      </c>
      <c r="DC1468">
        <v>0</v>
      </c>
      <c r="DD1468">
        <v>0</v>
      </c>
      <c r="DE1468">
        <v>0</v>
      </c>
      <c r="DF1468">
        <v>0</v>
      </c>
      <c r="DG1468">
        <v>0</v>
      </c>
      <c r="DH1468">
        <v>0</v>
      </c>
      <c r="DI1468">
        <v>0</v>
      </c>
      <c r="DJ1468">
        <v>0</v>
      </c>
      <c r="DK1468">
        <v>0</v>
      </c>
      <c r="DL1468">
        <v>0</v>
      </c>
      <c r="DM1468">
        <v>0</v>
      </c>
      <c r="DN1468">
        <v>0</v>
      </c>
      <c r="DO1468">
        <v>0</v>
      </c>
      <c r="DP1468">
        <v>0</v>
      </c>
      <c r="DQ1468">
        <v>0</v>
      </c>
      <c r="DR1468">
        <v>0</v>
      </c>
      <c r="DS1468">
        <v>0</v>
      </c>
      <c r="DT1468">
        <v>0</v>
      </c>
      <c r="DU1468">
        <v>0</v>
      </c>
      <c r="DV1468">
        <v>0</v>
      </c>
      <c r="DW1468">
        <v>0</v>
      </c>
      <c r="DX1468">
        <v>0</v>
      </c>
      <c r="DY1468">
        <v>0</v>
      </c>
      <c r="DZ1468">
        <v>0</v>
      </c>
      <c r="EA1468">
        <v>0</v>
      </c>
      <c r="EB1468">
        <v>0</v>
      </c>
      <c r="EC1468">
        <v>0</v>
      </c>
      <c r="ED1468">
        <v>0</v>
      </c>
      <c r="EE1468">
        <v>0</v>
      </c>
      <c r="EF1468">
        <v>0</v>
      </c>
      <c r="EG1468">
        <v>0</v>
      </c>
      <c r="EH1468">
        <v>0</v>
      </c>
      <c r="EI1468">
        <v>0</v>
      </c>
      <c r="EJ1468">
        <v>0</v>
      </c>
    </row>
    <row r="1469" spans="1:140">
      <c r="A1469" s="3" t="s">
        <v>92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1</v>
      </c>
      <c r="AH1469" s="1">
        <v>0</v>
      </c>
      <c r="AI1469" s="1">
        <v>0</v>
      </c>
      <c r="AJ1469">
        <v>234</v>
      </c>
      <c r="AK1469" s="7">
        <v>431848.95285772701</v>
      </c>
      <c r="AL1469">
        <v>82</v>
      </c>
      <c r="AM1469" s="7">
        <v>141507.84973434274</v>
      </c>
      <c r="AN1469">
        <v>49</v>
      </c>
      <c r="AO1469" s="7">
        <v>88843.021125439409</v>
      </c>
      <c r="AP1469">
        <v>92</v>
      </c>
      <c r="AQ1469" s="7">
        <v>201538.08497768096</v>
      </c>
      <c r="AS1469" s="7">
        <v>0</v>
      </c>
      <c r="AY1469" s="7">
        <v>0</v>
      </c>
      <c r="BB1469">
        <v>13</v>
      </c>
      <c r="BC1469" s="7">
        <v>21059.091304809826</v>
      </c>
      <c r="BE1469" s="7">
        <v>0</v>
      </c>
      <c r="BF1469">
        <v>0</v>
      </c>
      <c r="BG1469" s="7">
        <v>0</v>
      </c>
      <c r="BI1469" s="7">
        <v>0</v>
      </c>
      <c r="BJ1469">
        <v>145.73375000000001</v>
      </c>
      <c r="BS1469">
        <f t="shared" si="145"/>
        <v>470</v>
      </c>
      <c r="BT1469">
        <f t="shared" si="145"/>
        <v>884796.99999999988</v>
      </c>
      <c r="BU1469">
        <f t="shared" si="151"/>
        <v>884796.99999999988</v>
      </c>
      <c r="BV1469">
        <f>'market concentration'!AI1469</f>
        <v>0.97234042553191491</v>
      </c>
      <c r="BW1469">
        <f>'market concentration'!AJ1469</f>
        <v>0.32826618379357175</v>
      </c>
      <c r="BX1469">
        <f>'market concentration'!AK1469</f>
        <v>-1.3060428976566505</v>
      </c>
      <c r="BZ1469">
        <f t="shared" si="146"/>
        <v>156.87890070921983</v>
      </c>
      <c r="CB1469">
        <v>53.8</v>
      </c>
      <c r="CC1469">
        <v>2.8</v>
      </c>
      <c r="CD1469">
        <f t="shared" si="147"/>
        <v>56.599999999999994</v>
      </c>
      <c r="CF1469">
        <v>0.09</v>
      </c>
      <c r="CH1469">
        <f t="shared" si="148"/>
        <v>81.774082568807358</v>
      </c>
      <c r="CJ1469">
        <v>45.818055596753801</v>
      </c>
      <c r="CK1469">
        <f t="shared" si="149"/>
        <v>35.956026972053557</v>
      </c>
      <c r="CL1469">
        <f t="shared" si="150"/>
        <v>45.818055596753801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1</v>
      </c>
      <c r="CZ1469">
        <v>0</v>
      </c>
      <c r="DA1469">
        <v>0</v>
      </c>
      <c r="DB1469">
        <v>0</v>
      </c>
      <c r="DC1469">
        <v>0</v>
      </c>
      <c r="DD1469">
        <v>0</v>
      </c>
      <c r="DE1469">
        <v>0</v>
      </c>
      <c r="DF1469">
        <v>0</v>
      </c>
      <c r="DG1469">
        <v>0</v>
      </c>
      <c r="DH1469">
        <v>0</v>
      </c>
      <c r="DI1469">
        <v>0</v>
      </c>
      <c r="DJ1469">
        <v>0</v>
      </c>
      <c r="DK1469">
        <v>0</v>
      </c>
      <c r="DL1469">
        <v>0</v>
      </c>
      <c r="DM1469">
        <v>0</v>
      </c>
      <c r="DN1469">
        <v>0</v>
      </c>
      <c r="DO1469">
        <v>0</v>
      </c>
      <c r="DP1469">
        <v>0</v>
      </c>
      <c r="DQ1469">
        <v>0</v>
      </c>
      <c r="DR1469">
        <v>0</v>
      </c>
      <c r="DS1469">
        <v>0</v>
      </c>
      <c r="DT1469">
        <v>0</v>
      </c>
      <c r="DU1469">
        <v>0</v>
      </c>
      <c r="DV1469">
        <v>0</v>
      </c>
      <c r="DW1469">
        <v>0</v>
      </c>
      <c r="DX1469">
        <v>0</v>
      </c>
      <c r="DY1469">
        <v>0</v>
      </c>
      <c r="DZ1469">
        <v>0</v>
      </c>
      <c r="EA1469">
        <v>0</v>
      </c>
      <c r="EB1469">
        <v>0</v>
      </c>
      <c r="EC1469">
        <v>0</v>
      </c>
      <c r="ED1469">
        <v>0</v>
      </c>
      <c r="EE1469">
        <v>0</v>
      </c>
      <c r="EF1469">
        <v>0</v>
      </c>
      <c r="EG1469">
        <v>0</v>
      </c>
      <c r="EH1469">
        <v>0</v>
      </c>
      <c r="EI1469">
        <v>0</v>
      </c>
      <c r="EJ1469">
        <v>0</v>
      </c>
    </row>
    <row r="1470" spans="1:140">
      <c r="A1470" s="3" t="s">
        <v>93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1</v>
      </c>
      <c r="AH1470" s="1">
        <v>0</v>
      </c>
      <c r="AI1470" s="1">
        <v>0</v>
      </c>
      <c r="AJ1470">
        <v>484</v>
      </c>
      <c r="AK1470" s="7">
        <v>1343127.1593191053</v>
      </c>
      <c r="AL1470">
        <v>114</v>
      </c>
      <c r="AM1470" s="7">
        <v>312028.71141449542</v>
      </c>
      <c r="AN1470">
        <v>128</v>
      </c>
      <c r="AO1470" s="7">
        <v>310445.67140451999</v>
      </c>
      <c r="AP1470">
        <v>100</v>
      </c>
      <c r="AQ1470" s="7">
        <v>182845.3555301982</v>
      </c>
      <c r="AS1470" s="7">
        <v>0</v>
      </c>
      <c r="AY1470" s="7">
        <v>0</v>
      </c>
      <c r="BB1470">
        <v>50</v>
      </c>
      <c r="BC1470" s="7">
        <v>171250.15252696528</v>
      </c>
      <c r="BE1470" s="7">
        <v>0</v>
      </c>
      <c r="BF1470">
        <v>1</v>
      </c>
      <c r="BG1470" s="7">
        <v>3044.9498047162006</v>
      </c>
      <c r="BI1470" s="7">
        <v>0</v>
      </c>
      <c r="BJ1470">
        <v>142.01333333333332</v>
      </c>
      <c r="BS1470">
        <f t="shared" si="145"/>
        <v>877</v>
      </c>
      <c r="BT1470">
        <f t="shared" si="145"/>
        <v>2322742.0000000005</v>
      </c>
      <c r="BU1470">
        <f t="shared" si="151"/>
        <v>2322742.0000000005</v>
      </c>
      <c r="BV1470">
        <f>'market concentration'!AI1470</f>
        <v>0.94184720638540476</v>
      </c>
      <c r="BW1470">
        <f>'market concentration'!AJ1470</f>
        <v>0.35902559908675913</v>
      </c>
      <c r="BX1470">
        <f>'market concentration'!AK1470</f>
        <v>-1.2927740840258324</v>
      </c>
      <c r="BZ1470">
        <f t="shared" si="146"/>
        <v>220.70904599011786</v>
      </c>
      <c r="CB1470">
        <v>53.8</v>
      </c>
      <c r="CC1470">
        <v>2.8</v>
      </c>
      <c r="CD1470">
        <f t="shared" si="147"/>
        <v>56.599999999999994</v>
      </c>
      <c r="CF1470">
        <v>0.09</v>
      </c>
      <c r="CH1470">
        <f t="shared" si="148"/>
        <v>78.360856269113143</v>
      </c>
      <c r="CJ1470">
        <v>45.818055596753801</v>
      </c>
      <c r="CK1470">
        <f t="shared" si="149"/>
        <v>32.542800672359341</v>
      </c>
      <c r="CL1470">
        <f t="shared" si="150"/>
        <v>45.818055596753801</v>
      </c>
      <c r="CP1470">
        <v>0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0</v>
      </c>
      <c r="CX1470">
        <v>0</v>
      </c>
      <c r="CY1470">
        <v>0</v>
      </c>
      <c r="CZ1470">
        <v>1</v>
      </c>
      <c r="DA1470">
        <v>0</v>
      </c>
      <c r="DB1470">
        <v>0</v>
      </c>
      <c r="DC1470">
        <v>0</v>
      </c>
      <c r="DD1470">
        <v>0</v>
      </c>
      <c r="DE1470">
        <v>0</v>
      </c>
      <c r="DF1470">
        <v>0</v>
      </c>
      <c r="DG1470">
        <v>0</v>
      </c>
      <c r="DH1470">
        <v>0</v>
      </c>
      <c r="DI1470">
        <v>0</v>
      </c>
      <c r="DJ1470">
        <v>0</v>
      </c>
      <c r="DK1470">
        <v>0</v>
      </c>
      <c r="DL1470">
        <v>0</v>
      </c>
      <c r="DM1470">
        <v>0</v>
      </c>
      <c r="DN1470">
        <v>0</v>
      </c>
      <c r="DO1470">
        <v>0</v>
      </c>
      <c r="DP1470">
        <v>0</v>
      </c>
      <c r="DQ1470">
        <v>0</v>
      </c>
      <c r="DR1470">
        <v>0</v>
      </c>
      <c r="DS1470">
        <v>0</v>
      </c>
      <c r="DT1470">
        <v>0</v>
      </c>
      <c r="DU1470">
        <v>0</v>
      </c>
      <c r="DV1470">
        <v>0</v>
      </c>
      <c r="DW1470">
        <v>0</v>
      </c>
      <c r="DX1470">
        <v>0</v>
      </c>
      <c r="DY1470">
        <v>0</v>
      </c>
      <c r="DZ1470">
        <v>0</v>
      </c>
      <c r="EA1470">
        <v>0</v>
      </c>
      <c r="EB1470">
        <v>0</v>
      </c>
      <c r="EC1470">
        <v>0</v>
      </c>
      <c r="ED1470">
        <v>0</v>
      </c>
      <c r="EE1470">
        <v>0</v>
      </c>
      <c r="EF1470">
        <v>0</v>
      </c>
      <c r="EG1470">
        <v>0</v>
      </c>
      <c r="EH1470">
        <v>0</v>
      </c>
      <c r="EI1470">
        <v>0</v>
      </c>
      <c r="EJ1470">
        <v>0</v>
      </c>
    </row>
    <row r="1471" spans="1:140">
      <c r="A1471" s="3" t="s">
        <v>94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1</v>
      </c>
      <c r="AH1471" s="1">
        <v>0</v>
      </c>
      <c r="AI1471" s="1">
        <v>0</v>
      </c>
      <c r="AJ1471">
        <v>540</v>
      </c>
      <c r="AK1471" s="7">
        <v>1324516.2670439063</v>
      </c>
      <c r="AL1471">
        <v>145</v>
      </c>
      <c r="AM1471" s="7">
        <v>367786.4963297419</v>
      </c>
      <c r="AN1471">
        <v>88</v>
      </c>
      <c r="AO1471" s="7">
        <v>151538.72173107561</v>
      </c>
      <c r="AP1471">
        <v>103</v>
      </c>
      <c r="AQ1471" s="7">
        <v>240875.72450170896</v>
      </c>
      <c r="AS1471" s="7">
        <v>0</v>
      </c>
      <c r="AY1471" s="7">
        <v>0</v>
      </c>
      <c r="BB1471">
        <v>13</v>
      </c>
      <c r="BC1471" s="7">
        <v>29917.447514790791</v>
      </c>
      <c r="BE1471" s="7">
        <v>0</v>
      </c>
      <c r="BF1471">
        <v>3</v>
      </c>
      <c r="BG1471" s="7">
        <v>5168.3428787766434</v>
      </c>
      <c r="BI1471" s="7">
        <v>0</v>
      </c>
      <c r="BJ1471">
        <v>143.51541666666665</v>
      </c>
      <c r="BS1471">
        <f t="shared" si="145"/>
        <v>892</v>
      </c>
      <c r="BT1471">
        <f t="shared" si="145"/>
        <v>2119803</v>
      </c>
      <c r="BU1471">
        <f t="shared" si="151"/>
        <v>2119803</v>
      </c>
      <c r="BV1471">
        <f>'market concentration'!AI1471</f>
        <v>0.98206278026905824</v>
      </c>
      <c r="BW1471">
        <f>'market concentration'!AJ1471</f>
        <v>0.41620080838142737</v>
      </c>
      <c r="BX1471">
        <f>'market concentration'!AK1471</f>
        <v>-1.1577075765405307</v>
      </c>
      <c r="BZ1471">
        <f t="shared" si="146"/>
        <v>198.03839686098652</v>
      </c>
      <c r="CB1471">
        <v>53.8</v>
      </c>
      <c r="CC1471">
        <v>2.8</v>
      </c>
      <c r="CD1471">
        <f t="shared" si="147"/>
        <v>56.599999999999994</v>
      </c>
      <c r="CF1471">
        <v>0.09</v>
      </c>
      <c r="CH1471">
        <f t="shared" si="148"/>
        <v>79.738914373088676</v>
      </c>
      <c r="CJ1471">
        <v>45.818055596753801</v>
      </c>
      <c r="CK1471">
        <f t="shared" si="149"/>
        <v>33.920858776334875</v>
      </c>
      <c r="CL1471">
        <f t="shared" si="150"/>
        <v>45.818055596753801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  <c r="CZ1471">
        <v>0</v>
      </c>
      <c r="DA1471">
        <v>1</v>
      </c>
      <c r="DB1471">
        <v>0</v>
      </c>
      <c r="DC1471">
        <v>0</v>
      </c>
      <c r="DD1471">
        <v>0</v>
      </c>
      <c r="DE1471">
        <v>0</v>
      </c>
      <c r="DF1471">
        <v>0</v>
      </c>
      <c r="DG1471">
        <v>0</v>
      </c>
      <c r="DH1471">
        <v>0</v>
      </c>
      <c r="DI1471">
        <v>0</v>
      </c>
      <c r="DJ1471">
        <v>0</v>
      </c>
      <c r="DK1471">
        <v>0</v>
      </c>
      <c r="DL1471">
        <v>0</v>
      </c>
      <c r="DM1471">
        <v>0</v>
      </c>
      <c r="DN1471">
        <v>0</v>
      </c>
      <c r="DO1471">
        <v>0</v>
      </c>
      <c r="DP1471">
        <v>0</v>
      </c>
      <c r="DQ1471">
        <v>0</v>
      </c>
      <c r="DR1471">
        <v>0</v>
      </c>
      <c r="DS1471">
        <v>0</v>
      </c>
      <c r="DT1471">
        <v>0</v>
      </c>
      <c r="DU1471">
        <v>0</v>
      </c>
      <c r="DV1471">
        <v>0</v>
      </c>
      <c r="DW1471">
        <v>0</v>
      </c>
      <c r="DX1471">
        <v>0</v>
      </c>
      <c r="DY1471">
        <v>0</v>
      </c>
      <c r="DZ1471">
        <v>0</v>
      </c>
      <c r="EA1471">
        <v>0</v>
      </c>
      <c r="EB1471">
        <v>0</v>
      </c>
      <c r="EC1471">
        <v>0</v>
      </c>
      <c r="ED1471">
        <v>0</v>
      </c>
      <c r="EE1471">
        <v>0</v>
      </c>
      <c r="EF1471">
        <v>0</v>
      </c>
      <c r="EG1471">
        <v>0</v>
      </c>
      <c r="EH1471">
        <v>0</v>
      </c>
      <c r="EI1471">
        <v>0</v>
      </c>
      <c r="EJ1471">
        <v>0</v>
      </c>
    </row>
    <row r="1472" spans="1:140">
      <c r="A1472" s="3" t="s">
        <v>95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0</v>
      </c>
      <c r="AF1472" s="1">
        <v>0</v>
      </c>
      <c r="AG1472" s="1">
        <v>1</v>
      </c>
      <c r="AH1472" s="1">
        <v>0</v>
      </c>
      <c r="AI1472" s="1">
        <v>0</v>
      </c>
      <c r="AJ1472">
        <v>527</v>
      </c>
      <c r="AK1472" s="7">
        <v>2194500.9789588656</v>
      </c>
      <c r="AL1472">
        <v>139</v>
      </c>
      <c r="AM1472" s="7">
        <v>549031.83304774435</v>
      </c>
      <c r="AN1472">
        <v>116</v>
      </c>
      <c r="AO1472" s="7">
        <v>1456086.6858500089</v>
      </c>
      <c r="AP1472">
        <v>71</v>
      </c>
      <c r="AQ1472" s="7">
        <v>252672.15244340349</v>
      </c>
      <c r="AS1472" s="7">
        <v>0</v>
      </c>
      <c r="AY1472" s="7">
        <v>0</v>
      </c>
      <c r="BB1472">
        <v>21</v>
      </c>
      <c r="BC1472" s="7">
        <v>175188.34969997784</v>
      </c>
      <c r="BE1472" s="7">
        <v>0</v>
      </c>
      <c r="BF1472">
        <v>0</v>
      </c>
      <c r="BG1472" s="7">
        <v>0</v>
      </c>
      <c r="BI1472" s="7">
        <v>0</v>
      </c>
      <c r="BJ1472">
        <v>147.32916666666668</v>
      </c>
      <c r="BS1472">
        <f t="shared" si="145"/>
        <v>874</v>
      </c>
      <c r="BT1472">
        <f t="shared" si="145"/>
        <v>4627480</v>
      </c>
      <c r="BU1472">
        <f t="shared" si="151"/>
        <v>4627480</v>
      </c>
      <c r="BV1472">
        <f>'market concentration'!AI1472</f>
        <v>0.97597254004576661</v>
      </c>
      <c r="BW1472">
        <f>'market concentration'!AJ1472</f>
        <v>0.41366399782163599</v>
      </c>
      <c r="BX1472">
        <f>'market concentration'!AK1472</f>
        <v>-1.1589976863913161</v>
      </c>
      <c r="BZ1472">
        <f t="shared" si="146"/>
        <v>441.21662852784135</v>
      </c>
      <c r="CB1472">
        <v>53.8</v>
      </c>
      <c r="CC1472">
        <v>2.8</v>
      </c>
      <c r="CD1472">
        <f t="shared" si="147"/>
        <v>56.599999999999994</v>
      </c>
      <c r="CF1472">
        <v>0.09</v>
      </c>
      <c r="CH1472">
        <f t="shared" si="148"/>
        <v>83.237767584097867</v>
      </c>
      <c r="CJ1472">
        <v>45.818055596753801</v>
      </c>
      <c r="CK1472">
        <f t="shared" si="149"/>
        <v>37.419711987344066</v>
      </c>
      <c r="CL1472">
        <f t="shared" si="150"/>
        <v>45.818055596753801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  <c r="CX1472">
        <v>0</v>
      </c>
      <c r="CY1472">
        <v>0</v>
      </c>
      <c r="CZ1472">
        <v>0</v>
      </c>
      <c r="DA1472">
        <v>0</v>
      </c>
      <c r="DB1472">
        <v>1</v>
      </c>
      <c r="DC1472">
        <v>0</v>
      </c>
      <c r="DD1472">
        <v>0</v>
      </c>
      <c r="DE1472">
        <v>0</v>
      </c>
      <c r="DF1472">
        <v>0</v>
      </c>
      <c r="DG1472">
        <v>0</v>
      </c>
      <c r="DH1472">
        <v>0</v>
      </c>
      <c r="DI1472">
        <v>0</v>
      </c>
      <c r="DJ1472">
        <v>0</v>
      </c>
      <c r="DK1472">
        <v>0</v>
      </c>
      <c r="DL1472">
        <v>0</v>
      </c>
      <c r="DM1472">
        <v>0</v>
      </c>
      <c r="DN1472">
        <v>0</v>
      </c>
      <c r="DO1472">
        <v>0</v>
      </c>
      <c r="DP1472">
        <v>0</v>
      </c>
      <c r="DQ1472">
        <v>0</v>
      </c>
      <c r="DR1472">
        <v>0</v>
      </c>
      <c r="DS1472">
        <v>0</v>
      </c>
      <c r="DT1472">
        <v>0</v>
      </c>
      <c r="DU1472">
        <v>0</v>
      </c>
      <c r="DV1472">
        <v>0</v>
      </c>
      <c r="DW1472">
        <v>0</v>
      </c>
      <c r="DX1472">
        <v>0</v>
      </c>
      <c r="DY1472">
        <v>0</v>
      </c>
      <c r="DZ1472">
        <v>0</v>
      </c>
      <c r="EA1472">
        <v>0</v>
      </c>
      <c r="EB1472">
        <v>0</v>
      </c>
      <c r="EC1472">
        <v>0</v>
      </c>
      <c r="ED1472">
        <v>0</v>
      </c>
      <c r="EE1472">
        <v>0</v>
      </c>
      <c r="EF1472">
        <v>0</v>
      </c>
      <c r="EG1472">
        <v>0</v>
      </c>
      <c r="EH1472">
        <v>0</v>
      </c>
      <c r="EI1472">
        <v>0</v>
      </c>
      <c r="EJ1472">
        <v>0</v>
      </c>
    </row>
    <row r="1473" spans="1:140">
      <c r="A1473" s="3" t="s">
        <v>96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0</v>
      </c>
      <c r="AG1473" s="1">
        <v>1</v>
      </c>
      <c r="AH1473" s="1">
        <v>0</v>
      </c>
      <c r="AI1473" s="1">
        <v>0</v>
      </c>
      <c r="AJ1473">
        <v>466</v>
      </c>
      <c r="AK1473" s="7">
        <v>1262261.9982229248</v>
      </c>
      <c r="AL1473">
        <v>106</v>
      </c>
      <c r="AM1473" s="7">
        <v>259424.2309680084</v>
      </c>
      <c r="AN1473">
        <v>90</v>
      </c>
      <c r="AO1473" s="7">
        <v>362506.61027053301</v>
      </c>
      <c r="AP1473">
        <v>55</v>
      </c>
      <c r="AQ1473" s="7">
        <v>154175.57838876388</v>
      </c>
      <c r="AS1473" s="7">
        <v>0</v>
      </c>
      <c r="AY1473" s="7">
        <v>0</v>
      </c>
      <c r="BB1473">
        <v>35</v>
      </c>
      <c r="BC1473" s="7">
        <v>121883.75268311168</v>
      </c>
      <c r="BE1473" s="7">
        <v>0</v>
      </c>
      <c r="BF1473">
        <v>2</v>
      </c>
      <c r="BG1473" s="7">
        <v>13668.82946665791</v>
      </c>
      <c r="BI1473" s="7">
        <v>0</v>
      </c>
      <c r="BJ1473">
        <v>143.95625000000001</v>
      </c>
      <c r="BS1473">
        <f t="shared" si="145"/>
        <v>754</v>
      </c>
      <c r="BT1473">
        <f t="shared" si="145"/>
        <v>2173920.9999999991</v>
      </c>
      <c r="BU1473">
        <f t="shared" si="151"/>
        <v>2173920.9999999991</v>
      </c>
      <c r="BV1473">
        <f>'market concentration'!AI1473</f>
        <v>0.95092838196286467</v>
      </c>
      <c r="BW1473">
        <f>'market concentration'!AJ1473</f>
        <v>0.42346389547523722</v>
      </c>
      <c r="BX1473">
        <f>'market concentration'!AK1473</f>
        <v>-1.1761553368286601</v>
      </c>
      <c r="BZ1473">
        <f t="shared" si="146"/>
        <v>240.26536251105207</v>
      </c>
      <c r="CB1473">
        <v>53.8</v>
      </c>
      <c r="CC1473">
        <v>2.8</v>
      </c>
      <c r="CD1473">
        <f t="shared" si="147"/>
        <v>56.599999999999994</v>
      </c>
      <c r="CF1473">
        <v>0.09</v>
      </c>
      <c r="CH1473">
        <f t="shared" si="148"/>
        <v>80.143348623853214</v>
      </c>
      <c r="CJ1473">
        <v>45.818055596753801</v>
      </c>
      <c r="CK1473">
        <f t="shared" si="149"/>
        <v>34.325293027099413</v>
      </c>
      <c r="CL1473">
        <f t="shared" si="150"/>
        <v>45.818055596753801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0</v>
      </c>
      <c r="CX1473">
        <v>0</v>
      </c>
      <c r="CY1473">
        <v>0</v>
      </c>
      <c r="CZ1473">
        <v>0</v>
      </c>
      <c r="DA1473">
        <v>0</v>
      </c>
      <c r="DB1473">
        <v>0</v>
      </c>
      <c r="DC1473">
        <v>1</v>
      </c>
      <c r="DD1473">
        <v>0</v>
      </c>
      <c r="DE1473">
        <v>0</v>
      </c>
      <c r="DF1473">
        <v>0</v>
      </c>
      <c r="DG1473">
        <v>0</v>
      </c>
      <c r="DH1473">
        <v>0</v>
      </c>
      <c r="DI1473">
        <v>0</v>
      </c>
      <c r="DJ1473">
        <v>0</v>
      </c>
      <c r="DK1473">
        <v>0</v>
      </c>
      <c r="DL1473">
        <v>0</v>
      </c>
      <c r="DM1473">
        <v>0</v>
      </c>
      <c r="DN1473">
        <v>0</v>
      </c>
      <c r="DO1473">
        <v>0</v>
      </c>
      <c r="DP1473">
        <v>0</v>
      </c>
      <c r="DQ1473">
        <v>0</v>
      </c>
      <c r="DR1473">
        <v>0</v>
      </c>
      <c r="DS1473">
        <v>0</v>
      </c>
      <c r="DT1473">
        <v>0</v>
      </c>
      <c r="DU1473">
        <v>0</v>
      </c>
      <c r="DV1473">
        <v>0</v>
      </c>
      <c r="DW1473">
        <v>0</v>
      </c>
      <c r="DX1473">
        <v>0</v>
      </c>
      <c r="DY1473">
        <v>0</v>
      </c>
      <c r="DZ1473">
        <v>0</v>
      </c>
      <c r="EA1473">
        <v>0</v>
      </c>
      <c r="EB1473">
        <v>0</v>
      </c>
      <c r="EC1473">
        <v>0</v>
      </c>
      <c r="ED1473">
        <v>0</v>
      </c>
      <c r="EE1473">
        <v>0</v>
      </c>
      <c r="EF1473">
        <v>0</v>
      </c>
      <c r="EG1473">
        <v>0</v>
      </c>
      <c r="EH1473">
        <v>0</v>
      </c>
      <c r="EI1473">
        <v>0</v>
      </c>
      <c r="EJ1473">
        <v>0</v>
      </c>
    </row>
    <row r="1474" spans="1:140">
      <c r="A1474" s="3" t="s">
        <v>97</v>
      </c>
      <c r="B1474" s="1">
        <v>0</v>
      </c>
      <c r="C1474" s="1">
        <v>0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1</v>
      </c>
      <c r="AH1474" s="1">
        <v>0</v>
      </c>
      <c r="AI1474" s="1">
        <v>0</v>
      </c>
      <c r="AJ1474">
        <v>183</v>
      </c>
      <c r="AK1474" s="7">
        <v>261198.80884628749</v>
      </c>
      <c r="AL1474">
        <v>27</v>
      </c>
      <c r="AM1474" s="7">
        <v>49305.890392480942</v>
      </c>
      <c r="AN1474">
        <v>20</v>
      </c>
      <c r="AO1474" s="7">
        <v>19102.903310106474</v>
      </c>
      <c r="AP1474">
        <v>25</v>
      </c>
      <c r="AQ1474" s="7">
        <v>29784.90720097267</v>
      </c>
      <c r="AS1474" s="7">
        <v>0</v>
      </c>
      <c r="AY1474" s="7">
        <v>0</v>
      </c>
      <c r="BB1474">
        <v>11</v>
      </c>
      <c r="BC1474" s="7">
        <v>17748.490250152423</v>
      </c>
      <c r="BE1474" s="7">
        <v>0</v>
      </c>
      <c r="BF1474">
        <v>0</v>
      </c>
      <c r="BG1474" s="7">
        <v>0</v>
      </c>
      <c r="BI1474" s="7">
        <v>0</v>
      </c>
      <c r="BJ1474">
        <v>149.48999999999998</v>
      </c>
      <c r="BS1474">
        <f t="shared" si="145"/>
        <v>266</v>
      </c>
      <c r="BT1474">
        <f t="shared" si="145"/>
        <v>377141</v>
      </c>
      <c r="BU1474">
        <f t="shared" si="151"/>
        <v>377141</v>
      </c>
      <c r="BV1474">
        <f>'market concentration'!AI1474</f>
        <v>0.95864661654135341</v>
      </c>
      <c r="BW1474">
        <f>'market concentration'!AJ1474</f>
        <v>0.49980213692125053</v>
      </c>
      <c r="BX1474">
        <f>'market concentration'!AK1474</f>
        <v>-1.0380566454521358</v>
      </c>
      <c r="BZ1474">
        <f t="shared" si="146"/>
        <v>118.15194235588973</v>
      </c>
      <c r="CB1474">
        <v>53.8</v>
      </c>
      <c r="CC1474">
        <v>2.8</v>
      </c>
      <c r="CD1474">
        <f t="shared" si="147"/>
        <v>56.599999999999994</v>
      </c>
      <c r="CF1474">
        <v>0.09</v>
      </c>
      <c r="CH1474">
        <f t="shared" si="148"/>
        <v>85.220183486238511</v>
      </c>
      <c r="CJ1474">
        <v>45.818055596753801</v>
      </c>
      <c r="CK1474">
        <f t="shared" si="149"/>
        <v>39.40212788948471</v>
      </c>
      <c r="CL1474">
        <f t="shared" si="150"/>
        <v>45.818055596753801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  <c r="CX1474">
        <v>0</v>
      </c>
      <c r="CY1474">
        <v>0</v>
      </c>
      <c r="CZ1474">
        <v>0</v>
      </c>
      <c r="DA1474">
        <v>0</v>
      </c>
      <c r="DB1474">
        <v>0</v>
      </c>
      <c r="DC1474">
        <v>0</v>
      </c>
      <c r="DD1474">
        <v>1</v>
      </c>
      <c r="DE1474">
        <v>0</v>
      </c>
      <c r="DF1474">
        <v>0</v>
      </c>
      <c r="DG1474">
        <v>0</v>
      </c>
      <c r="DH1474">
        <v>0</v>
      </c>
      <c r="DI1474">
        <v>0</v>
      </c>
      <c r="DJ1474">
        <v>0</v>
      </c>
      <c r="DK1474">
        <v>0</v>
      </c>
      <c r="DL1474">
        <v>0</v>
      </c>
      <c r="DM1474">
        <v>0</v>
      </c>
      <c r="DN1474">
        <v>0</v>
      </c>
      <c r="DO1474">
        <v>0</v>
      </c>
      <c r="DP1474">
        <v>0</v>
      </c>
      <c r="DQ1474">
        <v>0</v>
      </c>
      <c r="DR1474">
        <v>0</v>
      </c>
      <c r="DS1474">
        <v>0</v>
      </c>
      <c r="DT1474">
        <v>0</v>
      </c>
      <c r="DU1474">
        <v>0</v>
      </c>
      <c r="DV1474">
        <v>0</v>
      </c>
      <c r="DW1474">
        <v>0</v>
      </c>
      <c r="DX1474">
        <v>0</v>
      </c>
      <c r="DY1474">
        <v>0</v>
      </c>
      <c r="DZ1474">
        <v>0</v>
      </c>
      <c r="EA1474">
        <v>0</v>
      </c>
      <c r="EB1474">
        <v>0</v>
      </c>
      <c r="EC1474">
        <v>0</v>
      </c>
      <c r="ED1474">
        <v>0</v>
      </c>
      <c r="EE1474">
        <v>0</v>
      </c>
      <c r="EF1474">
        <v>0</v>
      </c>
      <c r="EG1474">
        <v>0</v>
      </c>
      <c r="EH1474">
        <v>0</v>
      </c>
      <c r="EI1474">
        <v>0</v>
      </c>
      <c r="EJ1474">
        <v>0</v>
      </c>
    </row>
    <row r="1475" spans="1:140">
      <c r="A1475" s="3" t="s">
        <v>98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1</v>
      </c>
      <c r="AH1475" s="1">
        <v>0</v>
      </c>
      <c r="AI1475" s="1">
        <v>0</v>
      </c>
      <c r="AJ1475">
        <v>446</v>
      </c>
      <c r="AK1475" s="7">
        <v>620827.93285130558</v>
      </c>
      <c r="AL1475">
        <v>88</v>
      </c>
      <c r="AM1475" s="7">
        <v>106782.76971688887</v>
      </c>
      <c r="AN1475">
        <v>115</v>
      </c>
      <c r="AO1475" s="7">
        <v>150528.31188407532</v>
      </c>
      <c r="AP1475">
        <v>77</v>
      </c>
      <c r="AQ1475" s="7">
        <v>93533.698752658573</v>
      </c>
      <c r="AS1475" s="7">
        <v>0</v>
      </c>
      <c r="AY1475" s="7">
        <v>0</v>
      </c>
      <c r="BB1475">
        <v>4</v>
      </c>
      <c r="BC1475" s="7">
        <v>4764.2867950717164</v>
      </c>
      <c r="BE1475" s="7">
        <v>0</v>
      </c>
      <c r="BF1475">
        <v>0</v>
      </c>
      <c r="BG1475" s="7">
        <v>0</v>
      </c>
      <c r="BI1475" s="7">
        <v>0</v>
      </c>
      <c r="BJ1475">
        <v>152.91999999999999</v>
      </c>
      <c r="BS1475">
        <f t="shared" si="145"/>
        <v>730</v>
      </c>
      <c r="BT1475">
        <f t="shared" si="145"/>
        <v>976437</v>
      </c>
      <c r="BU1475">
        <f t="shared" si="151"/>
        <v>976437</v>
      </c>
      <c r="BV1475">
        <f>'market concentration'!AI1475</f>
        <v>0.9945205479452055</v>
      </c>
      <c r="BW1475">
        <f>'market concentration'!AJ1475</f>
        <v>0.4237755676487146</v>
      </c>
      <c r="BX1475">
        <f>'market concentration'!AK1475</f>
        <v>-1.1129989424109057</v>
      </c>
      <c r="BZ1475">
        <f t="shared" si="146"/>
        <v>111.4654109589041</v>
      </c>
      <c r="CB1475">
        <v>53.8</v>
      </c>
      <c r="CC1475">
        <v>2.8</v>
      </c>
      <c r="CD1475">
        <f t="shared" si="147"/>
        <v>56.599999999999994</v>
      </c>
      <c r="CF1475">
        <v>0.09</v>
      </c>
      <c r="CH1475">
        <f t="shared" si="148"/>
        <v>88.366972477064209</v>
      </c>
      <c r="CJ1475">
        <v>45.818055596753801</v>
      </c>
      <c r="CK1475">
        <f t="shared" si="149"/>
        <v>42.548916880310408</v>
      </c>
      <c r="CL1475">
        <f t="shared" si="150"/>
        <v>45.818055596753801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  <c r="CX1475">
        <v>0</v>
      </c>
      <c r="CY1475">
        <v>0</v>
      </c>
      <c r="CZ1475">
        <v>0</v>
      </c>
      <c r="DA1475">
        <v>0</v>
      </c>
      <c r="DB1475">
        <v>0</v>
      </c>
      <c r="DC1475">
        <v>0</v>
      </c>
      <c r="DD1475">
        <v>0</v>
      </c>
      <c r="DE1475">
        <v>1</v>
      </c>
      <c r="DF1475">
        <v>0</v>
      </c>
      <c r="DG1475">
        <v>0</v>
      </c>
      <c r="DH1475">
        <v>0</v>
      </c>
      <c r="DI1475">
        <v>0</v>
      </c>
      <c r="DJ1475">
        <v>0</v>
      </c>
      <c r="DK1475">
        <v>0</v>
      </c>
      <c r="DL1475">
        <v>0</v>
      </c>
      <c r="DM1475">
        <v>0</v>
      </c>
      <c r="DN1475">
        <v>0</v>
      </c>
      <c r="DO1475">
        <v>0</v>
      </c>
      <c r="DP1475">
        <v>0</v>
      </c>
      <c r="DQ1475">
        <v>0</v>
      </c>
      <c r="DR1475">
        <v>0</v>
      </c>
      <c r="DS1475">
        <v>0</v>
      </c>
      <c r="DT1475">
        <v>0</v>
      </c>
      <c r="DU1475">
        <v>0</v>
      </c>
      <c r="DV1475">
        <v>0</v>
      </c>
      <c r="DW1475">
        <v>0</v>
      </c>
      <c r="DX1475">
        <v>0</v>
      </c>
      <c r="DY1475">
        <v>0</v>
      </c>
      <c r="DZ1475">
        <v>0</v>
      </c>
      <c r="EA1475">
        <v>0</v>
      </c>
      <c r="EB1475">
        <v>0</v>
      </c>
      <c r="EC1475">
        <v>0</v>
      </c>
      <c r="ED1475">
        <v>0</v>
      </c>
      <c r="EE1475">
        <v>0</v>
      </c>
      <c r="EF1475">
        <v>0</v>
      </c>
      <c r="EG1475">
        <v>0</v>
      </c>
      <c r="EH1475">
        <v>0</v>
      </c>
      <c r="EI1475">
        <v>0</v>
      </c>
      <c r="EJ1475">
        <v>0</v>
      </c>
    </row>
    <row r="1476" spans="1:140">
      <c r="A1476" s="3" t="s">
        <v>99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1</v>
      </c>
      <c r="AH1476" s="1">
        <v>0</v>
      </c>
      <c r="AI1476" s="1">
        <v>0</v>
      </c>
      <c r="AJ1476">
        <v>355</v>
      </c>
      <c r="AK1476" s="7">
        <v>534612.44162228727</v>
      </c>
      <c r="AL1476">
        <v>126</v>
      </c>
      <c r="AM1476" s="7">
        <v>261418.59712606049</v>
      </c>
      <c r="AN1476">
        <v>144</v>
      </c>
      <c r="AO1476" s="7">
        <v>233667.8385855816</v>
      </c>
      <c r="AP1476">
        <v>56</v>
      </c>
      <c r="AQ1476" s="7">
        <v>64435.122666070682</v>
      </c>
      <c r="AS1476" s="7">
        <v>0</v>
      </c>
      <c r="AY1476" s="7">
        <v>0</v>
      </c>
      <c r="BB1476">
        <v>0</v>
      </c>
      <c r="BC1476" s="7">
        <v>0</v>
      </c>
      <c r="BE1476" s="7">
        <v>0</v>
      </c>
      <c r="BF1476">
        <v>0</v>
      </c>
      <c r="BG1476" s="7">
        <v>0</v>
      </c>
      <c r="BI1476" s="7">
        <v>0</v>
      </c>
      <c r="BJ1476">
        <v>144.72</v>
      </c>
      <c r="BS1476">
        <f t="shared" ref="BS1476:BT1539" si="152">AJ1476+AL1476+AN1476+AP1476+AR1476+AT1476+AV1476+AX1476+AZ1476+BB1476+BD1476+BF1476+BH1476</f>
        <v>681</v>
      </c>
      <c r="BT1476">
        <f t="shared" si="152"/>
        <v>1094134</v>
      </c>
      <c r="BU1476">
        <f t="shared" si="151"/>
        <v>1094134</v>
      </c>
      <c r="BV1476">
        <f>'market concentration'!AI1476</f>
        <v>1</v>
      </c>
      <c r="BW1476">
        <f>'market concentration'!AJ1476</f>
        <v>0.357453515927385</v>
      </c>
      <c r="BX1476">
        <f>'market concentration'!AK1476</f>
        <v>-1.1857559252981593</v>
      </c>
      <c r="BZ1476">
        <f t="shared" ref="BZ1476:BZ1539" si="153">BT1476/BS1476/12</f>
        <v>133.88815467449828</v>
      </c>
      <c r="CB1476">
        <v>53.8</v>
      </c>
      <c r="CC1476">
        <v>2.8</v>
      </c>
      <c r="CD1476">
        <f t="shared" ref="CD1476:CD1539" si="154">SUM(CB1476:CC1476)</f>
        <v>56.599999999999994</v>
      </c>
      <c r="CF1476">
        <v>0.09</v>
      </c>
      <c r="CH1476">
        <f t="shared" ref="CH1476:CH1539" si="155">(BJ1476-CD1476)/(1+CF1476)</f>
        <v>80.844036697247702</v>
      </c>
      <c r="CJ1476">
        <v>45.818055596753801</v>
      </c>
      <c r="CK1476">
        <f t="shared" ref="CK1476:CK1539" si="156">CH1476-CJ1476</f>
        <v>35.025981100493901</v>
      </c>
      <c r="CL1476">
        <f t="shared" ref="CL1476:CL1539" si="157">CJ1476-BL1476</f>
        <v>45.818055596753801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  <c r="CX1476">
        <v>0</v>
      </c>
      <c r="CY1476">
        <v>0</v>
      </c>
      <c r="CZ1476">
        <v>0</v>
      </c>
      <c r="DA1476">
        <v>0</v>
      </c>
      <c r="DB1476">
        <v>0</v>
      </c>
      <c r="DC1476">
        <v>0</v>
      </c>
      <c r="DD1476">
        <v>0</v>
      </c>
      <c r="DE1476">
        <v>0</v>
      </c>
      <c r="DF1476">
        <v>1</v>
      </c>
      <c r="DG1476">
        <v>0</v>
      </c>
      <c r="DH1476">
        <v>0</v>
      </c>
      <c r="DI1476">
        <v>0</v>
      </c>
      <c r="DJ1476">
        <v>0</v>
      </c>
      <c r="DK1476">
        <v>0</v>
      </c>
      <c r="DL1476">
        <v>0</v>
      </c>
      <c r="DM1476">
        <v>0</v>
      </c>
      <c r="DN1476">
        <v>0</v>
      </c>
      <c r="DO1476">
        <v>0</v>
      </c>
      <c r="DP1476">
        <v>0</v>
      </c>
      <c r="DQ1476">
        <v>0</v>
      </c>
      <c r="DR1476">
        <v>0</v>
      </c>
      <c r="DS1476">
        <v>0</v>
      </c>
      <c r="DT1476">
        <v>0</v>
      </c>
      <c r="DU1476">
        <v>0</v>
      </c>
      <c r="DV1476">
        <v>0</v>
      </c>
      <c r="DW1476">
        <v>0</v>
      </c>
      <c r="DX1476">
        <v>0</v>
      </c>
      <c r="DY1476">
        <v>0</v>
      </c>
      <c r="DZ1476">
        <v>0</v>
      </c>
      <c r="EA1476">
        <v>0</v>
      </c>
      <c r="EB1476">
        <v>0</v>
      </c>
      <c r="EC1476">
        <v>0</v>
      </c>
      <c r="ED1476">
        <v>0</v>
      </c>
      <c r="EE1476">
        <v>0</v>
      </c>
      <c r="EF1476">
        <v>0</v>
      </c>
      <c r="EG1476">
        <v>0</v>
      </c>
      <c r="EH1476">
        <v>0</v>
      </c>
      <c r="EI1476">
        <v>0</v>
      </c>
      <c r="EJ1476">
        <v>0</v>
      </c>
    </row>
    <row r="1477" spans="1:140">
      <c r="A1477" s="3" t="s">
        <v>100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1</v>
      </c>
      <c r="AH1477" s="1">
        <v>0</v>
      </c>
      <c r="AI1477" s="1">
        <v>0</v>
      </c>
      <c r="AJ1477">
        <v>455</v>
      </c>
      <c r="AK1477" s="7">
        <v>944717.72577543464</v>
      </c>
      <c r="AL1477">
        <v>106</v>
      </c>
      <c r="AM1477" s="7">
        <v>181237.23914870821</v>
      </c>
      <c r="AN1477">
        <v>130</v>
      </c>
      <c r="AO1477" s="7">
        <v>238022.70180520639</v>
      </c>
      <c r="AP1477">
        <v>67</v>
      </c>
      <c r="AQ1477" s="7">
        <v>120031.53475919759</v>
      </c>
      <c r="AS1477" s="7">
        <v>0</v>
      </c>
      <c r="AY1477" s="7">
        <v>0</v>
      </c>
      <c r="BB1477">
        <v>15</v>
      </c>
      <c r="BC1477" s="7">
        <v>40244.278898598233</v>
      </c>
      <c r="BE1477" s="7">
        <v>0</v>
      </c>
      <c r="BF1477">
        <v>2</v>
      </c>
      <c r="BG1477" s="7">
        <v>6699.519612854705</v>
      </c>
      <c r="BI1477" s="7">
        <v>0</v>
      </c>
      <c r="BJ1477">
        <v>147.19624999999999</v>
      </c>
      <c r="BS1477">
        <f t="shared" si="152"/>
        <v>775</v>
      </c>
      <c r="BT1477">
        <f t="shared" si="152"/>
        <v>1530953</v>
      </c>
      <c r="BU1477">
        <f t="shared" si="151"/>
        <v>1530953</v>
      </c>
      <c r="BV1477">
        <f>'market concentration'!AI1477</f>
        <v>0.97806451612903222</v>
      </c>
      <c r="BW1477">
        <f>'market concentration'!AJ1477</f>
        <v>0.39938231009365238</v>
      </c>
      <c r="BX1477">
        <f>'market concentration'!AK1477</f>
        <v>-1.1876232860828502</v>
      </c>
      <c r="BZ1477">
        <f t="shared" si="153"/>
        <v>164.61860215053764</v>
      </c>
      <c r="CB1477">
        <v>53.8</v>
      </c>
      <c r="CC1477">
        <v>2.8</v>
      </c>
      <c r="CD1477">
        <f t="shared" si="154"/>
        <v>56.599999999999994</v>
      </c>
      <c r="CF1477">
        <v>0.09</v>
      </c>
      <c r="CH1477">
        <f t="shared" si="155"/>
        <v>83.115825688073386</v>
      </c>
      <c r="CJ1477">
        <v>45.818055596753801</v>
      </c>
      <c r="CK1477">
        <f t="shared" si="156"/>
        <v>37.297770091319585</v>
      </c>
      <c r="CL1477">
        <f t="shared" si="157"/>
        <v>45.818055596753801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0</v>
      </c>
      <c r="DA1477">
        <v>0</v>
      </c>
      <c r="DB1477">
        <v>0</v>
      </c>
      <c r="DC1477">
        <v>0</v>
      </c>
      <c r="DD1477">
        <v>0</v>
      </c>
      <c r="DE1477">
        <v>0</v>
      </c>
      <c r="DF1477">
        <v>0</v>
      </c>
      <c r="DG1477">
        <v>1</v>
      </c>
      <c r="DH1477">
        <v>0</v>
      </c>
      <c r="DI1477">
        <v>0</v>
      </c>
      <c r="DJ1477">
        <v>0</v>
      </c>
      <c r="DK1477">
        <v>0</v>
      </c>
      <c r="DL1477">
        <v>0</v>
      </c>
      <c r="DM1477">
        <v>0</v>
      </c>
      <c r="DN1477">
        <v>0</v>
      </c>
      <c r="DO1477">
        <v>0</v>
      </c>
      <c r="DP1477">
        <v>0</v>
      </c>
      <c r="DQ1477">
        <v>0</v>
      </c>
      <c r="DR1477">
        <v>0</v>
      </c>
      <c r="DS1477">
        <v>0</v>
      </c>
      <c r="DT1477">
        <v>0</v>
      </c>
      <c r="DU1477">
        <v>0</v>
      </c>
      <c r="DV1477">
        <v>0</v>
      </c>
      <c r="DW1477">
        <v>0</v>
      </c>
      <c r="DX1477">
        <v>0</v>
      </c>
      <c r="DY1477">
        <v>0</v>
      </c>
      <c r="DZ1477">
        <v>0</v>
      </c>
      <c r="EA1477">
        <v>0</v>
      </c>
      <c r="EB1477">
        <v>0</v>
      </c>
      <c r="EC1477">
        <v>0</v>
      </c>
      <c r="ED1477">
        <v>0</v>
      </c>
      <c r="EE1477">
        <v>0</v>
      </c>
      <c r="EF1477">
        <v>0</v>
      </c>
      <c r="EG1477">
        <v>0</v>
      </c>
      <c r="EH1477">
        <v>0</v>
      </c>
      <c r="EI1477">
        <v>0</v>
      </c>
      <c r="EJ1477">
        <v>0</v>
      </c>
    </row>
    <row r="1478" spans="1:140">
      <c r="A1478" s="3" t="s">
        <v>101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1</v>
      </c>
      <c r="AH1478" s="1">
        <v>0</v>
      </c>
      <c r="AI1478" s="1">
        <v>0</v>
      </c>
      <c r="AJ1478">
        <v>600</v>
      </c>
      <c r="AK1478" s="7">
        <v>1320468.2386819236</v>
      </c>
      <c r="AL1478">
        <v>179</v>
      </c>
      <c r="AM1478" s="7">
        <v>393508.98815287184</v>
      </c>
      <c r="AN1478">
        <v>154</v>
      </c>
      <c r="AO1478" s="7">
        <v>426114.04840075795</v>
      </c>
      <c r="AP1478">
        <v>148</v>
      </c>
      <c r="AQ1478" s="7">
        <v>589198.42061017675</v>
      </c>
      <c r="AS1478" s="7">
        <v>0</v>
      </c>
      <c r="AY1478" s="7">
        <v>0</v>
      </c>
      <c r="BB1478">
        <v>43</v>
      </c>
      <c r="BC1478" s="7">
        <v>120329.2293535827</v>
      </c>
      <c r="BE1478" s="7">
        <v>0</v>
      </c>
      <c r="BF1478">
        <v>12</v>
      </c>
      <c r="BG1478" s="7">
        <v>77111.074800687129</v>
      </c>
      <c r="BI1478" s="7">
        <v>0</v>
      </c>
      <c r="BJ1478">
        <v>143.99541666666667</v>
      </c>
      <c r="BS1478">
        <f t="shared" si="152"/>
        <v>1136</v>
      </c>
      <c r="BT1478">
        <f t="shared" si="152"/>
        <v>2926729.9999999995</v>
      </c>
      <c r="BU1478">
        <f t="shared" si="151"/>
        <v>2926729.9999999995</v>
      </c>
      <c r="BV1478">
        <f>'market concentration'!AI1478</f>
        <v>0.9515845070422535</v>
      </c>
      <c r="BW1478">
        <f>'market concentration'!AJ1478</f>
        <v>0.34068606179329491</v>
      </c>
      <c r="BX1478">
        <f>'market concentration'!AK1478</f>
        <v>-1.3367400302351018</v>
      </c>
      <c r="BZ1478">
        <f t="shared" si="153"/>
        <v>214.69556924882625</v>
      </c>
      <c r="CB1478">
        <v>53.8</v>
      </c>
      <c r="CC1478">
        <v>2.8</v>
      </c>
      <c r="CD1478">
        <f t="shared" si="154"/>
        <v>56.599999999999994</v>
      </c>
      <c r="CF1478">
        <v>0.09</v>
      </c>
      <c r="CH1478">
        <f t="shared" si="155"/>
        <v>80.179281345565755</v>
      </c>
      <c r="CJ1478">
        <v>45.818055596753801</v>
      </c>
      <c r="CK1478">
        <f t="shared" si="156"/>
        <v>34.361225748811954</v>
      </c>
      <c r="CL1478">
        <f t="shared" si="157"/>
        <v>45.818055596753801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  <c r="CX1478">
        <v>0</v>
      </c>
      <c r="CY1478">
        <v>0</v>
      </c>
      <c r="CZ1478">
        <v>0</v>
      </c>
      <c r="DA1478">
        <v>0</v>
      </c>
      <c r="DB1478">
        <v>0</v>
      </c>
      <c r="DC1478">
        <v>0</v>
      </c>
      <c r="DD1478">
        <v>0</v>
      </c>
      <c r="DE1478">
        <v>0</v>
      </c>
      <c r="DF1478">
        <v>0</v>
      </c>
      <c r="DG1478">
        <v>0</v>
      </c>
      <c r="DH1478">
        <v>1</v>
      </c>
      <c r="DI1478">
        <v>0</v>
      </c>
      <c r="DJ1478">
        <v>0</v>
      </c>
      <c r="DK1478">
        <v>0</v>
      </c>
      <c r="DL1478">
        <v>0</v>
      </c>
      <c r="DM1478">
        <v>0</v>
      </c>
      <c r="DN1478">
        <v>0</v>
      </c>
      <c r="DO1478">
        <v>0</v>
      </c>
      <c r="DP1478">
        <v>0</v>
      </c>
      <c r="DQ1478">
        <v>0</v>
      </c>
      <c r="DR1478">
        <v>0</v>
      </c>
      <c r="DS1478">
        <v>0</v>
      </c>
      <c r="DT1478">
        <v>0</v>
      </c>
      <c r="DU1478">
        <v>0</v>
      </c>
      <c r="DV1478">
        <v>0</v>
      </c>
      <c r="DW1478">
        <v>0</v>
      </c>
      <c r="DX1478">
        <v>0</v>
      </c>
      <c r="DY1478">
        <v>0</v>
      </c>
      <c r="DZ1478">
        <v>0</v>
      </c>
      <c r="EA1478">
        <v>0</v>
      </c>
      <c r="EB1478">
        <v>0</v>
      </c>
      <c r="EC1478">
        <v>0</v>
      </c>
      <c r="ED1478">
        <v>0</v>
      </c>
      <c r="EE1478">
        <v>0</v>
      </c>
      <c r="EF1478">
        <v>0</v>
      </c>
      <c r="EG1478">
        <v>0</v>
      </c>
      <c r="EH1478">
        <v>0</v>
      </c>
      <c r="EI1478">
        <v>0</v>
      </c>
      <c r="EJ1478">
        <v>0</v>
      </c>
    </row>
    <row r="1479" spans="1:140">
      <c r="A1479" s="3" t="s">
        <v>102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1</v>
      </c>
      <c r="AH1479" s="1">
        <v>0</v>
      </c>
      <c r="AI1479" s="1">
        <v>0</v>
      </c>
      <c r="AJ1479">
        <v>174</v>
      </c>
      <c r="AK1479" s="7">
        <v>428439.9188657059</v>
      </c>
      <c r="AL1479">
        <v>71</v>
      </c>
      <c r="AM1479" s="7">
        <v>185866.12129226219</v>
      </c>
      <c r="AN1479">
        <v>67</v>
      </c>
      <c r="AO1479" s="7">
        <v>298484.62762968062</v>
      </c>
      <c r="AP1479">
        <v>85</v>
      </c>
      <c r="AQ1479" s="7">
        <v>256038.75266462425</v>
      </c>
      <c r="AS1479" s="7">
        <v>0</v>
      </c>
      <c r="AY1479" s="7">
        <v>0</v>
      </c>
      <c r="BB1479">
        <v>15</v>
      </c>
      <c r="BC1479" s="7">
        <v>43876.443852174169</v>
      </c>
      <c r="BE1479" s="7">
        <v>0</v>
      </c>
      <c r="BF1479">
        <v>4</v>
      </c>
      <c r="BG1479" s="7">
        <v>15576.135695552859</v>
      </c>
      <c r="BI1479" s="7">
        <v>0</v>
      </c>
      <c r="BJ1479">
        <v>146.35291666666666</v>
      </c>
      <c r="BS1479">
        <f t="shared" si="152"/>
        <v>416</v>
      </c>
      <c r="BT1479">
        <f t="shared" si="152"/>
        <v>1228282</v>
      </c>
      <c r="BU1479">
        <f t="shared" si="151"/>
        <v>1228282</v>
      </c>
      <c r="BV1479">
        <f>'market concentration'!AI1479</f>
        <v>0.95432692307692313</v>
      </c>
      <c r="BW1479">
        <f>'market concentration'!AJ1479</f>
        <v>0.27316013313609472</v>
      </c>
      <c r="BX1479">
        <f>'market concentration'!AK1479</f>
        <v>-1.4493593321479321</v>
      </c>
      <c r="BZ1479">
        <f t="shared" si="153"/>
        <v>246.05008012820511</v>
      </c>
      <c r="CB1479">
        <v>53.8</v>
      </c>
      <c r="CC1479">
        <v>2.8</v>
      </c>
      <c r="CD1479">
        <f t="shared" si="154"/>
        <v>56.599999999999994</v>
      </c>
      <c r="CF1479">
        <v>0.09</v>
      </c>
      <c r="CH1479">
        <f t="shared" si="155"/>
        <v>82.342125382262992</v>
      </c>
      <c r="CJ1479">
        <v>45.818055596753801</v>
      </c>
      <c r="CK1479">
        <f t="shared" si="156"/>
        <v>36.524069785509191</v>
      </c>
      <c r="CL1479">
        <f t="shared" si="157"/>
        <v>45.818055596753801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0</v>
      </c>
      <c r="DD1479">
        <v>0</v>
      </c>
      <c r="DE1479">
        <v>0</v>
      </c>
      <c r="DF1479">
        <v>0</v>
      </c>
      <c r="DG1479">
        <v>0</v>
      </c>
      <c r="DH1479">
        <v>0</v>
      </c>
      <c r="DI1479">
        <v>1</v>
      </c>
      <c r="DJ1479">
        <v>0</v>
      </c>
      <c r="DK1479">
        <v>0</v>
      </c>
      <c r="DL1479">
        <v>0</v>
      </c>
      <c r="DM1479">
        <v>0</v>
      </c>
      <c r="DN1479">
        <v>0</v>
      </c>
      <c r="DO1479">
        <v>0</v>
      </c>
      <c r="DP1479">
        <v>0</v>
      </c>
      <c r="DQ1479">
        <v>0</v>
      </c>
      <c r="DR1479">
        <v>0</v>
      </c>
      <c r="DS1479">
        <v>0</v>
      </c>
      <c r="DT1479">
        <v>0</v>
      </c>
      <c r="DU1479">
        <v>0</v>
      </c>
      <c r="DV1479">
        <v>0</v>
      </c>
      <c r="DW1479">
        <v>0</v>
      </c>
      <c r="DX1479">
        <v>0</v>
      </c>
      <c r="DY1479">
        <v>0</v>
      </c>
      <c r="DZ1479">
        <v>0</v>
      </c>
      <c r="EA1479">
        <v>0</v>
      </c>
      <c r="EB1479">
        <v>0</v>
      </c>
      <c r="EC1479">
        <v>0</v>
      </c>
      <c r="ED1479">
        <v>0</v>
      </c>
      <c r="EE1479">
        <v>0</v>
      </c>
      <c r="EF1479">
        <v>0</v>
      </c>
      <c r="EG1479">
        <v>0</v>
      </c>
      <c r="EH1479">
        <v>0</v>
      </c>
      <c r="EI1479">
        <v>0</v>
      </c>
      <c r="EJ1479">
        <v>0</v>
      </c>
    </row>
    <row r="1480" spans="1:140">
      <c r="A1480" s="3" t="s">
        <v>103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0</v>
      </c>
      <c r="AG1480" s="1">
        <v>1</v>
      </c>
      <c r="AH1480" s="1">
        <v>0</v>
      </c>
      <c r="AI1480" s="1">
        <v>0</v>
      </c>
      <c r="AJ1480">
        <v>280</v>
      </c>
      <c r="AK1480" s="7">
        <v>435408.90921377181</v>
      </c>
      <c r="AL1480">
        <v>105</v>
      </c>
      <c r="AM1480" s="7">
        <v>154981.58836956744</v>
      </c>
      <c r="AN1480">
        <v>77</v>
      </c>
      <c r="AO1480" s="7">
        <v>101049.33052750792</v>
      </c>
      <c r="AP1480">
        <v>69</v>
      </c>
      <c r="AQ1480" s="7">
        <v>88679.759804955756</v>
      </c>
      <c r="AS1480" s="7">
        <v>0</v>
      </c>
      <c r="AY1480" s="7">
        <v>0</v>
      </c>
      <c r="BB1480">
        <v>19</v>
      </c>
      <c r="BC1480" s="7">
        <v>49551.978543520112</v>
      </c>
      <c r="BE1480" s="7">
        <v>0</v>
      </c>
      <c r="BF1480">
        <v>3</v>
      </c>
      <c r="BG1480" s="7">
        <v>7030.4335406769551</v>
      </c>
      <c r="BI1480" s="7">
        <v>0</v>
      </c>
      <c r="BJ1480">
        <v>147.29416666666665</v>
      </c>
      <c r="BS1480">
        <f t="shared" si="152"/>
        <v>553</v>
      </c>
      <c r="BT1480">
        <f t="shared" si="152"/>
        <v>836702</v>
      </c>
      <c r="BU1480">
        <f t="shared" si="151"/>
        <v>836702</v>
      </c>
      <c r="BV1480">
        <f>'market concentration'!AI1480</f>
        <v>0.96021699819168171</v>
      </c>
      <c r="BW1480">
        <f>'market concentration'!AJ1480</f>
        <v>0.32858745164465397</v>
      </c>
      <c r="BX1480">
        <f>'market concentration'!AK1480</f>
        <v>-1.3383716192003798</v>
      </c>
      <c r="BZ1480">
        <f t="shared" si="153"/>
        <v>126.08529234478601</v>
      </c>
      <c r="CB1480">
        <v>53.8</v>
      </c>
      <c r="CC1480">
        <v>2.8</v>
      </c>
      <c r="CD1480">
        <f t="shared" si="154"/>
        <v>56.599999999999994</v>
      </c>
      <c r="CF1480">
        <v>0.09</v>
      </c>
      <c r="CH1480">
        <f t="shared" si="155"/>
        <v>83.205657492354732</v>
      </c>
      <c r="CJ1480">
        <v>45.818055596753801</v>
      </c>
      <c r="CK1480">
        <f t="shared" si="156"/>
        <v>37.38760189560093</v>
      </c>
      <c r="CL1480">
        <f t="shared" si="157"/>
        <v>45.818055596753801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0</v>
      </c>
      <c r="DD1480">
        <v>0</v>
      </c>
      <c r="DE1480">
        <v>0</v>
      </c>
      <c r="DF1480">
        <v>0</v>
      </c>
      <c r="DG1480">
        <v>0</v>
      </c>
      <c r="DH1480">
        <v>0</v>
      </c>
      <c r="DI1480">
        <v>0</v>
      </c>
      <c r="DJ1480">
        <v>1</v>
      </c>
      <c r="DK1480">
        <v>0</v>
      </c>
      <c r="DL1480">
        <v>0</v>
      </c>
      <c r="DM1480">
        <v>0</v>
      </c>
      <c r="DN1480">
        <v>0</v>
      </c>
      <c r="DO1480">
        <v>0</v>
      </c>
      <c r="DP1480">
        <v>0</v>
      </c>
      <c r="DQ1480">
        <v>0</v>
      </c>
      <c r="DR1480">
        <v>0</v>
      </c>
      <c r="DS1480">
        <v>0</v>
      </c>
      <c r="DT1480">
        <v>0</v>
      </c>
      <c r="DU1480">
        <v>0</v>
      </c>
      <c r="DV1480">
        <v>0</v>
      </c>
      <c r="DW1480">
        <v>0</v>
      </c>
      <c r="DX1480">
        <v>0</v>
      </c>
      <c r="DY1480">
        <v>0</v>
      </c>
      <c r="DZ1480">
        <v>0</v>
      </c>
      <c r="EA1480">
        <v>0</v>
      </c>
      <c r="EB1480">
        <v>0</v>
      </c>
      <c r="EC1480">
        <v>0</v>
      </c>
      <c r="ED1480">
        <v>0</v>
      </c>
      <c r="EE1480">
        <v>0</v>
      </c>
      <c r="EF1480">
        <v>0</v>
      </c>
      <c r="EG1480">
        <v>0</v>
      </c>
      <c r="EH1480">
        <v>0</v>
      </c>
      <c r="EI1480">
        <v>0</v>
      </c>
      <c r="EJ1480">
        <v>0</v>
      </c>
    </row>
    <row r="1481" spans="1:140">
      <c r="A1481" s="3" t="s">
        <v>104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0</v>
      </c>
      <c r="AF1481" s="1">
        <v>0</v>
      </c>
      <c r="AG1481" s="1">
        <v>1</v>
      </c>
      <c r="AH1481" s="1">
        <v>0</v>
      </c>
      <c r="AI1481" s="1">
        <v>0</v>
      </c>
      <c r="AJ1481">
        <v>183</v>
      </c>
      <c r="AK1481" s="7">
        <v>276505.22682170343</v>
      </c>
      <c r="AL1481">
        <v>56</v>
      </c>
      <c r="AM1481" s="7">
        <v>76972.82883733882</v>
      </c>
      <c r="AN1481">
        <v>42</v>
      </c>
      <c r="AO1481" s="7">
        <v>62099.483687622262</v>
      </c>
      <c r="AP1481">
        <v>16</v>
      </c>
      <c r="AQ1481" s="7">
        <v>17169.461109023599</v>
      </c>
      <c r="AS1481" s="7">
        <v>0</v>
      </c>
      <c r="AY1481" s="7">
        <v>0</v>
      </c>
      <c r="BB1481">
        <v>4</v>
      </c>
      <c r="BC1481" s="7">
        <v>7542.9995443119551</v>
      </c>
      <c r="BE1481" s="7">
        <v>0</v>
      </c>
      <c r="BF1481">
        <v>0</v>
      </c>
      <c r="BG1481" s="7">
        <v>0</v>
      </c>
      <c r="BI1481" s="7">
        <v>0</v>
      </c>
      <c r="BJ1481">
        <v>144.95791666666665</v>
      </c>
      <c r="BS1481">
        <f t="shared" si="152"/>
        <v>301</v>
      </c>
      <c r="BT1481">
        <f t="shared" si="152"/>
        <v>440290.00000000006</v>
      </c>
      <c r="BU1481">
        <f t="shared" si="151"/>
        <v>440290.00000000006</v>
      </c>
      <c r="BV1481">
        <f>'market concentration'!AI1481</f>
        <v>0.98671096345514953</v>
      </c>
      <c r="BW1481">
        <f>'market concentration'!AJ1481</f>
        <v>0.42671714440237962</v>
      </c>
      <c r="BX1481">
        <f>'market concentration'!AK1481</f>
        <v>-1.1036405583722448</v>
      </c>
      <c r="BZ1481">
        <f t="shared" si="153"/>
        <v>121.8964562569214</v>
      </c>
      <c r="CB1481">
        <v>53.8</v>
      </c>
      <c r="CC1481">
        <v>2.8</v>
      </c>
      <c r="CD1481">
        <f t="shared" si="154"/>
        <v>56.599999999999994</v>
      </c>
      <c r="CF1481">
        <v>0.09</v>
      </c>
      <c r="CH1481">
        <f t="shared" si="155"/>
        <v>81.062308868501518</v>
      </c>
      <c r="CJ1481">
        <v>45.818055596753801</v>
      </c>
      <c r="CK1481">
        <f t="shared" si="156"/>
        <v>35.244253271747716</v>
      </c>
      <c r="CL1481">
        <f t="shared" si="157"/>
        <v>45.818055596753801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0</v>
      </c>
      <c r="DG1481">
        <v>0</v>
      </c>
      <c r="DH1481">
        <v>0</v>
      </c>
      <c r="DI1481">
        <v>0</v>
      </c>
      <c r="DJ1481">
        <v>0</v>
      </c>
      <c r="DK1481">
        <v>1</v>
      </c>
      <c r="DL1481">
        <v>0</v>
      </c>
      <c r="DM1481">
        <v>0</v>
      </c>
      <c r="DN1481">
        <v>0</v>
      </c>
      <c r="DO1481">
        <v>0</v>
      </c>
      <c r="DP1481">
        <v>0</v>
      </c>
      <c r="DQ1481">
        <v>0</v>
      </c>
      <c r="DR1481">
        <v>0</v>
      </c>
      <c r="DS1481">
        <v>0</v>
      </c>
      <c r="DT1481">
        <v>0</v>
      </c>
      <c r="DU1481">
        <v>0</v>
      </c>
      <c r="DV1481">
        <v>0</v>
      </c>
      <c r="DW1481">
        <v>0</v>
      </c>
      <c r="DX1481">
        <v>0</v>
      </c>
      <c r="DY1481">
        <v>0</v>
      </c>
      <c r="DZ1481">
        <v>0</v>
      </c>
      <c r="EA1481">
        <v>0</v>
      </c>
      <c r="EB1481">
        <v>0</v>
      </c>
      <c r="EC1481">
        <v>0</v>
      </c>
      <c r="ED1481">
        <v>0</v>
      </c>
      <c r="EE1481">
        <v>0</v>
      </c>
      <c r="EF1481">
        <v>0</v>
      </c>
      <c r="EG1481">
        <v>0</v>
      </c>
      <c r="EH1481">
        <v>0</v>
      </c>
      <c r="EI1481">
        <v>0</v>
      </c>
      <c r="EJ1481">
        <v>0</v>
      </c>
    </row>
    <row r="1482" spans="1:140">
      <c r="A1482" s="3" t="s">
        <v>105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1</v>
      </c>
      <c r="AH1482" s="1">
        <v>0</v>
      </c>
      <c r="AI1482" s="1">
        <v>0</v>
      </c>
      <c r="AJ1482">
        <v>120</v>
      </c>
      <c r="AK1482" s="7">
        <v>242649.00595478687</v>
      </c>
      <c r="AL1482">
        <v>35</v>
      </c>
      <c r="AM1482" s="7">
        <v>119157.37640303723</v>
      </c>
      <c r="AN1482">
        <v>44</v>
      </c>
      <c r="AO1482" s="7">
        <v>92021.681735797771</v>
      </c>
      <c r="AP1482">
        <v>37</v>
      </c>
      <c r="AQ1482" s="7">
        <v>58437.706017130426</v>
      </c>
      <c r="AS1482" s="7">
        <v>0</v>
      </c>
      <c r="AY1482" s="7">
        <v>0</v>
      </c>
      <c r="BB1482">
        <v>11</v>
      </c>
      <c r="BC1482" s="7">
        <v>32436.229889247639</v>
      </c>
      <c r="BE1482" s="7">
        <v>0</v>
      </c>
      <c r="BF1482">
        <v>0</v>
      </c>
      <c r="BG1482" s="7">
        <v>0</v>
      </c>
      <c r="BI1482" s="7">
        <v>0</v>
      </c>
      <c r="BJ1482">
        <v>142.98708333333332</v>
      </c>
      <c r="BS1482">
        <f t="shared" si="152"/>
        <v>247</v>
      </c>
      <c r="BT1482">
        <f t="shared" si="152"/>
        <v>544702</v>
      </c>
      <c r="BU1482">
        <f t="shared" si="151"/>
        <v>544702</v>
      </c>
      <c r="BV1482">
        <f>'market concentration'!AI1482</f>
        <v>0.95546558704453444</v>
      </c>
      <c r="BW1482">
        <f>'market concentration'!AJ1482</f>
        <v>0.31226540346506254</v>
      </c>
      <c r="BX1482">
        <f>'market concentration'!AK1482</f>
        <v>-1.3578849117413501</v>
      </c>
      <c r="BZ1482">
        <f t="shared" si="153"/>
        <v>183.77260458839407</v>
      </c>
      <c r="CB1482">
        <v>53.8</v>
      </c>
      <c r="CC1482">
        <v>2.8</v>
      </c>
      <c r="CD1482">
        <f t="shared" si="154"/>
        <v>56.599999999999994</v>
      </c>
      <c r="CF1482">
        <v>0.09</v>
      </c>
      <c r="CH1482">
        <f t="shared" si="155"/>
        <v>79.254204892966342</v>
      </c>
      <c r="CJ1482">
        <v>45.818055596753801</v>
      </c>
      <c r="CK1482">
        <f t="shared" si="156"/>
        <v>33.436149296212541</v>
      </c>
      <c r="CL1482">
        <f t="shared" si="157"/>
        <v>45.818055596753801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  <c r="CZ1482">
        <v>0</v>
      </c>
      <c r="DA1482">
        <v>0</v>
      </c>
      <c r="DB1482">
        <v>0</v>
      </c>
      <c r="DC1482">
        <v>0</v>
      </c>
      <c r="DD1482">
        <v>0</v>
      </c>
      <c r="DE1482">
        <v>0</v>
      </c>
      <c r="DF1482">
        <v>0</v>
      </c>
      <c r="DG1482">
        <v>0</v>
      </c>
      <c r="DH1482">
        <v>0</v>
      </c>
      <c r="DI1482">
        <v>0</v>
      </c>
      <c r="DJ1482">
        <v>0</v>
      </c>
      <c r="DK1482">
        <v>0</v>
      </c>
      <c r="DL1482">
        <v>1</v>
      </c>
      <c r="DM1482">
        <v>0</v>
      </c>
      <c r="DN1482">
        <v>0</v>
      </c>
      <c r="DO1482">
        <v>0</v>
      </c>
      <c r="DP1482">
        <v>0</v>
      </c>
      <c r="DQ1482">
        <v>0</v>
      </c>
      <c r="DR1482">
        <v>0</v>
      </c>
      <c r="DS1482">
        <v>0</v>
      </c>
      <c r="DT1482">
        <v>0</v>
      </c>
      <c r="DU1482">
        <v>0</v>
      </c>
      <c r="DV1482">
        <v>0</v>
      </c>
      <c r="DW1482">
        <v>0</v>
      </c>
      <c r="DX1482">
        <v>0</v>
      </c>
      <c r="DY1482">
        <v>0</v>
      </c>
      <c r="DZ1482">
        <v>0</v>
      </c>
      <c r="EA1482">
        <v>0</v>
      </c>
      <c r="EB1482">
        <v>0</v>
      </c>
      <c r="EC1482">
        <v>0</v>
      </c>
      <c r="ED1482">
        <v>0</v>
      </c>
      <c r="EE1482">
        <v>0</v>
      </c>
      <c r="EF1482">
        <v>0</v>
      </c>
      <c r="EG1482">
        <v>0</v>
      </c>
      <c r="EH1482">
        <v>0</v>
      </c>
      <c r="EI1482">
        <v>0</v>
      </c>
      <c r="EJ1482">
        <v>0</v>
      </c>
    </row>
    <row r="1483" spans="1:140">
      <c r="A1483" s="3" t="s">
        <v>106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  <c r="AG1483" s="1">
        <v>1</v>
      </c>
      <c r="AH1483" s="1">
        <v>0</v>
      </c>
      <c r="AI1483" s="1">
        <v>0</v>
      </c>
      <c r="AJ1483">
        <v>107</v>
      </c>
      <c r="AK1483" s="7">
        <v>180312.00630209761</v>
      </c>
      <c r="AL1483">
        <v>45</v>
      </c>
      <c r="AM1483" s="7">
        <v>101602.79954051202</v>
      </c>
      <c r="AN1483">
        <v>32</v>
      </c>
      <c r="AO1483" s="7">
        <v>39028.389687026065</v>
      </c>
      <c r="AP1483">
        <v>19</v>
      </c>
      <c r="AQ1483" s="7">
        <v>12024.735368664638</v>
      </c>
      <c r="AS1483" s="7">
        <v>0</v>
      </c>
      <c r="AY1483" s="7">
        <v>0</v>
      </c>
      <c r="BB1483">
        <v>0</v>
      </c>
      <c r="BC1483" s="7">
        <v>0</v>
      </c>
      <c r="BE1483" s="7">
        <v>0</v>
      </c>
      <c r="BF1483">
        <v>1</v>
      </c>
      <c r="BG1483" s="7">
        <v>1615.0691016996066</v>
      </c>
      <c r="BI1483" s="7">
        <v>0</v>
      </c>
      <c r="BJ1483">
        <v>147.25125</v>
      </c>
      <c r="BS1483">
        <f t="shared" si="152"/>
        <v>204</v>
      </c>
      <c r="BT1483">
        <f t="shared" si="152"/>
        <v>334582.99999999988</v>
      </c>
      <c r="BU1483">
        <f t="shared" si="151"/>
        <v>334582.99999999988</v>
      </c>
      <c r="BV1483">
        <f>'market concentration'!AI1483</f>
        <v>0.99509803921568629</v>
      </c>
      <c r="BW1483">
        <f>'market concentration'!AJ1483</f>
        <v>0.3570742022299116</v>
      </c>
      <c r="BX1483">
        <f>'market concentration'!AK1483</f>
        <v>-1.2095886858989127</v>
      </c>
      <c r="BZ1483">
        <f t="shared" si="153"/>
        <v>136.67606209150321</v>
      </c>
      <c r="CB1483">
        <v>53.8</v>
      </c>
      <c r="CC1483">
        <v>2.8</v>
      </c>
      <c r="CD1483">
        <f t="shared" si="154"/>
        <v>56.599999999999994</v>
      </c>
      <c r="CF1483">
        <v>0.09</v>
      </c>
      <c r="CH1483">
        <f t="shared" si="155"/>
        <v>83.166284403669721</v>
      </c>
      <c r="CJ1483">
        <v>45.818055596753801</v>
      </c>
      <c r="CK1483">
        <f t="shared" si="156"/>
        <v>37.34822880691592</v>
      </c>
      <c r="CL1483">
        <f t="shared" si="157"/>
        <v>45.818055596753801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0</v>
      </c>
      <c r="DA1483">
        <v>0</v>
      </c>
      <c r="DB1483">
        <v>0</v>
      </c>
      <c r="DC1483">
        <v>0</v>
      </c>
      <c r="DD1483">
        <v>0</v>
      </c>
      <c r="DE1483">
        <v>0</v>
      </c>
      <c r="DF1483">
        <v>0</v>
      </c>
      <c r="DG1483">
        <v>0</v>
      </c>
      <c r="DH1483">
        <v>0</v>
      </c>
      <c r="DI1483">
        <v>0</v>
      </c>
      <c r="DJ1483">
        <v>0</v>
      </c>
      <c r="DK1483">
        <v>0</v>
      </c>
      <c r="DL1483">
        <v>0</v>
      </c>
      <c r="DM1483">
        <v>1</v>
      </c>
      <c r="DN1483">
        <v>0</v>
      </c>
      <c r="DO1483">
        <v>0</v>
      </c>
      <c r="DP1483">
        <v>0</v>
      </c>
      <c r="DQ1483">
        <v>0</v>
      </c>
      <c r="DR1483">
        <v>0</v>
      </c>
      <c r="DS1483">
        <v>0</v>
      </c>
      <c r="DT1483">
        <v>0</v>
      </c>
      <c r="DU1483">
        <v>0</v>
      </c>
      <c r="DV1483">
        <v>0</v>
      </c>
      <c r="DW1483">
        <v>0</v>
      </c>
      <c r="DX1483">
        <v>0</v>
      </c>
      <c r="DY1483">
        <v>0</v>
      </c>
      <c r="DZ1483">
        <v>0</v>
      </c>
      <c r="EA1483">
        <v>0</v>
      </c>
      <c r="EB1483">
        <v>0</v>
      </c>
      <c r="EC1483">
        <v>0</v>
      </c>
      <c r="ED1483">
        <v>0</v>
      </c>
      <c r="EE1483">
        <v>0</v>
      </c>
      <c r="EF1483">
        <v>0</v>
      </c>
      <c r="EG1483">
        <v>0</v>
      </c>
      <c r="EH1483">
        <v>0</v>
      </c>
      <c r="EI1483">
        <v>0</v>
      </c>
      <c r="EJ1483">
        <v>0</v>
      </c>
    </row>
    <row r="1484" spans="1:140">
      <c r="A1484" s="3" t="s">
        <v>107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0</v>
      </c>
      <c r="AF1484" s="1">
        <v>0</v>
      </c>
      <c r="AG1484" s="1">
        <v>1</v>
      </c>
      <c r="AH1484" s="1">
        <v>0</v>
      </c>
      <c r="AI1484" s="1">
        <v>0</v>
      </c>
      <c r="AJ1484">
        <v>156</v>
      </c>
      <c r="AK1484" s="7">
        <v>326678.30478826613</v>
      </c>
      <c r="AL1484">
        <v>39</v>
      </c>
      <c r="AM1484" s="7">
        <v>141119.04260627506</v>
      </c>
      <c r="AN1484">
        <v>24</v>
      </c>
      <c r="AO1484" s="7">
        <v>43821.871270064934</v>
      </c>
      <c r="AP1484">
        <v>38</v>
      </c>
      <c r="AQ1484" s="7">
        <v>70143.781335393913</v>
      </c>
      <c r="AS1484" s="7">
        <v>0</v>
      </c>
      <c r="AY1484" s="7">
        <v>0</v>
      </c>
      <c r="BB1484">
        <v>0</v>
      </c>
      <c r="BC1484" s="7">
        <v>0</v>
      </c>
      <c r="BE1484" s="7">
        <v>0</v>
      </c>
      <c r="BF1484">
        <v>0</v>
      </c>
      <c r="BG1484" s="7">
        <v>0</v>
      </c>
      <c r="BI1484" s="7">
        <v>0</v>
      </c>
      <c r="BJ1484">
        <v>143.99541666666661</v>
      </c>
      <c r="BS1484">
        <f t="shared" si="152"/>
        <v>257</v>
      </c>
      <c r="BT1484">
        <f t="shared" si="152"/>
        <v>581763</v>
      </c>
      <c r="BU1484">
        <f t="shared" si="151"/>
        <v>581763</v>
      </c>
      <c r="BV1484">
        <f>'market concentration'!AI1484</f>
        <v>1</v>
      </c>
      <c r="BW1484">
        <f>'market concentration'!AJ1484</f>
        <v>0.42206543626701387</v>
      </c>
      <c r="BX1484">
        <f>'market concentration'!AK1484</f>
        <v>-1.0932083521016893</v>
      </c>
      <c r="BZ1484">
        <f t="shared" si="153"/>
        <v>188.63910505836577</v>
      </c>
      <c r="CB1484">
        <v>53.8</v>
      </c>
      <c r="CC1484">
        <v>2.8</v>
      </c>
      <c r="CD1484">
        <f t="shared" si="154"/>
        <v>56.599999999999994</v>
      </c>
      <c r="CF1484">
        <v>0.09</v>
      </c>
      <c r="CH1484">
        <f t="shared" si="155"/>
        <v>80.179281345565698</v>
      </c>
      <c r="CJ1484">
        <v>45.818055596753801</v>
      </c>
      <c r="CK1484">
        <f t="shared" si="156"/>
        <v>34.361225748811897</v>
      </c>
      <c r="CL1484">
        <f t="shared" si="157"/>
        <v>45.818055596753801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0</v>
      </c>
      <c r="DF1484">
        <v>0</v>
      </c>
      <c r="DG1484">
        <v>0</v>
      </c>
      <c r="DH1484">
        <v>0</v>
      </c>
      <c r="DI1484">
        <v>0</v>
      </c>
      <c r="DJ1484">
        <v>0</v>
      </c>
      <c r="DK1484">
        <v>0</v>
      </c>
      <c r="DL1484">
        <v>0</v>
      </c>
      <c r="DM1484">
        <v>0</v>
      </c>
      <c r="DN1484">
        <v>1</v>
      </c>
      <c r="DO1484">
        <v>0</v>
      </c>
      <c r="DP1484">
        <v>0</v>
      </c>
      <c r="DQ1484">
        <v>0</v>
      </c>
      <c r="DR1484">
        <v>0</v>
      </c>
      <c r="DS1484">
        <v>0</v>
      </c>
      <c r="DT1484">
        <v>0</v>
      </c>
      <c r="DU1484">
        <v>0</v>
      </c>
      <c r="DV1484">
        <v>0</v>
      </c>
      <c r="DW1484">
        <v>0</v>
      </c>
      <c r="DX1484">
        <v>0</v>
      </c>
      <c r="DY1484">
        <v>0</v>
      </c>
      <c r="DZ1484">
        <v>0</v>
      </c>
      <c r="EA1484">
        <v>0</v>
      </c>
      <c r="EB1484">
        <v>0</v>
      </c>
      <c r="EC1484">
        <v>0</v>
      </c>
      <c r="ED1484">
        <v>0</v>
      </c>
      <c r="EE1484">
        <v>0</v>
      </c>
      <c r="EF1484">
        <v>0</v>
      </c>
      <c r="EG1484">
        <v>0</v>
      </c>
      <c r="EH1484">
        <v>0</v>
      </c>
      <c r="EI1484">
        <v>0</v>
      </c>
      <c r="EJ1484">
        <v>0</v>
      </c>
    </row>
    <row r="1485" spans="1:140">
      <c r="A1485" s="3" t="s">
        <v>108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0</v>
      </c>
      <c r="AF1485" s="1">
        <v>0</v>
      </c>
      <c r="AG1485" s="1">
        <v>1</v>
      </c>
      <c r="AH1485" s="1">
        <v>0</v>
      </c>
      <c r="AI1485" s="1">
        <v>0</v>
      </c>
      <c r="AJ1485">
        <v>183</v>
      </c>
      <c r="AK1485" s="7">
        <v>394380.51747116196</v>
      </c>
      <c r="AL1485">
        <v>66</v>
      </c>
      <c r="AM1485" s="7">
        <v>136366.50144044813</v>
      </c>
      <c r="AN1485">
        <v>37</v>
      </c>
      <c r="AO1485" s="7">
        <v>68356.213709896299</v>
      </c>
      <c r="AP1485">
        <v>49</v>
      </c>
      <c r="AQ1485" s="7">
        <v>78562.042972781011</v>
      </c>
      <c r="AS1485" s="7">
        <v>0</v>
      </c>
      <c r="AY1485" s="7">
        <v>0</v>
      </c>
      <c r="BB1485">
        <v>8</v>
      </c>
      <c r="BC1485" s="7">
        <v>32069.479926350614</v>
      </c>
      <c r="BE1485" s="7">
        <v>0</v>
      </c>
      <c r="BF1485">
        <v>3</v>
      </c>
      <c r="BG1485" s="7">
        <v>11895.244479361969</v>
      </c>
      <c r="BI1485" s="7">
        <v>0</v>
      </c>
      <c r="BJ1485">
        <v>150.08708333333334</v>
      </c>
      <c r="BS1485">
        <f t="shared" si="152"/>
        <v>346</v>
      </c>
      <c r="BT1485">
        <f t="shared" si="152"/>
        <v>721630</v>
      </c>
      <c r="BU1485">
        <f t="shared" si="151"/>
        <v>721630</v>
      </c>
      <c r="BV1485">
        <f>'market concentration'!AI1485</f>
        <v>0.96820809248554918</v>
      </c>
      <c r="BW1485">
        <f>'market concentration'!AJ1485</f>
        <v>0.34822413044204631</v>
      </c>
      <c r="BX1485">
        <f>'market concentration'!AK1485</f>
        <v>-1.2970523429235503</v>
      </c>
      <c r="BZ1485">
        <f t="shared" si="153"/>
        <v>173.80298651252409</v>
      </c>
      <c r="CB1485">
        <v>53.8</v>
      </c>
      <c r="CC1485">
        <v>2.8</v>
      </c>
      <c r="CD1485">
        <f t="shared" si="154"/>
        <v>56.599999999999994</v>
      </c>
      <c r="CF1485">
        <v>0.09</v>
      </c>
      <c r="CH1485">
        <f t="shared" si="155"/>
        <v>85.767966360856278</v>
      </c>
      <c r="CJ1485">
        <v>45.818055596753801</v>
      </c>
      <c r="CK1485">
        <f t="shared" si="156"/>
        <v>39.949910764102476</v>
      </c>
      <c r="CL1485">
        <f t="shared" si="157"/>
        <v>45.818055596753801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0</v>
      </c>
      <c r="CZ1485">
        <v>0</v>
      </c>
      <c r="DA1485">
        <v>0</v>
      </c>
      <c r="DB1485">
        <v>0</v>
      </c>
      <c r="DC1485">
        <v>0</v>
      </c>
      <c r="DD1485">
        <v>0</v>
      </c>
      <c r="DE1485">
        <v>0</v>
      </c>
      <c r="DF1485">
        <v>0</v>
      </c>
      <c r="DG1485">
        <v>0</v>
      </c>
      <c r="DH1485">
        <v>0</v>
      </c>
      <c r="DI1485">
        <v>0</v>
      </c>
      <c r="DJ1485">
        <v>0</v>
      </c>
      <c r="DK1485">
        <v>0</v>
      </c>
      <c r="DL1485">
        <v>0</v>
      </c>
      <c r="DM1485">
        <v>0</v>
      </c>
      <c r="DN1485">
        <v>0</v>
      </c>
      <c r="DO1485">
        <v>1</v>
      </c>
      <c r="DP1485">
        <v>0</v>
      </c>
      <c r="DQ1485">
        <v>0</v>
      </c>
      <c r="DR1485">
        <v>0</v>
      </c>
      <c r="DS1485">
        <v>0</v>
      </c>
      <c r="DT1485">
        <v>0</v>
      </c>
      <c r="DU1485">
        <v>0</v>
      </c>
      <c r="DV1485">
        <v>0</v>
      </c>
      <c r="DW1485">
        <v>0</v>
      </c>
      <c r="DX1485">
        <v>0</v>
      </c>
      <c r="DY1485">
        <v>0</v>
      </c>
      <c r="DZ1485">
        <v>0</v>
      </c>
      <c r="EA1485">
        <v>0</v>
      </c>
      <c r="EB1485">
        <v>0</v>
      </c>
      <c r="EC1485">
        <v>0</v>
      </c>
      <c r="ED1485">
        <v>0</v>
      </c>
      <c r="EE1485">
        <v>0</v>
      </c>
      <c r="EF1485">
        <v>0</v>
      </c>
      <c r="EG1485">
        <v>0</v>
      </c>
      <c r="EH1485">
        <v>0</v>
      </c>
      <c r="EI1485">
        <v>0</v>
      </c>
      <c r="EJ1485">
        <v>0</v>
      </c>
    </row>
    <row r="1486" spans="1:140">
      <c r="A1486" s="3" t="s">
        <v>109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0</v>
      </c>
      <c r="AF1486" s="1">
        <v>0</v>
      </c>
      <c r="AG1486" s="1">
        <v>1</v>
      </c>
      <c r="AH1486" s="1">
        <v>0</v>
      </c>
      <c r="AI1486" s="1">
        <v>0</v>
      </c>
      <c r="AJ1486">
        <v>443</v>
      </c>
      <c r="AK1486" s="7">
        <v>1231181.6627696822</v>
      </c>
      <c r="AL1486">
        <v>109</v>
      </c>
      <c r="AM1486" s="7">
        <v>255377.84161582045</v>
      </c>
      <c r="AN1486">
        <v>83</v>
      </c>
      <c r="AO1486" s="7">
        <v>187422.93042928595</v>
      </c>
      <c r="AP1486">
        <v>140</v>
      </c>
      <c r="AQ1486" s="7">
        <v>481483.45511289145</v>
      </c>
      <c r="AS1486" s="7">
        <v>0</v>
      </c>
      <c r="AY1486" s="7">
        <v>0</v>
      </c>
      <c r="BB1486">
        <v>18</v>
      </c>
      <c r="BC1486" s="7">
        <v>104154.44596640833</v>
      </c>
      <c r="BE1486" s="7">
        <v>0</v>
      </c>
      <c r="BF1486">
        <v>3</v>
      </c>
      <c r="BG1486" s="7">
        <v>30627.664105911721</v>
      </c>
      <c r="BI1486" s="7">
        <v>0</v>
      </c>
      <c r="BJ1486">
        <v>145.57541666666665</v>
      </c>
      <c r="BS1486">
        <f t="shared" si="152"/>
        <v>796</v>
      </c>
      <c r="BT1486">
        <f t="shared" si="152"/>
        <v>2290248</v>
      </c>
      <c r="BU1486">
        <f t="shared" si="151"/>
        <v>2290248</v>
      </c>
      <c r="BV1486">
        <f>'market concentration'!AI1486</f>
        <v>0.97361809045226133</v>
      </c>
      <c r="BW1486">
        <f>'market concentration'!AJ1486</f>
        <v>0.37081134314790032</v>
      </c>
      <c r="BX1486">
        <f>'market concentration'!AK1486</f>
        <v>-1.2465281237670875</v>
      </c>
      <c r="BZ1486">
        <f t="shared" si="153"/>
        <v>239.76633165829148</v>
      </c>
      <c r="CB1486">
        <v>53.8</v>
      </c>
      <c r="CC1486">
        <v>2.8</v>
      </c>
      <c r="CD1486">
        <f t="shared" si="154"/>
        <v>56.599999999999994</v>
      </c>
      <c r="CF1486">
        <v>0.09</v>
      </c>
      <c r="CH1486">
        <f t="shared" si="155"/>
        <v>81.628822629969406</v>
      </c>
      <c r="CJ1486">
        <v>45.818055596753801</v>
      </c>
      <c r="CK1486">
        <f t="shared" si="156"/>
        <v>35.810767033215605</v>
      </c>
      <c r="CL1486">
        <f t="shared" si="157"/>
        <v>45.818055596753801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0</v>
      </c>
      <c r="DD1486">
        <v>0</v>
      </c>
      <c r="DE1486">
        <v>0</v>
      </c>
      <c r="DF1486">
        <v>0</v>
      </c>
      <c r="DG1486">
        <v>0</v>
      </c>
      <c r="DH1486">
        <v>0</v>
      </c>
      <c r="DI1486">
        <v>0</v>
      </c>
      <c r="DJ1486">
        <v>0</v>
      </c>
      <c r="DK1486">
        <v>0</v>
      </c>
      <c r="DL1486">
        <v>0</v>
      </c>
      <c r="DM1486">
        <v>0</v>
      </c>
      <c r="DN1486">
        <v>0</v>
      </c>
      <c r="DO1486">
        <v>0</v>
      </c>
      <c r="DP1486">
        <v>1</v>
      </c>
      <c r="DQ1486">
        <v>0</v>
      </c>
      <c r="DR1486">
        <v>0</v>
      </c>
      <c r="DS1486">
        <v>0</v>
      </c>
      <c r="DT1486">
        <v>0</v>
      </c>
      <c r="DU1486">
        <v>0</v>
      </c>
      <c r="DV1486">
        <v>0</v>
      </c>
      <c r="DW1486">
        <v>0</v>
      </c>
      <c r="DX1486">
        <v>0</v>
      </c>
      <c r="DY1486">
        <v>0</v>
      </c>
      <c r="DZ1486">
        <v>0</v>
      </c>
      <c r="EA1486">
        <v>0</v>
      </c>
      <c r="EB1486">
        <v>0</v>
      </c>
      <c r="EC1486">
        <v>0</v>
      </c>
      <c r="ED1486">
        <v>0</v>
      </c>
      <c r="EE1486">
        <v>0</v>
      </c>
      <c r="EF1486">
        <v>0</v>
      </c>
      <c r="EG1486">
        <v>0</v>
      </c>
      <c r="EH1486">
        <v>0</v>
      </c>
      <c r="EI1486">
        <v>0</v>
      </c>
      <c r="EJ1486">
        <v>0</v>
      </c>
    </row>
    <row r="1487" spans="1:140">
      <c r="A1487" s="3" t="s">
        <v>110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0</v>
      </c>
      <c r="AF1487" s="1">
        <v>0</v>
      </c>
      <c r="AG1487" s="1">
        <v>1</v>
      </c>
      <c r="AH1487" s="1">
        <v>0</v>
      </c>
      <c r="AI1487" s="1">
        <v>0</v>
      </c>
      <c r="AJ1487">
        <v>396</v>
      </c>
      <c r="AK1487" s="7">
        <v>778892.56272499147</v>
      </c>
      <c r="AL1487">
        <v>172</v>
      </c>
      <c r="AM1487" s="7">
        <v>402473.37901701545</v>
      </c>
      <c r="AN1487">
        <v>106</v>
      </c>
      <c r="AO1487" s="7">
        <v>211501.04930242908</v>
      </c>
      <c r="AP1487">
        <v>82</v>
      </c>
      <c r="AQ1487" s="7">
        <v>114945.73095336946</v>
      </c>
      <c r="AS1487" s="7">
        <v>0</v>
      </c>
      <c r="AY1487" s="7">
        <v>0</v>
      </c>
      <c r="BB1487">
        <v>40</v>
      </c>
      <c r="BC1487" s="7">
        <v>80149.003404133342</v>
      </c>
      <c r="BE1487" s="7">
        <v>0</v>
      </c>
      <c r="BF1487">
        <v>16</v>
      </c>
      <c r="BG1487" s="7">
        <v>54143.274598061136</v>
      </c>
      <c r="BI1487" s="7">
        <v>0</v>
      </c>
      <c r="BJ1487">
        <v>145.74291666666667</v>
      </c>
      <c r="BS1487">
        <f t="shared" si="152"/>
        <v>812</v>
      </c>
      <c r="BT1487">
        <f t="shared" si="152"/>
        <v>1642105</v>
      </c>
      <c r="BU1487">
        <f t="shared" si="151"/>
        <v>1642105</v>
      </c>
      <c r="BV1487">
        <f>'market concentration'!AI1487</f>
        <v>0.93103448275862066</v>
      </c>
      <c r="BW1487">
        <f>'market concentration'!AJ1487</f>
        <v>0.31275934868596672</v>
      </c>
      <c r="BX1487">
        <f>'market concentration'!AK1487</f>
        <v>-1.4019619194219857</v>
      </c>
      <c r="BZ1487">
        <f t="shared" si="153"/>
        <v>168.52473316912972</v>
      </c>
      <c r="CB1487">
        <v>53.8</v>
      </c>
      <c r="CC1487">
        <v>2.8</v>
      </c>
      <c r="CD1487">
        <f t="shared" si="154"/>
        <v>56.599999999999994</v>
      </c>
      <c r="CF1487">
        <v>0.09</v>
      </c>
      <c r="CH1487">
        <f t="shared" si="155"/>
        <v>81.782492354740072</v>
      </c>
      <c r="CJ1487">
        <v>45.818055596753801</v>
      </c>
      <c r="CK1487">
        <f t="shared" si="156"/>
        <v>35.96443675798627</v>
      </c>
      <c r="CL1487">
        <f t="shared" si="157"/>
        <v>45.818055596753801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0</v>
      </c>
      <c r="DD1487">
        <v>0</v>
      </c>
      <c r="DE1487">
        <v>0</v>
      </c>
      <c r="DF1487">
        <v>0</v>
      </c>
      <c r="DG1487">
        <v>0</v>
      </c>
      <c r="DH1487">
        <v>0</v>
      </c>
      <c r="DI1487">
        <v>0</v>
      </c>
      <c r="DJ1487">
        <v>0</v>
      </c>
      <c r="DK1487">
        <v>0</v>
      </c>
      <c r="DL1487">
        <v>0</v>
      </c>
      <c r="DM1487">
        <v>0</v>
      </c>
      <c r="DN1487">
        <v>0</v>
      </c>
      <c r="DO1487">
        <v>0</v>
      </c>
      <c r="DP1487">
        <v>0</v>
      </c>
      <c r="DQ1487">
        <v>1</v>
      </c>
      <c r="DR1487">
        <v>0</v>
      </c>
      <c r="DS1487">
        <v>0</v>
      </c>
      <c r="DT1487">
        <v>0</v>
      </c>
      <c r="DU1487">
        <v>0</v>
      </c>
      <c r="DV1487">
        <v>0</v>
      </c>
      <c r="DW1487">
        <v>0</v>
      </c>
      <c r="DX1487">
        <v>0</v>
      </c>
      <c r="DY1487">
        <v>0</v>
      </c>
      <c r="DZ1487">
        <v>0</v>
      </c>
      <c r="EA1487">
        <v>0</v>
      </c>
      <c r="EB1487">
        <v>0</v>
      </c>
      <c r="EC1487">
        <v>0</v>
      </c>
      <c r="ED1487">
        <v>0</v>
      </c>
      <c r="EE1487">
        <v>0</v>
      </c>
      <c r="EF1487">
        <v>0</v>
      </c>
      <c r="EG1487">
        <v>0</v>
      </c>
      <c r="EH1487">
        <v>0</v>
      </c>
      <c r="EI1487">
        <v>0</v>
      </c>
      <c r="EJ1487">
        <v>0</v>
      </c>
    </row>
    <row r="1488" spans="1:140">
      <c r="A1488" s="3" t="s">
        <v>111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1</v>
      </c>
      <c r="AH1488" s="1">
        <v>0</v>
      </c>
      <c r="AI1488" s="1">
        <v>0</v>
      </c>
      <c r="AJ1488">
        <v>97</v>
      </c>
      <c r="AK1488" s="7">
        <v>228544.00302028575</v>
      </c>
      <c r="AL1488">
        <v>35</v>
      </c>
      <c r="AM1488" s="7">
        <v>72297.158678671403</v>
      </c>
      <c r="AN1488">
        <v>27</v>
      </c>
      <c r="AO1488" s="7">
        <v>62406.808586910891</v>
      </c>
      <c r="AP1488">
        <v>35</v>
      </c>
      <c r="AQ1488" s="7">
        <v>63415.091688673543</v>
      </c>
      <c r="AS1488" s="7">
        <v>0</v>
      </c>
      <c r="AY1488" s="7">
        <v>0</v>
      </c>
      <c r="BB1488">
        <v>2</v>
      </c>
      <c r="BC1488" s="7">
        <v>6105.5089188901338</v>
      </c>
      <c r="BE1488" s="7">
        <v>0</v>
      </c>
      <c r="BF1488">
        <v>6</v>
      </c>
      <c r="BG1488" s="7">
        <v>10261.429106568336</v>
      </c>
      <c r="BI1488" s="7">
        <v>0</v>
      </c>
      <c r="BJ1488">
        <v>145.15625000000003</v>
      </c>
      <c r="BS1488">
        <f t="shared" si="152"/>
        <v>202</v>
      </c>
      <c r="BT1488">
        <f t="shared" si="152"/>
        <v>443030.00000000006</v>
      </c>
      <c r="BU1488">
        <f t="shared" si="151"/>
        <v>443030.00000000006</v>
      </c>
      <c r="BV1488">
        <f>'market concentration'!AI1488</f>
        <v>0.96039603960396036</v>
      </c>
      <c r="BW1488">
        <f>'market concentration'!AJ1488</f>
        <v>0.30947946279776495</v>
      </c>
      <c r="BX1488">
        <f>'market concentration'!AK1488</f>
        <v>-1.3788331638482731</v>
      </c>
      <c r="BZ1488">
        <f t="shared" si="153"/>
        <v>182.76815181518154</v>
      </c>
      <c r="CB1488">
        <v>53.8</v>
      </c>
      <c r="CC1488">
        <v>2.8</v>
      </c>
      <c r="CD1488">
        <f t="shared" si="154"/>
        <v>56.599999999999994</v>
      </c>
      <c r="CF1488">
        <v>0.09</v>
      </c>
      <c r="CH1488">
        <f t="shared" si="155"/>
        <v>81.244266055045898</v>
      </c>
      <c r="CJ1488">
        <v>45.818055596753801</v>
      </c>
      <c r="CK1488">
        <f t="shared" si="156"/>
        <v>35.426210458292097</v>
      </c>
      <c r="CL1488">
        <f t="shared" si="157"/>
        <v>45.818055596753801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  <c r="CZ1488">
        <v>0</v>
      </c>
      <c r="DA1488">
        <v>0</v>
      </c>
      <c r="DB1488">
        <v>0</v>
      </c>
      <c r="DC1488">
        <v>0</v>
      </c>
      <c r="DD1488">
        <v>0</v>
      </c>
      <c r="DE1488">
        <v>0</v>
      </c>
      <c r="DF1488">
        <v>0</v>
      </c>
      <c r="DG1488">
        <v>0</v>
      </c>
      <c r="DH1488">
        <v>0</v>
      </c>
      <c r="DI1488">
        <v>0</v>
      </c>
      <c r="DJ1488">
        <v>0</v>
      </c>
      <c r="DK1488">
        <v>0</v>
      </c>
      <c r="DL1488">
        <v>0</v>
      </c>
      <c r="DM1488">
        <v>0</v>
      </c>
      <c r="DN1488">
        <v>0</v>
      </c>
      <c r="DO1488">
        <v>0</v>
      </c>
      <c r="DP1488">
        <v>0</v>
      </c>
      <c r="DQ1488">
        <v>0</v>
      </c>
      <c r="DR1488">
        <v>1</v>
      </c>
      <c r="DS1488">
        <v>0</v>
      </c>
      <c r="DT1488">
        <v>0</v>
      </c>
      <c r="DU1488">
        <v>0</v>
      </c>
      <c r="DV1488">
        <v>0</v>
      </c>
      <c r="DW1488">
        <v>0</v>
      </c>
      <c r="DX1488">
        <v>0</v>
      </c>
      <c r="DY1488">
        <v>0</v>
      </c>
      <c r="DZ1488">
        <v>0</v>
      </c>
      <c r="EA1488">
        <v>0</v>
      </c>
      <c r="EB1488">
        <v>0</v>
      </c>
      <c r="EC1488">
        <v>0</v>
      </c>
      <c r="ED1488">
        <v>0</v>
      </c>
      <c r="EE1488">
        <v>0</v>
      </c>
      <c r="EF1488">
        <v>0</v>
      </c>
      <c r="EG1488">
        <v>0</v>
      </c>
      <c r="EH1488">
        <v>0</v>
      </c>
      <c r="EI1488">
        <v>0</v>
      </c>
      <c r="EJ1488">
        <v>0</v>
      </c>
    </row>
    <row r="1489" spans="1:140">
      <c r="A1489" s="3" t="s">
        <v>112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0</v>
      </c>
      <c r="AG1489" s="1">
        <v>1</v>
      </c>
      <c r="AH1489" s="1">
        <v>0</v>
      </c>
      <c r="AI1489" s="1">
        <v>0</v>
      </c>
      <c r="AJ1489">
        <v>101</v>
      </c>
      <c r="AK1489" s="7">
        <v>139578.15931711299</v>
      </c>
      <c r="AL1489">
        <v>23</v>
      </c>
      <c r="AM1489" s="7">
        <v>43447.810009235269</v>
      </c>
      <c r="AN1489">
        <v>33</v>
      </c>
      <c r="AO1489" s="7">
        <v>27543.470629083156</v>
      </c>
      <c r="AP1489">
        <v>62</v>
      </c>
      <c r="AQ1489" s="7">
        <v>44773.476644551418</v>
      </c>
      <c r="AS1489" s="7">
        <v>0</v>
      </c>
      <c r="AY1489" s="7">
        <v>0</v>
      </c>
      <c r="BB1489">
        <v>16</v>
      </c>
      <c r="BC1489" s="7">
        <v>41948.793828909969</v>
      </c>
      <c r="BE1489" s="7">
        <v>0</v>
      </c>
      <c r="BF1489">
        <v>1</v>
      </c>
      <c r="BG1489" s="7">
        <v>16107.289571107165</v>
      </c>
      <c r="BI1489" s="7">
        <v>0</v>
      </c>
      <c r="BJ1489">
        <v>144.81708333333333</v>
      </c>
      <c r="BS1489">
        <f t="shared" si="152"/>
        <v>236</v>
      </c>
      <c r="BT1489">
        <f t="shared" si="152"/>
        <v>313399</v>
      </c>
      <c r="BU1489">
        <f t="shared" si="151"/>
        <v>313399</v>
      </c>
      <c r="BV1489">
        <f>'market concentration'!AI1489</f>
        <v>0.92796610169491522</v>
      </c>
      <c r="BW1489">
        <f>'market concentration'!AJ1489</f>
        <v>0.28583740304510202</v>
      </c>
      <c r="BX1489">
        <f>'market concentration'!AK1489</f>
        <v>-1.4220011265325436</v>
      </c>
      <c r="BZ1489">
        <f t="shared" si="153"/>
        <v>110.66348870056497</v>
      </c>
      <c r="CB1489">
        <v>53.8</v>
      </c>
      <c r="CC1489">
        <v>2.8</v>
      </c>
      <c r="CD1489">
        <f t="shared" si="154"/>
        <v>56.599999999999994</v>
      </c>
      <c r="CF1489">
        <v>0.09</v>
      </c>
      <c r="CH1489">
        <f t="shared" si="155"/>
        <v>80.933103975535161</v>
      </c>
      <c r="CJ1489">
        <v>45.818055596753801</v>
      </c>
      <c r="CK1489">
        <f t="shared" si="156"/>
        <v>35.11504837878136</v>
      </c>
      <c r="CL1489">
        <f t="shared" si="157"/>
        <v>45.818055596753801</v>
      </c>
      <c r="CP1489">
        <v>0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  <c r="CX1489">
        <v>0</v>
      </c>
      <c r="CY1489">
        <v>0</v>
      </c>
      <c r="CZ1489">
        <v>0</v>
      </c>
      <c r="DA1489">
        <v>0</v>
      </c>
      <c r="DB1489">
        <v>0</v>
      </c>
      <c r="DC1489">
        <v>0</v>
      </c>
      <c r="DD1489">
        <v>0</v>
      </c>
      <c r="DE1489">
        <v>0</v>
      </c>
      <c r="DF1489">
        <v>0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1</v>
      </c>
      <c r="DT1489">
        <v>0</v>
      </c>
      <c r="DU1489">
        <v>0</v>
      </c>
      <c r="DV1489">
        <v>0</v>
      </c>
      <c r="DW1489">
        <v>0</v>
      </c>
      <c r="DX1489">
        <v>0</v>
      </c>
      <c r="DY1489">
        <v>0</v>
      </c>
      <c r="DZ1489">
        <v>0</v>
      </c>
      <c r="EA1489">
        <v>0</v>
      </c>
      <c r="EB1489">
        <v>0</v>
      </c>
      <c r="EC1489">
        <v>0</v>
      </c>
      <c r="ED1489">
        <v>0</v>
      </c>
      <c r="EE1489">
        <v>0</v>
      </c>
      <c r="EF1489">
        <v>0</v>
      </c>
      <c r="EG1489">
        <v>0</v>
      </c>
      <c r="EH1489">
        <v>0</v>
      </c>
      <c r="EI1489">
        <v>0</v>
      </c>
      <c r="EJ1489">
        <v>0</v>
      </c>
    </row>
    <row r="1490" spans="1:140">
      <c r="A1490" s="3" t="s">
        <v>113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0</v>
      </c>
      <c r="AG1490" s="1">
        <v>1</v>
      </c>
      <c r="AH1490" s="1">
        <v>0</v>
      </c>
      <c r="AI1490" s="1">
        <v>0</v>
      </c>
      <c r="AJ1490">
        <v>251</v>
      </c>
      <c r="AK1490" s="7">
        <v>481127.80335098581</v>
      </c>
      <c r="AL1490">
        <v>66</v>
      </c>
      <c r="AM1490" s="7">
        <v>116373.02132822548</v>
      </c>
      <c r="AN1490">
        <v>61</v>
      </c>
      <c r="AO1490" s="7">
        <v>127811.66909532891</v>
      </c>
      <c r="AP1490">
        <v>38</v>
      </c>
      <c r="AQ1490" s="7">
        <v>67733.697977390693</v>
      </c>
      <c r="AS1490" s="7">
        <v>0</v>
      </c>
      <c r="AY1490" s="7">
        <v>0</v>
      </c>
      <c r="BB1490">
        <v>3</v>
      </c>
      <c r="BC1490" s="7">
        <v>3986.9923055615332</v>
      </c>
      <c r="BE1490" s="7">
        <v>0</v>
      </c>
      <c r="BF1490">
        <v>13</v>
      </c>
      <c r="BG1490" s="7">
        <v>133200.81594250759</v>
      </c>
      <c r="BI1490" s="7">
        <v>0</v>
      </c>
      <c r="BJ1490">
        <v>144.84625</v>
      </c>
      <c r="BS1490">
        <f t="shared" si="152"/>
        <v>432</v>
      </c>
      <c r="BT1490">
        <f t="shared" si="152"/>
        <v>930234</v>
      </c>
      <c r="BU1490">
        <f t="shared" si="151"/>
        <v>930234</v>
      </c>
      <c r="BV1490">
        <f>'market concentration'!AI1490</f>
        <v>0.96296296296296291</v>
      </c>
      <c r="BW1490">
        <f>'market concentration'!AJ1490</f>
        <v>0.38955332647462276</v>
      </c>
      <c r="BX1490">
        <f>'market concentration'!AK1490</f>
        <v>-1.2326902665010528</v>
      </c>
      <c r="BZ1490">
        <f t="shared" si="153"/>
        <v>179.44328703703704</v>
      </c>
      <c r="CB1490">
        <v>53.8</v>
      </c>
      <c r="CC1490">
        <v>2.8</v>
      </c>
      <c r="CD1490">
        <f t="shared" si="154"/>
        <v>56.599999999999994</v>
      </c>
      <c r="CF1490">
        <v>0.09</v>
      </c>
      <c r="CH1490">
        <f t="shared" si="155"/>
        <v>80.959862385321102</v>
      </c>
      <c r="CJ1490">
        <v>45.818055596753801</v>
      </c>
      <c r="CK1490">
        <f t="shared" si="156"/>
        <v>35.141806788567301</v>
      </c>
      <c r="CL1490">
        <f t="shared" si="157"/>
        <v>45.818055596753801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  <c r="CZ1490">
        <v>0</v>
      </c>
      <c r="DA1490">
        <v>0</v>
      </c>
      <c r="DB1490">
        <v>0</v>
      </c>
      <c r="DC1490">
        <v>0</v>
      </c>
      <c r="DD1490">
        <v>0</v>
      </c>
      <c r="DE1490">
        <v>0</v>
      </c>
      <c r="DF1490">
        <v>0</v>
      </c>
      <c r="DG1490">
        <v>0</v>
      </c>
      <c r="DH1490">
        <v>0</v>
      </c>
      <c r="DI1490">
        <v>0</v>
      </c>
      <c r="DJ1490">
        <v>0</v>
      </c>
      <c r="DK1490">
        <v>0</v>
      </c>
      <c r="DL1490">
        <v>0</v>
      </c>
      <c r="DM1490">
        <v>0</v>
      </c>
      <c r="DN1490">
        <v>0</v>
      </c>
      <c r="DO1490">
        <v>0</v>
      </c>
      <c r="DP1490">
        <v>0</v>
      </c>
      <c r="DQ1490">
        <v>0</v>
      </c>
      <c r="DR1490">
        <v>0</v>
      </c>
      <c r="DS1490">
        <v>0</v>
      </c>
      <c r="DT1490">
        <v>1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0</v>
      </c>
      <c r="EA1490">
        <v>0</v>
      </c>
      <c r="EB1490">
        <v>0</v>
      </c>
      <c r="EC1490">
        <v>0</v>
      </c>
      <c r="ED1490">
        <v>0</v>
      </c>
      <c r="EE1490">
        <v>0</v>
      </c>
      <c r="EF1490">
        <v>0</v>
      </c>
      <c r="EG1490">
        <v>0</v>
      </c>
      <c r="EH1490">
        <v>0</v>
      </c>
      <c r="EI1490">
        <v>0</v>
      </c>
      <c r="EJ1490">
        <v>0</v>
      </c>
    </row>
    <row r="1491" spans="1:140">
      <c r="A1491" s="3" t="s">
        <v>114</v>
      </c>
      <c r="B1491" s="1">
        <v>0</v>
      </c>
      <c r="C1491" s="1">
        <v>0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0</v>
      </c>
      <c r="AG1491" s="1">
        <v>1</v>
      </c>
      <c r="AH1491" s="1">
        <v>0</v>
      </c>
      <c r="AI1491" s="1">
        <v>0</v>
      </c>
      <c r="AJ1491">
        <v>365</v>
      </c>
      <c r="AK1491" s="7">
        <v>652567.4804638325</v>
      </c>
      <c r="AL1491">
        <v>96</v>
      </c>
      <c r="AM1491" s="7">
        <v>157974.72854722757</v>
      </c>
      <c r="AN1491">
        <v>54</v>
      </c>
      <c r="AO1491" s="7">
        <v>95958.128837308323</v>
      </c>
      <c r="AP1491">
        <v>49</v>
      </c>
      <c r="AQ1491" s="7">
        <v>70332.824929213137</v>
      </c>
      <c r="AS1491" s="7">
        <v>0</v>
      </c>
      <c r="AY1491" s="7">
        <v>0</v>
      </c>
      <c r="BB1491">
        <v>3</v>
      </c>
      <c r="BC1491" s="7">
        <v>9851.7649473187175</v>
      </c>
      <c r="BE1491" s="7">
        <v>0</v>
      </c>
      <c r="BF1491">
        <v>24</v>
      </c>
      <c r="BG1491" s="7">
        <v>114031.07227509981</v>
      </c>
      <c r="BI1491" s="7">
        <v>0</v>
      </c>
      <c r="BJ1491">
        <v>145.0925</v>
      </c>
      <c r="BS1491">
        <f t="shared" si="152"/>
        <v>591</v>
      </c>
      <c r="BT1491">
        <f t="shared" si="152"/>
        <v>1100716</v>
      </c>
      <c r="BU1491">
        <f t="shared" si="151"/>
        <v>1100716</v>
      </c>
      <c r="BV1491">
        <f>'market concentration'!AI1491</f>
        <v>0.95431472081218272</v>
      </c>
      <c r="BW1491">
        <f>'market concentration'!AJ1491</f>
        <v>0.42470961775762206</v>
      </c>
      <c r="BX1491">
        <f>'market concentration'!AK1491</f>
        <v>-1.1748559118988759</v>
      </c>
      <c r="BZ1491">
        <f t="shared" si="153"/>
        <v>155.20530174844896</v>
      </c>
      <c r="CB1491">
        <v>53.8</v>
      </c>
      <c r="CC1491">
        <v>2.8</v>
      </c>
      <c r="CD1491">
        <f t="shared" si="154"/>
        <v>56.599999999999994</v>
      </c>
      <c r="CF1491">
        <v>0.09</v>
      </c>
      <c r="CH1491">
        <f t="shared" si="155"/>
        <v>81.185779816513758</v>
      </c>
      <c r="CJ1491">
        <v>45.818055596753801</v>
      </c>
      <c r="CK1491">
        <f t="shared" si="156"/>
        <v>35.367724219759957</v>
      </c>
      <c r="CL1491">
        <f t="shared" si="157"/>
        <v>45.818055596753801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  <c r="CZ1491">
        <v>0</v>
      </c>
      <c r="DA1491">
        <v>0</v>
      </c>
      <c r="DB1491">
        <v>0</v>
      </c>
      <c r="DC1491">
        <v>0</v>
      </c>
      <c r="DD1491">
        <v>0</v>
      </c>
      <c r="DE1491">
        <v>0</v>
      </c>
      <c r="DF1491">
        <v>0</v>
      </c>
      <c r="DG1491">
        <v>0</v>
      </c>
      <c r="DH1491">
        <v>0</v>
      </c>
      <c r="DI1491">
        <v>0</v>
      </c>
      <c r="DJ1491">
        <v>0</v>
      </c>
      <c r="DK1491">
        <v>0</v>
      </c>
      <c r="DL1491">
        <v>0</v>
      </c>
      <c r="DM1491">
        <v>0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1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0</v>
      </c>
      <c r="EE1491">
        <v>0</v>
      </c>
      <c r="EF1491">
        <v>0</v>
      </c>
      <c r="EG1491">
        <v>0</v>
      </c>
      <c r="EH1491">
        <v>0</v>
      </c>
      <c r="EI1491">
        <v>0</v>
      </c>
      <c r="EJ1491">
        <v>0</v>
      </c>
    </row>
    <row r="1492" spans="1:140">
      <c r="A1492" s="3" t="s">
        <v>115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1</v>
      </c>
      <c r="AH1492" s="1">
        <v>0</v>
      </c>
      <c r="AI1492" s="1">
        <v>0</v>
      </c>
      <c r="AJ1492">
        <v>175</v>
      </c>
      <c r="AK1492" s="7">
        <v>356611.33835007984</v>
      </c>
      <c r="AL1492">
        <v>76</v>
      </c>
      <c r="AM1492" s="7">
        <v>122860.03726057918</v>
      </c>
      <c r="AN1492">
        <v>41</v>
      </c>
      <c r="AO1492" s="7">
        <v>89966.800779630677</v>
      </c>
      <c r="AP1492">
        <v>33</v>
      </c>
      <c r="AQ1492" s="7">
        <v>52125.436574930427</v>
      </c>
      <c r="AS1492" s="7">
        <v>0</v>
      </c>
      <c r="AY1492" s="7">
        <v>0</v>
      </c>
      <c r="BB1492">
        <v>5</v>
      </c>
      <c r="BC1492" s="7">
        <v>8557.1203940301693</v>
      </c>
      <c r="BE1492" s="7">
        <v>0</v>
      </c>
      <c r="BF1492">
        <v>15</v>
      </c>
      <c r="BG1492" s="7">
        <v>49963.26664074976</v>
      </c>
      <c r="BI1492" s="7">
        <v>0</v>
      </c>
      <c r="BJ1492">
        <v>144.31208333333333</v>
      </c>
      <c r="BS1492">
        <f t="shared" si="152"/>
        <v>345</v>
      </c>
      <c r="BT1492">
        <f t="shared" si="152"/>
        <v>680084</v>
      </c>
      <c r="BU1492">
        <f t="shared" si="151"/>
        <v>680084</v>
      </c>
      <c r="BV1492">
        <f>'market concentration'!AI1492</f>
        <v>0.94202898550724634</v>
      </c>
      <c r="BW1492">
        <f>'market concentration'!AJ1492</f>
        <v>0.33119932787229572</v>
      </c>
      <c r="BX1492">
        <f>'market concentration'!AK1492</f>
        <v>-1.3528707180738229</v>
      </c>
      <c r="BZ1492">
        <f t="shared" si="153"/>
        <v>164.27149758454107</v>
      </c>
      <c r="CB1492">
        <v>53.8</v>
      </c>
      <c r="CC1492">
        <v>2.8</v>
      </c>
      <c r="CD1492">
        <f t="shared" si="154"/>
        <v>56.599999999999994</v>
      </c>
      <c r="CF1492">
        <v>0.09</v>
      </c>
      <c r="CH1492">
        <f t="shared" si="155"/>
        <v>80.469801223241589</v>
      </c>
      <c r="CJ1492">
        <v>45.818055596753801</v>
      </c>
      <c r="CK1492">
        <f t="shared" si="156"/>
        <v>34.651745626487788</v>
      </c>
      <c r="CL1492">
        <f t="shared" si="157"/>
        <v>45.818055596753801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  <c r="DE1492">
        <v>0</v>
      </c>
      <c r="DF1492">
        <v>0</v>
      </c>
      <c r="DG1492">
        <v>0</v>
      </c>
      <c r="DH1492">
        <v>0</v>
      </c>
      <c r="DI1492">
        <v>0</v>
      </c>
      <c r="DJ1492">
        <v>0</v>
      </c>
      <c r="DK1492">
        <v>0</v>
      </c>
      <c r="DL1492">
        <v>0</v>
      </c>
      <c r="DM1492">
        <v>0</v>
      </c>
      <c r="DN1492">
        <v>0</v>
      </c>
      <c r="DO1492">
        <v>0</v>
      </c>
      <c r="DP1492">
        <v>0</v>
      </c>
      <c r="DQ1492">
        <v>0</v>
      </c>
      <c r="DR1492">
        <v>0</v>
      </c>
      <c r="DS1492">
        <v>0</v>
      </c>
      <c r="DT1492">
        <v>0</v>
      </c>
      <c r="DU1492">
        <v>0</v>
      </c>
      <c r="DV1492">
        <v>1</v>
      </c>
      <c r="DW1492">
        <v>0</v>
      </c>
      <c r="DX1492">
        <v>0</v>
      </c>
      <c r="DY1492">
        <v>0</v>
      </c>
      <c r="DZ1492">
        <v>0</v>
      </c>
      <c r="EA1492">
        <v>0</v>
      </c>
      <c r="EB1492">
        <v>0</v>
      </c>
      <c r="EC1492">
        <v>0</v>
      </c>
      <c r="ED1492">
        <v>0</v>
      </c>
      <c r="EE1492">
        <v>0</v>
      </c>
      <c r="EF1492">
        <v>0</v>
      </c>
      <c r="EG1492">
        <v>0</v>
      </c>
      <c r="EH1492">
        <v>0</v>
      </c>
      <c r="EI1492">
        <v>0</v>
      </c>
      <c r="EJ1492">
        <v>0</v>
      </c>
    </row>
    <row r="1493" spans="1:140">
      <c r="A1493" s="3" t="s">
        <v>116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0</v>
      </c>
      <c r="AF1493" s="1">
        <v>0</v>
      </c>
      <c r="AG1493" s="1">
        <v>1</v>
      </c>
      <c r="AH1493" s="1">
        <v>0</v>
      </c>
      <c r="AI1493" s="1">
        <v>0</v>
      </c>
      <c r="AJ1493">
        <v>81</v>
      </c>
      <c r="AK1493" s="7">
        <v>176468.72756531104</v>
      </c>
      <c r="AL1493">
        <v>34</v>
      </c>
      <c r="AM1493" s="7">
        <v>63514.390124628</v>
      </c>
      <c r="AN1493">
        <v>18</v>
      </c>
      <c r="AO1493" s="7">
        <v>40372.495689404175</v>
      </c>
      <c r="AP1493">
        <v>10</v>
      </c>
      <c r="AQ1493" s="7">
        <v>35554.386620656798</v>
      </c>
      <c r="AS1493" s="7">
        <v>0</v>
      </c>
      <c r="AY1493" s="7">
        <v>0</v>
      </c>
      <c r="BB1493">
        <v>0</v>
      </c>
      <c r="BC1493" s="7">
        <v>0</v>
      </c>
      <c r="BE1493" s="7">
        <v>0</v>
      </c>
      <c r="BF1493">
        <v>0</v>
      </c>
      <c r="BG1493" s="7">
        <v>0</v>
      </c>
      <c r="BI1493" s="7">
        <v>0</v>
      </c>
      <c r="BJ1493">
        <v>143.64624999999998</v>
      </c>
      <c r="BS1493">
        <f t="shared" si="152"/>
        <v>143</v>
      </c>
      <c r="BT1493">
        <f t="shared" si="152"/>
        <v>315910.00000000006</v>
      </c>
      <c r="BU1493">
        <f t="shared" si="151"/>
        <v>315910.00000000006</v>
      </c>
      <c r="BV1493">
        <f>'market concentration'!AI1493</f>
        <v>1</v>
      </c>
      <c r="BW1493">
        <f>'market concentration'!AJ1493</f>
        <v>0.39811237713335618</v>
      </c>
      <c r="BX1493">
        <f>'market concentration'!AK1493</f>
        <v>-1.1104027985292189</v>
      </c>
      <c r="BZ1493">
        <f t="shared" si="153"/>
        <v>184.09673659673663</v>
      </c>
      <c r="CB1493">
        <v>53.8</v>
      </c>
      <c r="CC1493">
        <v>2.8</v>
      </c>
      <c r="CD1493">
        <f t="shared" si="154"/>
        <v>56.599999999999994</v>
      </c>
      <c r="CF1493">
        <v>0.09</v>
      </c>
      <c r="CH1493">
        <f t="shared" si="155"/>
        <v>79.858944954128418</v>
      </c>
      <c r="CJ1493">
        <v>45.818055596753801</v>
      </c>
      <c r="CK1493">
        <f t="shared" si="156"/>
        <v>34.040889357374617</v>
      </c>
      <c r="CL1493">
        <f t="shared" si="157"/>
        <v>45.818055596753801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0</v>
      </c>
      <c r="CX1493">
        <v>0</v>
      </c>
      <c r="CY1493">
        <v>0</v>
      </c>
      <c r="CZ1493">
        <v>0</v>
      </c>
      <c r="DA1493">
        <v>0</v>
      </c>
      <c r="DB1493">
        <v>0</v>
      </c>
      <c r="DC1493">
        <v>0</v>
      </c>
      <c r="DD1493">
        <v>0</v>
      </c>
      <c r="DE1493">
        <v>0</v>
      </c>
      <c r="DF1493">
        <v>0</v>
      </c>
      <c r="DG1493">
        <v>0</v>
      </c>
      <c r="DH1493">
        <v>0</v>
      </c>
      <c r="DI1493">
        <v>0</v>
      </c>
      <c r="DJ1493">
        <v>0</v>
      </c>
      <c r="DK1493">
        <v>0</v>
      </c>
      <c r="DL1493">
        <v>0</v>
      </c>
      <c r="DM1493">
        <v>0</v>
      </c>
      <c r="DN1493">
        <v>0</v>
      </c>
      <c r="DO1493">
        <v>0</v>
      </c>
      <c r="DP1493">
        <v>0</v>
      </c>
      <c r="DQ1493">
        <v>0</v>
      </c>
      <c r="DR1493">
        <v>0</v>
      </c>
      <c r="DS1493">
        <v>0</v>
      </c>
      <c r="DT1493">
        <v>0</v>
      </c>
      <c r="DU1493">
        <v>0</v>
      </c>
      <c r="DV1493">
        <v>0</v>
      </c>
      <c r="DW1493">
        <v>1</v>
      </c>
      <c r="DX1493">
        <v>0</v>
      </c>
      <c r="DY1493">
        <v>0</v>
      </c>
      <c r="DZ1493">
        <v>0</v>
      </c>
      <c r="EA1493">
        <v>0</v>
      </c>
      <c r="EB1493">
        <v>0</v>
      </c>
      <c r="EC1493">
        <v>0</v>
      </c>
      <c r="ED1493">
        <v>0</v>
      </c>
      <c r="EE1493">
        <v>0</v>
      </c>
      <c r="EF1493">
        <v>0</v>
      </c>
      <c r="EG1493">
        <v>0</v>
      </c>
      <c r="EH1493">
        <v>0</v>
      </c>
      <c r="EI1493">
        <v>0</v>
      </c>
      <c r="EJ1493">
        <v>0</v>
      </c>
    </row>
    <row r="1494" spans="1:140">
      <c r="A1494" s="3" t="s">
        <v>117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  <c r="AG1494" s="1">
        <v>1</v>
      </c>
      <c r="AH1494" s="1">
        <v>0</v>
      </c>
      <c r="AI1494" s="1">
        <v>0</v>
      </c>
      <c r="AJ1494">
        <v>120</v>
      </c>
      <c r="AK1494" s="7">
        <v>149446.00577915285</v>
      </c>
      <c r="AL1494">
        <v>49</v>
      </c>
      <c r="AM1494" s="7">
        <v>63517.986039454445</v>
      </c>
      <c r="AN1494">
        <v>30</v>
      </c>
      <c r="AO1494" s="7">
        <v>30066.819824800292</v>
      </c>
      <c r="AP1494">
        <v>34</v>
      </c>
      <c r="AQ1494" s="7">
        <v>13103.000931555876</v>
      </c>
      <c r="AS1494" s="7">
        <v>0</v>
      </c>
      <c r="AY1494" s="7">
        <v>0</v>
      </c>
      <c r="BB1494">
        <v>3</v>
      </c>
      <c r="BC1494" s="7">
        <v>8250.1874250365017</v>
      </c>
      <c r="BE1494" s="7">
        <v>0</v>
      </c>
      <c r="BF1494">
        <v>0</v>
      </c>
      <c r="BG1494" s="7">
        <v>0</v>
      </c>
      <c r="BI1494" s="7">
        <v>0</v>
      </c>
      <c r="BJ1494">
        <v>148.70041666666665</v>
      </c>
      <c r="BS1494">
        <f t="shared" si="152"/>
        <v>236</v>
      </c>
      <c r="BT1494">
        <f t="shared" si="152"/>
        <v>264383.99999999994</v>
      </c>
      <c r="BU1494">
        <f t="shared" si="151"/>
        <v>264383.99999999994</v>
      </c>
      <c r="BV1494">
        <f>'market concentration'!AI1494</f>
        <v>0.98728813559322037</v>
      </c>
      <c r="BW1494">
        <f>'market concentration'!AJ1494</f>
        <v>0.33873168629704109</v>
      </c>
      <c r="BX1494">
        <f>'market concentration'!AK1494</f>
        <v>-1.2671105342879632</v>
      </c>
      <c r="BZ1494">
        <f t="shared" si="153"/>
        <v>93.355932203389798</v>
      </c>
      <c r="CB1494">
        <v>53.8</v>
      </c>
      <c r="CC1494">
        <v>2.8</v>
      </c>
      <c r="CD1494">
        <f t="shared" si="154"/>
        <v>56.599999999999994</v>
      </c>
      <c r="CF1494">
        <v>0.09</v>
      </c>
      <c r="CH1494">
        <f t="shared" si="155"/>
        <v>84.495795107033629</v>
      </c>
      <c r="CJ1494">
        <v>45.818055596753801</v>
      </c>
      <c r="CK1494">
        <f t="shared" si="156"/>
        <v>38.677739510279828</v>
      </c>
      <c r="CL1494">
        <f t="shared" si="157"/>
        <v>45.818055596753801</v>
      </c>
      <c r="CP1494">
        <v>0</v>
      </c>
      <c r="CQ1494">
        <v>0</v>
      </c>
      <c r="CR1494">
        <v>0</v>
      </c>
      <c r="CS1494">
        <v>0</v>
      </c>
      <c r="CT1494">
        <v>0</v>
      </c>
      <c r="CU1494">
        <v>0</v>
      </c>
      <c r="CV1494">
        <v>0</v>
      </c>
      <c r="CW1494">
        <v>0</v>
      </c>
      <c r="CX1494">
        <v>0</v>
      </c>
      <c r="CY1494">
        <v>0</v>
      </c>
      <c r="CZ1494">
        <v>0</v>
      </c>
      <c r="DA1494">
        <v>0</v>
      </c>
      <c r="DB1494">
        <v>0</v>
      </c>
      <c r="DC1494">
        <v>0</v>
      </c>
      <c r="DD1494">
        <v>0</v>
      </c>
      <c r="DE1494">
        <v>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>
        <v>0</v>
      </c>
      <c r="DQ1494">
        <v>0</v>
      </c>
      <c r="DR1494">
        <v>0</v>
      </c>
      <c r="DS1494">
        <v>0</v>
      </c>
      <c r="DT1494">
        <v>0</v>
      </c>
      <c r="DU1494">
        <v>0</v>
      </c>
      <c r="DV1494">
        <v>0</v>
      </c>
      <c r="DW1494">
        <v>0</v>
      </c>
      <c r="DX1494">
        <v>1</v>
      </c>
      <c r="DY1494">
        <v>0</v>
      </c>
      <c r="DZ1494">
        <v>0</v>
      </c>
      <c r="EA1494">
        <v>0</v>
      </c>
      <c r="EB1494">
        <v>0</v>
      </c>
      <c r="EC1494">
        <v>0</v>
      </c>
      <c r="ED1494">
        <v>0</v>
      </c>
      <c r="EE1494">
        <v>0</v>
      </c>
      <c r="EF1494">
        <v>0</v>
      </c>
      <c r="EG1494">
        <v>0</v>
      </c>
      <c r="EH1494">
        <v>0</v>
      </c>
      <c r="EI1494">
        <v>0</v>
      </c>
      <c r="EJ1494">
        <v>0</v>
      </c>
    </row>
    <row r="1495" spans="1:140">
      <c r="A1495" s="3" t="s">
        <v>118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1">
        <v>0</v>
      </c>
      <c r="AG1495" s="1">
        <v>1</v>
      </c>
      <c r="AH1495" s="1">
        <v>0</v>
      </c>
      <c r="AI1495" s="1">
        <v>0</v>
      </c>
      <c r="AJ1495">
        <v>104</v>
      </c>
      <c r="AK1495" s="7">
        <v>123537.43030828562</v>
      </c>
      <c r="AL1495">
        <v>17</v>
      </c>
      <c r="AM1495" s="7">
        <v>36659.082277434922</v>
      </c>
      <c r="AN1495">
        <v>58</v>
      </c>
      <c r="AO1495" s="7">
        <v>48775.722423626707</v>
      </c>
      <c r="AP1495">
        <v>50</v>
      </c>
      <c r="AQ1495" s="7">
        <v>53993.947756534457</v>
      </c>
      <c r="AS1495" s="7">
        <v>0</v>
      </c>
      <c r="AY1495" s="7">
        <v>0</v>
      </c>
      <c r="BB1495">
        <v>7</v>
      </c>
      <c r="BC1495" s="7">
        <v>20212.847323493996</v>
      </c>
      <c r="BE1495" s="7">
        <v>0</v>
      </c>
      <c r="BF1495">
        <v>13</v>
      </c>
      <c r="BG1495" s="7">
        <v>28829.969910624346</v>
      </c>
      <c r="BI1495" s="7">
        <v>0</v>
      </c>
      <c r="BJ1495">
        <v>143.79000000000002</v>
      </c>
      <c r="BS1495">
        <f t="shared" si="152"/>
        <v>249</v>
      </c>
      <c r="BT1495">
        <f t="shared" si="152"/>
        <v>312009</v>
      </c>
      <c r="BU1495">
        <f t="shared" si="151"/>
        <v>312009</v>
      </c>
      <c r="BV1495">
        <f>'market concentration'!AI1495</f>
        <v>0.91967871485943775</v>
      </c>
      <c r="BW1495">
        <f>'market concentration'!AJ1495</f>
        <v>0.27720520636763918</v>
      </c>
      <c r="BX1495">
        <f>'market concentration'!AK1495</f>
        <v>-1.4642246316729597</v>
      </c>
      <c r="BZ1495">
        <f t="shared" si="153"/>
        <v>104.4206827309237</v>
      </c>
      <c r="CB1495">
        <v>53.8</v>
      </c>
      <c r="CC1495">
        <v>2.8</v>
      </c>
      <c r="CD1495">
        <f t="shared" si="154"/>
        <v>56.599999999999994</v>
      </c>
      <c r="CF1495">
        <v>0.09</v>
      </c>
      <c r="CH1495">
        <f t="shared" si="155"/>
        <v>79.990825688073414</v>
      </c>
      <c r="CJ1495">
        <v>45.818055596753801</v>
      </c>
      <c r="CK1495">
        <f t="shared" si="156"/>
        <v>34.172770091319613</v>
      </c>
      <c r="CL1495">
        <f t="shared" si="157"/>
        <v>45.818055596753801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  <c r="CZ1495">
        <v>0</v>
      </c>
      <c r="DA1495">
        <v>0</v>
      </c>
      <c r="DB1495">
        <v>0</v>
      </c>
      <c r="DC1495">
        <v>0</v>
      </c>
      <c r="DD1495">
        <v>0</v>
      </c>
      <c r="DE1495">
        <v>0</v>
      </c>
      <c r="DF1495">
        <v>0</v>
      </c>
      <c r="DG1495">
        <v>0</v>
      </c>
      <c r="DH1495">
        <v>0</v>
      </c>
      <c r="DI1495">
        <v>0</v>
      </c>
      <c r="DJ1495">
        <v>0</v>
      </c>
      <c r="DK1495">
        <v>0</v>
      </c>
      <c r="DL1495">
        <v>0</v>
      </c>
      <c r="DM1495">
        <v>0</v>
      </c>
      <c r="DN1495">
        <v>0</v>
      </c>
      <c r="DO1495">
        <v>0</v>
      </c>
      <c r="DP1495">
        <v>0</v>
      </c>
      <c r="DQ1495">
        <v>0</v>
      </c>
      <c r="DR1495">
        <v>0</v>
      </c>
      <c r="DS1495">
        <v>0</v>
      </c>
      <c r="DT1495">
        <v>0</v>
      </c>
      <c r="DU1495">
        <v>0</v>
      </c>
      <c r="DV1495">
        <v>0</v>
      </c>
      <c r="DW1495">
        <v>0</v>
      </c>
      <c r="DX1495">
        <v>0</v>
      </c>
      <c r="DY1495">
        <v>1</v>
      </c>
      <c r="DZ1495">
        <v>0</v>
      </c>
      <c r="EA1495">
        <v>0</v>
      </c>
      <c r="EB1495">
        <v>0</v>
      </c>
      <c r="EC1495">
        <v>0</v>
      </c>
      <c r="ED1495">
        <v>0</v>
      </c>
      <c r="EE1495">
        <v>0</v>
      </c>
      <c r="EF1495">
        <v>0</v>
      </c>
      <c r="EG1495">
        <v>0</v>
      </c>
      <c r="EH1495">
        <v>0</v>
      </c>
      <c r="EI1495">
        <v>0</v>
      </c>
      <c r="EJ1495">
        <v>0</v>
      </c>
    </row>
    <row r="1496" spans="1:140">
      <c r="A1496" s="3" t="s">
        <v>119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  <c r="AG1496" s="1">
        <v>1</v>
      </c>
      <c r="AH1496" s="1">
        <v>0</v>
      </c>
      <c r="AI1496" s="1">
        <v>0</v>
      </c>
      <c r="AJ1496">
        <v>144</v>
      </c>
      <c r="AK1496" s="7">
        <v>209679.98971448687</v>
      </c>
      <c r="AL1496">
        <v>35</v>
      </c>
      <c r="AM1496" s="7">
        <v>66944.725134289227</v>
      </c>
      <c r="AN1496">
        <v>33</v>
      </c>
      <c r="AO1496" s="7">
        <v>40996.96859037214</v>
      </c>
      <c r="AP1496">
        <v>40</v>
      </c>
      <c r="AQ1496" s="7">
        <v>75443.634146088778</v>
      </c>
      <c r="AS1496" s="7">
        <v>0</v>
      </c>
      <c r="AY1496" s="7">
        <v>0</v>
      </c>
      <c r="BB1496">
        <v>5</v>
      </c>
      <c r="BC1496" s="7">
        <v>7583.122711861598</v>
      </c>
      <c r="BE1496" s="7">
        <v>0</v>
      </c>
      <c r="BF1496">
        <v>15</v>
      </c>
      <c r="BG1496" s="7">
        <v>148892.55970290134</v>
      </c>
      <c r="BI1496" s="7">
        <v>0</v>
      </c>
      <c r="BJ1496">
        <v>145.22708333333335</v>
      </c>
      <c r="BS1496">
        <f t="shared" si="152"/>
        <v>272</v>
      </c>
      <c r="BT1496">
        <f t="shared" si="152"/>
        <v>549541</v>
      </c>
      <c r="BU1496">
        <f t="shared" si="151"/>
        <v>549541</v>
      </c>
      <c r="BV1496">
        <f>'market concentration'!AI1496</f>
        <v>0.92647058823529416</v>
      </c>
      <c r="BW1496">
        <f>'market concentration'!AJ1496</f>
        <v>0.33655925605536335</v>
      </c>
      <c r="BX1496">
        <f>'market concentration'!AK1496</f>
        <v>-1.3716176267271425</v>
      </c>
      <c r="BZ1496">
        <f t="shared" si="153"/>
        <v>168.36427696078431</v>
      </c>
      <c r="CB1496">
        <v>53.8</v>
      </c>
      <c r="CC1496">
        <v>2.8</v>
      </c>
      <c r="CD1496">
        <f t="shared" si="154"/>
        <v>56.599999999999994</v>
      </c>
      <c r="CF1496">
        <v>0.09</v>
      </c>
      <c r="CH1496">
        <f t="shared" si="155"/>
        <v>81.309250764526013</v>
      </c>
      <c r="CJ1496">
        <v>45.818055596753801</v>
      </c>
      <c r="CK1496">
        <f t="shared" si="156"/>
        <v>35.491195167772212</v>
      </c>
      <c r="CL1496">
        <f t="shared" si="157"/>
        <v>45.818055596753801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  <c r="CZ1496">
        <v>0</v>
      </c>
      <c r="DA1496">
        <v>0</v>
      </c>
      <c r="DB1496">
        <v>0</v>
      </c>
      <c r="DC1496">
        <v>0</v>
      </c>
      <c r="DD1496">
        <v>0</v>
      </c>
      <c r="DE1496">
        <v>0</v>
      </c>
      <c r="DF1496">
        <v>0</v>
      </c>
      <c r="DG1496">
        <v>0</v>
      </c>
      <c r="DH1496">
        <v>0</v>
      </c>
      <c r="DI1496">
        <v>0</v>
      </c>
      <c r="DJ1496">
        <v>0</v>
      </c>
      <c r="DK1496">
        <v>0</v>
      </c>
      <c r="DL1496">
        <v>0</v>
      </c>
      <c r="DM1496">
        <v>0</v>
      </c>
      <c r="DN1496">
        <v>0</v>
      </c>
      <c r="DO1496">
        <v>0</v>
      </c>
      <c r="DP1496">
        <v>0</v>
      </c>
      <c r="DQ1496">
        <v>0</v>
      </c>
      <c r="DR1496">
        <v>0</v>
      </c>
      <c r="DS1496">
        <v>0</v>
      </c>
      <c r="DT1496">
        <v>0</v>
      </c>
      <c r="DU1496">
        <v>0</v>
      </c>
      <c r="DV1496">
        <v>0</v>
      </c>
      <c r="DW1496">
        <v>0</v>
      </c>
      <c r="DX1496">
        <v>0</v>
      </c>
      <c r="DY1496">
        <v>0</v>
      </c>
      <c r="DZ1496">
        <v>1</v>
      </c>
      <c r="EA1496">
        <v>0</v>
      </c>
      <c r="EB1496">
        <v>0</v>
      </c>
      <c r="EC1496">
        <v>0</v>
      </c>
      <c r="ED1496">
        <v>0</v>
      </c>
      <c r="EE1496">
        <v>0</v>
      </c>
      <c r="EF1496">
        <v>0</v>
      </c>
      <c r="EG1496">
        <v>0</v>
      </c>
      <c r="EH1496">
        <v>0</v>
      </c>
      <c r="EI1496">
        <v>0</v>
      </c>
      <c r="EJ1496">
        <v>0</v>
      </c>
    </row>
    <row r="1497" spans="1:140">
      <c r="A1497" s="3" t="s">
        <v>120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0</v>
      </c>
      <c r="AG1497" s="1">
        <v>1</v>
      </c>
      <c r="AH1497" s="1">
        <v>0</v>
      </c>
      <c r="AI1497" s="1">
        <v>0</v>
      </c>
      <c r="AJ1497">
        <v>172</v>
      </c>
      <c r="AK1497" s="7">
        <v>195147.91772310928</v>
      </c>
      <c r="AL1497">
        <v>46</v>
      </c>
      <c r="AM1497" s="7">
        <v>69015.385190061614</v>
      </c>
      <c r="AN1497">
        <v>28</v>
      </c>
      <c r="AO1497" s="7">
        <v>40587.61038056593</v>
      </c>
      <c r="AP1497">
        <v>59</v>
      </c>
      <c r="AQ1497" s="7">
        <v>41553.312090922787</v>
      </c>
      <c r="AS1497" s="7">
        <v>0</v>
      </c>
      <c r="AY1497" s="7">
        <v>0</v>
      </c>
      <c r="BB1497">
        <v>6</v>
      </c>
      <c r="BC1497" s="7">
        <v>4664.5994688151286</v>
      </c>
      <c r="BE1497" s="7">
        <v>0</v>
      </c>
      <c r="BF1497">
        <v>52</v>
      </c>
      <c r="BG1497" s="7">
        <v>167569.17514652523</v>
      </c>
      <c r="BI1497" s="7">
        <v>0</v>
      </c>
      <c r="BJ1497">
        <v>148.74916666666667</v>
      </c>
      <c r="BS1497">
        <f t="shared" si="152"/>
        <v>363</v>
      </c>
      <c r="BT1497">
        <f t="shared" si="152"/>
        <v>518538</v>
      </c>
      <c r="BU1497">
        <f t="shared" si="151"/>
        <v>518538</v>
      </c>
      <c r="BV1497">
        <f>'market concentration'!AI1497</f>
        <v>0.90633608815427003</v>
      </c>
      <c r="BW1497">
        <f>'market concentration'!AJ1497</f>
        <v>0.29373373099894512</v>
      </c>
      <c r="BX1497">
        <f>'market concentration'!AK1497</f>
        <v>-1.4547934130324598</v>
      </c>
      <c r="BZ1497">
        <f t="shared" si="153"/>
        <v>119.03994490358127</v>
      </c>
      <c r="CB1497">
        <v>53.8</v>
      </c>
      <c r="CC1497">
        <v>2.8</v>
      </c>
      <c r="CD1497">
        <f t="shared" si="154"/>
        <v>56.599999999999994</v>
      </c>
      <c r="CF1497">
        <v>0.09</v>
      </c>
      <c r="CH1497">
        <f t="shared" si="155"/>
        <v>84.540519877675834</v>
      </c>
      <c r="CJ1497">
        <v>45.818055596753801</v>
      </c>
      <c r="CK1497">
        <f t="shared" si="156"/>
        <v>38.722464280922033</v>
      </c>
      <c r="CL1497">
        <f t="shared" si="157"/>
        <v>45.818055596753801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  <c r="CZ1497">
        <v>0</v>
      </c>
      <c r="DA1497">
        <v>0</v>
      </c>
      <c r="DB1497">
        <v>0</v>
      </c>
      <c r="DC1497">
        <v>0</v>
      </c>
      <c r="DD1497">
        <v>0</v>
      </c>
      <c r="DE1497">
        <v>0</v>
      </c>
      <c r="DF1497">
        <v>0</v>
      </c>
      <c r="DG1497">
        <v>0</v>
      </c>
      <c r="DH1497">
        <v>0</v>
      </c>
      <c r="DI1497">
        <v>0</v>
      </c>
      <c r="DJ1497">
        <v>0</v>
      </c>
      <c r="DK1497">
        <v>0</v>
      </c>
      <c r="DL1497">
        <v>0</v>
      </c>
      <c r="DM1497">
        <v>0</v>
      </c>
      <c r="DN1497">
        <v>0</v>
      </c>
      <c r="DO1497">
        <v>0</v>
      </c>
      <c r="DP1497">
        <v>0</v>
      </c>
      <c r="DQ1497">
        <v>0</v>
      </c>
      <c r="DR1497">
        <v>0</v>
      </c>
      <c r="DS1497">
        <v>0</v>
      </c>
      <c r="DT1497">
        <v>0</v>
      </c>
      <c r="DU1497">
        <v>0</v>
      </c>
      <c r="DV1497">
        <v>0</v>
      </c>
      <c r="DW1497">
        <v>0</v>
      </c>
      <c r="DX1497">
        <v>0</v>
      </c>
      <c r="DY1497">
        <v>0</v>
      </c>
      <c r="DZ1497">
        <v>0</v>
      </c>
      <c r="EA1497">
        <v>1</v>
      </c>
      <c r="EB1497">
        <v>0</v>
      </c>
      <c r="EC1497">
        <v>0</v>
      </c>
      <c r="ED1497">
        <v>0</v>
      </c>
      <c r="EE1497">
        <v>0</v>
      </c>
      <c r="EF1497">
        <v>0</v>
      </c>
      <c r="EG1497">
        <v>0</v>
      </c>
      <c r="EH1497">
        <v>0</v>
      </c>
      <c r="EI1497">
        <v>0</v>
      </c>
      <c r="EJ1497">
        <v>0</v>
      </c>
    </row>
    <row r="1498" spans="1:140">
      <c r="A1498" s="3" t="s">
        <v>121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1</v>
      </c>
      <c r="AH1498" s="1">
        <v>0</v>
      </c>
      <c r="AI1498" s="1">
        <v>0</v>
      </c>
      <c r="AJ1498">
        <v>115</v>
      </c>
      <c r="AK1498" s="7">
        <v>124731.18088930851</v>
      </c>
      <c r="AL1498">
        <v>26</v>
      </c>
      <c r="AM1498" s="7">
        <v>51697.904291788451</v>
      </c>
      <c r="AN1498">
        <v>32</v>
      </c>
      <c r="AO1498" s="7">
        <v>29475.131706063094</v>
      </c>
      <c r="AP1498">
        <v>40</v>
      </c>
      <c r="AQ1498" s="7">
        <v>35356.329221588741</v>
      </c>
      <c r="AS1498" s="7">
        <v>0</v>
      </c>
      <c r="AY1498" s="7">
        <v>0</v>
      </c>
      <c r="BB1498">
        <v>3</v>
      </c>
      <c r="BC1498" s="7">
        <v>2747.5373195237567</v>
      </c>
      <c r="BE1498" s="7">
        <v>0</v>
      </c>
      <c r="BF1498">
        <v>14</v>
      </c>
      <c r="BG1498" s="7">
        <v>39214.916571727459</v>
      </c>
      <c r="BI1498" s="7">
        <v>0</v>
      </c>
      <c r="BJ1498">
        <v>152.51041666666666</v>
      </c>
      <c r="BS1498">
        <f t="shared" si="152"/>
        <v>230</v>
      </c>
      <c r="BT1498">
        <f t="shared" si="152"/>
        <v>283223</v>
      </c>
      <c r="BU1498">
        <f t="shared" si="151"/>
        <v>283223</v>
      </c>
      <c r="BV1498">
        <f>'market concentration'!AI1498</f>
        <v>0.92608695652173911</v>
      </c>
      <c r="BW1498">
        <f>'market concentration'!AJ1498</f>
        <v>0.31625708884688092</v>
      </c>
      <c r="BX1498">
        <f>'market concentration'!AK1498</f>
        <v>-1.3986050859445043</v>
      </c>
      <c r="BZ1498">
        <f t="shared" si="153"/>
        <v>102.61702898550725</v>
      </c>
      <c r="CB1498">
        <v>53.8</v>
      </c>
      <c r="CC1498">
        <v>2.8</v>
      </c>
      <c r="CD1498">
        <f t="shared" si="154"/>
        <v>56.599999999999994</v>
      </c>
      <c r="CF1498">
        <v>0.09</v>
      </c>
      <c r="CH1498">
        <f t="shared" si="155"/>
        <v>87.991207951070322</v>
      </c>
      <c r="CJ1498">
        <v>45.818055596753801</v>
      </c>
      <c r="CK1498">
        <f t="shared" si="156"/>
        <v>42.173152354316521</v>
      </c>
      <c r="CL1498">
        <f t="shared" si="157"/>
        <v>45.818055596753801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0</v>
      </c>
      <c r="DE1498">
        <v>0</v>
      </c>
      <c r="DF1498">
        <v>0</v>
      </c>
      <c r="DG1498">
        <v>0</v>
      </c>
      <c r="DH1498">
        <v>0</v>
      </c>
      <c r="DI1498">
        <v>0</v>
      </c>
      <c r="DJ1498">
        <v>0</v>
      </c>
      <c r="DK1498">
        <v>0</v>
      </c>
      <c r="DL1498">
        <v>0</v>
      </c>
      <c r="DM1498">
        <v>0</v>
      </c>
      <c r="DN1498">
        <v>0</v>
      </c>
      <c r="DO1498">
        <v>0</v>
      </c>
      <c r="DP1498">
        <v>0</v>
      </c>
      <c r="DQ1498">
        <v>0</v>
      </c>
      <c r="DR1498">
        <v>0</v>
      </c>
      <c r="DS1498">
        <v>0</v>
      </c>
      <c r="DT1498">
        <v>0</v>
      </c>
      <c r="DU1498">
        <v>0</v>
      </c>
      <c r="DV1498">
        <v>0</v>
      </c>
      <c r="DW1498">
        <v>0</v>
      </c>
      <c r="DX1498">
        <v>0</v>
      </c>
      <c r="DY1498">
        <v>0</v>
      </c>
      <c r="DZ1498">
        <v>0</v>
      </c>
      <c r="EA1498">
        <v>0</v>
      </c>
      <c r="EB1498">
        <v>1</v>
      </c>
      <c r="EC1498">
        <v>0</v>
      </c>
      <c r="ED1498">
        <v>0</v>
      </c>
      <c r="EE1498">
        <v>0</v>
      </c>
      <c r="EF1498">
        <v>0</v>
      </c>
      <c r="EG1498">
        <v>0</v>
      </c>
      <c r="EH1498">
        <v>0</v>
      </c>
      <c r="EI1498">
        <v>0</v>
      </c>
      <c r="EJ1498">
        <v>0</v>
      </c>
    </row>
    <row r="1499" spans="1:140">
      <c r="A1499" s="3" t="s">
        <v>122</v>
      </c>
      <c r="B1499" s="1">
        <v>0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0</v>
      </c>
      <c r="AG1499" s="1">
        <v>1</v>
      </c>
      <c r="AH1499" s="1">
        <v>0</v>
      </c>
      <c r="AI1499" s="1">
        <v>0</v>
      </c>
      <c r="AJ1499">
        <v>375</v>
      </c>
      <c r="AK1499" s="7">
        <v>1005259.0912537419</v>
      </c>
      <c r="AL1499">
        <v>101</v>
      </c>
      <c r="AM1499" s="7">
        <v>334699.35595766577</v>
      </c>
      <c r="AN1499">
        <v>101</v>
      </c>
      <c r="AO1499" s="7">
        <v>242777.37818498586</v>
      </c>
      <c r="AP1499">
        <v>74</v>
      </c>
      <c r="AQ1499" s="7">
        <v>217366.50836630596</v>
      </c>
      <c r="AS1499" s="7">
        <v>0</v>
      </c>
      <c r="AY1499" s="7">
        <v>0</v>
      </c>
      <c r="BB1499">
        <v>5</v>
      </c>
      <c r="BC1499" s="7">
        <v>10342.388800740593</v>
      </c>
      <c r="BE1499" s="7">
        <v>0</v>
      </c>
      <c r="BF1499">
        <v>12</v>
      </c>
      <c r="BG1499" s="7">
        <v>95822.277436560093</v>
      </c>
      <c r="BI1499" s="7">
        <v>0</v>
      </c>
      <c r="BJ1499">
        <v>147.94791666666666</v>
      </c>
      <c r="BS1499">
        <f t="shared" si="152"/>
        <v>668</v>
      </c>
      <c r="BT1499">
        <f t="shared" si="152"/>
        <v>1906267</v>
      </c>
      <c r="BU1499">
        <f t="shared" si="151"/>
        <v>1906267</v>
      </c>
      <c r="BV1499">
        <f>'market concentration'!AI1499</f>
        <v>0.97455089820359286</v>
      </c>
      <c r="BW1499">
        <f>'market concentration'!AJ1499</f>
        <v>0.37351644017354518</v>
      </c>
      <c r="BX1499">
        <f>'market concentration'!AK1499</f>
        <v>-1.2479730681510566</v>
      </c>
      <c r="BZ1499">
        <f t="shared" si="153"/>
        <v>237.80775948103792</v>
      </c>
      <c r="CB1499">
        <v>53.8</v>
      </c>
      <c r="CC1499">
        <v>2.8</v>
      </c>
      <c r="CD1499">
        <f t="shared" si="154"/>
        <v>56.599999999999994</v>
      </c>
      <c r="CF1499">
        <v>0.09</v>
      </c>
      <c r="CH1499">
        <f t="shared" si="155"/>
        <v>83.805428134556564</v>
      </c>
      <c r="CJ1499">
        <v>45.818055596753801</v>
      </c>
      <c r="CK1499">
        <f t="shared" si="156"/>
        <v>37.987372537802763</v>
      </c>
      <c r="CL1499">
        <f t="shared" si="157"/>
        <v>45.818055596753801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  <c r="DE1499">
        <v>0</v>
      </c>
      <c r="DF1499">
        <v>0</v>
      </c>
      <c r="DG1499">
        <v>0</v>
      </c>
      <c r="DH1499">
        <v>0</v>
      </c>
      <c r="DI1499">
        <v>0</v>
      </c>
      <c r="DJ1499">
        <v>0</v>
      </c>
      <c r="DK1499">
        <v>0</v>
      </c>
      <c r="DL1499">
        <v>0</v>
      </c>
      <c r="DM1499">
        <v>0</v>
      </c>
      <c r="DN1499">
        <v>0</v>
      </c>
      <c r="DO1499">
        <v>0</v>
      </c>
      <c r="DP1499">
        <v>0</v>
      </c>
      <c r="DQ1499">
        <v>0</v>
      </c>
      <c r="DR1499">
        <v>0</v>
      </c>
      <c r="DS1499">
        <v>0</v>
      </c>
      <c r="DT1499">
        <v>0</v>
      </c>
      <c r="DU1499">
        <v>0</v>
      </c>
      <c r="DV1499">
        <v>0</v>
      </c>
      <c r="DW1499">
        <v>0</v>
      </c>
      <c r="DX1499">
        <v>0</v>
      </c>
      <c r="DY1499">
        <v>0</v>
      </c>
      <c r="DZ1499">
        <v>0</v>
      </c>
      <c r="EA1499">
        <v>0</v>
      </c>
      <c r="EB1499">
        <v>0</v>
      </c>
      <c r="EC1499">
        <v>1</v>
      </c>
      <c r="ED1499">
        <v>0</v>
      </c>
      <c r="EE1499">
        <v>0</v>
      </c>
      <c r="EF1499">
        <v>0</v>
      </c>
      <c r="EG1499">
        <v>0</v>
      </c>
      <c r="EH1499">
        <v>0</v>
      </c>
      <c r="EI1499">
        <v>0</v>
      </c>
      <c r="EJ1499">
        <v>0</v>
      </c>
    </row>
    <row r="1500" spans="1:140">
      <c r="A1500" s="3" t="s">
        <v>123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  <c r="AG1500" s="1">
        <v>1</v>
      </c>
      <c r="AH1500" s="1">
        <v>0</v>
      </c>
      <c r="AI1500" s="1">
        <v>0</v>
      </c>
      <c r="AJ1500">
        <v>102</v>
      </c>
      <c r="AK1500" s="7">
        <v>217856.68610265467</v>
      </c>
      <c r="AL1500">
        <v>17</v>
      </c>
      <c r="AM1500" s="7">
        <v>65120.902046834206</v>
      </c>
      <c r="AN1500">
        <v>38</v>
      </c>
      <c r="AO1500" s="7">
        <v>24315.945904679702</v>
      </c>
      <c r="AP1500">
        <v>17</v>
      </c>
      <c r="AQ1500" s="7">
        <v>7702.248390380576</v>
      </c>
      <c r="AS1500" s="7">
        <v>0</v>
      </c>
      <c r="AY1500" s="7">
        <v>0</v>
      </c>
      <c r="BB1500">
        <v>4</v>
      </c>
      <c r="BC1500" s="7">
        <v>0</v>
      </c>
      <c r="BE1500" s="7">
        <v>0</v>
      </c>
      <c r="BF1500">
        <v>13</v>
      </c>
      <c r="BG1500" s="7">
        <v>31810.217555450872</v>
      </c>
      <c r="BI1500" s="7">
        <v>0</v>
      </c>
      <c r="BJ1500">
        <v>151.38250000000002</v>
      </c>
      <c r="BS1500">
        <f t="shared" si="152"/>
        <v>191</v>
      </c>
      <c r="BT1500">
        <f t="shared" si="152"/>
        <v>346806.00000000006</v>
      </c>
      <c r="BU1500">
        <f t="shared" si="151"/>
        <v>346806.00000000006</v>
      </c>
      <c r="BV1500">
        <f>'market concentration'!AI1500</f>
        <v>0.91099476439790572</v>
      </c>
      <c r="BW1500">
        <f>'market concentration'!AJ1500</f>
        <v>0.34568679586634138</v>
      </c>
      <c r="BX1500">
        <f>'market concentration'!AK1500</f>
        <v>-1.3507327274498278</v>
      </c>
      <c r="BZ1500">
        <f t="shared" si="153"/>
        <v>151.31151832460736</v>
      </c>
      <c r="CB1500">
        <v>53.8</v>
      </c>
      <c r="CC1500">
        <v>2.8</v>
      </c>
      <c r="CD1500">
        <f t="shared" si="154"/>
        <v>56.599999999999994</v>
      </c>
      <c r="CF1500">
        <v>0.09</v>
      </c>
      <c r="CH1500">
        <f t="shared" si="155"/>
        <v>86.956422018348647</v>
      </c>
      <c r="CJ1500">
        <v>45.818055596753801</v>
      </c>
      <c r="CK1500">
        <f t="shared" si="156"/>
        <v>41.138366421594846</v>
      </c>
      <c r="CL1500">
        <f t="shared" si="157"/>
        <v>45.818055596753801</v>
      </c>
      <c r="CP1500">
        <v>0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0</v>
      </c>
      <c r="CX1500">
        <v>0</v>
      </c>
      <c r="CY1500">
        <v>0</v>
      </c>
      <c r="CZ1500">
        <v>0</v>
      </c>
      <c r="DA1500">
        <v>0</v>
      </c>
      <c r="DB1500">
        <v>0</v>
      </c>
      <c r="DC1500">
        <v>0</v>
      </c>
      <c r="DD1500">
        <v>0</v>
      </c>
      <c r="DE1500">
        <v>0</v>
      </c>
      <c r="DF1500">
        <v>0</v>
      </c>
      <c r="DG1500">
        <v>0</v>
      </c>
      <c r="DH1500">
        <v>0</v>
      </c>
      <c r="DI1500">
        <v>0</v>
      </c>
      <c r="DJ1500">
        <v>0</v>
      </c>
      <c r="DK1500">
        <v>0</v>
      </c>
      <c r="DL1500">
        <v>0</v>
      </c>
      <c r="DM1500">
        <v>0</v>
      </c>
      <c r="DN1500">
        <v>0</v>
      </c>
      <c r="DO1500">
        <v>0</v>
      </c>
      <c r="DP1500">
        <v>0</v>
      </c>
      <c r="DQ1500">
        <v>0</v>
      </c>
      <c r="DR1500">
        <v>0</v>
      </c>
      <c r="DS1500">
        <v>0</v>
      </c>
      <c r="DT1500">
        <v>0</v>
      </c>
      <c r="DU1500">
        <v>0</v>
      </c>
      <c r="DV1500">
        <v>0</v>
      </c>
      <c r="DW1500">
        <v>0</v>
      </c>
      <c r="DX1500">
        <v>0</v>
      </c>
      <c r="DY1500">
        <v>0</v>
      </c>
      <c r="DZ1500">
        <v>0</v>
      </c>
      <c r="EA1500">
        <v>0</v>
      </c>
      <c r="EB1500">
        <v>0</v>
      </c>
      <c r="EC1500">
        <v>0</v>
      </c>
      <c r="ED1500">
        <v>1</v>
      </c>
      <c r="EE1500">
        <v>0</v>
      </c>
      <c r="EF1500">
        <v>0</v>
      </c>
      <c r="EG1500">
        <v>0</v>
      </c>
      <c r="EH1500">
        <v>0</v>
      </c>
      <c r="EI1500">
        <v>0</v>
      </c>
      <c r="EJ1500">
        <v>0</v>
      </c>
    </row>
    <row r="1501" spans="1:140">
      <c r="A1501" s="3" t="s">
        <v>124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1</v>
      </c>
      <c r="AH1501" s="1">
        <v>0</v>
      </c>
      <c r="AI1501" s="1">
        <v>0</v>
      </c>
      <c r="AJ1501">
        <v>174</v>
      </c>
      <c r="AK1501" s="7">
        <v>251185.04206139912</v>
      </c>
      <c r="AL1501">
        <v>34</v>
      </c>
      <c r="AM1501" s="7">
        <v>85890.395264936131</v>
      </c>
      <c r="AN1501">
        <v>54</v>
      </c>
      <c r="AO1501" s="7">
        <v>76840.25936431819</v>
      </c>
      <c r="AP1501">
        <v>34</v>
      </c>
      <c r="AQ1501" s="7">
        <v>51083.278643621496</v>
      </c>
      <c r="AS1501" s="7">
        <v>0</v>
      </c>
      <c r="AY1501" s="7">
        <v>0</v>
      </c>
      <c r="BB1501">
        <v>4</v>
      </c>
      <c r="BC1501" s="7">
        <v>3908.8436501852389</v>
      </c>
      <c r="BE1501" s="7">
        <v>0</v>
      </c>
      <c r="BF1501">
        <v>2</v>
      </c>
      <c r="BG1501" s="7">
        <v>6478.1810155397843</v>
      </c>
      <c r="BI1501" s="7">
        <v>0</v>
      </c>
      <c r="BJ1501">
        <v>158.09958333333336</v>
      </c>
      <c r="BS1501">
        <f t="shared" si="152"/>
        <v>302</v>
      </c>
      <c r="BT1501">
        <f t="shared" si="152"/>
        <v>475385.99999999994</v>
      </c>
      <c r="BU1501">
        <f t="shared" si="151"/>
        <v>475385.99999999994</v>
      </c>
      <c r="BV1501">
        <f>'market concentration'!AI1501</f>
        <v>0.98013245033112584</v>
      </c>
      <c r="BW1501">
        <f>'market concentration'!AJ1501</f>
        <v>0.38950046050611814</v>
      </c>
      <c r="BX1501">
        <f>'market concentration'!AK1501</f>
        <v>-1.2077622887083224</v>
      </c>
      <c r="BZ1501">
        <f t="shared" si="153"/>
        <v>131.1771523178808</v>
      </c>
      <c r="CB1501">
        <v>53.8</v>
      </c>
      <c r="CC1501">
        <v>2.8</v>
      </c>
      <c r="CD1501">
        <f t="shared" si="154"/>
        <v>56.599999999999994</v>
      </c>
      <c r="CF1501">
        <v>0.09</v>
      </c>
      <c r="CH1501">
        <f t="shared" si="155"/>
        <v>93.118883792048948</v>
      </c>
      <c r="CJ1501">
        <v>45.818055596753801</v>
      </c>
      <c r="CK1501">
        <f t="shared" si="156"/>
        <v>47.300828195295146</v>
      </c>
      <c r="CL1501">
        <f t="shared" si="157"/>
        <v>45.818055596753801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0</v>
      </c>
      <c r="DD1501">
        <v>0</v>
      </c>
      <c r="DE1501">
        <v>0</v>
      </c>
      <c r="DF1501">
        <v>0</v>
      </c>
      <c r="DG1501">
        <v>0</v>
      </c>
      <c r="DH1501">
        <v>0</v>
      </c>
      <c r="DI1501">
        <v>0</v>
      </c>
      <c r="DJ1501">
        <v>0</v>
      </c>
      <c r="DK1501">
        <v>0</v>
      </c>
      <c r="DL1501">
        <v>0</v>
      </c>
      <c r="DM1501">
        <v>0</v>
      </c>
      <c r="DN1501">
        <v>0</v>
      </c>
      <c r="DO1501">
        <v>0</v>
      </c>
      <c r="DP1501">
        <v>0</v>
      </c>
      <c r="DQ1501">
        <v>0</v>
      </c>
      <c r="DR1501">
        <v>0</v>
      </c>
      <c r="DS1501">
        <v>0</v>
      </c>
      <c r="DT1501">
        <v>0</v>
      </c>
      <c r="DU1501">
        <v>0</v>
      </c>
      <c r="DV1501">
        <v>0</v>
      </c>
      <c r="DW1501">
        <v>0</v>
      </c>
      <c r="DX1501">
        <v>0</v>
      </c>
      <c r="DY1501">
        <v>0</v>
      </c>
      <c r="DZ1501">
        <v>0</v>
      </c>
      <c r="EA1501">
        <v>0</v>
      </c>
      <c r="EB1501">
        <v>0</v>
      </c>
      <c r="EC1501">
        <v>0</v>
      </c>
      <c r="ED1501">
        <v>0</v>
      </c>
      <c r="EE1501">
        <v>1</v>
      </c>
      <c r="EF1501">
        <v>0</v>
      </c>
      <c r="EG1501">
        <v>0</v>
      </c>
      <c r="EH1501">
        <v>0</v>
      </c>
      <c r="EI1501">
        <v>0</v>
      </c>
      <c r="EJ1501">
        <v>0</v>
      </c>
    </row>
    <row r="1502" spans="1:140">
      <c r="A1502" s="3" t="s">
        <v>125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1</v>
      </c>
      <c r="AH1502" s="1">
        <v>0</v>
      </c>
      <c r="AI1502" s="1">
        <v>0</v>
      </c>
      <c r="AJ1502">
        <v>256</v>
      </c>
      <c r="AK1502" s="7">
        <v>312280.16172535013</v>
      </c>
      <c r="AL1502">
        <v>46</v>
      </c>
      <c r="AM1502" s="7">
        <v>101398.70288405764</v>
      </c>
      <c r="AN1502">
        <v>33</v>
      </c>
      <c r="AO1502" s="7">
        <v>34854.642252019541</v>
      </c>
      <c r="AP1502">
        <v>54</v>
      </c>
      <c r="AQ1502" s="7">
        <v>58603.48219621399</v>
      </c>
      <c r="AS1502" s="7">
        <v>0</v>
      </c>
      <c r="AY1502" s="7">
        <v>0</v>
      </c>
      <c r="BB1502">
        <v>7</v>
      </c>
      <c r="BC1502" s="7">
        <v>6097.5738142254622</v>
      </c>
      <c r="BE1502" s="7">
        <v>0</v>
      </c>
      <c r="BF1502">
        <v>6</v>
      </c>
      <c r="BG1502" s="7">
        <v>21240.437128133239</v>
      </c>
      <c r="BI1502" s="7">
        <v>0</v>
      </c>
      <c r="BJ1502">
        <v>148.51999999999998</v>
      </c>
      <c r="BS1502">
        <f t="shared" si="152"/>
        <v>402</v>
      </c>
      <c r="BT1502">
        <f t="shared" si="152"/>
        <v>534475</v>
      </c>
      <c r="BU1502">
        <f t="shared" si="151"/>
        <v>534475</v>
      </c>
      <c r="BV1502">
        <f>'market concentration'!AI1502</f>
        <v>0.96766169154228854</v>
      </c>
      <c r="BW1502">
        <f>'market concentration'!AJ1502</f>
        <v>0.44393703126160244</v>
      </c>
      <c r="BX1502">
        <f>'market concentration'!AK1502</f>
        <v>-1.1436044619352237</v>
      </c>
      <c r="BZ1502">
        <f t="shared" si="153"/>
        <v>110.79498341625208</v>
      </c>
      <c r="CB1502">
        <v>53.8</v>
      </c>
      <c r="CC1502">
        <v>2.8</v>
      </c>
      <c r="CD1502">
        <f t="shared" si="154"/>
        <v>56.599999999999994</v>
      </c>
      <c r="CF1502">
        <v>0.09</v>
      </c>
      <c r="CH1502">
        <f t="shared" si="155"/>
        <v>84.330275229357781</v>
      </c>
      <c r="CJ1502">
        <v>45.818055596753801</v>
      </c>
      <c r="CK1502">
        <f t="shared" si="156"/>
        <v>38.51221963260398</v>
      </c>
      <c r="CL1502">
        <f t="shared" si="157"/>
        <v>45.818055596753801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0</v>
      </c>
      <c r="DF1502">
        <v>0</v>
      </c>
      <c r="DG1502">
        <v>0</v>
      </c>
      <c r="DH1502">
        <v>0</v>
      </c>
      <c r="DI1502">
        <v>0</v>
      </c>
      <c r="DJ1502">
        <v>0</v>
      </c>
      <c r="DK1502">
        <v>0</v>
      </c>
      <c r="DL1502">
        <v>0</v>
      </c>
      <c r="DM1502">
        <v>0</v>
      </c>
      <c r="DN1502">
        <v>0</v>
      </c>
      <c r="DO1502">
        <v>0</v>
      </c>
      <c r="DP1502">
        <v>0</v>
      </c>
      <c r="DQ1502">
        <v>0</v>
      </c>
      <c r="DR1502">
        <v>0</v>
      </c>
      <c r="DS1502">
        <v>0</v>
      </c>
      <c r="DT1502">
        <v>0</v>
      </c>
      <c r="DU1502">
        <v>0</v>
      </c>
      <c r="DV1502">
        <v>0</v>
      </c>
      <c r="DW1502">
        <v>0</v>
      </c>
      <c r="DX1502">
        <v>0</v>
      </c>
      <c r="DY1502">
        <v>0</v>
      </c>
      <c r="DZ1502">
        <v>0</v>
      </c>
      <c r="EA1502">
        <v>0</v>
      </c>
      <c r="EB1502">
        <v>0</v>
      </c>
      <c r="EC1502">
        <v>0</v>
      </c>
      <c r="ED1502">
        <v>0</v>
      </c>
      <c r="EE1502">
        <v>0</v>
      </c>
      <c r="EF1502">
        <v>1</v>
      </c>
      <c r="EG1502">
        <v>0</v>
      </c>
      <c r="EH1502">
        <v>0</v>
      </c>
      <c r="EI1502">
        <v>0</v>
      </c>
      <c r="EJ1502">
        <v>0</v>
      </c>
    </row>
    <row r="1503" spans="1:140">
      <c r="A1503" s="3" t="s">
        <v>126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1</v>
      </c>
      <c r="AH1503" s="1">
        <v>0</v>
      </c>
      <c r="AI1503" s="1">
        <v>0</v>
      </c>
      <c r="AJ1503">
        <v>178</v>
      </c>
      <c r="AK1503" s="7">
        <v>289764.75823486486</v>
      </c>
      <c r="AL1503">
        <v>45</v>
      </c>
      <c r="AM1503" s="7">
        <v>49810.296286616918</v>
      </c>
      <c r="AN1503">
        <v>44</v>
      </c>
      <c r="AO1503" s="7">
        <v>30161.092376842753</v>
      </c>
      <c r="AP1503">
        <v>61</v>
      </c>
      <c r="AQ1503" s="7">
        <v>78283.605665992683</v>
      </c>
      <c r="AS1503" s="7">
        <v>0</v>
      </c>
      <c r="AY1503" s="7">
        <v>0</v>
      </c>
      <c r="BB1503">
        <v>2</v>
      </c>
      <c r="BC1503" s="7">
        <v>1241.6784637428573</v>
      </c>
      <c r="BE1503" s="7">
        <v>0</v>
      </c>
      <c r="BF1503">
        <v>17</v>
      </c>
      <c r="BG1503" s="7">
        <v>63745.568971939982</v>
      </c>
      <c r="BI1503" s="7">
        <v>0</v>
      </c>
      <c r="BJ1503">
        <v>153.79500000000002</v>
      </c>
      <c r="BS1503">
        <f t="shared" si="152"/>
        <v>347</v>
      </c>
      <c r="BT1503">
        <f t="shared" si="152"/>
        <v>513007</v>
      </c>
      <c r="BU1503">
        <f t="shared" si="151"/>
        <v>513007</v>
      </c>
      <c r="BV1503">
        <f>'market concentration'!AI1503</f>
        <v>0.94524495677233433</v>
      </c>
      <c r="BW1503">
        <f>'market concentration'!AJ1503</f>
        <v>0.32936906709631342</v>
      </c>
      <c r="BX1503">
        <f>'market concentration'!AK1503</f>
        <v>-1.3522762070111054</v>
      </c>
      <c r="BZ1503">
        <f t="shared" si="153"/>
        <v>123.20052833813641</v>
      </c>
      <c r="CB1503">
        <v>53.8</v>
      </c>
      <c r="CC1503">
        <v>2.8</v>
      </c>
      <c r="CD1503">
        <f t="shared" si="154"/>
        <v>56.599999999999994</v>
      </c>
      <c r="CF1503">
        <v>0.09</v>
      </c>
      <c r="CH1503">
        <f t="shared" si="155"/>
        <v>89.169724770642219</v>
      </c>
      <c r="CJ1503">
        <v>45.818055596753801</v>
      </c>
      <c r="CK1503">
        <f t="shared" si="156"/>
        <v>43.351669173888418</v>
      </c>
      <c r="CL1503">
        <f t="shared" si="157"/>
        <v>45.818055596753801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0</v>
      </c>
      <c r="DF1503">
        <v>0</v>
      </c>
      <c r="DG1503">
        <v>0</v>
      </c>
      <c r="DH1503">
        <v>0</v>
      </c>
      <c r="DI1503">
        <v>0</v>
      </c>
      <c r="DJ1503">
        <v>0</v>
      </c>
      <c r="DK1503">
        <v>0</v>
      </c>
      <c r="DL1503">
        <v>0</v>
      </c>
      <c r="DM1503">
        <v>0</v>
      </c>
      <c r="DN1503">
        <v>0</v>
      </c>
      <c r="DO1503">
        <v>0</v>
      </c>
      <c r="DP1503">
        <v>0</v>
      </c>
      <c r="DQ1503">
        <v>0</v>
      </c>
      <c r="DR1503">
        <v>0</v>
      </c>
      <c r="DS1503">
        <v>0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</v>
      </c>
      <c r="EA1503">
        <v>0</v>
      </c>
      <c r="EB1503">
        <v>0</v>
      </c>
      <c r="EC1503">
        <v>0</v>
      </c>
      <c r="ED1503">
        <v>0</v>
      </c>
      <c r="EE1503">
        <v>0</v>
      </c>
      <c r="EF1503">
        <v>0</v>
      </c>
      <c r="EG1503">
        <v>1</v>
      </c>
      <c r="EH1503">
        <v>0</v>
      </c>
      <c r="EI1503">
        <v>0</v>
      </c>
      <c r="EJ1503">
        <v>0</v>
      </c>
    </row>
    <row r="1504" spans="1:140">
      <c r="A1504" s="3" t="s">
        <v>127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1</v>
      </c>
      <c r="AH1504" s="1">
        <v>0</v>
      </c>
      <c r="AI1504" s="1">
        <v>0</v>
      </c>
      <c r="AJ1504">
        <v>140</v>
      </c>
      <c r="AK1504" s="7">
        <v>172809.81498612155</v>
      </c>
      <c r="AL1504">
        <v>19</v>
      </c>
      <c r="AM1504" s="7">
        <v>63744.443967390624</v>
      </c>
      <c r="AN1504">
        <v>28</v>
      </c>
      <c r="AO1504" s="7">
        <v>34184.095128644753</v>
      </c>
      <c r="AP1504">
        <v>45</v>
      </c>
      <c r="AQ1504" s="7">
        <v>84924.815625234056</v>
      </c>
      <c r="AS1504" s="7">
        <v>0</v>
      </c>
      <c r="AY1504" s="7">
        <v>0</v>
      </c>
      <c r="BB1504">
        <v>2</v>
      </c>
      <c r="BC1504" s="7">
        <v>3579.5855720536297</v>
      </c>
      <c r="BE1504" s="7">
        <v>0</v>
      </c>
      <c r="BF1504">
        <v>42</v>
      </c>
      <c r="BG1504" s="7">
        <v>100446.24472055548</v>
      </c>
      <c r="BI1504" s="7">
        <v>0</v>
      </c>
      <c r="BJ1504">
        <v>150.72916666666666</v>
      </c>
      <c r="BS1504">
        <f t="shared" si="152"/>
        <v>276</v>
      </c>
      <c r="BT1504">
        <f t="shared" si="152"/>
        <v>459689.00000000006</v>
      </c>
      <c r="BU1504">
        <f t="shared" si="151"/>
        <v>459689.00000000006</v>
      </c>
      <c r="BV1504">
        <f>'market concentration'!AI1504</f>
        <v>0.92391304347826086</v>
      </c>
      <c r="BW1504">
        <f>'market concentration'!AJ1504</f>
        <v>0.32212245326612055</v>
      </c>
      <c r="BX1504">
        <f>'market concentration'!AK1504</f>
        <v>-1.3785739221553515</v>
      </c>
      <c r="BZ1504">
        <f t="shared" si="153"/>
        <v>138.79498792270533</v>
      </c>
      <c r="CB1504">
        <v>53.8</v>
      </c>
      <c r="CC1504">
        <v>2.8</v>
      </c>
      <c r="CD1504">
        <f t="shared" si="154"/>
        <v>56.599999999999994</v>
      </c>
      <c r="CF1504">
        <v>0.09</v>
      </c>
      <c r="CH1504">
        <f t="shared" si="155"/>
        <v>86.357033639143722</v>
      </c>
      <c r="CJ1504">
        <v>45.818055596753801</v>
      </c>
      <c r="CK1504">
        <f t="shared" si="156"/>
        <v>40.538978042389921</v>
      </c>
      <c r="CL1504">
        <f t="shared" si="157"/>
        <v>45.818055596753801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  <c r="DE1504">
        <v>0</v>
      </c>
      <c r="DF1504">
        <v>0</v>
      </c>
      <c r="DG1504">
        <v>0</v>
      </c>
      <c r="DH1504">
        <v>0</v>
      </c>
      <c r="DI1504">
        <v>0</v>
      </c>
      <c r="DJ1504">
        <v>0</v>
      </c>
      <c r="DK1504">
        <v>0</v>
      </c>
      <c r="DL1504">
        <v>0</v>
      </c>
      <c r="DM1504">
        <v>0</v>
      </c>
      <c r="DN1504">
        <v>0</v>
      </c>
      <c r="DO1504">
        <v>0</v>
      </c>
      <c r="DP1504">
        <v>0</v>
      </c>
      <c r="DQ1504">
        <v>0</v>
      </c>
      <c r="DR1504">
        <v>0</v>
      </c>
      <c r="DS1504">
        <v>0</v>
      </c>
      <c r="DT1504">
        <v>0</v>
      </c>
      <c r="DU1504">
        <v>0</v>
      </c>
      <c r="DV1504">
        <v>0</v>
      </c>
      <c r="DW1504">
        <v>0</v>
      </c>
      <c r="DX1504">
        <v>0</v>
      </c>
      <c r="DY1504">
        <v>0</v>
      </c>
      <c r="DZ1504">
        <v>0</v>
      </c>
      <c r="EA1504">
        <v>0</v>
      </c>
      <c r="EB1504">
        <v>0</v>
      </c>
      <c r="EC1504">
        <v>0</v>
      </c>
      <c r="ED1504">
        <v>0</v>
      </c>
      <c r="EE1504">
        <v>0</v>
      </c>
      <c r="EF1504">
        <v>0</v>
      </c>
      <c r="EG1504">
        <v>0</v>
      </c>
      <c r="EH1504">
        <v>1</v>
      </c>
      <c r="EI1504">
        <v>0</v>
      </c>
      <c r="EJ1504">
        <v>0</v>
      </c>
    </row>
    <row r="1505" spans="1:140">
      <c r="A1505" s="3" t="s">
        <v>128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  <c r="AG1505" s="1">
        <v>1</v>
      </c>
      <c r="AH1505" s="1">
        <v>0</v>
      </c>
      <c r="AI1505" s="1">
        <v>0</v>
      </c>
      <c r="AJ1505">
        <v>410</v>
      </c>
      <c r="AK1505" s="7">
        <v>449418.88853388984</v>
      </c>
      <c r="AL1505">
        <v>65</v>
      </c>
      <c r="AM1505" s="7">
        <v>89119.503699348061</v>
      </c>
      <c r="AN1505">
        <v>36</v>
      </c>
      <c r="AO1505" s="7">
        <v>29741.209786344985</v>
      </c>
      <c r="AP1505">
        <v>55</v>
      </c>
      <c r="AQ1505" s="7">
        <v>49257.864996741853</v>
      </c>
      <c r="AS1505" s="7">
        <v>0</v>
      </c>
      <c r="AY1505" s="7">
        <v>0</v>
      </c>
      <c r="BB1505">
        <v>1</v>
      </c>
      <c r="BC1505" s="7">
        <v>0</v>
      </c>
      <c r="BE1505" s="7">
        <v>0</v>
      </c>
      <c r="BF1505">
        <v>8</v>
      </c>
      <c r="BG1505" s="7">
        <v>105840.53298367537</v>
      </c>
      <c r="BI1505" s="7">
        <v>0</v>
      </c>
      <c r="BJ1505">
        <v>155.88541666666663</v>
      </c>
      <c r="BS1505">
        <f t="shared" si="152"/>
        <v>575</v>
      </c>
      <c r="BT1505">
        <f t="shared" si="152"/>
        <v>723378.00000000012</v>
      </c>
      <c r="BU1505">
        <f t="shared" si="151"/>
        <v>723378.00000000012</v>
      </c>
      <c r="BV1505">
        <f>'market concentration'!AI1505</f>
        <v>0.98434782608695648</v>
      </c>
      <c r="BW1505">
        <f>'market concentration'!AJ1505</f>
        <v>0.53447561436672952</v>
      </c>
      <c r="BX1505">
        <f>'market concentration'!AK1505</f>
        <v>-0.95610021936224465</v>
      </c>
      <c r="BZ1505">
        <f t="shared" si="153"/>
        <v>104.83739130434783</v>
      </c>
      <c r="CB1505">
        <v>53.8</v>
      </c>
      <c r="CC1505">
        <v>2.8</v>
      </c>
      <c r="CD1505">
        <f t="shared" si="154"/>
        <v>56.599999999999994</v>
      </c>
      <c r="CF1505">
        <v>0.09</v>
      </c>
      <c r="CH1505">
        <f t="shared" si="155"/>
        <v>91.087538226299657</v>
      </c>
      <c r="CJ1505">
        <v>45.818055596753801</v>
      </c>
      <c r="CK1505">
        <f t="shared" si="156"/>
        <v>45.269482629545855</v>
      </c>
      <c r="CL1505">
        <f t="shared" si="157"/>
        <v>45.818055596753801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  <c r="CX1505">
        <v>0</v>
      </c>
      <c r="CY1505">
        <v>0</v>
      </c>
      <c r="CZ1505">
        <v>0</v>
      </c>
      <c r="DA1505">
        <v>0</v>
      </c>
      <c r="DB1505">
        <v>0</v>
      </c>
      <c r="DC1505">
        <v>0</v>
      </c>
      <c r="DD1505">
        <v>0</v>
      </c>
      <c r="DE1505">
        <v>0</v>
      </c>
      <c r="DF1505">
        <v>0</v>
      </c>
      <c r="DG1505">
        <v>0</v>
      </c>
      <c r="DH1505">
        <v>0</v>
      </c>
      <c r="DI1505">
        <v>0</v>
      </c>
      <c r="DJ1505">
        <v>0</v>
      </c>
      <c r="DK1505">
        <v>0</v>
      </c>
      <c r="DL1505">
        <v>0</v>
      </c>
      <c r="DM1505">
        <v>0</v>
      </c>
      <c r="DN1505">
        <v>0</v>
      </c>
      <c r="DO1505">
        <v>0</v>
      </c>
      <c r="DP1505">
        <v>0</v>
      </c>
      <c r="DQ1505">
        <v>0</v>
      </c>
      <c r="DR1505">
        <v>0</v>
      </c>
      <c r="DS1505">
        <v>0</v>
      </c>
      <c r="DT1505">
        <v>0</v>
      </c>
      <c r="DU1505">
        <v>0</v>
      </c>
      <c r="DV1505">
        <v>0</v>
      </c>
      <c r="DW1505">
        <v>0</v>
      </c>
      <c r="DX1505">
        <v>0</v>
      </c>
      <c r="DY1505">
        <v>0</v>
      </c>
      <c r="DZ1505">
        <v>0</v>
      </c>
      <c r="EA1505">
        <v>0</v>
      </c>
      <c r="EB1505">
        <v>0</v>
      </c>
      <c r="EC1505">
        <v>0</v>
      </c>
      <c r="ED1505">
        <v>0</v>
      </c>
      <c r="EE1505">
        <v>0</v>
      </c>
      <c r="EF1505">
        <v>0</v>
      </c>
      <c r="EG1505">
        <v>0</v>
      </c>
      <c r="EH1505">
        <v>0</v>
      </c>
      <c r="EI1505">
        <v>1</v>
      </c>
      <c r="EJ1505">
        <v>0</v>
      </c>
    </row>
    <row r="1506" spans="1:140">
      <c r="A1506" s="3" t="s">
        <v>129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  <c r="AG1506" s="1">
        <v>1</v>
      </c>
      <c r="AH1506" s="1">
        <v>0</v>
      </c>
      <c r="AI1506" s="1">
        <v>0</v>
      </c>
      <c r="AJ1506">
        <v>148</v>
      </c>
      <c r="AK1506" s="7">
        <v>539980.19505809131</v>
      </c>
      <c r="AL1506">
        <v>19</v>
      </c>
      <c r="AM1506" s="7">
        <v>112600.06597139593</v>
      </c>
      <c r="AN1506">
        <v>11</v>
      </c>
      <c r="AO1506" s="7">
        <v>23600.303421646331</v>
      </c>
      <c r="AP1506">
        <v>5</v>
      </c>
      <c r="AQ1506" s="7">
        <v>15328.435548866295</v>
      </c>
      <c r="AS1506" s="7">
        <v>0</v>
      </c>
      <c r="AY1506" s="7">
        <v>0</v>
      </c>
      <c r="BB1506">
        <v>0</v>
      </c>
      <c r="BC1506" s="7">
        <v>0</v>
      </c>
      <c r="BE1506" s="7">
        <v>0</v>
      </c>
      <c r="BF1506">
        <v>0</v>
      </c>
      <c r="BG1506" s="7">
        <v>0</v>
      </c>
      <c r="BI1506" s="7">
        <v>0</v>
      </c>
      <c r="BJ1506">
        <v>153.74541666666664</v>
      </c>
      <c r="BS1506">
        <f t="shared" si="152"/>
        <v>183</v>
      </c>
      <c r="BT1506">
        <f t="shared" si="152"/>
        <v>691508.99999999988</v>
      </c>
      <c r="BU1506">
        <f t="shared" si="151"/>
        <v>691508.99999999988</v>
      </c>
      <c r="BV1506">
        <f>'market concentration'!AI1506</f>
        <v>1</v>
      </c>
      <c r="BW1506">
        <f>'market concentration'!AJ1506</f>
        <v>0.66920481352085759</v>
      </c>
      <c r="BX1506">
        <f>'market concentration'!AK1506</f>
        <v>-0.67420858626107139</v>
      </c>
      <c r="BZ1506">
        <f t="shared" si="153"/>
        <v>314.89480874316934</v>
      </c>
      <c r="CB1506">
        <v>53.8</v>
      </c>
      <c r="CC1506">
        <v>2.8</v>
      </c>
      <c r="CD1506">
        <f t="shared" si="154"/>
        <v>56.599999999999994</v>
      </c>
      <c r="CF1506">
        <v>0.09</v>
      </c>
      <c r="CH1506">
        <f t="shared" si="155"/>
        <v>89.124235474006099</v>
      </c>
      <c r="CJ1506">
        <v>45.818055596753801</v>
      </c>
      <c r="CK1506">
        <f t="shared" si="156"/>
        <v>43.306179877252298</v>
      </c>
      <c r="CL1506">
        <f t="shared" si="157"/>
        <v>45.818055596753801</v>
      </c>
      <c r="CP1506">
        <v>0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  <c r="CY1506">
        <v>0</v>
      </c>
      <c r="CZ1506">
        <v>0</v>
      </c>
      <c r="DA1506">
        <v>0</v>
      </c>
      <c r="DB1506">
        <v>0</v>
      </c>
      <c r="DC1506">
        <v>0</v>
      </c>
      <c r="DD1506">
        <v>0</v>
      </c>
      <c r="DE1506">
        <v>0</v>
      </c>
      <c r="DF1506">
        <v>0</v>
      </c>
      <c r="DG1506">
        <v>0</v>
      </c>
      <c r="DH1506">
        <v>0</v>
      </c>
      <c r="DI1506">
        <v>0</v>
      </c>
      <c r="DJ1506">
        <v>0</v>
      </c>
      <c r="DK1506">
        <v>0</v>
      </c>
      <c r="DL1506">
        <v>0</v>
      </c>
      <c r="DM1506">
        <v>0</v>
      </c>
      <c r="DN1506">
        <v>0</v>
      </c>
      <c r="DO1506">
        <v>0</v>
      </c>
      <c r="DP1506">
        <v>0</v>
      </c>
      <c r="DQ1506">
        <v>0</v>
      </c>
      <c r="DR1506">
        <v>0</v>
      </c>
      <c r="DS1506">
        <v>0</v>
      </c>
      <c r="DT1506">
        <v>0</v>
      </c>
      <c r="DU1506">
        <v>0</v>
      </c>
      <c r="DV1506">
        <v>0</v>
      </c>
      <c r="DW1506">
        <v>0</v>
      </c>
      <c r="DX1506">
        <v>0</v>
      </c>
      <c r="DY1506">
        <v>0</v>
      </c>
      <c r="DZ1506">
        <v>0</v>
      </c>
      <c r="EA1506">
        <v>0</v>
      </c>
      <c r="EB1506">
        <v>0</v>
      </c>
      <c r="EC1506">
        <v>0</v>
      </c>
      <c r="ED1506">
        <v>0</v>
      </c>
      <c r="EE1506">
        <v>0</v>
      </c>
      <c r="EF1506">
        <v>0</v>
      </c>
      <c r="EG1506">
        <v>0</v>
      </c>
      <c r="EH1506">
        <v>0</v>
      </c>
      <c r="EI1506">
        <v>0</v>
      </c>
      <c r="EJ1506">
        <v>1</v>
      </c>
    </row>
    <row r="1507" spans="1:140">
      <c r="A1507" s="3" t="s">
        <v>83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1</v>
      </c>
      <c r="AI1507" s="1">
        <v>0</v>
      </c>
      <c r="AJ1507">
        <v>765</v>
      </c>
      <c r="AK1507" s="7">
        <v>1189108.3148809772</v>
      </c>
      <c r="AL1507">
        <v>278</v>
      </c>
      <c r="AM1507" s="7">
        <v>463456.96281782567</v>
      </c>
      <c r="AN1507">
        <v>154</v>
      </c>
      <c r="AO1507" s="7">
        <v>200434.10914419658</v>
      </c>
      <c r="AP1507">
        <v>115</v>
      </c>
      <c r="AQ1507" s="7">
        <v>170956.99284314888</v>
      </c>
      <c r="AS1507" s="7">
        <v>0</v>
      </c>
      <c r="AY1507" s="7">
        <v>0</v>
      </c>
      <c r="BB1507">
        <v>6</v>
      </c>
      <c r="BC1507" s="7">
        <v>5560.6203138515184</v>
      </c>
      <c r="BE1507" s="7">
        <v>0</v>
      </c>
      <c r="BF1507">
        <v>0</v>
      </c>
      <c r="BG1507" s="7">
        <v>0</v>
      </c>
      <c r="BI1507" s="7">
        <v>0</v>
      </c>
      <c r="BJ1507">
        <v>132.43319444444444</v>
      </c>
      <c r="BS1507">
        <f t="shared" si="152"/>
        <v>1318</v>
      </c>
      <c r="BT1507">
        <f t="shared" si="152"/>
        <v>2029517</v>
      </c>
      <c r="BU1507">
        <f t="shared" si="151"/>
        <v>2029517</v>
      </c>
      <c r="BV1507">
        <f>'market concentration'!AI1507</f>
        <v>0.99544764795144158</v>
      </c>
      <c r="BW1507">
        <f>'market concentration'!AJ1507</f>
        <v>0.4026690092359555</v>
      </c>
      <c r="BX1507">
        <f>'market concentration'!AK1507</f>
        <v>-1.1322074868134857</v>
      </c>
      <c r="BZ1507">
        <f t="shared" si="153"/>
        <v>128.32049822964086</v>
      </c>
      <c r="CB1507">
        <v>53.8</v>
      </c>
      <c r="CC1507">
        <v>2.8</v>
      </c>
      <c r="CD1507">
        <f t="shared" si="154"/>
        <v>56.599999999999994</v>
      </c>
      <c r="CF1507">
        <v>0.1</v>
      </c>
      <c r="CH1507">
        <f t="shared" si="155"/>
        <v>68.93926767676767</v>
      </c>
      <c r="CJ1507">
        <v>30.825944643221174</v>
      </c>
      <c r="CK1507">
        <f t="shared" si="156"/>
        <v>38.113323033546493</v>
      </c>
      <c r="CL1507">
        <f t="shared" si="157"/>
        <v>30.825944643221174</v>
      </c>
      <c r="CP1507">
        <v>1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  <c r="DE1507">
        <v>0</v>
      </c>
      <c r="DF1507">
        <v>0</v>
      </c>
      <c r="DG1507">
        <v>0</v>
      </c>
      <c r="DH1507">
        <v>0</v>
      </c>
      <c r="DI1507">
        <v>0</v>
      </c>
      <c r="DJ1507">
        <v>0</v>
      </c>
      <c r="DK1507">
        <v>0</v>
      </c>
      <c r="DL1507">
        <v>0</v>
      </c>
      <c r="DM1507">
        <v>0</v>
      </c>
      <c r="DN1507">
        <v>0</v>
      </c>
      <c r="DO1507">
        <v>0</v>
      </c>
      <c r="DP1507">
        <v>0</v>
      </c>
      <c r="DQ1507">
        <v>0</v>
      </c>
      <c r="DR1507">
        <v>0</v>
      </c>
      <c r="DS1507">
        <v>0</v>
      </c>
      <c r="DT1507">
        <v>0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0</v>
      </c>
      <c r="EA1507">
        <v>0</v>
      </c>
      <c r="EB1507">
        <v>0</v>
      </c>
      <c r="EC1507">
        <v>0</v>
      </c>
      <c r="ED1507">
        <v>0</v>
      </c>
      <c r="EE1507">
        <v>0</v>
      </c>
      <c r="EF1507">
        <v>0</v>
      </c>
      <c r="EG1507">
        <v>0</v>
      </c>
      <c r="EH1507">
        <v>0</v>
      </c>
      <c r="EI1507">
        <v>0</v>
      </c>
      <c r="EJ1507">
        <v>0</v>
      </c>
    </row>
    <row r="1508" spans="1:140">
      <c r="A1508" s="3" t="s">
        <v>84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0</v>
      </c>
      <c r="AF1508" s="1">
        <v>0</v>
      </c>
      <c r="AG1508" s="1">
        <v>0</v>
      </c>
      <c r="AH1508" s="1">
        <v>1</v>
      </c>
      <c r="AI1508" s="1">
        <v>0</v>
      </c>
      <c r="AJ1508">
        <v>182</v>
      </c>
      <c r="AK1508" s="7">
        <v>249608.75964067489</v>
      </c>
      <c r="AL1508">
        <v>43</v>
      </c>
      <c r="AM1508" s="7">
        <v>97119.55772479705</v>
      </c>
      <c r="AN1508">
        <v>41</v>
      </c>
      <c r="AO1508" s="7">
        <v>56234.501100482215</v>
      </c>
      <c r="AP1508">
        <v>67</v>
      </c>
      <c r="AQ1508" s="7">
        <v>105692.24885967035</v>
      </c>
      <c r="AS1508" s="7">
        <v>0</v>
      </c>
      <c r="AY1508" s="7">
        <v>0</v>
      </c>
      <c r="BB1508">
        <v>1</v>
      </c>
      <c r="BC1508" s="7">
        <v>338.93267437551793</v>
      </c>
      <c r="BE1508" s="7">
        <v>0</v>
      </c>
      <c r="BF1508">
        <v>0</v>
      </c>
      <c r="BG1508" s="7">
        <v>0</v>
      </c>
      <c r="BI1508" s="7">
        <v>0</v>
      </c>
      <c r="BJ1508">
        <v>130.19319444444443</v>
      </c>
      <c r="BS1508">
        <f t="shared" si="152"/>
        <v>334</v>
      </c>
      <c r="BT1508">
        <f t="shared" si="152"/>
        <v>508994.00000000006</v>
      </c>
      <c r="BU1508">
        <f t="shared" si="151"/>
        <v>508994.00000000006</v>
      </c>
      <c r="BV1508">
        <f>'market concentration'!AI1508</f>
        <v>0.99700598802395213</v>
      </c>
      <c r="BW1508">
        <f>'market concentration'!AJ1508</f>
        <v>0.36881924773208069</v>
      </c>
      <c r="BX1508">
        <f>'market concentration'!AK1508</f>
        <v>-1.191884459273493</v>
      </c>
      <c r="BZ1508">
        <f t="shared" si="153"/>
        <v>126.99451097804393</v>
      </c>
      <c r="CB1508">
        <v>53.8</v>
      </c>
      <c r="CC1508">
        <v>2.8</v>
      </c>
      <c r="CD1508">
        <f t="shared" si="154"/>
        <v>56.599999999999994</v>
      </c>
      <c r="CF1508">
        <v>0.1</v>
      </c>
      <c r="CH1508">
        <f t="shared" si="155"/>
        <v>66.902904040404024</v>
      </c>
      <c r="CJ1508">
        <v>30.825944643221174</v>
      </c>
      <c r="CK1508">
        <f t="shared" si="156"/>
        <v>36.076959397182847</v>
      </c>
      <c r="CL1508">
        <f t="shared" si="157"/>
        <v>30.825944643221174</v>
      </c>
      <c r="CP1508">
        <v>0</v>
      </c>
      <c r="CQ1508">
        <v>1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  <c r="CX1508">
        <v>0</v>
      </c>
      <c r="CY1508">
        <v>0</v>
      </c>
      <c r="CZ1508">
        <v>0</v>
      </c>
      <c r="DA1508">
        <v>0</v>
      </c>
      <c r="DB1508">
        <v>0</v>
      </c>
      <c r="DC1508">
        <v>0</v>
      </c>
      <c r="DD1508">
        <v>0</v>
      </c>
      <c r="DE1508">
        <v>0</v>
      </c>
      <c r="DF1508">
        <v>0</v>
      </c>
      <c r="DG1508">
        <v>0</v>
      </c>
      <c r="DH1508">
        <v>0</v>
      </c>
      <c r="DI1508">
        <v>0</v>
      </c>
      <c r="DJ1508">
        <v>0</v>
      </c>
      <c r="DK1508">
        <v>0</v>
      </c>
      <c r="DL1508">
        <v>0</v>
      </c>
      <c r="DM1508">
        <v>0</v>
      </c>
      <c r="DN1508">
        <v>0</v>
      </c>
      <c r="DO1508">
        <v>0</v>
      </c>
      <c r="DP1508">
        <v>0</v>
      </c>
      <c r="DQ1508">
        <v>0</v>
      </c>
      <c r="DR1508">
        <v>0</v>
      </c>
      <c r="DS1508">
        <v>0</v>
      </c>
      <c r="DT1508">
        <v>0</v>
      </c>
      <c r="DU1508">
        <v>0</v>
      </c>
      <c r="DV1508">
        <v>0</v>
      </c>
      <c r="DW1508">
        <v>0</v>
      </c>
      <c r="DX1508">
        <v>0</v>
      </c>
      <c r="DY1508">
        <v>0</v>
      </c>
      <c r="DZ1508">
        <v>0</v>
      </c>
      <c r="EA1508">
        <v>0</v>
      </c>
      <c r="EB1508">
        <v>0</v>
      </c>
      <c r="EC1508">
        <v>0</v>
      </c>
      <c r="ED1508">
        <v>0</v>
      </c>
      <c r="EE1508">
        <v>0</v>
      </c>
      <c r="EF1508">
        <v>0</v>
      </c>
      <c r="EG1508">
        <v>0</v>
      </c>
      <c r="EH1508">
        <v>0</v>
      </c>
      <c r="EI1508">
        <v>0</v>
      </c>
      <c r="EJ1508">
        <v>0</v>
      </c>
    </row>
    <row r="1509" spans="1:140">
      <c r="A1509" s="3" t="s">
        <v>85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1</v>
      </c>
      <c r="AI1509" s="1">
        <v>0</v>
      </c>
      <c r="AJ1509">
        <v>204</v>
      </c>
      <c r="AK1509" s="7">
        <v>294355.03089049418</v>
      </c>
      <c r="AL1509">
        <v>76</v>
      </c>
      <c r="AM1509" s="7">
        <v>128657.01172537912</v>
      </c>
      <c r="AN1509">
        <v>43</v>
      </c>
      <c r="AO1509" s="7">
        <v>51905.861669049998</v>
      </c>
      <c r="AP1509">
        <v>45</v>
      </c>
      <c r="AQ1509" s="7">
        <v>54058.095715076757</v>
      </c>
      <c r="AS1509" s="7">
        <v>0</v>
      </c>
      <c r="AY1509" s="7">
        <v>0</v>
      </c>
      <c r="BB1509">
        <v>0</v>
      </c>
      <c r="BC1509" s="7">
        <v>0</v>
      </c>
      <c r="BE1509" s="7">
        <v>0</v>
      </c>
      <c r="BF1509">
        <v>0</v>
      </c>
      <c r="BG1509" s="7">
        <v>0</v>
      </c>
      <c r="BI1509" s="7">
        <v>0</v>
      </c>
      <c r="BJ1509">
        <v>129.92333333333332</v>
      </c>
      <c r="BS1509">
        <f t="shared" si="152"/>
        <v>368</v>
      </c>
      <c r="BT1509">
        <f t="shared" si="152"/>
        <v>528976</v>
      </c>
      <c r="BU1509">
        <f t="shared" si="151"/>
        <v>528976</v>
      </c>
      <c r="BV1509">
        <f>'market concentration'!AI1509</f>
        <v>1</v>
      </c>
      <c r="BW1509">
        <f>'market concentration'!AJ1509</f>
        <v>0.37855919187145554</v>
      </c>
      <c r="BX1509">
        <f>'market concentration'!AK1509</f>
        <v>-1.1606274228959177</v>
      </c>
      <c r="BZ1509">
        <f t="shared" si="153"/>
        <v>119.78623188405798</v>
      </c>
      <c r="CB1509">
        <v>53.8</v>
      </c>
      <c r="CC1509">
        <v>2.8</v>
      </c>
      <c r="CD1509">
        <f t="shared" si="154"/>
        <v>56.599999999999994</v>
      </c>
      <c r="CF1509">
        <v>0.1</v>
      </c>
      <c r="CH1509">
        <f t="shared" si="155"/>
        <v>66.657575757575742</v>
      </c>
      <c r="CJ1509">
        <v>30.825944643221174</v>
      </c>
      <c r="CK1509">
        <f t="shared" si="156"/>
        <v>35.831631114354565</v>
      </c>
      <c r="CL1509">
        <f t="shared" si="157"/>
        <v>30.825944643221174</v>
      </c>
      <c r="CP1509">
        <v>0</v>
      </c>
      <c r="CQ1509">
        <v>0</v>
      </c>
      <c r="CR1509">
        <v>1</v>
      </c>
      <c r="CS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0</v>
      </c>
      <c r="CZ1509">
        <v>0</v>
      </c>
      <c r="DA1509">
        <v>0</v>
      </c>
      <c r="DB1509">
        <v>0</v>
      </c>
      <c r="DC1509">
        <v>0</v>
      </c>
      <c r="DD1509">
        <v>0</v>
      </c>
      <c r="DE1509">
        <v>0</v>
      </c>
      <c r="DF1509">
        <v>0</v>
      </c>
      <c r="DG1509">
        <v>0</v>
      </c>
      <c r="DH1509">
        <v>0</v>
      </c>
      <c r="DI1509">
        <v>0</v>
      </c>
      <c r="DJ1509">
        <v>0</v>
      </c>
      <c r="DK1509">
        <v>0</v>
      </c>
      <c r="DL1509">
        <v>0</v>
      </c>
      <c r="DM1509">
        <v>0</v>
      </c>
      <c r="DN1509">
        <v>0</v>
      </c>
      <c r="DO1509">
        <v>0</v>
      </c>
      <c r="DP1509">
        <v>0</v>
      </c>
      <c r="DQ1509">
        <v>0</v>
      </c>
      <c r="DR1509">
        <v>0</v>
      </c>
      <c r="DS1509">
        <v>0</v>
      </c>
      <c r="DT1509">
        <v>0</v>
      </c>
      <c r="DU1509">
        <v>0</v>
      </c>
      <c r="DV1509">
        <v>0</v>
      </c>
      <c r="DW1509">
        <v>0</v>
      </c>
      <c r="DX1509">
        <v>0</v>
      </c>
      <c r="DY1509">
        <v>0</v>
      </c>
      <c r="DZ1509">
        <v>0</v>
      </c>
      <c r="EA1509">
        <v>0</v>
      </c>
      <c r="EB1509">
        <v>0</v>
      </c>
      <c r="EC1509">
        <v>0</v>
      </c>
      <c r="ED1509">
        <v>0</v>
      </c>
      <c r="EE1509">
        <v>0</v>
      </c>
      <c r="EF1509">
        <v>0</v>
      </c>
      <c r="EG1509">
        <v>0</v>
      </c>
      <c r="EH1509">
        <v>0</v>
      </c>
      <c r="EI1509">
        <v>0</v>
      </c>
      <c r="EJ1509">
        <v>0</v>
      </c>
    </row>
    <row r="1510" spans="1:140">
      <c r="A1510" s="3" t="s">
        <v>86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  <c r="AG1510" s="1">
        <v>0</v>
      </c>
      <c r="AH1510" s="1">
        <v>1</v>
      </c>
      <c r="AI1510" s="1">
        <v>0</v>
      </c>
      <c r="AJ1510">
        <v>274</v>
      </c>
      <c r="AK1510" s="7">
        <v>619287.707451383</v>
      </c>
      <c r="AL1510">
        <v>63</v>
      </c>
      <c r="AM1510" s="7">
        <v>193453.13491986567</v>
      </c>
      <c r="AN1510">
        <v>66</v>
      </c>
      <c r="AO1510" s="7">
        <v>148522.82435509807</v>
      </c>
      <c r="AP1510">
        <v>78</v>
      </c>
      <c r="AQ1510" s="7">
        <v>157039.21907465041</v>
      </c>
      <c r="AS1510" s="7">
        <v>0</v>
      </c>
      <c r="AY1510" s="7">
        <v>0</v>
      </c>
      <c r="BB1510">
        <v>2</v>
      </c>
      <c r="BC1510" s="7">
        <v>2766.1141990028</v>
      </c>
      <c r="BE1510" s="7">
        <v>0</v>
      </c>
      <c r="BF1510">
        <v>0</v>
      </c>
      <c r="BG1510" s="7">
        <v>0</v>
      </c>
      <c r="BI1510" s="7">
        <v>0</v>
      </c>
      <c r="BJ1510">
        <v>128.90958333333333</v>
      </c>
      <c r="BS1510">
        <f t="shared" si="152"/>
        <v>483</v>
      </c>
      <c r="BT1510">
        <f t="shared" si="152"/>
        <v>1121068.9999999998</v>
      </c>
      <c r="BU1510">
        <f t="shared" si="151"/>
        <v>1121068.9999999998</v>
      </c>
      <c r="BV1510">
        <f>'market concentration'!AI1510</f>
        <v>0.99585921325051763</v>
      </c>
      <c r="BW1510">
        <f>'market concentration'!AJ1510</f>
        <v>0.38359716917642922</v>
      </c>
      <c r="BX1510">
        <f>'market concentration'!AK1510</f>
        <v>-1.1764113022454299</v>
      </c>
      <c r="BZ1510">
        <f t="shared" si="153"/>
        <v>193.42115251897857</v>
      </c>
      <c r="CB1510">
        <v>53.8</v>
      </c>
      <c r="CC1510">
        <v>2.8</v>
      </c>
      <c r="CD1510">
        <f t="shared" si="154"/>
        <v>56.599999999999994</v>
      </c>
      <c r="CF1510">
        <v>0.1</v>
      </c>
      <c r="CH1510">
        <f t="shared" si="155"/>
        <v>65.735984848484847</v>
      </c>
      <c r="CJ1510">
        <v>30.825944643221174</v>
      </c>
      <c r="CK1510">
        <f t="shared" si="156"/>
        <v>34.91004020526367</v>
      </c>
      <c r="CL1510">
        <f t="shared" si="157"/>
        <v>30.825944643221174</v>
      </c>
      <c r="CP1510">
        <v>0</v>
      </c>
      <c r="CQ1510">
        <v>0</v>
      </c>
      <c r="CR1510">
        <v>0</v>
      </c>
      <c r="CS1510">
        <v>1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0</v>
      </c>
      <c r="DF1510">
        <v>0</v>
      </c>
      <c r="DG1510">
        <v>0</v>
      </c>
      <c r="DH1510">
        <v>0</v>
      </c>
      <c r="DI1510">
        <v>0</v>
      </c>
      <c r="DJ1510">
        <v>0</v>
      </c>
      <c r="DK1510">
        <v>0</v>
      </c>
      <c r="DL1510">
        <v>0</v>
      </c>
      <c r="DM1510">
        <v>0</v>
      </c>
      <c r="DN1510">
        <v>0</v>
      </c>
      <c r="DO1510">
        <v>0</v>
      </c>
      <c r="DP1510">
        <v>0</v>
      </c>
      <c r="DQ1510">
        <v>0</v>
      </c>
      <c r="DR1510">
        <v>0</v>
      </c>
      <c r="DS1510">
        <v>0</v>
      </c>
      <c r="DT1510">
        <v>0</v>
      </c>
      <c r="DU1510">
        <v>0</v>
      </c>
      <c r="DV1510">
        <v>0</v>
      </c>
      <c r="DW1510">
        <v>0</v>
      </c>
      <c r="DX1510">
        <v>0</v>
      </c>
      <c r="DY1510">
        <v>0</v>
      </c>
      <c r="DZ1510">
        <v>0</v>
      </c>
      <c r="EA1510">
        <v>0</v>
      </c>
      <c r="EB1510">
        <v>0</v>
      </c>
      <c r="EC1510">
        <v>0</v>
      </c>
      <c r="ED1510">
        <v>0</v>
      </c>
      <c r="EE1510">
        <v>0</v>
      </c>
      <c r="EF1510">
        <v>0</v>
      </c>
      <c r="EG1510">
        <v>0</v>
      </c>
      <c r="EH1510">
        <v>0</v>
      </c>
      <c r="EI1510">
        <v>0</v>
      </c>
      <c r="EJ1510">
        <v>0</v>
      </c>
    </row>
    <row r="1511" spans="1:140">
      <c r="A1511" s="3" t="s">
        <v>87</v>
      </c>
      <c r="B1511" s="1">
        <v>0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  <c r="AG1511" s="1">
        <v>0</v>
      </c>
      <c r="AH1511" s="1">
        <v>1</v>
      </c>
      <c r="AI1511" s="1">
        <v>0</v>
      </c>
      <c r="AJ1511">
        <v>160</v>
      </c>
      <c r="AK1511" s="7">
        <v>202028.4103286264</v>
      </c>
      <c r="AL1511">
        <v>67</v>
      </c>
      <c r="AM1511" s="7">
        <v>116892.04973739095</v>
      </c>
      <c r="AN1511">
        <v>22</v>
      </c>
      <c r="AO1511" s="7">
        <v>25970.321368612225</v>
      </c>
      <c r="AP1511">
        <v>43</v>
      </c>
      <c r="AQ1511" s="7">
        <v>75310.218565370436</v>
      </c>
      <c r="AS1511" s="7">
        <v>0</v>
      </c>
      <c r="AY1511" s="7">
        <v>0</v>
      </c>
      <c r="BB1511">
        <v>0</v>
      </c>
      <c r="BC1511" s="7">
        <v>0</v>
      </c>
      <c r="BE1511" s="7">
        <v>0</v>
      </c>
      <c r="BF1511">
        <v>0</v>
      </c>
      <c r="BG1511" s="7">
        <v>0</v>
      </c>
      <c r="BI1511" s="7">
        <v>0</v>
      </c>
      <c r="BJ1511">
        <v>129.9713888888889</v>
      </c>
      <c r="BS1511">
        <f t="shared" si="152"/>
        <v>292</v>
      </c>
      <c r="BT1511">
        <f t="shared" si="152"/>
        <v>420201</v>
      </c>
      <c r="BU1511">
        <f t="shared" si="151"/>
        <v>420201</v>
      </c>
      <c r="BV1511">
        <f>'market concentration'!AI1511</f>
        <v>1</v>
      </c>
      <c r="BW1511">
        <f>'market concentration'!AJ1511</f>
        <v>0.38025426909363852</v>
      </c>
      <c r="BX1511">
        <f>'market concentration'!AK1511</f>
        <v>-1.144299162250086</v>
      </c>
      <c r="BZ1511">
        <f t="shared" si="153"/>
        <v>119.92037671232877</v>
      </c>
      <c r="CB1511">
        <v>53.8</v>
      </c>
      <c r="CC1511">
        <v>2.8</v>
      </c>
      <c r="CD1511">
        <f t="shared" si="154"/>
        <v>56.599999999999994</v>
      </c>
      <c r="CF1511">
        <v>0.1</v>
      </c>
      <c r="CH1511">
        <f t="shared" si="155"/>
        <v>66.701262626262633</v>
      </c>
      <c r="CJ1511">
        <v>30.825944643221174</v>
      </c>
      <c r="CK1511">
        <f t="shared" si="156"/>
        <v>35.875317983041455</v>
      </c>
      <c r="CL1511">
        <f t="shared" si="157"/>
        <v>30.825944643221174</v>
      </c>
      <c r="CP1511">
        <v>0</v>
      </c>
      <c r="CQ1511">
        <v>0</v>
      </c>
      <c r="CR1511">
        <v>0</v>
      </c>
      <c r="CS1511">
        <v>0</v>
      </c>
      <c r="CT1511">
        <v>1</v>
      </c>
      <c r="CU1511">
        <v>0</v>
      </c>
      <c r="CV1511">
        <v>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0</v>
      </c>
      <c r="DF1511">
        <v>0</v>
      </c>
      <c r="DG1511">
        <v>0</v>
      </c>
      <c r="DH1511">
        <v>0</v>
      </c>
      <c r="DI1511">
        <v>0</v>
      </c>
      <c r="DJ1511">
        <v>0</v>
      </c>
      <c r="DK1511">
        <v>0</v>
      </c>
      <c r="DL1511">
        <v>0</v>
      </c>
      <c r="DM1511">
        <v>0</v>
      </c>
      <c r="DN1511">
        <v>0</v>
      </c>
      <c r="DO1511">
        <v>0</v>
      </c>
      <c r="DP1511">
        <v>0</v>
      </c>
      <c r="DQ1511">
        <v>0</v>
      </c>
      <c r="DR1511">
        <v>0</v>
      </c>
      <c r="DS1511">
        <v>0</v>
      </c>
      <c r="DT1511">
        <v>0</v>
      </c>
      <c r="DU1511">
        <v>0</v>
      </c>
      <c r="DV1511">
        <v>0</v>
      </c>
      <c r="DW1511">
        <v>0</v>
      </c>
      <c r="DX1511">
        <v>0</v>
      </c>
      <c r="DY1511">
        <v>0</v>
      </c>
      <c r="DZ1511">
        <v>0</v>
      </c>
      <c r="EA1511">
        <v>0</v>
      </c>
      <c r="EB1511">
        <v>0</v>
      </c>
      <c r="EC1511">
        <v>0</v>
      </c>
      <c r="ED1511">
        <v>0</v>
      </c>
      <c r="EE1511">
        <v>0</v>
      </c>
      <c r="EF1511">
        <v>0</v>
      </c>
      <c r="EG1511">
        <v>0</v>
      </c>
      <c r="EH1511">
        <v>0</v>
      </c>
      <c r="EI1511">
        <v>0</v>
      </c>
      <c r="EJ1511">
        <v>0</v>
      </c>
    </row>
    <row r="1512" spans="1:140">
      <c r="A1512" s="3" t="s">
        <v>88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0</v>
      </c>
      <c r="AF1512" s="1">
        <v>0</v>
      </c>
      <c r="AG1512" s="1">
        <v>0</v>
      </c>
      <c r="AH1512" s="1">
        <v>1</v>
      </c>
      <c r="AI1512" s="1">
        <v>0</v>
      </c>
      <c r="AJ1512">
        <v>170</v>
      </c>
      <c r="AK1512" s="7">
        <v>255718.49186490432</v>
      </c>
      <c r="AL1512">
        <v>36</v>
      </c>
      <c r="AM1512" s="7">
        <v>45023.022159600427</v>
      </c>
      <c r="AN1512">
        <v>36</v>
      </c>
      <c r="AO1512" s="7">
        <v>31522.535112473397</v>
      </c>
      <c r="AP1512">
        <v>43</v>
      </c>
      <c r="AQ1512" s="7">
        <v>69188.525308859316</v>
      </c>
      <c r="AS1512" s="7">
        <v>0</v>
      </c>
      <c r="AY1512" s="7">
        <v>0</v>
      </c>
      <c r="BB1512">
        <v>4</v>
      </c>
      <c r="BC1512" s="7">
        <v>2598.5133465352405</v>
      </c>
      <c r="BE1512" s="7">
        <v>0</v>
      </c>
      <c r="BF1512">
        <v>3</v>
      </c>
      <c r="BG1512" s="7">
        <v>2452.9122076272556</v>
      </c>
      <c r="BI1512" s="7">
        <v>0</v>
      </c>
      <c r="BJ1512">
        <v>140.59097222222223</v>
      </c>
      <c r="BS1512">
        <f t="shared" si="152"/>
        <v>292</v>
      </c>
      <c r="BT1512">
        <f t="shared" si="152"/>
        <v>406503.99999999994</v>
      </c>
      <c r="BU1512">
        <f t="shared" si="151"/>
        <v>406503.99999999994</v>
      </c>
      <c r="BV1512">
        <f>'market concentration'!AI1512</f>
        <v>0.97602739726027399</v>
      </c>
      <c r="BW1512">
        <f>'market concentration'!AJ1512</f>
        <v>0.39132576468380564</v>
      </c>
      <c r="BX1512">
        <f>'market concentration'!AK1512</f>
        <v>-1.2189739490056395</v>
      </c>
      <c r="BZ1512">
        <f t="shared" si="153"/>
        <v>116.01141552511415</v>
      </c>
      <c r="CB1512">
        <v>53.8</v>
      </c>
      <c r="CC1512">
        <v>2.8</v>
      </c>
      <c r="CD1512">
        <f t="shared" si="154"/>
        <v>56.599999999999994</v>
      </c>
      <c r="CF1512">
        <v>0.1</v>
      </c>
      <c r="CH1512">
        <f t="shared" si="155"/>
        <v>76.355429292929301</v>
      </c>
      <c r="CJ1512">
        <v>30.825944643221174</v>
      </c>
      <c r="CK1512">
        <f t="shared" si="156"/>
        <v>45.529484649708124</v>
      </c>
      <c r="CL1512">
        <f t="shared" si="157"/>
        <v>30.825944643221174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1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0</v>
      </c>
      <c r="DD1512">
        <v>0</v>
      </c>
      <c r="DE1512">
        <v>0</v>
      </c>
      <c r="DF1512">
        <v>0</v>
      </c>
      <c r="DG1512">
        <v>0</v>
      </c>
      <c r="DH1512">
        <v>0</v>
      </c>
      <c r="DI1512">
        <v>0</v>
      </c>
      <c r="DJ1512">
        <v>0</v>
      </c>
      <c r="DK1512">
        <v>0</v>
      </c>
      <c r="DL1512">
        <v>0</v>
      </c>
      <c r="DM1512">
        <v>0</v>
      </c>
      <c r="DN1512">
        <v>0</v>
      </c>
      <c r="DO1512">
        <v>0</v>
      </c>
      <c r="DP1512">
        <v>0</v>
      </c>
      <c r="DQ1512">
        <v>0</v>
      </c>
      <c r="DR1512">
        <v>0</v>
      </c>
      <c r="DS1512">
        <v>0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0</v>
      </c>
      <c r="EB1512">
        <v>0</v>
      </c>
      <c r="EC1512">
        <v>0</v>
      </c>
      <c r="ED1512">
        <v>0</v>
      </c>
      <c r="EE1512">
        <v>0</v>
      </c>
      <c r="EF1512">
        <v>0</v>
      </c>
      <c r="EG1512">
        <v>0</v>
      </c>
      <c r="EH1512">
        <v>0</v>
      </c>
      <c r="EI1512">
        <v>0</v>
      </c>
      <c r="EJ1512">
        <v>0</v>
      </c>
    </row>
    <row r="1513" spans="1:140">
      <c r="A1513" s="3" t="s">
        <v>89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1</v>
      </c>
      <c r="AI1513" s="1">
        <v>0</v>
      </c>
      <c r="AJ1513">
        <v>318</v>
      </c>
      <c r="AK1513" s="7">
        <v>453923.57430646697</v>
      </c>
      <c r="AL1513">
        <v>93</v>
      </c>
      <c r="AM1513" s="7">
        <v>160633.30702774617</v>
      </c>
      <c r="AN1513">
        <v>78</v>
      </c>
      <c r="AO1513" s="7">
        <v>101657.13738943229</v>
      </c>
      <c r="AP1513">
        <v>63</v>
      </c>
      <c r="AQ1513" s="7">
        <v>84403.61455532645</v>
      </c>
      <c r="AS1513" s="7">
        <v>0</v>
      </c>
      <c r="AY1513" s="7">
        <v>0</v>
      </c>
      <c r="BB1513">
        <v>2</v>
      </c>
      <c r="BC1513" s="7">
        <v>2299.6556787828013</v>
      </c>
      <c r="BE1513" s="7">
        <v>0</v>
      </c>
      <c r="BF1513">
        <v>13</v>
      </c>
      <c r="BG1513" s="7">
        <v>20709.711042245377</v>
      </c>
      <c r="BI1513" s="7">
        <v>0</v>
      </c>
      <c r="BJ1513">
        <v>137.0890277777778</v>
      </c>
      <c r="BS1513">
        <f t="shared" si="152"/>
        <v>567</v>
      </c>
      <c r="BT1513">
        <f t="shared" si="152"/>
        <v>823627</v>
      </c>
      <c r="BU1513">
        <f t="shared" si="151"/>
        <v>823627</v>
      </c>
      <c r="BV1513">
        <f>'market concentration'!AI1513</f>
        <v>0.97354497354497349</v>
      </c>
      <c r="BW1513">
        <f>'market concentration'!AJ1513</f>
        <v>0.3732600493329476</v>
      </c>
      <c r="BX1513">
        <f>'market concentration'!AK1513</f>
        <v>-1.2443531223522255</v>
      </c>
      <c r="BZ1513">
        <f t="shared" si="153"/>
        <v>121.05041152263374</v>
      </c>
      <c r="CB1513">
        <v>53.8</v>
      </c>
      <c r="CC1513">
        <v>2.8</v>
      </c>
      <c r="CD1513">
        <f t="shared" si="154"/>
        <v>56.599999999999994</v>
      </c>
      <c r="CF1513">
        <v>0.1</v>
      </c>
      <c r="CH1513">
        <f t="shared" si="155"/>
        <v>73.171843434343458</v>
      </c>
      <c r="CJ1513">
        <v>30.825944643221174</v>
      </c>
      <c r="CK1513">
        <f t="shared" si="156"/>
        <v>42.345898791122281</v>
      </c>
      <c r="CL1513">
        <f t="shared" si="157"/>
        <v>30.825944643221174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1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0</v>
      </c>
      <c r="DD1513">
        <v>0</v>
      </c>
      <c r="DE1513">
        <v>0</v>
      </c>
      <c r="DF1513">
        <v>0</v>
      </c>
      <c r="DG1513">
        <v>0</v>
      </c>
      <c r="DH1513">
        <v>0</v>
      </c>
      <c r="DI1513">
        <v>0</v>
      </c>
      <c r="DJ1513">
        <v>0</v>
      </c>
      <c r="DK1513">
        <v>0</v>
      </c>
      <c r="DL1513">
        <v>0</v>
      </c>
      <c r="DM1513">
        <v>0</v>
      </c>
      <c r="DN1513">
        <v>0</v>
      </c>
      <c r="DO1513">
        <v>0</v>
      </c>
      <c r="DP1513">
        <v>0</v>
      </c>
      <c r="DQ1513">
        <v>0</v>
      </c>
      <c r="DR1513">
        <v>0</v>
      </c>
      <c r="DS1513">
        <v>0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0</v>
      </c>
      <c r="EC1513">
        <v>0</v>
      </c>
      <c r="ED1513">
        <v>0</v>
      </c>
      <c r="EE1513">
        <v>0</v>
      </c>
      <c r="EF1513">
        <v>0</v>
      </c>
      <c r="EG1513">
        <v>0</v>
      </c>
      <c r="EH1513">
        <v>0</v>
      </c>
      <c r="EI1513">
        <v>0</v>
      </c>
      <c r="EJ1513">
        <v>0</v>
      </c>
    </row>
    <row r="1514" spans="1:140">
      <c r="A1514" s="3" t="s">
        <v>90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1</v>
      </c>
      <c r="AI1514" s="1">
        <v>0</v>
      </c>
      <c r="AJ1514">
        <v>551</v>
      </c>
      <c r="AK1514" s="7">
        <v>857396.29203134833</v>
      </c>
      <c r="AL1514">
        <v>70</v>
      </c>
      <c r="AM1514" s="7">
        <v>116544.79903818324</v>
      </c>
      <c r="AN1514">
        <v>100</v>
      </c>
      <c r="AO1514" s="7">
        <v>161744.50427652607</v>
      </c>
      <c r="AP1514">
        <v>93</v>
      </c>
      <c r="AQ1514" s="7">
        <v>90690.586941042857</v>
      </c>
      <c r="AS1514" s="7">
        <v>0</v>
      </c>
      <c r="AY1514" s="7">
        <v>0</v>
      </c>
      <c r="BB1514">
        <v>22</v>
      </c>
      <c r="BC1514" s="7">
        <v>100733.83115792104</v>
      </c>
      <c r="BE1514" s="7">
        <v>0</v>
      </c>
      <c r="BF1514">
        <v>1</v>
      </c>
      <c r="BG1514" s="7">
        <v>2444.9865549783881</v>
      </c>
      <c r="BI1514" s="7">
        <v>0</v>
      </c>
      <c r="BJ1514">
        <v>131.91583333333332</v>
      </c>
      <c r="BS1514">
        <f t="shared" si="152"/>
        <v>837</v>
      </c>
      <c r="BT1514">
        <f t="shared" si="152"/>
        <v>1329555.0000000002</v>
      </c>
      <c r="BU1514">
        <f t="shared" si="151"/>
        <v>1329555.0000000002</v>
      </c>
      <c r="BV1514">
        <f>'market concentration'!AI1514</f>
        <v>0.97252090800477897</v>
      </c>
      <c r="BW1514">
        <f>'market concentration'!AJ1514</f>
        <v>0.46766985122093607</v>
      </c>
      <c r="BX1514">
        <f>'market concentration'!AK1514</f>
        <v>-1.0844091932820012</v>
      </c>
      <c r="BZ1514">
        <f t="shared" si="153"/>
        <v>132.37305854241342</v>
      </c>
      <c r="CB1514">
        <v>53.8</v>
      </c>
      <c r="CC1514">
        <v>2.8</v>
      </c>
      <c r="CD1514">
        <f t="shared" si="154"/>
        <v>56.599999999999994</v>
      </c>
      <c r="CF1514">
        <v>0.1</v>
      </c>
      <c r="CH1514">
        <f t="shared" si="155"/>
        <v>68.46893939393938</v>
      </c>
      <c r="CJ1514">
        <v>30.825944643221174</v>
      </c>
      <c r="CK1514">
        <f t="shared" si="156"/>
        <v>37.642994750718202</v>
      </c>
      <c r="CL1514">
        <f t="shared" si="157"/>
        <v>30.825944643221174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1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0</v>
      </c>
      <c r="DG1514">
        <v>0</v>
      </c>
      <c r="DH1514">
        <v>0</v>
      </c>
      <c r="DI1514">
        <v>0</v>
      </c>
      <c r="DJ1514">
        <v>0</v>
      </c>
      <c r="DK1514">
        <v>0</v>
      </c>
      <c r="DL1514">
        <v>0</v>
      </c>
      <c r="DM1514">
        <v>0</v>
      </c>
      <c r="DN1514">
        <v>0</v>
      </c>
      <c r="DO1514">
        <v>0</v>
      </c>
      <c r="DP1514">
        <v>0</v>
      </c>
      <c r="DQ1514">
        <v>0</v>
      </c>
      <c r="DR1514">
        <v>0</v>
      </c>
      <c r="DS1514">
        <v>0</v>
      </c>
      <c r="DT1514">
        <v>0</v>
      </c>
      <c r="DU1514">
        <v>0</v>
      </c>
      <c r="DV1514">
        <v>0</v>
      </c>
      <c r="DW1514">
        <v>0</v>
      </c>
      <c r="DX1514">
        <v>0</v>
      </c>
      <c r="DY1514">
        <v>0</v>
      </c>
      <c r="DZ1514">
        <v>0</v>
      </c>
      <c r="EA1514">
        <v>0</v>
      </c>
      <c r="EB1514">
        <v>0</v>
      </c>
      <c r="EC1514">
        <v>0</v>
      </c>
      <c r="ED1514">
        <v>0</v>
      </c>
      <c r="EE1514">
        <v>0</v>
      </c>
      <c r="EF1514">
        <v>0</v>
      </c>
      <c r="EG1514">
        <v>0</v>
      </c>
      <c r="EH1514">
        <v>0</v>
      </c>
      <c r="EI1514">
        <v>0</v>
      </c>
      <c r="EJ1514">
        <v>0</v>
      </c>
    </row>
    <row r="1515" spans="1:140">
      <c r="A1515" s="3" t="s">
        <v>91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v>0</v>
      </c>
      <c r="AE1515" s="1">
        <v>0</v>
      </c>
      <c r="AF1515" s="1">
        <v>0</v>
      </c>
      <c r="AG1515" s="1">
        <v>0</v>
      </c>
      <c r="AH1515" s="1">
        <v>1</v>
      </c>
      <c r="AI1515" s="1">
        <v>0</v>
      </c>
      <c r="AJ1515">
        <v>260</v>
      </c>
      <c r="AK1515" s="7">
        <v>452519.3573929079</v>
      </c>
      <c r="AL1515">
        <v>57</v>
      </c>
      <c r="AM1515" s="7">
        <v>118138.52893346325</v>
      </c>
      <c r="AN1515">
        <v>78</v>
      </c>
      <c r="AO1515" s="7">
        <v>126186.99429943536</v>
      </c>
      <c r="AP1515">
        <v>78</v>
      </c>
      <c r="AQ1515" s="7">
        <v>142388.51275565644</v>
      </c>
      <c r="AS1515" s="7">
        <v>0</v>
      </c>
      <c r="AY1515" s="7">
        <v>0</v>
      </c>
      <c r="BB1515">
        <v>18</v>
      </c>
      <c r="BC1515" s="7">
        <v>37276.88365398829</v>
      </c>
      <c r="BE1515" s="7">
        <v>0</v>
      </c>
      <c r="BF1515">
        <v>4</v>
      </c>
      <c r="BG1515" s="7">
        <v>8161.7229645486141</v>
      </c>
      <c r="BI1515" s="7">
        <v>0</v>
      </c>
      <c r="BJ1515">
        <v>133.69027777777777</v>
      </c>
      <c r="BS1515">
        <f t="shared" si="152"/>
        <v>495</v>
      </c>
      <c r="BT1515">
        <f t="shared" si="152"/>
        <v>884671.99999999977</v>
      </c>
      <c r="BU1515">
        <f t="shared" si="151"/>
        <v>884671.99999999977</v>
      </c>
      <c r="BV1515">
        <f>'market concentration'!AI1515</f>
        <v>0.9555555555555556</v>
      </c>
      <c r="BW1515">
        <f>'market concentration'!AJ1515</f>
        <v>0.34019793898581779</v>
      </c>
      <c r="BX1515">
        <f>'market concentration'!AK1515</f>
        <v>-1.3289020203852693</v>
      </c>
      <c r="BZ1515">
        <f t="shared" si="153"/>
        <v>148.93468013468009</v>
      </c>
      <c r="CB1515">
        <v>53.8</v>
      </c>
      <c r="CC1515">
        <v>2.8</v>
      </c>
      <c r="CD1515">
        <f t="shared" si="154"/>
        <v>56.599999999999994</v>
      </c>
      <c r="CF1515">
        <v>0.1</v>
      </c>
      <c r="CH1515">
        <f t="shared" si="155"/>
        <v>70.082070707070699</v>
      </c>
      <c r="CJ1515">
        <v>30.825944643221174</v>
      </c>
      <c r="CK1515">
        <f t="shared" si="156"/>
        <v>39.256126063849521</v>
      </c>
      <c r="CL1515">
        <f t="shared" si="157"/>
        <v>30.825944643221174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1</v>
      </c>
      <c r="CY1515">
        <v>0</v>
      </c>
      <c r="CZ1515">
        <v>0</v>
      </c>
      <c r="DA1515">
        <v>0</v>
      </c>
      <c r="DB1515">
        <v>0</v>
      </c>
      <c r="DC1515">
        <v>0</v>
      </c>
      <c r="DD1515">
        <v>0</v>
      </c>
      <c r="DE1515">
        <v>0</v>
      </c>
      <c r="DF1515">
        <v>0</v>
      </c>
      <c r="DG1515">
        <v>0</v>
      </c>
      <c r="DH1515">
        <v>0</v>
      </c>
      <c r="DI1515">
        <v>0</v>
      </c>
      <c r="DJ1515">
        <v>0</v>
      </c>
      <c r="DK1515">
        <v>0</v>
      </c>
      <c r="DL1515">
        <v>0</v>
      </c>
      <c r="DM1515">
        <v>0</v>
      </c>
      <c r="DN1515">
        <v>0</v>
      </c>
      <c r="DO1515">
        <v>0</v>
      </c>
      <c r="DP1515">
        <v>0</v>
      </c>
      <c r="DQ1515">
        <v>0</v>
      </c>
      <c r="DR1515">
        <v>0</v>
      </c>
      <c r="DS1515">
        <v>0</v>
      </c>
      <c r="DT1515">
        <v>0</v>
      </c>
      <c r="DU1515">
        <v>0</v>
      </c>
      <c r="DV1515">
        <v>0</v>
      </c>
      <c r="DW1515">
        <v>0</v>
      </c>
      <c r="DX1515">
        <v>0</v>
      </c>
      <c r="DY1515">
        <v>0</v>
      </c>
      <c r="DZ1515">
        <v>0</v>
      </c>
      <c r="EA1515">
        <v>0</v>
      </c>
      <c r="EB1515">
        <v>0</v>
      </c>
      <c r="EC1515">
        <v>0</v>
      </c>
      <c r="ED1515">
        <v>0</v>
      </c>
      <c r="EE1515">
        <v>0</v>
      </c>
      <c r="EF1515">
        <v>0</v>
      </c>
      <c r="EG1515">
        <v>0</v>
      </c>
      <c r="EH1515">
        <v>0</v>
      </c>
      <c r="EI1515">
        <v>0</v>
      </c>
      <c r="EJ1515">
        <v>0</v>
      </c>
    </row>
    <row r="1516" spans="1:140">
      <c r="A1516" s="3" t="s">
        <v>92</v>
      </c>
      <c r="B1516" s="1">
        <v>0</v>
      </c>
      <c r="C1516" s="1">
        <v>0</v>
      </c>
      <c r="D1516" s="1">
        <v>0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0</v>
      </c>
      <c r="AF1516" s="1">
        <v>0</v>
      </c>
      <c r="AG1516" s="1">
        <v>0</v>
      </c>
      <c r="AH1516" s="1">
        <v>1</v>
      </c>
      <c r="AI1516" s="1">
        <v>0</v>
      </c>
      <c r="AJ1516">
        <v>233</v>
      </c>
      <c r="AK1516" s="7">
        <v>394571.55540993187</v>
      </c>
      <c r="AL1516">
        <v>82</v>
      </c>
      <c r="AM1516" s="7">
        <v>129847.73281464459</v>
      </c>
      <c r="AN1516">
        <v>48</v>
      </c>
      <c r="AO1516" s="7">
        <v>79858.714519796267</v>
      </c>
      <c r="AP1516">
        <v>89</v>
      </c>
      <c r="AQ1516" s="7">
        <v>178901.15574295033</v>
      </c>
      <c r="AS1516" s="7">
        <v>0</v>
      </c>
      <c r="AY1516" s="7">
        <v>0</v>
      </c>
      <c r="BB1516">
        <v>13</v>
      </c>
      <c r="BC1516" s="7">
        <v>19323.841512676998</v>
      </c>
      <c r="BE1516" s="7">
        <v>0</v>
      </c>
      <c r="BF1516">
        <v>0</v>
      </c>
      <c r="BG1516" s="7">
        <v>0</v>
      </c>
      <c r="BI1516" s="7">
        <v>0</v>
      </c>
      <c r="BJ1516">
        <v>136.83236111111111</v>
      </c>
      <c r="BS1516">
        <f t="shared" si="152"/>
        <v>465</v>
      </c>
      <c r="BT1516">
        <f t="shared" si="152"/>
        <v>802503.00000000023</v>
      </c>
      <c r="BU1516">
        <f t="shared" si="151"/>
        <v>802503.00000000023</v>
      </c>
      <c r="BV1516">
        <f>'market concentration'!AI1516</f>
        <v>0.97204301075268817</v>
      </c>
      <c r="BW1516">
        <f>'market concentration'!AJ1516</f>
        <v>0.33024395883917224</v>
      </c>
      <c r="BX1516">
        <f>'market concentration'!AK1516</f>
        <v>-1.3031265130428054</v>
      </c>
      <c r="BZ1516">
        <f t="shared" si="153"/>
        <v>143.81774193548389</v>
      </c>
      <c r="CB1516">
        <v>53.8</v>
      </c>
      <c r="CC1516">
        <v>2.8</v>
      </c>
      <c r="CD1516">
        <f t="shared" si="154"/>
        <v>56.599999999999994</v>
      </c>
      <c r="CF1516">
        <v>0.1</v>
      </c>
      <c r="CH1516">
        <f t="shared" si="155"/>
        <v>72.938510101010095</v>
      </c>
      <c r="CJ1516">
        <v>30.825944643221174</v>
      </c>
      <c r="CK1516">
        <f t="shared" si="156"/>
        <v>42.112565457788918</v>
      </c>
      <c r="CL1516">
        <f t="shared" si="157"/>
        <v>30.825944643221174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1</v>
      </c>
      <c r="CZ1516">
        <v>0</v>
      </c>
      <c r="DA1516">
        <v>0</v>
      </c>
      <c r="DB1516">
        <v>0</v>
      </c>
      <c r="DC1516">
        <v>0</v>
      </c>
      <c r="DD1516">
        <v>0</v>
      </c>
      <c r="DE1516">
        <v>0</v>
      </c>
      <c r="DF1516">
        <v>0</v>
      </c>
      <c r="DG1516">
        <v>0</v>
      </c>
      <c r="DH1516">
        <v>0</v>
      </c>
      <c r="DI1516">
        <v>0</v>
      </c>
      <c r="DJ1516">
        <v>0</v>
      </c>
      <c r="DK1516">
        <v>0</v>
      </c>
      <c r="DL1516">
        <v>0</v>
      </c>
      <c r="DM1516">
        <v>0</v>
      </c>
      <c r="DN1516">
        <v>0</v>
      </c>
      <c r="DO1516">
        <v>0</v>
      </c>
      <c r="DP1516">
        <v>0</v>
      </c>
      <c r="DQ1516">
        <v>0</v>
      </c>
      <c r="DR1516">
        <v>0</v>
      </c>
      <c r="DS1516">
        <v>0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0</v>
      </c>
      <c r="EA1516">
        <v>0</v>
      </c>
      <c r="EB1516">
        <v>0</v>
      </c>
      <c r="EC1516">
        <v>0</v>
      </c>
      <c r="ED1516">
        <v>0</v>
      </c>
      <c r="EE1516">
        <v>0</v>
      </c>
      <c r="EF1516">
        <v>0</v>
      </c>
      <c r="EG1516">
        <v>0</v>
      </c>
      <c r="EH1516">
        <v>0</v>
      </c>
      <c r="EI1516">
        <v>0</v>
      </c>
      <c r="EJ1516">
        <v>0</v>
      </c>
    </row>
    <row r="1517" spans="1:140">
      <c r="A1517" s="3" t="s">
        <v>93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0</v>
      </c>
      <c r="AF1517" s="1">
        <v>0</v>
      </c>
      <c r="AG1517" s="1">
        <v>0</v>
      </c>
      <c r="AH1517" s="1">
        <v>1</v>
      </c>
      <c r="AI1517" s="1">
        <v>0</v>
      </c>
      <c r="AJ1517">
        <v>480</v>
      </c>
      <c r="AK1517" s="7">
        <v>1245283.2360764937</v>
      </c>
      <c r="AL1517">
        <v>117</v>
      </c>
      <c r="AM1517" s="7">
        <v>299385.45890694513</v>
      </c>
      <c r="AN1517">
        <v>122</v>
      </c>
      <c r="AO1517" s="7">
        <v>276624.47629473405</v>
      </c>
      <c r="AP1517">
        <v>99</v>
      </c>
      <c r="AQ1517" s="7">
        <v>169228.7952864909</v>
      </c>
      <c r="AS1517" s="7">
        <v>0</v>
      </c>
      <c r="AY1517" s="7">
        <v>0</v>
      </c>
      <c r="BB1517">
        <v>51</v>
      </c>
      <c r="BC1517" s="7">
        <v>163300.03343533588</v>
      </c>
      <c r="BE1517" s="7">
        <v>0</v>
      </c>
      <c r="BF1517">
        <v>0</v>
      </c>
      <c r="BG1517" s="7">
        <v>0</v>
      </c>
      <c r="BI1517" s="7">
        <v>0</v>
      </c>
      <c r="BJ1517">
        <v>130.24055555555555</v>
      </c>
      <c r="BS1517">
        <f t="shared" si="152"/>
        <v>869</v>
      </c>
      <c r="BT1517">
        <f t="shared" si="152"/>
        <v>2153821.9999999995</v>
      </c>
      <c r="BU1517">
        <f t="shared" si="151"/>
        <v>2153821.9999999995</v>
      </c>
      <c r="BV1517">
        <f>'market concentration'!AI1517</f>
        <v>0.94131185270425777</v>
      </c>
      <c r="BW1517">
        <f>'market concentration'!AJ1517</f>
        <v>0.35936045426074692</v>
      </c>
      <c r="BX1517">
        <f>'market concentration'!AK1517</f>
        <v>-1.2873405704506746</v>
      </c>
      <c r="BZ1517">
        <f t="shared" si="153"/>
        <v>206.54219409282697</v>
      </c>
      <c r="CB1517">
        <v>53.8</v>
      </c>
      <c r="CC1517">
        <v>2.8</v>
      </c>
      <c r="CD1517">
        <f t="shared" si="154"/>
        <v>56.599999999999994</v>
      </c>
      <c r="CF1517">
        <v>0.1</v>
      </c>
      <c r="CH1517">
        <f t="shared" si="155"/>
        <v>66.945959595959593</v>
      </c>
      <c r="CJ1517">
        <v>30.825944643221174</v>
      </c>
      <c r="CK1517">
        <f t="shared" si="156"/>
        <v>36.120014952738416</v>
      </c>
      <c r="CL1517">
        <f t="shared" si="157"/>
        <v>30.825944643221174</v>
      </c>
      <c r="CP1517">
        <v>0</v>
      </c>
      <c r="CQ1517">
        <v>0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  <c r="CZ1517">
        <v>1</v>
      </c>
      <c r="DA1517">
        <v>0</v>
      </c>
      <c r="DB1517">
        <v>0</v>
      </c>
      <c r="DC1517">
        <v>0</v>
      </c>
      <c r="DD1517">
        <v>0</v>
      </c>
      <c r="DE1517">
        <v>0</v>
      </c>
      <c r="DF1517">
        <v>0</v>
      </c>
      <c r="DG1517">
        <v>0</v>
      </c>
      <c r="DH1517">
        <v>0</v>
      </c>
      <c r="DI1517">
        <v>0</v>
      </c>
      <c r="DJ1517">
        <v>0</v>
      </c>
      <c r="DK1517">
        <v>0</v>
      </c>
      <c r="DL1517">
        <v>0</v>
      </c>
      <c r="DM1517">
        <v>0</v>
      </c>
      <c r="DN1517">
        <v>0</v>
      </c>
      <c r="DO1517">
        <v>0</v>
      </c>
      <c r="DP1517">
        <v>0</v>
      </c>
      <c r="DQ1517">
        <v>0</v>
      </c>
      <c r="DR1517">
        <v>0</v>
      </c>
      <c r="DS1517">
        <v>0</v>
      </c>
      <c r="DT1517">
        <v>0</v>
      </c>
      <c r="DU1517">
        <v>0</v>
      </c>
      <c r="DV1517">
        <v>0</v>
      </c>
      <c r="DW1517">
        <v>0</v>
      </c>
      <c r="DX1517">
        <v>0</v>
      </c>
      <c r="DY1517">
        <v>0</v>
      </c>
      <c r="DZ1517">
        <v>0</v>
      </c>
      <c r="EA1517">
        <v>0</v>
      </c>
      <c r="EB1517">
        <v>0</v>
      </c>
      <c r="EC1517">
        <v>0</v>
      </c>
      <c r="ED1517">
        <v>0</v>
      </c>
      <c r="EE1517">
        <v>0</v>
      </c>
      <c r="EF1517">
        <v>0</v>
      </c>
      <c r="EG1517">
        <v>0</v>
      </c>
      <c r="EH1517">
        <v>0</v>
      </c>
      <c r="EI1517">
        <v>0</v>
      </c>
      <c r="EJ1517">
        <v>0</v>
      </c>
    </row>
    <row r="1518" spans="1:140">
      <c r="A1518" s="3" t="s">
        <v>94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0</v>
      </c>
      <c r="AE1518" s="1">
        <v>0</v>
      </c>
      <c r="AF1518" s="1">
        <v>0</v>
      </c>
      <c r="AG1518" s="1">
        <v>0</v>
      </c>
      <c r="AH1518" s="1">
        <v>1</v>
      </c>
      <c r="AI1518" s="1">
        <v>0</v>
      </c>
      <c r="AJ1518">
        <v>535</v>
      </c>
      <c r="AK1518" s="7">
        <v>1214938.9560865157</v>
      </c>
      <c r="AL1518">
        <v>147</v>
      </c>
      <c r="AM1518" s="7">
        <v>345209.11233721103</v>
      </c>
      <c r="AN1518">
        <v>87</v>
      </c>
      <c r="AO1518" s="7">
        <v>138706.6679015788</v>
      </c>
      <c r="AP1518">
        <v>105</v>
      </c>
      <c r="AQ1518" s="7">
        <v>227343.34582733951</v>
      </c>
      <c r="AS1518" s="7">
        <v>0</v>
      </c>
      <c r="AY1518" s="7">
        <v>0</v>
      </c>
      <c r="BB1518">
        <v>13</v>
      </c>
      <c r="BC1518" s="7">
        <v>27698.846067643368</v>
      </c>
      <c r="BE1518" s="7">
        <v>0</v>
      </c>
      <c r="BF1518">
        <v>3</v>
      </c>
      <c r="BG1518" s="7">
        <v>4785.0717797118232</v>
      </c>
      <c r="BI1518" s="7">
        <v>0</v>
      </c>
      <c r="BJ1518">
        <v>132.10499999999999</v>
      </c>
      <c r="BS1518">
        <f t="shared" si="152"/>
        <v>890</v>
      </c>
      <c r="BT1518">
        <f t="shared" si="152"/>
        <v>1958682</v>
      </c>
      <c r="BU1518">
        <f t="shared" si="151"/>
        <v>1958682</v>
      </c>
      <c r="BV1518">
        <f>'market concentration'!AI1518</f>
        <v>0.98202247191011238</v>
      </c>
      <c r="BW1518">
        <f>'market concentration'!AJ1518</f>
        <v>0.41232925135715193</v>
      </c>
      <c r="BX1518">
        <f>'market concentration'!AK1518</f>
        <v>-1.1637536858179487</v>
      </c>
      <c r="BZ1518">
        <f t="shared" si="153"/>
        <v>183.39719101123595</v>
      </c>
      <c r="CB1518">
        <v>53.8</v>
      </c>
      <c r="CC1518">
        <v>2.8</v>
      </c>
      <c r="CD1518">
        <f t="shared" si="154"/>
        <v>56.599999999999994</v>
      </c>
      <c r="CF1518">
        <v>0.1</v>
      </c>
      <c r="CH1518">
        <f t="shared" si="155"/>
        <v>68.640909090909076</v>
      </c>
      <c r="CJ1518">
        <v>30.825944643221174</v>
      </c>
      <c r="CK1518">
        <f t="shared" si="156"/>
        <v>37.814964447687899</v>
      </c>
      <c r="CL1518">
        <f t="shared" si="157"/>
        <v>30.825944643221174</v>
      </c>
      <c r="CP1518">
        <v>0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  <c r="CZ1518">
        <v>0</v>
      </c>
      <c r="DA1518">
        <v>1</v>
      </c>
      <c r="DB1518">
        <v>0</v>
      </c>
      <c r="DC1518">
        <v>0</v>
      </c>
      <c r="DD1518">
        <v>0</v>
      </c>
      <c r="DE1518">
        <v>0</v>
      </c>
      <c r="DF1518">
        <v>0</v>
      </c>
      <c r="DG1518">
        <v>0</v>
      </c>
      <c r="DH1518">
        <v>0</v>
      </c>
      <c r="DI1518">
        <v>0</v>
      </c>
      <c r="DJ1518">
        <v>0</v>
      </c>
      <c r="DK1518">
        <v>0</v>
      </c>
      <c r="DL1518">
        <v>0</v>
      </c>
      <c r="DM1518">
        <v>0</v>
      </c>
      <c r="DN1518">
        <v>0</v>
      </c>
      <c r="DO1518">
        <v>0</v>
      </c>
      <c r="DP1518">
        <v>0</v>
      </c>
      <c r="DQ1518">
        <v>0</v>
      </c>
      <c r="DR1518">
        <v>0</v>
      </c>
      <c r="DS1518">
        <v>0</v>
      </c>
      <c r="DT1518">
        <v>0</v>
      </c>
      <c r="DU1518">
        <v>0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0</v>
      </c>
      <c r="ED1518">
        <v>0</v>
      </c>
      <c r="EE1518">
        <v>0</v>
      </c>
      <c r="EF1518">
        <v>0</v>
      </c>
      <c r="EG1518">
        <v>0</v>
      </c>
      <c r="EH1518">
        <v>0</v>
      </c>
      <c r="EI1518">
        <v>0</v>
      </c>
      <c r="EJ1518">
        <v>0</v>
      </c>
    </row>
    <row r="1519" spans="1:140">
      <c r="A1519" s="3" t="s">
        <v>95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  <c r="AE1519" s="1">
        <v>0</v>
      </c>
      <c r="AF1519" s="1">
        <v>0</v>
      </c>
      <c r="AG1519" s="1">
        <v>0</v>
      </c>
      <c r="AH1519" s="1">
        <v>1</v>
      </c>
      <c r="AI1519" s="1">
        <v>0</v>
      </c>
      <c r="AJ1519">
        <v>519</v>
      </c>
      <c r="AK1519" s="7">
        <v>1814301.7804688057</v>
      </c>
      <c r="AL1519">
        <v>139</v>
      </c>
      <c r="AM1519" s="7">
        <v>460908.3021166838</v>
      </c>
      <c r="AN1519">
        <v>117</v>
      </c>
      <c r="AO1519" s="7">
        <v>1232912.0820668745</v>
      </c>
      <c r="AP1519">
        <v>71</v>
      </c>
      <c r="AQ1519" s="7">
        <v>212116.46714249745</v>
      </c>
      <c r="AS1519" s="7">
        <v>0</v>
      </c>
      <c r="AY1519" s="7">
        <v>0</v>
      </c>
      <c r="BB1519">
        <v>21</v>
      </c>
      <c r="BC1519" s="7">
        <v>147069.36820513816</v>
      </c>
      <c r="BE1519" s="7">
        <v>0</v>
      </c>
      <c r="BF1519">
        <v>0</v>
      </c>
      <c r="BG1519" s="7">
        <v>0</v>
      </c>
      <c r="BI1519" s="7">
        <v>0</v>
      </c>
      <c r="BJ1519">
        <v>135.98652777777778</v>
      </c>
      <c r="BS1519">
        <f t="shared" si="152"/>
        <v>867</v>
      </c>
      <c r="BT1519">
        <f t="shared" si="152"/>
        <v>3867307.9999999995</v>
      </c>
      <c r="BU1519">
        <f t="shared" si="151"/>
        <v>3867307.9999999995</v>
      </c>
      <c r="BV1519">
        <f>'market concentration'!AI1519</f>
        <v>0.97577854671280273</v>
      </c>
      <c r="BW1519">
        <f>'market concentration'!AJ1519</f>
        <v>0.40954836375149822</v>
      </c>
      <c r="BX1519">
        <f>'market concentration'!AK1519</f>
        <v>-1.1659737116113089</v>
      </c>
      <c r="BZ1519">
        <f t="shared" si="153"/>
        <v>371.71357170319106</v>
      </c>
      <c r="CB1519">
        <v>53.8</v>
      </c>
      <c r="CC1519">
        <v>2.8</v>
      </c>
      <c r="CD1519">
        <f t="shared" si="154"/>
        <v>56.599999999999994</v>
      </c>
      <c r="CF1519">
        <v>0.1</v>
      </c>
      <c r="CH1519">
        <f t="shared" si="155"/>
        <v>72.169570707070704</v>
      </c>
      <c r="CJ1519">
        <v>30.825944643221174</v>
      </c>
      <c r="CK1519">
        <f t="shared" si="156"/>
        <v>41.343626063849527</v>
      </c>
      <c r="CL1519">
        <f t="shared" si="157"/>
        <v>30.825944643221174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0</v>
      </c>
      <c r="DA1519">
        <v>0</v>
      </c>
      <c r="DB1519">
        <v>1</v>
      </c>
      <c r="DC1519">
        <v>0</v>
      </c>
      <c r="DD1519">
        <v>0</v>
      </c>
      <c r="DE1519">
        <v>0</v>
      </c>
      <c r="DF1519">
        <v>0</v>
      </c>
      <c r="DG1519">
        <v>0</v>
      </c>
      <c r="DH1519">
        <v>0</v>
      </c>
      <c r="DI1519">
        <v>0</v>
      </c>
      <c r="DJ1519">
        <v>0</v>
      </c>
      <c r="DK1519">
        <v>0</v>
      </c>
      <c r="DL1519">
        <v>0</v>
      </c>
      <c r="DM1519">
        <v>0</v>
      </c>
      <c r="DN1519">
        <v>0</v>
      </c>
      <c r="DO1519">
        <v>0</v>
      </c>
      <c r="DP1519">
        <v>0</v>
      </c>
      <c r="DQ1519">
        <v>0</v>
      </c>
      <c r="DR1519">
        <v>0</v>
      </c>
      <c r="DS1519">
        <v>0</v>
      </c>
      <c r="DT1519">
        <v>0</v>
      </c>
      <c r="DU1519">
        <v>0</v>
      </c>
      <c r="DV1519">
        <v>0</v>
      </c>
      <c r="DW1519">
        <v>0</v>
      </c>
      <c r="DX1519">
        <v>0</v>
      </c>
      <c r="DY1519">
        <v>0</v>
      </c>
      <c r="DZ1519">
        <v>0</v>
      </c>
      <c r="EA1519">
        <v>0</v>
      </c>
      <c r="EB1519">
        <v>0</v>
      </c>
      <c r="EC1519">
        <v>0</v>
      </c>
      <c r="ED1519">
        <v>0</v>
      </c>
      <c r="EE1519">
        <v>0</v>
      </c>
      <c r="EF1519">
        <v>0</v>
      </c>
      <c r="EG1519">
        <v>0</v>
      </c>
      <c r="EH1519">
        <v>0</v>
      </c>
      <c r="EI1519">
        <v>0</v>
      </c>
      <c r="EJ1519">
        <v>0</v>
      </c>
    </row>
    <row r="1520" spans="1:140">
      <c r="A1520" s="3" t="s">
        <v>96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0</v>
      </c>
      <c r="AG1520" s="1">
        <v>0</v>
      </c>
      <c r="AH1520" s="1">
        <v>1</v>
      </c>
      <c r="AI1520" s="1">
        <v>0</v>
      </c>
      <c r="AJ1520">
        <v>462</v>
      </c>
      <c r="AK1520" s="7">
        <v>1179511.1436263637</v>
      </c>
      <c r="AL1520">
        <v>106</v>
      </c>
      <c r="AM1520" s="7">
        <v>244515.85210492247</v>
      </c>
      <c r="AN1520">
        <v>89</v>
      </c>
      <c r="AO1520" s="7">
        <v>337877.9958310338</v>
      </c>
      <c r="AP1520">
        <v>54</v>
      </c>
      <c r="AQ1520" s="7">
        <v>142673.4419647053</v>
      </c>
      <c r="AS1520" s="7">
        <v>0</v>
      </c>
      <c r="AY1520" s="7">
        <v>0</v>
      </c>
      <c r="BB1520">
        <v>38</v>
      </c>
      <c r="BC1520" s="7">
        <v>124726.24608364365</v>
      </c>
      <c r="BE1520" s="7">
        <v>0</v>
      </c>
      <c r="BF1520">
        <v>2</v>
      </c>
      <c r="BG1520" s="7">
        <v>12883.320389331286</v>
      </c>
      <c r="BI1520" s="7">
        <v>0</v>
      </c>
      <c r="BJ1520">
        <v>132.22222222222223</v>
      </c>
      <c r="BS1520">
        <f t="shared" si="152"/>
        <v>751</v>
      </c>
      <c r="BT1520">
        <f t="shared" si="152"/>
        <v>2042188.0000000002</v>
      </c>
      <c r="BU1520">
        <f t="shared" si="151"/>
        <v>2042188.0000000002</v>
      </c>
      <c r="BV1520">
        <f>'market concentration'!AI1520</f>
        <v>0.94673768308921435</v>
      </c>
      <c r="BW1520">
        <f>'market concentration'!AJ1520</f>
        <v>0.42014996427311291</v>
      </c>
      <c r="BX1520">
        <f>'market concentration'!AK1520</f>
        <v>-1.1840369866416365</v>
      </c>
      <c r="BZ1520">
        <f t="shared" si="153"/>
        <v>226.60763426542391</v>
      </c>
      <c r="CB1520">
        <v>53.8</v>
      </c>
      <c r="CC1520">
        <v>2.8</v>
      </c>
      <c r="CD1520">
        <f t="shared" si="154"/>
        <v>56.599999999999994</v>
      </c>
      <c r="CF1520">
        <v>0.1</v>
      </c>
      <c r="CH1520">
        <f t="shared" si="155"/>
        <v>68.747474747474755</v>
      </c>
      <c r="CJ1520">
        <v>30.825944643221174</v>
      </c>
      <c r="CK1520">
        <f t="shared" si="156"/>
        <v>37.921530104253577</v>
      </c>
      <c r="CL1520">
        <f t="shared" si="157"/>
        <v>30.825944643221174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1</v>
      </c>
      <c r="DD1520">
        <v>0</v>
      </c>
      <c r="DE1520">
        <v>0</v>
      </c>
      <c r="DF1520">
        <v>0</v>
      </c>
      <c r="DG1520">
        <v>0</v>
      </c>
      <c r="DH1520">
        <v>0</v>
      </c>
      <c r="DI1520">
        <v>0</v>
      </c>
      <c r="DJ1520">
        <v>0</v>
      </c>
      <c r="DK1520">
        <v>0</v>
      </c>
      <c r="DL1520">
        <v>0</v>
      </c>
      <c r="DM1520">
        <v>0</v>
      </c>
      <c r="DN1520">
        <v>0</v>
      </c>
      <c r="DO1520">
        <v>0</v>
      </c>
      <c r="DP1520">
        <v>0</v>
      </c>
      <c r="DQ1520">
        <v>0</v>
      </c>
      <c r="DR1520">
        <v>0</v>
      </c>
      <c r="DS1520">
        <v>0</v>
      </c>
      <c r="DT1520">
        <v>0</v>
      </c>
      <c r="DU1520">
        <v>0</v>
      </c>
      <c r="DV1520">
        <v>0</v>
      </c>
      <c r="DW1520">
        <v>0</v>
      </c>
      <c r="DX1520">
        <v>0</v>
      </c>
      <c r="DY1520">
        <v>0</v>
      </c>
      <c r="DZ1520">
        <v>0</v>
      </c>
      <c r="EA1520">
        <v>0</v>
      </c>
      <c r="EB1520">
        <v>0</v>
      </c>
      <c r="EC1520">
        <v>0</v>
      </c>
      <c r="ED1520">
        <v>0</v>
      </c>
      <c r="EE1520">
        <v>0</v>
      </c>
      <c r="EF1520">
        <v>0</v>
      </c>
      <c r="EG1520">
        <v>0</v>
      </c>
      <c r="EH1520">
        <v>0</v>
      </c>
      <c r="EI1520">
        <v>0</v>
      </c>
      <c r="EJ1520">
        <v>0</v>
      </c>
    </row>
    <row r="1521" spans="1:140">
      <c r="A1521" s="3" t="s">
        <v>97</v>
      </c>
      <c r="B1521" s="1">
        <v>0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0</v>
      </c>
      <c r="AE1521" s="1">
        <v>0</v>
      </c>
      <c r="AF1521" s="1">
        <v>0</v>
      </c>
      <c r="AG1521" s="1">
        <v>0</v>
      </c>
      <c r="AH1521" s="1">
        <v>1</v>
      </c>
      <c r="AI1521" s="1">
        <v>0</v>
      </c>
      <c r="AJ1521">
        <v>183</v>
      </c>
      <c r="AK1521" s="7">
        <v>231648.03714509305</v>
      </c>
      <c r="AL1521">
        <v>27</v>
      </c>
      <c r="AM1521" s="7">
        <v>43727.660089869707</v>
      </c>
      <c r="AN1521">
        <v>20</v>
      </c>
      <c r="AO1521" s="7">
        <v>16941.693092340305</v>
      </c>
      <c r="AP1521">
        <v>25</v>
      </c>
      <c r="AQ1521" s="7">
        <v>26415.18665467732</v>
      </c>
      <c r="AS1521" s="7">
        <v>0</v>
      </c>
      <c r="AY1521" s="7">
        <v>0</v>
      </c>
      <c r="BB1521">
        <v>13</v>
      </c>
      <c r="BC1521" s="7">
        <v>18602.42301801957</v>
      </c>
      <c r="BE1521" s="7">
        <v>0</v>
      </c>
      <c r="BF1521">
        <v>0</v>
      </c>
      <c r="BG1521" s="7">
        <v>0</v>
      </c>
      <c r="BI1521" s="7">
        <v>0</v>
      </c>
      <c r="BJ1521">
        <v>135.96930555555551</v>
      </c>
      <c r="BS1521">
        <f t="shared" si="152"/>
        <v>268</v>
      </c>
      <c r="BT1521">
        <f t="shared" si="152"/>
        <v>337335</v>
      </c>
      <c r="BU1521">
        <f t="shared" si="151"/>
        <v>337335</v>
      </c>
      <c r="BV1521">
        <f>'market concentration'!AI1521</f>
        <v>0.95149253731343286</v>
      </c>
      <c r="BW1521">
        <f>'market concentration'!AJ1521</f>
        <v>0.49303853865003344</v>
      </c>
      <c r="BX1521">
        <f>'market concentration'!AK1521</f>
        <v>-1.0534703980784621</v>
      </c>
      <c r="BZ1521">
        <f t="shared" si="153"/>
        <v>104.89272388059702</v>
      </c>
      <c r="CB1521">
        <v>53.8</v>
      </c>
      <c r="CC1521">
        <v>2.8</v>
      </c>
      <c r="CD1521">
        <f t="shared" si="154"/>
        <v>56.599999999999994</v>
      </c>
      <c r="CF1521">
        <v>0.1</v>
      </c>
      <c r="CH1521">
        <f t="shared" si="155"/>
        <v>72.153914141414091</v>
      </c>
      <c r="CJ1521">
        <v>30.825944643221174</v>
      </c>
      <c r="CK1521">
        <f t="shared" si="156"/>
        <v>41.327969498192914</v>
      </c>
      <c r="CL1521">
        <f t="shared" si="157"/>
        <v>30.825944643221174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1</v>
      </c>
      <c r="DE1521">
        <v>0</v>
      </c>
      <c r="DF1521">
        <v>0</v>
      </c>
      <c r="DG1521">
        <v>0</v>
      </c>
      <c r="DH1521">
        <v>0</v>
      </c>
      <c r="DI1521">
        <v>0</v>
      </c>
      <c r="DJ1521">
        <v>0</v>
      </c>
      <c r="DK1521">
        <v>0</v>
      </c>
      <c r="DL1521">
        <v>0</v>
      </c>
      <c r="DM1521">
        <v>0</v>
      </c>
      <c r="DN1521">
        <v>0</v>
      </c>
      <c r="DO1521">
        <v>0</v>
      </c>
      <c r="DP1521">
        <v>0</v>
      </c>
      <c r="DQ1521">
        <v>0</v>
      </c>
      <c r="DR1521">
        <v>0</v>
      </c>
      <c r="DS1521">
        <v>0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0</v>
      </c>
      <c r="EB1521">
        <v>0</v>
      </c>
      <c r="EC1521">
        <v>0</v>
      </c>
      <c r="ED1521">
        <v>0</v>
      </c>
      <c r="EE1521">
        <v>0</v>
      </c>
      <c r="EF1521">
        <v>0</v>
      </c>
      <c r="EG1521">
        <v>0</v>
      </c>
      <c r="EH1521">
        <v>0</v>
      </c>
      <c r="EI1521">
        <v>0</v>
      </c>
      <c r="EJ1521">
        <v>0</v>
      </c>
    </row>
    <row r="1522" spans="1:140">
      <c r="A1522" s="3" t="s">
        <v>98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0</v>
      </c>
      <c r="AF1522" s="1">
        <v>0</v>
      </c>
      <c r="AG1522" s="1">
        <v>0</v>
      </c>
      <c r="AH1522" s="1">
        <v>1</v>
      </c>
      <c r="AI1522" s="1">
        <v>0</v>
      </c>
      <c r="AJ1522">
        <v>438</v>
      </c>
      <c r="AK1522" s="7">
        <v>558887.44983484619</v>
      </c>
      <c r="AL1522">
        <v>88</v>
      </c>
      <c r="AM1522" s="7">
        <v>97884.750472677013</v>
      </c>
      <c r="AN1522">
        <v>113</v>
      </c>
      <c r="AO1522" s="7">
        <v>135585.31395060118</v>
      </c>
      <c r="AP1522">
        <v>76</v>
      </c>
      <c r="AQ1522" s="7">
        <v>84626.198534845054</v>
      </c>
      <c r="AS1522" s="7">
        <v>0</v>
      </c>
      <c r="AY1522" s="7">
        <v>0</v>
      </c>
      <c r="BB1522">
        <v>4</v>
      </c>
      <c r="BC1522" s="7">
        <v>4367.2872070306166</v>
      </c>
      <c r="BE1522" s="7">
        <v>0</v>
      </c>
      <c r="BF1522">
        <v>0</v>
      </c>
      <c r="BG1522" s="7">
        <v>0</v>
      </c>
      <c r="BI1522" s="7">
        <v>0</v>
      </c>
      <c r="BJ1522">
        <v>142.46638888888887</v>
      </c>
      <c r="BS1522">
        <f t="shared" si="152"/>
        <v>719</v>
      </c>
      <c r="BT1522">
        <f t="shared" si="152"/>
        <v>881351</v>
      </c>
      <c r="BU1522">
        <f t="shared" si="151"/>
        <v>881351</v>
      </c>
      <c r="BV1522">
        <f>'market concentration'!AI1522</f>
        <v>0.99443671766342145</v>
      </c>
      <c r="BW1522">
        <f>'market concentration'!AJ1522</f>
        <v>0.42198347650983337</v>
      </c>
      <c r="BX1522">
        <f>'market concentration'!AK1522</f>
        <v>-1.1162573838132568</v>
      </c>
      <c r="BZ1522">
        <f t="shared" si="153"/>
        <v>102.15009272137227</v>
      </c>
      <c r="CB1522">
        <v>53.8</v>
      </c>
      <c r="CC1522">
        <v>2.8</v>
      </c>
      <c r="CD1522">
        <f t="shared" si="154"/>
        <v>56.599999999999994</v>
      </c>
      <c r="CF1522">
        <v>0.1</v>
      </c>
      <c r="CH1522">
        <f t="shared" si="155"/>
        <v>78.060353535353514</v>
      </c>
      <c r="CJ1522">
        <v>30.825944643221174</v>
      </c>
      <c r="CK1522">
        <f t="shared" si="156"/>
        <v>47.234408892132336</v>
      </c>
      <c r="CL1522">
        <f t="shared" si="157"/>
        <v>30.825944643221174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0</v>
      </c>
      <c r="DA1522">
        <v>0</v>
      </c>
      <c r="DB1522">
        <v>0</v>
      </c>
      <c r="DC1522">
        <v>0</v>
      </c>
      <c r="DD1522">
        <v>0</v>
      </c>
      <c r="DE1522">
        <v>1</v>
      </c>
      <c r="DF1522">
        <v>0</v>
      </c>
      <c r="DG1522">
        <v>0</v>
      </c>
      <c r="DH1522">
        <v>0</v>
      </c>
      <c r="DI1522">
        <v>0</v>
      </c>
      <c r="DJ1522">
        <v>0</v>
      </c>
      <c r="DK1522">
        <v>0</v>
      </c>
      <c r="DL1522">
        <v>0</v>
      </c>
      <c r="DM1522">
        <v>0</v>
      </c>
      <c r="DN1522">
        <v>0</v>
      </c>
      <c r="DO1522">
        <v>0</v>
      </c>
      <c r="DP1522">
        <v>0</v>
      </c>
      <c r="DQ1522">
        <v>0</v>
      </c>
      <c r="DR1522">
        <v>0</v>
      </c>
      <c r="DS1522">
        <v>0</v>
      </c>
      <c r="DT1522">
        <v>0</v>
      </c>
      <c r="DU1522">
        <v>0</v>
      </c>
      <c r="DV1522">
        <v>0</v>
      </c>
      <c r="DW1522">
        <v>0</v>
      </c>
      <c r="DX1522">
        <v>0</v>
      </c>
      <c r="DY1522">
        <v>0</v>
      </c>
      <c r="DZ1522">
        <v>0</v>
      </c>
      <c r="EA1522">
        <v>0</v>
      </c>
      <c r="EB1522">
        <v>0</v>
      </c>
      <c r="EC1522">
        <v>0</v>
      </c>
      <c r="ED1522">
        <v>0</v>
      </c>
      <c r="EE1522">
        <v>0</v>
      </c>
      <c r="EF1522">
        <v>0</v>
      </c>
      <c r="EG1522">
        <v>0</v>
      </c>
      <c r="EH1522">
        <v>0</v>
      </c>
      <c r="EI1522">
        <v>0</v>
      </c>
      <c r="EJ1522">
        <v>0</v>
      </c>
    </row>
    <row r="1523" spans="1:140">
      <c r="A1523" s="3" t="s">
        <v>99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0</v>
      </c>
      <c r="AE1523" s="1">
        <v>0</v>
      </c>
      <c r="AF1523" s="1">
        <v>0</v>
      </c>
      <c r="AG1523" s="1">
        <v>0</v>
      </c>
      <c r="AH1523" s="1">
        <v>1</v>
      </c>
      <c r="AI1523" s="1">
        <v>0</v>
      </c>
      <c r="AJ1523">
        <v>345</v>
      </c>
      <c r="AK1523" s="7">
        <v>485907.34978045034</v>
      </c>
      <c r="AL1523">
        <v>124</v>
      </c>
      <c r="AM1523" s="7">
        <v>240608.67661386289</v>
      </c>
      <c r="AN1523">
        <v>142</v>
      </c>
      <c r="AO1523" s="7">
        <v>215500.58741849536</v>
      </c>
      <c r="AP1523">
        <v>56</v>
      </c>
      <c r="AQ1523" s="7">
        <v>60262.386187191427</v>
      </c>
      <c r="AS1523" s="7">
        <v>0</v>
      </c>
      <c r="AY1523" s="7">
        <v>0</v>
      </c>
      <c r="BB1523">
        <v>0</v>
      </c>
      <c r="BC1523" s="7">
        <v>0</v>
      </c>
      <c r="BE1523" s="7">
        <v>0</v>
      </c>
      <c r="BF1523">
        <v>0</v>
      </c>
      <c r="BG1523" s="7">
        <v>0</v>
      </c>
      <c r="BI1523" s="7">
        <v>0</v>
      </c>
      <c r="BJ1523">
        <v>133.92611111111111</v>
      </c>
      <c r="BS1523">
        <f t="shared" si="152"/>
        <v>667</v>
      </c>
      <c r="BT1523">
        <f t="shared" si="152"/>
        <v>1002279</v>
      </c>
      <c r="BU1523">
        <f t="shared" si="151"/>
        <v>1002279</v>
      </c>
      <c r="BV1523">
        <f>'market concentration'!AI1523</f>
        <v>1</v>
      </c>
      <c r="BW1523">
        <f>'market concentration'!AJ1523</f>
        <v>0.35447268869313475</v>
      </c>
      <c r="BX1523">
        <f>'market concentration'!AK1523</f>
        <v>-1.1911185693468216</v>
      </c>
      <c r="BZ1523">
        <f t="shared" si="153"/>
        <v>125.22226386806597</v>
      </c>
      <c r="CB1523">
        <v>53.8</v>
      </c>
      <c r="CC1523">
        <v>2.8</v>
      </c>
      <c r="CD1523">
        <f t="shared" si="154"/>
        <v>56.599999999999994</v>
      </c>
      <c r="CF1523">
        <v>0.1</v>
      </c>
      <c r="CH1523">
        <f t="shared" si="155"/>
        <v>70.296464646464642</v>
      </c>
      <c r="CJ1523">
        <v>30.825944643221174</v>
      </c>
      <c r="CK1523">
        <f t="shared" si="156"/>
        <v>39.470520003243465</v>
      </c>
      <c r="CL1523">
        <f t="shared" si="157"/>
        <v>30.825944643221174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0</v>
      </c>
      <c r="DF1523">
        <v>1</v>
      </c>
      <c r="DG1523">
        <v>0</v>
      </c>
      <c r="DH1523">
        <v>0</v>
      </c>
      <c r="DI1523">
        <v>0</v>
      </c>
      <c r="DJ1523">
        <v>0</v>
      </c>
      <c r="DK1523">
        <v>0</v>
      </c>
      <c r="DL1523">
        <v>0</v>
      </c>
      <c r="DM1523">
        <v>0</v>
      </c>
      <c r="DN1523">
        <v>0</v>
      </c>
      <c r="DO1523">
        <v>0</v>
      </c>
      <c r="DP1523">
        <v>0</v>
      </c>
      <c r="DQ1523">
        <v>0</v>
      </c>
      <c r="DR1523">
        <v>0</v>
      </c>
      <c r="DS1523">
        <v>0</v>
      </c>
      <c r="DT1523">
        <v>0</v>
      </c>
      <c r="DU1523">
        <v>0</v>
      </c>
      <c r="DV1523">
        <v>0</v>
      </c>
      <c r="DW1523">
        <v>0</v>
      </c>
      <c r="DX1523">
        <v>0</v>
      </c>
      <c r="DY1523">
        <v>0</v>
      </c>
      <c r="DZ1523">
        <v>0</v>
      </c>
      <c r="EA1523">
        <v>0</v>
      </c>
      <c r="EB1523">
        <v>0</v>
      </c>
      <c r="EC1523">
        <v>0</v>
      </c>
      <c r="ED1523">
        <v>0</v>
      </c>
      <c r="EE1523">
        <v>0</v>
      </c>
      <c r="EF1523">
        <v>0</v>
      </c>
      <c r="EG1523">
        <v>0</v>
      </c>
      <c r="EH1523">
        <v>0</v>
      </c>
      <c r="EI1523">
        <v>0</v>
      </c>
      <c r="EJ1523">
        <v>0</v>
      </c>
    </row>
    <row r="1524" spans="1:140">
      <c r="A1524" s="3" t="s">
        <v>100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  <c r="AC1524" s="1">
        <v>0</v>
      </c>
      <c r="AD1524" s="1">
        <v>0</v>
      </c>
      <c r="AE1524" s="1">
        <v>0</v>
      </c>
      <c r="AF1524" s="1">
        <v>0</v>
      </c>
      <c r="AG1524" s="1">
        <v>0</v>
      </c>
      <c r="AH1524" s="1">
        <v>1</v>
      </c>
      <c r="AI1524" s="1">
        <v>0</v>
      </c>
      <c r="AJ1524">
        <v>447</v>
      </c>
      <c r="AK1524" s="7">
        <v>872504.30627576774</v>
      </c>
      <c r="AL1524">
        <v>103</v>
      </c>
      <c r="AM1524" s="7">
        <v>165557.24307940836</v>
      </c>
      <c r="AN1524">
        <v>126</v>
      </c>
      <c r="AO1524" s="7">
        <v>216877.73147646923</v>
      </c>
      <c r="AP1524">
        <v>68</v>
      </c>
      <c r="AQ1524" s="7">
        <v>114524.61953742681</v>
      </c>
      <c r="AS1524" s="7">
        <v>0</v>
      </c>
      <c r="AY1524" s="7">
        <v>0</v>
      </c>
      <c r="BB1524">
        <v>14</v>
      </c>
      <c r="BC1524" s="7">
        <v>35311.024256994358</v>
      </c>
      <c r="BE1524" s="7">
        <v>0</v>
      </c>
      <c r="BF1524">
        <v>1</v>
      </c>
      <c r="BG1524" s="7">
        <v>3149.075373933309</v>
      </c>
      <c r="BI1524" s="7">
        <v>0</v>
      </c>
      <c r="BJ1524">
        <v>134.70305555555558</v>
      </c>
      <c r="BS1524">
        <f t="shared" si="152"/>
        <v>759</v>
      </c>
      <c r="BT1524">
        <f t="shared" si="152"/>
        <v>1407923.9999999998</v>
      </c>
      <c r="BU1524">
        <f t="shared" ref="BU1524:BU1587" si="158">SUM(AK1524,AM1524,AO1524,AQ1524,AS1524,AU1524,AW1524,AY1524,BA1524,BC1524,BE1524,BG1524,BI1524)</f>
        <v>1407923.9999999998</v>
      </c>
      <c r="BV1524">
        <f>'market concentration'!AI1524</f>
        <v>0.98023715415019763</v>
      </c>
      <c r="BW1524">
        <f>'market concentration'!AJ1524</f>
        <v>0.40118490281748576</v>
      </c>
      <c r="BX1524">
        <f>'market concentration'!AK1524</f>
        <v>-1.1794778980512386</v>
      </c>
      <c r="BZ1524">
        <f t="shared" si="153"/>
        <v>154.58102766798416</v>
      </c>
      <c r="CB1524">
        <v>53.8</v>
      </c>
      <c r="CC1524">
        <v>2.8</v>
      </c>
      <c r="CD1524">
        <f t="shared" si="154"/>
        <v>56.599999999999994</v>
      </c>
      <c r="CF1524">
        <v>0.1</v>
      </c>
      <c r="CH1524">
        <f t="shared" si="155"/>
        <v>71.002777777777794</v>
      </c>
      <c r="CJ1524">
        <v>30.825944643221174</v>
      </c>
      <c r="CK1524">
        <f t="shared" si="156"/>
        <v>40.176833134556617</v>
      </c>
      <c r="CL1524">
        <f t="shared" si="157"/>
        <v>30.825944643221174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0</v>
      </c>
      <c r="DF1524">
        <v>0</v>
      </c>
      <c r="DG1524">
        <v>1</v>
      </c>
      <c r="DH1524">
        <v>0</v>
      </c>
      <c r="DI1524">
        <v>0</v>
      </c>
      <c r="DJ1524">
        <v>0</v>
      </c>
      <c r="DK1524">
        <v>0</v>
      </c>
      <c r="DL1524">
        <v>0</v>
      </c>
      <c r="DM1524">
        <v>0</v>
      </c>
      <c r="DN1524">
        <v>0</v>
      </c>
      <c r="DO1524">
        <v>0</v>
      </c>
      <c r="DP1524">
        <v>0</v>
      </c>
      <c r="DQ1524">
        <v>0</v>
      </c>
      <c r="DR1524">
        <v>0</v>
      </c>
      <c r="DS1524">
        <v>0</v>
      </c>
      <c r="DT1524">
        <v>0</v>
      </c>
      <c r="DU1524">
        <v>0</v>
      </c>
      <c r="DV1524">
        <v>0</v>
      </c>
      <c r="DW1524">
        <v>0</v>
      </c>
      <c r="DX1524">
        <v>0</v>
      </c>
      <c r="DY1524">
        <v>0</v>
      </c>
      <c r="DZ1524">
        <v>0</v>
      </c>
      <c r="EA1524">
        <v>0</v>
      </c>
      <c r="EB1524">
        <v>0</v>
      </c>
      <c r="EC1524">
        <v>0</v>
      </c>
      <c r="ED1524">
        <v>0</v>
      </c>
      <c r="EE1524">
        <v>0</v>
      </c>
      <c r="EF1524">
        <v>0</v>
      </c>
      <c r="EG1524">
        <v>0</v>
      </c>
      <c r="EH1524">
        <v>0</v>
      </c>
      <c r="EI1524">
        <v>0</v>
      </c>
      <c r="EJ1524">
        <v>0</v>
      </c>
    </row>
    <row r="1525" spans="1:140">
      <c r="A1525" s="3" t="s">
        <v>101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0</v>
      </c>
      <c r="AG1525" s="1">
        <v>0</v>
      </c>
      <c r="AH1525" s="1">
        <v>1</v>
      </c>
      <c r="AI1525" s="1">
        <v>0</v>
      </c>
      <c r="AJ1525">
        <v>593</v>
      </c>
      <c r="AK1525" s="7">
        <v>1198189.8873101776</v>
      </c>
      <c r="AL1525">
        <v>175</v>
      </c>
      <c r="AM1525" s="7">
        <v>353210.75704081851</v>
      </c>
      <c r="AN1525">
        <v>148</v>
      </c>
      <c r="AO1525" s="7">
        <v>375976.84085312439</v>
      </c>
      <c r="AP1525">
        <v>148</v>
      </c>
      <c r="AQ1525" s="7">
        <v>540948.37599582027</v>
      </c>
      <c r="AS1525" s="7">
        <v>0</v>
      </c>
      <c r="AY1525" s="7">
        <v>0</v>
      </c>
      <c r="BB1525">
        <v>40</v>
      </c>
      <c r="BC1525" s="7">
        <v>102767.76660081661</v>
      </c>
      <c r="BE1525" s="7">
        <v>0</v>
      </c>
      <c r="BF1525">
        <v>12</v>
      </c>
      <c r="BG1525" s="7">
        <v>70796.372199242542</v>
      </c>
      <c r="BI1525" s="7">
        <v>0</v>
      </c>
      <c r="BJ1525">
        <v>133.37222222222223</v>
      </c>
      <c r="BS1525">
        <f t="shared" si="152"/>
        <v>1116</v>
      </c>
      <c r="BT1525">
        <f t="shared" si="152"/>
        <v>2641889.9999999995</v>
      </c>
      <c r="BU1525">
        <f t="shared" si="158"/>
        <v>2641889.9999999995</v>
      </c>
      <c r="BV1525">
        <f>'market concentration'!AI1525</f>
        <v>0.95340501792114696</v>
      </c>
      <c r="BW1525">
        <f>'market concentration'!AJ1525</f>
        <v>0.34350952582829103</v>
      </c>
      <c r="BX1525">
        <f>'market concentration'!AK1525</f>
        <v>-1.3304033516881582</v>
      </c>
      <c r="BZ1525">
        <f t="shared" si="153"/>
        <v>197.27374551971323</v>
      </c>
      <c r="CB1525">
        <v>53.8</v>
      </c>
      <c r="CC1525">
        <v>2.8</v>
      </c>
      <c r="CD1525">
        <f t="shared" si="154"/>
        <v>56.599999999999994</v>
      </c>
      <c r="CF1525">
        <v>0.1</v>
      </c>
      <c r="CH1525">
        <f t="shared" si="155"/>
        <v>69.792929292929301</v>
      </c>
      <c r="CJ1525">
        <v>30.825944643221174</v>
      </c>
      <c r="CK1525">
        <f t="shared" si="156"/>
        <v>38.966984649708124</v>
      </c>
      <c r="CL1525">
        <f t="shared" si="157"/>
        <v>30.825944643221174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  <c r="CZ1525">
        <v>0</v>
      </c>
      <c r="DA1525">
        <v>0</v>
      </c>
      <c r="DB1525">
        <v>0</v>
      </c>
      <c r="DC1525">
        <v>0</v>
      </c>
      <c r="DD1525">
        <v>0</v>
      </c>
      <c r="DE1525">
        <v>0</v>
      </c>
      <c r="DF1525">
        <v>0</v>
      </c>
      <c r="DG1525">
        <v>0</v>
      </c>
      <c r="DH1525">
        <v>1</v>
      </c>
      <c r="DI1525">
        <v>0</v>
      </c>
      <c r="DJ1525">
        <v>0</v>
      </c>
      <c r="DK1525">
        <v>0</v>
      </c>
      <c r="DL1525">
        <v>0</v>
      </c>
      <c r="DM1525">
        <v>0</v>
      </c>
      <c r="DN1525">
        <v>0</v>
      </c>
      <c r="DO1525">
        <v>0</v>
      </c>
      <c r="DP1525">
        <v>0</v>
      </c>
      <c r="DQ1525">
        <v>0</v>
      </c>
      <c r="DR1525">
        <v>0</v>
      </c>
      <c r="DS1525">
        <v>0</v>
      </c>
      <c r="DT1525">
        <v>0</v>
      </c>
      <c r="DU1525">
        <v>0</v>
      </c>
      <c r="DV1525">
        <v>0</v>
      </c>
      <c r="DW1525">
        <v>0</v>
      </c>
      <c r="DX1525">
        <v>0</v>
      </c>
      <c r="DY1525">
        <v>0</v>
      </c>
      <c r="DZ1525">
        <v>0</v>
      </c>
      <c r="EA1525">
        <v>0</v>
      </c>
      <c r="EB1525">
        <v>0</v>
      </c>
      <c r="EC1525">
        <v>0</v>
      </c>
      <c r="ED1525">
        <v>0</v>
      </c>
      <c r="EE1525">
        <v>0</v>
      </c>
      <c r="EF1525">
        <v>0</v>
      </c>
      <c r="EG1525">
        <v>0</v>
      </c>
      <c r="EH1525">
        <v>0</v>
      </c>
      <c r="EI1525">
        <v>0</v>
      </c>
      <c r="EJ1525">
        <v>0</v>
      </c>
    </row>
    <row r="1526" spans="1:140">
      <c r="A1526" s="3" t="s">
        <v>102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0</v>
      </c>
      <c r="AD1526" s="1">
        <v>0</v>
      </c>
      <c r="AE1526" s="1">
        <v>0</v>
      </c>
      <c r="AF1526" s="1">
        <v>0</v>
      </c>
      <c r="AG1526" s="1">
        <v>0</v>
      </c>
      <c r="AH1526" s="1">
        <v>1</v>
      </c>
      <c r="AI1526" s="1">
        <v>0</v>
      </c>
      <c r="AJ1526">
        <v>173</v>
      </c>
      <c r="AK1526" s="7">
        <v>407710.09352557012</v>
      </c>
      <c r="AL1526">
        <v>70</v>
      </c>
      <c r="AM1526" s="7">
        <v>175389.91085554453</v>
      </c>
      <c r="AN1526">
        <v>67</v>
      </c>
      <c r="AO1526" s="7">
        <v>285684.48105162836</v>
      </c>
      <c r="AP1526">
        <v>84</v>
      </c>
      <c r="AQ1526" s="7">
        <v>242175.80005246704</v>
      </c>
      <c r="AS1526" s="7">
        <v>0</v>
      </c>
      <c r="AY1526" s="7">
        <v>0</v>
      </c>
      <c r="BB1526">
        <v>13</v>
      </c>
      <c r="BC1526" s="7">
        <v>36395.542263806936</v>
      </c>
      <c r="BE1526" s="7">
        <v>0</v>
      </c>
      <c r="BF1526">
        <v>4</v>
      </c>
      <c r="BG1526" s="7">
        <v>14908.172250982887</v>
      </c>
      <c r="BI1526" s="7">
        <v>0</v>
      </c>
      <c r="BJ1526">
        <v>134.18166666666667</v>
      </c>
      <c r="BS1526">
        <f t="shared" si="152"/>
        <v>411</v>
      </c>
      <c r="BT1526">
        <f t="shared" si="152"/>
        <v>1162263.9999999998</v>
      </c>
      <c r="BU1526">
        <f t="shared" si="158"/>
        <v>1162263.9999999998</v>
      </c>
      <c r="BV1526">
        <f>'market concentration'!AI1526</f>
        <v>0.95863746958637475</v>
      </c>
      <c r="BW1526">
        <f>'market concentration'!AJ1526</f>
        <v>0.27562588428910556</v>
      </c>
      <c r="BX1526">
        <f>'market concentration'!AK1526</f>
        <v>-1.440231539350046</v>
      </c>
      <c r="BZ1526">
        <f t="shared" si="153"/>
        <v>235.65774533657739</v>
      </c>
      <c r="CB1526">
        <v>53.8</v>
      </c>
      <c r="CC1526">
        <v>2.8</v>
      </c>
      <c r="CD1526">
        <f t="shared" si="154"/>
        <v>56.599999999999994</v>
      </c>
      <c r="CF1526">
        <v>0.1</v>
      </c>
      <c r="CH1526">
        <f t="shared" si="155"/>
        <v>70.528787878787881</v>
      </c>
      <c r="CJ1526">
        <v>30.825944643221174</v>
      </c>
      <c r="CK1526">
        <f t="shared" si="156"/>
        <v>39.702843235566704</v>
      </c>
      <c r="CL1526">
        <f t="shared" si="157"/>
        <v>30.825944643221174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  <c r="CZ1526">
        <v>0</v>
      </c>
      <c r="DA1526">
        <v>0</v>
      </c>
      <c r="DB1526">
        <v>0</v>
      </c>
      <c r="DC1526">
        <v>0</v>
      </c>
      <c r="DD1526">
        <v>0</v>
      </c>
      <c r="DE1526">
        <v>0</v>
      </c>
      <c r="DF1526">
        <v>0</v>
      </c>
      <c r="DG1526">
        <v>0</v>
      </c>
      <c r="DH1526">
        <v>0</v>
      </c>
      <c r="DI1526">
        <v>1</v>
      </c>
      <c r="DJ1526">
        <v>0</v>
      </c>
      <c r="DK1526">
        <v>0</v>
      </c>
      <c r="DL1526">
        <v>0</v>
      </c>
      <c r="DM1526">
        <v>0</v>
      </c>
      <c r="DN1526">
        <v>0</v>
      </c>
      <c r="DO1526">
        <v>0</v>
      </c>
      <c r="DP1526">
        <v>0</v>
      </c>
      <c r="DQ1526">
        <v>0</v>
      </c>
      <c r="DR1526">
        <v>0</v>
      </c>
      <c r="DS1526">
        <v>0</v>
      </c>
      <c r="DT1526">
        <v>0</v>
      </c>
      <c r="DU1526">
        <v>0</v>
      </c>
      <c r="DV1526">
        <v>0</v>
      </c>
      <c r="DW1526">
        <v>0</v>
      </c>
      <c r="DX1526">
        <v>0</v>
      </c>
      <c r="DY1526">
        <v>0</v>
      </c>
      <c r="DZ1526">
        <v>0</v>
      </c>
      <c r="EA1526">
        <v>0</v>
      </c>
      <c r="EB1526">
        <v>0</v>
      </c>
      <c r="EC1526">
        <v>0</v>
      </c>
      <c r="ED1526">
        <v>0</v>
      </c>
      <c r="EE1526">
        <v>0</v>
      </c>
      <c r="EF1526">
        <v>0</v>
      </c>
      <c r="EG1526">
        <v>0</v>
      </c>
      <c r="EH1526">
        <v>0</v>
      </c>
      <c r="EI1526">
        <v>0</v>
      </c>
      <c r="EJ1526">
        <v>0</v>
      </c>
    </row>
    <row r="1527" spans="1:140">
      <c r="A1527" s="3" t="s">
        <v>103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v>0</v>
      </c>
      <c r="AE1527" s="1">
        <v>0</v>
      </c>
      <c r="AF1527" s="1">
        <v>0</v>
      </c>
      <c r="AG1527" s="1">
        <v>0</v>
      </c>
      <c r="AH1527" s="1">
        <v>1</v>
      </c>
      <c r="AI1527" s="1">
        <v>0</v>
      </c>
      <c r="AJ1527">
        <v>274</v>
      </c>
      <c r="AK1527" s="7">
        <v>383406.15065661963</v>
      </c>
      <c r="AL1527">
        <v>105</v>
      </c>
      <c r="AM1527" s="7">
        <v>139459.89711999879</v>
      </c>
      <c r="AN1527">
        <v>77</v>
      </c>
      <c r="AO1527" s="7">
        <v>90929.054139041269</v>
      </c>
      <c r="AP1527">
        <v>69</v>
      </c>
      <c r="AQ1527" s="7">
        <v>79798.318685019985</v>
      </c>
      <c r="AS1527" s="7">
        <v>0</v>
      </c>
      <c r="AY1527" s="7">
        <v>0</v>
      </c>
      <c r="BB1527">
        <v>19</v>
      </c>
      <c r="BC1527" s="7">
        <v>44589.25671411345</v>
      </c>
      <c r="BE1527" s="7">
        <v>0</v>
      </c>
      <c r="BF1527">
        <v>3</v>
      </c>
      <c r="BG1527" s="7">
        <v>6326.3226852069283</v>
      </c>
      <c r="BI1527" s="7">
        <v>0</v>
      </c>
      <c r="BJ1527">
        <v>136.34541666666669</v>
      </c>
      <c r="BS1527">
        <f t="shared" si="152"/>
        <v>547</v>
      </c>
      <c r="BT1527">
        <f t="shared" si="152"/>
        <v>744508.99999999988</v>
      </c>
      <c r="BU1527">
        <f t="shared" si="158"/>
        <v>744508.99999999988</v>
      </c>
      <c r="BV1527">
        <f>'market concentration'!AI1527</f>
        <v>0.95978062157221211</v>
      </c>
      <c r="BW1527">
        <f>'market concentration'!AJ1527</f>
        <v>0.32472619473344716</v>
      </c>
      <c r="BX1527">
        <f>'market concentration'!AK1527</f>
        <v>-1.3455283605810626</v>
      </c>
      <c r="BZ1527">
        <f t="shared" si="153"/>
        <v>113.42306520414381</v>
      </c>
      <c r="CB1527">
        <v>53.8</v>
      </c>
      <c r="CC1527">
        <v>2.8</v>
      </c>
      <c r="CD1527">
        <f t="shared" si="154"/>
        <v>56.599999999999994</v>
      </c>
      <c r="CF1527">
        <v>0.1</v>
      </c>
      <c r="CH1527">
        <f t="shared" si="155"/>
        <v>72.495833333333351</v>
      </c>
      <c r="CJ1527">
        <v>30.825944643221174</v>
      </c>
      <c r="CK1527">
        <f t="shared" si="156"/>
        <v>41.669888690112174</v>
      </c>
      <c r="CL1527">
        <f t="shared" si="157"/>
        <v>30.825944643221174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0</v>
      </c>
      <c r="DD1527">
        <v>0</v>
      </c>
      <c r="DE1527">
        <v>0</v>
      </c>
      <c r="DF1527">
        <v>0</v>
      </c>
      <c r="DG1527">
        <v>0</v>
      </c>
      <c r="DH1527">
        <v>0</v>
      </c>
      <c r="DI1527">
        <v>0</v>
      </c>
      <c r="DJ1527">
        <v>1</v>
      </c>
      <c r="DK1527">
        <v>0</v>
      </c>
      <c r="DL1527">
        <v>0</v>
      </c>
      <c r="DM1527">
        <v>0</v>
      </c>
      <c r="DN1527">
        <v>0</v>
      </c>
      <c r="DO1527">
        <v>0</v>
      </c>
      <c r="DP1527">
        <v>0</v>
      </c>
      <c r="DQ1527">
        <v>0</v>
      </c>
      <c r="DR1527">
        <v>0</v>
      </c>
      <c r="DS1527">
        <v>0</v>
      </c>
      <c r="DT1527">
        <v>0</v>
      </c>
      <c r="DU1527">
        <v>0</v>
      </c>
      <c r="DV1527">
        <v>0</v>
      </c>
      <c r="DW1527">
        <v>0</v>
      </c>
      <c r="DX1527">
        <v>0</v>
      </c>
      <c r="DY1527">
        <v>0</v>
      </c>
      <c r="DZ1527">
        <v>0</v>
      </c>
      <c r="EA1527">
        <v>0</v>
      </c>
      <c r="EB1527">
        <v>0</v>
      </c>
      <c r="EC1527">
        <v>0</v>
      </c>
      <c r="ED1527">
        <v>0</v>
      </c>
      <c r="EE1527">
        <v>0</v>
      </c>
      <c r="EF1527">
        <v>0</v>
      </c>
      <c r="EG1527">
        <v>0</v>
      </c>
      <c r="EH1527">
        <v>0</v>
      </c>
      <c r="EI1527">
        <v>0</v>
      </c>
      <c r="EJ1527">
        <v>0</v>
      </c>
    </row>
    <row r="1528" spans="1:140">
      <c r="A1528" s="3" t="s">
        <v>104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1</v>
      </c>
      <c r="AI1528" s="1">
        <v>0</v>
      </c>
      <c r="AJ1528">
        <v>178</v>
      </c>
      <c r="AK1528" s="7">
        <v>249884.01163541825</v>
      </c>
      <c r="AL1528">
        <v>56</v>
      </c>
      <c r="AM1528" s="7">
        <v>71516.073049571161</v>
      </c>
      <c r="AN1528">
        <v>41</v>
      </c>
      <c r="AO1528" s="7">
        <v>56323.387539380899</v>
      </c>
      <c r="AP1528">
        <v>15</v>
      </c>
      <c r="AQ1528" s="7">
        <v>14955.266359593266</v>
      </c>
      <c r="AS1528" s="7">
        <v>0</v>
      </c>
      <c r="AY1528" s="7">
        <v>0</v>
      </c>
      <c r="BB1528">
        <v>4</v>
      </c>
      <c r="BC1528" s="7">
        <v>7008.2614160364019</v>
      </c>
      <c r="BE1528" s="7">
        <v>0</v>
      </c>
      <c r="BF1528">
        <v>0</v>
      </c>
      <c r="BG1528" s="7">
        <v>0</v>
      </c>
      <c r="BI1528" s="7">
        <v>0</v>
      </c>
      <c r="BJ1528">
        <v>135.08569444444444</v>
      </c>
      <c r="BS1528">
        <f t="shared" si="152"/>
        <v>294</v>
      </c>
      <c r="BT1528">
        <f t="shared" si="152"/>
        <v>399687</v>
      </c>
      <c r="BU1528">
        <f t="shared" si="158"/>
        <v>399687</v>
      </c>
      <c r="BV1528">
        <f>'market concentration'!AI1528</f>
        <v>0.98639455782312924</v>
      </c>
      <c r="BW1528">
        <f>'market concentration'!AJ1528</f>
        <v>0.42507751399879679</v>
      </c>
      <c r="BX1528">
        <f>'market concentration'!AK1528</f>
        <v>-1.1046697271038217</v>
      </c>
      <c r="BZ1528">
        <f t="shared" si="153"/>
        <v>113.28996598639456</v>
      </c>
      <c r="CB1528">
        <v>53.8</v>
      </c>
      <c r="CC1528">
        <v>2.8</v>
      </c>
      <c r="CD1528">
        <f t="shared" si="154"/>
        <v>56.599999999999994</v>
      </c>
      <c r="CF1528">
        <v>0.1</v>
      </c>
      <c r="CH1528">
        <f t="shared" si="155"/>
        <v>71.350631313131316</v>
      </c>
      <c r="CJ1528">
        <v>30.825944643221174</v>
      </c>
      <c r="CK1528">
        <f t="shared" si="156"/>
        <v>40.524686669910139</v>
      </c>
      <c r="CL1528">
        <f t="shared" si="157"/>
        <v>30.825944643221174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0</v>
      </c>
      <c r="DG1528">
        <v>0</v>
      </c>
      <c r="DH1528">
        <v>0</v>
      </c>
      <c r="DI1528">
        <v>0</v>
      </c>
      <c r="DJ1528">
        <v>0</v>
      </c>
      <c r="DK1528">
        <v>1</v>
      </c>
      <c r="DL1528">
        <v>0</v>
      </c>
      <c r="DM1528">
        <v>0</v>
      </c>
      <c r="DN1528">
        <v>0</v>
      </c>
      <c r="DO1528">
        <v>0</v>
      </c>
      <c r="DP1528">
        <v>0</v>
      </c>
      <c r="DQ1528">
        <v>0</v>
      </c>
      <c r="DR1528">
        <v>0</v>
      </c>
      <c r="DS1528">
        <v>0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0</v>
      </c>
      <c r="EB1528">
        <v>0</v>
      </c>
      <c r="EC1528">
        <v>0</v>
      </c>
      <c r="ED1528">
        <v>0</v>
      </c>
      <c r="EE1528">
        <v>0</v>
      </c>
      <c r="EF1528">
        <v>0</v>
      </c>
      <c r="EG1528">
        <v>0</v>
      </c>
      <c r="EH1528">
        <v>0</v>
      </c>
      <c r="EI1528">
        <v>0</v>
      </c>
      <c r="EJ1528">
        <v>0</v>
      </c>
    </row>
    <row r="1529" spans="1:140">
      <c r="A1529" s="3" t="s">
        <v>105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0</v>
      </c>
      <c r="AG1529" s="1">
        <v>0</v>
      </c>
      <c r="AH1529" s="1">
        <v>1</v>
      </c>
      <c r="AI1529" s="1">
        <v>0</v>
      </c>
      <c r="AJ1529">
        <v>116</v>
      </c>
      <c r="AK1529" s="7">
        <v>204468.62419023519</v>
      </c>
      <c r="AL1529">
        <v>35</v>
      </c>
      <c r="AM1529" s="7">
        <v>103870.52996234113</v>
      </c>
      <c r="AN1529">
        <v>43</v>
      </c>
      <c r="AO1529" s="7">
        <v>78393.01361429329</v>
      </c>
      <c r="AP1529">
        <v>36</v>
      </c>
      <c r="AQ1529" s="7">
        <v>49563.88618882827</v>
      </c>
      <c r="AS1529" s="7">
        <v>0</v>
      </c>
      <c r="AY1529" s="7">
        <v>0</v>
      </c>
      <c r="BB1529">
        <v>11</v>
      </c>
      <c r="BC1529" s="7">
        <v>28274.946044302164</v>
      </c>
      <c r="BE1529" s="7">
        <v>0</v>
      </c>
      <c r="BF1529">
        <v>0</v>
      </c>
      <c r="BG1529" s="7">
        <v>0</v>
      </c>
      <c r="BI1529" s="7">
        <v>0</v>
      </c>
      <c r="BJ1529">
        <v>132.6573611111111</v>
      </c>
      <c r="BS1529">
        <f t="shared" si="152"/>
        <v>241</v>
      </c>
      <c r="BT1529">
        <f t="shared" si="152"/>
        <v>464571.00000000006</v>
      </c>
      <c r="BU1529">
        <f t="shared" si="158"/>
        <v>464571.00000000006</v>
      </c>
      <c r="BV1529">
        <f>'market concentration'!AI1529</f>
        <v>0.9543568464730291</v>
      </c>
      <c r="BW1529">
        <f>'market concentration'!AJ1529</f>
        <v>0.30899950069730203</v>
      </c>
      <c r="BX1529">
        <f>'market concentration'!AK1529</f>
        <v>-1.3645945306670326</v>
      </c>
      <c r="BZ1529">
        <f t="shared" si="153"/>
        <v>160.64004149377595</v>
      </c>
      <c r="CB1529">
        <v>53.8</v>
      </c>
      <c r="CC1529">
        <v>2.8</v>
      </c>
      <c r="CD1529">
        <f t="shared" si="154"/>
        <v>56.599999999999994</v>
      </c>
      <c r="CF1529">
        <v>0.1</v>
      </c>
      <c r="CH1529">
        <f t="shared" si="155"/>
        <v>69.143055555555549</v>
      </c>
      <c r="CJ1529">
        <v>30.825944643221174</v>
      </c>
      <c r="CK1529">
        <f t="shared" si="156"/>
        <v>38.317110912334371</v>
      </c>
      <c r="CL1529">
        <f t="shared" si="157"/>
        <v>30.825944643221174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0</v>
      </c>
      <c r="DH1529">
        <v>0</v>
      </c>
      <c r="DI1529">
        <v>0</v>
      </c>
      <c r="DJ1529">
        <v>0</v>
      </c>
      <c r="DK1529">
        <v>0</v>
      </c>
      <c r="DL1529">
        <v>1</v>
      </c>
      <c r="DM1529">
        <v>0</v>
      </c>
      <c r="DN1529">
        <v>0</v>
      </c>
      <c r="DO1529">
        <v>0</v>
      </c>
      <c r="DP1529">
        <v>0</v>
      </c>
      <c r="DQ1529">
        <v>0</v>
      </c>
      <c r="DR1529">
        <v>0</v>
      </c>
      <c r="DS1529">
        <v>0</v>
      </c>
      <c r="DT1529">
        <v>0</v>
      </c>
      <c r="DU1529">
        <v>0</v>
      </c>
      <c r="DV1529">
        <v>0</v>
      </c>
      <c r="DW1529">
        <v>0</v>
      </c>
      <c r="DX1529">
        <v>0</v>
      </c>
      <c r="DY1529">
        <v>0</v>
      </c>
      <c r="DZ1529">
        <v>0</v>
      </c>
      <c r="EA1529">
        <v>0</v>
      </c>
      <c r="EB1529">
        <v>0</v>
      </c>
      <c r="EC1529">
        <v>0</v>
      </c>
      <c r="ED1529">
        <v>0</v>
      </c>
      <c r="EE1529">
        <v>0</v>
      </c>
      <c r="EF1529">
        <v>0</v>
      </c>
      <c r="EG1529">
        <v>0</v>
      </c>
      <c r="EH1529">
        <v>0</v>
      </c>
      <c r="EI1529">
        <v>0</v>
      </c>
      <c r="EJ1529">
        <v>0</v>
      </c>
    </row>
    <row r="1530" spans="1:140">
      <c r="A1530" s="3" t="s">
        <v>106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0</v>
      </c>
      <c r="AG1530" s="1">
        <v>0</v>
      </c>
      <c r="AH1530" s="1">
        <v>1</v>
      </c>
      <c r="AI1530" s="1">
        <v>0</v>
      </c>
      <c r="AJ1530">
        <v>106</v>
      </c>
      <c r="AK1530" s="7">
        <v>164530.90166348941</v>
      </c>
      <c r="AL1530">
        <v>45</v>
      </c>
      <c r="AM1530" s="7">
        <v>93585.037560480632</v>
      </c>
      <c r="AN1530">
        <v>32</v>
      </c>
      <c r="AO1530" s="7">
        <v>35948.549954364804</v>
      </c>
      <c r="AP1530">
        <v>18</v>
      </c>
      <c r="AQ1530" s="7">
        <v>10492.89135420095</v>
      </c>
      <c r="AS1530" s="7">
        <v>0</v>
      </c>
      <c r="AY1530" s="7">
        <v>0</v>
      </c>
      <c r="BB1530">
        <v>0</v>
      </c>
      <c r="BC1530" s="7">
        <v>0</v>
      </c>
      <c r="BE1530" s="7">
        <v>0</v>
      </c>
      <c r="BF1530">
        <v>1</v>
      </c>
      <c r="BG1530" s="7">
        <v>1487.6194674642104</v>
      </c>
      <c r="BI1530" s="7">
        <v>0</v>
      </c>
      <c r="BJ1530">
        <v>137.3751388888889</v>
      </c>
      <c r="BS1530">
        <f t="shared" si="152"/>
        <v>202</v>
      </c>
      <c r="BT1530">
        <f t="shared" si="152"/>
        <v>306045</v>
      </c>
      <c r="BU1530">
        <f t="shared" si="158"/>
        <v>306045</v>
      </c>
      <c r="BV1530">
        <f>'market concentration'!AI1530</f>
        <v>0.99504950495049505</v>
      </c>
      <c r="BW1530">
        <f>'market concentration'!AJ1530</f>
        <v>0.35805313204587785</v>
      </c>
      <c r="BX1530">
        <f>'market concentration'!AK1530</f>
        <v>-1.2065122689493941</v>
      </c>
      <c r="BZ1530">
        <f t="shared" si="153"/>
        <v>126.25618811881189</v>
      </c>
      <c r="CB1530">
        <v>53.8</v>
      </c>
      <c r="CC1530">
        <v>2.8</v>
      </c>
      <c r="CD1530">
        <f t="shared" si="154"/>
        <v>56.599999999999994</v>
      </c>
      <c r="CF1530">
        <v>0.1</v>
      </c>
      <c r="CH1530">
        <f t="shared" si="155"/>
        <v>73.431944444444454</v>
      </c>
      <c r="CJ1530">
        <v>30.825944643221174</v>
      </c>
      <c r="CK1530">
        <f t="shared" si="156"/>
        <v>42.605999801223277</v>
      </c>
      <c r="CL1530">
        <f t="shared" si="157"/>
        <v>30.825944643221174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0</v>
      </c>
      <c r="DH1530">
        <v>0</v>
      </c>
      <c r="DI1530">
        <v>0</v>
      </c>
      <c r="DJ1530">
        <v>0</v>
      </c>
      <c r="DK1530">
        <v>0</v>
      </c>
      <c r="DL1530">
        <v>0</v>
      </c>
      <c r="DM1530">
        <v>1</v>
      </c>
      <c r="DN1530">
        <v>0</v>
      </c>
      <c r="DO1530">
        <v>0</v>
      </c>
      <c r="DP1530">
        <v>0</v>
      </c>
      <c r="DQ1530">
        <v>0</v>
      </c>
      <c r="DR1530">
        <v>0</v>
      </c>
      <c r="DS1530">
        <v>0</v>
      </c>
      <c r="DT1530">
        <v>0</v>
      </c>
      <c r="DU1530">
        <v>0</v>
      </c>
      <c r="DV1530">
        <v>0</v>
      </c>
      <c r="DW1530">
        <v>0</v>
      </c>
      <c r="DX1530">
        <v>0</v>
      </c>
      <c r="DY1530">
        <v>0</v>
      </c>
      <c r="DZ1530">
        <v>0</v>
      </c>
      <c r="EA1530">
        <v>0</v>
      </c>
      <c r="EB1530">
        <v>0</v>
      </c>
      <c r="EC1530">
        <v>0</v>
      </c>
      <c r="ED1530">
        <v>0</v>
      </c>
      <c r="EE1530">
        <v>0</v>
      </c>
      <c r="EF1530">
        <v>0</v>
      </c>
      <c r="EG1530">
        <v>0</v>
      </c>
      <c r="EH1530">
        <v>0</v>
      </c>
      <c r="EI1530">
        <v>0</v>
      </c>
      <c r="EJ1530">
        <v>0</v>
      </c>
    </row>
    <row r="1531" spans="1:140">
      <c r="A1531" s="3" t="s">
        <v>107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0</v>
      </c>
      <c r="AG1531" s="1">
        <v>0</v>
      </c>
      <c r="AH1531" s="1">
        <v>1</v>
      </c>
      <c r="AI1531" s="1">
        <v>0</v>
      </c>
      <c r="AJ1531">
        <v>154</v>
      </c>
      <c r="AK1531" s="7">
        <v>297563.26977528614</v>
      </c>
      <c r="AL1531">
        <v>39</v>
      </c>
      <c r="AM1531" s="7">
        <v>130211.25597282143</v>
      </c>
      <c r="AN1531">
        <v>24</v>
      </c>
      <c r="AO1531" s="7">
        <v>40434.662762520231</v>
      </c>
      <c r="AP1531">
        <v>37</v>
      </c>
      <c r="AQ1531" s="7">
        <v>63018.811489372143</v>
      </c>
      <c r="AS1531" s="7">
        <v>0</v>
      </c>
      <c r="AY1531" s="7">
        <v>0</v>
      </c>
      <c r="BB1531">
        <v>0</v>
      </c>
      <c r="BC1531" s="7">
        <v>0</v>
      </c>
      <c r="BE1531" s="7">
        <v>0</v>
      </c>
      <c r="BF1531">
        <v>0</v>
      </c>
      <c r="BG1531" s="7">
        <v>0</v>
      </c>
      <c r="BI1531" s="7">
        <v>0</v>
      </c>
      <c r="BJ1531">
        <v>133.41513888888889</v>
      </c>
      <c r="BS1531">
        <f t="shared" si="152"/>
        <v>254</v>
      </c>
      <c r="BT1531">
        <f t="shared" si="152"/>
        <v>531228</v>
      </c>
      <c r="BU1531">
        <f t="shared" si="158"/>
        <v>531228</v>
      </c>
      <c r="BV1531">
        <f>'market concentration'!AI1531</f>
        <v>1</v>
      </c>
      <c r="BW1531">
        <f>'market concentration'!AJ1531</f>
        <v>0.42132184264368527</v>
      </c>
      <c r="BX1531">
        <f>'market concentration'!AK1531</f>
        <v>-1.0946300951014416</v>
      </c>
      <c r="BZ1531">
        <f t="shared" si="153"/>
        <v>174.28740157480317</v>
      </c>
      <c r="CB1531">
        <v>53.8</v>
      </c>
      <c r="CC1531">
        <v>2.8</v>
      </c>
      <c r="CD1531">
        <f t="shared" si="154"/>
        <v>56.599999999999994</v>
      </c>
      <c r="CF1531">
        <v>0.1</v>
      </c>
      <c r="CH1531">
        <f t="shared" si="155"/>
        <v>69.831944444444446</v>
      </c>
      <c r="CJ1531">
        <v>30.825944643221174</v>
      </c>
      <c r="CK1531">
        <f t="shared" si="156"/>
        <v>39.005999801223268</v>
      </c>
      <c r="CL1531">
        <f t="shared" si="157"/>
        <v>30.825944643221174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0</v>
      </c>
      <c r="DM1531">
        <v>0</v>
      </c>
      <c r="DN1531">
        <v>1</v>
      </c>
      <c r="DO1531">
        <v>0</v>
      </c>
      <c r="DP1531">
        <v>0</v>
      </c>
      <c r="DQ1531">
        <v>0</v>
      </c>
      <c r="DR1531">
        <v>0</v>
      </c>
      <c r="DS1531">
        <v>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0</v>
      </c>
      <c r="EH1531">
        <v>0</v>
      </c>
      <c r="EI1531">
        <v>0</v>
      </c>
      <c r="EJ1531">
        <v>0</v>
      </c>
    </row>
    <row r="1532" spans="1:140">
      <c r="A1532" s="3" t="s">
        <v>108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0</v>
      </c>
      <c r="AG1532" s="1">
        <v>0</v>
      </c>
      <c r="AH1532" s="1">
        <v>1</v>
      </c>
      <c r="AI1532" s="1">
        <v>0</v>
      </c>
      <c r="AJ1532">
        <v>179</v>
      </c>
      <c r="AK1532" s="7">
        <v>362215.48637038207</v>
      </c>
      <c r="AL1532">
        <v>66</v>
      </c>
      <c r="AM1532" s="7">
        <v>128043.43585345199</v>
      </c>
      <c r="AN1532">
        <v>37</v>
      </c>
      <c r="AO1532" s="7">
        <v>64184.124201281556</v>
      </c>
      <c r="AP1532">
        <v>48</v>
      </c>
      <c r="AQ1532" s="7">
        <v>72261.595544914482</v>
      </c>
      <c r="AS1532" s="7">
        <v>0</v>
      </c>
      <c r="AY1532" s="7">
        <v>0</v>
      </c>
      <c r="BB1532">
        <v>8</v>
      </c>
      <c r="BC1532" s="7">
        <v>30112.134229655185</v>
      </c>
      <c r="BE1532" s="7">
        <v>0</v>
      </c>
      <c r="BF1532">
        <v>3</v>
      </c>
      <c r="BG1532" s="7">
        <v>11169.223800314783</v>
      </c>
      <c r="BI1532" s="7">
        <v>0</v>
      </c>
      <c r="BJ1532">
        <v>139.31902777777779</v>
      </c>
      <c r="BS1532">
        <f t="shared" si="152"/>
        <v>341</v>
      </c>
      <c r="BT1532">
        <f t="shared" si="152"/>
        <v>667986.00000000012</v>
      </c>
      <c r="BU1532">
        <f t="shared" si="158"/>
        <v>667986.00000000012</v>
      </c>
      <c r="BV1532">
        <f>'market concentration'!AI1532</f>
        <v>0.967741935483871</v>
      </c>
      <c r="BW1532">
        <f>'market concentration'!AJ1532</f>
        <v>0.34522406928044991</v>
      </c>
      <c r="BX1532">
        <f>'market concentration'!AK1532</f>
        <v>-1.3028142875178357</v>
      </c>
      <c r="BZ1532">
        <f t="shared" si="153"/>
        <v>163.241935483871</v>
      </c>
      <c r="CB1532">
        <v>53.8</v>
      </c>
      <c r="CC1532">
        <v>2.8</v>
      </c>
      <c r="CD1532">
        <f t="shared" si="154"/>
        <v>56.599999999999994</v>
      </c>
      <c r="CF1532">
        <v>0.1</v>
      </c>
      <c r="CH1532">
        <f t="shared" si="155"/>
        <v>75.199116161616175</v>
      </c>
      <c r="CJ1532">
        <v>30.825944643221174</v>
      </c>
      <c r="CK1532">
        <f t="shared" si="156"/>
        <v>44.373171518394997</v>
      </c>
      <c r="CL1532">
        <f t="shared" si="157"/>
        <v>30.825944643221174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0</v>
      </c>
      <c r="DI1532">
        <v>0</v>
      </c>
      <c r="DJ1532">
        <v>0</v>
      </c>
      <c r="DK1532">
        <v>0</v>
      </c>
      <c r="DL1532">
        <v>0</v>
      </c>
      <c r="DM1532">
        <v>0</v>
      </c>
      <c r="DN1532">
        <v>0</v>
      </c>
      <c r="DO1532">
        <v>1</v>
      </c>
      <c r="DP1532">
        <v>0</v>
      </c>
      <c r="DQ1532">
        <v>0</v>
      </c>
      <c r="DR1532">
        <v>0</v>
      </c>
      <c r="DS1532">
        <v>0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0</v>
      </c>
      <c r="EB1532">
        <v>0</v>
      </c>
      <c r="EC1532">
        <v>0</v>
      </c>
      <c r="ED1532">
        <v>0</v>
      </c>
      <c r="EE1532">
        <v>0</v>
      </c>
      <c r="EF1532">
        <v>0</v>
      </c>
      <c r="EG1532">
        <v>0</v>
      </c>
      <c r="EH1532">
        <v>0</v>
      </c>
      <c r="EI1532">
        <v>0</v>
      </c>
      <c r="EJ1532">
        <v>0</v>
      </c>
    </row>
    <row r="1533" spans="1:140">
      <c r="A1533" s="3" t="s">
        <v>109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1">
        <v>0</v>
      </c>
      <c r="AG1533" s="1">
        <v>0</v>
      </c>
      <c r="AH1533" s="1">
        <v>1</v>
      </c>
      <c r="AI1533" s="1">
        <v>0</v>
      </c>
      <c r="AJ1533">
        <v>438</v>
      </c>
      <c r="AK1533" s="7">
        <v>1158304.139065512</v>
      </c>
      <c r="AL1533">
        <v>109</v>
      </c>
      <c r="AM1533" s="7">
        <v>243003.93015186323</v>
      </c>
      <c r="AN1533">
        <v>82</v>
      </c>
      <c r="AO1533" s="7">
        <v>176192.96721195188</v>
      </c>
      <c r="AP1533">
        <v>141</v>
      </c>
      <c r="AQ1533" s="7">
        <v>461426.49799909693</v>
      </c>
      <c r="AS1533" s="7">
        <v>0</v>
      </c>
      <c r="AY1533" s="7">
        <v>0</v>
      </c>
      <c r="BB1533">
        <v>18</v>
      </c>
      <c r="BC1533" s="7">
        <v>99107.81433693177</v>
      </c>
      <c r="BE1533" s="7">
        <v>0</v>
      </c>
      <c r="BF1533">
        <v>3</v>
      </c>
      <c r="BG1533" s="7">
        <v>29143.651234644291</v>
      </c>
      <c r="BI1533" s="7">
        <v>0</v>
      </c>
      <c r="BJ1533">
        <v>136.42666666666668</v>
      </c>
      <c r="BS1533">
        <f t="shared" si="152"/>
        <v>791</v>
      </c>
      <c r="BT1533">
        <f t="shared" si="152"/>
        <v>2167179.0000000005</v>
      </c>
      <c r="BU1533">
        <f t="shared" si="158"/>
        <v>2167179.0000000005</v>
      </c>
      <c r="BV1533">
        <f>'market concentration'!AI1533</f>
        <v>0.97345132743362828</v>
      </c>
      <c r="BW1533">
        <f>'market concentration'!AJ1533</f>
        <v>0.36865910903479576</v>
      </c>
      <c r="BX1533">
        <f>'market concentration'!AK1533</f>
        <v>-1.2500142089370774</v>
      </c>
      <c r="BZ1533">
        <f t="shared" si="153"/>
        <v>228.31637168141597</v>
      </c>
      <c r="CB1533">
        <v>53.8</v>
      </c>
      <c r="CC1533">
        <v>2.8</v>
      </c>
      <c r="CD1533">
        <f t="shared" si="154"/>
        <v>56.599999999999994</v>
      </c>
      <c r="CF1533">
        <v>0.1</v>
      </c>
      <c r="CH1533">
        <f t="shared" si="155"/>
        <v>72.569696969696977</v>
      </c>
      <c r="CJ1533">
        <v>30.825944643221174</v>
      </c>
      <c r="CK1533">
        <f t="shared" si="156"/>
        <v>41.7437523264758</v>
      </c>
      <c r="CL1533">
        <f t="shared" si="157"/>
        <v>30.825944643221174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0</v>
      </c>
      <c r="DH1533">
        <v>0</v>
      </c>
      <c r="DI1533">
        <v>0</v>
      </c>
      <c r="DJ1533">
        <v>0</v>
      </c>
      <c r="DK1533">
        <v>0</v>
      </c>
      <c r="DL1533">
        <v>0</v>
      </c>
      <c r="DM1533">
        <v>0</v>
      </c>
      <c r="DN1533">
        <v>0</v>
      </c>
      <c r="DO1533">
        <v>0</v>
      </c>
      <c r="DP1533">
        <v>1</v>
      </c>
      <c r="DQ1533">
        <v>0</v>
      </c>
      <c r="DR1533">
        <v>0</v>
      </c>
      <c r="DS1533">
        <v>0</v>
      </c>
      <c r="DT1533">
        <v>0</v>
      </c>
      <c r="DU1533">
        <v>0</v>
      </c>
      <c r="DV1533">
        <v>0</v>
      </c>
      <c r="DW1533">
        <v>0</v>
      </c>
      <c r="DX1533">
        <v>0</v>
      </c>
      <c r="DY1533">
        <v>0</v>
      </c>
      <c r="DZ1533">
        <v>0</v>
      </c>
      <c r="EA1533">
        <v>0</v>
      </c>
      <c r="EB1533">
        <v>0</v>
      </c>
      <c r="EC1533">
        <v>0</v>
      </c>
      <c r="ED1533">
        <v>0</v>
      </c>
      <c r="EE1533">
        <v>0</v>
      </c>
      <c r="EF1533">
        <v>0</v>
      </c>
      <c r="EG1533">
        <v>0</v>
      </c>
      <c r="EH1533">
        <v>0</v>
      </c>
      <c r="EI1533">
        <v>0</v>
      </c>
      <c r="EJ1533">
        <v>0</v>
      </c>
    </row>
    <row r="1534" spans="1:140">
      <c r="A1534" s="3" t="s">
        <v>110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0</v>
      </c>
      <c r="AG1534" s="1">
        <v>0</v>
      </c>
      <c r="AH1534" s="1">
        <v>1</v>
      </c>
      <c r="AI1534" s="1">
        <v>0</v>
      </c>
      <c r="AJ1534">
        <v>395</v>
      </c>
      <c r="AK1534" s="7">
        <v>722672.27230926685</v>
      </c>
      <c r="AL1534">
        <v>172</v>
      </c>
      <c r="AM1534" s="7">
        <v>374368.31535709731</v>
      </c>
      <c r="AN1534">
        <v>102</v>
      </c>
      <c r="AO1534" s="7">
        <v>189307.9088021965</v>
      </c>
      <c r="AP1534">
        <v>82</v>
      </c>
      <c r="AQ1534" s="7">
        <v>106918.97128600847</v>
      </c>
      <c r="AS1534" s="7">
        <v>0</v>
      </c>
      <c r="AY1534" s="7">
        <v>0</v>
      </c>
      <c r="BB1534">
        <v>40</v>
      </c>
      <c r="BC1534" s="7">
        <v>74552.129274336723</v>
      </c>
      <c r="BE1534" s="7">
        <v>0</v>
      </c>
      <c r="BF1534">
        <v>16</v>
      </c>
      <c r="BG1534" s="7">
        <v>50362.402971094212</v>
      </c>
      <c r="BI1534" s="7">
        <v>0</v>
      </c>
      <c r="BJ1534">
        <v>132.38930555555555</v>
      </c>
      <c r="BS1534">
        <f t="shared" si="152"/>
        <v>807</v>
      </c>
      <c r="BT1534">
        <f t="shared" si="152"/>
        <v>1518182</v>
      </c>
      <c r="BU1534">
        <f t="shared" si="158"/>
        <v>1518182</v>
      </c>
      <c r="BV1534">
        <f>'market concentration'!AI1534</f>
        <v>0.93060718711276336</v>
      </c>
      <c r="BW1534">
        <f>'market concentration'!AJ1534</f>
        <v>0.31415480100545257</v>
      </c>
      <c r="BX1534">
        <f>'market concentration'!AK1534</f>
        <v>-1.3995891823976869</v>
      </c>
      <c r="BZ1534">
        <f t="shared" si="153"/>
        <v>156.77220156959933</v>
      </c>
      <c r="CB1534">
        <v>53.8</v>
      </c>
      <c r="CC1534">
        <v>2.8</v>
      </c>
      <c r="CD1534">
        <f t="shared" si="154"/>
        <v>56.599999999999994</v>
      </c>
      <c r="CF1534">
        <v>0.1</v>
      </c>
      <c r="CH1534">
        <f t="shared" si="155"/>
        <v>68.899368686868684</v>
      </c>
      <c r="CJ1534">
        <v>30.825944643221174</v>
      </c>
      <c r="CK1534">
        <f t="shared" si="156"/>
        <v>38.073424043647506</v>
      </c>
      <c r="CL1534">
        <f t="shared" si="157"/>
        <v>30.825944643221174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0</v>
      </c>
      <c r="DH1534">
        <v>0</v>
      </c>
      <c r="DI1534">
        <v>0</v>
      </c>
      <c r="DJ1534">
        <v>0</v>
      </c>
      <c r="DK1534">
        <v>0</v>
      </c>
      <c r="DL1534">
        <v>0</v>
      </c>
      <c r="DM1534">
        <v>0</v>
      </c>
      <c r="DN1534">
        <v>0</v>
      </c>
      <c r="DO1534">
        <v>0</v>
      </c>
      <c r="DP1534">
        <v>0</v>
      </c>
      <c r="DQ1534">
        <v>1</v>
      </c>
      <c r="DR1534">
        <v>0</v>
      </c>
      <c r="DS1534">
        <v>0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0</v>
      </c>
      <c r="EE1534">
        <v>0</v>
      </c>
      <c r="EF1534">
        <v>0</v>
      </c>
      <c r="EG1534">
        <v>0</v>
      </c>
      <c r="EH1534">
        <v>0</v>
      </c>
      <c r="EI1534">
        <v>0</v>
      </c>
      <c r="EJ1534">
        <v>0</v>
      </c>
    </row>
    <row r="1535" spans="1:140">
      <c r="A1535" s="3" t="s">
        <v>111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1</v>
      </c>
      <c r="AI1535" s="1">
        <v>0</v>
      </c>
      <c r="AJ1535">
        <v>97</v>
      </c>
      <c r="AK1535" s="7">
        <v>216643.76253381319</v>
      </c>
      <c r="AL1535">
        <v>35</v>
      </c>
      <c r="AM1535" s="7">
        <v>68532.660098988752</v>
      </c>
      <c r="AN1535">
        <v>27</v>
      </c>
      <c r="AO1535" s="7">
        <v>59157.298556618924</v>
      </c>
      <c r="AP1535">
        <v>34</v>
      </c>
      <c r="AQ1535" s="7">
        <v>58395.563971711388</v>
      </c>
      <c r="AS1535" s="7">
        <v>0</v>
      </c>
      <c r="AY1535" s="7">
        <v>0</v>
      </c>
      <c r="BB1535">
        <v>2</v>
      </c>
      <c r="BC1535" s="7">
        <v>5787.5962917071465</v>
      </c>
      <c r="BE1535" s="7">
        <v>0</v>
      </c>
      <c r="BF1535">
        <v>6</v>
      </c>
      <c r="BG1535" s="7">
        <v>9727.1185471606004</v>
      </c>
      <c r="BI1535" s="7">
        <v>0</v>
      </c>
      <c r="BJ1535">
        <v>133.88444444444445</v>
      </c>
      <c r="BS1535">
        <f t="shared" si="152"/>
        <v>201</v>
      </c>
      <c r="BT1535">
        <f t="shared" si="152"/>
        <v>418243.99999999994</v>
      </c>
      <c r="BU1535">
        <f t="shared" si="158"/>
        <v>418243.99999999994</v>
      </c>
      <c r="BV1535">
        <f>'market concentration'!AI1535</f>
        <v>0.96019900497512434</v>
      </c>
      <c r="BW1535">
        <f>'market concentration'!AJ1535</f>
        <v>0.31085864211281899</v>
      </c>
      <c r="BX1535">
        <f>'market concentration'!AK1535</f>
        <v>-1.3769126122256818</v>
      </c>
      <c r="BZ1535">
        <f t="shared" si="153"/>
        <v>173.40132669983413</v>
      </c>
      <c r="CB1535">
        <v>53.8</v>
      </c>
      <c r="CC1535">
        <v>2.8</v>
      </c>
      <c r="CD1535">
        <f t="shared" si="154"/>
        <v>56.599999999999994</v>
      </c>
      <c r="CF1535">
        <v>0.1</v>
      </c>
      <c r="CH1535">
        <f t="shared" si="155"/>
        <v>70.258585858585874</v>
      </c>
      <c r="CJ1535">
        <v>30.825944643221174</v>
      </c>
      <c r="CK1535">
        <f t="shared" si="156"/>
        <v>39.432641215364697</v>
      </c>
      <c r="CL1535">
        <f t="shared" si="157"/>
        <v>30.825944643221174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0</v>
      </c>
      <c r="DF1535">
        <v>0</v>
      </c>
      <c r="DG1535">
        <v>0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1</v>
      </c>
      <c r="DS1535">
        <v>0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0</v>
      </c>
      <c r="EB1535">
        <v>0</v>
      </c>
      <c r="EC1535">
        <v>0</v>
      </c>
      <c r="ED1535">
        <v>0</v>
      </c>
      <c r="EE1535">
        <v>0</v>
      </c>
      <c r="EF1535">
        <v>0</v>
      </c>
      <c r="EG1535">
        <v>0</v>
      </c>
      <c r="EH1535">
        <v>0</v>
      </c>
      <c r="EI1535">
        <v>0</v>
      </c>
      <c r="EJ1535">
        <v>0</v>
      </c>
    </row>
    <row r="1536" spans="1:140">
      <c r="A1536" s="3" t="s">
        <v>112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1</v>
      </c>
      <c r="AI1536" s="1">
        <v>0</v>
      </c>
      <c r="AJ1536">
        <v>101</v>
      </c>
      <c r="AK1536" s="7">
        <v>122982.79833014148</v>
      </c>
      <c r="AL1536">
        <v>22</v>
      </c>
      <c r="AM1536" s="7">
        <v>36617.580028490142</v>
      </c>
      <c r="AN1536">
        <v>33</v>
      </c>
      <c r="AO1536" s="7">
        <v>24268.647116865937</v>
      </c>
      <c r="AP1536">
        <v>60</v>
      </c>
      <c r="AQ1536" s="7">
        <v>38177.48219618939</v>
      </c>
      <c r="AS1536" s="7">
        <v>0</v>
      </c>
      <c r="AY1536" s="7">
        <v>0</v>
      </c>
      <c r="BB1536">
        <v>17</v>
      </c>
      <c r="BC1536" s="7">
        <v>39271.303846531046</v>
      </c>
      <c r="BE1536" s="7">
        <v>0</v>
      </c>
      <c r="BF1536">
        <v>1</v>
      </c>
      <c r="BG1536" s="7">
        <v>14192.188481781996</v>
      </c>
      <c r="BI1536" s="7">
        <v>0</v>
      </c>
      <c r="BJ1536">
        <v>132.80736111111111</v>
      </c>
      <c r="BS1536">
        <f t="shared" si="152"/>
        <v>234</v>
      </c>
      <c r="BT1536">
        <f t="shared" si="152"/>
        <v>275510</v>
      </c>
      <c r="BU1536">
        <f t="shared" si="158"/>
        <v>275510</v>
      </c>
      <c r="BV1536">
        <f>'market concentration'!AI1536</f>
        <v>0.92307692307692313</v>
      </c>
      <c r="BW1536">
        <f>'market concentration'!AJ1536</f>
        <v>0.28606910658192702</v>
      </c>
      <c r="BX1536">
        <f>'market concentration'!AK1536</f>
        <v>-1.4239529261033179</v>
      </c>
      <c r="BZ1536">
        <f t="shared" si="153"/>
        <v>98.116096866096868</v>
      </c>
      <c r="CB1536">
        <v>53.8</v>
      </c>
      <c r="CC1536">
        <v>2.8</v>
      </c>
      <c r="CD1536">
        <f t="shared" si="154"/>
        <v>56.599999999999994</v>
      </c>
      <c r="CF1536">
        <v>0.1</v>
      </c>
      <c r="CH1536">
        <f t="shared" si="155"/>
        <v>69.279419191919189</v>
      </c>
      <c r="CJ1536">
        <v>30.825944643221174</v>
      </c>
      <c r="CK1536">
        <f t="shared" si="156"/>
        <v>38.453474548698011</v>
      </c>
      <c r="CL1536">
        <f t="shared" si="157"/>
        <v>30.825944643221174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  <c r="DE1536">
        <v>0</v>
      </c>
      <c r="DF1536">
        <v>0</v>
      </c>
      <c r="DG1536">
        <v>0</v>
      </c>
      <c r="DH1536">
        <v>0</v>
      </c>
      <c r="DI1536">
        <v>0</v>
      </c>
      <c r="DJ1536">
        <v>0</v>
      </c>
      <c r="DK1536">
        <v>0</v>
      </c>
      <c r="DL1536">
        <v>0</v>
      </c>
      <c r="DM1536">
        <v>0</v>
      </c>
      <c r="DN1536">
        <v>0</v>
      </c>
      <c r="DO1536">
        <v>0</v>
      </c>
      <c r="DP1536">
        <v>0</v>
      </c>
      <c r="DQ1536">
        <v>0</v>
      </c>
      <c r="DR1536">
        <v>0</v>
      </c>
      <c r="DS1536">
        <v>1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  <c r="EE1536">
        <v>0</v>
      </c>
      <c r="EF1536">
        <v>0</v>
      </c>
      <c r="EG1536">
        <v>0</v>
      </c>
      <c r="EH1536">
        <v>0</v>
      </c>
      <c r="EI1536">
        <v>0</v>
      </c>
      <c r="EJ1536">
        <v>0</v>
      </c>
    </row>
    <row r="1537" spans="1:140">
      <c r="A1537" s="3" t="s">
        <v>113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  <c r="AH1537" s="1">
        <v>1</v>
      </c>
      <c r="AI1537" s="1">
        <v>0</v>
      </c>
      <c r="AJ1537">
        <v>250</v>
      </c>
      <c r="AK1537" s="7">
        <v>448176.92549423879</v>
      </c>
      <c r="AL1537">
        <v>64</v>
      </c>
      <c r="AM1537" s="7">
        <v>105538.54426665373</v>
      </c>
      <c r="AN1537">
        <v>60</v>
      </c>
      <c r="AO1537" s="7">
        <v>117574.91486678885</v>
      </c>
      <c r="AP1537">
        <v>37</v>
      </c>
      <c r="AQ1537" s="7">
        <v>61680.184711206406</v>
      </c>
      <c r="AS1537" s="7">
        <v>0</v>
      </c>
      <c r="AY1537" s="7">
        <v>0</v>
      </c>
      <c r="BB1537">
        <v>3</v>
      </c>
      <c r="BC1537" s="7">
        <v>3728.791919308193</v>
      </c>
      <c r="BE1537" s="7">
        <v>0</v>
      </c>
      <c r="BF1537">
        <v>13</v>
      </c>
      <c r="BG1537" s="7">
        <v>124574.638741804</v>
      </c>
      <c r="BI1537" s="7">
        <v>0</v>
      </c>
      <c r="BJ1537">
        <v>130.4</v>
      </c>
      <c r="BS1537">
        <f t="shared" si="152"/>
        <v>427</v>
      </c>
      <c r="BT1537">
        <f t="shared" si="152"/>
        <v>861274</v>
      </c>
      <c r="BU1537">
        <f t="shared" si="158"/>
        <v>861274</v>
      </c>
      <c r="BV1537">
        <f>'market concentration'!AI1537</f>
        <v>0.9625292740046838</v>
      </c>
      <c r="BW1537">
        <f>'market concentration'!AJ1537</f>
        <v>0.39348101508810995</v>
      </c>
      <c r="BX1537">
        <f>'market concentration'!AK1537</f>
        <v>-1.2267171237327292</v>
      </c>
      <c r="BZ1537">
        <f t="shared" si="153"/>
        <v>168.08626073380171</v>
      </c>
      <c r="CB1537">
        <v>53.8</v>
      </c>
      <c r="CC1537">
        <v>2.8</v>
      </c>
      <c r="CD1537">
        <f t="shared" si="154"/>
        <v>56.599999999999994</v>
      </c>
      <c r="CF1537">
        <v>0.1</v>
      </c>
      <c r="CH1537">
        <f t="shared" si="155"/>
        <v>67.090909090909093</v>
      </c>
      <c r="CJ1537">
        <v>30.825944643221174</v>
      </c>
      <c r="CK1537">
        <f t="shared" si="156"/>
        <v>36.264964447687916</v>
      </c>
      <c r="CL1537">
        <f t="shared" si="157"/>
        <v>30.825944643221174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0</v>
      </c>
      <c r="DD1537">
        <v>0</v>
      </c>
      <c r="DE1537">
        <v>0</v>
      </c>
      <c r="DF1537">
        <v>0</v>
      </c>
      <c r="DG1537">
        <v>0</v>
      </c>
      <c r="DH1537">
        <v>0</v>
      </c>
      <c r="DI1537">
        <v>0</v>
      </c>
      <c r="DJ1537">
        <v>0</v>
      </c>
      <c r="DK1537">
        <v>0</v>
      </c>
      <c r="DL1537">
        <v>0</v>
      </c>
      <c r="DM1537">
        <v>0</v>
      </c>
      <c r="DN1537">
        <v>0</v>
      </c>
      <c r="DO1537">
        <v>0</v>
      </c>
      <c r="DP1537">
        <v>0</v>
      </c>
      <c r="DQ1537">
        <v>0</v>
      </c>
      <c r="DR1537">
        <v>0</v>
      </c>
      <c r="DS1537">
        <v>0</v>
      </c>
      <c r="DT1537">
        <v>1</v>
      </c>
      <c r="DU1537">
        <v>0</v>
      </c>
      <c r="DV1537">
        <v>0</v>
      </c>
      <c r="DW1537">
        <v>0</v>
      </c>
      <c r="DX1537">
        <v>0</v>
      </c>
      <c r="DY1537">
        <v>0</v>
      </c>
      <c r="DZ1537">
        <v>0</v>
      </c>
      <c r="EA1537">
        <v>0</v>
      </c>
      <c r="EB1537">
        <v>0</v>
      </c>
      <c r="EC1537">
        <v>0</v>
      </c>
      <c r="ED1537">
        <v>0</v>
      </c>
      <c r="EE1537">
        <v>0</v>
      </c>
      <c r="EF1537">
        <v>0</v>
      </c>
      <c r="EG1537">
        <v>0</v>
      </c>
      <c r="EH1537">
        <v>0</v>
      </c>
      <c r="EI1537">
        <v>0</v>
      </c>
      <c r="EJ1537">
        <v>0</v>
      </c>
    </row>
    <row r="1538" spans="1:140">
      <c r="A1538" s="3" t="s">
        <v>114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1</v>
      </c>
      <c r="AI1538" s="1">
        <v>0</v>
      </c>
      <c r="AJ1538">
        <v>365</v>
      </c>
      <c r="AK1538" s="7">
        <v>594098.42189830332</v>
      </c>
      <c r="AL1538">
        <v>95</v>
      </c>
      <c r="AM1538" s="7">
        <v>142322.30247006653</v>
      </c>
      <c r="AN1538">
        <v>54</v>
      </c>
      <c r="AO1538" s="7">
        <v>87360.425729517417</v>
      </c>
      <c r="AP1538">
        <v>48</v>
      </c>
      <c r="AQ1538" s="7">
        <v>62724.352914397794</v>
      </c>
      <c r="AS1538" s="7">
        <v>0</v>
      </c>
      <c r="AY1538" s="7">
        <v>0</v>
      </c>
      <c r="BB1538">
        <v>5</v>
      </c>
      <c r="BC1538" s="7">
        <v>14948.436198391135</v>
      </c>
      <c r="BE1538" s="7">
        <v>0</v>
      </c>
      <c r="BF1538">
        <v>24</v>
      </c>
      <c r="BG1538" s="7">
        <v>103814.06078932376</v>
      </c>
      <c r="BI1538" s="7">
        <v>0</v>
      </c>
      <c r="BJ1538">
        <v>132.89124999999999</v>
      </c>
      <c r="BS1538">
        <f t="shared" si="152"/>
        <v>591</v>
      </c>
      <c r="BT1538">
        <f t="shared" si="152"/>
        <v>1005268</v>
      </c>
      <c r="BU1538">
        <f t="shared" si="158"/>
        <v>1005268</v>
      </c>
      <c r="BV1538">
        <f>'market concentration'!AI1538</f>
        <v>0.95093062605752965</v>
      </c>
      <c r="BW1538">
        <f>'market concentration'!AJ1538</f>
        <v>0.42393087514064604</v>
      </c>
      <c r="BX1538">
        <f>'market concentration'!AK1538</f>
        <v>-1.184482502535994</v>
      </c>
      <c r="BZ1538">
        <f t="shared" si="153"/>
        <v>141.74675690919346</v>
      </c>
      <c r="CB1538">
        <v>53.8</v>
      </c>
      <c r="CC1538">
        <v>2.8</v>
      </c>
      <c r="CD1538">
        <f t="shared" si="154"/>
        <v>56.599999999999994</v>
      </c>
      <c r="CF1538">
        <v>0.1</v>
      </c>
      <c r="CH1538">
        <f t="shared" si="155"/>
        <v>69.355681818181807</v>
      </c>
      <c r="CJ1538">
        <v>30.825944643221174</v>
      </c>
      <c r="CK1538">
        <f t="shared" si="156"/>
        <v>38.52973717496063</v>
      </c>
      <c r="CL1538">
        <f t="shared" si="157"/>
        <v>30.825944643221174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0</v>
      </c>
      <c r="DD1538">
        <v>0</v>
      </c>
      <c r="DE1538">
        <v>0</v>
      </c>
      <c r="DF1538">
        <v>0</v>
      </c>
      <c r="DG1538">
        <v>0</v>
      </c>
      <c r="DH1538">
        <v>0</v>
      </c>
      <c r="DI1538">
        <v>0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0</v>
      </c>
      <c r="DP1538">
        <v>0</v>
      </c>
      <c r="DQ1538">
        <v>0</v>
      </c>
      <c r="DR1538">
        <v>0</v>
      </c>
      <c r="DS1538">
        <v>0</v>
      </c>
      <c r="DT1538">
        <v>0</v>
      </c>
      <c r="DU1538">
        <v>1</v>
      </c>
      <c r="DV1538">
        <v>0</v>
      </c>
      <c r="DW1538">
        <v>0</v>
      </c>
      <c r="DX1538">
        <v>0</v>
      </c>
      <c r="DY1538">
        <v>0</v>
      </c>
      <c r="DZ1538">
        <v>0</v>
      </c>
      <c r="EA1538">
        <v>0</v>
      </c>
      <c r="EB1538">
        <v>0</v>
      </c>
      <c r="EC1538">
        <v>0</v>
      </c>
      <c r="ED1538">
        <v>0</v>
      </c>
      <c r="EE1538">
        <v>0</v>
      </c>
      <c r="EF1538">
        <v>0</v>
      </c>
      <c r="EG1538">
        <v>0</v>
      </c>
      <c r="EH1538">
        <v>0</v>
      </c>
      <c r="EI1538">
        <v>0</v>
      </c>
      <c r="EJ1538">
        <v>0</v>
      </c>
    </row>
    <row r="1539" spans="1:140">
      <c r="A1539" s="3" t="s">
        <v>115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0</v>
      </c>
      <c r="AG1539" s="1">
        <v>0</v>
      </c>
      <c r="AH1539" s="1">
        <v>1</v>
      </c>
      <c r="AI1539" s="1">
        <v>0</v>
      </c>
      <c r="AJ1539">
        <v>173</v>
      </c>
      <c r="AK1539" s="7">
        <v>324500.76222558966</v>
      </c>
      <c r="AL1539">
        <v>75</v>
      </c>
      <c r="AM1539" s="7">
        <v>111601.70594986978</v>
      </c>
      <c r="AN1539">
        <v>41</v>
      </c>
      <c r="AO1539" s="7">
        <v>82812.290462068529</v>
      </c>
      <c r="AP1539">
        <v>32</v>
      </c>
      <c r="AQ1539" s="7">
        <v>46526.272861581325</v>
      </c>
      <c r="AS1539" s="7">
        <v>0</v>
      </c>
      <c r="AY1539" s="7">
        <v>0</v>
      </c>
      <c r="BB1539">
        <v>3</v>
      </c>
      <c r="BC1539" s="7">
        <v>4725.9749159587191</v>
      </c>
      <c r="BE1539" s="7">
        <v>0</v>
      </c>
      <c r="BF1539">
        <v>14</v>
      </c>
      <c r="BG1539" s="7">
        <v>42923.993584931872</v>
      </c>
      <c r="BI1539" s="7">
        <v>0</v>
      </c>
      <c r="BJ1539">
        <v>131.85305555555553</v>
      </c>
      <c r="BS1539">
        <f t="shared" si="152"/>
        <v>338</v>
      </c>
      <c r="BT1539">
        <f t="shared" si="152"/>
        <v>613090.99999999977</v>
      </c>
      <c r="BU1539">
        <f t="shared" si="158"/>
        <v>613090.99999999977</v>
      </c>
      <c r="BV1539">
        <f>'market concentration'!AI1539</f>
        <v>0.94970414201183428</v>
      </c>
      <c r="BW1539">
        <f>'market concentration'!AJ1539</f>
        <v>0.33668288925457784</v>
      </c>
      <c r="BX1539">
        <f>'market concentration'!AK1539</f>
        <v>-1.3297509325586849</v>
      </c>
      <c r="BZ1539">
        <f t="shared" si="153"/>
        <v>151.15655818540429</v>
      </c>
      <c r="CB1539">
        <v>53.8</v>
      </c>
      <c r="CC1539">
        <v>2.8</v>
      </c>
      <c r="CD1539">
        <f t="shared" si="154"/>
        <v>56.599999999999994</v>
      </c>
      <c r="CF1539">
        <v>0.1</v>
      </c>
      <c r="CH1539">
        <f t="shared" si="155"/>
        <v>68.411868686868658</v>
      </c>
      <c r="CJ1539">
        <v>30.825944643221174</v>
      </c>
      <c r="CK1539">
        <f t="shared" si="156"/>
        <v>37.585924043647481</v>
      </c>
      <c r="CL1539">
        <f t="shared" si="157"/>
        <v>30.825944643221174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0</v>
      </c>
      <c r="DD1539">
        <v>0</v>
      </c>
      <c r="DE1539">
        <v>0</v>
      </c>
      <c r="DF1539">
        <v>0</v>
      </c>
      <c r="DG1539">
        <v>0</v>
      </c>
      <c r="DH1539">
        <v>0</v>
      </c>
      <c r="DI1539">
        <v>0</v>
      </c>
      <c r="DJ1539">
        <v>0</v>
      </c>
      <c r="DK1539">
        <v>0</v>
      </c>
      <c r="DL1539">
        <v>0</v>
      </c>
      <c r="DM1539">
        <v>0</v>
      </c>
      <c r="DN1539">
        <v>0</v>
      </c>
      <c r="DO1539">
        <v>0</v>
      </c>
      <c r="DP1539">
        <v>0</v>
      </c>
      <c r="DQ1539">
        <v>0</v>
      </c>
      <c r="DR1539">
        <v>0</v>
      </c>
      <c r="DS1539">
        <v>0</v>
      </c>
      <c r="DT1539">
        <v>0</v>
      </c>
      <c r="DU1539">
        <v>0</v>
      </c>
      <c r="DV1539">
        <v>1</v>
      </c>
      <c r="DW1539">
        <v>0</v>
      </c>
      <c r="DX1539">
        <v>0</v>
      </c>
      <c r="DY1539">
        <v>0</v>
      </c>
      <c r="DZ1539">
        <v>0</v>
      </c>
      <c r="EA1539">
        <v>0</v>
      </c>
      <c r="EB1539">
        <v>0</v>
      </c>
      <c r="EC1539">
        <v>0</v>
      </c>
      <c r="ED1539">
        <v>0</v>
      </c>
      <c r="EE1539">
        <v>0</v>
      </c>
      <c r="EF1539">
        <v>0</v>
      </c>
      <c r="EG1539">
        <v>0</v>
      </c>
      <c r="EH1539">
        <v>0</v>
      </c>
      <c r="EI1539">
        <v>0</v>
      </c>
      <c r="EJ1539">
        <v>0</v>
      </c>
    </row>
    <row r="1540" spans="1:140">
      <c r="A1540" s="3" t="s">
        <v>116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1</v>
      </c>
      <c r="AI1540" s="1">
        <v>0</v>
      </c>
      <c r="AJ1540">
        <v>81</v>
      </c>
      <c r="AK1540" s="7">
        <v>153505.07408977379</v>
      </c>
      <c r="AL1540">
        <v>33</v>
      </c>
      <c r="AM1540" s="7">
        <v>53624.361794525001</v>
      </c>
      <c r="AN1540">
        <v>17</v>
      </c>
      <c r="AO1540" s="7">
        <v>33167.825089530372</v>
      </c>
      <c r="AP1540">
        <v>10</v>
      </c>
      <c r="AQ1540" s="7">
        <v>30927.739026170857</v>
      </c>
      <c r="AS1540" s="7">
        <v>0</v>
      </c>
      <c r="AY1540" s="7">
        <v>0</v>
      </c>
      <c r="BB1540">
        <v>0</v>
      </c>
      <c r="BC1540" s="7">
        <v>0</v>
      </c>
      <c r="BE1540" s="7">
        <v>0</v>
      </c>
      <c r="BF1540">
        <v>0</v>
      </c>
      <c r="BG1540" s="7">
        <v>0</v>
      </c>
      <c r="BI1540" s="7">
        <v>0</v>
      </c>
      <c r="BJ1540">
        <v>133.2466666666667</v>
      </c>
      <c r="BS1540">
        <f t="shared" ref="BS1540:BT1600" si="159">AJ1540+AL1540+AN1540+AP1540+AR1540+AT1540+AV1540+AX1540+AZ1540+BB1540+BD1540+BF1540+BH1540</f>
        <v>141</v>
      </c>
      <c r="BT1540">
        <f t="shared" si="159"/>
        <v>271225</v>
      </c>
      <c r="BU1540">
        <f t="shared" si="158"/>
        <v>271225</v>
      </c>
      <c r="BV1540">
        <f>'market concentration'!AI1540</f>
        <v>1</v>
      </c>
      <c r="BW1540">
        <f>'market concentration'!AJ1540</f>
        <v>0.40435591771037677</v>
      </c>
      <c r="BX1540">
        <f>'market concentration'!AK1540</f>
        <v>-1.1010605369330795</v>
      </c>
      <c r="BZ1540">
        <f t="shared" ref="BZ1540:BZ1600" si="160">BT1540/BS1540/12</f>
        <v>160.298463356974</v>
      </c>
      <c r="CB1540">
        <v>53.8</v>
      </c>
      <c r="CC1540">
        <v>2.8</v>
      </c>
      <c r="CD1540">
        <f t="shared" ref="CD1540:CD1603" si="161">SUM(CB1540:CC1540)</f>
        <v>56.599999999999994</v>
      </c>
      <c r="CF1540">
        <v>0.1</v>
      </c>
      <c r="CH1540">
        <f t="shared" ref="CH1540:CH1603" si="162">(BJ1540-CD1540)/(1+CF1540)</f>
        <v>69.678787878787901</v>
      </c>
      <c r="CJ1540">
        <v>30.825944643221174</v>
      </c>
      <c r="CK1540">
        <f t="shared" ref="CK1540:CK1600" si="163">CH1540-CJ1540</f>
        <v>38.852843235566723</v>
      </c>
      <c r="CL1540">
        <f t="shared" ref="CL1540:CL1600" si="164">CJ1540-BL1540</f>
        <v>30.825944643221174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  <c r="CZ1540">
        <v>0</v>
      </c>
      <c r="DA1540">
        <v>0</v>
      </c>
      <c r="DB1540">
        <v>0</v>
      </c>
      <c r="DC1540">
        <v>0</v>
      </c>
      <c r="DD1540">
        <v>0</v>
      </c>
      <c r="DE1540">
        <v>0</v>
      </c>
      <c r="DF1540">
        <v>0</v>
      </c>
      <c r="DG1540">
        <v>0</v>
      </c>
      <c r="DH1540">
        <v>0</v>
      </c>
      <c r="DI1540">
        <v>0</v>
      </c>
      <c r="DJ1540">
        <v>0</v>
      </c>
      <c r="DK1540">
        <v>0</v>
      </c>
      <c r="DL1540">
        <v>0</v>
      </c>
      <c r="DM1540">
        <v>0</v>
      </c>
      <c r="DN1540">
        <v>0</v>
      </c>
      <c r="DO1540">
        <v>0</v>
      </c>
      <c r="DP1540">
        <v>0</v>
      </c>
      <c r="DQ1540">
        <v>0</v>
      </c>
      <c r="DR1540">
        <v>0</v>
      </c>
      <c r="DS1540">
        <v>0</v>
      </c>
      <c r="DT1540">
        <v>0</v>
      </c>
      <c r="DU1540">
        <v>0</v>
      </c>
      <c r="DV1540">
        <v>0</v>
      </c>
      <c r="DW1540">
        <v>1</v>
      </c>
      <c r="DX1540">
        <v>0</v>
      </c>
      <c r="DY1540">
        <v>0</v>
      </c>
      <c r="DZ1540">
        <v>0</v>
      </c>
      <c r="EA1540">
        <v>0</v>
      </c>
      <c r="EB1540">
        <v>0</v>
      </c>
      <c r="EC1540">
        <v>0</v>
      </c>
      <c r="ED1540">
        <v>0</v>
      </c>
      <c r="EE1540">
        <v>0</v>
      </c>
      <c r="EF1540">
        <v>0</v>
      </c>
      <c r="EG1540">
        <v>0</v>
      </c>
      <c r="EH1540">
        <v>0</v>
      </c>
      <c r="EI1540">
        <v>0</v>
      </c>
      <c r="EJ1540">
        <v>0</v>
      </c>
    </row>
    <row r="1541" spans="1:140">
      <c r="A1541" s="3" t="s">
        <v>117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  <c r="AG1541" s="1">
        <v>0</v>
      </c>
      <c r="AH1541" s="1">
        <v>1</v>
      </c>
      <c r="AI1541" s="1">
        <v>0</v>
      </c>
      <c r="AJ1541">
        <v>118</v>
      </c>
      <c r="AK1541" s="7">
        <v>133531.70147434628</v>
      </c>
      <c r="AL1541">
        <v>47</v>
      </c>
      <c r="AM1541" s="7">
        <v>55360.21993210457</v>
      </c>
      <c r="AN1541">
        <v>30</v>
      </c>
      <c r="AO1541" s="7">
        <v>27320.38432931609</v>
      </c>
      <c r="AP1541">
        <v>34</v>
      </c>
      <c r="AQ1541" s="7">
        <v>11906.115226134365</v>
      </c>
      <c r="AS1541" s="7">
        <v>0</v>
      </c>
      <c r="AY1541" s="7">
        <v>0</v>
      </c>
      <c r="BB1541">
        <v>3</v>
      </c>
      <c r="BC1541" s="7">
        <v>7496.5790380986873</v>
      </c>
      <c r="BE1541" s="7">
        <v>0</v>
      </c>
      <c r="BF1541">
        <v>0</v>
      </c>
      <c r="BG1541" s="7">
        <v>0</v>
      </c>
      <c r="BI1541" s="7">
        <v>0</v>
      </c>
      <c r="BJ1541">
        <v>136.31180555555557</v>
      </c>
      <c r="BS1541">
        <f t="shared" si="159"/>
        <v>232</v>
      </c>
      <c r="BT1541">
        <f t="shared" si="159"/>
        <v>235615</v>
      </c>
      <c r="BU1541">
        <f t="shared" si="158"/>
        <v>235615</v>
      </c>
      <c r="BV1541">
        <f>'market concentration'!AI1541</f>
        <v>0.98706896551724133</v>
      </c>
      <c r="BW1541">
        <f>'market concentration'!AJ1541</f>
        <v>0.33810196195005937</v>
      </c>
      <c r="BX1541">
        <f>'market concentration'!AK1541</f>
        <v>-1.2694712547691562</v>
      </c>
      <c r="BZ1541">
        <f t="shared" si="160"/>
        <v>84.631824712643677</v>
      </c>
      <c r="CB1541">
        <v>53.8</v>
      </c>
      <c r="CC1541">
        <v>2.8</v>
      </c>
      <c r="CD1541">
        <f t="shared" si="161"/>
        <v>56.599999999999994</v>
      </c>
      <c r="CF1541">
        <v>0.1</v>
      </c>
      <c r="CH1541">
        <f t="shared" si="162"/>
        <v>72.465277777777786</v>
      </c>
      <c r="CJ1541">
        <v>30.825944643221174</v>
      </c>
      <c r="CK1541">
        <f t="shared" si="163"/>
        <v>41.639333134556608</v>
      </c>
      <c r="CL1541">
        <f t="shared" si="164"/>
        <v>30.825944643221174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0</v>
      </c>
      <c r="DF1541">
        <v>0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0</v>
      </c>
      <c r="DN1541">
        <v>0</v>
      </c>
      <c r="DO1541">
        <v>0</v>
      </c>
      <c r="DP1541">
        <v>0</v>
      </c>
      <c r="DQ1541">
        <v>0</v>
      </c>
      <c r="DR1541">
        <v>0</v>
      </c>
      <c r="DS1541">
        <v>0</v>
      </c>
      <c r="DT1541">
        <v>0</v>
      </c>
      <c r="DU1541">
        <v>0</v>
      </c>
      <c r="DV1541">
        <v>0</v>
      </c>
      <c r="DW1541">
        <v>0</v>
      </c>
      <c r="DX1541">
        <v>1</v>
      </c>
      <c r="DY1541">
        <v>0</v>
      </c>
      <c r="DZ1541">
        <v>0</v>
      </c>
      <c r="EA1541">
        <v>0</v>
      </c>
      <c r="EB1541">
        <v>0</v>
      </c>
      <c r="EC1541">
        <v>0</v>
      </c>
      <c r="ED1541">
        <v>0</v>
      </c>
      <c r="EE1541">
        <v>0</v>
      </c>
      <c r="EF1541">
        <v>0</v>
      </c>
      <c r="EG1541">
        <v>0</v>
      </c>
      <c r="EH1541">
        <v>0</v>
      </c>
      <c r="EI1541">
        <v>0</v>
      </c>
      <c r="EJ1541">
        <v>0</v>
      </c>
    </row>
    <row r="1542" spans="1:140">
      <c r="A1542" s="3" t="s">
        <v>118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1</v>
      </c>
      <c r="AI1542" s="1">
        <v>0</v>
      </c>
      <c r="AJ1542">
        <v>102</v>
      </c>
      <c r="AK1542" s="7">
        <v>111397.6269236638</v>
      </c>
      <c r="AL1542">
        <v>17</v>
      </c>
      <c r="AM1542" s="7">
        <v>33704.829308145294</v>
      </c>
      <c r="AN1542">
        <v>58</v>
      </c>
      <c r="AO1542" s="7">
        <v>44845.023294043138</v>
      </c>
      <c r="AP1542">
        <v>49</v>
      </c>
      <c r="AQ1542" s="7">
        <v>48649.871904964682</v>
      </c>
      <c r="AS1542" s="7">
        <v>0</v>
      </c>
      <c r="AY1542" s="7">
        <v>0</v>
      </c>
      <c r="BB1542">
        <v>7</v>
      </c>
      <c r="BC1542" s="7">
        <v>18583.950457737315</v>
      </c>
      <c r="BE1542" s="7">
        <v>0</v>
      </c>
      <c r="BF1542">
        <v>11</v>
      </c>
      <c r="BG1542" s="7">
        <v>22428.698111445825</v>
      </c>
      <c r="BI1542" s="7">
        <v>0</v>
      </c>
      <c r="BJ1542">
        <v>126.82097222222222</v>
      </c>
      <c r="BS1542">
        <f t="shared" si="159"/>
        <v>244</v>
      </c>
      <c r="BT1542">
        <f t="shared" si="159"/>
        <v>279610.00000000006</v>
      </c>
      <c r="BU1542">
        <f t="shared" si="158"/>
        <v>279610.00000000006</v>
      </c>
      <c r="BV1542">
        <f>'market concentration'!AI1542</f>
        <v>0.92622950819672134</v>
      </c>
      <c r="BW1542">
        <f>'market concentration'!AJ1542</f>
        <v>0.27929320075248587</v>
      </c>
      <c r="BX1542">
        <f>'market concentration'!AK1542</f>
        <v>-1.4557134627225723</v>
      </c>
      <c r="BZ1542">
        <f t="shared" si="160"/>
        <v>95.495218579234987</v>
      </c>
      <c r="CB1542">
        <v>53.8</v>
      </c>
      <c r="CC1542">
        <v>2.8</v>
      </c>
      <c r="CD1542">
        <f t="shared" si="161"/>
        <v>56.599999999999994</v>
      </c>
      <c r="CF1542">
        <v>0.1</v>
      </c>
      <c r="CH1542">
        <f t="shared" si="162"/>
        <v>63.837247474747478</v>
      </c>
      <c r="CJ1542">
        <v>30.825944643221174</v>
      </c>
      <c r="CK1542">
        <f t="shared" si="163"/>
        <v>33.011302831526308</v>
      </c>
      <c r="CL1542">
        <f t="shared" si="164"/>
        <v>30.825944643221174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0</v>
      </c>
      <c r="DD1542">
        <v>0</v>
      </c>
      <c r="DE1542">
        <v>0</v>
      </c>
      <c r="DF1542">
        <v>0</v>
      </c>
      <c r="DG1542">
        <v>0</v>
      </c>
      <c r="DH1542">
        <v>0</v>
      </c>
      <c r="DI1542">
        <v>0</v>
      </c>
      <c r="DJ1542">
        <v>0</v>
      </c>
      <c r="DK1542">
        <v>0</v>
      </c>
      <c r="DL1542">
        <v>0</v>
      </c>
      <c r="DM1542">
        <v>0</v>
      </c>
      <c r="DN1542">
        <v>0</v>
      </c>
      <c r="DO1542">
        <v>0</v>
      </c>
      <c r="DP1542">
        <v>0</v>
      </c>
      <c r="DQ1542">
        <v>0</v>
      </c>
      <c r="DR1542">
        <v>0</v>
      </c>
      <c r="DS1542">
        <v>0</v>
      </c>
      <c r="DT1542">
        <v>0</v>
      </c>
      <c r="DU1542">
        <v>0</v>
      </c>
      <c r="DV1542">
        <v>0</v>
      </c>
      <c r="DW1542">
        <v>0</v>
      </c>
      <c r="DX1542">
        <v>0</v>
      </c>
      <c r="DY1542">
        <v>1</v>
      </c>
      <c r="DZ1542">
        <v>0</v>
      </c>
      <c r="EA1542">
        <v>0</v>
      </c>
      <c r="EB1542">
        <v>0</v>
      </c>
      <c r="EC1542">
        <v>0</v>
      </c>
      <c r="ED1542">
        <v>0</v>
      </c>
      <c r="EE1542">
        <v>0</v>
      </c>
      <c r="EF1542">
        <v>0</v>
      </c>
      <c r="EG1542">
        <v>0</v>
      </c>
      <c r="EH1542">
        <v>0</v>
      </c>
      <c r="EI1542">
        <v>0</v>
      </c>
      <c r="EJ1542">
        <v>0</v>
      </c>
    </row>
    <row r="1543" spans="1:140">
      <c r="A1543" s="3" t="s">
        <v>119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>
        <v>0</v>
      </c>
      <c r="AD1543" s="1">
        <v>0</v>
      </c>
      <c r="AE1543" s="1">
        <v>0</v>
      </c>
      <c r="AF1543" s="1">
        <v>0</v>
      </c>
      <c r="AG1543" s="1">
        <v>0</v>
      </c>
      <c r="AH1543" s="1">
        <v>1</v>
      </c>
      <c r="AI1543" s="1">
        <v>0</v>
      </c>
      <c r="AJ1543">
        <v>146</v>
      </c>
      <c r="AK1543" s="7">
        <v>193840.54019799511</v>
      </c>
      <c r="AL1543">
        <v>35</v>
      </c>
      <c r="AM1543" s="7">
        <v>61039.873351616487</v>
      </c>
      <c r="AN1543">
        <v>33</v>
      </c>
      <c r="AO1543" s="7">
        <v>37380.835689991567</v>
      </c>
      <c r="AP1543">
        <v>40</v>
      </c>
      <c r="AQ1543" s="7">
        <v>68789.137071297373</v>
      </c>
      <c r="AS1543" s="7">
        <v>0</v>
      </c>
      <c r="AY1543" s="7">
        <v>0</v>
      </c>
      <c r="BB1543">
        <v>6</v>
      </c>
      <c r="BC1543" s="7">
        <v>8297.1050940301338</v>
      </c>
      <c r="BE1543" s="7">
        <v>0</v>
      </c>
      <c r="BF1543">
        <v>15</v>
      </c>
      <c r="BG1543" s="7">
        <v>135759.50859506938</v>
      </c>
      <c r="BI1543" s="7">
        <v>0</v>
      </c>
      <c r="BJ1543">
        <v>129.58041666666665</v>
      </c>
      <c r="BS1543">
        <f t="shared" si="159"/>
        <v>275</v>
      </c>
      <c r="BT1543">
        <f t="shared" si="159"/>
        <v>505107.00000000012</v>
      </c>
      <c r="BU1543">
        <f t="shared" si="158"/>
        <v>505107.00000000012</v>
      </c>
      <c r="BV1543">
        <f>'market concentration'!AI1543</f>
        <v>0.92363636363636359</v>
      </c>
      <c r="BW1543">
        <f>'market concentration'!AJ1543</f>
        <v>0.33707107438016531</v>
      </c>
      <c r="BX1543">
        <f>'market concentration'!AK1543</f>
        <v>-1.3754802378614828</v>
      </c>
      <c r="BZ1543">
        <f t="shared" si="160"/>
        <v>153.0627272727273</v>
      </c>
      <c r="CB1543">
        <v>53.8</v>
      </c>
      <c r="CC1543">
        <v>2.8</v>
      </c>
      <c r="CD1543">
        <f t="shared" si="161"/>
        <v>56.599999999999994</v>
      </c>
      <c r="CF1543">
        <v>0.1</v>
      </c>
      <c r="CH1543">
        <f t="shared" si="162"/>
        <v>66.345833333333317</v>
      </c>
      <c r="CJ1543">
        <v>30.825944643221174</v>
      </c>
      <c r="CK1543">
        <f t="shared" si="163"/>
        <v>35.51988869011214</v>
      </c>
      <c r="CL1543">
        <f t="shared" si="164"/>
        <v>30.825944643221174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0</v>
      </c>
      <c r="DE1543">
        <v>0</v>
      </c>
      <c r="DF1543">
        <v>0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>
        <v>0</v>
      </c>
      <c r="DP1543">
        <v>0</v>
      </c>
      <c r="DQ1543">
        <v>0</v>
      </c>
      <c r="DR1543">
        <v>0</v>
      </c>
      <c r="DS1543">
        <v>0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1</v>
      </c>
      <c r="EA1543">
        <v>0</v>
      </c>
      <c r="EB1543">
        <v>0</v>
      </c>
      <c r="EC1543">
        <v>0</v>
      </c>
      <c r="ED1543">
        <v>0</v>
      </c>
      <c r="EE1543">
        <v>0</v>
      </c>
      <c r="EF1543">
        <v>0</v>
      </c>
      <c r="EG1543">
        <v>0</v>
      </c>
      <c r="EH1543">
        <v>0</v>
      </c>
      <c r="EI1543">
        <v>0</v>
      </c>
      <c r="EJ1543">
        <v>0</v>
      </c>
    </row>
    <row r="1544" spans="1:140">
      <c r="A1544" s="3" t="s">
        <v>120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1</v>
      </c>
      <c r="AI1544" s="1">
        <v>0</v>
      </c>
      <c r="AJ1544">
        <v>171</v>
      </c>
      <c r="AK1544" s="7">
        <v>165195.22238496674</v>
      </c>
      <c r="AL1544">
        <v>45</v>
      </c>
      <c r="AM1544" s="7">
        <v>57486.583155480184</v>
      </c>
      <c r="AN1544">
        <v>28</v>
      </c>
      <c r="AO1544" s="7">
        <v>34558.857825286708</v>
      </c>
      <c r="AP1544">
        <v>58</v>
      </c>
      <c r="AQ1544" s="7">
        <v>34781.437368008403</v>
      </c>
      <c r="AS1544" s="7">
        <v>0</v>
      </c>
      <c r="AY1544" s="7">
        <v>0</v>
      </c>
      <c r="BB1544">
        <v>6</v>
      </c>
      <c r="BC1544" s="7">
        <v>3971.7349295310296</v>
      </c>
      <c r="BE1544" s="7">
        <v>0</v>
      </c>
      <c r="BF1544">
        <v>51</v>
      </c>
      <c r="BG1544" s="7">
        <v>139935.16433672694</v>
      </c>
      <c r="BI1544" s="7">
        <v>0</v>
      </c>
      <c r="BJ1544">
        <v>135.93</v>
      </c>
      <c r="BS1544">
        <f t="shared" si="159"/>
        <v>359</v>
      </c>
      <c r="BT1544">
        <f t="shared" si="159"/>
        <v>435929.00000000006</v>
      </c>
      <c r="BU1544">
        <f t="shared" si="158"/>
        <v>435929.00000000006</v>
      </c>
      <c r="BV1544">
        <f>'market concentration'!AI1544</f>
        <v>0.90529247910863508</v>
      </c>
      <c r="BW1544">
        <f>'market concentration'!AJ1544</f>
        <v>0.29524134666863233</v>
      </c>
      <c r="BX1544">
        <f>'market concentration'!AK1544</f>
        <v>-1.4526667751664788</v>
      </c>
      <c r="BZ1544">
        <f t="shared" si="160"/>
        <v>101.19057567316622</v>
      </c>
      <c r="CB1544">
        <v>53.8</v>
      </c>
      <c r="CC1544">
        <v>2.8</v>
      </c>
      <c r="CD1544">
        <f t="shared" si="161"/>
        <v>56.599999999999994</v>
      </c>
      <c r="CF1544">
        <v>0.1</v>
      </c>
      <c r="CH1544">
        <f t="shared" si="162"/>
        <v>72.118181818181824</v>
      </c>
      <c r="CJ1544">
        <v>30.825944643221174</v>
      </c>
      <c r="CK1544">
        <f t="shared" si="163"/>
        <v>41.292237174960647</v>
      </c>
      <c r="CL1544">
        <f t="shared" si="164"/>
        <v>30.825944643221174</v>
      </c>
      <c r="CP1544">
        <v>0</v>
      </c>
      <c r="CQ1544">
        <v>0</v>
      </c>
      <c r="CR1544">
        <v>0</v>
      </c>
      <c r="CS1544">
        <v>0</v>
      </c>
      <c r="CT1544">
        <v>0</v>
      </c>
      <c r="CU1544">
        <v>0</v>
      </c>
      <c r="CV1544">
        <v>0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0</v>
      </c>
      <c r="DC1544">
        <v>0</v>
      </c>
      <c r="DD1544">
        <v>0</v>
      </c>
      <c r="DE1544">
        <v>0</v>
      </c>
      <c r="DF1544">
        <v>0</v>
      </c>
      <c r="DG1544">
        <v>0</v>
      </c>
      <c r="DH1544">
        <v>0</v>
      </c>
      <c r="DI1544">
        <v>0</v>
      </c>
      <c r="DJ1544">
        <v>0</v>
      </c>
      <c r="DK1544">
        <v>0</v>
      </c>
      <c r="DL1544">
        <v>0</v>
      </c>
      <c r="DM1544">
        <v>0</v>
      </c>
      <c r="DN1544">
        <v>0</v>
      </c>
      <c r="DO1544">
        <v>0</v>
      </c>
      <c r="DP1544">
        <v>0</v>
      </c>
      <c r="DQ1544">
        <v>0</v>
      </c>
      <c r="DR1544">
        <v>0</v>
      </c>
      <c r="DS1544">
        <v>0</v>
      </c>
      <c r="DT1544">
        <v>0</v>
      </c>
      <c r="DU1544">
        <v>0</v>
      </c>
      <c r="DV1544">
        <v>0</v>
      </c>
      <c r="DW1544">
        <v>0</v>
      </c>
      <c r="DX1544">
        <v>0</v>
      </c>
      <c r="DY1544">
        <v>0</v>
      </c>
      <c r="DZ1544">
        <v>0</v>
      </c>
      <c r="EA1544">
        <v>1</v>
      </c>
      <c r="EB1544">
        <v>0</v>
      </c>
      <c r="EC1544">
        <v>0</v>
      </c>
      <c r="ED1544">
        <v>0</v>
      </c>
      <c r="EE1544">
        <v>0</v>
      </c>
      <c r="EF1544">
        <v>0</v>
      </c>
      <c r="EG1544">
        <v>0</v>
      </c>
      <c r="EH1544">
        <v>0</v>
      </c>
      <c r="EI1544">
        <v>0</v>
      </c>
      <c r="EJ1544">
        <v>0</v>
      </c>
    </row>
    <row r="1545" spans="1:140">
      <c r="A1545" s="3" t="s">
        <v>121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1</v>
      </c>
      <c r="AI1545" s="1">
        <v>0</v>
      </c>
      <c r="AJ1545">
        <v>116</v>
      </c>
      <c r="AK1545" s="7">
        <v>119018.08195103995</v>
      </c>
      <c r="AL1545">
        <v>26</v>
      </c>
      <c r="AM1545" s="7">
        <v>48904.711624919444</v>
      </c>
      <c r="AN1545">
        <v>32</v>
      </c>
      <c r="AO1545" s="7">
        <v>27882.616054525341</v>
      </c>
      <c r="AP1545">
        <v>40</v>
      </c>
      <c r="AQ1545" s="7">
        <v>33446.057599130836</v>
      </c>
      <c r="AS1545" s="7">
        <v>0</v>
      </c>
      <c r="AY1545" s="7">
        <v>0</v>
      </c>
      <c r="BB1545">
        <v>3</v>
      </c>
      <c r="BC1545" s="7">
        <v>2599.0902751420822</v>
      </c>
      <c r="BE1545" s="7">
        <v>0</v>
      </c>
      <c r="BF1545">
        <v>13</v>
      </c>
      <c r="BG1545" s="7">
        <v>34446.442495242358</v>
      </c>
      <c r="BI1545" s="7">
        <v>0</v>
      </c>
      <c r="BJ1545">
        <v>140.95430555555558</v>
      </c>
      <c r="BS1545">
        <f t="shared" si="159"/>
        <v>230</v>
      </c>
      <c r="BT1545">
        <f t="shared" si="159"/>
        <v>266297</v>
      </c>
      <c r="BU1545">
        <f t="shared" si="158"/>
        <v>266297</v>
      </c>
      <c r="BV1545">
        <f>'market concentration'!AI1545</f>
        <v>0.93043478260869561</v>
      </c>
      <c r="BW1545">
        <f>'market concentration'!AJ1545</f>
        <v>0.32011342155009453</v>
      </c>
      <c r="BX1545">
        <f>'market concentration'!AK1545</f>
        <v>-1.3892711449055875</v>
      </c>
      <c r="BZ1545">
        <f t="shared" si="160"/>
        <v>96.484420289855066</v>
      </c>
      <c r="CB1545">
        <v>53.8</v>
      </c>
      <c r="CC1545">
        <v>2.8</v>
      </c>
      <c r="CD1545">
        <f t="shared" si="161"/>
        <v>56.599999999999994</v>
      </c>
      <c r="CF1545">
        <v>0.1</v>
      </c>
      <c r="CH1545">
        <f t="shared" si="162"/>
        <v>76.685732323232344</v>
      </c>
      <c r="CJ1545">
        <v>30.825944643221174</v>
      </c>
      <c r="CK1545">
        <f t="shared" si="163"/>
        <v>45.859787680011166</v>
      </c>
      <c r="CL1545">
        <f t="shared" si="164"/>
        <v>30.825944643221174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  <c r="CY1545">
        <v>0</v>
      </c>
      <c r="CZ1545">
        <v>0</v>
      </c>
      <c r="DA1545">
        <v>0</v>
      </c>
      <c r="DB1545">
        <v>0</v>
      </c>
      <c r="DC1545">
        <v>0</v>
      </c>
      <c r="DD1545">
        <v>0</v>
      </c>
      <c r="DE1545">
        <v>0</v>
      </c>
      <c r="DF1545">
        <v>0</v>
      </c>
      <c r="DG1545">
        <v>0</v>
      </c>
      <c r="DH1545">
        <v>0</v>
      </c>
      <c r="DI1545">
        <v>0</v>
      </c>
      <c r="DJ1545">
        <v>0</v>
      </c>
      <c r="DK1545">
        <v>0</v>
      </c>
      <c r="DL1545">
        <v>0</v>
      </c>
      <c r="DM1545">
        <v>0</v>
      </c>
      <c r="DN1545">
        <v>0</v>
      </c>
      <c r="DO1545">
        <v>0</v>
      </c>
      <c r="DP1545">
        <v>0</v>
      </c>
      <c r="DQ1545">
        <v>0</v>
      </c>
      <c r="DR1545">
        <v>0</v>
      </c>
      <c r="DS1545">
        <v>0</v>
      </c>
      <c r="DT1545">
        <v>0</v>
      </c>
      <c r="DU1545">
        <v>0</v>
      </c>
      <c r="DV1545">
        <v>0</v>
      </c>
      <c r="DW1545">
        <v>0</v>
      </c>
      <c r="DX1545">
        <v>0</v>
      </c>
      <c r="DY1545">
        <v>0</v>
      </c>
      <c r="DZ1545">
        <v>0</v>
      </c>
      <c r="EA1545">
        <v>0</v>
      </c>
      <c r="EB1545">
        <v>1</v>
      </c>
      <c r="EC1545">
        <v>0</v>
      </c>
      <c r="ED1545">
        <v>0</v>
      </c>
      <c r="EE1545">
        <v>0</v>
      </c>
      <c r="EF1545">
        <v>0</v>
      </c>
      <c r="EG1545">
        <v>0</v>
      </c>
      <c r="EH1545">
        <v>0</v>
      </c>
      <c r="EI1545">
        <v>0</v>
      </c>
      <c r="EJ1545">
        <v>0</v>
      </c>
    </row>
    <row r="1546" spans="1:140">
      <c r="A1546" s="3" t="s">
        <v>122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  <c r="AG1546" s="1">
        <v>0</v>
      </c>
      <c r="AH1546" s="1">
        <v>1</v>
      </c>
      <c r="AI1546" s="1">
        <v>0</v>
      </c>
      <c r="AJ1546">
        <v>372</v>
      </c>
      <c r="AK1546" s="7">
        <v>971837.32867066911</v>
      </c>
      <c r="AL1546">
        <v>102</v>
      </c>
      <c r="AM1546" s="7">
        <v>329410.59959848359</v>
      </c>
      <c r="AN1546">
        <v>100</v>
      </c>
      <c r="AO1546" s="7">
        <v>234256.0080290396</v>
      </c>
      <c r="AP1546">
        <v>74</v>
      </c>
      <c r="AQ1546" s="7">
        <v>211834.41809477945</v>
      </c>
      <c r="AS1546" s="7">
        <v>0</v>
      </c>
      <c r="AY1546" s="7">
        <v>0</v>
      </c>
      <c r="BB1546">
        <v>5</v>
      </c>
      <c r="BC1546" s="7">
        <v>10079.169646608058</v>
      </c>
      <c r="BE1546" s="7">
        <v>0</v>
      </c>
      <c r="BF1546">
        <v>14</v>
      </c>
      <c r="BG1546" s="7">
        <v>108947.47596042023</v>
      </c>
      <c r="BI1546" s="7">
        <v>0</v>
      </c>
      <c r="BJ1546">
        <v>135.1886111111111</v>
      </c>
      <c r="BS1546">
        <f t="shared" si="159"/>
        <v>667</v>
      </c>
      <c r="BT1546">
        <f t="shared" si="159"/>
        <v>1866365</v>
      </c>
      <c r="BU1546">
        <f t="shared" si="158"/>
        <v>1866365</v>
      </c>
      <c r="BV1546">
        <f>'market concentration'!AI1546</f>
        <v>0.9715142428785607</v>
      </c>
      <c r="BW1546">
        <f>'market concentration'!AJ1546</f>
        <v>0.36972143613350744</v>
      </c>
      <c r="BX1546">
        <f>'market concentration'!AK1546</f>
        <v>-1.2590305730261064</v>
      </c>
      <c r="BZ1546">
        <f t="shared" si="160"/>
        <v>233.17903548225888</v>
      </c>
      <c r="CB1546">
        <v>53.8</v>
      </c>
      <c r="CC1546">
        <v>2.8</v>
      </c>
      <c r="CD1546">
        <f t="shared" si="161"/>
        <v>56.599999999999994</v>
      </c>
      <c r="CF1546">
        <v>0.1</v>
      </c>
      <c r="CH1546">
        <f t="shared" si="162"/>
        <v>71.444191919191908</v>
      </c>
      <c r="CJ1546">
        <v>30.825944643221174</v>
      </c>
      <c r="CK1546">
        <f t="shared" si="163"/>
        <v>40.618247275970731</v>
      </c>
      <c r="CL1546">
        <f t="shared" si="164"/>
        <v>30.825944643221174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  <c r="DE1546">
        <v>0</v>
      </c>
      <c r="DF1546">
        <v>0</v>
      </c>
      <c r="DG1546">
        <v>0</v>
      </c>
      <c r="DH1546">
        <v>0</v>
      </c>
      <c r="DI1546">
        <v>0</v>
      </c>
      <c r="DJ1546">
        <v>0</v>
      </c>
      <c r="DK1546">
        <v>0</v>
      </c>
      <c r="DL1546">
        <v>0</v>
      </c>
      <c r="DM1546">
        <v>0</v>
      </c>
      <c r="DN1546">
        <v>0</v>
      </c>
      <c r="DO1546">
        <v>0</v>
      </c>
      <c r="DP1546">
        <v>0</v>
      </c>
      <c r="DQ1546">
        <v>0</v>
      </c>
      <c r="DR1546">
        <v>0</v>
      </c>
      <c r="DS1546">
        <v>0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0</v>
      </c>
      <c r="EB1546">
        <v>0</v>
      </c>
      <c r="EC1546">
        <v>1</v>
      </c>
      <c r="ED1546">
        <v>0</v>
      </c>
      <c r="EE1546">
        <v>0</v>
      </c>
      <c r="EF1546">
        <v>0</v>
      </c>
      <c r="EG1546">
        <v>0</v>
      </c>
      <c r="EH1546">
        <v>0</v>
      </c>
      <c r="EI1546">
        <v>0</v>
      </c>
      <c r="EJ1546">
        <v>0</v>
      </c>
    </row>
    <row r="1547" spans="1:140">
      <c r="A1547" s="3" t="s">
        <v>123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1</v>
      </c>
      <c r="AI1547" s="1">
        <v>0</v>
      </c>
      <c r="AJ1547">
        <v>102</v>
      </c>
      <c r="AK1547" s="7">
        <v>196733.49640326112</v>
      </c>
      <c r="AL1547">
        <v>17</v>
      </c>
      <c r="AM1547" s="7">
        <v>58806.837549026066</v>
      </c>
      <c r="AN1547">
        <v>38</v>
      </c>
      <c r="AO1547" s="7">
        <v>21958.29350826568</v>
      </c>
      <c r="AP1547">
        <v>17</v>
      </c>
      <c r="AQ1547" s="7">
        <v>6955.4452659394237</v>
      </c>
      <c r="AS1547" s="7">
        <v>0</v>
      </c>
      <c r="AY1547" s="7">
        <v>0</v>
      </c>
      <c r="BB1547">
        <v>4</v>
      </c>
      <c r="BC1547" s="7">
        <v>0</v>
      </c>
      <c r="BE1547" s="7">
        <v>0</v>
      </c>
      <c r="BF1547">
        <v>13</v>
      </c>
      <c r="BG1547" s="7">
        <v>28725.927273507674</v>
      </c>
      <c r="BI1547" s="7">
        <v>0</v>
      </c>
      <c r="BJ1547">
        <v>138.86277777777775</v>
      </c>
      <c r="BS1547">
        <f t="shared" si="159"/>
        <v>191</v>
      </c>
      <c r="BT1547">
        <f t="shared" si="159"/>
        <v>313179.99999999994</v>
      </c>
      <c r="BU1547">
        <f t="shared" si="158"/>
        <v>313179.99999999994</v>
      </c>
      <c r="BV1547">
        <f>'market concentration'!AI1547</f>
        <v>0.91099476439790572</v>
      </c>
      <c r="BW1547">
        <f>'market concentration'!AJ1547</f>
        <v>0.34568679586634138</v>
      </c>
      <c r="BX1547">
        <f>'market concentration'!AK1547</f>
        <v>-1.3507327274498278</v>
      </c>
      <c r="BZ1547">
        <f t="shared" si="160"/>
        <v>136.64048865619543</v>
      </c>
      <c r="CB1547">
        <v>53.8</v>
      </c>
      <c r="CC1547">
        <v>2.8</v>
      </c>
      <c r="CD1547">
        <f t="shared" si="161"/>
        <v>56.599999999999994</v>
      </c>
      <c r="CF1547">
        <v>0.1</v>
      </c>
      <c r="CH1547">
        <f t="shared" si="162"/>
        <v>74.784343434343413</v>
      </c>
      <c r="CJ1547">
        <v>30.825944643221174</v>
      </c>
      <c r="CK1547">
        <f t="shared" si="163"/>
        <v>43.958398791122235</v>
      </c>
      <c r="CL1547">
        <f t="shared" si="164"/>
        <v>30.825944643221174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  <c r="DE1547">
        <v>0</v>
      </c>
      <c r="DF1547">
        <v>0</v>
      </c>
      <c r="DG1547">
        <v>0</v>
      </c>
      <c r="DH1547">
        <v>0</v>
      </c>
      <c r="DI1547">
        <v>0</v>
      </c>
      <c r="DJ1547">
        <v>0</v>
      </c>
      <c r="DK1547">
        <v>0</v>
      </c>
      <c r="DL1547">
        <v>0</v>
      </c>
      <c r="DM1547">
        <v>0</v>
      </c>
      <c r="DN1547">
        <v>0</v>
      </c>
      <c r="DO1547">
        <v>0</v>
      </c>
      <c r="DP1547">
        <v>0</v>
      </c>
      <c r="DQ1547">
        <v>0</v>
      </c>
      <c r="DR1547">
        <v>0</v>
      </c>
      <c r="DS1547">
        <v>0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0</v>
      </c>
      <c r="EA1547">
        <v>0</v>
      </c>
      <c r="EB1547">
        <v>0</v>
      </c>
      <c r="EC1547">
        <v>0</v>
      </c>
      <c r="ED1547">
        <v>1</v>
      </c>
      <c r="EE1547">
        <v>0</v>
      </c>
      <c r="EF1547">
        <v>0</v>
      </c>
      <c r="EG1547">
        <v>0</v>
      </c>
      <c r="EH1547">
        <v>0</v>
      </c>
      <c r="EI1547">
        <v>0</v>
      </c>
      <c r="EJ1547">
        <v>0</v>
      </c>
    </row>
    <row r="1548" spans="1:140">
      <c r="A1548" s="3" t="s">
        <v>124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0</v>
      </c>
      <c r="AG1548" s="1">
        <v>0</v>
      </c>
      <c r="AH1548" s="1">
        <v>1</v>
      </c>
      <c r="AI1548" s="1">
        <v>0</v>
      </c>
      <c r="AJ1548">
        <v>177</v>
      </c>
      <c r="AK1548" s="7">
        <v>233330.83077552565</v>
      </c>
      <c r="AL1548">
        <v>33</v>
      </c>
      <c r="AM1548" s="7">
        <v>76126.166350625426</v>
      </c>
      <c r="AN1548">
        <v>52</v>
      </c>
      <c r="AO1548" s="7">
        <v>67569.81678776216</v>
      </c>
      <c r="AP1548">
        <v>35</v>
      </c>
      <c r="AQ1548" s="7">
        <v>48020.007801011641</v>
      </c>
      <c r="AS1548" s="7">
        <v>0</v>
      </c>
      <c r="AY1548" s="7">
        <v>0</v>
      </c>
      <c r="BB1548">
        <v>4</v>
      </c>
      <c r="BC1548" s="7">
        <v>3569.460948026227</v>
      </c>
      <c r="BE1548" s="7">
        <v>0</v>
      </c>
      <c r="BF1548">
        <v>2</v>
      </c>
      <c r="BG1548" s="7">
        <v>5915.7173370488563</v>
      </c>
      <c r="BI1548" s="7">
        <v>0</v>
      </c>
      <c r="BJ1548">
        <v>143.86361111111111</v>
      </c>
      <c r="BS1548">
        <f t="shared" si="159"/>
        <v>303</v>
      </c>
      <c r="BT1548">
        <f t="shared" si="159"/>
        <v>434531.99999999994</v>
      </c>
      <c r="BU1548">
        <f t="shared" si="158"/>
        <v>434531.99999999994</v>
      </c>
      <c r="BV1548">
        <f>'market concentration'!AI1548</f>
        <v>0.98019801980198018</v>
      </c>
      <c r="BW1548">
        <f>'market concentration'!AJ1548</f>
        <v>0.3961158492086832</v>
      </c>
      <c r="BX1548">
        <f>'market concentration'!AK1548</f>
        <v>-1.1975724770673732</v>
      </c>
      <c r="BZ1548">
        <f t="shared" si="160"/>
        <v>119.50825082508248</v>
      </c>
      <c r="CB1548">
        <v>53.8</v>
      </c>
      <c r="CC1548">
        <v>2.8</v>
      </c>
      <c r="CD1548">
        <f t="shared" si="161"/>
        <v>56.599999999999994</v>
      </c>
      <c r="CF1548">
        <v>0.1</v>
      </c>
      <c r="CH1548">
        <f t="shared" si="162"/>
        <v>79.330555555555549</v>
      </c>
      <c r="CJ1548">
        <v>30.825944643221174</v>
      </c>
      <c r="CK1548">
        <f t="shared" si="163"/>
        <v>48.504610912334371</v>
      </c>
      <c r="CL1548">
        <f t="shared" si="164"/>
        <v>30.825944643221174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0</v>
      </c>
      <c r="DE1548">
        <v>0</v>
      </c>
      <c r="DF1548">
        <v>0</v>
      </c>
      <c r="DG1548">
        <v>0</v>
      </c>
      <c r="DH1548">
        <v>0</v>
      </c>
      <c r="DI1548">
        <v>0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0</v>
      </c>
      <c r="DU1548">
        <v>0</v>
      </c>
      <c r="DV1548">
        <v>0</v>
      </c>
      <c r="DW1548">
        <v>0</v>
      </c>
      <c r="DX1548">
        <v>0</v>
      </c>
      <c r="DY1548">
        <v>0</v>
      </c>
      <c r="DZ1548">
        <v>0</v>
      </c>
      <c r="EA1548">
        <v>0</v>
      </c>
      <c r="EB1548">
        <v>0</v>
      </c>
      <c r="EC1548">
        <v>0</v>
      </c>
      <c r="ED1548">
        <v>0</v>
      </c>
      <c r="EE1548">
        <v>1</v>
      </c>
      <c r="EF1548">
        <v>0</v>
      </c>
      <c r="EG1548">
        <v>0</v>
      </c>
      <c r="EH1548">
        <v>0</v>
      </c>
      <c r="EI1548">
        <v>0</v>
      </c>
      <c r="EJ1548">
        <v>0</v>
      </c>
    </row>
    <row r="1549" spans="1:140">
      <c r="A1549" s="3" t="s">
        <v>125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  <c r="AF1549" s="1">
        <v>0</v>
      </c>
      <c r="AG1549" s="1">
        <v>0</v>
      </c>
      <c r="AH1549" s="1">
        <v>1</v>
      </c>
      <c r="AI1549" s="1">
        <v>0</v>
      </c>
      <c r="AJ1549">
        <v>250</v>
      </c>
      <c r="AK1549" s="7">
        <v>298637.64014354203</v>
      </c>
      <c r="AL1549">
        <v>44</v>
      </c>
      <c r="AM1549" s="7">
        <v>94978.946996497369</v>
      </c>
      <c r="AN1549">
        <v>30</v>
      </c>
      <c r="AO1549" s="7">
        <v>31029.019367345609</v>
      </c>
      <c r="AP1549">
        <v>53</v>
      </c>
      <c r="AQ1549" s="7">
        <v>56325.575569794288</v>
      </c>
      <c r="AS1549" s="7">
        <v>0</v>
      </c>
      <c r="AY1549" s="7">
        <v>0</v>
      </c>
      <c r="BB1549">
        <v>7</v>
      </c>
      <c r="BC1549" s="7">
        <v>5971.1388821070004</v>
      </c>
      <c r="BE1549" s="7">
        <v>0</v>
      </c>
      <c r="BF1549">
        <v>7</v>
      </c>
      <c r="BG1549" s="7">
        <v>24266.679040713709</v>
      </c>
      <c r="BI1549" s="7">
        <v>0</v>
      </c>
      <c r="BJ1549">
        <v>132.40541666666664</v>
      </c>
      <c r="BS1549">
        <f t="shared" si="159"/>
        <v>391</v>
      </c>
      <c r="BT1549">
        <f t="shared" si="159"/>
        <v>511209</v>
      </c>
      <c r="BU1549">
        <f t="shared" si="158"/>
        <v>511209</v>
      </c>
      <c r="BV1549">
        <f>'market concentration'!AI1549</f>
        <v>0.96419437340153458</v>
      </c>
      <c r="BW1549">
        <f>'market concentration'!AJ1549</f>
        <v>0.44637986407728891</v>
      </c>
      <c r="BX1549">
        <f>'market concentration'!AK1549</f>
        <v>-1.1437108635330218</v>
      </c>
      <c r="BZ1549">
        <f t="shared" si="160"/>
        <v>108.95332480818415</v>
      </c>
      <c r="CB1549">
        <v>53.8</v>
      </c>
      <c r="CC1549">
        <v>2.8</v>
      </c>
      <c r="CD1549">
        <f t="shared" si="161"/>
        <v>56.599999999999994</v>
      </c>
      <c r="CF1549">
        <v>0.1</v>
      </c>
      <c r="CH1549">
        <f t="shared" si="162"/>
        <v>68.91401515151513</v>
      </c>
      <c r="CJ1549">
        <v>30.825944643221174</v>
      </c>
      <c r="CK1549">
        <f t="shared" si="163"/>
        <v>38.088070508293953</v>
      </c>
      <c r="CL1549">
        <f t="shared" si="164"/>
        <v>30.825944643221174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0</v>
      </c>
      <c r="CZ1549">
        <v>0</v>
      </c>
      <c r="DA1549">
        <v>0</v>
      </c>
      <c r="DB1549">
        <v>0</v>
      </c>
      <c r="DC1549">
        <v>0</v>
      </c>
      <c r="DD1549">
        <v>0</v>
      </c>
      <c r="DE1549">
        <v>0</v>
      </c>
      <c r="DF1549">
        <v>0</v>
      </c>
      <c r="DG1549">
        <v>0</v>
      </c>
      <c r="DH1549">
        <v>0</v>
      </c>
      <c r="DI1549">
        <v>0</v>
      </c>
      <c r="DJ1549">
        <v>0</v>
      </c>
      <c r="DK1549">
        <v>0</v>
      </c>
      <c r="DL1549">
        <v>0</v>
      </c>
      <c r="DM1549">
        <v>0</v>
      </c>
      <c r="DN1549">
        <v>0</v>
      </c>
      <c r="DO1549">
        <v>0</v>
      </c>
      <c r="DP1549">
        <v>0</v>
      </c>
      <c r="DQ1549">
        <v>0</v>
      </c>
      <c r="DR1549">
        <v>0</v>
      </c>
      <c r="DS1549">
        <v>0</v>
      </c>
      <c r="DT1549">
        <v>0</v>
      </c>
      <c r="DU1549">
        <v>0</v>
      </c>
      <c r="DV1549">
        <v>0</v>
      </c>
      <c r="DW1549">
        <v>0</v>
      </c>
      <c r="DX1549">
        <v>0</v>
      </c>
      <c r="DY1549">
        <v>0</v>
      </c>
      <c r="DZ1549">
        <v>0</v>
      </c>
      <c r="EA1549">
        <v>0</v>
      </c>
      <c r="EB1549">
        <v>0</v>
      </c>
      <c r="EC1549">
        <v>0</v>
      </c>
      <c r="ED1549">
        <v>0</v>
      </c>
      <c r="EE1549">
        <v>0</v>
      </c>
      <c r="EF1549">
        <v>1</v>
      </c>
      <c r="EG1549">
        <v>0</v>
      </c>
      <c r="EH1549">
        <v>0</v>
      </c>
      <c r="EI1549">
        <v>0</v>
      </c>
      <c r="EJ1549">
        <v>0</v>
      </c>
    </row>
    <row r="1550" spans="1:140">
      <c r="A1550" s="3" t="s">
        <v>126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>
        <v>0</v>
      </c>
      <c r="AD1550" s="1">
        <v>0</v>
      </c>
      <c r="AE1550" s="1">
        <v>0</v>
      </c>
      <c r="AF1550" s="1">
        <v>0</v>
      </c>
      <c r="AG1550" s="1">
        <v>0</v>
      </c>
      <c r="AH1550" s="1">
        <v>1</v>
      </c>
      <c r="AI1550" s="1">
        <v>0</v>
      </c>
      <c r="AJ1550">
        <v>176</v>
      </c>
      <c r="AK1550" s="7">
        <v>262425.61176058825</v>
      </c>
      <c r="AL1550">
        <v>45</v>
      </c>
      <c r="AM1550" s="7">
        <v>45623.343913721481</v>
      </c>
      <c r="AN1550">
        <v>42</v>
      </c>
      <c r="AO1550" s="7">
        <v>26370.09345370546</v>
      </c>
      <c r="AP1550">
        <v>58</v>
      </c>
      <c r="AQ1550" s="7">
        <v>68176.855633324172</v>
      </c>
      <c r="AS1550" s="7">
        <v>0</v>
      </c>
      <c r="AY1550" s="7">
        <v>0</v>
      </c>
      <c r="BB1550">
        <v>2</v>
      </c>
      <c r="BC1550" s="7">
        <v>1137.3054931380195</v>
      </c>
      <c r="BE1550" s="7">
        <v>0</v>
      </c>
      <c r="BF1550">
        <v>18</v>
      </c>
      <c r="BG1550" s="7">
        <v>61821.789745522583</v>
      </c>
      <c r="BI1550" s="7">
        <v>0</v>
      </c>
      <c r="BJ1550">
        <v>143.08652777777777</v>
      </c>
      <c r="BS1550">
        <f t="shared" si="159"/>
        <v>341</v>
      </c>
      <c r="BT1550">
        <f t="shared" si="159"/>
        <v>465555.00000000006</v>
      </c>
      <c r="BU1550">
        <f t="shared" si="158"/>
        <v>465555.00000000006</v>
      </c>
      <c r="BV1550">
        <f>'market concentration'!AI1550</f>
        <v>0.94134897360703818</v>
      </c>
      <c r="BW1550">
        <f>'market concentration'!AJ1550</f>
        <v>0.33072470996981446</v>
      </c>
      <c r="BX1550">
        <f>'market concentration'!AK1550</f>
        <v>-1.353273093854708</v>
      </c>
      <c r="BZ1550">
        <f t="shared" si="160"/>
        <v>113.77199413489738</v>
      </c>
      <c r="CB1550">
        <v>53.8</v>
      </c>
      <c r="CC1550">
        <v>2.8</v>
      </c>
      <c r="CD1550">
        <f t="shared" si="161"/>
        <v>56.599999999999994</v>
      </c>
      <c r="CF1550">
        <v>0.1</v>
      </c>
      <c r="CH1550">
        <f t="shared" si="162"/>
        <v>78.624116161616158</v>
      </c>
      <c r="CJ1550">
        <v>30.825944643221174</v>
      </c>
      <c r="CK1550">
        <f t="shared" si="163"/>
        <v>47.79817151839498</v>
      </c>
      <c r="CL1550">
        <f t="shared" si="164"/>
        <v>30.825944643221174</v>
      </c>
      <c r="CP1550">
        <v>0</v>
      </c>
      <c r="CQ1550">
        <v>0</v>
      </c>
      <c r="CR1550">
        <v>0</v>
      </c>
      <c r="CS1550">
        <v>0</v>
      </c>
      <c r="CT1550">
        <v>0</v>
      </c>
      <c r="CU1550">
        <v>0</v>
      </c>
      <c r="CV1550">
        <v>0</v>
      </c>
      <c r="CW1550">
        <v>0</v>
      </c>
      <c r="CX1550">
        <v>0</v>
      </c>
      <c r="CY1550">
        <v>0</v>
      </c>
      <c r="CZ1550">
        <v>0</v>
      </c>
      <c r="DA1550">
        <v>0</v>
      </c>
      <c r="DB1550">
        <v>0</v>
      </c>
      <c r="DC1550">
        <v>0</v>
      </c>
      <c r="DD1550">
        <v>0</v>
      </c>
      <c r="DE1550">
        <v>0</v>
      </c>
      <c r="DF1550">
        <v>0</v>
      </c>
      <c r="DG1550">
        <v>0</v>
      </c>
      <c r="DH1550">
        <v>0</v>
      </c>
      <c r="DI1550">
        <v>0</v>
      </c>
      <c r="DJ1550">
        <v>0</v>
      </c>
      <c r="DK1550">
        <v>0</v>
      </c>
      <c r="DL1550">
        <v>0</v>
      </c>
      <c r="DM1550">
        <v>0</v>
      </c>
      <c r="DN1550">
        <v>0</v>
      </c>
      <c r="DO1550">
        <v>0</v>
      </c>
      <c r="DP1550">
        <v>0</v>
      </c>
      <c r="DQ1550">
        <v>0</v>
      </c>
      <c r="DR1550">
        <v>0</v>
      </c>
      <c r="DS1550">
        <v>0</v>
      </c>
      <c r="DT1550">
        <v>0</v>
      </c>
      <c r="DU1550">
        <v>0</v>
      </c>
      <c r="DV1550">
        <v>0</v>
      </c>
      <c r="DW1550">
        <v>0</v>
      </c>
      <c r="DX1550">
        <v>0</v>
      </c>
      <c r="DY1550">
        <v>0</v>
      </c>
      <c r="DZ1550">
        <v>0</v>
      </c>
      <c r="EA1550">
        <v>0</v>
      </c>
      <c r="EB1550">
        <v>0</v>
      </c>
      <c r="EC1550">
        <v>0</v>
      </c>
      <c r="ED1550">
        <v>0</v>
      </c>
      <c r="EE1550">
        <v>0</v>
      </c>
      <c r="EF1550">
        <v>0</v>
      </c>
      <c r="EG1550">
        <v>1</v>
      </c>
      <c r="EH1550">
        <v>0</v>
      </c>
      <c r="EI1550">
        <v>0</v>
      </c>
      <c r="EJ1550">
        <v>0</v>
      </c>
    </row>
    <row r="1551" spans="1:140">
      <c r="A1551" s="3" t="s">
        <v>127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0</v>
      </c>
      <c r="AG1551" s="1">
        <v>0</v>
      </c>
      <c r="AH1551" s="1">
        <v>1</v>
      </c>
      <c r="AI1551" s="1">
        <v>0</v>
      </c>
      <c r="AJ1551">
        <v>140</v>
      </c>
      <c r="AK1551" s="7">
        <v>151161.22116531679</v>
      </c>
      <c r="AL1551">
        <v>18</v>
      </c>
      <c r="AM1551" s="7">
        <v>52824.236401459464</v>
      </c>
      <c r="AN1551">
        <v>28</v>
      </c>
      <c r="AO1551" s="7">
        <v>29901.713421151959</v>
      </c>
      <c r="AP1551">
        <v>44</v>
      </c>
      <c r="AQ1551" s="7">
        <v>72635.137314259118</v>
      </c>
      <c r="AS1551" s="7">
        <v>0</v>
      </c>
      <c r="AY1551" s="7">
        <v>0</v>
      </c>
      <c r="BB1551">
        <v>3</v>
      </c>
      <c r="BC1551" s="7">
        <v>4696.7343236334518</v>
      </c>
      <c r="BE1551" s="7">
        <v>0</v>
      </c>
      <c r="BF1551">
        <v>41</v>
      </c>
      <c r="BG1551" s="7">
        <v>85770.957374179256</v>
      </c>
      <c r="BI1551" s="7">
        <v>0</v>
      </c>
      <c r="BJ1551">
        <v>138.50791666666669</v>
      </c>
      <c r="BS1551">
        <f t="shared" si="159"/>
        <v>274</v>
      </c>
      <c r="BT1551">
        <f t="shared" si="159"/>
        <v>396990.00000000006</v>
      </c>
      <c r="BU1551">
        <f t="shared" si="158"/>
        <v>396990.00000000006</v>
      </c>
      <c r="BV1551">
        <f>'market concentration'!AI1551</f>
        <v>0.92335766423357668</v>
      </c>
      <c r="BW1551">
        <f>'market concentration'!AJ1551</f>
        <v>0.32412488678139489</v>
      </c>
      <c r="BX1551">
        <f>'market concentration'!AK1551</f>
        <v>-1.3824164546157207</v>
      </c>
      <c r="BZ1551">
        <f t="shared" si="160"/>
        <v>120.73905109489054</v>
      </c>
      <c r="CB1551">
        <v>53.8</v>
      </c>
      <c r="CC1551">
        <v>2.8</v>
      </c>
      <c r="CD1551">
        <f t="shared" si="161"/>
        <v>56.599999999999994</v>
      </c>
      <c r="CF1551">
        <v>0.1</v>
      </c>
      <c r="CH1551">
        <f t="shared" si="162"/>
        <v>74.461742424242445</v>
      </c>
      <c r="CJ1551">
        <v>30.825944643221174</v>
      </c>
      <c r="CK1551">
        <f t="shared" si="163"/>
        <v>43.635797781021267</v>
      </c>
      <c r="CL1551">
        <f t="shared" si="164"/>
        <v>30.825944643221174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0</v>
      </c>
      <c r="DD1551">
        <v>0</v>
      </c>
      <c r="DE1551">
        <v>0</v>
      </c>
      <c r="DF1551">
        <v>0</v>
      </c>
      <c r="DG1551">
        <v>0</v>
      </c>
      <c r="DH1551">
        <v>0</v>
      </c>
      <c r="DI1551">
        <v>0</v>
      </c>
      <c r="DJ1551">
        <v>0</v>
      </c>
      <c r="DK1551">
        <v>0</v>
      </c>
      <c r="DL1551">
        <v>0</v>
      </c>
      <c r="DM1551">
        <v>0</v>
      </c>
      <c r="DN1551">
        <v>0</v>
      </c>
      <c r="DO1551">
        <v>0</v>
      </c>
      <c r="DP1551">
        <v>0</v>
      </c>
      <c r="DQ1551">
        <v>0</v>
      </c>
      <c r="DR1551">
        <v>0</v>
      </c>
      <c r="DS1551">
        <v>0</v>
      </c>
      <c r="DT1551">
        <v>0</v>
      </c>
      <c r="DU1551">
        <v>0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0</v>
      </c>
      <c r="EB1551">
        <v>0</v>
      </c>
      <c r="EC1551">
        <v>0</v>
      </c>
      <c r="ED1551">
        <v>0</v>
      </c>
      <c r="EE1551">
        <v>0</v>
      </c>
      <c r="EF1551">
        <v>0</v>
      </c>
      <c r="EG1551">
        <v>0</v>
      </c>
      <c r="EH1551">
        <v>1</v>
      </c>
      <c r="EI1551">
        <v>0</v>
      </c>
      <c r="EJ1551">
        <v>0</v>
      </c>
    </row>
    <row r="1552" spans="1:140">
      <c r="A1552" s="3" t="s">
        <v>128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1</v>
      </c>
      <c r="AI1552" s="1">
        <v>0</v>
      </c>
      <c r="AJ1552">
        <v>408</v>
      </c>
      <c r="AK1552" s="7">
        <v>417600.37181077793</v>
      </c>
      <c r="AL1552">
        <v>64</v>
      </c>
      <c r="AM1552" s="7">
        <v>81935.597596032632</v>
      </c>
      <c r="AN1552">
        <v>36</v>
      </c>
      <c r="AO1552" s="7">
        <v>27771.023077639999</v>
      </c>
      <c r="AP1552">
        <v>55</v>
      </c>
      <c r="AQ1552" s="7">
        <v>45994.810413120897</v>
      </c>
      <c r="AS1552" s="7">
        <v>0</v>
      </c>
      <c r="AY1552" s="7">
        <v>0</v>
      </c>
      <c r="BB1552">
        <v>1</v>
      </c>
      <c r="BC1552" s="7">
        <v>0</v>
      </c>
      <c r="BE1552" s="7">
        <v>0</v>
      </c>
      <c r="BF1552">
        <v>8</v>
      </c>
      <c r="BG1552" s="7">
        <v>98829.197102428574</v>
      </c>
      <c r="BI1552" s="7">
        <v>0</v>
      </c>
      <c r="BJ1552">
        <v>142.78666666666663</v>
      </c>
      <c r="BS1552">
        <f t="shared" si="159"/>
        <v>572</v>
      </c>
      <c r="BT1552">
        <f t="shared" si="159"/>
        <v>672131</v>
      </c>
      <c r="BU1552">
        <f t="shared" si="158"/>
        <v>672131</v>
      </c>
      <c r="BV1552">
        <f>'market concentration'!AI1552</f>
        <v>0.98426573426573427</v>
      </c>
      <c r="BW1552">
        <f>'market concentration'!AJ1552</f>
        <v>0.53470218592596219</v>
      </c>
      <c r="BX1552">
        <f>'market concentration'!AK1552</f>
        <v>-0.95611265606937557</v>
      </c>
      <c r="BZ1552">
        <f t="shared" si="160"/>
        <v>97.921182983682982</v>
      </c>
      <c r="CB1552">
        <v>53.8</v>
      </c>
      <c r="CC1552">
        <v>2.8</v>
      </c>
      <c r="CD1552">
        <f t="shared" si="161"/>
        <v>56.599999999999994</v>
      </c>
      <c r="CF1552">
        <v>0.1</v>
      </c>
      <c r="CH1552">
        <f t="shared" si="162"/>
        <v>78.351515151515116</v>
      </c>
      <c r="CJ1552">
        <v>30.825944643221174</v>
      </c>
      <c r="CK1552">
        <f t="shared" si="163"/>
        <v>47.525570508293939</v>
      </c>
      <c r="CL1552">
        <f t="shared" si="164"/>
        <v>30.825944643221174</v>
      </c>
      <c r="CP1552">
        <v>0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  <c r="CZ1552">
        <v>0</v>
      </c>
      <c r="DA1552">
        <v>0</v>
      </c>
      <c r="DB1552">
        <v>0</v>
      </c>
      <c r="DC1552">
        <v>0</v>
      </c>
      <c r="DD1552">
        <v>0</v>
      </c>
      <c r="DE1552">
        <v>0</v>
      </c>
      <c r="DF1552">
        <v>0</v>
      </c>
      <c r="DG1552">
        <v>0</v>
      </c>
      <c r="DH1552">
        <v>0</v>
      </c>
      <c r="DI1552">
        <v>0</v>
      </c>
      <c r="DJ1552">
        <v>0</v>
      </c>
      <c r="DK1552">
        <v>0</v>
      </c>
      <c r="DL1552">
        <v>0</v>
      </c>
      <c r="DM1552">
        <v>0</v>
      </c>
      <c r="DN1552">
        <v>0</v>
      </c>
      <c r="DO1552">
        <v>0</v>
      </c>
      <c r="DP1552">
        <v>0</v>
      </c>
      <c r="DQ1552">
        <v>0</v>
      </c>
      <c r="DR1552">
        <v>0</v>
      </c>
      <c r="DS1552">
        <v>0</v>
      </c>
      <c r="DT1552">
        <v>0</v>
      </c>
      <c r="DU1552">
        <v>0</v>
      </c>
      <c r="DV1552">
        <v>0</v>
      </c>
      <c r="DW1552">
        <v>0</v>
      </c>
      <c r="DX1552">
        <v>0</v>
      </c>
      <c r="DY1552">
        <v>0</v>
      </c>
      <c r="DZ1552">
        <v>0</v>
      </c>
      <c r="EA1552">
        <v>0</v>
      </c>
      <c r="EB1552">
        <v>0</v>
      </c>
      <c r="EC1552">
        <v>0</v>
      </c>
      <c r="ED1552">
        <v>0</v>
      </c>
      <c r="EE1552">
        <v>0</v>
      </c>
      <c r="EF1552">
        <v>0</v>
      </c>
      <c r="EG1552">
        <v>0</v>
      </c>
      <c r="EH1552">
        <v>0</v>
      </c>
      <c r="EI1552">
        <v>1</v>
      </c>
      <c r="EJ1552">
        <v>0</v>
      </c>
    </row>
    <row r="1553" spans="1:140">
      <c r="A1553" s="3" t="s">
        <v>129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1</v>
      </c>
      <c r="AI1553" s="1">
        <v>0</v>
      </c>
      <c r="AJ1553">
        <v>146</v>
      </c>
      <c r="AK1553" s="7">
        <v>502709.80815221852</v>
      </c>
      <c r="AL1553">
        <v>21</v>
      </c>
      <c r="AM1553" s="7">
        <v>117449.92007424549</v>
      </c>
      <c r="AN1553">
        <v>11</v>
      </c>
      <c r="AO1553" s="7">
        <v>22272.346445619671</v>
      </c>
      <c r="AP1553">
        <v>5</v>
      </c>
      <c r="AQ1553" s="7">
        <v>14465.925327916262</v>
      </c>
      <c r="AS1553" s="7">
        <v>0</v>
      </c>
      <c r="AY1553" s="7">
        <v>0</v>
      </c>
      <c r="BB1553">
        <v>0</v>
      </c>
      <c r="BC1553" s="7">
        <v>0</v>
      </c>
      <c r="BE1553" s="7">
        <v>0</v>
      </c>
      <c r="BF1553">
        <v>0</v>
      </c>
      <c r="BG1553" s="7">
        <v>0</v>
      </c>
      <c r="BI1553" s="7">
        <v>0</v>
      </c>
      <c r="BJ1553">
        <v>140.45444444444442</v>
      </c>
      <c r="BS1553">
        <f t="shared" si="159"/>
        <v>183</v>
      </c>
      <c r="BT1553">
        <f t="shared" si="159"/>
        <v>656898</v>
      </c>
      <c r="BU1553">
        <f t="shared" si="158"/>
        <v>656898</v>
      </c>
      <c r="BV1553">
        <f>'market concentration'!AI1553</f>
        <v>1</v>
      </c>
      <c r="BW1553">
        <f>'market concentration'!AJ1553</f>
        <v>0.65403565349816351</v>
      </c>
      <c r="BX1553">
        <f>'market concentration'!AK1553</f>
        <v>-0.69601306254327022</v>
      </c>
      <c r="BZ1553">
        <f t="shared" si="160"/>
        <v>299.13387978142077</v>
      </c>
      <c r="CB1553">
        <v>53.8</v>
      </c>
      <c r="CC1553">
        <v>2.8</v>
      </c>
      <c r="CD1553">
        <f t="shared" si="161"/>
        <v>56.599999999999994</v>
      </c>
      <c r="CF1553">
        <v>0.1</v>
      </c>
      <c r="CH1553">
        <f t="shared" si="162"/>
        <v>76.231313131313101</v>
      </c>
      <c r="CJ1553">
        <v>30.825944643221174</v>
      </c>
      <c r="CK1553">
        <f t="shared" si="163"/>
        <v>45.405368488091923</v>
      </c>
      <c r="CL1553">
        <f t="shared" si="164"/>
        <v>30.825944643221174</v>
      </c>
      <c r="CP1553">
        <v>0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0</v>
      </c>
      <c r="CX1553">
        <v>0</v>
      </c>
      <c r="CY1553">
        <v>0</v>
      </c>
      <c r="CZ1553">
        <v>0</v>
      </c>
      <c r="DA1553">
        <v>0</v>
      </c>
      <c r="DB1553">
        <v>0</v>
      </c>
      <c r="DC1553">
        <v>0</v>
      </c>
      <c r="DD1553">
        <v>0</v>
      </c>
      <c r="DE1553">
        <v>0</v>
      </c>
      <c r="DF1553">
        <v>0</v>
      </c>
      <c r="DG1553">
        <v>0</v>
      </c>
      <c r="DH1553">
        <v>0</v>
      </c>
      <c r="DI1553">
        <v>0</v>
      </c>
      <c r="DJ1553">
        <v>0</v>
      </c>
      <c r="DK1553">
        <v>0</v>
      </c>
      <c r="DL1553">
        <v>0</v>
      </c>
      <c r="DM1553">
        <v>0</v>
      </c>
      <c r="DN1553">
        <v>0</v>
      </c>
      <c r="DO1553">
        <v>0</v>
      </c>
      <c r="DP1553">
        <v>0</v>
      </c>
      <c r="DQ1553">
        <v>0</v>
      </c>
      <c r="DR1553">
        <v>0</v>
      </c>
      <c r="DS1553">
        <v>0</v>
      </c>
      <c r="DT1553">
        <v>0</v>
      </c>
      <c r="DU1553">
        <v>0</v>
      </c>
      <c r="DV1553">
        <v>0</v>
      </c>
      <c r="DW1553">
        <v>0</v>
      </c>
      <c r="DX1553">
        <v>0</v>
      </c>
      <c r="DY1553">
        <v>0</v>
      </c>
      <c r="DZ1553">
        <v>0</v>
      </c>
      <c r="EA1553">
        <v>0</v>
      </c>
      <c r="EB1553">
        <v>0</v>
      </c>
      <c r="EC1553">
        <v>0</v>
      </c>
      <c r="ED1553">
        <v>0</v>
      </c>
      <c r="EE1553">
        <v>0</v>
      </c>
      <c r="EF1553">
        <v>0</v>
      </c>
      <c r="EG1553">
        <v>0</v>
      </c>
      <c r="EH1553">
        <v>0</v>
      </c>
      <c r="EI1553">
        <v>0</v>
      </c>
      <c r="EJ1553">
        <v>1</v>
      </c>
    </row>
    <row r="1554" spans="1:140">
      <c r="A1554" s="3" t="s">
        <v>83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1</v>
      </c>
      <c r="AJ1554">
        <v>761</v>
      </c>
      <c r="AK1554" s="7">
        <v>1193866.1450562768</v>
      </c>
      <c r="AL1554">
        <v>275</v>
      </c>
      <c r="AM1554" s="7">
        <v>462709.38525480853</v>
      </c>
      <c r="AN1554">
        <v>155</v>
      </c>
      <c r="AO1554" s="7">
        <v>203607.42281705234</v>
      </c>
      <c r="AP1554">
        <v>114</v>
      </c>
      <c r="AQ1554" s="7">
        <v>171042.83263331495</v>
      </c>
      <c r="AS1554" s="7">
        <v>0</v>
      </c>
      <c r="AY1554" s="7">
        <v>0</v>
      </c>
      <c r="BB1554">
        <v>6</v>
      </c>
      <c r="BC1554" s="7">
        <v>5612.2142385472898</v>
      </c>
      <c r="BE1554" s="7">
        <v>0</v>
      </c>
      <c r="BF1554">
        <v>0</v>
      </c>
      <c r="BG1554" s="7">
        <v>0</v>
      </c>
      <c r="BI1554" s="7">
        <v>0</v>
      </c>
      <c r="BJ1554">
        <v>160.29416666666668</v>
      </c>
      <c r="BS1554">
        <f t="shared" si="159"/>
        <v>1311</v>
      </c>
      <c r="BT1554">
        <f t="shared" si="159"/>
        <v>2036837.9999999998</v>
      </c>
      <c r="BU1554">
        <f t="shared" si="158"/>
        <v>2036837.9999999998</v>
      </c>
      <c r="BV1554">
        <f>'market concentration'!AI1554</f>
        <v>0.99542334096109841</v>
      </c>
      <c r="BW1554">
        <f>'market concentration'!AJ1554</f>
        <v>0.40251035508380945</v>
      </c>
      <c r="BX1554">
        <f>'market concentration'!AK1554</f>
        <v>-1.1327971159178765</v>
      </c>
      <c r="BZ1554">
        <f t="shared" si="160"/>
        <v>129.4710144927536</v>
      </c>
      <c r="CB1554">
        <v>53.8</v>
      </c>
      <c r="CC1554">
        <v>2.8</v>
      </c>
      <c r="CD1554">
        <f t="shared" si="161"/>
        <v>56.599999999999994</v>
      </c>
      <c r="CF1554">
        <v>0.1</v>
      </c>
      <c r="CH1554">
        <f t="shared" si="162"/>
        <v>94.267424242424255</v>
      </c>
      <c r="CJ1554">
        <v>47.695416675578606</v>
      </c>
      <c r="CK1554">
        <f t="shared" si="163"/>
        <v>46.572007566845649</v>
      </c>
      <c r="CL1554">
        <f t="shared" si="164"/>
        <v>47.695416675578606</v>
      </c>
      <c r="CP1554">
        <v>1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0</v>
      </c>
      <c r="CX1554">
        <v>0</v>
      </c>
      <c r="CY1554">
        <v>0</v>
      </c>
      <c r="CZ1554">
        <v>0</v>
      </c>
      <c r="DA1554">
        <v>0</v>
      </c>
      <c r="DB1554">
        <v>0</v>
      </c>
      <c r="DC1554">
        <v>0</v>
      </c>
      <c r="DD1554">
        <v>0</v>
      </c>
      <c r="DE1554">
        <v>0</v>
      </c>
      <c r="DF1554">
        <v>0</v>
      </c>
      <c r="DG1554">
        <v>0</v>
      </c>
      <c r="DH1554">
        <v>0</v>
      </c>
      <c r="DI1554">
        <v>0</v>
      </c>
      <c r="DJ1554">
        <v>0</v>
      </c>
      <c r="DK1554">
        <v>0</v>
      </c>
      <c r="DL1554">
        <v>0</v>
      </c>
      <c r="DM1554">
        <v>0</v>
      </c>
      <c r="DN1554">
        <v>0</v>
      </c>
      <c r="DO1554">
        <v>0</v>
      </c>
      <c r="DP1554">
        <v>0</v>
      </c>
      <c r="DQ1554">
        <v>0</v>
      </c>
      <c r="DR1554">
        <v>0</v>
      </c>
      <c r="DS1554">
        <v>0</v>
      </c>
      <c r="DT1554">
        <v>0</v>
      </c>
      <c r="DU1554">
        <v>0</v>
      </c>
      <c r="DV1554">
        <v>0</v>
      </c>
      <c r="DW1554">
        <v>0</v>
      </c>
      <c r="DX1554">
        <v>0</v>
      </c>
      <c r="DY1554">
        <v>0</v>
      </c>
      <c r="DZ1554">
        <v>0</v>
      </c>
      <c r="EA1554">
        <v>0</v>
      </c>
      <c r="EB1554">
        <v>0</v>
      </c>
      <c r="EC1554">
        <v>0</v>
      </c>
      <c r="ED1554">
        <v>0</v>
      </c>
      <c r="EE1554">
        <v>0</v>
      </c>
      <c r="EF1554">
        <v>0</v>
      </c>
      <c r="EG1554">
        <v>0</v>
      </c>
      <c r="EH1554">
        <v>0</v>
      </c>
      <c r="EI1554">
        <v>0</v>
      </c>
      <c r="EJ1554">
        <v>0</v>
      </c>
    </row>
    <row r="1555" spans="1:140">
      <c r="A1555" s="3" t="s">
        <v>84</v>
      </c>
      <c r="B1555" s="1">
        <v>0</v>
      </c>
      <c r="C1555" s="1">
        <v>0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  <c r="AC1555" s="1">
        <v>0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">
        <v>1</v>
      </c>
      <c r="AJ1555">
        <v>182</v>
      </c>
      <c r="AK1555" s="7">
        <v>259605.82524085554</v>
      </c>
      <c r="AL1555">
        <v>43</v>
      </c>
      <c r="AM1555" s="7">
        <v>101009.28736021934</v>
      </c>
      <c r="AN1555">
        <v>39</v>
      </c>
      <c r="AO1555" s="7">
        <v>55633.733774090557</v>
      </c>
      <c r="AP1555">
        <v>66</v>
      </c>
      <c r="AQ1555" s="7">
        <v>108284.64637805757</v>
      </c>
      <c r="AS1555" s="7">
        <v>0</v>
      </c>
      <c r="AY1555" s="7">
        <v>0</v>
      </c>
      <c r="BB1555">
        <v>1</v>
      </c>
      <c r="BC1555" s="7">
        <v>352.50724677696098</v>
      </c>
      <c r="BE1555" s="7">
        <v>0</v>
      </c>
      <c r="BF1555">
        <v>0</v>
      </c>
      <c r="BG1555" s="7">
        <v>0</v>
      </c>
      <c r="BI1555" s="7">
        <v>0</v>
      </c>
      <c r="BJ1555">
        <v>158.24875</v>
      </c>
      <c r="BS1555">
        <f t="shared" si="159"/>
        <v>331</v>
      </c>
      <c r="BT1555">
        <f t="shared" si="159"/>
        <v>524885.99999999988</v>
      </c>
      <c r="BU1555">
        <f t="shared" si="158"/>
        <v>524885.99999999988</v>
      </c>
      <c r="BV1555">
        <f>'market concentration'!AI1555</f>
        <v>0.99697885196374625</v>
      </c>
      <c r="BW1555">
        <f>'market concentration'!AJ1555</f>
        <v>0.37286078075227486</v>
      </c>
      <c r="BX1555">
        <f>'market concentration'!AK1555</f>
        <v>-1.1850279246350681</v>
      </c>
      <c r="BZ1555">
        <f t="shared" si="160"/>
        <v>132.14652567975827</v>
      </c>
      <c r="CB1555">
        <v>53.8</v>
      </c>
      <c r="CC1555">
        <v>2.8</v>
      </c>
      <c r="CD1555">
        <f t="shared" si="161"/>
        <v>56.599999999999994</v>
      </c>
      <c r="CF1555">
        <v>0.1</v>
      </c>
      <c r="CH1555">
        <f t="shared" si="162"/>
        <v>92.407954545454544</v>
      </c>
      <c r="CJ1555">
        <v>47.695416675578606</v>
      </c>
      <c r="CK1555">
        <f t="shared" si="163"/>
        <v>44.712537869875938</v>
      </c>
      <c r="CL1555">
        <f t="shared" si="164"/>
        <v>47.695416675578606</v>
      </c>
      <c r="CP1555">
        <v>0</v>
      </c>
      <c r="CQ1555">
        <v>1</v>
      </c>
      <c r="CR1555">
        <v>0</v>
      </c>
      <c r="CS1555">
        <v>0</v>
      </c>
      <c r="CT1555">
        <v>0</v>
      </c>
      <c r="CU1555">
        <v>0</v>
      </c>
      <c r="CV1555">
        <v>0</v>
      </c>
      <c r="CW1555">
        <v>0</v>
      </c>
      <c r="CX1555">
        <v>0</v>
      </c>
      <c r="CY1555">
        <v>0</v>
      </c>
      <c r="CZ1555">
        <v>0</v>
      </c>
      <c r="DA1555">
        <v>0</v>
      </c>
      <c r="DB1555">
        <v>0</v>
      </c>
      <c r="DC1555">
        <v>0</v>
      </c>
      <c r="DD1555">
        <v>0</v>
      </c>
      <c r="DE1555">
        <v>0</v>
      </c>
      <c r="DF1555">
        <v>0</v>
      </c>
      <c r="DG1555">
        <v>0</v>
      </c>
      <c r="DH1555">
        <v>0</v>
      </c>
      <c r="DI1555">
        <v>0</v>
      </c>
      <c r="DJ1555">
        <v>0</v>
      </c>
      <c r="DK1555">
        <v>0</v>
      </c>
      <c r="DL1555">
        <v>0</v>
      </c>
      <c r="DM1555">
        <v>0</v>
      </c>
      <c r="DN1555">
        <v>0</v>
      </c>
      <c r="DO1555">
        <v>0</v>
      </c>
      <c r="DP1555">
        <v>0</v>
      </c>
      <c r="DQ1555">
        <v>0</v>
      </c>
      <c r="DR1555">
        <v>0</v>
      </c>
      <c r="DS1555">
        <v>0</v>
      </c>
      <c r="DT1555">
        <v>0</v>
      </c>
      <c r="DU1555">
        <v>0</v>
      </c>
      <c r="DV1555">
        <v>0</v>
      </c>
      <c r="DW1555">
        <v>0</v>
      </c>
      <c r="DX1555">
        <v>0</v>
      </c>
      <c r="DY1555">
        <v>0</v>
      </c>
      <c r="DZ1555">
        <v>0</v>
      </c>
      <c r="EA1555">
        <v>0</v>
      </c>
      <c r="EB1555">
        <v>0</v>
      </c>
      <c r="EC1555">
        <v>0</v>
      </c>
      <c r="ED1555">
        <v>0</v>
      </c>
      <c r="EE1555">
        <v>0</v>
      </c>
      <c r="EF1555">
        <v>0</v>
      </c>
      <c r="EG1555">
        <v>0</v>
      </c>
      <c r="EH1555">
        <v>0</v>
      </c>
      <c r="EI1555">
        <v>0</v>
      </c>
      <c r="EJ1555">
        <v>0</v>
      </c>
    </row>
    <row r="1556" spans="1:140">
      <c r="A1556" s="3" t="s">
        <v>85</v>
      </c>
      <c r="B1556" s="1">
        <v>0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1</v>
      </c>
      <c r="AJ1556">
        <v>201</v>
      </c>
      <c r="AK1556" s="7">
        <v>294871.99953064771</v>
      </c>
      <c r="AL1556">
        <v>75</v>
      </c>
      <c r="AM1556" s="7">
        <v>129085.45592121514</v>
      </c>
      <c r="AN1556">
        <v>40</v>
      </c>
      <c r="AO1556" s="7">
        <v>49091.253625299156</v>
      </c>
      <c r="AP1556">
        <v>45</v>
      </c>
      <c r="AQ1556" s="7">
        <v>54961.290922838038</v>
      </c>
      <c r="AS1556" s="7">
        <v>0</v>
      </c>
      <c r="AY1556" s="7">
        <v>0</v>
      </c>
      <c r="BB1556">
        <v>0</v>
      </c>
      <c r="BC1556" s="7">
        <v>0</v>
      </c>
      <c r="BE1556" s="7">
        <v>0</v>
      </c>
      <c r="BF1556">
        <v>0</v>
      </c>
      <c r="BG1556" s="7">
        <v>0</v>
      </c>
      <c r="BI1556" s="7">
        <v>0</v>
      </c>
      <c r="BJ1556">
        <v>157.38791666666668</v>
      </c>
      <c r="BS1556">
        <f t="shared" si="159"/>
        <v>361</v>
      </c>
      <c r="BT1556">
        <f t="shared" si="159"/>
        <v>528010</v>
      </c>
      <c r="BU1556">
        <f t="shared" si="158"/>
        <v>528010</v>
      </c>
      <c r="BV1556">
        <f>'market concentration'!AI1556</f>
        <v>1</v>
      </c>
      <c r="BW1556">
        <f>'market concentration'!AJ1556</f>
        <v>0.38099001695812651</v>
      </c>
      <c r="BX1556">
        <f>'market concentration'!AK1556</f>
        <v>-1.1558284147336582</v>
      </c>
      <c r="BZ1556">
        <f t="shared" si="160"/>
        <v>121.8859649122807</v>
      </c>
      <c r="CB1556">
        <v>53.8</v>
      </c>
      <c r="CC1556">
        <v>2.8</v>
      </c>
      <c r="CD1556">
        <f t="shared" si="161"/>
        <v>56.599999999999994</v>
      </c>
      <c r="CF1556">
        <v>0.1</v>
      </c>
      <c r="CH1556">
        <f t="shared" si="162"/>
        <v>91.625378787878802</v>
      </c>
      <c r="CJ1556">
        <v>47.695416675578606</v>
      </c>
      <c r="CK1556">
        <f t="shared" si="163"/>
        <v>43.929962112300196</v>
      </c>
      <c r="CL1556">
        <f t="shared" si="164"/>
        <v>47.695416675578606</v>
      </c>
      <c r="CP1556">
        <v>0</v>
      </c>
      <c r="CQ1556">
        <v>0</v>
      </c>
      <c r="CR1556">
        <v>1</v>
      </c>
      <c r="CS1556">
        <v>0</v>
      </c>
      <c r="CT1556">
        <v>0</v>
      </c>
      <c r="CU1556">
        <v>0</v>
      </c>
      <c r="CV1556">
        <v>0</v>
      </c>
      <c r="CW1556">
        <v>0</v>
      </c>
      <c r="CX1556">
        <v>0</v>
      </c>
      <c r="CY1556">
        <v>0</v>
      </c>
      <c r="CZ1556">
        <v>0</v>
      </c>
      <c r="DA1556">
        <v>0</v>
      </c>
      <c r="DB1556">
        <v>0</v>
      </c>
      <c r="DC1556">
        <v>0</v>
      </c>
      <c r="DD1556">
        <v>0</v>
      </c>
      <c r="DE1556">
        <v>0</v>
      </c>
      <c r="DF1556">
        <v>0</v>
      </c>
      <c r="DG1556">
        <v>0</v>
      </c>
      <c r="DH1556">
        <v>0</v>
      </c>
      <c r="DI1556">
        <v>0</v>
      </c>
      <c r="DJ1556">
        <v>0</v>
      </c>
      <c r="DK1556">
        <v>0</v>
      </c>
      <c r="DL1556">
        <v>0</v>
      </c>
      <c r="DM1556">
        <v>0</v>
      </c>
      <c r="DN1556">
        <v>0</v>
      </c>
      <c r="DO1556">
        <v>0</v>
      </c>
      <c r="DP1556">
        <v>0</v>
      </c>
      <c r="DQ1556">
        <v>0</v>
      </c>
      <c r="DR1556">
        <v>0</v>
      </c>
      <c r="DS1556">
        <v>0</v>
      </c>
      <c r="DT1556">
        <v>0</v>
      </c>
      <c r="DU1556">
        <v>0</v>
      </c>
      <c r="DV1556">
        <v>0</v>
      </c>
      <c r="DW1556">
        <v>0</v>
      </c>
      <c r="DX1556">
        <v>0</v>
      </c>
      <c r="DY1556">
        <v>0</v>
      </c>
      <c r="DZ1556">
        <v>0</v>
      </c>
      <c r="EA1556">
        <v>0</v>
      </c>
      <c r="EB1556">
        <v>0</v>
      </c>
      <c r="EC1556">
        <v>0</v>
      </c>
      <c r="ED1556">
        <v>0</v>
      </c>
      <c r="EE1556">
        <v>0</v>
      </c>
      <c r="EF1556">
        <v>0</v>
      </c>
      <c r="EG1556">
        <v>0</v>
      </c>
      <c r="EH1556">
        <v>0</v>
      </c>
      <c r="EI1556">
        <v>0</v>
      </c>
      <c r="EJ1556">
        <v>0</v>
      </c>
    </row>
    <row r="1557" spans="1:140">
      <c r="A1557" s="3" t="s">
        <v>86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>
        <v>1</v>
      </c>
      <c r="AJ1557">
        <v>273</v>
      </c>
      <c r="AK1557" s="7">
        <v>611040.16978450026</v>
      </c>
      <c r="AL1557">
        <v>62</v>
      </c>
      <c r="AM1557" s="7">
        <v>188535.06275273737</v>
      </c>
      <c r="AN1557">
        <v>65</v>
      </c>
      <c r="AO1557" s="7">
        <v>144853.11479277589</v>
      </c>
      <c r="AP1557">
        <v>78</v>
      </c>
      <c r="AQ1557" s="7">
        <v>155515.37962545626</v>
      </c>
      <c r="AS1557" s="7">
        <v>0</v>
      </c>
      <c r="AY1557" s="7">
        <v>0</v>
      </c>
      <c r="BB1557">
        <v>2</v>
      </c>
      <c r="BC1557" s="7">
        <v>2739.2730445303437</v>
      </c>
      <c r="BE1557" s="7">
        <v>0</v>
      </c>
      <c r="BF1557">
        <v>0</v>
      </c>
      <c r="BG1557" s="7">
        <v>0</v>
      </c>
      <c r="BI1557" s="7">
        <v>0</v>
      </c>
      <c r="BJ1557">
        <v>157.3498611111111</v>
      </c>
      <c r="BS1557">
        <f t="shared" si="159"/>
        <v>480</v>
      </c>
      <c r="BT1557">
        <f t="shared" si="159"/>
        <v>1102683</v>
      </c>
      <c r="BU1557">
        <f t="shared" si="158"/>
        <v>1102683</v>
      </c>
      <c r="BV1557">
        <f>'market concentration'!AI1557</f>
        <v>0.99583333333333335</v>
      </c>
      <c r="BW1557">
        <f>'market concentration'!AJ1557</f>
        <v>0.38492187499999997</v>
      </c>
      <c r="BX1557">
        <f>'market concentration'!AK1557</f>
        <v>-1.1741759219344072</v>
      </c>
      <c r="BZ1557">
        <f t="shared" si="160"/>
        <v>191.43802083333333</v>
      </c>
      <c r="CB1557">
        <v>53.8</v>
      </c>
      <c r="CC1557">
        <v>2.8</v>
      </c>
      <c r="CD1557">
        <f t="shared" si="161"/>
        <v>56.599999999999994</v>
      </c>
      <c r="CF1557">
        <v>0.1</v>
      </c>
      <c r="CH1557">
        <f t="shared" si="162"/>
        <v>91.590782828282812</v>
      </c>
      <c r="CJ1557">
        <v>47.695416675578606</v>
      </c>
      <c r="CK1557">
        <f t="shared" si="163"/>
        <v>43.895366152704206</v>
      </c>
      <c r="CL1557">
        <f t="shared" si="164"/>
        <v>47.695416675578606</v>
      </c>
      <c r="CP1557">
        <v>0</v>
      </c>
      <c r="CQ1557">
        <v>0</v>
      </c>
      <c r="CR1557">
        <v>0</v>
      </c>
      <c r="CS1557">
        <v>1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0</v>
      </c>
      <c r="DD1557">
        <v>0</v>
      </c>
      <c r="DE1557">
        <v>0</v>
      </c>
      <c r="DF1557">
        <v>0</v>
      </c>
      <c r="DG1557">
        <v>0</v>
      </c>
      <c r="DH1557">
        <v>0</v>
      </c>
      <c r="DI1557">
        <v>0</v>
      </c>
      <c r="DJ1557">
        <v>0</v>
      </c>
      <c r="DK1557">
        <v>0</v>
      </c>
      <c r="DL1557">
        <v>0</v>
      </c>
      <c r="DM1557">
        <v>0</v>
      </c>
      <c r="DN1557">
        <v>0</v>
      </c>
      <c r="DO1557">
        <v>0</v>
      </c>
      <c r="DP1557">
        <v>0</v>
      </c>
      <c r="DQ1557">
        <v>0</v>
      </c>
      <c r="DR1557">
        <v>0</v>
      </c>
      <c r="DS1557">
        <v>0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</v>
      </c>
      <c r="EA1557">
        <v>0</v>
      </c>
      <c r="EB1557">
        <v>0</v>
      </c>
      <c r="EC1557">
        <v>0</v>
      </c>
      <c r="ED1557">
        <v>0</v>
      </c>
      <c r="EE1557">
        <v>0</v>
      </c>
      <c r="EF1557">
        <v>0</v>
      </c>
      <c r="EG1557">
        <v>0</v>
      </c>
      <c r="EH1557">
        <v>0</v>
      </c>
      <c r="EI1557">
        <v>0</v>
      </c>
      <c r="EJ1557">
        <v>0</v>
      </c>
    </row>
    <row r="1558" spans="1:140">
      <c r="A1558" s="3" t="s">
        <v>87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1</v>
      </c>
      <c r="AJ1558">
        <v>158</v>
      </c>
      <c r="AK1558" s="7">
        <v>199497.59784820894</v>
      </c>
      <c r="AL1558">
        <v>65</v>
      </c>
      <c r="AM1558" s="7">
        <v>113399.63271917595</v>
      </c>
      <c r="AN1558">
        <v>22</v>
      </c>
      <c r="AO1558" s="7">
        <v>25969.610957600264</v>
      </c>
      <c r="AP1558">
        <v>43</v>
      </c>
      <c r="AQ1558" s="7">
        <v>75308.15847501489</v>
      </c>
      <c r="AS1558" s="7">
        <v>0</v>
      </c>
      <c r="AY1558" s="7">
        <v>0</v>
      </c>
      <c r="BB1558">
        <v>0</v>
      </c>
      <c r="BC1558" s="7">
        <v>0</v>
      </c>
      <c r="BE1558" s="7">
        <v>0</v>
      </c>
      <c r="BF1558">
        <v>0</v>
      </c>
      <c r="BG1558" s="7">
        <v>0</v>
      </c>
      <c r="BI1558" s="7">
        <v>0</v>
      </c>
      <c r="BJ1558">
        <v>158.23680555555555</v>
      </c>
      <c r="BS1558">
        <f t="shared" si="159"/>
        <v>288</v>
      </c>
      <c r="BT1558">
        <f t="shared" si="159"/>
        <v>414175.00000000006</v>
      </c>
      <c r="BU1558">
        <f t="shared" si="158"/>
        <v>414175.00000000006</v>
      </c>
      <c r="BV1558">
        <f>'market concentration'!AI1558</f>
        <v>1</v>
      </c>
      <c r="BW1558">
        <f>'market concentration'!AJ1558</f>
        <v>0.38003954475308643</v>
      </c>
      <c r="BX1558">
        <f>'market concentration'!AK1558</f>
        <v>-1.1457392068366983</v>
      </c>
      <c r="BZ1558">
        <f t="shared" si="160"/>
        <v>119.84230324074076</v>
      </c>
      <c r="CB1558">
        <v>53.8</v>
      </c>
      <c r="CC1558">
        <v>2.8</v>
      </c>
      <c r="CD1558">
        <f t="shared" si="161"/>
        <v>56.599999999999994</v>
      </c>
      <c r="CF1558">
        <v>0.1</v>
      </c>
      <c r="CH1558">
        <f t="shared" si="162"/>
        <v>92.397095959595944</v>
      </c>
      <c r="CJ1558">
        <v>47.695416675578606</v>
      </c>
      <c r="CK1558">
        <f t="shared" si="163"/>
        <v>44.701679284017338</v>
      </c>
      <c r="CL1558">
        <f t="shared" si="164"/>
        <v>47.695416675578606</v>
      </c>
      <c r="CP1558">
        <v>0</v>
      </c>
      <c r="CQ1558">
        <v>0</v>
      </c>
      <c r="CR1558">
        <v>0</v>
      </c>
      <c r="CS1558">
        <v>0</v>
      </c>
      <c r="CT1558">
        <v>1</v>
      </c>
      <c r="CU1558">
        <v>0</v>
      </c>
      <c r="CV1558">
        <v>0</v>
      </c>
      <c r="CW1558">
        <v>0</v>
      </c>
      <c r="CX1558">
        <v>0</v>
      </c>
      <c r="CY1558">
        <v>0</v>
      </c>
      <c r="CZ1558">
        <v>0</v>
      </c>
      <c r="DA1558">
        <v>0</v>
      </c>
      <c r="DB1558">
        <v>0</v>
      </c>
      <c r="DC1558">
        <v>0</v>
      </c>
      <c r="DD1558">
        <v>0</v>
      </c>
      <c r="DE1558">
        <v>0</v>
      </c>
      <c r="DF1558">
        <v>0</v>
      </c>
      <c r="DG1558">
        <v>0</v>
      </c>
      <c r="DH1558">
        <v>0</v>
      </c>
      <c r="DI1558">
        <v>0</v>
      </c>
      <c r="DJ1558">
        <v>0</v>
      </c>
      <c r="DK1558">
        <v>0</v>
      </c>
      <c r="DL1558">
        <v>0</v>
      </c>
      <c r="DM1558">
        <v>0</v>
      </c>
      <c r="DN1558">
        <v>0</v>
      </c>
      <c r="DO1558">
        <v>0</v>
      </c>
      <c r="DP1558">
        <v>0</v>
      </c>
      <c r="DQ1558">
        <v>0</v>
      </c>
      <c r="DR1558">
        <v>0</v>
      </c>
      <c r="DS1558">
        <v>0</v>
      </c>
      <c r="DT1558">
        <v>0</v>
      </c>
      <c r="DU1558">
        <v>0</v>
      </c>
      <c r="DV1558">
        <v>0</v>
      </c>
      <c r="DW1558">
        <v>0</v>
      </c>
      <c r="DX1558">
        <v>0</v>
      </c>
      <c r="DY1558">
        <v>0</v>
      </c>
      <c r="DZ1558">
        <v>0</v>
      </c>
      <c r="EA1558">
        <v>0</v>
      </c>
      <c r="EB1558">
        <v>0</v>
      </c>
      <c r="EC1558">
        <v>0</v>
      </c>
      <c r="ED1558">
        <v>0</v>
      </c>
      <c r="EE1558">
        <v>0</v>
      </c>
      <c r="EF1558">
        <v>0</v>
      </c>
      <c r="EG1558">
        <v>0</v>
      </c>
      <c r="EH1558">
        <v>0</v>
      </c>
      <c r="EI1558">
        <v>0</v>
      </c>
      <c r="EJ1558">
        <v>0</v>
      </c>
    </row>
    <row r="1559" spans="1:140">
      <c r="A1559" s="3" t="s">
        <v>88</v>
      </c>
      <c r="B1559" s="1">
        <v>0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0</v>
      </c>
      <c r="AG1559" s="1">
        <v>0</v>
      </c>
      <c r="AH1559" s="1">
        <v>0</v>
      </c>
      <c r="AI1559" s="1">
        <v>1</v>
      </c>
      <c r="AJ1559">
        <v>170</v>
      </c>
      <c r="AK1559" s="7">
        <v>255455.2037776759</v>
      </c>
      <c r="AL1559">
        <v>35</v>
      </c>
      <c r="AM1559" s="7">
        <v>43727.314553839475</v>
      </c>
      <c r="AN1559">
        <v>35</v>
      </c>
      <c r="AO1559" s="7">
        <v>30615.35504016923</v>
      </c>
      <c r="AP1559">
        <v>43</v>
      </c>
      <c r="AQ1559" s="7">
        <v>69117.288714454771</v>
      </c>
      <c r="AS1559" s="7">
        <v>0</v>
      </c>
      <c r="AY1559" s="7">
        <v>0</v>
      </c>
      <c r="BB1559">
        <v>4</v>
      </c>
      <c r="BC1559" s="7">
        <v>2595.8379138605933</v>
      </c>
      <c r="BE1559" s="7">
        <v>0</v>
      </c>
      <c r="BF1559">
        <v>0</v>
      </c>
      <c r="BG1559" s="7">
        <v>0</v>
      </c>
      <c r="BI1559" s="7">
        <v>0</v>
      </c>
      <c r="BJ1559">
        <v>166.95805555555555</v>
      </c>
      <c r="BS1559">
        <f t="shared" si="159"/>
        <v>287</v>
      </c>
      <c r="BT1559">
        <f t="shared" si="159"/>
        <v>401510.99999999988</v>
      </c>
      <c r="BU1559">
        <f t="shared" si="158"/>
        <v>401510.99999999988</v>
      </c>
      <c r="BV1559">
        <f>'market concentration'!AI1559</f>
        <v>0.98606271777003485</v>
      </c>
      <c r="BW1559">
        <f>'market concentration'!AJ1559</f>
        <v>0.40324636695844313</v>
      </c>
      <c r="BX1559">
        <f>'market concentration'!AK1559</f>
        <v>-1.167367647738345</v>
      </c>
      <c r="BZ1559">
        <f t="shared" si="160"/>
        <v>116.58275261324037</v>
      </c>
      <c r="CB1559">
        <v>53.8</v>
      </c>
      <c r="CC1559">
        <v>2.8</v>
      </c>
      <c r="CD1559">
        <f t="shared" si="161"/>
        <v>56.599999999999994</v>
      </c>
      <c r="CF1559">
        <v>0.1</v>
      </c>
      <c r="CH1559">
        <f t="shared" si="162"/>
        <v>100.32550505050504</v>
      </c>
      <c r="CJ1559">
        <v>47.695416675578606</v>
      </c>
      <c r="CK1559">
        <f t="shared" si="163"/>
        <v>52.630088374926437</v>
      </c>
      <c r="CL1559">
        <f t="shared" si="164"/>
        <v>47.695416675578606</v>
      </c>
      <c r="CP1559">
        <v>0</v>
      </c>
      <c r="CQ1559">
        <v>0</v>
      </c>
      <c r="CR1559">
        <v>0</v>
      </c>
      <c r="CS1559">
        <v>0</v>
      </c>
      <c r="CT1559">
        <v>0</v>
      </c>
      <c r="CU1559">
        <v>1</v>
      </c>
      <c r="CV1559">
        <v>0</v>
      </c>
      <c r="CW1559">
        <v>0</v>
      </c>
      <c r="CX1559">
        <v>0</v>
      </c>
      <c r="CY1559">
        <v>0</v>
      </c>
      <c r="CZ1559">
        <v>0</v>
      </c>
      <c r="DA1559">
        <v>0</v>
      </c>
      <c r="DB1559">
        <v>0</v>
      </c>
      <c r="DC1559">
        <v>0</v>
      </c>
      <c r="DD1559">
        <v>0</v>
      </c>
      <c r="DE1559">
        <v>0</v>
      </c>
      <c r="DF1559">
        <v>0</v>
      </c>
      <c r="DG1559">
        <v>0</v>
      </c>
      <c r="DH1559">
        <v>0</v>
      </c>
      <c r="DI1559">
        <v>0</v>
      </c>
      <c r="DJ1559">
        <v>0</v>
      </c>
      <c r="DK1559">
        <v>0</v>
      </c>
      <c r="DL1559">
        <v>0</v>
      </c>
      <c r="DM1559">
        <v>0</v>
      </c>
      <c r="DN1559">
        <v>0</v>
      </c>
      <c r="DO1559">
        <v>0</v>
      </c>
      <c r="DP1559">
        <v>0</v>
      </c>
      <c r="DQ1559">
        <v>0</v>
      </c>
      <c r="DR1559">
        <v>0</v>
      </c>
      <c r="DS1559">
        <v>0</v>
      </c>
      <c r="DT1559">
        <v>0</v>
      </c>
      <c r="DU1559">
        <v>0</v>
      </c>
      <c r="DV1559">
        <v>0</v>
      </c>
      <c r="DW1559">
        <v>0</v>
      </c>
      <c r="DX1559">
        <v>0</v>
      </c>
      <c r="DY1559">
        <v>0</v>
      </c>
      <c r="DZ1559">
        <v>0</v>
      </c>
      <c r="EA1559">
        <v>0</v>
      </c>
      <c r="EB1559">
        <v>0</v>
      </c>
      <c r="EC1559">
        <v>0</v>
      </c>
      <c r="ED1559">
        <v>0</v>
      </c>
      <c r="EE1559">
        <v>0</v>
      </c>
      <c r="EF1559">
        <v>0</v>
      </c>
      <c r="EG1559">
        <v>0</v>
      </c>
      <c r="EH1559">
        <v>0</v>
      </c>
      <c r="EI1559">
        <v>0</v>
      </c>
      <c r="EJ1559">
        <v>0</v>
      </c>
    </row>
    <row r="1560" spans="1:140">
      <c r="A1560" s="3" t="s">
        <v>89</v>
      </c>
      <c r="B1560" s="1">
        <v>0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1</v>
      </c>
      <c r="AJ1560">
        <v>315</v>
      </c>
      <c r="AK1560" s="7">
        <v>448986.91730300203</v>
      </c>
      <c r="AL1560">
        <v>93</v>
      </c>
      <c r="AM1560" s="7">
        <v>160399.5387396244</v>
      </c>
      <c r="AN1560">
        <v>78</v>
      </c>
      <c r="AO1560" s="7">
        <v>101509.19662034395</v>
      </c>
      <c r="AP1560">
        <v>61</v>
      </c>
      <c r="AQ1560" s="7">
        <v>81605.202288649089</v>
      </c>
      <c r="AS1560" s="7">
        <v>0</v>
      </c>
      <c r="AY1560" s="7">
        <v>0</v>
      </c>
      <c r="BB1560">
        <v>2</v>
      </c>
      <c r="BC1560" s="7">
        <v>2296.3090093949527</v>
      </c>
      <c r="BE1560" s="7">
        <v>0</v>
      </c>
      <c r="BF1560">
        <v>12</v>
      </c>
      <c r="BG1560" s="7">
        <v>19088.836038985566</v>
      </c>
      <c r="BI1560" s="7">
        <v>0</v>
      </c>
      <c r="BJ1560">
        <v>162.46250000000001</v>
      </c>
      <c r="BS1560">
        <f t="shared" si="159"/>
        <v>561</v>
      </c>
      <c r="BT1560">
        <f t="shared" si="159"/>
        <v>813885.99999999988</v>
      </c>
      <c r="BU1560">
        <f t="shared" si="158"/>
        <v>813885.99999999988</v>
      </c>
      <c r="BV1560">
        <f>'market concentration'!AI1560</f>
        <v>0.97504456327985745</v>
      </c>
      <c r="BW1560">
        <f>'market concentration'!AJ1560</f>
        <v>0.37438556689893593</v>
      </c>
      <c r="BX1560">
        <f>'market concentration'!AK1560</f>
        <v>-1.2399100277183053</v>
      </c>
      <c r="BZ1560">
        <f t="shared" si="160"/>
        <v>120.89809863339273</v>
      </c>
      <c r="CB1560">
        <v>53.8</v>
      </c>
      <c r="CC1560">
        <v>2.8</v>
      </c>
      <c r="CD1560">
        <f t="shared" si="161"/>
        <v>56.599999999999994</v>
      </c>
      <c r="CF1560">
        <v>0.1</v>
      </c>
      <c r="CH1560">
        <f t="shared" si="162"/>
        <v>96.23863636363636</v>
      </c>
      <c r="CJ1560">
        <v>47.695416675578606</v>
      </c>
      <c r="CK1560">
        <f t="shared" si="163"/>
        <v>48.543219688057754</v>
      </c>
      <c r="CL1560">
        <f t="shared" si="164"/>
        <v>47.695416675578606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1</v>
      </c>
      <c r="CW1560">
        <v>0</v>
      </c>
      <c r="CX1560">
        <v>0</v>
      </c>
      <c r="CY1560">
        <v>0</v>
      </c>
      <c r="CZ1560">
        <v>0</v>
      </c>
      <c r="DA1560">
        <v>0</v>
      </c>
      <c r="DB1560">
        <v>0</v>
      </c>
      <c r="DC1560">
        <v>0</v>
      </c>
      <c r="DD1560">
        <v>0</v>
      </c>
      <c r="DE1560">
        <v>0</v>
      </c>
      <c r="DF1560">
        <v>0</v>
      </c>
      <c r="DG1560">
        <v>0</v>
      </c>
      <c r="DH1560">
        <v>0</v>
      </c>
      <c r="DI1560">
        <v>0</v>
      </c>
      <c r="DJ1560">
        <v>0</v>
      </c>
      <c r="DK1560">
        <v>0</v>
      </c>
      <c r="DL1560">
        <v>0</v>
      </c>
      <c r="DM1560">
        <v>0</v>
      </c>
      <c r="DN1560">
        <v>0</v>
      </c>
      <c r="DO1560">
        <v>0</v>
      </c>
      <c r="DP1560">
        <v>0</v>
      </c>
      <c r="DQ1560">
        <v>0</v>
      </c>
      <c r="DR1560">
        <v>0</v>
      </c>
      <c r="DS1560">
        <v>0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0</v>
      </c>
      <c r="EA1560">
        <v>0</v>
      </c>
      <c r="EB1560">
        <v>0</v>
      </c>
      <c r="EC1560">
        <v>0</v>
      </c>
      <c r="ED1560">
        <v>0</v>
      </c>
      <c r="EE1560">
        <v>0</v>
      </c>
      <c r="EF1560">
        <v>0</v>
      </c>
      <c r="EG1560">
        <v>0</v>
      </c>
      <c r="EH1560">
        <v>0</v>
      </c>
      <c r="EI1560">
        <v>0</v>
      </c>
      <c r="EJ1560">
        <v>0</v>
      </c>
    </row>
    <row r="1561" spans="1:140">
      <c r="A1561" s="3" t="s">
        <v>90</v>
      </c>
      <c r="B1561" s="1">
        <v>0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0</v>
      </c>
      <c r="AE1561" s="1">
        <v>0</v>
      </c>
      <c r="AF1561" s="1">
        <v>0</v>
      </c>
      <c r="AG1561" s="1">
        <v>0</v>
      </c>
      <c r="AH1561" s="1">
        <v>0</v>
      </c>
      <c r="AI1561" s="1">
        <v>1</v>
      </c>
      <c r="AJ1561">
        <v>542</v>
      </c>
      <c r="AK1561" s="7">
        <v>859225.24332236743</v>
      </c>
      <c r="AL1561">
        <v>69</v>
      </c>
      <c r="AM1561" s="7">
        <v>117036.59741618222</v>
      </c>
      <c r="AN1561">
        <v>100</v>
      </c>
      <c r="AO1561" s="7">
        <v>164781.05242730764</v>
      </c>
      <c r="AP1561">
        <v>91</v>
      </c>
      <c r="AQ1561" s="7">
        <v>90406.237537776047</v>
      </c>
      <c r="AS1561" s="7">
        <v>0</v>
      </c>
      <c r="AY1561" s="7">
        <v>0</v>
      </c>
      <c r="BB1561">
        <v>22</v>
      </c>
      <c r="BC1561" s="7">
        <v>102624.98121641559</v>
      </c>
      <c r="BE1561" s="7">
        <v>0</v>
      </c>
      <c r="BF1561">
        <v>1</v>
      </c>
      <c r="BG1561" s="7">
        <v>2490.888079950837</v>
      </c>
      <c r="BI1561" s="7">
        <v>0</v>
      </c>
      <c r="BJ1561">
        <v>158.44569444444446</v>
      </c>
      <c r="BS1561">
        <f t="shared" si="159"/>
        <v>825</v>
      </c>
      <c r="BT1561">
        <f t="shared" si="159"/>
        <v>1336564.9999999998</v>
      </c>
      <c r="BU1561">
        <f t="shared" si="158"/>
        <v>1336564.9999999998</v>
      </c>
      <c r="BV1561">
        <f>'market concentration'!AI1561</f>
        <v>0.97212121212121216</v>
      </c>
      <c r="BW1561">
        <f>'market concentration'!AJ1561</f>
        <v>0.46617594123048672</v>
      </c>
      <c r="BX1561">
        <f>'market concentration'!AK1561</f>
        <v>-1.0872673993489543</v>
      </c>
      <c r="BZ1561">
        <f t="shared" si="160"/>
        <v>135.00656565656564</v>
      </c>
      <c r="CB1561">
        <v>53.8</v>
      </c>
      <c r="CC1561">
        <v>2.8</v>
      </c>
      <c r="CD1561">
        <f t="shared" si="161"/>
        <v>56.599999999999994</v>
      </c>
      <c r="CF1561">
        <v>0.1</v>
      </c>
      <c r="CH1561">
        <f t="shared" si="162"/>
        <v>92.586994949494951</v>
      </c>
      <c r="CJ1561">
        <v>47.695416675578606</v>
      </c>
      <c r="CK1561">
        <f t="shared" si="163"/>
        <v>44.891578273916345</v>
      </c>
      <c r="CL1561">
        <f t="shared" si="164"/>
        <v>47.695416675578606</v>
      </c>
      <c r="CP1561">
        <v>0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1</v>
      </c>
      <c r="CX1561">
        <v>0</v>
      </c>
      <c r="CY1561">
        <v>0</v>
      </c>
      <c r="CZ1561">
        <v>0</v>
      </c>
      <c r="DA1561">
        <v>0</v>
      </c>
      <c r="DB1561">
        <v>0</v>
      </c>
      <c r="DC1561">
        <v>0</v>
      </c>
      <c r="DD1561">
        <v>0</v>
      </c>
      <c r="DE1561">
        <v>0</v>
      </c>
      <c r="DF1561">
        <v>0</v>
      </c>
      <c r="DG1561">
        <v>0</v>
      </c>
      <c r="DH1561">
        <v>0</v>
      </c>
      <c r="DI1561">
        <v>0</v>
      </c>
      <c r="DJ1561">
        <v>0</v>
      </c>
      <c r="DK1561">
        <v>0</v>
      </c>
      <c r="DL1561">
        <v>0</v>
      </c>
      <c r="DM1561">
        <v>0</v>
      </c>
      <c r="DN1561">
        <v>0</v>
      </c>
      <c r="DO1561">
        <v>0</v>
      </c>
      <c r="DP1561">
        <v>0</v>
      </c>
      <c r="DQ1561">
        <v>0</v>
      </c>
      <c r="DR1561">
        <v>0</v>
      </c>
      <c r="DS1561">
        <v>0</v>
      </c>
      <c r="DT1561">
        <v>0</v>
      </c>
      <c r="DU1561">
        <v>0</v>
      </c>
      <c r="DV1561">
        <v>0</v>
      </c>
      <c r="DW1561">
        <v>0</v>
      </c>
      <c r="DX1561">
        <v>0</v>
      </c>
      <c r="DY1561">
        <v>0</v>
      </c>
      <c r="DZ1561">
        <v>0</v>
      </c>
      <c r="EA1561">
        <v>0</v>
      </c>
      <c r="EB1561">
        <v>0</v>
      </c>
      <c r="EC1561">
        <v>0</v>
      </c>
      <c r="ED1561">
        <v>0</v>
      </c>
      <c r="EE1561">
        <v>0</v>
      </c>
      <c r="EF1561">
        <v>0</v>
      </c>
      <c r="EG1561">
        <v>0</v>
      </c>
      <c r="EH1561">
        <v>0</v>
      </c>
      <c r="EI1561">
        <v>0</v>
      </c>
      <c r="EJ1561">
        <v>0</v>
      </c>
    </row>
    <row r="1562" spans="1:140">
      <c r="A1562" s="3" t="s">
        <v>91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">
        <v>1</v>
      </c>
      <c r="AJ1562">
        <v>256</v>
      </c>
      <c r="AK1562" s="7">
        <v>456947.24288584897</v>
      </c>
      <c r="AL1562">
        <v>56</v>
      </c>
      <c r="AM1562" s="7">
        <v>119032.89938467702</v>
      </c>
      <c r="AN1562">
        <v>78</v>
      </c>
      <c r="AO1562" s="7">
        <v>129412.69398291831</v>
      </c>
      <c r="AP1562">
        <v>75</v>
      </c>
      <c r="AQ1562" s="7">
        <v>140411.89373688065</v>
      </c>
      <c r="AS1562" s="7">
        <v>0</v>
      </c>
      <c r="AY1562" s="7">
        <v>0</v>
      </c>
      <c r="BB1562">
        <v>17</v>
      </c>
      <c r="BC1562" s="7">
        <v>36105.910114438084</v>
      </c>
      <c r="BE1562" s="7">
        <v>0</v>
      </c>
      <c r="BF1562">
        <v>4</v>
      </c>
      <c r="BG1562" s="7">
        <v>8370.3598952369466</v>
      </c>
      <c r="BI1562" s="7">
        <v>0</v>
      </c>
      <c r="BJ1562">
        <v>160.61097222222222</v>
      </c>
      <c r="BS1562">
        <f t="shared" si="159"/>
        <v>486</v>
      </c>
      <c r="BT1562">
        <f t="shared" si="159"/>
        <v>890280.99999999988</v>
      </c>
      <c r="BU1562">
        <f t="shared" si="158"/>
        <v>890280.99999999988</v>
      </c>
      <c r="BV1562">
        <f>'market concentration'!AI1562</f>
        <v>0.95679012345679015</v>
      </c>
      <c r="BW1562">
        <f>'market concentration'!AJ1562</f>
        <v>0.34160612372775156</v>
      </c>
      <c r="BX1562">
        <f>'market concentration'!AK1562</f>
        <v>-1.325447673780364</v>
      </c>
      <c r="BZ1562">
        <f t="shared" si="160"/>
        <v>152.65449245541836</v>
      </c>
      <c r="CB1562">
        <v>53.8</v>
      </c>
      <c r="CC1562">
        <v>2.8</v>
      </c>
      <c r="CD1562">
        <f t="shared" si="161"/>
        <v>56.599999999999994</v>
      </c>
      <c r="CF1562">
        <v>0.1</v>
      </c>
      <c r="CH1562">
        <f t="shared" si="162"/>
        <v>94.55542929292929</v>
      </c>
      <c r="CJ1562">
        <v>47.695416675578606</v>
      </c>
      <c r="CK1562">
        <f t="shared" si="163"/>
        <v>46.860012617350684</v>
      </c>
      <c r="CL1562">
        <f t="shared" si="164"/>
        <v>47.695416675578606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1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0</v>
      </c>
      <c r="DG1562">
        <v>0</v>
      </c>
      <c r="DH1562">
        <v>0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0</v>
      </c>
      <c r="DP1562">
        <v>0</v>
      </c>
      <c r="DQ1562">
        <v>0</v>
      </c>
      <c r="DR1562">
        <v>0</v>
      </c>
      <c r="DS1562">
        <v>0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</row>
    <row r="1563" spans="1:140">
      <c r="A1563" s="3" t="s">
        <v>92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1</v>
      </c>
      <c r="AJ1563">
        <v>233</v>
      </c>
      <c r="AK1563" s="7">
        <v>405027.36578608426</v>
      </c>
      <c r="AL1563">
        <v>81</v>
      </c>
      <c r="AM1563" s="7">
        <v>131663.11663769491</v>
      </c>
      <c r="AN1563">
        <v>48</v>
      </c>
      <c r="AO1563" s="7">
        <v>81974.902482293444</v>
      </c>
      <c r="AP1563">
        <v>86</v>
      </c>
      <c r="AQ1563" s="7">
        <v>177451.70822878086</v>
      </c>
      <c r="AS1563" s="7">
        <v>0</v>
      </c>
      <c r="AY1563" s="7">
        <v>0</v>
      </c>
      <c r="BB1563">
        <v>13</v>
      </c>
      <c r="BC1563" s="7">
        <v>19835.906865146364</v>
      </c>
      <c r="BE1563" s="7">
        <v>0</v>
      </c>
      <c r="BF1563">
        <v>0</v>
      </c>
      <c r="BG1563" s="7">
        <v>0</v>
      </c>
      <c r="BI1563" s="7">
        <v>0</v>
      </c>
      <c r="BJ1563">
        <v>163.7476388888889</v>
      </c>
      <c r="BS1563">
        <f t="shared" si="159"/>
        <v>461</v>
      </c>
      <c r="BT1563">
        <f t="shared" si="159"/>
        <v>815952.99999999988</v>
      </c>
      <c r="BU1563">
        <f t="shared" si="158"/>
        <v>815952.99999999988</v>
      </c>
      <c r="BV1563">
        <f>'market concentration'!AI1563</f>
        <v>0.97180043383947934</v>
      </c>
      <c r="BW1563">
        <f>'market concentration'!AJ1563</f>
        <v>0.33276240936189833</v>
      </c>
      <c r="BX1563">
        <f>'market concentration'!AK1563</f>
        <v>-1.2998227743249431</v>
      </c>
      <c r="BZ1563">
        <f t="shared" si="160"/>
        <v>147.49692697035428</v>
      </c>
      <c r="CB1563">
        <v>53.8</v>
      </c>
      <c r="CC1563">
        <v>2.8</v>
      </c>
      <c r="CD1563">
        <f t="shared" si="161"/>
        <v>56.599999999999994</v>
      </c>
      <c r="CF1563">
        <v>0.1</v>
      </c>
      <c r="CH1563">
        <f t="shared" si="162"/>
        <v>97.406944444444449</v>
      </c>
      <c r="CJ1563">
        <v>47.695416675578606</v>
      </c>
      <c r="CK1563">
        <f t="shared" si="163"/>
        <v>49.711527768865842</v>
      </c>
      <c r="CL1563">
        <f t="shared" si="164"/>
        <v>47.695416675578606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1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0</v>
      </c>
      <c r="DF1563">
        <v>0</v>
      </c>
      <c r="DG1563">
        <v>0</v>
      </c>
      <c r="DH1563">
        <v>0</v>
      </c>
      <c r="DI1563">
        <v>0</v>
      </c>
      <c r="DJ1563">
        <v>0</v>
      </c>
      <c r="DK1563">
        <v>0</v>
      </c>
      <c r="DL1563">
        <v>0</v>
      </c>
      <c r="DM1563">
        <v>0</v>
      </c>
      <c r="DN1563">
        <v>0</v>
      </c>
      <c r="DO1563">
        <v>0</v>
      </c>
      <c r="DP1563">
        <v>0</v>
      </c>
      <c r="DQ1563">
        <v>0</v>
      </c>
      <c r="DR1563">
        <v>0</v>
      </c>
      <c r="DS1563">
        <v>0</v>
      </c>
      <c r="DT1563">
        <v>0</v>
      </c>
      <c r="DU1563">
        <v>0</v>
      </c>
      <c r="DV1563">
        <v>0</v>
      </c>
      <c r="DW1563">
        <v>0</v>
      </c>
      <c r="DX1563">
        <v>0</v>
      </c>
      <c r="DY1563">
        <v>0</v>
      </c>
      <c r="DZ1563">
        <v>0</v>
      </c>
      <c r="EA1563">
        <v>0</v>
      </c>
      <c r="EB1563">
        <v>0</v>
      </c>
      <c r="EC1563">
        <v>0</v>
      </c>
      <c r="ED1563">
        <v>0</v>
      </c>
      <c r="EE1563">
        <v>0</v>
      </c>
      <c r="EF1563">
        <v>0</v>
      </c>
      <c r="EG1563">
        <v>0</v>
      </c>
      <c r="EH1563">
        <v>0</v>
      </c>
      <c r="EI1563">
        <v>0</v>
      </c>
      <c r="EJ1563">
        <v>0</v>
      </c>
    </row>
    <row r="1564" spans="1:140">
      <c r="A1564" s="3" t="s">
        <v>93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>
        <v>1</v>
      </c>
      <c r="AJ1564">
        <v>472</v>
      </c>
      <c r="AK1564" s="7">
        <v>1274419.1188498349</v>
      </c>
      <c r="AL1564">
        <v>115</v>
      </c>
      <c r="AM1564" s="7">
        <v>306257.02307351178</v>
      </c>
      <c r="AN1564">
        <v>122</v>
      </c>
      <c r="AO1564" s="7">
        <v>287894.90557107923</v>
      </c>
      <c r="AP1564">
        <v>99</v>
      </c>
      <c r="AQ1564" s="7">
        <v>176123.63407423918</v>
      </c>
      <c r="AS1564" s="7">
        <v>0</v>
      </c>
      <c r="AY1564" s="7">
        <v>0</v>
      </c>
      <c r="BB1564">
        <v>51</v>
      </c>
      <c r="BC1564" s="7">
        <v>169953.3184313346</v>
      </c>
      <c r="BE1564" s="7">
        <v>0</v>
      </c>
      <c r="BF1564">
        <v>0</v>
      </c>
      <c r="BG1564" s="7">
        <v>0</v>
      </c>
      <c r="BI1564" s="7">
        <v>0</v>
      </c>
      <c r="BJ1564">
        <v>156.83166666666668</v>
      </c>
      <c r="BS1564">
        <f t="shared" si="159"/>
        <v>859</v>
      </c>
      <c r="BT1564">
        <f t="shared" si="159"/>
        <v>2214647.9999999995</v>
      </c>
      <c r="BU1564">
        <f t="shared" si="158"/>
        <v>2214647.9999999995</v>
      </c>
      <c r="BV1564">
        <f>'market concentration'!AI1564</f>
        <v>0.94062863795110596</v>
      </c>
      <c r="BW1564">
        <f>'market concentration'!AJ1564</f>
        <v>0.35682582963919657</v>
      </c>
      <c r="BX1564">
        <f>'market concentration'!AK1564</f>
        <v>-1.2920997533604157</v>
      </c>
      <c r="BZ1564">
        <f t="shared" si="160"/>
        <v>214.84749708963906</v>
      </c>
      <c r="CB1564">
        <v>53.8</v>
      </c>
      <c r="CC1564">
        <v>2.8</v>
      </c>
      <c r="CD1564">
        <f t="shared" si="161"/>
        <v>56.599999999999994</v>
      </c>
      <c r="CF1564">
        <v>0.1</v>
      </c>
      <c r="CH1564">
        <f t="shared" si="162"/>
        <v>91.119696969696975</v>
      </c>
      <c r="CJ1564">
        <v>47.695416675578606</v>
      </c>
      <c r="CK1564">
        <f t="shared" si="163"/>
        <v>43.424280294118368</v>
      </c>
      <c r="CL1564">
        <f t="shared" si="164"/>
        <v>47.695416675578606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1</v>
      </c>
      <c r="DA1564">
        <v>0</v>
      </c>
      <c r="DB1564">
        <v>0</v>
      </c>
      <c r="DC1564">
        <v>0</v>
      </c>
      <c r="DD1564">
        <v>0</v>
      </c>
      <c r="DE1564">
        <v>0</v>
      </c>
      <c r="DF1564">
        <v>0</v>
      </c>
      <c r="DG1564">
        <v>0</v>
      </c>
      <c r="DH1564">
        <v>0</v>
      </c>
      <c r="DI1564">
        <v>0</v>
      </c>
      <c r="DJ1564">
        <v>0</v>
      </c>
      <c r="DK1564">
        <v>0</v>
      </c>
      <c r="DL1564">
        <v>0</v>
      </c>
      <c r="DM1564">
        <v>0</v>
      </c>
      <c r="DN1564">
        <v>0</v>
      </c>
      <c r="DO1564">
        <v>0</v>
      </c>
      <c r="DP1564">
        <v>0</v>
      </c>
      <c r="DQ1564">
        <v>0</v>
      </c>
      <c r="DR1564">
        <v>0</v>
      </c>
      <c r="DS1564">
        <v>0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0</v>
      </c>
      <c r="EB1564">
        <v>0</v>
      </c>
      <c r="EC1564">
        <v>0</v>
      </c>
      <c r="ED1564">
        <v>0</v>
      </c>
      <c r="EE1564">
        <v>0</v>
      </c>
      <c r="EF1564">
        <v>0</v>
      </c>
      <c r="EG1564">
        <v>0</v>
      </c>
      <c r="EH1564">
        <v>0</v>
      </c>
      <c r="EI1564">
        <v>0</v>
      </c>
      <c r="EJ1564">
        <v>0</v>
      </c>
    </row>
    <row r="1565" spans="1:140">
      <c r="A1565" s="3" t="s">
        <v>94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1</v>
      </c>
      <c r="AJ1565">
        <v>528</v>
      </c>
      <c r="AK1565" s="7">
        <v>1231383.3015504414</v>
      </c>
      <c r="AL1565">
        <v>145</v>
      </c>
      <c r="AM1565" s="7">
        <v>349696.73735908017</v>
      </c>
      <c r="AN1565">
        <v>85</v>
      </c>
      <c r="AO1565" s="7">
        <v>139173.21949409664</v>
      </c>
      <c r="AP1565">
        <v>104</v>
      </c>
      <c r="AQ1565" s="7">
        <v>231251.70812324088</v>
      </c>
      <c r="AS1565" s="7">
        <v>0</v>
      </c>
      <c r="AY1565" s="7">
        <v>0</v>
      </c>
      <c r="BB1565">
        <v>13</v>
      </c>
      <c r="BC1565" s="7">
        <v>28445.943204652191</v>
      </c>
      <c r="BE1565" s="7">
        <v>0</v>
      </c>
      <c r="BF1565">
        <v>2</v>
      </c>
      <c r="BG1565" s="7">
        <v>3276.0902684888706</v>
      </c>
      <c r="BI1565" s="7">
        <v>0</v>
      </c>
      <c r="BJ1565">
        <v>159.02055555555555</v>
      </c>
      <c r="BS1565">
        <f t="shared" si="159"/>
        <v>877</v>
      </c>
      <c r="BT1565">
        <f t="shared" si="159"/>
        <v>1983227.0000000005</v>
      </c>
      <c r="BU1565">
        <f t="shared" si="158"/>
        <v>1983227.0000000005</v>
      </c>
      <c r="BV1565">
        <f>'market concentration'!AI1565</f>
        <v>0.98289623717217789</v>
      </c>
      <c r="BW1565">
        <f>'market concentration'!AJ1565</f>
        <v>0.41348460401311093</v>
      </c>
      <c r="BX1565">
        <f>'market concentration'!AK1565</f>
        <v>-1.158397668805035</v>
      </c>
      <c r="BZ1565">
        <f t="shared" si="160"/>
        <v>188.44802356518437</v>
      </c>
      <c r="CB1565">
        <v>53.8</v>
      </c>
      <c r="CC1565">
        <v>2.8</v>
      </c>
      <c r="CD1565">
        <f t="shared" si="161"/>
        <v>56.599999999999994</v>
      </c>
      <c r="CF1565">
        <v>0.1</v>
      </c>
      <c r="CH1565">
        <f t="shared" si="162"/>
        <v>93.10959595959595</v>
      </c>
      <c r="CJ1565">
        <v>47.695416675578606</v>
      </c>
      <c r="CK1565">
        <f t="shared" si="163"/>
        <v>45.414179284017344</v>
      </c>
      <c r="CL1565">
        <f t="shared" si="164"/>
        <v>47.695416675578606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1</v>
      </c>
      <c r="DB1565">
        <v>0</v>
      </c>
      <c r="DC1565">
        <v>0</v>
      </c>
      <c r="DD1565">
        <v>0</v>
      </c>
      <c r="DE1565">
        <v>0</v>
      </c>
      <c r="DF1565">
        <v>0</v>
      </c>
      <c r="DG1565">
        <v>0</v>
      </c>
      <c r="DH1565">
        <v>0</v>
      </c>
      <c r="DI1565">
        <v>0</v>
      </c>
      <c r="DJ1565">
        <v>0</v>
      </c>
      <c r="DK1565">
        <v>0</v>
      </c>
      <c r="DL1565">
        <v>0</v>
      </c>
      <c r="DM1565">
        <v>0</v>
      </c>
      <c r="DN1565">
        <v>0</v>
      </c>
      <c r="DO1565">
        <v>0</v>
      </c>
      <c r="DP1565">
        <v>0</v>
      </c>
      <c r="DQ1565">
        <v>0</v>
      </c>
      <c r="DR1565">
        <v>0</v>
      </c>
      <c r="DS1565">
        <v>0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0</v>
      </c>
      <c r="EB1565">
        <v>0</v>
      </c>
      <c r="EC1565">
        <v>0</v>
      </c>
      <c r="ED1565">
        <v>0</v>
      </c>
      <c r="EE1565">
        <v>0</v>
      </c>
      <c r="EF1565">
        <v>0</v>
      </c>
      <c r="EG1565">
        <v>0</v>
      </c>
      <c r="EH1565">
        <v>0</v>
      </c>
      <c r="EI1565">
        <v>0</v>
      </c>
      <c r="EJ1565">
        <v>0</v>
      </c>
    </row>
    <row r="1566" spans="1:140">
      <c r="A1566" s="3" t="s">
        <v>95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0</v>
      </c>
      <c r="AG1566" s="1">
        <v>0</v>
      </c>
      <c r="AH1566" s="1">
        <v>0</v>
      </c>
      <c r="AI1566" s="1">
        <v>1</v>
      </c>
      <c r="AJ1566">
        <v>506</v>
      </c>
      <c r="AK1566" s="7">
        <v>1954075.112884738</v>
      </c>
      <c r="AL1566">
        <v>137</v>
      </c>
      <c r="AM1566" s="7">
        <v>501844.14968177682</v>
      </c>
      <c r="AN1566">
        <v>118</v>
      </c>
      <c r="AO1566" s="7">
        <v>1373652.3134724833</v>
      </c>
      <c r="AP1566">
        <v>69</v>
      </c>
      <c r="AQ1566" s="7">
        <v>227726.56485181552</v>
      </c>
      <c r="AS1566" s="7">
        <v>0</v>
      </c>
      <c r="AY1566" s="7">
        <v>0</v>
      </c>
      <c r="BB1566">
        <v>19</v>
      </c>
      <c r="BC1566" s="7">
        <v>146995.85910918631</v>
      </c>
      <c r="BE1566" s="7">
        <v>0</v>
      </c>
      <c r="BF1566">
        <v>0</v>
      </c>
      <c r="BG1566" s="7">
        <v>0</v>
      </c>
      <c r="BI1566" s="7">
        <v>0</v>
      </c>
      <c r="BJ1566">
        <v>164.44069444444443</v>
      </c>
      <c r="BS1566">
        <f t="shared" si="159"/>
        <v>849</v>
      </c>
      <c r="BT1566">
        <f t="shared" si="159"/>
        <v>4204294</v>
      </c>
      <c r="BU1566">
        <f t="shared" si="158"/>
        <v>4204294</v>
      </c>
      <c r="BV1566">
        <f>'market concentration'!AI1566</f>
        <v>0.9776207302709069</v>
      </c>
      <c r="BW1566">
        <f>'market concentration'!AJ1566</f>
        <v>0.40767285284010429</v>
      </c>
      <c r="BX1566">
        <f>'market concentration'!AK1566</f>
        <v>-1.1660810748788004</v>
      </c>
      <c r="BZ1566">
        <f t="shared" si="160"/>
        <v>412.67118178248921</v>
      </c>
      <c r="CB1566">
        <v>53.8</v>
      </c>
      <c r="CC1566">
        <v>2.8</v>
      </c>
      <c r="CD1566">
        <f t="shared" si="161"/>
        <v>56.599999999999994</v>
      </c>
      <c r="CF1566">
        <v>0.1</v>
      </c>
      <c r="CH1566">
        <f t="shared" si="162"/>
        <v>98.03699494949494</v>
      </c>
      <c r="CJ1566">
        <v>47.695416675578606</v>
      </c>
      <c r="CK1566">
        <f t="shared" si="163"/>
        <v>50.341578273916333</v>
      </c>
      <c r="CL1566">
        <f t="shared" si="164"/>
        <v>47.695416675578606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1</v>
      </c>
      <c r="DC1566">
        <v>0</v>
      </c>
      <c r="DD1566">
        <v>0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  <c r="DP1566">
        <v>0</v>
      </c>
      <c r="DQ1566">
        <v>0</v>
      </c>
      <c r="DR1566">
        <v>0</v>
      </c>
      <c r="DS1566">
        <v>0</v>
      </c>
      <c r="DT1566">
        <v>0</v>
      </c>
      <c r="DU1566">
        <v>0</v>
      </c>
      <c r="DV1566">
        <v>0</v>
      </c>
      <c r="DW1566">
        <v>0</v>
      </c>
      <c r="DX1566">
        <v>0</v>
      </c>
      <c r="DY1566">
        <v>0</v>
      </c>
      <c r="DZ1566">
        <v>0</v>
      </c>
      <c r="EA1566">
        <v>0</v>
      </c>
      <c r="EB1566">
        <v>0</v>
      </c>
      <c r="EC1566">
        <v>0</v>
      </c>
      <c r="ED1566">
        <v>0</v>
      </c>
      <c r="EE1566">
        <v>0</v>
      </c>
      <c r="EF1566">
        <v>0</v>
      </c>
      <c r="EG1566">
        <v>0</v>
      </c>
      <c r="EH1566">
        <v>0</v>
      </c>
      <c r="EI1566">
        <v>0</v>
      </c>
      <c r="EJ1566">
        <v>0</v>
      </c>
    </row>
    <row r="1567" spans="1:140">
      <c r="A1567" s="3" t="s">
        <v>96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  <c r="AC1567" s="1">
        <v>0</v>
      </c>
      <c r="AD1567" s="1">
        <v>0</v>
      </c>
      <c r="AE1567" s="1">
        <v>0</v>
      </c>
      <c r="AF1567" s="1">
        <v>0</v>
      </c>
      <c r="AG1567" s="1">
        <v>0</v>
      </c>
      <c r="AH1567" s="1">
        <v>0</v>
      </c>
      <c r="AI1567" s="1">
        <v>1</v>
      </c>
      <c r="AJ1567">
        <v>455</v>
      </c>
      <c r="AK1567" s="7">
        <v>1205068.3715455648</v>
      </c>
      <c r="AL1567">
        <v>103</v>
      </c>
      <c r="AM1567" s="7">
        <v>246478.24782613589</v>
      </c>
      <c r="AN1567">
        <v>86</v>
      </c>
      <c r="AO1567" s="7">
        <v>338694.83408527233</v>
      </c>
      <c r="AP1567">
        <v>54</v>
      </c>
      <c r="AQ1567" s="7">
        <v>148007.3753477273</v>
      </c>
      <c r="AS1567" s="7">
        <v>0</v>
      </c>
      <c r="AY1567" s="7">
        <v>0</v>
      </c>
      <c r="BB1567">
        <v>40</v>
      </c>
      <c r="BC1567" s="7">
        <v>136199.17119529954</v>
      </c>
      <c r="BE1567" s="7">
        <v>0</v>
      </c>
      <c r="BF1567">
        <v>0</v>
      </c>
      <c r="BG1567" s="7">
        <v>0</v>
      </c>
      <c r="BI1567" s="7">
        <v>0</v>
      </c>
      <c r="BJ1567">
        <v>159.52083333333334</v>
      </c>
      <c r="BS1567">
        <f t="shared" si="159"/>
        <v>738</v>
      </c>
      <c r="BT1567">
        <f t="shared" si="159"/>
        <v>2074448</v>
      </c>
      <c r="BU1567">
        <f t="shared" si="158"/>
        <v>2074448</v>
      </c>
      <c r="BV1567">
        <f>'market concentration'!AI1567</f>
        <v>0.94579945799457998</v>
      </c>
      <c r="BW1567">
        <f>'market concentration'!AJ1567</f>
        <v>0.42146062382033034</v>
      </c>
      <c r="BX1567">
        <f>'market concentration'!AK1567</f>
        <v>-1.172850876677485</v>
      </c>
      <c r="BZ1567">
        <f t="shared" si="160"/>
        <v>234.24209575429086</v>
      </c>
      <c r="CB1567">
        <v>53.8</v>
      </c>
      <c r="CC1567">
        <v>2.8</v>
      </c>
      <c r="CD1567">
        <f t="shared" si="161"/>
        <v>56.599999999999994</v>
      </c>
      <c r="CF1567">
        <v>0.1</v>
      </c>
      <c r="CH1567">
        <f t="shared" si="162"/>
        <v>93.564393939393952</v>
      </c>
      <c r="CJ1567">
        <v>47.695416675578606</v>
      </c>
      <c r="CK1567">
        <f t="shared" si="163"/>
        <v>45.868977263815346</v>
      </c>
      <c r="CL1567">
        <f t="shared" si="164"/>
        <v>47.695416675578606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  <c r="CZ1567">
        <v>0</v>
      </c>
      <c r="DA1567">
        <v>0</v>
      </c>
      <c r="DB1567">
        <v>0</v>
      </c>
      <c r="DC1567">
        <v>1</v>
      </c>
      <c r="DD1567">
        <v>0</v>
      </c>
      <c r="DE1567">
        <v>0</v>
      </c>
      <c r="DF1567">
        <v>0</v>
      </c>
      <c r="DG1567">
        <v>0</v>
      </c>
      <c r="DH1567">
        <v>0</v>
      </c>
      <c r="DI1567">
        <v>0</v>
      </c>
      <c r="DJ1567">
        <v>0</v>
      </c>
      <c r="DK1567">
        <v>0</v>
      </c>
      <c r="DL1567">
        <v>0</v>
      </c>
      <c r="DM1567">
        <v>0</v>
      </c>
      <c r="DN1567">
        <v>0</v>
      </c>
      <c r="DO1567">
        <v>0</v>
      </c>
      <c r="DP1567">
        <v>0</v>
      </c>
      <c r="DQ1567">
        <v>0</v>
      </c>
      <c r="DR1567">
        <v>0</v>
      </c>
      <c r="DS1567">
        <v>0</v>
      </c>
      <c r="DT1567">
        <v>0</v>
      </c>
      <c r="DU1567">
        <v>0</v>
      </c>
      <c r="DV1567">
        <v>0</v>
      </c>
      <c r="DW1567">
        <v>0</v>
      </c>
      <c r="DX1567">
        <v>0</v>
      </c>
      <c r="DY1567">
        <v>0</v>
      </c>
      <c r="DZ1567">
        <v>0</v>
      </c>
      <c r="EA1567">
        <v>0</v>
      </c>
      <c r="EB1567">
        <v>0</v>
      </c>
      <c r="EC1567">
        <v>0</v>
      </c>
      <c r="ED1567">
        <v>0</v>
      </c>
      <c r="EE1567">
        <v>0</v>
      </c>
      <c r="EF1567">
        <v>0</v>
      </c>
      <c r="EG1567">
        <v>0</v>
      </c>
      <c r="EH1567">
        <v>0</v>
      </c>
      <c r="EI1567">
        <v>0</v>
      </c>
      <c r="EJ1567">
        <v>0</v>
      </c>
    </row>
    <row r="1568" spans="1:140">
      <c r="A1568" s="3" t="s">
        <v>97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  <c r="AB1568" s="1">
        <v>0</v>
      </c>
      <c r="AC1568" s="1">
        <v>0</v>
      </c>
      <c r="AD1568" s="1">
        <v>0</v>
      </c>
      <c r="AE1568" s="1">
        <v>0</v>
      </c>
      <c r="AF1568" s="1">
        <v>0</v>
      </c>
      <c r="AG1568" s="1">
        <v>0</v>
      </c>
      <c r="AH1568" s="1">
        <v>0</v>
      </c>
      <c r="AI1568" s="1">
        <v>1</v>
      </c>
      <c r="AJ1568">
        <v>180</v>
      </c>
      <c r="AK1568" s="7">
        <v>240857.68072663766</v>
      </c>
      <c r="AL1568">
        <v>27</v>
      </c>
      <c r="AM1568" s="7">
        <v>46223.91209538353</v>
      </c>
      <c r="AN1568">
        <v>20</v>
      </c>
      <c r="AO1568" s="7">
        <v>17908.832318899371</v>
      </c>
      <c r="AP1568">
        <v>24</v>
      </c>
      <c r="AQ1568" s="7">
        <v>26806.207623813585</v>
      </c>
      <c r="AS1568" s="7">
        <v>0</v>
      </c>
      <c r="AY1568" s="7">
        <v>0</v>
      </c>
      <c r="BB1568">
        <v>13</v>
      </c>
      <c r="BC1568" s="7">
        <v>19664.367235265847</v>
      </c>
      <c r="BE1568" s="7">
        <v>0</v>
      </c>
      <c r="BF1568">
        <v>0</v>
      </c>
      <c r="BG1568" s="7">
        <v>0</v>
      </c>
      <c r="BI1568" s="7">
        <v>0</v>
      </c>
      <c r="BJ1568">
        <v>163.67069444444445</v>
      </c>
      <c r="BS1568">
        <f t="shared" si="159"/>
        <v>264</v>
      </c>
      <c r="BT1568">
        <f t="shared" si="159"/>
        <v>351461</v>
      </c>
      <c r="BU1568">
        <f t="shared" si="158"/>
        <v>351461</v>
      </c>
      <c r="BV1568">
        <f>'market concentration'!AI1568</f>
        <v>0.9507575757575758</v>
      </c>
      <c r="BW1568">
        <f>'market concentration'!AJ1568</f>
        <v>0.49176423324150592</v>
      </c>
      <c r="BX1568">
        <f>'market concentration'!AK1568</f>
        <v>-1.0560547562190994</v>
      </c>
      <c r="BZ1568">
        <f t="shared" si="160"/>
        <v>110.94097222222223</v>
      </c>
      <c r="CB1568">
        <v>53.8</v>
      </c>
      <c r="CC1568">
        <v>2.8</v>
      </c>
      <c r="CD1568">
        <f t="shared" si="161"/>
        <v>56.599999999999994</v>
      </c>
      <c r="CF1568">
        <v>0.1</v>
      </c>
      <c r="CH1568">
        <f t="shared" si="162"/>
        <v>97.336994949494951</v>
      </c>
      <c r="CJ1568">
        <v>47.695416675578606</v>
      </c>
      <c r="CK1568">
        <f t="shared" si="163"/>
        <v>49.641578273916345</v>
      </c>
      <c r="CL1568">
        <f t="shared" si="164"/>
        <v>47.695416675578606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0</v>
      </c>
      <c r="DD1568">
        <v>1</v>
      </c>
      <c r="DE1568">
        <v>0</v>
      </c>
      <c r="DF1568">
        <v>0</v>
      </c>
      <c r="DG1568">
        <v>0</v>
      </c>
      <c r="DH1568">
        <v>0</v>
      </c>
      <c r="DI1568">
        <v>0</v>
      </c>
      <c r="DJ1568">
        <v>0</v>
      </c>
      <c r="DK1568">
        <v>0</v>
      </c>
      <c r="DL1568">
        <v>0</v>
      </c>
      <c r="DM1568">
        <v>0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  <c r="EE1568">
        <v>0</v>
      </c>
      <c r="EF1568">
        <v>0</v>
      </c>
      <c r="EG1568">
        <v>0</v>
      </c>
      <c r="EH1568">
        <v>0</v>
      </c>
      <c r="EI1568">
        <v>0</v>
      </c>
      <c r="EJ1568">
        <v>0</v>
      </c>
    </row>
    <row r="1569" spans="1:140">
      <c r="A1569" s="3" t="s">
        <v>98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 s="1">
        <v>0</v>
      </c>
      <c r="AC1569" s="1">
        <v>0</v>
      </c>
      <c r="AD1569" s="1">
        <v>0</v>
      </c>
      <c r="AE1569" s="1">
        <v>0</v>
      </c>
      <c r="AF1569" s="1">
        <v>0</v>
      </c>
      <c r="AG1569" s="1">
        <v>0</v>
      </c>
      <c r="AH1569" s="1">
        <v>0</v>
      </c>
      <c r="AI1569" s="1">
        <v>1</v>
      </c>
      <c r="AJ1569">
        <v>423</v>
      </c>
      <c r="AK1569" s="7">
        <v>559510.95380311098</v>
      </c>
      <c r="AL1569">
        <v>88</v>
      </c>
      <c r="AM1569" s="7">
        <v>101468.91514670714</v>
      </c>
      <c r="AN1569">
        <v>111</v>
      </c>
      <c r="AO1569" s="7">
        <v>138062.31950947648</v>
      </c>
      <c r="AP1569">
        <v>75</v>
      </c>
      <c r="AQ1569" s="7">
        <v>86570.611002403137</v>
      </c>
      <c r="AS1569" s="7">
        <v>0</v>
      </c>
      <c r="AY1569" s="7">
        <v>0</v>
      </c>
      <c r="BB1569">
        <v>4</v>
      </c>
      <c r="BC1569" s="7">
        <v>4527.2005383022952</v>
      </c>
      <c r="BE1569" s="7">
        <v>0</v>
      </c>
      <c r="BF1569">
        <v>0</v>
      </c>
      <c r="BG1569" s="7">
        <v>0</v>
      </c>
      <c r="BI1569" s="7">
        <v>0</v>
      </c>
      <c r="BJ1569">
        <v>168.25805555555556</v>
      </c>
      <c r="BS1569">
        <f t="shared" si="159"/>
        <v>701</v>
      </c>
      <c r="BT1569">
        <f t="shared" si="159"/>
        <v>890140</v>
      </c>
      <c r="BU1569">
        <f t="shared" si="158"/>
        <v>890140</v>
      </c>
      <c r="BV1569">
        <f>'market concentration'!AI1569</f>
        <v>0.99429386590584878</v>
      </c>
      <c r="BW1569">
        <f>'market concentration'!AJ1569</f>
        <v>0.41643179399309321</v>
      </c>
      <c r="BX1569">
        <f>'market concentration'!AK1569</f>
        <v>-1.1257479587663595</v>
      </c>
      <c r="BZ1569">
        <f t="shared" si="160"/>
        <v>105.81787922016167</v>
      </c>
      <c r="CB1569">
        <v>53.8</v>
      </c>
      <c r="CC1569">
        <v>2.8</v>
      </c>
      <c r="CD1569">
        <f t="shared" si="161"/>
        <v>56.599999999999994</v>
      </c>
      <c r="CF1569">
        <v>0.1</v>
      </c>
      <c r="CH1569">
        <f t="shared" si="162"/>
        <v>101.50732323232323</v>
      </c>
      <c r="CJ1569">
        <v>47.695416675578606</v>
      </c>
      <c r="CK1569">
        <f t="shared" si="163"/>
        <v>53.811906556744624</v>
      </c>
      <c r="CL1569">
        <f t="shared" si="164"/>
        <v>47.695416675578606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  <c r="CY1569">
        <v>0</v>
      </c>
      <c r="CZ1569">
        <v>0</v>
      </c>
      <c r="DA1569">
        <v>0</v>
      </c>
      <c r="DB1569">
        <v>0</v>
      </c>
      <c r="DC1569">
        <v>0</v>
      </c>
      <c r="DD1569">
        <v>0</v>
      </c>
      <c r="DE1569">
        <v>1</v>
      </c>
      <c r="DF1569">
        <v>0</v>
      </c>
      <c r="DG1569">
        <v>0</v>
      </c>
      <c r="DH1569">
        <v>0</v>
      </c>
      <c r="DI1569">
        <v>0</v>
      </c>
      <c r="DJ1569">
        <v>0</v>
      </c>
      <c r="DK1569">
        <v>0</v>
      </c>
      <c r="DL1569">
        <v>0</v>
      </c>
      <c r="DM1569">
        <v>0</v>
      </c>
      <c r="DN1569">
        <v>0</v>
      </c>
      <c r="DO1569">
        <v>0</v>
      </c>
      <c r="DP1569">
        <v>0</v>
      </c>
      <c r="DQ1569">
        <v>0</v>
      </c>
      <c r="DR1569">
        <v>0</v>
      </c>
      <c r="DS1569">
        <v>0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0</v>
      </c>
      <c r="EB1569">
        <v>0</v>
      </c>
      <c r="EC1569">
        <v>0</v>
      </c>
      <c r="ED1569">
        <v>0</v>
      </c>
      <c r="EE1569">
        <v>0</v>
      </c>
      <c r="EF1569">
        <v>0</v>
      </c>
      <c r="EG1569">
        <v>0</v>
      </c>
      <c r="EH1569">
        <v>0</v>
      </c>
      <c r="EI1569">
        <v>0</v>
      </c>
      <c r="EJ1569">
        <v>0</v>
      </c>
    </row>
    <row r="1570" spans="1:140">
      <c r="A1570" s="3" t="s">
        <v>99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  <c r="AF1570" s="1">
        <v>0</v>
      </c>
      <c r="AG1570" s="1">
        <v>0</v>
      </c>
      <c r="AH1570" s="1">
        <v>0</v>
      </c>
      <c r="AI1570" s="1">
        <v>1</v>
      </c>
      <c r="AJ1570">
        <v>338</v>
      </c>
      <c r="AK1570" s="7">
        <v>495299.02839696605</v>
      </c>
      <c r="AL1570">
        <v>124</v>
      </c>
      <c r="AM1570" s="7">
        <v>250338.52386763977</v>
      </c>
      <c r="AN1570">
        <v>140</v>
      </c>
      <c r="AO1570" s="7">
        <v>221057.14272631644</v>
      </c>
      <c r="AP1570">
        <v>56</v>
      </c>
      <c r="AQ1570" s="7">
        <v>62699.305009077769</v>
      </c>
      <c r="AS1570" s="7">
        <v>0</v>
      </c>
      <c r="AY1570" s="7">
        <v>0</v>
      </c>
      <c r="BB1570">
        <v>1</v>
      </c>
      <c r="BC1570" s="7">
        <v>0</v>
      </c>
      <c r="BE1570" s="7">
        <v>0</v>
      </c>
      <c r="BF1570">
        <v>0</v>
      </c>
      <c r="BG1570" s="7">
        <v>0</v>
      </c>
      <c r="BI1570" s="7">
        <v>0</v>
      </c>
      <c r="BJ1570">
        <v>159.87486111111113</v>
      </c>
      <c r="BS1570">
        <f t="shared" si="159"/>
        <v>659</v>
      </c>
      <c r="BT1570">
        <f t="shared" si="159"/>
        <v>1029394.0000000001</v>
      </c>
      <c r="BU1570">
        <f t="shared" si="158"/>
        <v>1029394.0000000001</v>
      </c>
      <c r="BV1570">
        <f>'market concentration'!AI1570</f>
        <v>0.99848254931714719</v>
      </c>
      <c r="BW1570">
        <f>'market concentration'!AJ1570</f>
        <v>0.35082584778058445</v>
      </c>
      <c r="BX1570">
        <f>'market concentration'!AK1570</f>
        <v>-1.2052090266804196</v>
      </c>
      <c r="BZ1570">
        <f t="shared" si="160"/>
        <v>130.17121901871525</v>
      </c>
      <c r="CB1570">
        <v>53.8</v>
      </c>
      <c r="CC1570">
        <v>2.8</v>
      </c>
      <c r="CD1570">
        <f t="shared" si="161"/>
        <v>56.599999999999994</v>
      </c>
      <c r="CF1570">
        <v>0.1</v>
      </c>
      <c r="CH1570">
        <f t="shared" si="162"/>
        <v>93.886237373737387</v>
      </c>
      <c r="CJ1570">
        <v>47.695416675578606</v>
      </c>
      <c r="CK1570">
        <f t="shared" si="163"/>
        <v>46.190820698158781</v>
      </c>
      <c r="CL1570">
        <f t="shared" si="164"/>
        <v>47.695416675578606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0</v>
      </c>
      <c r="DF1570">
        <v>1</v>
      </c>
      <c r="DG1570">
        <v>0</v>
      </c>
      <c r="DH1570">
        <v>0</v>
      </c>
      <c r="DI1570">
        <v>0</v>
      </c>
      <c r="DJ1570">
        <v>0</v>
      </c>
      <c r="DK1570">
        <v>0</v>
      </c>
      <c r="DL1570">
        <v>0</v>
      </c>
      <c r="DM1570">
        <v>0</v>
      </c>
      <c r="DN1570">
        <v>0</v>
      </c>
      <c r="DO1570">
        <v>0</v>
      </c>
      <c r="DP1570">
        <v>0</v>
      </c>
      <c r="DQ1570">
        <v>0</v>
      </c>
      <c r="DR1570">
        <v>0</v>
      </c>
      <c r="DS1570">
        <v>0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0</v>
      </c>
      <c r="EJ1570">
        <v>0</v>
      </c>
    </row>
    <row r="1571" spans="1:140">
      <c r="A1571" s="3" t="s">
        <v>100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v>0</v>
      </c>
      <c r="AE1571" s="1">
        <v>0</v>
      </c>
      <c r="AF1571" s="1">
        <v>0</v>
      </c>
      <c r="AG1571" s="1">
        <v>0</v>
      </c>
      <c r="AH1571" s="1">
        <v>0</v>
      </c>
      <c r="AI1571" s="1">
        <v>1</v>
      </c>
      <c r="AJ1571">
        <v>441</v>
      </c>
      <c r="AK1571" s="7">
        <v>946641.28146007203</v>
      </c>
      <c r="AL1571">
        <v>100</v>
      </c>
      <c r="AM1571" s="7">
        <v>176765.60134015614</v>
      </c>
      <c r="AN1571">
        <v>117</v>
      </c>
      <c r="AO1571" s="7">
        <v>221471.10499448702</v>
      </c>
      <c r="AP1571">
        <v>67</v>
      </c>
      <c r="AQ1571" s="7">
        <v>124094.21657724038</v>
      </c>
      <c r="AS1571" s="7">
        <v>0</v>
      </c>
      <c r="AY1571" s="7">
        <v>0</v>
      </c>
      <c r="BB1571">
        <v>14</v>
      </c>
      <c r="BC1571" s="7">
        <v>38832.657214173007</v>
      </c>
      <c r="BE1571" s="7">
        <v>0</v>
      </c>
      <c r="BF1571">
        <v>1</v>
      </c>
      <c r="BG1571" s="7">
        <v>3463.1384138715107</v>
      </c>
      <c r="BI1571" s="7">
        <v>0</v>
      </c>
      <c r="BJ1571">
        <v>162.05152777777778</v>
      </c>
      <c r="BS1571">
        <f t="shared" si="159"/>
        <v>740</v>
      </c>
      <c r="BT1571">
        <f t="shared" si="159"/>
        <v>1511268.0000000002</v>
      </c>
      <c r="BU1571">
        <f t="shared" si="158"/>
        <v>1511268.0000000002</v>
      </c>
      <c r="BV1571">
        <f>'market concentration'!AI1571</f>
        <v>0.97972972972972971</v>
      </c>
      <c r="BW1571">
        <f>'market concentration'!AJ1571</f>
        <v>0.40696859021183351</v>
      </c>
      <c r="BX1571">
        <f>'market concentration'!AK1571</f>
        <v>-1.1720267170684668</v>
      </c>
      <c r="BZ1571">
        <f t="shared" si="160"/>
        <v>170.18783783783786</v>
      </c>
      <c r="CB1571">
        <v>53.8</v>
      </c>
      <c r="CC1571">
        <v>2.8</v>
      </c>
      <c r="CD1571">
        <f t="shared" si="161"/>
        <v>56.599999999999994</v>
      </c>
      <c r="CF1571">
        <v>0.1</v>
      </c>
      <c r="CH1571">
        <f t="shared" si="162"/>
        <v>95.865025252525257</v>
      </c>
      <c r="CJ1571">
        <v>47.695416675578606</v>
      </c>
      <c r="CK1571">
        <f t="shared" si="163"/>
        <v>48.169608576946651</v>
      </c>
      <c r="CL1571">
        <f t="shared" si="164"/>
        <v>47.695416675578606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0</v>
      </c>
      <c r="DD1571">
        <v>0</v>
      </c>
      <c r="DE1571">
        <v>0</v>
      </c>
      <c r="DF1571">
        <v>0</v>
      </c>
      <c r="DG1571">
        <v>1</v>
      </c>
      <c r="DH1571">
        <v>0</v>
      </c>
      <c r="DI1571">
        <v>0</v>
      </c>
      <c r="DJ1571">
        <v>0</v>
      </c>
      <c r="DK1571">
        <v>0</v>
      </c>
      <c r="DL1571">
        <v>0</v>
      </c>
      <c r="DM1571">
        <v>0</v>
      </c>
      <c r="DN1571">
        <v>0</v>
      </c>
      <c r="DO1571">
        <v>0</v>
      </c>
      <c r="DP1571">
        <v>0</v>
      </c>
      <c r="DQ1571">
        <v>0</v>
      </c>
      <c r="DR1571">
        <v>0</v>
      </c>
      <c r="DS1571">
        <v>0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</row>
    <row r="1572" spans="1:140">
      <c r="A1572" s="3" t="s">
        <v>101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0</v>
      </c>
      <c r="AI1572" s="1">
        <v>1</v>
      </c>
      <c r="AJ1572">
        <v>581</v>
      </c>
      <c r="AK1572" s="7">
        <v>1202003.0054206722</v>
      </c>
      <c r="AL1572">
        <v>172</v>
      </c>
      <c r="AM1572" s="7">
        <v>355453.49146153207</v>
      </c>
      <c r="AN1572">
        <v>145</v>
      </c>
      <c r="AO1572" s="7">
        <v>377160.19007027074</v>
      </c>
      <c r="AP1572">
        <v>148</v>
      </c>
      <c r="AQ1572" s="7">
        <v>553878.21766351338</v>
      </c>
      <c r="AS1572" s="7">
        <v>0</v>
      </c>
      <c r="AY1572" s="7">
        <v>0</v>
      </c>
      <c r="BB1572">
        <v>39</v>
      </c>
      <c r="BC1572" s="7">
        <v>102593.53604861556</v>
      </c>
      <c r="BE1572" s="7">
        <v>0</v>
      </c>
      <c r="BF1572">
        <v>12</v>
      </c>
      <c r="BG1572" s="7">
        <v>72488.559335396072</v>
      </c>
      <c r="BI1572" s="7">
        <v>0</v>
      </c>
      <c r="BJ1572">
        <v>159.37930555555556</v>
      </c>
      <c r="BS1572">
        <f t="shared" si="159"/>
        <v>1097</v>
      </c>
      <c r="BT1572">
        <f t="shared" si="159"/>
        <v>2663577</v>
      </c>
      <c r="BU1572">
        <f t="shared" si="158"/>
        <v>2663577</v>
      </c>
      <c r="BV1572">
        <f>'market concentration'!AI1572</f>
        <v>0.95350957155879668</v>
      </c>
      <c r="BW1572">
        <f>'market concentration'!AJ1572</f>
        <v>0.34214385965203853</v>
      </c>
      <c r="BX1572">
        <f>'market concentration'!AK1572</f>
        <v>-1.3328770009247666</v>
      </c>
      <c r="BZ1572">
        <f t="shared" si="160"/>
        <v>202.33796718322697</v>
      </c>
      <c r="CB1572">
        <v>53.8</v>
      </c>
      <c r="CC1572">
        <v>2.8</v>
      </c>
      <c r="CD1572">
        <f t="shared" si="161"/>
        <v>56.599999999999994</v>
      </c>
      <c r="CF1572">
        <v>0.1</v>
      </c>
      <c r="CH1572">
        <f t="shared" si="162"/>
        <v>93.43573232323233</v>
      </c>
      <c r="CJ1572">
        <v>47.695416675578606</v>
      </c>
      <c r="CK1572">
        <f t="shared" si="163"/>
        <v>45.740315647653723</v>
      </c>
      <c r="CL1572">
        <f t="shared" si="164"/>
        <v>47.695416675578606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0</v>
      </c>
      <c r="DF1572">
        <v>0</v>
      </c>
      <c r="DG1572">
        <v>0</v>
      </c>
      <c r="DH1572">
        <v>1</v>
      </c>
      <c r="DI1572">
        <v>0</v>
      </c>
      <c r="DJ1572">
        <v>0</v>
      </c>
      <c r="DK1572">
        <v>0</v>
      </c>
      <c r="DL1572">
        <v>0</v>
      </c>
      <c r="DM1572">
        <v>0</v>
      </c>
      <c r="DN1572">
        <v>0</v>
      </c>
      <c r="DO1572">
        <v>0</v>
      </c>
      <c r="DP1572">
        <v>0</v>
      </c>
      <c r="DQ1572">
        <v>0</v>
      </c>
      <c r="DR1572">
        <v>0</v>
      </c>
      <c r="DS1572">
        <v>0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  <c r="EE1572">
        <v>0</v>
      </c>
      <c r="EF1572">
        <v>0</v>
      </c>
      <c r="EG1572">
        <v>0</v>
      </c>
      <c r="EH1572">
        <v>0</v>
      </c>
      <c r="EI1572">
        <v>0</v>
      </c>
      <c r="EJ1572">
        <v>0</v>
      </c>
    </row>
    <row r="1573" spans="1:140">
      <c r="A1573" s="3" t="s">
        <v>102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0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0</v>
      </c>
      <c r="AG1573" s="1">
        <v>0</v>
      </c>
      <c r="AH1573" s="1">
        <v>0</v>
      </c>
      <c r="AI1573" s="1">
        <v>1</v>
      </c>
      <c r="AJ1573">
        <v>173</v>
      </c>
      <c r="AK1573" s="7">
        <v>402718.70383205137</v>
      </c>
      <c r="AL1573">
        <v>70</v>
      </c>
      <c r="AM1573" s="7">
        <v>173242.70035648279</v>
      </c>
      <c r="AN1573">
        <v>63</v>
      </c>
      <c r="AO1573" s="7">
        <v>265340.00512903812</v>
      </c>
      <c r="AP1573">
        <v>88</v>
      </c>
      <c r="AQ1573" s="7">
        <v>250601.96175083739</v>
      </c>
      <c r="AS1573" s="7">
        <v>0</v>
      </c>
      <c r="AY1573" s="7">
        <v>0</v>
      </c>
      <c r="BB1573">
        <v>13</v>
      </c>
      <c r="BC1573" s="7">
        <v>35949.969938200047</v>
      </c>
      <c r="BE1573" s="7">
        <v>0</v>
      </c>
      <c r="BF1573">
        <v>4</v>
      </c>
      <c r="BG1573" s="7">
        <v>14725.658993390231</v>
      </c>
      <c r="BI1573" s="7">
        <v>0</v>
      </c>
      <c r="BJ1573">
        <v>160.54277777777779</v>
      </c>
      <c r="BS1573">
        <f t="shared" si="159"/>
        <v>411</v>
      </c>
      <c r="BT1573">
        <f t="shared" si="159"/>
        <v>1142578.9999999998</v>
      </c>
      <c r="BU1573">
        <f t="shared" si="158"/>
        <v>1142578.9999999998</v>
      </c>
      <c r="BV1573">
        <f>'market concentration'!AI1573</f>
        <v>0.95863746958637475</v>
      </c>
      <c r="BW1573">
        <f>'market concentration'!AJ1573</f>
        <v>0.27662043203627729</v>
      </c>
      <c r="BX1573">
        <f>'market concentration'!AK1573</f>
        <v>-1.4375062088519546</v>
      </c>
      <c r="BZ1573">
        <f t="shared" si="160"/>
        <v>231.66646390916458</v>
      </c>
      <c r="CB1573">
        <v>53.8</v>
      </c>
      <c r="CC1573">
        <v>2.8</v>
      </c>
      <c r="CD1573">
        <f t="shared" si="161"/>
        <v>56.599999999999994</v>
      </c>
      <c r="CF1573">
        <v>0.1</v>
      </c>
      <c r="CH1573">
        <f t="shared" si="162"/>
        <v>94.493434343434345</v>
      </c>
      <c r="CJ1573">
        <v>47.695416675578606</v>
      </c>
      <c r="CK1573">
        <f t="shared" si="163"/>
        <v>46.798017667855738</v>
      </c>
      <c r="CL1573">
        <f t="shared" si="164"/>
        <v>47.695416675578606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0</v>
      </c>
      <c r="DF1573">
        <v>0</v>
      </c>
      <c r="DG1573">
        <v>0</v>
      </c>
      <c r="DH1573">
        <v>0</v>
      </c>
      <c r="DI1573">
        <v>1</v>
      </c>
      <c r="DJ1573">
        <v>0</v>
      </c>
      <c r="DK1573">
        <v>0</v>
      </c>
      <c r="DL1573">
        <v>0</v>
      </c>
      <c r="DM1573">
        <v>0</v>
      </c>
      <c r="DN1573">
        <v>0</v>
      </c>
      <c r="DO1573">
        <v>0</v>
      </c>
      <c r="DP1573">
        <v>0</v>
      </c>
      <c r="DQ1573">
        <v>0</v>
      </c>
      <c r="DR1573">
        <v>0</v>
      </c>
      <c r="DS1573">
        <v>0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0</v>
      </c>
      <c r="EB1573">
        <v>0</v>
      </c>
      <c r="EC1573">
        <v>0</v>
      </c>
      <c r="ED1573">
        <v>0</v>
      </c>
      <c r="EE1573">
        <v>0</v>
      </c>
      <c r="EF1573">
        <v>0</v>
      </c>
      <c r="EG1573">
        <v>0</v>
      </c>
      <c r="EH1573">
        <v>0</v>
      </c>
      <c r="EI1573">
        <v>0</v>
      </c>
      <c r="EJ1573">
        <v>0</v>
      </c>
    </row>
    <row r="1574" spans="1:140">
      <c r="A1574" s="3" t="s">
        <v>103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0</v>
      </c>
      <c r="AI1574" s="1">
        <v>1</v>
      </c>
      <c r="AJ1574">
        <v>269</v>
      </c>
      <c r="AK1574" s="7">
        <v>395106.06784881366</v>
      </c>
      <c r="AL1574">
        <v>103</v>
      </c>
      <c r="AM1574" s="7">
        <v>143598.58906572245</v>
      </c>
      <c r="AN1574">
        <v>77</v>
      </c>
      <c r="AO1574" s="7">
        <v>95445.526973237807</v>
      </c>
      <c r="AP1574">
        <v>68</v>
      </c>
      <c r="AQ1574" s="7">
        <v>82547.983682479244</v>
      </c>
      <c r="AS1574" s="7">
        <v>0</v>
      </c>
      <c r="AY1574" s="7">
        <v>0</v>
      </c>
      <c r="BB1574">
        <v>17</v>
      </c>
      <c r="BC1574" s="7">
        <v>41877.279438081379</v>
      </c>
      <c r="BE1574" s="7">
        <v>0</v>
      </c>
      <c r="BF1574">
        <v>3</v>
      </c>
      <c r="BG1574" s="7">
        <v>6640.5529916654923</v>
      </c>
      <c r="BI1574" s="7">
        <v>0</v>
      </c>
      <c r="BJ1574">
        <v>162.69750000000002</v>
      </c>
      <c r="BS1574">
        <f t="shared" si="159"/>
        <v>537</v>
      </c>
      <c r="BT1574">
        <f t="shared" si="159"/>
        <v>765216</v>
      </c>
      <c r="BU1574">
        <f t="shared" si="158"/>
        <v>765216</v>
      </c>
      <c r="BV1574">
        <f>'market concentration'!AI1574</f>
        <v>0.96275605214152704</v>
      </c>
      <c r="BW1574">
        <f>'market concentration'!AJ1574</f>
        <v>0.32535050577558605</v>
      </c>
      <c r="BX1574">
        <f>'market concentration'!AK1574</f>
        <v>-1.3414646642477548</v>
      </c>
      <c r="BZ1574">
        <f t="shared" si="160"/>
        <v>118.74860335195531</v>
      </c>
      <c r="CB1574">
        <v>53.8</v>
      </c>
      <c r="CC1574">
        <v>2.8</v>
      </c>
      <c r="CD1574">
        <f t="shared" si="161"/>
        <v>56.599999999999994</v>
      </c>
      <c r="CF1574">
        <v>0.1</v>
      </c>
      <c r="CH1574">
        <f t="shared" si="162"/>
        <v>96.452272727272742</v>
      </c>
      <c r="CJ1574">
        <v>47.695416675578606</v>
      </c>
      <c r="CK1574">
        <f t="shared" si="163"/>
        <v>48.756856051694136</v>
      </c>
      <c r="CL1574">
        <f t="shared" si="164"/>
        <v>47.695416675578606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0</v>
      </c>
      <c r="CY1574">
        <v>0</v>
      </c>
      <c r="CZ1574">
        <v>0</v>
      </c>
      <c r="DA1574">
        <v>0</v>
      </c>
      <c r="DB1574">
        <v>0</v>
      </c>
      <c r="DC1574">
        <v>0</v>
      </c>
      <c r="DD1574">
        <v>0</v>
      </c>
      <c r="DE1574">
        <v>0</v>
      </c>
      <c r="DF1574">
        <v>0</v>
      </c>
      <c r="DG1574">
        <v>0</v>
      </c>
      <c r="DH1574">
        <v>0</v>
      </c>
      <c r="DI1574">
        <v>0</v>
      </c>
      <c r="DJ1574">
        <v>1</v>
      </c>
      <c r="DK1574">
        <v>0</v>
      </c>
      <c r="DL1574">
        <v>0</v>
      </c>
      <c r="DM1574">
        <v>0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0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0</v>
      </c>
      <c r="EB1574">
        <v>0</v>
      </c>
      <c r="EC1574">
        <v>0</v>
      </c>
      <c r="ED1574">
        <v>0</v>
      </c>
      <c r="EE1574">
        <v>0</v>
      </c>
      <c r="EF1574">
        <v>0</v>
      </c>
      <c r="EG1574">
        <v>0</v>
      </c>
      <c r="EH1574">
        <v>0</v>
      </c>
      <c r="EI1574">
        <v>0</v>
      </c>
      <c r="EJ1574">
        <v>0</v>
      </c>
    </row>
    <row r="1575" spans="1:140">
      <c r="A1575" s="3" t="s">
        <v>104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>
        <v>0</v>
      </c>
      <c r="AB1575" s="1">
        <v>0</v>
      </c>
      <c r="AC1575" s="1">
        <v>0</v>
      </c>
      <c r="AD1575" s="1">
        <v>0</v>
      </c>
      <c r="AE1575" s="1">
        <v>0</v>
      </c>
      <c r="AF1575" s="1">
        <v>0</v>
      </c>
      <c r="AG1575" s="1">
        <v>0</v>
      </c>
      <c r="AH1575" s="1">
        <v>0</v>
      </c>
      <c r="AI1575" s="1">
        <v>1</v>
      </c>
      <c r="AJ1575">
        <v>175</v>
      </c>
      <c r="AK1575" s="7">
        <v>251680.91373786912</v>
      </c>
      <c r="AL1575">
        <v>55</v>
      </c>
      <c r="AM1575" s="7">
        <v>71956.84082599642</v>
      </c>
      <c r="AN1575">
        <v>40</v>
      </c>
      <c r="AO1575" s="7">
        <v>56293.554011058717</v>
      </c>
      <c r="AP1575">
        <v>15</v>
      </c>
      <c r="AQ1575" s="7">
        <v>15321.028432891493</v>
      </c>
      <c r="AS1575" s="7">
        <v>0</v>
      </c>
      <c r="AY1575" s="7">
        <v>0</v>
      </c>
      <c r="BB1575">
        <v>4</v>
      </c>
      <c r="BC1575" s="7">
        <v>7179.6629921842696</v>
      </c>
      <c r="BE1575" s="7">
        <v>0</v>
      </c>
      <c r="BF1575">
        <v>0</v>
      </c>
      <c r="BG1575" s="7">
        <v>0</v>
      </c>
      <c r="BI1575" s="7">
        <v>0</v>
      </c>
      <c r="BJ1575">
        <v>162.72305555555556</v>
      </c>
      <c r="BS1575">
        <f t="shared" si="159"/>
        <v>289</v>
      </c>
      <c r="BT1575">
        <f t="shared" si="159"/>
        <v>402432</v>
      </c>
      <c r="BU1575">
        <f t="shared" si="158"/>
        <v>402432</v>
      </c>
      <c r="BV1575">
        <f>'market concentration'!AI1575</f>
        <v>0.98615916955017302</v>
      </c>
      <c r="BW1575">
        <f>'market concentration'!AJ1575</f>
        <v>0.42493504627578693</v>
      </c>
      <c r="BX1575">
        <f>'market concentration'!AK1575</f>
        <v>-1.1060046145831208</v>
      </c>
      <c r="BZ1575">
        <f t="shared" si="160"/>
        <v>116.04152249134948</v>
      </c>
      <c r="CB1575">
        <v>53.8</v>
      </c>
      <c r="CC1575">
        <v>2.8</v>
      </c>
      <c r="CD1575">
        <f t="shared" si="161"/>
        <v>56.599999999999994</v>
      </c>
      <c r="CF1575">
        <v>0.1</v>
      </c>
      <c r="CH1575">
        <f t="shared" si="162"/>
        <v>96.475505050505049</v>
      </c>
      <c r="CJ1575">
        <v>47.695416675578606</v>
      </c>
      <c r="CK1575">
        <f t="shared" si="163"/>
        <v>48.780088374926443</v>
      </c>
      <c r="CL1575">
        <f t="shared" si="164"/>
        <v>47.695416675578606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0</v>
      </c>
      <c r="DG1575">
        <v>0</v>
      </c>
      <c r="DH1575">
        <v>0</v>
      </c>
      <c r="DI1575">
        <v>0</v>
      </c>
      <c r="DJ1575">
        <v>0</v>
      </c>
      <c r="DK1575">
        <v>1</v>
      </c>
      <c r="DL1575">
        <v>0</v>
      </c>
      <c r="DM1575">
        <v>0</v>
      </c>
      <c r="DN1575">
        <v>0</v>
      </c>
      <c r="DO1575">
        <v>0</v>
      </c>
      <c r="DP1575">
        <v>0</v>
      </c>
      <c r="DQ1575">
        <v>0</v>
      </c>
      <c r="DR1575">
        <v>0</v>
      </c>
      <c r="DS1575">
        <v>0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0</v>
      </c>
      <c r="EB1575">
        <v>0</v>
      </c>
      <c r="EC1575">
        <v>0</v>
      </c>
      <c r="ED1575">
        <v>0</v>
      </c>
      <c r="EE1575">
        <v>0</v>
      </c>
      <c r="EF1575">
        <v>0</v>
      </c>
      <c r="EG1575">
        <v>0</v>
      </c>
      <c r="EH1575">
        <v>0</v>
      </c>
      <c r="EI1575">
        <v>0</v>
      </c>
      <c r="EJ1575">
        <v>0</v>
      </c>
    </row>
    <row r="1576" spans="1:140">
      <c r="A1576" s="3" t="s">
        <v>105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  <c r="AH1576" s="1">
        <v>0</v>
      </c>
      <c r="AI1576" s="1">
        <v>1</v>
      </c>
      <c r="AJ1576">
        <v>115</v>
      </c>
      <c r="AK1576" s="7">
        <v>225456.72463658699</v>
      </c>
      <c r="AL1576">
        <v>35</v>
      </c>
      <c r="AM1576" s="7">
        <v>115528.4681881764</v>
      </c>
      <c r="AN1576">
        <v>42</v>
      </c>
      <c r="AO1576" s="7">
        <v>85163.766872108943</v>
      </c>
      <c r="AP1576">
        <v>36</v>
      </c>
      <c r="AQ1576" s="7">
        <v>55126.702934166715</v>
      </c>
      <c r="AS1576" s="7">
        <v>0</v>
      </c>
      <c r="AY1576" s="7">
        <v>0</v>
      </c>
      <c r="BB1576">
        <v>12</v>
      </c>
      <c r="BC1576" s="7">
        <v>34307.337368960914</v>
      </c>
      <c r="BE1576" s="7">
        <v>0</v>
      </c>
      <c r="BF1576">
        <v>0</v>
      </c>
      <c r="BG1576" s="7">
        <v>0</v>
      </c>
      <c r="BI1576" s="7">
        <v>0</v>
      </c>
      <c r="BJ1576">
        <v>162.0922222222222</v>
      </c>
      <c r="BS1576">
        <f t="shared" si="159"/>
        <v>240</v>
      </c>
      <c r="BT1576">
        <f t="shared" si="159"/>
        <v>515582.99999999988</v>
      </c>
      <c r="BU1576">
        <f t="shared" si="158"/>
        <v>515582.99999999988</v>
      </c>
      <c r="BV1576">
        <f>'market concentration'!AI1576</f>
        <v>0.95</v>
      </c>
      <c r="BW1576">
        <f>'market concentration'!AJ1576</f>
        <v>0.30649305555555562</v>
      </c>
      <c r="BX1576">
        <f>'market concentration'!AK1576</f>
        <v>-1.3726719964099883</v>
      </c>
      <c r="BZ1576">
        <f t="shared" si="160"/>
        <v>179.02187499999994</v>
      </c>
      <c r="CB1576">
        <v>53.8</v>
      </c>
      <c r="CC1576">
        <v>2.8</v>
      </c>
      <c r="CD1576">
        <f t="shared" si="161"/>
        <v>56.599999999999994</v>
      </c>
      <c r="CF1576">
        <v>0.1</v>
      </c>
      <c r="CH1576">
        <f t="shared" si="162"/>
        <v>95.902020202020182</v>
      </c>
      <c r="CJ1576">
        <v>47.695416675578606</v>
      </c>
      <c r="CK1576">
        <f t="shared" si="163"/>
        <v>48.206603526441576</v>
      </c>
      <c r="CL1576">
        <f t="shared" si="164"/>
        <v>47.695416675578606</v>
      </c>
      <c r="CP1576">
        <v>0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0</v>
      </c>
      <c r="CX1576">
        <v>0</v>
      </c>
      <c r="CY1576">
        <v>0</v>
      </c>
      <c r="CZ1576">
        <v>0</v>
      </c>
      <c r="DA1576">
        <v>0</v>
      </c>
      <c r="DB1576">
        <v>0</v>
      </c>
      <c r="DC1576">
        <v>0</v>
      </c>
      <c r="DD1576">
        <v>0</v>
      </c>
      <c r="DE1576">
        <v>0</v>
      </c>
      <c r="DF1576">
        <v>0</v>
      </c>
      <c r="DG1576">
        <v>0</v>
      </c>
      <c r="DH1576">
        <v>0</v>
      </c>
      <c r="DI1576">
        <v>0</v>
      </c>
      <c r="DJ1576">
        <v>0</v>
      </c>
      <c r="DK1576">
        <v>0</v>
      </c>
      <c r="DL1576">
        <v>1</v>
      </c>
      <c r="DM1576">
        <v>0</v>
      </c>
      <c r="DN1576">
        <v>0</v>
      </c>
      <c r="DO1576">
        <v>0</v>
      </c>
      <c r="DP1576">
        <v>0</v>
      </c>
      <c r="DQ1576">
        <v>0</v>
      </c>
      <c r="DR1576">
        <v>0</v>
      </c>
      <c r="DS1576">
        <v>0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0</v>
      </c>
      <c r="EH1576">
        <v>0</v>
      </c>
      <c r="EI1576">
        <v>0</v>
      </c>
      <c r="EJ1576">
        <v>0</v>
      </c>
    </row>
    <row r="1577" spans="1:140">
      <c r="A1577" s="3" t="s">
        <v>106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>
        <v>0</v>
      </c>
      <c r="AB1577" s="1">
        <v>0</v>
      </c>
      <c r="AC1577" s="1">
        <v>0</v>
      </c>
      <c r="AD1577" s="1">
        <v>0</v>
      </c>
      <c r="AE1577" s="1">
        <v>0</v>
      </c>
      <c r="AF1577" s="1">
        <v>0</v>
      </c>
      <c r="AG1577" s="1">
        <v>0</v>
      </c>
      <c r="AH1577" s="1">
        <v>0</v>
      </c>
      <c r="AI1577" s="1">
        <v>1</v>
      </c>
      <c r="AJ1577">
        <v>103</v>
      </c>
      <c r="AK1577" s="7">
        <v>173978.77201039693</v>
      </c>
      <c r="AL1577">
        <v>45</v>
      </c>
      <c r="AM1577" s="7">
        <v>101841.27855078214</v>
      </c>
      <c r="AN1577">
        <v>29</v>
      </c>
      <c r="AO1577" s="7">
        <v>35452.496320512888</v>
      </c>
      <c r="AP1577">
        <v>18</v>
      </c>
      <c r="AQ1577" s="7">
        <v>11418.593175385207</v>
      </c>
      <c r="AS1577" s="7">
        <v>0</v>
      </c>
      <c r="AY1577" s="7">
        <v>0</v>
      </c>
      <c r="BB1577">
        <v>0</v>
      </c>
      <c r="BC1577" s="7">
        <v>0</v>
      </c>
      <c r="BE1577" s="7">
        <v>0</v>
      </c>
      <c r="BF1577">
        <v>1</v>
      </c>
      <c r="BG1577" s="7">
        <v>1618.8599429228113</v>
      </c>
      <c r="BI1577" s="7">
        <v>0</v>
      </c>
      <c r="BJ1577">
        <v>162.98027777777776</v>
      </c>
      <c r="BS1577">
        <f t="shared" si="159"/>
        <v>196</v>
      </c>
      <c r="BT1577">
        <f t="shared" si="159"/>
        <v>324310</v>
      </c>
      <c r="BU1577">
        <f t="shared" si="158"/>
        <v>324310</v>
      </c>
      <c r="BV1577">
        <f>'market concentration'!AI1577</f>
        <v>0.99489795918367352</v>
      </c>
      <c r="BW1577">
        <f>'market concentration'!AJ1577</f>
        <v>0.35922532278217412</v>
      </c>
      <c r="BX1577">
        <f>'market concentration'!AK1577</f>
        <v>-1.2048740034190091</v>
      </c>
      <c r="BZ1577">
        <f t="shared" si="160"/>
        <v>137.88690476190476</v>
      </c>
      <c r="CB1577">
        <v>53.8</v>
      </c>
      <c r="CC1577">
        <v>2.8</v>
      </c>
      <c r="CD1577">
        <f t="shared" si="161"/>
        <v>56.599999999999994</v>
      </c>
      <c r="CF1577">
        <v>0.1</v>
      </c>
      <c r="CH1577">
        <f t="shared" si="162"/>
        <v>96.70934343434341</v>
      </c>
      <c r="CJ1577">
        <v>47.695416675578606</v>
      </c>
      <c r="CK1577">
        <f t="shared" si="163"/>
        <v>49.013926758764804</v>
      </c>
      <c r="CL1577">
        <f t="shared" si="164"/>
        <v>47.695416675578606</v>
      </c>
      <c r="CP1577">
        <v>0</v>
      </c>
      <c r="CQ1577">
        <v>0</v>
      </c>
      <c r="CR1577">
        <v>0</v>
      </c>
      <c r="CS1577">
        <v>0</v>
      </c>
      <c r="CT1577">
        <v>0</v>
      </c>
      <c r="CU1577">
        <v>0</v>
      </c>
      <c r="CV1577">
        <v>0</v>
      </c>
      <c r="CW1577">
        <v>0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0</v>
      </c>
      <c r="DF1577">
        <v>0</v>
      </c>
      <c r="DG1577">
        <v>0</v>
      </c>
      <c r="DH1577">
        <v>0</v>
      </c>
      <c r="DI1577">
        <v>0</v>
      </c>
      <c r="DJ1577">
        <v>0</v>
      </c>
      <c r="DK1577">
        <v>0</v>
      </c>
      <c r="DL1577">
        <v>0</v>
      </c>
      <c r="DM1577">
        <v>1</v>
      </c>
      <c r="DN1577">
        <v>0</v>
      </c>
      <c r="DO1577">
        <v>0</v>
      </c>
      <c r="DP1577">
        <v>0</v>
      </c>
      <c r="DQ1577">
        <v>0</v>
      </c>
      <c r="DR1577">
        <v>0</v>
      </c>
      <c r="DS1577">
        <v>0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</row>
    <row r="1578" spans="1:140">
      <c r="A1578" s="3" t="s">
        <v>107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0</v>
      </c>
      <c r="AI1578" s="1">
        <v>1</v>
      </c>
      <c r="AJ1578">
        <v>153</v>
      </c>
      <c r="AK1578" s="7">
        <v>294673.27846372791</v>
      </c>
      <c r="AL1578">
        <v>39</v>
      </c>
      <c r="AM1578" s="7">
        <v>129789.40774604992</v>
      </c>
      <c r="AN1578">
        <v>24</v>
      </c>
      <c r="AO1578" s="7">
        <v>40303.665709623099</v>
      </c>
      <c r="AP1578">
        <v>37</v>
      </c>
      <c r="AQ1578" s="7">
        <v>62814.648080599029</v>
      </c>
      <c r="AS1578" s="7">
        <v>0</v>
      </c>
      <c r="AY1578" s="7">
        <v>0</v>
      </c>
      <c r="BB1578">
        <v>0</v>
      </c>
      <c r="BC1578" s="7">
        <v>0</v>
      </c>
      <c r="BE1578" s="7">
        <v>0</v>
      </c>
      <c r="BF1578">
        <v>0</v>
      </c>
      <c r="BG1578" s="7">
        <v>0</v>
      </c>
      <c r="BI1578" s="7">
        <v>0</v>
      </c>
      <c r="BJ1578">
        <v>161.93763888888887</v>
      </c>
      <c r="BS1578">
        <f t="shared" si="159"/>
        <v>253</v>
      </c>
      <c r="BT1578">
        <f t="shared" si="159"/>
        <v>527581</v>
      </c>
      <c r="BU1578">
        <f t="shared" si="158"/>
        <v>527581</v>
      </c>
      <c r="BV1578">
        <f>'market concentration'!AI1578</f>
        <v>1</v>
      </c>
      <c r="BW1578">
        <f>'market concentration'!AJ1578</f>
        <v>0.41986283178927952</v>
      </c>
      <c r="BX1578">
        <f>'market concentration'!AK1578</f>
        <v>-1.0969738331216474</v>
      </c>
      <c r="BZ1578">
        <f t="shared" si="160"/>
        <v>173.77503293807641</v>
      </c>
      <c r="CB1578">
        <v>53.8</v>
      </c>
      <c r="CC1578">
        <v>2.8</v>
      </c>
      <c r="CD1578">
        <f t="shared" si="161"/>
        <v>56.599999999999994</v>
      </c>
      <c r="CF1578">
        <v>0.1</v>
      </c>
      <c r="CH1578">
        <f t="shared" si="162"/>
        <v>95.761489898989879</v>
      </c>
      <c r="CJ1578">
        <v>47.695416675578606</v>
      </c>
      <c r="CK1578">
        <f t="shared" si="163"/>
        <v>48.066073223411273</v>
      </c>
      <c r="CL1578">
        <f t="shared" si="164"/>
        <v>47.695416675578606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0</v>
      </c>
      <c r="CX1578">
        <v>0</v>
      </c>
      <c r="CY1578">
        <v>0</v>
      </c>
      <c r="CZ1578">
        <v>0</v>
      </c>
      <c r="DA1578">
        <v>0</v>
      </c>
      <c r="DB1578">
        <v>0</v>
      </c>
      <c r="DC1578">
        <v>0</v>
      </c>
      <c r="DD1578">
        <v>0</v>
      </c>
      <c r="DE1578">
        <v>0</v>
      </c>
      <c r="DF1578">
        <v>0</v>
      </c>
      <c r="DG1578">
        <v>0</v>
      </c>
      <c r="DH1578">
        <v>0</v>
      </c>
      <c r="DI1578">
        <v>0</v>
      </c>
      <c r="DJ1578">
        <v>0</v>
      </c>
      <c r="DK1578">
        <v>0</v>
      </c>
      <c r="DL1578">
        <v>0</v>
      </c>
      <c r="DM1578">
        <v>0</v>
      </c>
      <c r="DN1578">
        <v>1</v>
      </c>
      <c r="DO1578">
        <v>0</v>
      </c>
      <c r="DP1578">
        <v>0</v>
      </c>
      <c r="DQ1578">
        <v>0</v>
      </c>
      <c r="DR1578">
        <v>0</v>
      </c>
      <c r="DS1578">
        <v>0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  <c r="EE1578">
        <v>0</v>
      </c>
      <c r="EF1578">
        <v>0</v>
      </c>
      <c r="EG1578">
        <v>0</v>
      </c>
      <c r="EH1578">
        <v>0</v>
      </c>
      <c r="EI1578">
        <v>0</v>
      </c>
      <c r="EJ1578">
        <v>0</v>
      </c>
    </row>
    <row r="1579" spans="1:140">
      <c r="A1579" s="3" t="s">
        <v>108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1">
        <v>0</v>
      </c>
      <c r="AA1579" s="1">
        <v>0</v>
      </c>
      <c r="AB1579" s="1">
        <v>0</v>
      </c>
      <c r="AC1579" s="1">
        <v>0</v>
      </c>
      <c r="AD1579" s="1">
        <v>0</v>
      </c>
      <c r="AE1579" s="1">
        <v>0</v>
      </c>
      <c r="AF1579" s="1">
        <v>0</v>
      </c>
      <c r="AG1579" s="1">
        <v>0</v>
      </c>
      <c r="AH1579" s="1">
        <v>0</v>
      </c>
      <c r="AI1579" s="1">
        <v>1</v>
      </c>
      <c r="AJ1579">
        <v>177</v>
      </c>
      <c r="AK1579" s="7">
        <v>351291.51500315801</v>
      </c>
      <c r="AL1579">
        <v>65</v>
      </c>
      <c r="AM1579" s="7">
        <v>123682.18546470202</v>
      </c>
      <c r="AN1579">
        <v>36</v>
      </c>
      <c r="AO1579" s="7">
        <v>61250.382696530563</v>
      </c>
      <c r="AP1579">
        <v>48</v>
      </c>
      <c r="AQ1579" s="7">
        <v>70874.165253851548</v>
      </c>
      <c r="AS1579" s="7">
        <v>0</v>
      </c>
      <c r="AY1579" s="7">
        <v>0</v>
      </c>
      <c r="BB1579">
        <v>8</v>
      </c>
      <c r="BC1579" s="7">
        <v>29533.978061863276</v>
      </c>
      <c r="BE1579" s="7">
        <v>0</v>
      </c>
      <c r="BF1579">
        <v>3</v>
      </c>
      <c r="BG1579" s="7">
        <v>10954.773519894587</v>
      </c>
      <c r="BI1579" s="7">
        <v>0</v>
      </c>
      <c r="BJ1579">
        <v>165.68069444444447</v>
      </c>
      <c r="BS1579">
        <f t="shared" si="159"/>
        <v>337</v>
      </c>
      <c r="BT1579">
        <f t="shared" si="159"/>
        <v>647587</v>
      </c>
      <c r="BU1579">
        <f t="shared" si="158"/>
        <v>647587</v>
      </c>
      <c r="BV1579">
        <f>'market concentration'!AI1579</f>
        <v>0.96735905044510384</v>
      </c>
      <c r="BW1579">
        <f>'market concentration'!AJ1579</f>
        <v>0.3454023545157569</v>
      </c>
      <c r="BX1579">
        <f>'market concentration'!AK1579</f>
        <v>-1.3029631240727597</v>
      </c>
      <c r="BZ1579">
        <f t="shared" si="160"/>
        <v>160.13526211671612</v>
      </c>
      <c r="CB1579">
        <v>53.8</v>
      </c>
      <c r="CC1579">
        <v>2.8</v>
      </c>
      <c r="CD1579">
        <f t="shared" si="161"/>
        <v>56.599999999999994</v>
      </c>
      <c r="CF1579">
        <v>0.1</v>
      </c>
      <c r="CH1579">
        <f t="shared" si="162"/>
        <v>99.164267676767693</v>
      </c>
      <c r="CJ1579">
        <v>47.695416675578606</v>
      </c>
      <c r="CK1579">
        <f t="shared" si="163"/>
        <v>51.468851001189087</v>
      </c>
      <c r="CL1579">
        <f t="shared" si="164"/>
        <v>47.695416675578606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0</v>
      </c>
      <c r="DD1579">
        <v>0</v>
      </c>
      <c r="DE1579">
        <v>0</v>
      </c>
      <c r="DF1579">
        <v>0</v>
      </c>
      <c r="DG1579">
        <v>0</v>
      </c>
      <c r="DH1579">
        <v>0</v>
      </c>
      <c r="DI1579">
        <v>0</v>
      </c>
      <c r="DJ1579">
        <v>0</v>
      </c>
      <c r="DK1579">
        <v>0</v>
      </c>
      <c r="DL1579">
        <v>0</v>
      </c>
      <c r="DM1579">
        <v>0</v>
      </c>
      <c r="DN1579">
        <v>0</v>
      </c>
      <c r="DO1579">
        <v>1</v>
      </c>
      <c r="DP1579">
        <v>0</v>
      </c>
      <c r="DQ1579">
        <v>0</v>
      </c>
      <c r="DR1579">
        <v>0</v>
      </c>
      <c r="DS1579">
        <v>0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0</v>
      </c>
    </row>
    <row r="1580" spans="1:140">
      <c r="A1580" s="3" t="s">
        <v>109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0</v>
      </c>
      <c r="AI1580" s="1">
        <v>1</v>
      </c>
      <c r="AJ1580">
        <v>438</v>
      </c>
      <c r="AK1580" s="7">
        <v>1227388.3229117414</v>
      </c>
      <c r="AL1580">
        <v>109</v>
      </c>
      <c r="AM1580" s="7">
        <v>257497.29818861347</v>
      </c>
      <c r="AN1580">
        <v>81</v>
      </c>
      <c r="AO1580" s="7">
        <v>184424.71240417028</v>
      </c>
      <c r="AP1580">
        <v>138</v>
      </c>
      <c r="AQ1580" s="7">
        <v>478544.00892224157</v>
      </c>
      <c r="AS1580" s="7">
        <v>0</v>
      </c>
      <c r="AY1580" s="7">
        <v>0</v>
      </c>
      <c r="BB1580">
        <v>18</v>
      </c>
      <c r="BC1580" s="7">
        <v>105018.85465469697</v>
      </c>
      <c r="BE1580" s="7">
        <v>0</v>
      </c>
      <c r="BF1580">
        <v>4</v>
      </c>
      <c r="BG1580" s="7">
        <v>41175.802918536254</v>
      </c>
      <c r="BI1580" s="7">
        <v>0</v>
      </c>
      <c r="BJ1580">
        <v>162.92180555555558</v>
      </c>
      <c r="BS1580">
        <f t="shared" si="159"/>
        <v>788</v>
      </c>
      <c r="BT1580">
        <f t="shared" si="159"/>
        <v>2294048.9999999995</v>
      </c>
      <c r="BU1580">
        <f t="shared" si="158"/>
        <v>2294048.9999999995</v>
      </c>
      <c r="BV1580">
        <f>'market concentration'!AI1580</f>
        <v>0.97208121827411165</v>
      </c>
      <c r="BW1580">
        <f>'market concentration'!AJ1580</f>
        <v>0.3698723234301321</v>
      </c>
      <c r="BX1580">
        <f>'market concentration'!AK1580</f>
        <v>-1.2521731392555537</v>
      </c>
      <c r="BZ1580">
        <f t="shared" si="160"/>
        <v>242.6024746192893</v>
      </c>
      <c r="CB1580">
        <v>53.8</v>
      </c>
      <c r="CC1580">
        <v>2.8</v>
      </c>
      <c r="CD1580">
        <f t="shared" si="161"/>
        <v>56.599999999999994</v>
      </c>
      <c r="CF1580">
        <v>0.1</v>
      </c>
      <c r="CH1580">
        <f t="shared" si="162"/>
        <v>96.656186868686888</v>
      </c>
      <c r="CJ1580">
        <v>47.695416675578606</v>
      </c>
      <c r="CK1580">
        <f t="shared" si="163"/>
        <v>48.960770193108281</v>
      </c>
      <c r="CL1580">
        <f t="shared" si="164"/>
        <v>47.695416675578606</v>
      </c>
      <c r="CP1580">
        <v>0</v>
      </c>
      <c r="CQ1580">
        <v>0</v>
      </c>
      <c r="CR1580">
        <v>0</v>
      </c>
      <c r="CS1580">
        <v>0</v>
      </c>
      <c r="CT1580">
        <v>0</v>
      </c>
      <c r="CU1580">
        <v>0</v>
      </c>
      <c r="CV1580">
        <v>0</v>
      </c>
      <c r="CW1580">
        <v>0</v>
      </c>
      <c r="CX1580">
        <v>0</v>
      </c>
      <c r="CY1580">
        <v>0</v>
      </c>
      <c r="CZ1580">
        <v>0</v>
      </c>
      <c r="DA1580">
        <v>0</v>
      </c>
      <c r="DB1580">
        <v>0</v>
      </c>
      <c r="DC1580">
        <v>0</v>
      </c>
      <c r="DD1580">
        <v>0</v>
      </c>
      <c r="DE1580">
        <v>0</v>
      </c>
      <c r="DF1580">
        <v>0</v>
      </c>
      <c r="DG1580">
        <v>0</v>
      </c>
      <c r="DH1580">
        <v>0</v>
      </c>
      <c r="DI1580">
        <v>0</v>
      </c>
      <c r="DJ1580">
        <v>0</v>
      </c>
      <c r="DK1580">
        <v>0</v>
      </c>
      <c r="DL1580">
        <v>0</v>
      </c>
      <c r="DM1580">
        <v>0</v>
      </c>
      <c r="DN1580">
        <v>0</v>
      </c>
      <c r="DO1580">
        <v>0</v>
      </c>
      <c r="DP1580">
        <v>1</v>
      </c>
      <c r="DQ1580">
        <v>0</v>
      </c>
      <c r="DR1580">
        <v>0</v>
      </c>
      <c r="DS1580">
        <v>0</v>
      </c>
      <c r="DT1580">
        <v>0</v>
      </c>
      <c r="DU1580">
        <v>0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  <c r="EE1580">
        <v>0</v>
      </c>
      <c r="EF1580">
        <v>0</v>
      </c>
      <c r="EG1580">
        <v>0</v>
      </c>
      <c r="EH1580">
        <v>0</v>
      </c>
      <c r="EI1580">
        <v>0</v>
      </c>
      <c r="EJ1580">
        <v>0</v>
      </c>
    </row>
    <row r="1581" spans="1:140">
      <c r="A1581" s="3" t="s">
        <v>110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0</v>
      </c>
      <c r="AG1581" s="1">
        <v>0</v>
      </c>
      <c r="AH1581" s="1">
        <v>0</v>
      </c>
      <c r="AI1581" s="1">
        <v>1</v>
      </c>
      <c r="AJ1581">
        <v>386</v>
      </c>
      <c r="AK1581" s="7">
        <v>745199.15536828642</v>
      </c>
      <c r="AL1581">
        <v>170</v>
      </c>
      <c r="AM1581" s="7">
        <v>390445.40183468949</v>
      </c>
      <c r="AN1581">
        <v>100</v>
      </c>
      <c r="AO1581" s="7">
        <v>195843.5799697359</v>
      </c>
      <c r="AP1581">
        <v>80</v>
      </c>
      <c r="AQ1581" s="7">
        <v>110070.68246280057</v>
      </c>
      <c r="AS1581" s="7">
        <v>0</v>
      </c>
      <c r="AY1581" s="7">
        <v>0</v>
      </c>
      <c r="BB1581">
        <v>40</v>
      </c>
      <c r="BC1581" s="7">
        <v>78668.488303056627</v>
      </c>
      <c r="BE1581" s="7">
        <v>0</v>
      </c>
      <c r="BF1581">
        <v>15</v>
      </c>
      <c r="BG1581" s="7">
        <v>49821.692061431211</v>
      </c>
      <c r="BI1581" s="7">
        <v>0</v>
      </c>
      <c r="BJ1581">
        <v>158.98291666666663</v>
      </c>
      <c r="BS1581">
        <f t="shared" si="159"/>
        <v>791</v>
      </c>
      <c r="BT1581">
        <f t="shared" si="159"/>
        <v>1570049.0000000002</v>
      </c>
      <c r="BU1581">
        <f t="shared" si="158"/>
        <v>1570049.0000000002</v>
      </c>
      <c r="BV1581">
        <f>'market concentration'!AI1581</f>
        <v>0.93046776232616946</v>
      </c>
      <c r="BW1581">
        <f>'market concentration'!AJ1581</f>
        <v>0.31345206263255554</v>
      </c>
      <c r="BX1581">
        <f>'market concentration'!AK1581</f>
        <v>-1.3998541757755179</v>
      </c>
      <c r="BZ1581">
        <f t="shared" si="160"/>
        <v>165.40760640539403</v>
      </c>
      <c r="CB1581">
        <v>53.8</v>
      </c>
      <c r="CC1581">
        <v>2.8</v>
      </c>
      <c r="CD1581">
        <f t="shared" si="161"/>
        <v>56.599999999999994</v>
      </c>
      <c r="CF1581">
        <v>0.1</v>
      </c>
      <c r="CH1581">
        <f t="shared" si="162"/>
        <v>93.075378787878748</v>
      </c>
      <c r="CJ1581">
        <v>47.695416675578606</v>
      </c>
      <c r="CK1581">
        <f t="shared" si="163"/>
        <v>45.379962112300142</v>
      </c>
      <c r="CL1581">
        <f t="shared" si="164"/>
        <v>47.695416675578606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0</v>
      </c>
      <c r="DF1581">
        <v>0</v>
      </c>
      <c r="DG1581">
        <v>0</v>
      </c>
      <c r="DH1581">
        <v>0</v>
      </c>
      <c r="DI1581">
        <v>0</v>
      </c>
      <c r="DJ1581">
        <v>0</v>
      </c>
      <c r="DK1581">
        <v>0</v>
      </c>
      <c r="DL1581">
        <v>0</v>
      </c>
      <c r="DM1581">
        <v>0</v>
      </c>
      <c r="DN1581">
        <v>0</v>
      </c>
      <c r="DO1581">
        <v>0</v>
      </c>
      <c r="DP1581">
        <v>0</v>
      </c>
      <c r="DQ1581">
        <v>1</v>
      </c>
      <c r="DR1581">
        <v>0</v>
      </c>
      <c r="DS1581">
        <v>0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  <c r="EE1581">
        <v>0</v>
      </c>
      <c r="EF1581">
        <v>0</v>
      </c>
      <c r="EG1581">
        <v>0</v>
      </c>
      <c r="EH1581">
        <v>0</v>
      </c>
      <c r="EI1581">
        <v>0</v>
      </c>
      <c r="EJ1581">
        <v>0</v>
      </c>
    </row>
    <row r="1582" spans="1:140">
      <c r="A1582" s="3" t="s">
        <v>111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1</v>
      </c>
      <c r="AJ1582">
        <v>96</v>
      </c>
      <c r="AK1582" s="7">
        <v>215365.06292688477</v>
      </c>
      <c r="AL1582">
        <v>35</v>
      </c>
      <c r="AM1582" s="7">
        <v>68837.827110723767</v>
      </c>
      <c r="AN1582">
        <v>27</v>
      </c>
      <c r="AO1582" s="7">
        <v>59420.718304178161</v>
      </c>
      <c r="AP1582">
        <v>34</v>
      </c>
      <c r="AQ1582" s="7">
        <v>58655.591814350031</v>
      </c>
      <c r="AS1582" s="7">
        <v>0</v>
      </c>
      <c r="AY1582" s="7">
        <v>0</v>
      </c>
      <c r="BB1582">
        <v>2</v>
      </c>
      <c r="BC1582" s="7">
        <v>5813.3677043871421</v>
      </c>
      <c r="BE1582" s="7">
        <v>0</v>
      </c>
      <c r="BF1582">
        <v>6</v>
      </c>
      <c r="BG1582" s="7">
        <v>9770.4321394761701</v>
      </c>
      <c r="BI1582" s="7">
        <v>0</v>
      </c>
      <c r="BJ1582">
        <v>160.28694444444446</v>
      </c>
      <c r="BS1582">
        <f t="shared" si="159"/>
        <v>200</v>
      </c>
      <c r="BT1582">
        <f t="shared" si="159"/>
        <v>417863.00000000006</v>
      </c>
      <c r="BU1582">
        <f t="shared" si="158"/>
        <v>417863.00000000006</v>
      </c>
      <c r="BV1582">
        <f>'market concentration'!AI1582</f>
        <v>0.96</v>
      </c>
      <c r="BW1582">
        <f>'market concentration'!AJ1582</f>
        <v>0.30914999999999998</v>
      </c>
      <c r="BX1582">
        <f>'market concentration'!AK1582</f>
        <v>-1.3801408019050549</v>
      </c>
      <c r="BZ1582">
        <f t="shared" si="160"/>
        <v>174.10958333333338</v>
      </c>
      <c r="CB1582">
        <v>53.8</v>
      </c>
      <c r="CC1582">
        <v>2.8</v>
      </c>
      <c r="CD1582">
        <f t="shared" si="161"/>
        <v>56.599999999999994</v>
      </c>
      <c r="CF1582">
        <v>0.1</v>
      </c>
      <c r="CH1582">
        <f t="shared" si="162"/>
        <v>94.2608585858586</v>
      </c>
      <c r="CJ1582">
        <v>47.695416675578606</v>
      </c>
      <c r="CK1582">
        <f t="shared" si="163"/>
        <v>46.565441910279993</v>
      </c>
      <c r="CL1582">
        <f t="shared" si="164"/>
        <v>47.695416675578606</v>
      </c>
      <c r="CP1582">
        <v>0</v>
      </c>
      <c r="CQ1582">
        <v>0</v>
      </c>
      <c r="CR1582">
        <v>0</v>
      </c>
      <c r="CS1582">
        <v>0</v>
      </c>
      <c r="CT1582">
        <v>0</v>
      </c>
      <c r="CU1582">
        <v>0</v>
      </c>
      <c r="CV1582">
        <v>0</v>
      </c>
      <c r="CW1582">
        <v>0</v>
      </c>
      <c r="CX1582">
        <v>0</v>
      </c>
      <c r="CY1582">
        <v>0</v>
      </c>
      <c r="CZ1582">
        <v>0</v>
      </c>
      <c r="DA1582">
        <v>0</v>
      </c>
      <c r="DB1582">
        <v>0</v>
      </c>
      <c r="DC1582">
        <v>0</v>
      </c>
      <c r="DD1582">
        <v>0</v>
      </c>
      <c r="DE1582">
        <v>0</v>
      </c>
      <c r="DF1582">
        <v>0</v>
      </c>
      <c r="DG1582">
        <v>0</v>
      </c>
      <c r="DH1582">
        <v>0</v>
      </c>
      <c r="DI1582">
        <v>0</v>
      </c>
      <c r="DJ1582">
        <v>0</v>
      </c>
      <c r="DK1582">
        <v>0</v>
      </c>
      <c r="DL1582">
        <v>0</v>
      </c>
      <c r="DM1582">
        <v>0</v>
      </c>
      <c r="DN1582">
        <v>0</v>
      </c>
      <c r="DO1582">
        <v>0</v>
      </c>
      <c r="DP1582">
        <v>0</v>
      </c>
      <c r="DQ1582">
        <v>0</v>
      </c>
      <c r="DR1582">
        <v>1</v>
      </c>
      <c r="DS1582">
        <v>0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0</v>
      </c>
      <c r="ED1582">
        <v>0</v>
      </c>
      <c r="EE1582">
        <v>0</v>
      </c>
      <c r="EF1582">
        <v>0</v>
      </c>
      <c r="EG1582">
        <v>0</v>
      </c>
      <c r="EH1582">
        <v>0</v>
      </c>
      <c r="EI1582">
        <v>0</v>
      </c>
      <c r="EJ1582">
        <v>0</v>
      </c>
    </row>
    <row r="1583" spans="1:140">
      <c r="A1583" s="3" t="s">
        <v>112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  <c r="AA1583" s="1">
        <v>0</v>
      </c>
      <c r="AB1583" s="1">
        <v>0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1</v>
      </c>
      <c r="AJ1583">
        <v>99</v>
      </c>
      <c r="AK1583" s="7">
        <v>132371.89942224961</v>
      </c>
      <c r="AL1583">
        <v>22</v>
      </c>
      <c r="AM1583" s="7">
        <v>40209.368140074344</v>
      </c>
      <c r="AN1583">
        <v>33</v>
      </c>
      <c r="AO1583" s="7">
        <v>26649.138622060182</v>
      </c>
      <c r="AP1583">
        <v>58</v>
      </c>
      <c r="AQ1583" s="7">
        <v>40524.870492722257</v>
      </c>
      <c r="AS1583" s="7">
        <v>0</v>
      </c>
      <c r="AY1583" s="7">
        <v>0</v>
      </c>
      <c r="BB1583">
        <v>16</v>
      </c>
      <c r="BC1583" s="7">
        <v>40586.723322893609</v>
      </c>
      <c r="BE1583" s="7">
        <v>0</v>
      </c>
      <c r="BF1583">
        <v>0</v>
      </c>
      <c r="BG1583" s="7">
        <v>0</v>
      </c>
      <c r="BI1583" s="7">
        <v>0</v>
      </c>
      <c r="BJ1583">
        <v>160.9013888888889</v>
      </c>
      <c r="BS1583">
        <f t="shared" si="159"/>
        <v>228</v>
      </c>
      <c r="BT1583">
        <f t="shared" si="159"/>
        <v>280342</v>
      </c>
      <c r="BU1583">
        <f t="shared" si="158"/>
        <v>280342</v>
      </c>
      <c r="BV1583">
        <f>'market concentration'!AI1583</f>
        <v>0.92982456140350878</v>
      </c>
      <c r="BW1583">
        <f>'market concentration'!AJ1583</f>
        <v>0.28843490304709146</v>
      </c>
      <c r="BX1583">
        <f>'market concentration'!AK1583</f>
        <v>-1.4022769323179056</v>
      </c>
      <c r="BZ1583">
        <f t="shared" si="160"/>
        <v>102.4641812865497</v>
      </c>
      <c r="CB1583">
        <v>53.8</v>
      </c>
      <c r="CC1583">
        <v>2.8</v>
      </c>
      <c r="CD1583">
        <f t="shared" si="161"/>
        <v>56.599999999999994</v>
      </c>
      <c r="CF1583">
        <v>0.1</v>
      </c>
      <c r="CH1583">
        <f t="shared" si="162"/>
        <v>94.819444444444457</v>
      </c>
      <c r="CJ1583">
        <v>47.695416675578606</v>
      </c>
      <c r="CK1583">
        <f t="shared" si="163"/>
        <v>47.124027768865851</v>
      </c>
      <c r="CL1583">
        <f t="shared" si="164"/>
        <v>47.695416675578606</v>
      </c>
      <c r="CP1583">
        <v>0</v>
      </c>
      <c r="CQ1583">
        <v>0</v>
      </c>
      <c r="CR1583">
        <v>0</v>
      </c>
      <c r="CS1583">
        <v>0</v>
      </c>
      <c r="CT1583">
        <v>0</v>
      </c>
      <c r="CU1583">
        <v>0</v>
      </c>
      <c r="CV1583">
        <v>0</v>
      </c>
      <c r="CW1583">
        <v>0</v>
      </c>
      <c r="CX1583">
        <v>0</v>
      </c>
      <c r="CY1583">
        <v>0</v>
      </c>
      <c r="CZ1583">
        <v>0</v>
      </c>
      <c r="DA1583">
        <v>0</v>
      </c>
      <c r="DB1583">
        <v>0</v>
      </c>
      <c r="DC1583">
        <v>0</v>
      </c>
      <c r="DD1583">
        <v>0</v>
      </c>
      <c r="DE1583">
        <v>0</v>
      </c>
      <c r="DF1583">
        <v>0</v>
      </c>
      <c r="DG1583">
        <v>0</v>
      </c>
      <c r="DH1583">
        <v>0</v>
      </c>
      <c r="DI1583">
        <v>0</v>
      </c>
      <c r="DJ1583">
        <v>0</v>
      </c>
      <c r="DK1583">
        <v>0</v>
      </c>
      <c r="DL1583">
        <v>0</v>
      </c>
      <c r="DM1583">
        <v>0</v>
      </c>
      <c r="DN1583">
        <v>0</v>
      </c>
      <c r="DO1583">
        <v>0</v>
      </c>
      <c r="DP1583">
        <v>0</v>
      </c>
      <c r="DQ1583">
        <v>0</v>
      </c>
      <c r="DR1583">
        <v>0</v>
      </c>
      <c r="DS1583">
        <v>1</v>
      </c>
      <c r="DT1583">
        <v>0</v>
      </c>
      <c r="DU1583">
        <v>0</v>
      </c>
      <c r="DV1583">
        <v>0</v>
      </c>
      <c r="DW1583">
        <v>0</v>
      </c>
      <c r="DX1583">
        <v>0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  <c r="EE1583">
        <v>0</v>
      </c>
      <c r="EF1583">
        <v>0</v>
      </c>
      <c r="EG1583">
        <v>0</v>
      </c>
      <c r="EH1583">
        <v>0</v>
      </c>
      <c r="EI1583">
        <v>0</v>
      </c>
      <c r="EJ1583">
        <v>0</v>
      </c>
    </row>
    <row r="1584" spans="1:140">
      <c r="A1584" s="3" t="s">
        <v>113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>
        <v>1</v>
      </c>
      <c r="AJ1584">
        <v>246</v>
      </c>
      <c r="AK1584" s="7">
        <v>449038.20258133346</v>
      </c>
      <c r="AL1584">
        <v>63</v>
      </c>
      <c r="AM1584" s="7">
        <v>105781.65910957092</v>
      </c>
      <c r="AN1584">
        <v>60</v>
      </c>
      <c r="AO1584" s="7">
        <v>119716.32382538266</v>
      </c>
      <c r="AP1584">
        <v>37</v>
      </c>
      <c r="AQ1584" s="7">
        <v>62803.574851509271</v>
      </c>
      <c r="AS1584" s="7">
        <v>0</v>
      </c>
      <c r="AY1584" s="7">
        <v>0</v>
      </c>
      <c r="BB1584">
        <v>3</v>
      </c>
      <c r="BC1584" s="7">
        <v>3796.7049467578454</v>
      </c>
      <c r="BE1584" s="7">
        <v>0</v>
      </c>
      <c r="BF1584">
        <v>13</v>
      </c>
      <c r="BG1584" s="7">
        <v>126843.5346854458</v>
      </c>
      <c r="BI1584" s="7">
        <v>0</v>
      </c>
      <c r="BJ1584">
        <v>158.1513888888889</v>
      </c>
      <c r="BS1584">
        <f t="shared" si="159"/>
        <v>422</v>
      </c>
      <c r="BT1584">
        <f t="shared" si="159"/>
        <v>867980</v>
      </c>
      <c r="BU1584">
        <f t="shared" si="158"/>
        <v>867980</v>
      </c>
      <c r="BV1584">
        <f>'market concentration'!AI1584</f>
        <v>0.96208530805687209</v>
      </c>
      <c r="BW1584">
        <f>'market concentration'!AJ1584</f>
        <v>0.39100649131870358</v>
      </c>
      <c r="BX1584">
        <f>'market concentration'!AK1584</f>
        <v>-1.2316549334289157</v>
      </c>
      <c r="BZ1584">
        <f t="shared" si="160"/>
        <v>171.40205371248024</v>
      </c>
      <c r="CB1584">
        <v>53.8</v>
      </c>
      <c r="CC1584">
        <v>2.8</v>
      </c>
      <c r="CD1584">
        <f t="shared" si="161"/>
        <v>56.599999999999994</v>
      </c>
      <c r="CF1584">
        <v>0.1</v>
      </c>
      <c r="CH1584">
        <f t="shared" si="162"/>
        <v>92.319444444444457</v>
      </c>
      <c r="CJ1584">
        <v>47.695416675578606</v>
      </c>
      <c r="CK1584">
        <f t="shared" si="163"/>
        <v>44.624027768865851</v>
      </c>
      <c r="CL1584">
        <f t="shared" si="164"/>
        <v>47.695416675578606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0</v>
      </c>
      <c r="DE1584">
        <v>0</v>
      </c>
      <c r="DF1584">
        <v>0</v>
      </c>
      <c r="DG1584">
        <v>0</v>
      </c>
      <c r="DH1584">
        <v>0</v>
      </c>
      <c r="DI1584">
        <v>0</v>
      </c>
      <c r="DJ1584">
        <v>0</v>
      </c>
      <c r="DK1584">
        <v>0</v>
      </c>
      <c r="DL1584">
        <v>0</v>
      </c>
      <c r="DM1584">
        <v>0</v>
      </c>
      <c r="DN1584">
        <v>0</v>
      </c>
      <c r="DO1584">
        <v>0</v>
      </c>
      <c r="DP1584">
        <v>0</v>
      </c>
      <c r="DQ1584">
        <v>0</v>
      </c>
      <c r="DR1584">
        <v>0</v>
      </c>
      <c r="DS1584">
        <v>0</v>
      </c>
      <c r="DT1584">
        <v>1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0</v>
      </c>
      <c r="EB1584">
        <v>0</v>
      </c>
      <c r="EC1584">
        <v>0</v>
      </c>
      <c r="ED1584">
        <v>0</v>
      </c>
      <c r="EE1584">
        <v>0</v>
      </c>
      <c r="EF1584">
        <v>0</v>
      </c>
      <c r="EG1584">
        <v>0</v>
      </c>
      <c r="EH1584">
        <v>0</v>
      </c>
      <c r="EI1584">
        <v>0</v>
      </c>
      <c r="EJ1584">
        <v>0</v>
      </c>
    </row>
    <row r="1585" spans="1:140">
      <c r="A1585" s="3" t="s">
        <v>114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0</v>
      </c>
      <c r="AI1585" s="1">
        <v>1</v>
      </c>
      <c r="AJ1585">
        <v>358</v>
      </c>
      <c r="AK1585" s="7">
        <v>601676.72419079009</v>
      </c>
      <c r="AL1585">
        <v>93</v>
      </c>
      <c r="AM1585" s="7">
        <v>143862.28518238134</v>
      </c>
      <c r="AN1585">
        <v>53</v>
      </c>
      <c r="AO1585" s="7">
        <v>88534.28856843301</v>
      </c>
      <c r="AP1585">
        <v>48</v>
      </c>
      <c r="AQ1585" s="7">
        <v>64766.561384119828</v>
      </c>
      <c r="AS1585" s="7">
        <v>0</v>
      </c>
      <c r="AY1585" s="7">
        <v>0</v>
      </c>
      <c r="BB1585">
        <v>2</v>
      </c>
      <c r="BC1585" s="7">
        <v>6174.0537169732461</v>
      </c>
      <c r="BE1585" s="7">
        <v>0</v>
      </c>
      <c r="BF1585">
        <v>24</v>
      </c>
      <c r="BG1585" s="7">
        <v>107194.08695730245</v>
      </c>
      <c r="BI1585" s="7">
        <v>0</v>
      </c>
      <c r="BJ1585">
        <v>161.42305555555558</v>
      </c>
      <c r="BS1585">
        <f t="shared" si="159"/>
        <v>578</v>
      </c>
      <c r="BT1585">
        <f t="shared" si="159"/>
        <v>1012208</v>
      </c>
      <c r="BU1585">
        <f t="shared" si="158"/>
        <v>1012208</v>
      </c>
      <c r="BV1585">
        <f>'market concentration'!AI1585</f>
        <v>0.95501730103806226</v>
      </c>
      <c r="BW1585">
        <f>'market concentration'!AJ1585</f>
        <v>0.42655739275152366</v>
      </c>
      <c r="BX1585">
        <f>'market concentration'!AK1585</f>
        <v>-1.1681114668972645</v>
      </c>
      <c r="BZ1585">
        <f t="shared" si="160"/>
        <v>145.93540945790082</v>
      </c>
      <c r="CB1585">
        <v>53.8</v>
      </c>
      <c r="CC1585">
        <v>2.8</v>
      </c>
      <c r="CD1585">
        <f t="shared" si="161"/>
        <v>56.599999999999994</v>
      </c>
      <c r="CF1585">
        <v>0.1</v>
      </c>
      <c r="CH1585">
        <f t="shared" si="162"/>
        <v>95.293686868686891</v>
      </c>
      <c r="CJ1585">
        <v>47.695416675578606</v>
      </c>
      <c r="CK1585">
        <f t="shared" si="163"/>
        <v>47.598270193108284</v>
      </c>
      <c r="CL1585">
        <f t="shared" si="164"/>
        <v>47.695416675578606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0</v>
      </c>
      <c r="DD1585">
        <v>0</v>
      </c>
      <c r="DE1585">
        <v>0</v>
      </c>
      <c r="DF1585">
        <v>0</v>
      </c>
      <c r="DG1585">
        <v>0</v>
      </c>
      <c r="DH1585">
        <v>0</v>
      </c>
      <c r="DI1585">
        <v>0</v>
      </c>
      <c r="DJ1585">
        <v>0</v>
      </c>
      <c r="DK1585">
        <v>0</v>
      </c>
      <c r="DL1585">
        <v>0</v>
      </c>
      <c r="DM1585">
        <v>0</v>
      </c>
      <c r="DN1585">
        <v>0</v>
      </c>
      <c r="DO1585">
        <v>0</v>
      </c>
      <c r="DP1585">
        <v>0</v>
      </c>
      <c r="DQ1585">
        <v>0</v>
      </c>
      <c r="DR1585">
        <v>0</v>
      </c>
      <c r="DS1585">
        <v>0</v>
      </c>
      <c r="DT1585">
        <v>0</v>
      </c>
      <c r="DU1585">
        <v>1</v>
      </c>
      <c r="DV1585">
        <v>0</v>
      </c>
      <c r="DW1585">
        <v>0</v>
      </c>
      <c r="DX1585">
        <v>0</v>
      </c>
      <c r="DY1585">
        <v>0</v>
      </c>
      <c r="DZ1585">
        <v>0</v>
      </c>
      <c r="EA1585">
        <v>0</v>
      </c>
      <c r="EB1585">
        <v>0</v>
      </c>
      <c r="EC1585">
        <v>0</v>
      </c>
      <c r="ED1585">
        <v>0</v>
      </c>
      <c r="EE1585">
        <v>0</v>
      </c>
      <c r="EF1585">
        <v>0</v>
      </c>
      <c r="EG1585">
        <v>0</v>
      </c>
      <c r="EH1585">
        <v>0</v>
      </c>
      <c r="EI1585">
        <v>0</v>
      </c>
      <c r="EJ1585">
        <v>0</v>
      </c>
    </row>
    <row r="1586" spans="1:140">
      <c r="A1586" s="3" t="s">
        <v>115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1</v>
      </c>
      <c r="AJ1586">
        <v>170</v>
      </c>
      <c r="AK1586" s="7">
        <v>330180.45407536812</v>
      </c>
      <c r="AL1586">
        <v>73</v>
      </c>
      <c r="AM1586" s="7">
        <v>112477.39539679632</v>
      </c>
      <c r="AN1586">
        <v>39</v>
      </c>
      <c r="AO1586" s="7">
        <v>81565.850308346926</v>
      </c>
      <c r="AP1586">
        <v>31</v>
      </c>
      <c r="AQ1586" s="7">
        <v>46670.537195964076</v>
      </c>
      <c r="AS1586" s="7">
        <v>0</v>
      </c>
      <c r="AY1586" s="7">
        <v>0</v>
      </c>
      <c r="BB1586">
        <v>4</v>
      </c>
      <c r="BC1586" s="7">
        <v>6524.7363838587598</v>
      </c>
      <c r="BE1586" s="7">
        <v>0</v>
      </c>
      <c r="BF1586">
        <v>14</v>
      </c>
      <c r="BG1586" s="7">
        <v>44446.026639665833</v>
      </c>
      <c r="BI1586" s="7">
        <v>0</v>
      </c>
      <c r="BJ1586">
        <v>159.29819444444445</v>
      </c>
      <c r="BS1586">
        <f t="shared" si="159"/>
        <v>331</v>
      </c>
      <c r="BT1586">
        <f t="shared" si="159"/>
        <v>621865</v>
      </c>
      <c r="BU1586">
        <f t="shared" si="158"/>
        <v>621865</v>
      </c>
      <c r="BV1586">
        <f>'market concentration'!AI1586</f>
        <v>0.94561933534743203</v>
      </c>
      <c r="BW1586">
        <f>'market concentration'!AJ1586</f>
        <v>0.33700860707733588</v>
      </c>
      <c r="BX1586">
        <f>'market concentration'!AK1586</f>
        <v>-1.3365178886714255</v>
      </c>
      <c r="BZ1586">
        <f t="shared" si="160"/>
        <v>156.56218529707957</v>
      </c>
      <c r="CB1586">
        <v>53.8</v>
      </c>
      <c r="CC1586">
        <v>2.8</v>
      </c>
      <c r="CD1586">
        <f t="shared" si="161"/>
        <v>56.599999999999994</v>
      </c>
      <c r="CF1586">
        <v>0.1</v>
      </c>
      <c r="CH1586">
        <f t="shared" si="162"/>
        <v>93.361994949494957</v>
      </c>
      <c r="CJ1586">
        <v>47.695416675578606</v>
      </c>
      <c r="CK1586">
        <f t="shared" si="163"/>
        <v>45.66657827391635</v>
      </c>
      <c r="CL1586">
        <f t="shared" si="164"/>
        <v>47.695416675578606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0</v>
      </c>
      <c r="DD1586">
        <v>0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0</v>
      </c>
      <c r="DK1586">
        <v>0</v>
      </c>
      <c r="DL1586">
        <v>0</v>
      </c>
      <c r="DM1586">
        <v>0</v>
      </c>
      <c r="DN1586">
        <v>0</v>
      </c>
      <c r="DO1586">
        <v>0</v>
      </c>
      <c r="DP1586">
        <v>0</v>
      </c>
      <c r="DQ1586">
        <v>0</v>
      </c>
      <c r="DR1586">
        <v>0</v>
      </c>
      <c r="DS1586">
        <v>0</v>
      </c>
      <c r="DT1586">
        <v>0</v>
      </c>
      <c r="DU1586">
        <v>0</v>
      </c>
      <c r="DV1586">
        <v>1</v>
      </c>
      <c r="DW1586">
        <v>0</v>
      </c>
      <c r="DX1586">
        <v>0</v>
      </c>
      <c r="DY1586">
        <v>0</v>
      </c>
      <c r="DZ1586">
        <v>0</v>
      </c>
      <c r="EA1586">
        <v>0</v>
      </c>
      <c r="EB1586">
        <v>0</v>
      </c>
      <c r="EC1586">
        <v>0</v>
      </c>
      <c r="ED1586">
        <v>0</v>
      </c>
      <c r="EE1586">
        <v>0</v>
      </c>
      <c r="EF1586">
        <v>0</v>
      </c>
      <c r="EG1586">
        <v>0</v>
      </c>
      <c r="EH1586">
        <v>0</v>
      </c>
      <c r="EI1586">
        <v>0</v>
      </c>
      <c r="EJ1586">
        <v>0</v>
      </c>
    </row>
    <row r="1587" spans="1:140">
      <c r="A1587" s="3" t="s">
        <v>116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1</v>
      </c>
      <c r="AJ1587">
        <v>77</v>
      </c>
      <c r="AK1587" s="7">
        <v>150381.24743457473</v>
      </c>
      <c r="AL1587">
        <v>31</v>
      </c>
      <c r="AM1587" s="7">
        <v>51912.881012225516</v>
      </c>
      <c r="AN1587">
        <v>17</v>
      </c>
      <c r="AO1587" s="7">
        <v>34180.800984578345</v>
      </c>
      <c r="AP1587">
        <v>9</v>
      </c>
      <c r="AQ1587" s="7">
        <v>28685.070568621417</v>
      </c>
      <c r="AS1587" s="7">
        <v>0</v>
      </c>
      <c r="AY1587" s="7">
        <v>0</v>
      </c>
      <c r="BB1587">
        <v>0</v>
      </c>
      <c r="BC1587" s="7">
        <v>0</v>
      </c>
      <c r="BE1587" s="7">
        <v>0</v>
      </c>
      <c r="BF1587">
        <v>0</v>
      </c>
      <c r="BG1587" s="7">
        <v>0</v>
      </c>
      <c r="BI1587" s="7">
        <v>0</v>
      </c>
      <c r="BJ1587">
        <v>161.34583333333336</v>
      </c>
      <c r="BS1587">
        <f t="shared" si="159"/>
        <v>134</v>
      </c>
      <c r="BT1587">
        <f t="shared" si="159"/>
        <v>265160</v>
      </c>
      <c r="BU1587">
        <f t="shared" si="158"/>
        <v>265160</v>
      </c>
      <c r="BV1587">
        <f>'market concentration'!AI1587</f>
        <v>1</v>
      </c>
      <c r="BW1587">
        <f>'market concentration'!AJ1587</f>
        <v>0.40432167520605927</v>
      </c>
      <c r="BX1587">
        <f>'market concentration'!AK1587</f>
        <v>-1.1003303307960244</v>
      </c>
      <c r="BZ1587">
        <f t="shared" si="160"/>
        <v>164.90049751243779</v>
      </c>
      <c r="CB1587">
        <v>53.8</v>
      </c>
      <c r="CC1587">
        <v>2.8</v>
      </c>
      <c r="CD1587">
        <f t="shared" si="161"/>
        <v>56.599999999999994</v>
      </c>
      <c r="CF1587">
        <v>0.1</v>
      </c>
      <c r="CH1587">
        <f t="shared" si="162"/>
        <v>95.223484848484873</v>
      </c>
      <c r="CJ1587">
        <v>47.695416675578606</v>
      </c>
      <c r="CK1587">
        <f t="shared" si="163"/>
        <v>47.528068172906266</v>
      </c>
      <c r="CL1587">
        <f t="shared" si="164"/>
        <v>47.695416675578606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  <c r="DE1587">
        <v>0</v>
      </c>
      <c r="DF1587">
        <v>0</v>
      </c>
      <c r="DG1587">
        <v>0</v>
      </c>
      <c r="DH1587">
        <v>0</v>
      </c>
      <c r="DI1587">
        <v>0</v>
      </c>
      <c r="DJ1587">
        <v>0</v>
      </c>
      <c r="DK1587">
        <v>0</v>
      </c>
      <c r="DL1587">
        <v>0</v>
      </c>
      <c r="DM1587">
        <v>0</v>
      </c>
      <c r="DN1587">
        <v>0</v>
      </c>
      <c r="DO1587">
        <v>0</v>
      </c>
      <c r="DP1587">
        <v>0</v>
      </c>
      <c r="DQ1587">
        <v>0</v>
      </c>
      <c r="DR1587">
        <v>0</v>
      </c>
      <c r="DS1587">
        <v>0</v>
      </c>
      <c r="DT1587">
        <v>0</v>
      </c>
      <c r="DU1587">
        <v>0</v>
      </c>
      <c r="DV1587">
        <v>0</v>
      </c>
      <c r="DW1587">
        <v>1</v>
      </c>
      <c r="DX1587">
        <v>0</v>
      </c>
      <c r="DY1587">
        <v>0</v>
      </c>
      <c r="DZ1587">
        <v>0</v>
      </c>
      <c r="EA1587">
        <v>0</v>
      </c>
      <c r="EB1587">
        <v>0</v>
      </c>
      <c r="EC1587">
        <v>0</v>
      </c>
      <c r="ED1587">
        <v>0</v>
      </c>
      <c r="EE1587">
        <v>0</v>
      </c>
      <c r="EF1587">
        <v>0</v>
      </c>
      <c r="EG1587">
        <v>0</v>
      </c>
      <c r="EH1587">
        <v>0</v>
      </c>
      <c r="EI1587">
        <v>0</v>
      </c>
      <c r="EJ1587">
        <v>0</v>
      </c>
    </row>
    <row r="1588" spans="1:140">
      <c r="A1588" s="3" t="s">
        <v>117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0</v>
      </c>
      <c r="AI1588" s="1">
        <v>1</v>
      </c>
      <c r="AJ1588">
        <v>113</v>
      </c>
      <c r="AK1588" s="7">
        <v>135198.33052958781</v>
      </c>
      <c r="AL1588">
        <v>47</v>
      </c>
      <c r="AM1588" s="7">
        <v>58531.319750194431</v>
      </c>
      <c r="AN1588">
        <v>29</v>
      </c>
      <c r="AO1588" s="7">
        <v>27922.48443155206</v>
      </c>
      <c r="AP1588">
        <v>33</v>
      </c>
      <c r="AQ1588" s="7">
        <v>12217.873208979267</v>
      </c>
      <c r="AS1588" s="7">
        <v>0</v>
      </c>
      <c r="AY1588" s="7">
        <v>0</v>
      </c>
      <c r="BB1588">
        <v>3</v>
      </c>
      <c r="BC1588" s="7">
        <v>7925.9920796864226</v>
      </c>
      <c r="BE1588" s="7">
        <v>0</v>
      </c>
      <c r="BF1588">
        <v>0</v>
      </c>
      <c r="BG1588" s="7">
        <v>0</v>
      </c>
      <c r="BI1588" s="7">
        <v>0</v>
      </c>
      <c r="BJ1588">
        <v>162.13930555555552</v>
      </c>
      <c r="BS1588">
        <f t="shared" si="159"/>
        <v>225</v>
      </c>
      <c r="BT1588">
        <f t="shared" si="159"/>
        <v>241796</v>
      </c>
      <c r="BU1588">
        <f t="shared" ref="BU1588:BU1600" si="165">SUM(AK1588,AM1588,AO1588,AQ1588,AS1588,AU1588,AW1588,AY1588,BA1588,BC1588,BE1588,BG1588,BI1588)</f>
        <v>241796</v>
      </c>
      <c r="BV1588">
        <f>'market concentration'!AI1588</f>
        <v>0.98666666666666669</v>
      </c>
      <c r="BW1588">
        <f>'market concentration'!AJ1588</f>
        <v>0.33416296296296294</v>
      </c>
      <c r="BX1588">
        <f>'market concentration'!AK1588</f>
        <v>-1.2761718410538727</v>
      </c>
      <c r="BZ1588">
        <f t="shared" si="160"/>
        <v>89.55407407407408</v>
      </c>
      <c r="CB1588">
        <v>53.8</v>
      </c>
      <c r="CC1588">
        <v>2.8</v>
      </c>
      <c r="CD1588">
        <f t="shared" si="161"/>
        <v>56.599999999999994</v>
      </c>
      <c r="CF1588">
        <v>0.1</v>
      </c>
      <c r="CH1588">
        <f t="shared" si="162"/>
        <v>95.944823232323202</v>
      </c>
      <c r="CJ1588">
        <v>47.695416675578606</v>
      </c>
      <c r="CK1588">
        <f t="shared" si="163"/>
        <v>48.249406556744596</v>
      </c>
      <c r="CL1588">
        <f t="shared" si="164"/>
        <v>47.695416675578606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0</v>
      </c>
      <c r="DC1588">
        <v>0</v>
      </c>
      <c r="DD1588">
        <v>0</v>
      </c>
      <c r="DE1588">
        <v>0</v>
      </c>
      <c r="DF1588">
        <v>0</v>
      </c>
      <c r="DG1588">
        <v>0</v>
      </c>
      <c r="DH1588">
        <v>0</v>
      </c>
      <c r="DI1588">
        <v>0</v>
      </c>
      <c r="DJ1588">
        <v>0</v>
      </c>
      <c r="DK1588">
        <v>0</v>
      </c>
      <c r="DL1588">
        <v>0</v>
      </c>
      <c r="DM1588">
        <v>0</v>
      </c>
      <c r="DN1588">
        <v>0</v>
      </c>
      <c r="DO1588">
        <v>0</v>
      </c>
      <c r="DP1588">
        <v>0</v>
      </c>
      <c r="DQ1588">
        <v>0</v>
      </c>
      <c r="DR1588">
        <v>0</v>
      </c>
      <c r="DS1588">
        <v>0</v>
      </c>
      <c r="DT1588">
        <v>0</v>
      </c>
      <c r="DU1588">
        <v>0</v>
      </c>
      <c r="DV1588">
        <v>0</v>
      </c>
      <c r="DW1588">
        <v>0</v>
      </c>
      <c r="DX1588">
        <v>1</v>
      </c>
      <c r="DY1588">
        <v>0</v>
      </c>
      <c r="DZ1588">
        <v>0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0</v>
      </c>
    </row>
    <row r="1589" spans="1:140">
      <c r="A1589" s="3" t="s">
        <v>118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  <c r="AG1589" s="1">
        <v>0</v>
      </c>
      <c r="AH1589" s="1">
        <v>0</v>
      </c>
      <c r="AI1589" s="1">
        <v>1</v>
      </c>
      <c r="AJ1589">
        <v>102</v>
      </c>
      <c r="AK1589" s="7">
        <v>110123.34061102672</v>
      </c>
      <c r="AL1589">
        <v>17</v>
      </c>
      <c r="AM1589" s="7">
        <v>33319.277085506204</v>
      </c>
      <c r="AN1589">
        <v>58</v>
      </c>
      <c r="AO1589" s="7">
        <v>44332.037506539338</v>
      </c>
      <c r="AP1589">
        <v>49</v>
      </c>
      <c r="AQ1589" s="7">
        <v>48093.362151641792</v>
      </c>
      <c r="AS1589" s="7">
        <v>0</v>
      </c>
      <c r="AY1589" s="7">
        <v>0</v>
      </c>
      <c r="BB1589">
        <v>8</v>
      </c>
      <c r="BC1589" s="7">
        <v>20995.848195050512</v>
      </c>
      <c r="BE1589" s="7">
        <v>0</v>
      </c>
      <c r="BF1589">
        <v>11</v>
      </c>
      <c r="BG1589" s="7">
        <v>22172.134450235433</v>
      </c>
      <c r="BI1589" s="7">
        <v>0</v>
      </c>
      <c r="BJ1589">
        <v>157.24722222222221</v>
      </c>
      <c r="BS1589">
        <f t="shared" si="159"/>
        <v>245</v>
      </c>
      <c r="BT1589">
        <f t="shared" si="159"/>
        <v>279036</v>
      </c>
      <c r="BU1589">
        <f t="shared" si="165"/>
        <v>279036</v>
      </c>
      <c r="BV1589">
        <f>'market concentration'!AI1589</f>
        <v>0.92244897959183669</v>
      </c>
      <c r="BW1589">
        <f>'market concentration'!AJ1589</f>
        <v>0.27726780508121618</v>
      </c>
      <c r="BX1589">
        <f>'market concentration'!AK1589</f>
        <v>-1.4639964825558081</v>
      </c>
      <c r="BZ1589">
        <f t="shared" si="160"/>
        <v>94.910204081632642</v>
      </c>
      <c r="CB1589">
        <v>53.8</v>
      </c>
      <c r="CC1589">
        <v>2.8</v>
      </c>
      <c r="CD1589">
        <f t="shared" si="161"/>
        <v>56.599999999999994</v>
      </c>
      <c r="CF1589">
        <v>0.1</v>
      </c>
      <c r="CH1589">
        <f t="shared" si="162"/>
        <v>91.497474747474726</v>
      </c>
      <c r="CJ1589">
        <v>47.695416675578606</v>
      </c>
      <c r="CK1589">
        <f t="shared" si="163"/>
        <v>43.80205807189612</v>
      </c>
      <c r="CL1589">
        <f t="shared" si="164"/>
        <v>47.695416675578606</v>
      </c>
      <c r="CP1589">
        <v>0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0</v>
      </c>
      <c r="CY1589">
        <v>0</v>
      </c>
      <c r="CZ1589">
        <v>0</v>
      </c>
      <c r="DA1589">
        <v>0</v>
      </c>
      <c r="DB1589">
        <v>0</v>
      </c>
      <c r="DC1589">
        <v>0</v>
      </c>
      <c r="DD1589">
        <v>0</v>
      </c>
      <c r="DE1589">
        <v>0</v>
      </c>
      <c r="DF1589">
        <v>0</v>
      </c>
      <c r="DG1589">
        <v>0</v>
      </c>
      <c r="DH1589">
        <v>0</v>
      </c>
      <c r="DI1589">
        <v>0</v>
      </c>
      <c r="DJ1589">
        <v>0</v>
      </c>
      <c r="DK1589">
        <v>0</v>
      </c>
      <c r="DL1589">
        <v>0</v>
      </c>
      <c r="DM1589">
        <v>0</v>
      </c>
      <c r="DN1589">
        <v>0</v>
      </c>
      <c r="DO1589">
        <v>0</v>
      </c>
      <c r="DP1589">
        <v>0</v>
      </c>
      <c r="DQ1589">
        <v>0</v>
      </c>
      <c r="DR1589">
        <v>0</v>
      </c>
      <c r="DS1589">
        <v>0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1</v>
      </c>
      <c r="DZ1589">
        <v>0</v>
      </c>
      <c r="EA1589">
        <v>0</v>
      </c>
      <c r="EB1589">
        <v>0</v>
      </c>
      <c r="EC1589">
        <v>0</v>
      </c>
      <c r="ED1589">
        <v>0</v>
      </c>
      <c r="EE1589">
        <v>0</v>
      </c>
      <c r="EF1589">
        <v>0</v>
      </c>
      <c r="EG1589">
        <v>0</v>
      </c>
      <c r="EH1589">
        <v>0</v>
      </c>
      <c r="EI1589">
        <v>0</v>
      </c>
      <c r="EJ1589">
        <v>0</v>
      </c>
    </row>
    <row r="1590" spans="1:140">
      <c r="A1590" s="3" t="s">
        <v>119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0</v>
      </c>
      <c r="AG1590" s="1">
        <v>0</v>
      </c>
      <c r="AH1590" s="1">
        <v>0</v>
      </c>
      <c r="AI1590" s="1">
        <v>1</v>
      </c>
      <c r="AJ1590">
        <v>145</v>
      </c>
      <c r="AK1590" s="7">
        <v>197480.73771915989</v>
      </c>
      <c r="AL1590">
        <v>35</v>
      </c>
      <c r="AM1590" s="7">
        <v>62615.032004017266</v>
      </c>
      <c r="AN1590">
        <v>32</v>
      </c>
      <c r="AO1590" s="7">
        <v>37183.47955767384</v>
      </c>
      <c r="AP1590">
        <v>39</v>
      </c>
      <c r="AQ1590" s="7">
        <v>68800.161897052836</v>
      </c>
      <c r="AS1590" s="7">
        <v>0</v>
      </c>
      <c r="AY1590" s="7">
        <v>0</v>
      </c>
      <c r="BB1590">
        <v>7</v>
      </c>
      <c r="BC1590" s="7">
        <v>9929.751126434343</v>
      </c>
      <c r="BE1590" s="7">
        <v>0</v>
      </c>
      <c r="BF1590">
        <v>15</v>
      </c>
      <c r="BG1590" s="7">
        <v>139262.8376956619</v>
      </c>
      <c r="BI1590" s="7">
        <v>0</v>
      </c>
      <c r="BJ1590">
        <v>160.98833333333332</v>
      </c>
      <c r="BS1590">
        <f t="shared" si="159"/>
        <v>273</v>
      </c>
      <c r="BT1590">
        <f t="shared" si="159"/>
        <v>515272.00000000012</v>
      </c>
      <c r="BU1590">
        <f t="shared" si="165"/>
        <v>515272.00000000012</v>
      </c>
      <c r="BV1590">
        <f>'market concentration'!AI1590</f>
        <v>0.91941391941391937</v>
      </c>
      <c r="BW1590">
        <f>'market concentration'!AJ1590</f>
        <v>0.33636570999208359</v>
      </c>
      <c r="BX1590">
        <f>'market concentration'!AK1590</f>
        <v>-1.3820426671568258</v>
      </c>
      <c r="BZ1590">
        <f t="shared" si="160"/>
        <v>157.28693528693532</v>
      </c>
      <c r="CB1590">
        <v>53.8</v>
      </c>
      <c r="CC1590">
        <v>2.8</v>
      </c>
      <c r="CD1590">
        <f t="shared" si="161"/>
        <v>56.599999999999994</v>
      </c>
      <c r="CF1590">
        <v>0.1</v>
      </c>
      <c r="CH1590">
        <f t="shared" si="162"/>
        <v>94.898484848484827</v>
      </c>
      <c r="CJ1590">
        <v>47.695416675578606</v>
      </c>
      <c r="CK1590">
        <f t="shared" si="163"/>
        <v>47.203068172906221</v>
      </c>
      <c r="CL1590">
        <f t="shared" si="164"/>
        <v>47.695416675578606</v>
      </c>
      <c r="CP1590">
        <v>0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0</v>
      </c>
      <c r="DC1590">
        <v>0</v>
      </c>
      <c r="DD1590">
        <v>0</v>
      </c>
      <c r="DE1590">
        <v>0</v>
      </c>
      <c r="DF1590">
        <v>0</v>
      </c>
      <c r="DG1590">
        <v>0</v>
      </c>
      <c r="DH1590">
        <v>0</v>
      </c>
      <c r="DI1590">
        <v>0</v>
      </c>
      <c r="DJ1590">
        <v>0</v>
      </c>
      <c r="DK1590">
        <v>0</v>
      </c>
      <c r="DL1590">
        <v>0</v>
      </c>
      <c r="DM1590">
        <v>0</v>
      </c>
      <c r="DN1590">
        <v>0</v>
      </c>
      <c r="DO1590">
        <v>0</v>
      </c>
      <c r="DP1590">
        <v>0</v>
      </c>
      <c r="DQ1590">
        <v>0</v>
      </c>
      <c r="DR1590">
        <v>0</v>
      </c>
      <c r="DS1590">
        <v>0</v>
      </c>
      <c r="DT1590">
        <v>0</v>
      </c>
      <c r="DU1590">
        <v>0</v>
      </c>
      <c r="DV1590">
        <v>0</v>
      </c>
      <c r="DW1590">
        <v>0</v>
      </c>
      <c r="DX1590">
        <v>0</v>
      </c>
      <c r="DY1590">
        <v>0</v>
      </c>
      <c r="DZ1590">
        <v>1</v>
      </c>
      <c r="EA1590">
        <v>0</v>
      </c>
      <c r="EB1590">
        <v>0</v>
      </c>
      <c r="EC1590">
        <v>0</v>
      </c>
      <c r="ED1590">
        <v>0</v>
      </c>
      <c r="EE1590">
        <v>0</v>
      </c>
      <c r="EF1590">
        <v>0</v>
      </c>
      <c r="EG1590">
        <v>0</v>
      </c>
      <c r="EH1590">
        <v>0</v>
      </c>
      <c r="EI1590">
        <v>0</v>
      </c>
      <c r="EJ1590">
        <v>0</v>
      </c>
    </row>
    <row r="1591" spans="1:140">
      <c r="A1591" s="3" t="s">
        <v>120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0</v>
      </c>
      <c r="AI1591" s="1">
        <v>1</v>
      </c>
      <c r="AJ1591">
        <v>170</v>
      </c>
      <c r="AK1591" s="7">
        <v>164635.14557056219</v>
      </c>
      <c r="AL1591">
        <v>44</v>
      </c>
      <c r="AM1591" s="7">
        <v>56348.053328141898</v>
      </c>
      <c r="AN1591">
        <v>28</v>
      </c>
      <c r="AO1591" s="7">
        <v>34644.287871740053</v>
      </c>
      <c r="AP1591">
        <v>56</v>
      </c>
      <c r="AQ1591" s="7">
        <v>33665.09288861126</v>
      </c>
      <c r="AS1591" s="7">
        <v>0</v>
      </c>
      <c r="AY1591" s="7">
        <v>0</v>
      </c>
      <c r="BB1591">
        <v>6</v>
      </c>
      <c r="BC1591" s="7">
        <v>3981.553121476074</v>
      </c>
      <c r="BE1591" s="7">
        <v>0</v>
      </c>
      <c r="BF1591">
        <v>49</v>
      </c>
      <c r="BG1591" s="7">
        <v>134779.86721946846</v>
      </c>
      <c r="BI1591" s="7">
        <v>0</v>
      </c>
      <c r="BJ1591">
        <v>162.11347222222227</v>
      </c>
      <c r="BS1591">
        <f t="shared" si="159"/>
        <v>353</v>
      </c>
      <c r="BT1591">
        <f t="shared" si="159"/>
        <v>428053.99999999994</v>
      </c>
      <c r="BU1591">
        <f t="shared" si="165"/>
        <v>428053.99999999994</v>
      </c>
      <c r="BV1591">
        <f>'market concentration'!AI1591</f>
        <v>0.90368271954674217</v>
      </c>
      <c r="BW1591">
        <f>'market concentration'!AJ1591</f>
        <v>0.29847763805182609</v>
      </c>
      <c r="BX1591">
        <f>'market concentration'!AK1591</f>
        <v>-1.4478809448091861</v>
      </c>
      <c r="BZ1591">
        <f t="shared" si="160"/>
        <v>101.05146364494806</v>
      </c>
      <c r="CB1591">
        <v>53.8</v>
      </c>
      <c r="CC1591">
        <v>2.8</v>
      </c>
      <c r="CD1591">
        <f t="shared" si="161"/>
        <v>56.599999999999994</v>
      </c>
      <c r="CF1591">
        <v>0.1</v>
      </c>
      <c r="CH1591">
        <f t="shared" si="162"/>
        <v>95.921338383838432</v>
      </c>
      <c r="CJ1591">
        <v>47.695416675578606</v>
      </c>
      <c r="CK1591">
        <f t="shared" si="163"/>
        <v>48.225921708259825</v>
      </c>
      <c r="CL1591">
        <f t="shared" si="164"/>
        <v>47.695416675578606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0</v>
      </c>
      <c r="DA1591">
        <v>0</v>
      </c>
      <c r="DB1591">
        <v>0</v>
      </c>
      <c r="DC1591">
        <v>0</v>
      </c>
      <c r="DD1591">
        <v>0</v>
      </c>
      <c r="DE1591">
        <v>0</v>
      </c>
      <c r="DF1591">
        <v>0</v>
      </c>
      <c r="DG1591">
        <v>0</v>
      </c>
      <c r="DH1591">
        <v>0</v>
      </c>
      <c r="DI1591">
        <v>0</v>
      </c>
      <c r="DJ1591">
        <v>0</v>
      </c>
      <c r="DK1591">
        <v>0</v>
      </c>
      <c r="DL1591">
        <v>0</v>
      </c>
      <c r="DM1591">
        <v>0</v>
      </c>
      <c r="DN1591">
        <v>0</v>
      </c>
      <c r="DO1591">
        <v>0</v>
      </c>
      <c r="DP1591">
        <v>0</v>
      </c>
      <c r="DQ1591">
        <v>0</v>
      </c>
      <c r="DR1591">
        <v>0</v>
      </c>
      <c r="DS1591">
        <v>0</v>
      </c>
      <c r="DT1591">
        <v>0</v>
      </c>
      <c r="DU1591">
        <v>0</v>
      </c>
      <c r="DV1591">
        <v>0</v>
      </c>
      <c r="DW1591">
        <v>0</v>
      </c>
      <c r="DX1591">
        <v>0</v>
      </c>
      <c r="DY1591">
        <v>0</v>
      </c>
      <c r="DZ1591">
        <v>0</v>
      </c>
      <c r="EA1591">
        <v>1</v>
      </c>
      <c r="EB1591">
        <v>0</v>
      </c>
      <c r="EC1591">
        <v>0</v>
      </c>
      <c r="ED1591">
        <v>0</v>
      </c>
      <c r="EE1591">
        <v>0</v>
      </c>
      <c r="EF1591">
        <v>0</v>
      </c>
      <c r="EG1591">
        <v>0</v>
      </c>
      <c r="EH1591">
        <v>0</v>
      </c>
      <c r="EI1591">
        <v>0</v>
      </c>
      <c r="EJ1591">
        <v>0</v>
      </c>
    </row>
    <row r="1592" spans="1:140">
      <c r="A1592" s="3" t="s">
        <v>121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1</v>
      </c>
      <c r="AJ1592">
        <v>114</v>
      </c>
      <c r="AK1592" s="7">
        <v>118509.48723625207</v>
      </c>
      <c r="AL1592">
        <v>26</v>
      </c>
      <c r="AM1592" s="7">
        <v>49550.040319942578</v>
      </c>
      <c r="AN1592">
        <v>30</v>
      </c>
      <c r="AO1592" s="7">
        <v>26484.885808206454</v>
      </c>
      <c r="AP1592">
        <v>39</v>
      </c>
      <c r="AQ1592" s="7">
        <v>33040.214558635897</v>
      </c>
      <c r="AS1592" s="7">
        <v>0</v>
      </c>
      <c r="AY1592" s="7">
        <v>0</v>
      </c>
      <c r="BB1592">
        <v>3</v>
      </c>
      <c r="BC1592" s="7">
        <v>2633.3869201845632</v>
      </c>
      <c r="BE1592" s="7">
        <v>0</v>
      </c>
      <c r="BF1592">
        <v>13</v>
      </c>
      <c r="BG1592" s="7">
        <v>34900.985156778414</v>
      </c>
      <c r="BI1592" s="7">
        <v>0</v>
      </c>
      <c r="BJ1592">
        <v>167.30347222222221</v>
      </c>
      <c r="BS1592">
        <f t="shared" si="159"/>
        <v>225</v>
      </c>
      <c r="BT1592">
        <f t="shared" si="159"/>
        <v>265118.99999999994</v>
      </c>
      <c r="BU1592">
        <f t="shared" si="165"/>
        <v>265118.99999999994</v>
      </c>
      <c r="BV1592">
        <f>'market concentration'!AI1592</f>
        <v>0.92888888888888888</v>
      </c>
      <c r="BW1592">
        <f>'market concentration'!AJ1592</f>
        <v>0.3214024691358025</v>
      </c>
      <c r="BX1592">
        <f>'market concentration'!AK1592</f>
        <v>-1.388579792126837</v>
      </c>
      <c r="BZ1592">
        <f t="shared" si="160"/>
        <v>98.192222222222199</v>
      </c>
      <c r="CB1592">
        <v>53.8</v>
      </c>
      <c r="CC1592">
        <v>2.8</v>
      </c>
      <c r="CD1592">
        <f t="shared" si="161"/>
        <v>56.599999999999994</v>
      </c>
      <c r="CF1592">
        <v>0.1</v>
      </c>
      <c r="CH1592">
        <f t="shared" si="162"/>
        <v>100.63952020202019</v>
      </c>
      <c r="CJ1592">
        <v>47.695416675578606</v>
      </c>
      <c r="CK1592">
        <f t="shared" si="163"/>
        <v>52.944103526441587</v>
      </c>
      <c r="CL1592">
        <f t="shared" si="164"/>
        <v>47.695416675578606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  <c r="CY1592">
        <v>0</v>
      </c>
      <c r="CZ1592">
        <v>0</v>
      </c>
      <c r="DA1592">
        <v>0</v>
      </c>
      <c r="DB1592">
        <v>0</v>
      </c>
      <c r="DC1592">
        <v>0</v>
      </c>
      <c r="DD1592">
        <v>0</v>
      </c>
      <c r="DE1592">
        <v>0</v>
      </c>
      <c r="DF1592">
        <v>0</v>
      </c>
      <c r="DG1592">
        <v>0</v>
      </c>
      <c r="DH1592">
        <v>0</v>
      </c>
      <c r="DI1592">
        <v>0</v>
      </c>
      <c r="DJ1592">
        <v>0</v>
      </c>
      <c r="DK1592">
        <v>0</v>
      </c>
      <c r="DL1592">
        <v>0</v>
      </c>
      <c r="DM1592">
        <v>0</v>
      </c>
      <c r="DN1592">
        <v>0</v>
      </c>
      <c r="DO1592">
        <v>0</v>
      </c>
      <c r="DP1592">
        <v>0</v>
      </c>
      <c r="DQ1592">
        <v>0</v>
      </c>
      <c r="DR1592">
        <v>0</v>
      </c>
      <c r="DS1592">
        <v>0</v>
      </c>
      <c r="DT1592">
        <v>0</v>
      </c>
      <c r="DU1592">
        <v>0</v>
      </c>
      <c r="DV1592">
        <v>0</v>
      </c>
      <c r="DW1592">
        <v>0</v>
      </c>
      <c r="DX1592">
        <v>0</v>
      </c>
      <c r="DY1592">
        <v>0</v>
      </c>
      <c r="DZ1592">
        <v>0</v>
      </c>
      <c r="EA1592">
        <v>0</v>
      </c>
      <c r="EB1592">
        <v>1</v>
      </c>
      <c r="EC1592">
        <v>0</v>
      </c>
      <c r="ED1592">
        <v>0</v>
      </c>
      <c r="EE1592">
        <v>0</v>
      </c>
      <c r="EF1592">
        <v>0</v>
      </c>
      <c r="EG1592">
        <v>0</v>
      </c>
      <c r="EH1592">
        <v>0</v>
      </c>
      <c r="EI1592">
        <v>0</v>
      </c>
      <c r="EJ1592">
        <v>0</v>
      </c>
    </row>
    <row r="1593" spans="1:140">
      <c r="A1593" s="3" t="s">
        <v>122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0</v>
      </c>
      <c r="AG1593" s="1">
        <v>0</v>
      </c>
      <c r="AH1593" s="1">
        <v>0</v>
      </c>
      <c r="AI1593" s="1">
        <v>1</v>
      </c>
      <c r="AJ1593">
        <v>373</v>
      </c>
      <c r="AK1593" s="7">
        <v>1053396.9517820799</v>
      </c>
      <c r="AL1593">
        <v>101</v>
      </c>
      <c r="AM1593" s="7">
        <v>352607.34973470861</v>
      </c>
      <c r="AN1593">
        <v>100</v>
      </c>
      <c r="AO1593" s="7">
        <v>253234.76505396355</v>
      </c>
      <c r="AP1593">
        <v>72</v>
      </c>
      <c r="AQ1593" s="7">
        <v>222807.54310902333</v>
      </c>
      <c r="AS1593" s="7">
        <v>0</v>
      </c>
      <c r="AY1593" s="7">
        <v>0</v>
      </c>
      <c r="BB1593">
        <v>4</v>
      </c>
      <c r="BC1593" s="7">
        <v>8716.6042958656562</v>
      </c>
      <c r="BE1593" s="7">
        <v>0</v>
      </c>
      <c r="BF1593">
        <v>11</v>
      </c>
      <c r="BG1593" s="7">
        <v>92536.786024359099</v>
      </c>
      <c r="BI1593" s="7">
        <v>0</v>
      </c>
      <c r="BJ1593">
        <v>160.82263888888889</v>
      </c>
      <c r="BS1593">
        <f t="shared" si="159"/>
        <v>661</v>
      </c>
      <c r="BT1593">
        <f t="shared" si="159"/>
        <v>1983300</v>
      </c>
      <c r="BU1593">
        <f t="shared" si="165"/>
        <v>1983300</v>
      </c>
      <c r="BV1593">
        <f>'market concentration'!AI1593</f>
        <v>0.9773071104387292</v>
      </c>
      <c r="BW1593">
        <f>'market concentration'!AJ1593</f>
        <v>0.37684386880008053</v>
      </c>
      <c r="BX1593">
        <f>'market concentration'!AK1593</f>
        <v>-1.236212346143158</v>
      </c>
      <c r="BZ1593">
        <f t="shared" si="160"/>
        <v>250.03782148260211</v>
      </c>
      <c r="CB1593">
        <v>53.8</v>
      </c>
      <c r="CC1593">
        <v>2.8</v>
      </c>
      <c r="CD1593">
        <f t="shared" si="161"/>
        <v>56.599999999999994</v>
      </c>
      <c r="CF1593">
        <v>0.1</v>
      </c>
      <c r="CH1593">
        <f t="shared" si="162"/>
        <v>94.747853535353528</v>
      </c>
      <c r="CJ1593">
        <v>47.695416675578606</v>
      </c>
      <c r="CK1593">
        <f t="shared" si="163"/>
        <v>47.052436859774922</v>
      </c>
      <c r="CL1593">
        <f t="shared" si="164"/>
        <v>47.695416675578606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0</v>
      </c>
      <c r="DF1593">
        <v>0</v>
      </c>
      <c r="DG1593">
        <v>0</v>
      </c>
      <c r="DH1593">
        <v>0</v>
      </c>
      <c r="DI1593">
        <v>0</v>
      </c>
      <c r="DJ1593">
        <v>0</v>
      </c>
      <c r="DK1593">
        <v>0</v>
      </c>
      <c r="DL1593">
        <v>0</v>
      </c>
      <c r="DM1593">
        <v>0</v>
      </c>
      <c r="DN1593">
        <v>0</v>
      </c>
      <c r="DO1593">
        <v>0</v>
      </c>
      <c r="DP1593">
        <v>0</v>
      </c>
      <c r="DQ1593">
        <v>0</v>
      </c>
      <c r="DR1593">
        <v>0</v>
      </c>
      <c r="DS1593">
        <v>0</v>
      </c>
      <c r="DT1593">
        <v>0</v>
      </c>
      <c r="DU1593">
        <v>0</v>
      </c>
      <c r="DV1593">
        <v>0</v>
      </c>
      <c r="DW1593">
        <v>0</v>
      </c>
      <c r="DX1593">
        <v>0</v>
      </c>
      <c r="DY1593">
        <v>0</v>
      </c>
      <c r="DZ1593">
        <v>0</v>
      </c>
      <c r="EA1593">
        <v>0</v>
      </c>
      <c r="EB1593">
        <v>0</v>
      </c>
      <c r="EC1593">
        <v>1</v>
      </c>
      <c r="ED1593">
        <v>0</v>
      </c>
      <c r="EE1593">
        <v>0</v>
      </c>
      <c r="EF1593">
        <v>0</v>
      </c>
      <c r="EG1593">
        <v>0</v>
      </c>
      <c r="EH1593">
        <v>0</v>
      </c>
      <c r="EI1593">
        <v>0</v>
      </c>
      <c r="EJ1593">
        <v>0</v>
      </c>
    </row>
    <row r="1594" spans="1:140">
      <c r="A1594" s="3" t="s">
        <v>123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  <c r="AC1594" s="1">
        <v>0</v>
      </c>
      <c r="AD1594" s="1">
        <v>0</v>
      </c>
      <c r="AE1594" s="1">
        <v>0</v>
      </c>
      <c r="AF1594" s="1">
        <v>0</v>
      </c>
      <c r="AG1594" s="1">
        <v>0</v>
      </c>
      <c r="AH1594" s="1">
        <v>0</v>
      </c>
      <c r="AI1594" s="1">
        <v>1</v>
      </c>
      <c r="AJ1594">
        <v>101</v>
      </c>
      <c r="AK1594" s="7">
        <v>205268.72032916817</v>
      </c>
      <c r="AL1594">
        <v>17</v>
      </c>
      <c r="AM1594" s="7">
        <v>61965.661096506126</v>
      </c>
      <c r="AN1594">
        <v>34</v>
      </c>
      <c r="AO1594" s="7">
        <v>20702.231880111409</v>
      </c>
      <c r="AP1594">
        <v>17</v>
      </c>
      <c r="AQ1594" s="7">
        <v>7329.0586960263818</v>
      </c>
      <c r="AS1594" s="7">
        <v>0</v>
      </c>
      <c r="AY1594" s="7">
        <v>0</v>
      </c>
      <c r="BB1594">
        <v>4</v>
      </c>
      <c r="BC1594" s="7">
        <v>0</v>
      </c>
      <c r="BE1594" s="7">
        <v>0</v>
      </c>
      <c r="BF1594">
        <v>14</v>
      </c>
      <c r="BG1594" s="7">
        <v>32597.327998187902</v>
      </c>
      <c r="BI1594" s="7">
        <v>0</v>
      </c>
      <c r="BJ1594">
        <v>163.59430555555556</v>
      </c>
      <c r="BS1594">
        <f t="shared" si="159"/>
        <v>187</v>
      </c>
      <c r="BT1594">
        <f t="shared" si="159"/>
        <v>327863</v>
      </c>
      <c r="BU1594">
        <f t="shared" si="165"/>
        <v>327863</v>
      </c>
      <c r="BV1594">
        <f>'market concentration'!AI1594</f>
        <v>0.90374331550802134</v>
      </c>
      <c r="BW1594">
        <f>'market concentration'!AJ1594</f>
        <v>0.34736480883067866</v>
      </c>
      <c r="BX1594">
        <f>'market concentration'!AK1594</f>
        <v>-1.3549339441544732</v>
      </c>
      <c r="BZ1594">
        <f t="shared" si="160"/>
        <v>146.10650623885917</v>
      </c>
      <c r="CB1594">
        <v>53.8</v>
      </c>
      <c r="CC1594">
        <v>2.8</v>
      </c>
      <c r="CD1594">
        <f t="shared" si="161"/>
        <v>56.599999999999994</v>
      </c>
      <c r="CF1594">
        <v>0.1</v>
      </c>
      <c r="CH1594">
        <f t="shared" si="162"/>
        <v>97.267550505050508</v>
      </c>
      <c r="CJ1594">
        <v>47.695416675578606</v>
      </c>
      <c r="CK1594">
        <f t="shared" si="163"/>
        <v>49.572133829471902</v>
      </c>
      <c r="CL1594">
        <f t="shared" si="164"/>
        <v>47.695416675578606</v>
      </c>
      <c r="CP1594">
        <v>0</v>
      </c>
      <c r="CQ1594">
        <v>0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0</v>
      </c>
      <c r="CX1594">
        <v>0</v>
      </c>
      <c r="CY1594">
        <v>0</v>
      </c>
      <c r="CZ1594">
        <v>0</v>
      </c>
      <c r="DA1594">
        <v>0</v>
      </c>
      <c r="DB1594">
        <v>0</v>
      </c>
      <c r="DC1594">
        <v>0</v>
      </c>
      <c r="DD1594">
        <v>0</v>
      </c>
      <c r="DE1594">
        <v>0</v>
      </c>
      <c r="DF1594">
        <v>0</v>
      </c>
      <c r="DG1594">
        <v>0</v>
      </c>
      <c r="DH1594">
        <v>0</v>
      </c>
      <c r="DI1594">
        <v>0</v>
      </c>
      <c r="DJ1594">
        <v>0</v>
      </c>
      <c r="DK1594">
        <v>0</v>
      </c>
      <c r="DL1594">
        <v>0</v>
      </c>
      <c r="DM1594">
        <v>0</v>
      </c>
      <c r="DN1594">
        <v>0</v>
      </c>
      <c r="DO1594">
        <v>0</v>
      </c>
      <c r="DP1594">
        <v>0</v>
      </c>
      <c r="DQ1594">
        <v>0</v>
      </c>
      <c r="DR1594">
        <v>0</v>
      </c>
      <c r="DS1594">
        <v>0</v>
      </c>
      <c r="DT1594">
        <v>0</v>
      </c>
      <c r="DU1594">
        <v>0</v>
      </c>
      <c r="DV1594">
        <v>0</v>
      </c>
      <c r="DW1594">
        <v>0</v>
      </c>
      <c r="DX1594">
        <v>0</v>
      </c>
      <c r="DY1594">
        <v>0</v>
      </c>
      <c r="DZ1594">
        <v>0</v>
      </c>
      <c r="EA1594">
        <v>0</v>
      </c>
      <c r="EB1594">
        <v>0</v>
      </c>
      <c r="EC1594">
        <v>0</v>
      </c>
      <c r="ED1594">
        <v>1</v>
      </c>
      <c r="EE1594">
        <v>0</v>
      </c>
      <c r="EF1594">
        <v>0</v>
      </c>
      <c r="EG1594">
        <v>0</v>
      </c>
      <c r="EH1594">
        <v>0</v>
      </c>
      <c r="EI1594">
        <v>0</v>
      </c>
      <c r="EJ1594">
        <v>0</v>
      </c>
    </row>
    <row r="1595" spans="1:140">
      <c r="A1595" s="3" t="s">
        <v>124</v>
      </c>
      <c r="B1595" s="1">
        <v>0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>
        <v>0</v>
      </c>
      <c r="AA1595" s="1">
        <v>0</v>
      </c>
      <c r="AB1595" s="1">
        <v>0</v>
      </c>
      <c r="AC1595" s="1">
        <v>0</v>
      </c>
      <c r="AD1595" s="1">
        <v>0</v>
      </c>
      <c r="AE1595" s="1">
        <v>0</v>
      </c>
      <c r="AF1595" s="1">
        <v>0</v>
      </c>
      <c r="AG1595" s="1">
        <v>0</v>
      </c>
      <c r="AH1595" s="1">
        <v>0</v>
      </c>
      <c r="AI1595" s="1">
        <v>1</v>
      </c>
      <c r="AJ1595">
        <v>176</v>
      </c>
      <c r="AK1595" s="7">
        <v>242397.78500144836</v>
      </c>
      <c r="AL1595">
        <v>33</v>
      </c>
      <c r="AM1595" s="7">
        <v>79533.680041531799</v>
      </c>
      <c r="AN1595">
        <v>52</v>
      </c>
      <c r="AO1595" s="7">
        <v>70594.336303638731</v>
      </c>
      <c r="AP1595">
        <v>35</v>
      </c>
      <c r="AQ1595" s="7">
        <v>50169.450520427301</v>
      </c>
      <c r="AS1595" s="7">
        <v>0</v>
      </c>
      <c r="AY1595" s="7">
        <v>0</v>
      </c>
      <c r="BB1595">
        <v>4</v>
      </c>
      <c r="BC1595" s="7">
        <v>3729.2350130111113</v>
      </c>
      <c r="BE1595" s="7">
        <v>0</v>
      </c>
      <c r="BF1595">
        <v>2</v>
      </c>
      <c r="BG1595" s="7">
        <v>6180.5131199427688</v>
      </c>
      <c r="BI1595" s="7">
        <v>0</v>
      </c>
      <c r="BJ1595">
        <v>170.6813888888889</v>
      </c>
      <c r="BS1595">
        <f t="shared" si="159"/>
        <v>302</v>
      </c>
      <c r="BT1595">
        <f t="shared" si="159"/>
        <v>452605.00000000006</v>
      </c>
      <c r="BU1595">
        <f t="shared" si="165"/>
        <v>452605.00000000006</v>
      </c>
      <c r="BV1595">
        <f>'market concentration'!AI1595</f>
        <v>0.98013245033112584</v>
      </c>
      <c r="BW1595">
        <f>'market concentration'!AJ1595</f>
        <v>0.39487303188456641</v>
      </c>
      <c r="BX1595">
        <f>'market concentration'!AK1595</f>
        <v>-1.1997539710865526</v>
      </c>
      <c r="BZ1595">
        <f t="shared" si="160"/>
        <v>124.89100441501104</v>
      </c>
      <c r="CB1595">
        <v>53.8</v>
      </c>
      <c r="CC1595">
        <v>2.8</v>
      </c>
      <c r="CD1595">
        <f t="shared" si="161"/>
        <v>56.599999999999994</v>
      </c>
      <c r="CF1595">
        <v>0.1</v>
      </c>
      <c r="CH1595">
        <f t="shared" si="162"/>
        <v>103.71035353535355</v>
      </c>
      <c r="CJ1595">
        <v>47.695416675578606</v>
      </c>
      <c r="CK1595">
        <f t="shared" si="163"/>
        <v>56.014936859774942</v>
      </c>
      <c r="CL1595">
        <f t="shared" si="164"/>
        <v>47.695416675578606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  <c r="CX1595">
        <v>0</v>
      </c>
      <c r="CY1595">
        <v>0</v>
      </c>
      <c r="CZ1595">
        <v>0</v>
      </c>
      <c r="DA1595">
        <v>0</v>
      </c>
      <c r="DB1595">
        <v>0</v>
      </c>
      <c r="DC1595">
        <v>0</v>
      </c>
      <c r="DD1595">
        <v>0</v>
      </c>
      <c r="DE1595">
        <v>0</v>
      </c>
      <c r="DF1595">
        <v>0</v>
      </c>
      <c r="DG1595">
        <v>0</v>
      </c>
      <c r="DH1595">
        <v>0</v>
      </c>
      <c r="DI1595">
        <v>0</v>
      </c>
      <c r="DJ1595">
        <v>0</v>
      </c>
      <c r="DK1595">
        <v>0</v>
      </c>
      <c r="DL1595">
        <v>0</v>
      </c>
      <c r="DM1595">
        <v>0</v>
      </c>
      <c r="DN1595">
        <v>0</v>
      </c>
      <c r="DO1595">
        <v>0</v>
      </c>
      <c r="DP1595">
        <v>0</v>
      </c>
      <c r="DQ1595">
        <v>0</v>
      </c>
      <c r="DR1595">
        <v>0</v>
      </c>
      <c r="DS1595">
        <v>0</v>
      </c>
      <c r="DT1595">
        <v>0</v>
      </c>
      <c r="DU1595">
        <v>0</v>
      </c>
      <c r="DV1595">
        <v>0</v>
      </c>
      <c r="DW1595">
        <v>0</v>
      </c>
      <c r="DX1595">
        <v>0</v>
      </c>
      <c r="DY1595">
        <v>0</v>
      </c>
      <c r="DZ1595">
        <v>0</v>
      </c>
      <c r="EA1595">
        <v>0</v>
      </c>
      <c r="EB1595">
        <v>0</v>
      </c>
      <c r="EC1595">
        <v>0</v>
      </c>
      <c r="ED1595">
        <v>0</v>
      </c>
      <c r="EE1595">
        <v>1</v>
      </c>
      <c r="EF1595">
        <v>0</v>
      </c>
      <c r="EG1595">
        <v>0</v>
      </c>
      <c r="EH1595">
        <v>0</v>
      </c>
      <c r="EI1595">
        <v>0</v>
      </c>
      <c r="EJ1595">
        <v>0</v>
      </c>
    </row>
    <row r="1596" spans="1:140">
      <c r="A1596" s="3" t="s">
        <v>125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v>0</v>
      </c>
      <c r="AE1596" s="1">
        <v>0</v>
      </c>
      <c r="AF1596" s="1">
        <v>0</v>
      </c>
      <c r="AG1596" s="1">
        <v>0</v>
      </c>
      <c r="AH1596" s="1">
        <v>0</v>
      </c>
      <c r="AI1596" s="1">
        <v>1</v>
      </c>
      <c r="AJ1596">
        <v>247</v>
      </c>
      <c r="AK1596" s="7">
        <v>317767.7462474308</v>
      </c>
      <c r="AL1596">
        <v>43</v>
      </c>
      <c r="AM1596" s="7">
        <v>99965.801765098469</v>
      </c>
      <c r="AN1596">
        <v>28</v>
      </c>
      <c r="AO1596" s="7">
        <v>31189.840308309718</v>
      </c>
      <c r="AP1596">
        <v>51</v>
      </c>
      <c r="AQ1596" s="7">
        <v>58372.496646037922</v>
      </c>
      <c r="AS1596" s="7">
        <v>0</v>
      </c>
      <c r="AY1596" s="7">
        <v>0</v>
      </c>
      <c r="BB1596">
        <v>7</v>
      </c>
      <c r="BC1596" s="7">
        <v>6430.8073074669719</v>
      </c>
      <c r="BE1596" s="7">
        <v>0</v>
      </c>
      <c r="BF1596">
        <v>8</v>
      </c>
      <c r="BG1596" s="7">
        <v>29868.30772565621</v>
      </c>
      <c r="BI1596" s="7">
        <v>0</v>
      </c>
      <c r="BJ1596">
        <v>160.78097222222223</v>
      </c>
      <c r="BS1596">
        <f t="shared" si="159"/>
        <v>384</v>
      </c>
      <c r="BT1596">
        <f t="shared" si="159"/>
        <v>543595.00000000012</v>
      </c>
      <c r="BU1596">
        <f t="shared" si="165"/>
        <v>543595.00000000012</v>
      </c>
      <c r="BV1596">
        <f>'market concentration'!AI1596</f>
        <v>0.9609375</v>
      </c>
      <c r="BW1596">
        <f>'market concentration'!AJ1596</f>
        <v>0.45000542534722221</v>
      </c>
      <c r="BX1596">
        <f>'market concentration'!AK1596</f>
        <v>-1.1417043727632328</v>
      </c>
      <c r="BZ1596">
        <f t="shared" si="160"/>
        <v>117.96766493055559</v>
      </c>
      <c r="CB1596">
        <v>53.8</v>
      </c>
      <c r="CC1596">
        <v>2.8</v>
      </c>
      <c r="CD1596">
        <f t="shared" si="161"/>
        <v>56.599999999999994</v>
      </c>
      <c r="CF1596">
        <v>0.1</v>
      </c>
      <c r="CH1596">
        <f t="shared" si="162"/>
        <v>94.70997474747476</v>
      </c>
      <c r="CJ1596">
        <v>47.695416675578606</v>
      </c>
      <c r="CK1596">
        <f t="shared" si="163"/>
        <v>47.014558071896154</v>
      </c>
      <c r="CL1596">
        <f t="shared" si="164"/>
        <v>47.695416675578606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  <c r="CX1596">
        <v>0</v>
      </c>
      <c r="CY1596">
        <v>0</v>
      </c>
      <c r="CZ1596">
        <v>0</v>
      </c>
      <c r="DA1596">
        <v>0</v>
      </c>
      <c r="DB1596">
        <v>0</v>
      </c>
      <c r="DC1596">
        <v>0</v>
      </c>
      <c r="DD1596">
        <v>0</v>
      </c>
      <c r="DE1596">
        <v>0</v>
      </c>
      <c r="DF1596">
        <v>0</v>
      </c>
      <c r="DG1596">
        <v>0</v>
      </c>
      <c r="DH1596">
        <v>0</v>
      </c>
      <c r="DI1596">
        <v>0</v>
      </c>
      <c r="DJ1596">
        <v>0</v>
      </c>
      <c r="DK1596">
        <v>0</v>
      </c>
      <c r="DL1596">
        <v>0</v>
      </c>
      <c r="DM1596">
        <v>0</v>
      </c>
      <c r="DN1596">
        <v>0</v>
      </c>
      <c r="DO1596">
        <v>0</v>
      </c>
      <c r="DP1596">
        <v>0</v>
      </c>
      <c r="DQ1596">
        <v>0</v>
      </c>
      <c r="DR1596">
        <v>0</v>
      </c>
      <c r="DS1596">
        <v>0</v>
      </c>
      <c r="DT1596">
        <v>0</v>
      </c>
      <c r="DU1596">
        <v>0</v>
      </c>
      <c r="DV1596">
        <v>0</v>
      </c>
      <c r="DW1596">
        <v>0</v>
      </c>
      <c r="DX1596">
        <v>0</v>
      </c>
      <c r="DY1596">
        <v>0</v>
      </c>
      <c r="DZ1596">
        <v>0</v>
      </c>
      <c r="EA1596">
        <v>0</v>
      </c>
      <c r="EB1596">
        <v>0</v>
      </c>
      <c r="EC1596">
        <v>0</v>
      </c>
      <c r="ED1596">
        <v>0</v>
      </c>
      <c r="EE1596">
        <v>0</v>
      </c>
      <c r="EF1596">
        <v>1</v>
      </c>
      <c r="EG1596">
        <v>0</v>
      </c>
      <c r="EH1596">
        <v>0</v>
      </c>
      <c r="EI1596">
        <v>0</v>
      </c>
      <c r="EJ1596">
        <v>0</v>
      </c>
    </row>
    <row r="1597" spans="1:140">
      <c r="A1597" s="3" t="s">
        <v>126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>
        <v>0</v>
      </c>
      <c r="AB1597" s="1">
        <v>0</v>
      </c>
      <c r="AC1597" s="1">
        <v>0</v>
      </c>
      <c r="AD1597" s="1">
        <v>0</v>
      </c>
      <c r="AE1597" s="1">
        <v>0</v>
      </c>
      <c r="AF1597" s="1">
        <v>0</v>
      </c>
      <c r="AG1597" s="1">
        <v>0</v>
      </c>
      <c r="AH1597" s="1">
        <v>0</v>
      </c>
      <c r="AI1597" s="1">
        <v>1</v>
      </c>
      <c r="AJ1597">
        <v>173</v>
      </c>
      <c r="AK1597" s="7">
        <v>263340.62583918928</v>
      </c>
      <c r="AL1597">
        <v>43</v>
      </c>
      <c r="AM1597" s="7">
        <v>44506.276817059741</v>
      </c>
      <c r="AN1597">
        <v>41</v>
      </c>
      <c r="AO1597" s="7">
        <v>26279.944575856698</v>
      </c>
      <c r="AP1597">
        <v>58</v>
      </c>
      <c r="AQ1597" s="7">
        <v>69600.951550318379</v>
      </c>
      <c r="AS1597" s="7">
        <v>0</v>
      </c>
      <c r="AY1597" s="7">
        <v>0</v>
      </c>
      <c r="BB1597">
        <v>2</v>
      </c>
      <c r="BC1597" s="7">
        <v>1161.0618264876216</v>
      </c>
      <c r="BE1597" s="7">
        <v>0</v>
      </c>
      <c r="BF1597">
        <v>18</v>
      </c>
      <c r="BG1597" s="7">
        <v>63113.139391088218</v>
      </c>
      <c r="BI1597" s="7">
        <v>0</v>
      </c>
      <c r="BJ1597">
        <v>167.98305555555558</v>
      </c>
      <c r="BS1597">
        <f t="shared" si="159"/>
        <v>335</v>
      </c>
      <c r="BT1597">
        <f t="shared" si="159"/>
        <v>468001.99999999988</v>
      </c>
      <c r="BU1597">
        <f t="shared" si="165"/>
        <v>468001.99999999988</v>
      </c>
      <c r="BV1597">
        <f>'market concentration'!AI1597</f>
        <v>0.94029850746268662</v>
      </c>
      <c r="BW1597">
        <f>'market concentration'!AJ1597</f>
        <v>0.33104032078413897</v>
      </c>
      <c r="BX1597">
        <f>'market concentration'!AK1597</f>
        <v>-1.3531568417571298</v>
      </c>
      <c r="BZ1597">
        <f t="shared" si="160"/>
        <v>116.41840796019898</v>
      </c>
      <c r="CB1597">
        <v>53.8</v>
      </c>
      <c r="CC1597">
        <v>2.8</v>
      </c>
      <c r="CD1597">
        <f t="shared" si="161"/>
        <v>56.599999999999994</v>
      </c>
      <c r="CF1597">
        <v>0.1</v>
      </c>
      <c r="CH1597">
        <f t="shared" si="162"/>
        <v>101.25732323232326</v>
      </c>
      <c r="CJ1597">
        <v>47.695416675578606</v>
      </c>
      <c r="CK1597">
        <f t="shared" si="163"/>
        <v>53.561906556744653</v>
      </c>
      <c r="CL1597">
        <f t="shared" si="164"/>
        <v>47.695416675578606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0</v>
      </c>
      <c r="CX1597">
        <v>0</v>
      </c>
      <c r="CY1597">
        <v>0</v>
      </c>
      <c r="CZ1597">
        <v>0</v>
      </c>
      <c r="DA1597">
        <v>0</v>
      </c>
      <c r="DB1597">
        <v>0</v>
      </c>
      <c r="DC1597">
        <v>0</v>
      </c>
      <c r="DD1597">
        <v>0</v>
      </c>
      <c r="DE1597">
        <v>0</v>
      </c>
      <c r="DF1597">
        <v>0</v>
      </c>
      <c r="DG1597">
        <v>0</v>
      </c>
      <c r="DH1597">
        <v>0</v>
      </c>
      <c r="DI1597">
        <v>0</v>
      </c>
      <c r="DJ1597">
        <v>0</v>
      </c>
      <c r="DK1597">
        <v>0</v>
      </c>
      <c r="DL1597">
        <v>0</v>
      </c>
      <c r="DM1597">
        <v>0</v>
      </c>
      <c r="DN1597">
        <v>0</v>
      </c>
      <c r="DO1597">
        <v>0</v>
      </c>
      <c r="DP1597">
        <v>0</v>
      </c>
      <c r="DQ1597">
        <v>0</v>
      </c>
      <c r="DR1597">
        <v>0</v>
      </c>
      <c r="DS1597">
        <v>0</v>
      </c>
      <c r="DT1597">
        <v>0</v>
      </c>
      <c r="DU1597">
        <v>0</v>
      </c>
      <c r="DV1597">
        <v>0</v>
      </c>
      <c r="DW1597">
        <v>0</v>
      </c>
      <c r="DX1597">
        <v>0</v>
      </c>
      <c r="DY1597">
        <v>0</v>
      </c>
      <c r="DZ1597">
        <v>0</v>
      </c>
      <c r="EA1597">
        <v>0</v>
      </c>
      <c r="EB1597">
        <v>0</v>
      </c>
      <c r="EC1597">
        <v>0</v>
      </c>
      <c r="ED1597">
        <v>0</v>
      </c>
      <c r="EE1597">
        <v>0</v>
      </c>
      <c r="EF1597">
        <v>0</v>
      </c>
      <c r="EG1597">
        <v>1</v>
      </c>
      <c r="EH1597">
        <v>0</v>
      </c>
      <c r="EI1597">
        <v>0</v>
      </c>
      <c r="EJ1597">
        <v>0</v>
      </c>
    </row>
    <row r="1598" spans="1:140">
      <c r="A1598" s="3" t="s">
        <v>127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  <c r="AC1598" s="1">
        <v>0</v>
      </c>
      <c r="AD1598" s="1">
        <v>0</v>
      </c>
      <c r="AE1598" s="1">
        <v>0</v>
      </c>
      <c r="AF1598" s="1">
        <v>0</v>
      </c>
      <c r="AG1598" s="1">
        <v>0</v>
      </c>
      <c r="AH1598" s="1">
        <v>0</v>
      </c>
      <c r="AI1598" s="1">
        <v>1</v>
      </c>
      <c r="AJ1598">
        <v>138</v>
      </c>
      <c r="AK1598" s="7">
        <v>150425.4451055089</v>
      </c>
      <c r="AL1598">
        <v>17</v>
      </c>
      <c r="AM1598" s="7">
        <v>50366.237250468359</v>
      </c>
      <c r="AN1598">
        <v>25</v>
      </c>
      <c r="AO1598" s="7">
        <v>26953.049878014441</v>
      </c>
      <c r="AP1598">
        <v>44</v>
      </c>
      <c r="AQ1598" s="7">
        <v>73329.145574912691</v>
      </c>
      <c r="AS1598" s="7">
        <v>0</v>
      </c>
      <c r="AY1598" s="7">
        <v>0</v>
      </c>
      <c r="BB1598">
        <v>3</v>
      </c>
      <c r="BC1598" s="7">
        <v>4741.6102960515127</v>
      </c>
      <c r="BE1598" s="7">
        <v>0</v>
      </c>
      <c r="BF1598">
        <v>40</v>
      </c>
      <c r="BG1598" s="7">
        <v>84478.51189504411</v>
      </c>
      <c r="BI1598" s="7">
        <v>0</v>
      </c>
      <c r="BJ1598">
        <v>164.79138888888889</v>
      </c>
      <c r="BS1598">
        <f t="shared" si="159"/>
        <v>267</v>
      </c>
      <c r="BT1598">
        <f t="shared" si="159"/>
        <v>390294</v>
      </c>
      <c r="BU1598">
        <f t="shared" si="165"/>
        <v>390294</v>
      </c>
      <c r="BV1598">
        <f>'market concentration'!AI1598</f>
        <v>0.92509363295880154</v>
      </c>
      <c r="BW1598">
        <f>'market concentration'!AJ1598</f>
        <v>0.3296862068481814</v>
      </c>
      <c r="BX1598">
        <f>'market concentration'!AK1598</f>
        <v>-1.3701966361331326</v>
      </c>
      <c r="BZ1598">
        <f t="shared" si="160"/>
        <v>121.81460674157303</v>
      </c>
      <c r="CB1598">
        <v>53.8</v>
      </c>
      <c r="CC1598">
        <v>2.8</v>
      </c>
      <c r="CD1598">
        <f t="shared" si="161"/>
        <v>56.599999999999994</v>
      </c>
      <c r="CF1598">
        <v>0.1</v>
      </c>
      <c r="CH1598">
        <f t="shared" si="162"/>
        <v>98.355808080808075</v>
      </c>
      <c r="CJ1598">
        <v>47.695416675578606</v>
      </c>
      <c r="CK1598">
        <f t="shared" si="163"/>
        <v>50.660391405229468</v>
      </c>
      <c r="CL1598">
        <f t="shared" si="164"/>
        <v>47.695416675578606</v>
      </c>
      <c r="CP1598">
        <v>0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  <c r="CY1598">
        <v>0</v>
      </c>
      <c r="CZ1598">
        <v>0</v>
      </c>
      <c r="DA1598">
        <v>0</v>
      </c>
      <c r="DB1598">
        <v>0</v>
      </c>
      <c r="DC1598">
        <v>0</v>
      </c>
      <c r="DD1598">
        <v>0</v>
      </c>
      <c r="DE1598">
        <v>0</v>
      </c>
      <c r="DF1598">
        <v>0</v>
      </c>
      <c r="DG1598">
        <v>0</v>
      </c>
      <c r="DH1598">
        <v>0</v>
      </c>
      <c r="DI1598">
        <v>0</v>
      </c>
      <c r="DJ1598">
        <v>0</v>
      </c>
      <c r="DK1598">
        <v>0</v>
      </c>
      <c r="DL1598">
        <v>0</v>
      </c>
      <c r="DM1598">
        <v>0</v>
      </c>
      <c r="DN1598">
        <v>0</v>
      </c>
      <c r="DO1598">
        <v>0</v>
      </c>
      <c r="DP1598">
        <v>0</v>
      </c>
      <c r="DQ1598">
        <v>0</v>
      </c>
      <c r="DR1598">
        <v>0</v>
      </c>
      <c r="DS1598">
        <v>0</v>
      </c>
      <c r="DT1598">
        <v>0</v>
      </c>
      <c r="DU1598">
        <v>0</v>
      </c>
      <c r="DV1598">
        <v>0</v>
      </c>
      <c r="DW1598">
        <v>0</v>
      </c>
      <c r="DX1598">
        <v>0</v>
      </c>
      <c r="DY1598">
        <v>0</v>
      </c>
      <c r="DZ1598">
        <v>0</v>
      </c>
      <c r="EA1598">
        <v>0</v>
      </c>
      <c r="EB1598">
        <v>0</v>
      </c>
      <c r="EC1598">
        <v>0</v>
      </c>
      <c r="ED1598">
        <v>0</v>
      </c>
      <c r="EE1598">
        <v>0</v>
      </c>
      <c r="EF1598">
        <v>0</v>
      </c>
      <c r="EG1598">
        <v>0</v>
      </c>
      <c r="EH1598">
        <v>1</v>
      </c>
      <c r="EI1598">
        <v>0</v>
      </c>
      <c r="EJ1598">
        <v>0</v>
      </c>
    </row>
    <row r="1599" spans="1:140">
      <c r="A1599" s="3" t="s">
        <v>128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0</v>
      </c>
      <c r="AB1599" s="1">
        <v>0</v>
      </c>
      <c r="AC1599" s="1">
        <v>0</v>
      </c>
      <c r="AD1599" s="1">
        <v>0</v>
      </c>
      <c r="AE1599" s="1">
        <v>0</v>
      </c>
      <c r="AF1599" s="1">
        <v>0</v>
      </c>
      <c r="AG1599" s="1">
        <v>0</v>
      </c>
      <c r="AH1599" s="1">
        <v>0</v>
      </c>
      <c r="AI1599" s="1">
        <v>1</v>
      </c>
      <c r="AJ1599">
        <v>398</v>
      </c>
      <c r="AK1599" s="7">
        <v>407349.52848703618</v>
      </c>
      <c r="AL1599">
        <v>64</v>
      </c>
      <c r="AM1599" s="7">
        <v>81932.47193084468</v>
      </c>
      <c r="AN1599">
        <v>35</v>
      </c>
      <c r="AO1599" s="7">
        <v>26998.575793576594</v>
      </c>
      <c r="AP1599">
        <v>54</v>
      </c>
      <c r="AQ1599" s="7">
        <v>45156.818432565269</v>
      </c>
      <c r="AS1599" s="7">
        <v>0</v>
      </c>
      <c r="AY1599" s="7">
        <v>0</v>
      </c>
      <c r="BB1599">
        <v>1</v>
      </c>
      <c r="BC1599" s="7">
        <v>0</v>
      </c>
      <c r="BE1599" s="7">
        <v>0</v>
      </c>
      <c r="BF1599">
        <v>9</v>
      </c>
      <c r="BG1599" s="7">
        <v>111178.60535597731</v>
      </c>
      <c r="BI1599" s="7">
        <v>0</v>
      </c>
      <c r="BJ1599">
        <v>170.23791666666668</v>
      </c>
      <c r="BS1599">
        <f t="shared" si="159"/>
        <v>561</v>
      </c>
      <c r="BT1599">
        <f t="shared" si="159"/>
        <v>672616</v>
      </c>
      <c r="BU1599">
        <f t="shared" si="165"/>
        <v>672616</v>
      </c>
      <c r="BV1599">
        <f>'market concentration'!AI1599</f>
        <v>0.982174688057041</v>
      </c>
      <c r="BW1599">
        <f>'market concentration'!AJ1599</f>
        <v>0.52974857095649786</v>
      </c>
      <c r="BX1599">
        <f>'market concentration'!AK1599</f>
        <v>-0.96716518840887888</v>
      </c>
      <c r="BZ1599">
        <f t="shared" si="160"/>
        <v>99.913250148544265</v>
      </c>
      <c r="CB1599">
        <v>53.8</v>
      </c>
      <c r="CC1599">
        <v>2.8</v>
      </c>
      <c r="CD1599">
        <f t="shared" si="161"/>
        <v>56.599999999999994</v>
      </c>
      <c r="CF1599">
        <v>0.1</v>
      </c>
      <c r="CH1599">
        <f t="shared" si="162"/>
        <v>103.30719696969697</v>
      </c>
      <c r="CJ1599">
        <v>47.695416675578606</v>
      </c>
      <c r="CK1599">
        <f t="shared" si="163"/>
        <v>55.611780294118368</v>
      </c>
      <c r="CL1599">
        <f t="shared" si="164"/>
        <v>47.695416675578606</v>
      </c>
      <c r="CP1599">
        <v>0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0</v>
      </c>
      <c r="CW1599">
        <v>0</v>
      </c>
      <c r="CX1599">
        <v>0</v>
      </c>
      <c r="CY1599">
        <v>0</v>
      </c>
      <c r="CZ1599">
        <v>0</v>
      </c>
      <c r="DA1599">
        <v>0</v>
      </c>
      <c r="DB1599">
        <v>0</v>
      </c>
      <c r="DC1599">
        <v>0</v>
      </c>
      <c r="DD1599">
        <v>0</v>
      </c>
      <c r="DE1599">
        <v>0</v>
      </c>
      <c r="DF1599">
        <v>0</v>
      </c>
      <c r="DG1599">
        <v>0</v>
      </c>
      <c r="DH1599">
        <v>0</v>
      </c>
      <c r="DI1599">
        <v>0</v>
      </c>
      <c r="DJ1599">
        <v>0</v>
      </c>
      <c r="DK1599">
        <v>0</v>
      </c>
      <c r="DL1599">
        <v>0</v>
      </c>
      <c r="DM1599">
        <v>0</v>
      </c>
      <c r="DN1599">
        <v>0</v>
      </c>
      <c r="DO1599">
        <v>0</v>
      </c>
      <c r="DP1599">
        <v>0</v>
      </c>
      <c r="DQ1599">
        <v>0</v>
      </c>
      <c r="DR1599">
        <v>0</v>
      </c>
      <c r="DS1599">
        <v>0</v>
      </c>
      <c r="DT1599">
        <v>0</v>
      </c>
      <c r="DU1599">
        <v>0</v>
      </c>
      <c r="DV1599">
        <v>0</v>
      </c>
      <c r="DW1599">
        <v>0</v>
      </c>
      <c r="DX1599">
        <v>0</v>
      </c>
      <c r="DY1599">
        <v>0</v>
      </c>
      <c r="DZ1599">
        <v>0</v>
      </c>
      <c r="EA1599">
        <v>0</v>
      </c>
      <c r="EB1599">
        <v>0</v>
      </c>
      <c r="EC1599">
        <v>0</v>
      </c>
      <c r="ED1599">
        <v>0</v>
      </c>
      <c r="EE1599">
        <v>0</v>
      </c>
      <c r="EF1599">
        <v>0</v>
      </c>
      <c r="EG1599">
        <v>0</v>
      </c>
      <c r="EH1599">
        <v>0</v>
      </c>
      <c r="EI1599">
        <v>1</v>
      </c>
      <c r="EJ1599">
        <v>0</v>
      </c>
    </row>
    <row r="1600" spans="1:140">
      <c r="A1600" s="3" t="s">
        <v>129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0</v>
      </c>
      <c r="AI1600" s="1">
        <v>1</v>
      </c>
      <c r="AJ1600">
        <v>145</v>
      </c>
      <c r="AK1600" s="7">
        <v>508672.70245305361</v>
      </c>
      <c r="AL1600">
        <v>22</v>
      </c>
      <c r="AM1600" s="7">
        <v>125360.88191325999</v>
      </c>
      <c r="AN1600">
        <v>11</v>
      </c>
      <c r="AO1600" s="7">
        <v>22691.954312274444</v>
      </c>
      <c r="AP1600">
        <v>5</v>
      </c>
      <c r="AQ1600" s="7">
        <v>14738.46132141182</v>
      </c>
      <c r="AS1600" s="7">
        <v>0</v>
      </c>
      <c r="AY1600" s="7">
        <v>0</v>
      </c>
      <c r="BB1600">
        <v>0</v>
      </c>
      <c r="BC1600" s="7">
        <v>0</v>
      </c>
      <c r="BE1600" s="7">
        <v>0</v>
      </c>
      <c r="BF1600">
        <v>0</v>
      </c>
      <c r="BG1600" s="7">
        <v>0</v>
      </c>
      <c r="BI1600" s="7">
        <v>0</v>
      </c>
      <c r="BJ1600">
        <v>166.88041666666663</v>
      </c>
      <c r="BS1600">
        <f t="shared" si="159"/>
        <v>183</v>
      </c>
      <c r="BT1600">
        <f t="shared" si="159"/>
        <v>671463.99999999988</v>
      </c>
      <c r="BU1600">
        <f t="shared" si="165"/>
        <v>671463.99999999988</v>
      </c>
      <c r="BV1600">
        <f>'market concentration'!AI1600</f>
        <v>1</v>
      </c>
      <c r="BW1600">
        <f>'market concentration'!AJ1600</f>
        <v>0.64663023679417109</v>
      </c>
      <c r="BX1600">
        <f>'market concentration'!AK1600</f>
        <v>-0.70646230482055306</v>
      </c>
      <c r="BZ1600">
        <f t="shared" si="160"/>
        <v>305.7668488160291</v>
      </c>
      <c r="CB1600">
        <v>53.8</v>
      </c>
      <c r="CC1600">
        <v>2.8</v>
      </c>
      <c r="CD1600">
        <f t="shared" si="161"/>
        <v>56.599999999999994</v>
      </c>
      <c r="CF1600">
        <v>0.1</v>
      </c>
      <c r="CH1600">
        <f t="shared" si="162"/>
        <v>100.25492424242421</v>
      </c>
      <c r="CJ1600">
        <v>47.695416675578606</v>
      </c>
      <c r="CK1600">
        <f t="shared" si="163"/>
        <v>52.559507566845603</v>
      </c>
      <c r="CL1600">
        <f t="shared" si="164"/>
        <v>47.695416675578606</v>
      </c>
      <c r="CP1600">
        <v>0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0</v>
      </c>
      <c r="CX1600">
        <v>0</v>
      </c>
      <c r="CY1600">
        <v>0</v>
      </c>
      <c r="CZ1600">
        <v>0</v>
      </c>
      <c r="DA1600">
        <v>0</v>
      </c>
      <c r="DB1600">
        <v>0</v>
      </c>
      <c r="DC1600">
        <v>0</v>
      </c>
      <c r="DD1600">
        <v>0</v>
      </c>
      <c r="DE1600">
        <v>0</v>
      </c>
      <c r="DF1600">
        <v>0</v>
      </c>
      <c r="DG1600">
        <v>0</v>
      </c>
      <c r="DH1600">
        <v>0</v>
      </c>
      <c r="DI1600">
        <v>0</v>
      </c>
      <c r="DJ1600">
        <v>0</v>
      </c>
      <c r="DK1600">
        <v>0</v>
      </c>
      <c r="DL1600">
        <v>0</v>
      </c>
      <c r="DM1600">
        <v>0</v>
      </c>
      <c r="DN1600">
        <v>0</v>
      </c>
      <c r="DO1600">
        <v>0</v>
      </c>
      <c r="DP1600">
        <v>0</v>
      </c>
      <c r="DQ1600">
        <v>0</v>
      </c>
      <c r="DR1600">
        <v>0</v>
      </c>
      <c r="DS1600">
        <v>0</v>
      </c>
      <c r="DT1600">
        <v>0</v>
      </c>
      <c r="DU1600">
        <v>0</v>
      </c>
      <c r="DV1600">
        <v>0</v>
      </c>
      <c r="DW1600">
        <v>0</v>
      </c>
      <c r="DX1600">
        <v>0</v>
      </c>
      <c r="DY1600">
        <v>0</v>
      </c>
      <c r="DZ1600">
        <v>0</v>
      </c>
      <c r="EA1600">
        <v>0</v>
      </c>
      <c r="EB1600">
        <v>0</v>
      </c>
      <c r="EC1600">
        <v>0</v>
      </c>
      <c r="ED1600">
        <v>0</v>
      </c>
      <c r="EE1600">
        <v>0</v>
      </c>
      <c r="EF1600">
        <v>0</v>
      </c>
      <c r="EG1600">
        <v>0</v>
      </c>
      <c r="EH1600">
        <v>0</v>
      </c>
      <c r="EI1600">
        <v>0</v>
      </c>
      <c r="EJ1600">
        <v>1</v>
      </c>
    </row>
  </sheetData>
  <autoFilter ref="A1:CH1083" xr:uid="{00000000-0009-0000-0000-000000000000}"/>
  <phoneticPr fontId="2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2CFD6-1ABB-4617-B4E5-E902CEEC10E3}">
  <dimension ref="A1:BN1600"/>
  <sheetViews>
    <sheetView tabSelected="1" zoomScale="70" zoomScaleNormal="70" workbookViewId="0">
      <pane xSplit="1" ySplit="2" topLeftCell="B3" activePane="bottomRight" state="frozen"/>
      <selection activeCell="A6" sqref="A6"/>
      <selection pane="topRight" activeCell="A6" sqref="A6"/>
      <selection pane="bottomLeft" activeCell="A6" sqref="A6"/>
      <selection pane="bottomRight" activeCell="AB10" sqref="AB10"/>
    </sheetView>
  </sheetViews>
  <sheetFormatPr defaultRowHeight="13.2"/>
  <cols>
    <col min="1" max="1" width="10.44140625" bestFit="1" customWidth="1"/>
    <col min="2" max="34" width="8.88671875" customWidth="1"/>
    <col min="35" max="35" width="11" customWidth="1"/>
    <col min="36" max="36" width="10" bestFit="1" customWidth="1"/>
    <col min="39" max="53" width="8.88671875" customWidth="1"/>
  </cols>
  <sheetData>
    <row r="1" spans="1:6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t="s">
        <v>130</v>
      </c>
      <c r="Q1" t="s">
        <v>131</v>
      </c>
      <c r="AI1" t="s">
        <v>18</v>
      </c>
    </row>
    <row r="2" spans="1:66">
      <c r="A2" s="2"/>
      <c r="B2" s="1" t="s">
        <v>21</v>
      </c>
      <c r="C2" s="1" t="s">
        <v>21</v>
      </c>
      <c r="D2" s="1" t="s">
        <v>21</v>
      </c>
      <c r="E2" s="1" t="s">
        <v>21</v>
      </c>
      <c r="F2" s="1" t="s">
        <v>21</v>
      </c>
      <c r="G2" s="1" t="s">
        <v>21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t="s">
        <v>21</v>
      </c>
      <c r="O2" t="s">
        <v>17</v>
      </c>
      <c r="P2" s="4"/>
      <c r="Q2" t="s">
        <v>133</v>
      </c>
      <c r="R2" t="s">
        <v>136</v>
      </c>
      <c r="S2" t="s">
        <v>137</v>
      </c>
      <c r="T2" t="s">
        <v>138</v>
      </c>
      <c r="U2" t="s">
        <v>139</v>
      </c>
      <c r="V2" t="s">
        <v>140</v>
      </c>
      <c r="W2" t="s">
        <v>141</v>
      </c>
      <c r="X2" t="s">
        <v>142</v>
      </c>
      <c r="Y2" t="s">
        <v>143</v>
      </c>
      <c r="Z2" t="s">
        <v>144</v>
      </c>
      <c r="AA2" t="s">
        <v>145</v>
      </c>
      <c r="AB2" t="s">
        <v>146</v>
      </c>
      <c r="AC2" t="s">
        <v>147</v>
      </c>
      <c r="AD2" t="s">
        <v>148</v>
      </c>
      <c r="AE2" t="s">
        <v>17</v>
      </c>
      <c r="AF2" s="4" t="s">
        <v>132</v>
      </c>
      <c r="AI2" t="s">
        <v>25</v>
      </c>
      <c r="AJ2" t="s">
        <v>26</v>
      </c>
      <c r="AK2" t="s">
        <v>27</v>
      </c>
      <c r="AO2" t="s">
        <v>134</v>
      </c>
      <c r="BC2" t="s">
        <v>135</v>
      </c>
    </row>
    <row r="3" spans="1:66">
      <c r="A3" s="3" t="s">
        <v>83</v>
      </c>
      <c r="B3" s="1">
        <v>584</v>
      </c>
      <c r="C3" s="1">
        <v>577</v>
      </c>
      <c r="D3" s="1">
        <v>299</v>
      </c>
      <c r="E3" s="1">
        <v>322</v>
      </c>
      <c r="F3" s="1">
        <v>466</v>
      </c>
      <c r="G3" s="1">
        <v>211</v>
      </c>
      <c r="H3" s="1">
        <v>275</v>
      </c>
      <c r="I3" s="1">
        <v>0</v>
      </c>
      <c r="J3" s="1">
        <v>60</v>
      </c>
      <c r="K3" s="1">
        <v>32</v>
      </c>
      <c r="L3" s="1">
        <v>0</v>
      </c>
      <c r="M3" s="1">
        <v>0</v>
      </c>
      <c r="N3">
        <v>0</v>
      </c>
      <c r="O3">
        <f t="shared" ref="O3:O12" si="0">B3+C3+D3+E3+F3+G3+H3+I3+J3+K3+L3+M3</f>
        <v>2826</v>
      </c>
      <c r="Q3">
        <f>SUM(O3:O49)</f>
        <v>54249</v>
      </c>
      <c r="R3">
        <f>IFERROR(LARGE($B3:$N3,COLUMN(A$1)),0)</f>
        <v>584</v>
      </c>
      <c r="S3">
        <f t="shared" ref="S3:AD18" si="1">IFERROR(LARGE($B3:$N3,COLUMN(B$1)),0)</f>
        <v>577</v>
      </c>
      <c r="T3">
        <f t="shared" si="1"/>
        <v>466</v>
      </c>
      <c r="U3">
        <f t="shared" si="1"/>
        <v>322</v>
      </c>
      <c r="V3">
        <f t="shared" si="1"/>
        <v>299</v>
      </c>
      <c r="W3">
        <f t="shared" si="1"/>
        <v>275</v>
      </c>
      <c r="X3">
        <f t="shared" si="1"/>
        <v>211</v>
      </c>
      <c r="Y3">
        <f t="shared" si="1"/>
        <v>60</v>
      </c>
      <c r="Z3">
        <f t="shared" si="1"/>
        <v>32</v>
      </c>
      <c r="AA3">
        <f t="shared" si="1"/>
        <v>0</v>
      </c>
      <c r="AB3">
        <f t="shared" si="1"/>
        <v>0</v>
      </c>
      <c r="AC3">
        <f t="shared" si="1"/>
        <v>0</v>
      </c>
      <c r="AD3">
        <f t="shared" si="1"/>
        <v>0</v>
      </c>
      <c r="AE3">
        <f>SUM(R3:AD3)</f>
        <v>2826</v>
      </c>
      <c r="AF3">
        <f t="shared" ref="AF3:AF27" si="2">SUM(R3:U3)</f>
        <v>1949</v>
      </c>
      <c r="AG3">
        <f>AE3-O3</f>
        <v>0</v>
      </c>
      <c r="AI3">
        <f>AF3/AE3</f>
        <v>0.68966737438075021</v>
      </c>
      <c r="AJ3">
        <f>SUM(AO3:AZ3)</f>
        <v>0.15138419959440419</v>
      </c>
      <c r="AK3">
        <f>SUM(BC3:BN3)</f>
        <v>-1.985561571028196</v>
      </c>
      <c r="AO3">
        <f>(R3/$AE3)^2</f>
        <v>4.2705260875031119E-2</v>
      </c>
      <c r="AP3">
        <f t="shared" ref="AP3:BA18" si="3">(S3/$AE3)^2</f>
        <v>4.168764014667161E-2</v>
      </c>
      <c r="AQ3">
        <f t="shared" si="3"/>
        <v>2.7191146411669219E-2</v>
      </c>
      <c r="AR3">
        <f t="shared" si="3"/>
        <v>1.2982771945272115E-2</v>
      </c>
      <c r="AS3">
        <f t="shared" si="3"/>
        <v>1.1194328871178506E-2</v>
      </c>
      <c r="AT3">
        <f t="shared" si="3"/>
        <v>9.4693697037267419E-3</v>
      </c>
      <c r="AU3">
        <f t="shared" si="3"/>
        <v>5.5746883779123095E-3</v>
      </c>
      <c r="AV3">
        <f t="shared" si="3"/>
        <v>4.5077330159889285E-4</v>
      </c>
      <c r="AW3">
        <f t="shared" si="3"/>
        <v>1.282199613436851E-4</v>
      </c>
      <c r="AX3">
        <f t="shared" si="3"/>
        <v>0</v>
      </c>
      <c r="AY3">
        <f t="shared" si="3"/>
        <v>0</v>
      </c>
      <c r="AZ3">
        <f t="shared" si="3"/>
        <v>0</v>
      </c>
      <c r="BA3">
        <f>(AD3/$AE3)^2</f>
        <v>0</v>
      </c>
      <c r="BC3">
        <f>IF(R3=0,0,(R3/$AE3)*LN(R3/$AE3))</f>
        <v>-0.32583244266209749</v>
      </c>
      <c r="BD3">
        <f t="shared" ref="BD3:BN18" si="4">IF(S3=0,0,(S3/$AE3)*LN(S3/$AE3))</f>
        <v>-0.32438901140017246</v>
      </c>
      <c r="BE3">
        <f t="shared" si="4"/>
        <v>-0.29721630536778959</v>
      </c>
      <c r="BF3">
        <f t="shared" si="4"/>
        <v>-0.24748947547750205</v>
      </c>
      <c r="BG3">
        <f t="shared" si="4"/>
        <v>-0.2376525205117771</v>
      </c>
      <c r="BH3">
        <f t="shared" si="4"/>
        <v>-0.22671895896458699</v>
      </c>
      <c r="BI3">
        <f t="shared" si="4"/>
        <v>-0.19373469203154059</v>
      </c>
      <c r="BJ3">
        <f t="shared" si="4"/>
        <v>-8.1789235690496218E-2</v>
      </c>
      <c r="BK3">
        <f t="shared" si="4"/>
        <v>-5.07389289222335E-2</v>
      </c>
      <c r="BL3">
        <f t="shared" si="4"/>
        <v>0</v>
      </c>
      <c r="BM3">
        <f t="shared" si="4"/>
        <v>0</v>
      </c>
      <c r="BN3">
        <f t="shared" si="4"/>
        <v>0</v>
      </c>
    </row>
    <row r="4" spans="1:66">
      <c r="A4" s="3" t="s">
        <v>84</v>
      </c>
      <c r="B4" s="1">
        <v>166</v>
      </c>
      <c r="C4" s="1">
        <v>160</v>
      </c>
      <c r="D4" s="1">
        <v>98</v>
      </c>
      <c r="E4" s="1">
        <v>135</v>
      </c>
      <c r="F4" s="1">
        <v>85</v>
      </c>
      <c r="G4" s="1">
        <v>52</v>
      </c>
      <c r="H4" s="1">
        <v>50</v>
      </c>
      <c r="I4" s="1">
        <v>77</v>
      </c>
      <c r="J4" s="1">
        <v>12</v>
      </c>
      <c r="K4" s="1">
        <v>14</v>
      </c>
      <c r="L4" s="1">
        <v>0</v>
      </c>
      <c r="M4" s="1">
        <v>0</v>
      </c>
      <c r="N4">
        <v>0</v>
      </c>
      <c r="O4">
        <f t="shared" si="0"/>
        <v>849</v>
      </c>
      <c r="R4">
        <f t="shared" ref="R4:AD67" si="5">IFERROR(LARGE($B4:$N4,COLUMN(A$1)),0)</f>
        <v>166</v>
      </c>
      <c r="S4">
        <f t="shared" si="1"/>
        <v>160</v>
      </c>
      <c r="T4">
        <f t="shared" si="1"/>
        <v>135</v>
      </c>
      <c r="U4">
        <f t="shared" si="1"/>
        <v>98</v>
      </c>
      <c r="V4">
        <f t="shared" si="1"/>
        <v>85</v>
      </c>
      <c r="W4">
        <f t="shared" si="1"/>
        <v>77</v>
      </c>
      <c r="X4">
        <f t="shared" si="1"/>
        <v>52</v>
      </c>
      <c r="Y4">
        <f t="shared" si="1"/>
        <v>50</v>
      </c>
      <c r="Z4">
        <f t="shared" si="1"/>
        <v>14</v>
      </c>
      <c r="AA4">
        <f t="shared" si="1"/>
        <v>12</v>
      </c>
      <c r="AB4">
        <f t="shared" si="1"/>
        <v>0</v>
      </c>
      <c r="AC4">
        <f t="shared" si="1"/>
        <v>0</v>
      </c>
      <c r="AD4">
        <f t="shared" si="1"/>
        <v>0</v>
      </c>
      <c r="AE4">
        <f t="shared" ref="AE4:AE67" si="6">R4+S4+T4+U4+V4+W4+X4+Y4+Z4+AA4+AB4+AC4</f>
        <v>849</v>
      </c>
      <c r="AF4">
        <f t="shared" si="2"/>
        <v>559</v>
      </c>
      <c r="AG4">
        <f t="shared" ref="AG4:AG67" si="7">AE4-O4</f>
        <v>0</v>
      </c>
      <c r="AI4">
        <f t="shared" ref="AI4:AI67" si="8">AF4/AE4</f>
        <v>0.65842167255594819</v>
      </c>
      <c r="AJ4">
        <f t="shared" ref="AJ4:AJ67" si="9">SUM(AO4:AZ4)</f>
        <v>0.13829475819262185</v>
      </c>
      <c r="AK4">
        <f t="shared" ref="AK4:AK67" si="10">SUM(BC4:BN4)</f>
        <v>-2.0890691137110831</v>
      </c>
      <c r="AO4">
        <f t="shared" ref="AO4:BA67" si="11">(R4/$AE4)^2</f>
        <v>3.8229691690216859E-2</v>
      </c>
      <c r="AP4">
        <f t="shared" si="3"/>
        <v>3.5516043956653781E-2</v>
      </c>
      <c r="AQ4">
        <f t="shared" si="3"/>
        <v>2.5284371137109962E-2</v>
      </c>
      <c r="AR4">
        <f t="shared" si="3"/>
        <v>1.3324065865613395E-2</v>
      </c>
      <c r="AS4">
        <f t="shared" si="3"/>
        <v>1.0023570999485296E-2</v>
      </c>
      <c r="AT4">
        <f t="shared" si="3"/>
        <v>8.225571274179699E-3</v>
      </c>
      <c r="AU4">
        <f t="shared" si="3"/>
        <v>3.751382142921555E-3</v>
      </c>
      <c r="AV4">
        <f t="shared" si="3"/>
        <v>3.4683636676419707E-3</v>
      </c>
      <c r="AW4">
        <f t="shared" si="3"/>
        <v>2.7191971154313048E-4</v>
      </c>
      <c r="AX4">
        <f t="shared" si="3"/>
        <v>1.997777472561775E-4</v>
      </c>
      <c r="AY4">
        <f t="shared" si="3"/>
        <v>0</v>
      </c>
      <c r="AZ4">
        <f t="shared" si="3"/>
        <v>0</v>
      </c>
      <c r="BA4">
        <f t="shared" si="3"/>
        <v>0</v>
      </c>
      <c r="BC4">
        <f t="shared" ref="BC4:BN67" si="12">IF(R4=0,0,(R4/$AE4)*LN(R4/$AE4))</f>
        <v>-0.31910936638456711</v>
      </c>
      <c r="BD4">
        <f t="shared" si="4"/>
        <v>-0.31451314413710635</v>
      </c>
      <c r="BE4">
        <f t="shared" si="4"/>
        <v>-0.29238621326601166</v>
      </c>
      <c r="BF4">
        <f t="shared" si="4"/>
        <v>-0.24922377779599056</v>
      </c>
      <c r="BG4">
        <f t="shared" si="4"/>
        <v>-0.23041186576535647</v>
      </c>
      <c r="BH4">
        <f t="shared" si="4"/>
        <v>-0.21769085967401661</v>
      </c>
      <c r="BI4">
        <f t="shared" si="4"/>
        <v>-0.17105583547933551</v>
      </c>
      <c r="BJ4">
        <f t="shared" si="4"/>
        <v>-0.16678658309088348</v>
      </c>
      <c r="BK4">
        <f t="shared" si="4"/>
        <v>-6.7691432265895454E-2</v>
      </c>
      <c r="BL4">
        <f t="shared" si="4"/>
        <v>-6.0200035851920096E-2</v>
      </c>
      <c r="BM4">
        <f t="shared" si="4"/>
        <v>0</v>
      </c>
      <c r="BN4">
        <f t="shared" si="4"/>
        <v>0</v>
      </c>
    </row>
    <row r="5" spans="1:66">
      <c r="A5" s="3" t="s">
        <v>85</v>
      </c>
      <c r="B5" s="1">
        <v>158</v>
      </c>
      <c r="C5" s="1">
        <v>174</v>
      </c>
      <c r="D5" s="1">
        <v>111</v>
      </c>
      <c r="E5" s="1">
        <v>121</v>
      </c>
      <c r="F5" s="1">
        <v>114</v>
      </c>
      <c r="G5" s="1">
        <v>49</v>
      </c>
      <c r="H5" s="1">
        <v>50</v>
      </c>
      <c r="I5" s="1">
        <v>52</v>
      </c>
      <c r="J5" s="1">
        <v>12</v>
      </c>
      <c r="K5" s="1">
        <v>3</v>
      </c>
      <c r="L5" s="1">
        <v>0</v>
      </c>
      <c r="M5" s="1">
        <v>0</v>
      </c>
      <c r="N5">
        <v>0</v>
      </c>
      <c r="O5">
        <f t="shared" si="0"/>
        <v>844</v>
      </c>
      <c r="R5">
        <f t="shared" si="5"/>
        <v>174</v>
      </c>
      <c r="S5">
        <f t="shared" si="1"/>
        <v>158</v>
      </c>
      <c r="T5">
        <f t="shared" si="1"/>
        <v>121</v>
      </c>
      <c r="U5">
        <f t="shared" si="1"/>
        <v>114</v>
      </c>
      <c r="V5">
        <f t="shared" si="1"/>
        <v>111</v>
      </c>
      <c r="W5">
        <f t="shared" si="1"/>
        <v>52</v>
      </c>
      <c r="X5">
        <f t="shared" si="1"/>
        <v>50</v>
      </c>
      <c r="Y5">
        <f t="shared" si="1"/>
        <v>49</v>
      </c>
      <c r="Z5">
        <f t="shared" si="1"/>
        <v>12</v>
      </c>
      <c r="AA5">
        <f t="shared" si="1"/>
        <v>3</v>
      </c>
      <c r="AB5">
        <f t="shared" si="1"/>
        <v>0</v>
      </c>
      <c r="AC5">
        <f t="shared" si="1"/>
        <v>0</v>
      </c>
      <c r="AD5">
        <f t="shared" si="1"/>
        <v>0</v>
      </c>
      <c r="AE5">
        <f t="shared" si="6"/>
        <v>844</v>
      </c>
      <c r="AF5">
        <f t="shared" si="2"/>
        <v>567</v>
      </c>
      <c r="AG5">
        <f t="shared" si="7"/>
        <v>0</v>
      </c>
      <c r="AI5">
        <f t="shared" si="8"/>
        <v>0.6718009478672986</v>
      </c>
      <c r="AJ5">
        <f t="shared" si="9"/>
        <v>0.14453291705038071</v>
      </c>
      <c r="AK5">
        <f t="shared" si="10"/>
        <v>-2.0397869689206511</v>
      </c>
      <c r="AO5">
        <f t="shared" si="11"/>
        <v>4.2502414590867225E-2</v>
      </c>
      <c r="AP5">
        <f t="shared" si="3"/>
        <v>3.5045259540441583E-2</v>
      </c>
      <c r="AQ5">
        <f t="shared" si="3"/>
        <v>2.0553502841355768E-2</v>
      </c>
      <c r="AR5">
        <f t="shared" si="3"/>
        <v>1.8244199366591048E-2</v>
      </c>
      <c r="AS5">
        <f t="shared" si="3"/>
        <v>1.7296612834392759E-2</v>
      </c>
      <c r="AT5">
        <f t="shared" si="3"/>
        <v>3.7959614563913657E-3</v>
      </c>
      <c r="AU5">
        <f t="shared" si="3"/>
        <v>3.5095797488825498E-3</v>
      </c>
      <c r="AV5">
        <f t="shared" si="3"/>
        <v>3.3706003908268011E-3</v>
      </c>
      <c r="AW5">
        <f t="shared" si="3"/>
        <v>2.0215179353563485E-4</v>
      </c>
      <c r="AX5">
        <f t="shared" si="3"/>
        <v>1.2634487095977178E-5</v>
      </c>
      <c r="AY5">
        <f t="shared" si="3"/>
        <v>0</v>
      </c>
      <c r="AZ5">
        <f t="shared" si="3"/>
        <v>0</v>
      </c>
      <c r="BA5">
        <f t="shared" si="3"/>
        <v>0</v>
      </c>
      <c r="BC5">
        <f t="shared" si="12"/>
        <v>-0.32554847392934655</v>
      </c>
      <c r="BD5">
        <f t="shared" si="4"/>
        <v>-0.31367070963021382</v>
      </c>
      <c r="BE5">
        <f t="shared" si="4"/>
        <v>-0.2784665827356696</v>
      </c>
      <c r="BF5">
        <f t="shared" si="4"/>
        <v>-0.27040611524522118</v>
      </c>
      <c r="BG5">
        <f t="shared" si="4"/>
        <v>-0.26679748169962342</v>
      </c>
      <c r="BH5">
        <f t="shared" si="4"/>
        <v>-0.17170528003880989</v>
      </c>
      <c r="BI5">
        <f t="shared" si="4"/>
        <v>-0.16742473277060493</v>
      </c>
      <c r="BJ5">
        <f t="shared" si="4"/>
        <v>-0.1652491441087455</v>
      </c>
      <c r="BK5">
        <f t="shared" si="4"/>
        <v>-6.0472689736606015E-2</v>
      </c>
      <c r="BL5">
        <f t="shared" si="4"/>
        <v>-2.0045759025809882E-2</v>
      </c>
      <c r="BM5">
        <f t="shared" si="4"/>
        <v>0</v>
      </c>
      <c r="BN5">
        <f t="shared" si="4"/>
        <v>0</v>
      </c>
    </row>
    <row r="6" spans="1:66">
      <c r="A6" s="3" t="s">
        <v>86</v>
      </c>
      <c r="B6" s="1">
        <v>161</v>
      </c>
      <c r="C6" s="1">
        <v>198</v>
      </c>
      <c r="D6" s="1">
        <v>144</v>
      </c>
      <c r="E6" s="1">
        <v>152</v>
      </c>
      <c r="F6" s="1">
        <v>120</v>
      </c>
      <c r="G6" s="1">
        <v>136</v>
      </c>
      <c r="H6" s="1">
        <v>71</v>
      </c>
      <c r="I6" s="1">
        <v>64</v>
      </c>
      <c r="J6" s="1">
        <v>35</v>
      </c>
      <c r="K6" s="1">
        <v>18</v>
      </c>
      <c r="L6" s="1">
        <v>0</v>
      </c>
      <c r="M6" s="1">
        <v>3</v>
      </c>
      <c r="N6">
        <v>0</v>
      </c>
      <c r="O6">
        <f t="shared" si="0"/>
        <v>1102</v>
      </c>
      <c r="R6">
        <f t="shared" si="5"/>
        <v>198</v>
      </c>
      <c r="S6">
        <f t="shared" si="1"/>
        <v>161</v>
      </c>
      <c r="T6">
        <f t="shared" si="1"/>
        <v>152</v>
      </c>
      <c r="U6">
        <f t="shared" si="1"/>
        <v>144</v>
      </c>
      <c r="V6">
        <f t="shared" si="1"/>
        <v>136</v>
      </c>
      <c r="W6">
        <f t="shared" si="1"/>
        <v>120</v>
      </c>
      <c r="X6">
        <f t="shared" si="1"/>
        <v>71</v>
      </c>
      <c r="Y6">
        <f t="shared" si="1"/>
        <v>64</v>
      </c>
      <c r="Z6">
        <f t="shared" si="1"/>
        <v>35</v>
      </c>
      <c r="AA6">
        <f t="shared" si="1"/>
        <v>18</v>
      </c>
      <c r="AB6">
        <f t="shared" si="1"/>
        <v>3</v>
      </c>
      <c r="AC6">
        <f t="shared" si="1"/>
        <v>0</v>
      </c>
      <c r="AD6">
        <f t="shared" si="1"/>
        <v>0</v>
      </c>
      <c r="AE6">
        <f t="shared" si="6"/>
        <v>1102</v>
      </c>
      <c r="AF6">
        <f t="shared" si="2"/>
        <v>655</v>
      </c>
      <c r="AG6">
        <f t="shared" si="7"/>
        <v>0</v>
      </c>
      <c r="AI6">
        <f t="shared" si="8"/>
        <v>0.59437386569872963</v>
      </c>
      <c r="AJ6">
        <f t="shared" si="9"/>
        <v>0.12562211586918354</v>
      </c>
      <c r="AK6">
        <f t="shared" si="10"/>
        <v>-2.1630811711949285</v>
      </c>
      <c r="AO6">
        <f t="shared" si="11"/>
        <v>3.2282502363299194E-2</v>
      </c>
      <c r="AP6">
        <f t="shared" si="3"/>
        <v>2.1344626664602559E-2</v>
      </c>
      <c r="AQ6">
        <f t="shared" si="3"/>
        <v>1.9024970273483946E-2</v>
      </c>
      <c r="AR6">
        <f t="shared" si="3"/>
        <v>1.7075042572323541E-2</v>
      </c>
      <c r="AS6">
        <f t="shared" si="3"/>
        <v>1.5230516368523161E-2</v>
      </c>
      <c r="AT6">
        <f t="shared" si="3"/>
        <v>1.185766845300246E-2</v>
      </c>
      <c r="AU6">
        <f t="shared" si="3"/>
        <v>4.1510074077489864E-3</v>
      </c>
      <c r="AV6">
        <f t="shared" si="3"/>
        <v>3.3728479155206996E-3</v>
      </c>
      <c r="AW6">
        <f t="shared" si="3"/>
        <v>1.0087252677033344E-3</v>
      </c>
      <c r="AX6">
        <f t="shared" si="3"/>
        <v>2.6679754019255533E-4</v>
      </c>
      <c r="AY6">
        <f t="shared" si="3"/>
        <v>7.4110427831265371E-6</v>
      </c>
      <c r="AZ6">
        <f t="shared" si="3"/>
        <v>0</v>
      </c>
      <c r="BA6">
        <f t="shared" si="3"/>
        <v>0</v>
      </c>
      <c r="BC6">
        <f t="shared" si="12"/>
        <v>-0.30842991096699479</v>
      </c>
      <c r="BD6">
        <f t="shared" si="4"/>
        <v>-0.28101624099933931</v>
      </c>
      <c r="BE6">
        <f t="shared" si="4"/>
        <v>-0.2732415819126322</v>
      </c>
      <c r="BF6">
        <f t="shared" si="4"/>
        <v>-0.26592549127015214</v>
      </c>
      <c r="BG6">
        <f t="shared" si="4"/>
        <v>-0.25820588579024129</v>
      </c>
      <c r="BH6">
        <f t="shared" si="4"/>
        <v>-0.24145810311406324</v>
      </c>
      <c r="BI6">
        <f t="shared" si="4"/>
        <v>-0.17667545372021748</v>
      </c>
      <c r="BJ6">
        <f t="shared" si="4"/>
        <v>-0.16528487296425046</v>
      </c>
      <c r="BK6">
        <f t="shared" si="4"/>
        <v>-0.10955870007969203</v>
      </c>
      <c r="BL6">
        <f t="shared" si="4"/>
        <v>-6.7206156236570322E-2</v>
      </c>
      <c r="BM6">
        <f t="shared" si="4"/>
        <v>-1.607877414077518E-2</v>
      </c>
      <c r="BN6">
        <f t="shared" si="4"/>
        <v>0</v>
      </c>
    </row>
    <row r="7" spans="1:66">
      <c r="A7" s="3" t="s">
        <v>87</v>
      </c>
      <c r="B7" s="1">
        <v>127</v>
      </c>
      <c r="C7" s="1">
        <v>111</v>
      </c>
      <c r="D7" s="1">
        <v>91</v>
      </c>
      <c r="E7" s="1">
        <v>119</v>
      </c>
      <c r="F7" s="1">
        <v>165</v>
      </c>
      <c r="G7" s="1">
        <v>56</v>
      </c>
      <c r="H7" s="1">
        <v>12</v>
      </c>
      <c r="I7" s="1">
        <v>27</v>
      </c>
      <c r="J7" s="1">
        <v>2</v>
      </c>
      <c r="K7" s="1">
        <v>0</v>
      </c>
      <c r="L7" s="1">
        <v>0</v>
      </c>
      <c r="M7" s="1">
        <v>0</v>
      </c>
      <c r="N7">
        <v>0</v>
      </c>
      <c r="O7">
        <f t="shared" si="0"/>
        <v>710</v>
      </c>
      <c r="R7">
        <f t="shared" si="5"/>
        <v>165</v>
      </c>
      <c r="S7">
        <f t="shared" si="1"/>
        <v>127</v>
      </c>
      <c r="T7">
        <f t="shared" si="1"/>
        <v>119</v>
      </c>
      <c r="U7">
        <f t="shared" si="1"/>
        <v>111</v>
      </c>
      <c r="V7">
        <f t="shared" si="1"/>
        <v>91</v>
      </c>
      <c r="W7">
        <f t="shared" si="1"/>
        <v>56</v>
      </c>
      <c r="X7">
        <f t="shared" si="1"/>
        <v>27</v>
      </c>
      <c r="Y7">
        <f t="shared" si="1"/>
        <v>12</v>
      </c>
      <c r="Z7">
        <f t="shared" si="1"/>
        <v>2</v>
      </c>
      <c r="AA7">
        <f t="shared" si="1"/>
        <v>0</v>
      </c>
      <c r="AB7">
        <f t="shared" si="1"/>
        <v>0</v>
      </c>
      <c r="AC7">
        <f t="shared" si="1"/>
        <v>0</v>
      </c>
      <c r="AD7">
        <f t="shared" si="1"/>
        <v>0</v>
      </c>
      <c r="AE7">
        <f t="shared" si="6"/>
        <v>710</v>
      </c>
      <c r="AF7">
        <f t="shared" si="2"/>
        <v>522</v>
      </c>
      <c r="AG7">
        <f t="shared" si="7"/>
        <v>0</v>
      </c>
      <c r="AI7">
        <f t="shared" si="8"/>
        <v>0.73521126760563382</v>
      </c>
      <c r="AJ7">
        <f t="shared" si="9"/>
        <v>0.16292402301130726</v>
      </c>
      <c r="AK7">
        <f t="shared" si="10"/>
        <v>-1.9099593495921605</v>
      </c>
      <c r="AO7">
        <f t="shared" si="11"/>
        <v>5.4007141440190434E-2</v>
      </c>
      <c r="AP7">
        <f t="shared" si="3"/>
        <v>3.1995635786550292E-2</v>
      </c>
      <c r="AQ7">
        <f t="shared" si="3"/>
        <v>2.809164848244396E-2</v>
      </c>
      <c r="AR7">
        <f t="shared" si="3"/>
        <v>2.4441579051775447E-2</v>
      </c>
      <c r="AS7">
        <f t="shared" si="3"/>
        <v>1.6427296171394563E-2</v>
      </c>
      <c r="AT7">
        <f t="shared" si="3"/>
        <v>6.2209878992263452E-3</v>
      </c>
      <c r="AU7">
        <f t="shared" si="3"/>
        <v>1.4461416385637769E-3</v>
      </c>
      <c r="AV7">
        <f t="shared" si="3"/>
        <v>2.8565760761753613E-4</v>
      </c>
      <c r="AW7">
        <f t="shared" si="3"/>
        <v>7.9349335449315615E-6</v>
      </c>
      <c r="AX7">
        <f t="shared" si="3"/>
        <v>0</v>
      </c>
      <c r="AY7">
        <f t="shared" si="3"/>
        <v>0</v>
      </c>
      <c r="AZ7">
        <f t="shared" si="3"/>
        <v>0</v>
      </c>
      <c r="BA7">
        <f t="shared" si="3"/>
        <v>0</v>
      </c>
      <c r="BC7">
        <f t="shared" si="12"/>
        <v>-0.33913762938343489</v>
      </c>
      <c r="BD7">
        <f t="shared" si="4"/>
        <v>-0.30785477635809827</v>
      </c>
      <c r="BE7">
        <f t="shared" si="4"/>
        <v>-0.29936737430131827</v>
      </c>
      <c r="BF7">
        <f t="shared" si="4"/>
        <v>-0.29012191454683944</v>
      </c>
      <c r="BG7">
        <f t="shared" si="4"/>
        <v>-0.26331112278899227</v>
      </c>
      <c r="BH7">
        <f t="shared" si="4"/>
        <v>-0.20033118822649559</v>
      </c>
      <c r="BI7">
        <f t="shared" si="4"/>
        <v>-0.12433036451948995</v>
      </c>
      <c r="BJ7">
        <f t="shared" si="4"/>
        <v>-6.8963802595730025E-2</v>
      </c>
      <c r="BK7">
        <f t="shared" si="4"/>
        <v>-1.6541176871761737E-2</v>
      </c>
      <c r="BL7">
        <f t="shared" si="4"/>
        <v>0</v>
      </c>
      <c r="BM7">
        <f t="shared" si="4"/>
        <v>0</v>
      </c>
      <c r="BN7">
        <f t="shared" si="4"/>
        <v>0</v>
      </c>
    </row>
    <row r="8" spans="1:66">
      <c r="A8" s="3" t="s">
        <v>88</v>
      </c>
      <c r="B8" s="1">
        <v>104</v>
      </c>
      <c r="C8" s="1">
        <v>108</v>
      </c>
      <c r="D8" s="1">
        <v>105</v>
      </c>
      <c r="E8" s="1">
        <v>77</v>
      </c>
      <c r="F8" s="1">
        <v>182</v>
      </c>
      <c r="G8" s="1">
        <v>62</v>
      </c>
      <c r="H8" s="1">
        <v>45</v>
      </c>
      <c r="I8" s="1">
        <v>50</v>
      </c>
      <c r="J8" s="1">
        <v>15</v>
      </c>
      <c r="K8" s="1">
        <v>7</v>
      </c>
      <c r="L8" s="1">
        <v>0</v>
      </c>
      <c r="M8" s="1">
        <v>3</v>
      </c>
      <c r="N8">
        <v>0</v>
      </c>
      <c r="O8">
        <f t="shared" si="0"/>
        <v>758</v>
      </c>
      <c r="R8">
        <f t="shared" si="5"/>
        <v>182</v>
      </c>
      <c r="S8">
        <f t="shared" si="1"/>
        <v>108</v>
      </c>
      <c r="T8">
        <f t="shared" si="1"/>
        <v>105</v>
      </c>
      <c r="U8">
        <f t="shared" si="1"/>
        <v>104</v>
      </c>
      <c r="V8">
        <f t="shared" si="1"/>
        <v>77</v>
      </c>
      <c r="W8">
        <f t="shared" si="1"/>
        <v>62</v>
      </c>
      <c r="X8">
        <f t="shared" si="1"/>
        <v>50</v>
      </c>
      <c r="Y8">
        <f t="shared" si="1"/>
        <v>45</v>
      </c>
      <c r="Z8">
        <f t="shared" si="1"/>
        <v>15</v>
      </c>
      <c r="AA8">
        <f t="shared" si="1"/>
        <v>7</v>
      </c>
      <c r="AB8">
        <f t="shared" si="1"/>
        <v>3</v>
      </c>
      <c r="AC8">
        <f t="shared" si="1"/>
        <v>0</v>
      </c>
      <c r="AD8">
        <f t="shared" si="1"/>
        <v>0</v>
      </c>
      <c r="AE8">
        <f t="shared" si="6"/>
        <v>758</v>
      </c>
      <c r="AF8">
        <f t="shared" si="2"/>
        <v>499</v>
      </c>
      <c r="AG8">
        <f t="shared" si="7"/>
        <v>0</v>
      </c>
      <c r="AI8">
        <f t="shared" si="8"/>
        <v>0.65831134564643801</v>
      </c>
      <c r="AJ8">
        <f t="shared" si="9"/>
        <v>0.14134195668367669</v>
      </c>
      <c r="AK8">
        <f t="shared" si="10"/>
        <v>-2.0933797544455897</v>
      </c>
      <c r="AO8">
        <f t="shared" si="11"/>
        <v>5.7650670769487822E-2</v>
      </c>
      <c r="AP8">
        <f t="shared" si="3"/>
        <v>2.0300610549912633E-2</v>
      </c>
      <c r="AQ8">
        <f t="shared" si="3"/>
        <v>1.9188462904045505E-2</v>
      </c>
      <c r="AR8">
        <f t="shared" si="3"/>
        <v>1.8824708822689898E-2</v>
      </c>
      <c r="AS8">
        <f t="shared" si="3"/>
        <v>1.0319128939508915E-2</v>
      </c>
      <c r="AT8">
        <f t="shared" si="3"/>
        <v>6.6902903767030305E-3</v>
      </c>
      <c r="AU8">
        <f t="shared" si="3"/>
        <v>4.3511253750670078E-3</v>
      </c>
      <c r="AV8">
        <f t="shared" si="3"/>
        <v>3.5244115538042757E-3</v>
      </c>
      <c r="AW8">
        <f t="shared" si="3"/>
        <v>3.9160128375603071E-4</v>
      </c>
      <c r="AX8">
        <f t="shared" si="3"/>
        <v>8.5282057351313342E-5</v>
      </c>
      <c r="AY8">
        <f t="shared" si="3"/>
        <v>1.5664051350241229E-5</v>
      </c>
      <c r="AZ8">
        <f t="shared" si="3"/>
        <v>0</v>
      </c>
      <c r="BA8">
        <f t="shared" si="3"/>
        <v>0</v>
      </c>
      <c r="BC8">
        <f t="shared" si="12"/>
        <v>-0.34255298039437321</v>
      </c>
      <c r="BD8">
        <f t="shared" si="4"/>
        <v>-0.27763012284955202</v>
      </c>
      <c r="BE8">
        <f t="shared" si="4"/>
        <v>-0.27382047325317821</v>
      </c>
      <c r="BF8">
        <f t="shared" si="4"/>
        <v>-0.27252561820066473</v>
      </c>
      <c r="BG8">
        <f t="shared" si="4"/>
        <v>-0.2323081836566345</v>
      </c>
      <c r="BH8">
        <f t="shared" si="4"/>
        <v>-0.20477577577444772</v>
      </c>
      <c r="BI8">
        <f t="shared" si="4"/>
        <v>-0.17933115964473784</v>
      </c>
      <c r="BJ8">
        <f t="shared" si="4"/>
        <v>-0.16765295555968646</v>
      </c>
      <c r="BK8">
        <f t="shared" si="4"/>
        <v>-7.7624667240240669E-2</v>
      </c>
      <c r="BL8">
        <f t="shared" si="4"/>
        <v>-4.3263077382730088E-2</v>
      </c>
      <c r="BM8">
        <f t="shared" si="4"/>
        <v>-2.1894740489344044E-2</v>
      </c>
      <c r="BN8">
        <f t="shared" si="4"/>
        <v>0</v>
      </c>
    </row>
    <row r="9" spans="1:66">
      <c r="A9" s="3" t="s">
        <v>89</v>
      </c>
      <c r="B9" s="1">
        <v>268</v>
      </c>
      <c r="C9" s="1">
        <v>246</v>
      </c>
      <c r="D9" s="1">
        <v>132</v>
      </c>
      <c r="E9" s="1">
        <v>129</v>
      </c>
      <c r="F9" s="1">
        <v>204</v>
      </c>
      <c r="G9" s="1">
        <v>93</v>
      </c>
      <c r="H9" s="1">
        <v>61</v>
      </c>
      <c r="I9" s="1">
        <v>77</v>
      </c>
      <c r="J9" s="1">
        <v>49</v>
      </c>
      <c r="K9" s="1">
        <v>18</v>
      </c>
      <c r="L9" s="1">
        <v>0</v>
      </c>
      <c r="M9" s="1">
        <v>4</v>
      </c>
      <c r="N9">
        <v>0</v>
      </c>
      <c r="O9">
        <f t="shared" si="0"/>
        <v>1281</v>
      </c>
      <c r="R9">
        <f t="shared" si="5"/>
        <v>268</v>
      </c>
      <c r="S9">
        <f t="shared" si="1"/>
        <v>246</v>
      </c>
      <c r="T9">
        <f t="shared" si="1"/>
        <v>204</v>
      </c>
      <c r="U9">
        <f t="shared" si="1"/>
        <v>132</v>
      </c>
      <c r="V9">
        <f t="shared" si="1"/>
        <v>129</v>
      </c>
      <c r="W9">
        <f t="shared" si="1"/>
        <v>93</v>
      </c>
      <c r="X9">
        <f t="shared" si="1"/>
        <v>77</v>
      </c>
      <c r="Y9">
        <f t="shared" si="1"/>
        <v>61</v>
      </c>
      <c r="Z9">
        <f t="shared" si="1"/>
        <v>49</v>
      </c>
      <c r="AA9">
        <f t="shared" si="1"/>
        <v>18</v>
      </c>
      <c r="AB9">
        <f t="shared" si="1"/>
        <v>4</v>
      </c>
      <c r="AC9">
        <f t="shared" si="1"/>
        <v>0</v>
      </c>
      <c r="AD9">
        <f t="shared" si="1"/>
        <v>0</v>
      </c>
      <c r="AE9">
        <f t="shared" si="6"/>
        <v>1281</v>
      </c>
      <c r="AF9">
        <f t="shared" si="2"/>
        <v>850</v>
      </c>
      <c r="AG9">
        <f t="shared" si="7"/>
        <v>0</v>
      </c>
      <c r="AI9">
        <f t="shared" si="8"/>
        <v>0.66354410616705695</v>
      </c>
      <c r="AJ9">
        <f t="shared" si="9"/>
        <v>0.13958954539443655</v>
      </c>
      <c r="AK9">
        <f t="shared" si="10"/>
        <v>-2.1092781589934262</v>
      </c>
      <c r="AO9">
        <f t="shared" si="11"/>
        <v>4.3769474106941E-2</v>
      </c>
      <c r="AP9">
        <f t="shared" si="3"/>
        <v>3.6878390162837504E-2</v>
      </c>
      <c r="AQ9">
        <f t="shared" si="3"/>
        <v>2.5360748975752627E-2</v>
      </c>
      <c r="AR9">
        <f t="shared" si="3"/>
        <v>1.061816825628397E-2</v>
      </c>
      <c r="AS9">
        <f t="shared" si="3"/>
        <v>1.0141008835676167E-2</v>
      </c>
      <c r="AT9">
        <f t="shared" si="3"/>
        <v>5.270691990851702E-3</v>
      </c>
      <c r="AU9">
        <f t="shared" si="3"/>
        <v>3.6131266983188506E-3</v>
      </c>
      <c r="AV9">
        <f t="shared" si="3"/>
        <v>2.2675736961451243E-3</v>
      </c>
      <c r="AW9">
        <f t="shared" si="3"/>
        <v>1.4631670100630058E-3</v>
      </c>
      <c r="AX9">
        <f t="shared" si="3"/>
        <v>1.9744527749288374E-4</v>
      </c>
      <c r="AY9">
        <f t="shared" si="3"/>
        <v>9.7503840737226546E-6</v>
      </c>
      <c r="AZ9">
        <f t="shared" si="3"/>
        <v>0</v>
      </c>
      <c r="BA9">
        <f t="shared" si="3"/>
        <v>0</v>
      </c>
      <c r="BC9">
        <f t="shared" si="12"/>
        <v>-0.32729250439610869</v>
      </c>
      <c r="BD9">
        <f t="shared" si="4"/>
        <v>-0.3168742641898793</v>
      </c>
      <c r="BE9">
        <f t="shared" si="4"/>
        <v>-0.29258732774606844</v>
      </c>
      <c r="BF9">
        <f t="shared" si="4"/>
        <v>-0.23417834353549413</v>
      </c>
      <c r="BG9">
        <f t="shared" si="4"/>
        <v>-0.23117121216395237</v>
      </c>
      <c r="BH9">
        <f t="shared" si="4"/>
        <v>-0.19041381983851952</v>
      </c>
      <c r="BI9">
        <f t="shared" si="4"/>
        <v>-0.16900273049439099</v>
      </c>
      <c r="BJ9">
        <f t="shared" si="4"/>
        <v>-0.14497725893921062</v>
      </c>
      <c r="BK9">
        <f t="shared" si="4"/>
        <v>-0.12483624058198226</v>
      </c>
      <c r="BL9">
        <f t="shared" si="4"/>
        <v>-5.9930087269328844E-2</v>
      </c>
      <c r="BM9">
        <f t="shared" si="4"/>
        <v>-1.8014369838491317E-2</v>
      </c>
      <c r="BN9">
        <f t="shared" si="4"/>
        <v>0</v>
      </c>
    </row>
    <row r="10" spans="1:66">
      <c r="A10" s="3" t="s">
        <v>90</v>
      </c>
      <c r="B10" s="1">
        <v>522</v>
      </c>
      <c r="C10" s="1">
        <v>236</v>
      </c>
      <c r="D10" s="1">
        <v>220</v>
      </c>
      <c r="E10" s="1">
        <v>240</v>
      </c>
      <c r="F10" s="1">
        <v>173</v>
      </c>
      <c r="G10" s="1">
        <v>136</v>
      </c>
      <c r="H10" s="1">
        <v>147</v>
      </c>
      <c r="I10" s="1">
        <v>15</v>
      </c>
      <c r="J10" s="1">
        <v>69</v>
      </c>
      <c r="K10" s="1">
        <v>37</v>
      </c>
      <c r="L10" s="1">
        <v>25</v>
      </c>
      <c r="M10" s="1">
        <v>1</v>
      </c>
      <c r="N10">
        <v>0</v>
      </c>
      <c r="O10">
        <f t="shared" si="0"/>
        <v>1821</v>
      </c>
      <c r="R10">
        <f t="shared" si="5"/>
        <v>522</v>
      </c>
      <c r="S10">
        <f t="shared" si="1"/>
        <v>240</v>
      </c>
      <c r="T10">
        <f t="shared" si="1"/>
        <v>236</v>
      </c>
      <c r="U10">
        <f t="shared" si="1"/>
        <v>220</v>
      </c>
      <c r="V10">
        <f t="shared" si="1"/>
        <v>173</v>
      </c>
      <c r="W10">
        <f t="shared" si="1"/>
        <v>147</v>
      </c>
      <c r="X10">
        <f t="shared" si="1"/>
        <v>136</v>
      </c>
      <c r="Y10">
        <f t="shared" si="1"/>
        <v>69</v>
      </c>
      <c r="Z10">
        <f t="shared" si="1"/>
        <v>37</v>
      </c>
      <c r="AA10">
        <f t="shared" si="1"/>
        <v>25</v>
      </c>
      <c r="AB10">
        <f t="shared" si="1"/>
        <v>15</v>
      </c>
      <c r="AC10">
        <f t="shared" si="1"/>
        <v>1</v>
      </c>
      <c r="AD10">
        <f t="shared" si="1"/>
        <v>0</v>
      </c>
      <c r="AE10">
        <f t="shared" si="6"/>
        <v>1821</v>
      </c>
      <c r="AF10">
        <f t="shared" si="2"/>
        <v>1218</v>
      </c>
      <c r="AG10">
        <f t="shared" si="7"/>
        <v>0</v>
      </c>
      <c r="AI10">
        <f t="shared" si="8"/>
        <v>0.66886326194398682</v>
      </c>
      <c r="AJ10">
        <f t="shared" si="9"/>
        <v>0.15415822663230033</v>
      </c>
      <c r="AK10">
        <f t="shared" si="10"/>
        <v>-2.0716648307169776</v>
      </c>
      <c r="AO10">
        <f t="shared" si="11"/>
        <v>8.2171480991941881E-2</v>
      </c>
      <c r="AP10">
        <f t="shared" si="3"/>
        <v>1.7370110924442732E-2</v>
      </c>
      <c r="AQ10">
        <f t="shared" si="3"/>
        <v>1.6795932257773649E-2</v>
      </c>
      <c r="AR10">
        <f t="shared" si="3"/>
        <v>1.4595718207344241E-2</v>
      </c>
      <c r="AS10">
        <f t="shared" si="3"/>
        <v>9.0255216989174724E-3</v>
      </c>
      <c r="AT10">
        <f t="shared" si="3"/>
        <v>6.5165056764979676E-3</v>
      </c>
      <c r="AU10">
        <f t="shared" si="3"/>
        <v>5.5777356190710552E-3</v>
      </c>
      <c r="AV10">
        <f t="shared" si="3"/>
        <v>1.4357482310984693E-3</v>
      </c>
      <c r="AW10">
        <f t="shared" si="3"/>
        <v>4.128416988812865E-4</v>
      </c>
      <c r="AX10">
        <f t="shared" si="3"/>
        <v>1.8847776610723453E-4</v>
      </c>
      <c r="AY10">
        <f t="shared" si="3"/>
        <v>6.7851995798604421E-5</v>
      </c>
      <c r="AZ10">
        <f t="shared" si="3"/>
        <v>3.015644257715752E-7</v>
      </c>
      <c r="BA10">
        <f t="shared" si="3"/>
        <v>0</v>
      </c>
      <c r="BC10">
        <f t="shared" si="12"/>
        <v>-0.3581686780577012</v>
      </c>
      <c r="BD10">
        <f t="shared" si="4"/>
        <v>-0.26708430397174521</v>
      </c>
      <c r="BE10">
        <f t="shared" si="4"/>
        <v>-0.26481108667197772</v>
      </c>
      <c r="BF10">
        <f t="shared" si="4"/>
        <v>-0.25533936152803638</v>
      </c>
      <c r="BG10">
        <f t="shared" si="4"/>
        <v>-0.22362216416516223</v>
      </c>
      <c r="BH10">
        <f t="shared" si="4"/>
        <v>-0.20316098213261072</v>
      </c>
      <c r="BI10">
        <f t="shared" si="4"/>
        <v>-0.19376722810700256</v>
      </c>
      <c r="BJ10">
        <f t="shared" si="4"/>
        <v>-0.12401943200658651</v>
      </c>
      <c r="BK10">
        <f t="shared" si="4"/>
        <v>-7.9165435025856781E-2</v>
      </c>
      <c r="BL10">
        <f t="shared" si="4"/>
        <v>-5.887239504200175E-2</v>
      </c>
      <c r="BM10">
        <f t="shared" si="4"/>
        <v>-3.9531226347820407E-2</v>
      </c>
      <c r="BN10">
        <f t="shared" si="4"/>
        <v>-4.122537660476446E-3</v>
      </c>
    </row>
    <row r="11" spans="1:66">
      <c r="A11" s="3" t="s">
        <v>91</v>
      </c>
      <c r="B11" s="1">
        <v>230</v>
      </c>
      <c r="C11" s="1">
        <v>172</v>
      </c>
      <c r="D11" s="1">
        <v>204</v>
      </c>
      <c r="E11" s="1">
        <v>159</v>
      </c>
      <c r="F11" s="1">
        <v>112</v>
      </c>
      <c r="G11" s="1">
        <v>75</v>
      </c>
      <c r="H11" s="1">
        <v>122</v>
      </c>
      <c r="I11" s="1">
        <v>20</v>
      </c>
      <c r="J11" s="1">
        <v>79</v>
      </c>
      <c r="K11" s="1">
        <v>27</v>
      </c>
      <c r="L11" s="1">
        <v>18</v>
      </c>
      <c r="M11" s="1">
        <v>4</v>
      </c>
      <c r="N11">
        <v>0</v>
      </c>
      <c r="O11">
        <f t="shared" si="0"/>
        <v>1222</v>
      </c>
      <c r="R11">
        <f t="shared" si="5"/>
        <v>230</v>
      </c>
      <c r="S11">
        <f t="shared" si="1"/>
        <v>204</v>
      </c>
      <c r="T11">
        <f t="shared" si="1"/>
        <v>172</v>
      </c>
      <c r="U11">
        <f t="shared" si="1"/>
        <v>159</v>
      </c>
      <c r="V11">
        <f t="shared" si="1"/>
        <v>122</v>
      </c>
      <c r="W11">
        <f t="shared" si="1"/>
        <v>112</v>
      </c>
      <c r="X11">
        <f t="shared" si="1"/>
        <v>79</v>
      </c>
      <c r="Y11">
        <f t="shared" si="1"/>
        <v>75</v>
      </c>
      <c r="Z11">
        <f t="shared" si="1"/>
        <v>27</v>
      </c>
      <c r="AA11">
        <f t="shared" si="1"/>
        <v>20</v>
      </c>
      <c r="AB11">
        <f t="shared" si="1"/>
        <v>18</v>
      </c>
      <c r="AC11">
        <f t="shared" si="1"/>
        <v>4</v>
      </c>
      <c r="AD11">
        <f t="shared" si="1"/>
        <v>0</v>
      </c>
      <c r="AE11">
        <f t="shared" si="6"/>
        <v>1222</v>
      </c>
      <c r="AF11">
        <f t="shared" si="2"/>
        <v>765</v>
      </c>
      <c r="AG11">
        <f t="shared" si="7"/>
        <v>0</v>
      </c>
      <c r="AI11">
        <f t="shared" si="8"/>
        <v>0.6260229132569558</v>
      </c>
      <c r="AJ11">
        <f t="shared" si="9"/>
        <v>0.12733277795784326</v>
      </c>
      <c r="AK11">
        <f t="shared" si="10"/>
        <v>-2.1843373657512464</v>
      </c>
      <c r="AO11">
        <f t="shared" si="11"/>
        <v>3.5425277442201218E-2</v>
      </c>
      <c r="AP11">
        <f t="shared" si="3"/>
        <v>2.7868777807838297E-2</v>
      </c>
      <c r="AQ11">
        <f t="shared" si="3"/>
        <v>1.9811368768432532E-2</v>
      </c>
      <c r="AR11">
        <f t="shared" si="3"/>
        <v>1.6929800359476159E-2</v>
      </c>
      <c r="AS11">
        <f t="shared" si="3"/>
        <v>9.9672935623766144E-3</v>
      </c>
      <c r="AT11">
        <f t="shared" si="3"/>
        <v>8.4002775091677126E-3</v>
      </c>
      <c r="AU11">
        <f t="shared" si="3"/>
        <v>4.1793791402037397E-3</v>
      </c>
      <c r="AV11">
        <f t="shared" si="3"/>
        <v>3.7668655125213959E-3</v>
      </c>
      <c r="AW11">
        <f t="shared" si="3"/>
        <v>4.8818577042277292E-4</v>
      </c>
      <c r="AX11">
        <f t="shared" si="3"/>
        <v>2.6786599200152151E-4</v>
      </c>
      <c r="AY11">
        <f t="shared" si="3"/>
        <v>2.1697145352123239E-4</v>
      </c>
      <c r="AZ11">
        <f t="shared" si="3"/>
        <v>1.071463968006086E-5</v>
      </c>
      <c r="BA11">
        <f t="shared" si="3"/>
        <v>0</v>
      </c>
      <c r="BC11">
        <f t="shared" si="12"/>
        <v>-0.31435180939927937</v>
      </c>
      <c r="BD11">
        <f t="shared" si="4"/>
        <v>-0.298842328773334</v>
      </c>
      <c r="BE11">
        <f t="shared" si="4"/>
        <v>-0.27598113095082738</v>
      </c>
      <c r="BF11">
        <f t="shared" si="4"/>
        <v>-0.26534783147651236</v>
      </c>
      <c r="BG11">
        <f t="shared" si="4"/>
        <v>-0.23004518624369125</v>
      </c>
      <c r="BH11">
        <f t="shared" si="4"/>
        <v>-0.21902738957846313</v>
      </c>
      <c r="BI11">
        <f t="shared" si="4"/>
        <v>-0.17705802511775534</v>
      </c>
      <c r="BJ11">
        <f t="shared" si="4"/>
        <v>-0.17128208016746502</v>
      </c>
      <c r="BK11">
        <f t="shared" si="4"/>
        <v>-8.4234857930142973E-2</v>
      </c>
      <c r="BL11">
        <f t="shared" si="4"/>
        <v>-6.7307886516817517E-2</v>
      </c>
      <c r="BM11">
        <f t="shared" si="4"/>
        <v>-6.2129053087591458E-2</v>
      </c>
      <c r="BN11">
        <f t="shared" si="4"/>
        <v>-1.8729786509367106E-2</v>
      </c>
    </row>
    <row r="12" spans="1:66">
      <c r="A12" s="3" t="s">
        <v>92</v>
      </c>
      <c r="B12" s="1">
        <v>248</v>
      </c>
      <c r="C12" s="1">
        <v>212</v>
      </c>
      <c r="D12" s="1">
        <v>171</v>
      </c>
      <c r="E12" s="1">
        <v>191</v>
      </c>
      <c r="F12" s="1">
        <v>112</v>
      </c>
      <c r="G12" s="1">
        <v>83</v>
      </c>
      <c r="H12" s="1">
        <v>113</v>
      </c>
      <c r="I12" s="1">
        <v>13</v>
      </c>
      <c r="J12" s="1">
        <v>73</v>
      </c>
      <c r="K12" s="1">
        <v>14</v>
      </c>
      <c r="L12" s="1">
        <v>1</v>
      </c>
      <c r="M12" s="1">
        <v>1</v>
      </c>
      <c r="N12">
        <v>0</v>
      </c>
      <c r="O12">
        <f t="shared" si="0"/>
        <v>1232</v>
      </c>
      <c r="R12">
        <f t="shared" si="5"/>
        <v>248</v>
      </c>
      <c r="S12">
        <f t="shared" si="1"/>
        <v>212</v>
      </c>
      <c r="T12">
        <f t="shared" si="1"/>
        <v>191</v>
      </c>
      <c r="U12">
        <f t="shared" si="1"/>
        <v>171</v>
      </c>
      <c r="V12">
        <f t="shared" si="1"/>
        <v>113</v>
      </c>
      <c r="W12">
        <f t="shared" si="1"/>
        <v>112</v>
      </c>
      <c r="X12">
        <f t="shared" si="1"/>
        <v>83</v>
      </c>
      <c r="Y12">
        <f t="shared" si="1"/>
        <v>73</v>
      </c>
      <c r="Z12">
        <f t="shared" si="1"/>
        <v>14</v>
      </c>
      <c r="AA12">
        <f t="shared" si="1"/>
        <v>13</v>
      </c>
      <c r="AB12">
        <f t="shared" si="1"/>
        <v>1</v>
      </c>
      <c r="AC12">
        <f t="shared" si="1"/>
        <v>1</v>
      </c>
      <c r="AD12">
        <f t="shared" si="1"/>
        <v>0</v>
      </c>
      <c r="AE12">
        <f t="shared" si="6"/>
        <v>1232</v>
      </c>
      <c r="AF12">
        <f t="shared" si="2"/>
        <v>822</v>
      </c>
      <c r="AG12">
        <f t="shared" si="7"/>
        <v>0</v>
      </c>
      <c r="AI12">
        <f t="shared" si="8"/>
        <v>0.66720779220779225</v>
      </c>
      <c r="AJ12">
        <f t="shared" si="9"/>
        <v>0.13840076319784114</v>
      </c>
      <c r="AK12">
        <f t="shared" si="10"/>
        <v>-2.0853385733058412</v>
      </c>
      <c r="AO12">
        <f t="shared" si="11"/>
        <v>4.052116714454377E-2</v>
      </c>
      <c r="AP12">
        <f t="shared" si="3"/>
        <v>2.9610811266655424E-2</v>
      </c>
      <c r="AQ12">
        <f t="shared" si="3"/>
        <v>2.4035065989205597E-2</v>
      </c>
      <c r="AR12">
        <f t="shared" si="3"/>
        <v>1.9265079482206109E-2</v>
      </c>
      <c r="AS12">
        <f t="shared" si="3"/>
        <v>8.4127013408669248E-3</v>
      </c>
      <c r="AT12">
        <f t="shared" si="3"/>
        <v>8.2644628099173556E-3</v>
      </c>
      <c r="AU12">
        <f t="shared" si="3"/>
        <v>4.5387343987181653E-3</v>
      </c>
      <c r="AV12">
        <f t="shared" si="3"/>
        <v>3.5109472508011467E-3</v>
      </c>
      <c r="AW12">
        <f t="shared" si="3"/>
        <v>1.2913223140495868E-4</v>
      </c>
      <c r="AX12">
        <f t="shared" si="3"/>
        <v>1.1134360769101029E-4</v>
      </c>
      <c r="AY12">
        <f t="shared" si="3"/>
        <v>6.5883791533142191E-7</v>
      </c>
      <c r="AZ12">
        <f t="shared" si="3"/>
        <v>6.5883791533142191E-7</v>
      </c>
      <c r="BA12">
        <f t="shared" si="3"/>
        <v>0</v>
      </c>
      <c r="BC12">
        <f t="shared" si="12"/>
        <v>-0.32267485282975955</v>
      </c>
      <c r="BD12">
        <f t="shared" si="4"/>
        <v>-0.30282408142641881</v>
      </c>
      <c r="BE12">
        <f t="shared" si="4"/>
        <v>-0.2889992343871311</v>
      </c>
      <c r="BF12">
        <f t="shared" si="4"/>
        <v>-0.27409004097242512</v>
      </c>
      <c r="BG12">
        <f t="shared" si="4"/>
        <v>-0.21912152172732716</v>
      </c>
      <c r="BH12">
        <f t="shared" si="4"/>
        <v>-0.21799047934530644</v>
      </c>
      <c r="BI12">
        <f t="shared" si="4"/>
        <v>-0.18173453207194804</v>
      </c>
      <c r="BJ12">
        <f t="shared" si="4"/>
        <v>-0.16744580626216751</v>
      </c>
      <c r="BK12">
        <f t="shared" si="4"/>
        <v>-5.0878827437252354E-2</v>
      </c>
      <c r="BL12">
        <f t="shared" si="4"/>
        <v>-4.8026608949849899E-2</v>
      </c>
      <c r="BM12">
        <f t="shared" si="4"/>
        <v>-5.7762939481278124E-3</v>
      </c>
      <c r="BN12">
        <f t="shared" si="4"/>
        <v>-5.7762939481278124E-3</v>
      </c>
    </row>
    <row r="13" spans="1:66">
      <c r="A13" s="3" t="s">
        <v>93</v>
      </c>
      <c r="B13" s="1">
        <v>336</v>
      </c>
      <c r="C13" s="1">
        <v>240</v>
      </c>
      <c r="D13" s="1">
        <v>287</v>
      </c>
      <c r="E13" s="1">
        <v>204</v>
      </c>
      <c r="F13" s="1">
        <v>283</v>
      </c>
      <c r="G13" s="1">
        <v>162</v>
      </c>
      <c r="H13" s="1">
        <v>160</v>
      </c>
      <c r="I13" s="1">
        <v>119</v>
      </c>
      <c r="J13" s="1">
        <v>78</v>
      </c>
      <c r="K13" s="1">
        <v>54</v>
      </c>
      <c r="L13" s="1">
        <v>34</v>
      </c>
      <c r="M13" s="1">
        <v>3</v>
      </c>
      <c r="N13">
        <v>0</v>
      </c>
      <c r="O13">
        <f t="shared" ref="O13:O76" si="13">B13+C13+D13+E13+F13+G13+H13+I13+J13+K13+L13+M13+N13</f>
        <v>1960</v>
      </c>
      <c r="R13">
        <f t="shared" si="5"/>
        <v>336</v>
      </c>
      <c r="S13">
        <f t="shared" si="1"/>
        <v>287</v>
      </c>
      <c r="T13">
        <f t="shared" si="1"/>
        <v>283</v>
      </c>
      <c r="U13">
        <f t="shared" si="1"/>
        <v>240</v>
      </c>
      <c r="V13">
        <f t="shared" si="1"/>
        <v>204</v>
      </c>
      <c r="W13">
        <f t="shared" si="1"/>
        <v>162</v>
      </c>
      <c r="X13">
        <f t="shared" si="1"/>
        <v>160</v>
      </c>
      <c r="Y13">
        <f t="shared" si="1"/>
        <v>119</v>
      </c>
      <c r="Z13">
        <f t="shared" si="1"/>
        <v>78</v>
      </c>
      <c r="AA13">
        <f t="shared" si="1"/>
        <v>54</v>
      </c>
      <c r="AB13">
        <f t="shared" si="1"/>
        <v>34</v>
      </c>
      <c r="AC13">
        <f t="shared" si="1"/>
        <v>3</v>
      </c>
      <c r="AD13">
        <f t="shared" si="1"/>
        <v>0</v>
      </c>
      <c r="AE13">
        <f t="shared" si="6"/>
        <v>1960</v>
      </c>
      <c r="AF13">
        <f t="shared" si="2"/>
        <v>1146</v>
      </c>
      <c r="AG13">
        <f t="shared" si="7"/>
        <v>0</v>
      </c>
      <c r="AI13">
        <f t="shared" si="8"/>
        <v>0.58469387755102042</v>
      </c>
      <c r="AJ13">
        <f t="shared" si="9"/>
        <v>0.11733132028321533</v>
      </c>
      <c r="AK13">
        <f t="shared" si="10"/>
        <v>-2.2439208378498052</v>
      </c>
      <c r="AO13">
        <f t="shared" si="11"/>
        <v>2.9387755102040818E-2</v>
      </c>
      <c r="AP13">
        <f t="shared" si="3"/>
        <v>2.1441326530612249E-2</v>
      </c>
      <c r="AQ13">
        <f t="shared" si="3"/>
        <v>2.0847823823406917E-2</v>
      </c>
      <c r="AR13">
        <f t="shared" si="3"/>
        <v>1.4993752603082049E-2</v>
      </c>
      <c r="AS13">
        <f t="shared" si="3"/>
        <v>1.0832986255726781E-2</v>
      </c>
      <c r="AT13">
        <f t="shared" si="3"/>
        <v>6.8315285297792594E-3</v>
      </c>
      <c r="AU13">
        <f t="shared" si="3"/>
        <v>6.6638900458142426E-3</v>
      </c>
      <c r="AV13">
        <f t="shared" si="3"/>
        <v>3.6862244897959183E-3</v>
      </c>
      <c r="AW13">
        <f t="shared" si="3"/>
        <v>1.5837151187005412E-3</v>
      </c>
      <c r="AX13">
        <f t="shared" si="3"/>
        <v>7.5905872553102877E-4</v>
      </c>
      <c r="AY13">
        <f t="shared" si="3"/>
        <v>3.0091628488129946E-4</v>
      </c>
      <c r="AZ13">
        <f t="shared" si="3"/>
        <v>2.3427738442315697E-6</v>
      </c>
      <c r="BA13">
        <f t="shared" si="3"/>
        <v>0</v>
      </c>
      <c r="BC13">
        <f t="shared" si="12"/>
        <v>-0.30232947295909007</v>
      </c>
      <c r="BD13">
        <f t="shared" si="4"/>
        <v>-0.28132113926808078</v>
      </c>
      <c r="BE13">
        <f t="shared" si="4"/>
        <v>-0.27942681522781382</v>
      </c>
      <c r="BF13">
        <f t="shared" si="4"/>
        <v>-0.25715030557745772</v>
      </c>
      <c r="BG13">
        <f t="shared" si="4"/>
        <v>-0.23549299525999526</v>
      </c>
      <c r="BH13">
        <f t="shared" si="4"/>
        <v>-0.20606262936363928</v>
      </c>
      <c r="BI13">
        <f t="shared" si="4"/>
        <v>-0.20453272955026416</v>
      </c>
      <c r="BJ13">
        <f t="shared" si="4"/>
        <v>-0.17009570144614847</v>
      </c>
      <c r="BK13">
        <f t="shared" si="4"/>
        <v>-0.128301679689657</v>
      </c>
      <c r="BL13">
        <f t="shared" si="4"/>
        <v>-9.8955432706967134E-2</v>
      </c>
      <c r="BM13">
        <f t="shared" si="4"/>
        <v>-7.0330374356472269E-2</v>
      </c>
      <c r="BN13">
        <f t="shared" si="4"/>
        <v>-9.9215624442190609E-3</v>
      </c>
    </row>
    <row r="14" spans="1:66">
      <c r="A14" s="3" t="s">
        <v>94</v>
      </c>
      <c r="B14" s="1">
        <v>472</v>
      </c>
      <c r="C14" s="1">
        <v>336</v>
      </c>
      <c r="D14" s="1">
        <v>228</v>
      </c>
      <c r="E14" s="1">
        <v>222</v>
      </c>
      <c r="F14" s="1">
        <v>253</v>
      </c>
      <c r="G14" s="1">
        <v>189</v>
      </c>
      <c r="H14" s="1">
        <v>238</v>
      </c>
      <c r="I14" s="1">
        <v>68</v>
      </c>
      <c r="J14" s="1">
        <v>87</v>
      </c>
      <c r="K14" s="1">
        <v>37</v>
      </c>
      <c r="L14" s="1">
        <v>24</v>
      </c>
      <c r="M14" s="1">
        <v>6</v>
      </c>
      <c r="N14">
        <v>0</v>
      </c>
      <c r="O14">
        <f t="shared" si="13"/>
        <v>2160</v>
      </c>
      <c r="R14">
        <f t="shared" si="5"/>
        <v>472</v>
      </c>
      <c r="S14">
        <f t="shared" si="1"/>
        <v>336</v>
      </c>
      <c r="T14">
        <f t="shared" si="1"/>
        <v>253</v>
      </c>
      <c r="U14">
        <f t="shared" si="1"/>
        <v>238</v>
      </c>
      <c r="V14">
        <f t="shared" si="1"/>
        <v>228</v>
      </c>
      <c r="W14">
        <f t="shared" si="1"/>
        <v>222</v>
      </c>
      <c r="X14">
        <f t="shared" si="1"/>
        <v>189</v>
      </c>
      <c r="Y14">
        <f t="shared" si="1"/>
        <v>87</v>
      </c>
      <c r="Z14">
        <f t="shared" si="1"/>
        <v>68</v>
      </c>
      <c r="AA14">
        <f t="shared" si="1"/>
        <v>37</v>
      </c>
      <c r="AB14">
        <f t="shared" si="1"/>
        <v>24</v>
      </c>
      <c r="AC14">
        <f t="shared" si="1"/>
        <v>6</v>
      </c>
      <c r="AD14">
        <f t="shared" si="1"/>
        <v>0</v>
      </c>
      <c r="AE14">
        <f t="shared" si="6"/>
        <v>2160</v>
      </c>
      <c r="AF14">
        <f t="shared" si="2"/>
        <v>1299</v>
      </c>
      <c r="AG14">
        <f t="shared" si="7"/>
        <v>0</v>
      </c>
      <c r="AI14">
        <f t="shared" si="8"/>
        <v>0.60138888888888886</v>
      </c>
      <c r="AJ14">
        <f t="shared" si="9"/>
        <v>0.13020747599451299</v>
      </c>
      <c r="AK14">
        <f t="shared" si="10"/>
        <v>-2.1745972498745521</v>
      </c>
      <c r="AO14">
        <f t="shared" si="11"/>
        <v>4.7750342935528128E-2</v>
      </c>
      <c r="AP14">
        <f t="shared" si="3"/>
        <v>2.4197530864197531E-2</v>
      </c>
      <c r="AQ14">
        <f t="shared" si="3"/>
        <v>1.3719350137174209E-2</v>
      </c>
      <c r="AR14">
        <f t="shared" si="3"/>
        <v>1.2140775034293554E-2</v>
      </c>
      <c r="AS14">
        <f t="shared" si="3"/>
        <v>1.1141975308641975E-2</v>
      </c>
      <c r="AT14">
        <f t="shared" si="3"/>
        <v>1.056327160493827E-2</v>
      </c>
      <c r="AU14">
        <f t="shared" si="3"/>
        <v>7.656249999999999E-3</v>
      </c>
      <c r="AV14">
        <f t="shared" si="3"/>
        <v>1.6222993827160496E-3</v>
      </c>
      <c r="AW14">
        <f t="shared" si="3"/>
        <v>9.9108367626886125E-4</v>
      </c>
      <c r="AX14">
        <f t="shared" si="3"/>
        <v>2.9342421124828533E-4</v>
      </c>
      <c r="AY14">
        <f t="shared" si="3"/>
        <v>1.2345679012345679E-4</v>
      </c>
      <c r="AZ14">
        <f t="shared" si="3"/>
        <v>7.7160493827160496E-6</v>
      </c>
      <c r="BA14">
        <f t="shared" si="3"/>
        <v>0</v>
      </c>
      <c r="BC14">
        <f t="shared" si="12"/>
        <v>-0.3323414310758025</v>
      </c>
      <c r="BD14">
        <f t="shared" si="4"/>
        <v>-0.28945036411122321</v>
      </c>
      <c r="BE14">
        <f t="shared" si="4"/>
        <v>-0.25118144677015031</v>
      </c>
      <c r="BF14">
        <f t="shared" si="4"/>
        <v>-0.24302365408685331</v>
      </c>
      <c r="BG14">
        <f t="shared" si="4"/>
        <v>-0.2373435531263979</v>
      </c>
      <c r="BH14">
        <f t="shared" si="4"/>
        <v>-0.23383857332172073</v>
      </c>
      <c r="BI14">
        <f t="shared" si="4"/>
        <v>-0.21316019249162471</v>
      </c>
      <c r="BJ14">
        <f t="shared" si="4"/>
        <v>-0.12937042510928498</v>
      </c>
      <c r="BK14">
        <f t="shared" si="4"/>
        <v>-0.10887416393247364</v>
      </c>
      <c r="BL14">
        <f t="shared" si="4"/>
        <v>-6.9665271646878468E-2</v>
      </c>
      <c r="BM14">
        <f t="shared" si="4"/>
        <v>-4.9997885225891839E-2</v>
      </c>
      <c r="BN14">
        <f t="shared" si="4"/>
        <v>-1.6350288976250432E-2</v>
      </c>
    </row>
    <row r="15" spans="1:66">
      <c r="A15" s="3" t="s">
        <v>95</v>
      </c>
      <c r="B15" s="1">
        <v>548</v>
      </c>
      <c r="C15" s="1">
        <v>397</v>
      </c>
      <c r="D15" s="1">
        <v>364</v>
      </c>
      <c r="E15" s="1">
        <v>276</v>
      </c>
      <c r="F15" s="1">
        <v>459</v>
      </c>
      <c r="G15" s="1">
        <v>276</v>
      </c>
      <c r="H15" s="1">
        <v>287</v>
      </c>
      <c r="I15" s="1">
        <v>164</v>
      </c>
      <c r="J15" s="1">
        <v>105</v>
      </c>
      <c r="K15" s="1">
        <v>55</v>
      </c>
      <c r="L15" s="1">
        <v>57</v>
      </c>
      <c r="M15" s="1">
        <v>6</v>
      </c>
      <c r="N15">
        <v>0</v>
      </c>
      <c r="O15">
        <f t="shared" si="13"/>
        <v>2994</v>
      </c>
      <c r="R15">
        <f t="shared" si="5"/>
        <v>548</v>
      </c>
      <c r="S15">
        <f t="shared" si="1"/>
        <v>459</v>
      </c>
      <c r="T15">
        <f t="shared" si="1"/>
        <v>397</v>
      </c>
      <c r="U15">
        <f t="shared" si="1"/>
        <v>364</v>
      </c>
      <c r="V15">
        <f t="shared" si="1"/>
        <v>287</v>
      </c>
      <c r="W15">
        <f t="shared" si="1"/>
        <v>276</v>
      </c>
      <c r="X15">
        <f t="shared" si="1"/>
        <v>276</v>
      </c>
      <c r="Y15">
        <f t="shared" si="1"/>
        <v>164</v>
      </c>
      <c r="Z15">
        <f t="shared" si="1"/>
        <v>105</v>
      </c>
      <c r="AA15">
        <f t="shared" si="1"/>
        <v>57</v>
      </c>
      <c r="AB15">
        <f t="shared" si="1"/>
        <v>55</v>
      </c>
      <c r="AC15">
        <f t="shared" si="1"/>
        <v>6</v>
      </c>
      <c r="AD15">
        <f t="shared" si="1"/>
        <v>0</v>
      </c>
      <c r="AE15">
        <f t="shared" si="6"/>
        <v>2994</v>
      </c>
      <c r="AF15">
        <f t="shared" si="2"/>
        <v>1768</v>
      </c>
      <c r="AG15">
        <f t="shared" si="7"/>
        <v>0</v>
      </c>
      <c r="AI15">
        <f t="shared" si="8"/>
        <v>0.59051436205744823</v>
      </c>
      <c r="AJ15">
        <f t="shared" si="9"/>
        <v>0.12048612923910612</v>
      </c>
      <c r="AK15">
        <f t="shared" si="10"/>
        <v>-2.2245913418946697</v>
      </c>
      <c r="AO15">
        <f t="shared" si="11"/>
        <v>3.3500981031312237E-2</v>
      </c>
      <c r="AP15">
        <f t="shared" si="3"/>
        <v>2.3502917658965221E-2</v>
      </c>
      <c r="AQ15">
        <f t="shared" si="3"/>
        <v>1.7582370262680787E-2</v>
      </c>
      <c r="AR15">
        <f t="shared" si="3"/>
        <v>1.4780842022499687E-2</v>
      </c>
      <c r="AS15">
        <f t="shared" si="3"/>
        <v>9.1888296744903741E-3</v>
      </c>
      <c r="AT15">
        <f t="shared" si="3"/>
        <v>8.4979578395267472E-3</v>
      </c>
      <c r="AU15">
        <f t="shared" si="3"/>
        <v>8.4979578395267472E-3</v>
      </c>
      <c r="AV15">
        <f t="shared" si="3"/>
        <v>3.0004341794254287E-3</v>
      </c>
      <c r="AW15">
        <f t="shared" si="3"/>
        <v>1.2299147392982358E-3</v>
      </c>
      <c r="AX15">
        <f t="shared" si="3"/>
        <v>3.6244834358094952E-4</v>
      </c>
      <c r="AY15">
        <f t="shared" si="3"/>
        <v>3.3745959967139796E-4</v>
      </c>
      <c r="AZ15">
        <f t="shared" si="3"/>
        <v>4.0160481283207691E-6</v>
      </c>
      <c r="BA15">
        <f t="shared" si="3"/>
        <v>0</v>
      </c>
      <c r="BC15">
        <f t="shared" si="12"/>
        <v>-0.31080610299308409</v>
      </c>
      <c r="BD15">
        <f t="shared" si="4"/>
        <v>-0.28749824579419975</v>
      </c>
      <c r="BE15">
        <f t="shared" si="4"/>
        <v>-0.26790595386241689</v>
      </c>
      <c r="BF15">
        <f t="shared" si="4"/>
        <v>-0.25618739406572855</v>
      </c>
      <c r="BG15">
        <f t="shared" si="4"/>
        <v>-0.22477672719643502</v>
      </c>
      <c r="BH15">
        <f t="shared" si="4"/>
        <v>-0.21976428089393082</v>
      </c>
      <c r="BI15">
        <f t="shared" si="4"/>
        <v>-0.21976428089393082</v>
      </c>
      <c r="BJ15">
        <f t="shared" si="4"/>
        <v>-0.15909748112674732</v>
      </c>
      <c r="BK15">
        <f t="shared" si="4"/>
        <v>-0.11749918088053282</v>
      </c>
      <c r="BL15">
        <f t="shared" si="4"/>
        <v>-7.5415803252259966E-2</v>
      </c>
      <c r="BM15">
        <f t="shared" si="4"/>
        <v>-7.3425778519068355E-2</v>
      </c>
      <c r="BN15">
        <f t="shared" si="4"/>
        <v>-1.2450112416335708E-2</v>
      </c>
    </row>
    <row r="16" spans="1:66">
      <c r="A16" s="3" t="s">
        <v>96</v>
      </c>
      <c r="B16" s="1">
        <v>346</v>
      </c>
      <c r="C16" s="1">
        <v>224</v>
      </c>
      <c r="D16" s="1">
        <v>280</v>
      </c>
      <c r="E16" s="1">
        <v>159</v>
      </c>
      <c r="F16" s="1">
        <v>229</v>
      </c>
      <c r="G16" s="1">
        <v>177</v>
      </c>
      <c r="H16" s="1">
        <v>165</v>
      </c>
      <c r="I16" s="1">
        <v>157</v>
      </c>
      <c r="J16" s="1">
        <v>107</v>
      </c>
      <c r="K16" s="1">
        <v>40</v>
      </c>
      <c r="L16" s="1">
        <v>39</v>
      </c>
      <c r="M16" s="1">
        <v>11</v>
      </c>
      <c r="N16">
        <v>0</v>
      </c>
      <c r="O16">
        <f t="shared" si="13"/>
        <v>1934</v>
      </c>
      <c r="R16">
        <f t="shared" si="5"/>
        <v>346</v>
      </c>
      <c r="S16">
        <f t="shared" si="1"/>
        <v>280</v>
      </c>
      <c r="T16">
        <f t="shared" si="1"/>
        <v>229</v>
      </c>
      <c r="U16">
        <f t="shared" si="1"/>
        <v>224</v>
      </c>
      <c r="V16">
        <f t="shared" si="1"/>
        <v>177</v>
      </c>
      <c r="W16">
        <f t="shared" si="1"/>
        <v>165</v>
      </c>
      <c r="X16">
        <f t="shared" si="1"/>
        <v>159</v>
      </c>
      <c r="Y16">
        <f t="shared" si="1"/>
        <v>157</v>
      </c>
      <c r="Z16">
        <f t="shared" si="1"/>
        <v>107</v>
      </c>
      <c r="AA16">
        <f t="shared" si="1"/>
        <v>40</v>
      </c>
      <c r="AB16">
        <f t="shared" si="1"/>
        <v>39</v>
      </c>
      <c r="AC16">
        <f t="shared" si="1"/>
        <v>11</v>
      </c>
      <c r="AD16">
        <f t="shared" si="1"/>
        <v>0</v>
      </c>
      <c r="AE16">
        <f t="shared" si="6"/>
        <v>1934</v>
      </c>
      <c r="AF16">
        <f t="shared" si="2"/>
        <v>1079</v>
      </c>
      <c r="AG16">
        <f t="shared" si="7"/>
        <v>0</v>
      </c>
      <c r="AI16">
        <f t="shared" si="8"/>
        <v>0.55791106514994826</v>
      </c>
      <c r="AJ16">
        <f t="shared" si="9"/>
        <v>0.1133335971228407</v>
      </c>
      <c r="AK16">
        <f t="shared" si="10"/>
        <v>-2.2765548587482463</v>
      </c>
      <c r="AO16">
        <f t="shared" si="11"/>
        <v>3.2006579052902981E-2</v>
      </c>
      <c r="AP16">
        <f t="shared" si="3"/>
        <v>2.0960571667509722E-2</v>
      </c>
      <c r="AQ16">
        <f t="shared" si="3"/>
        <v>1.4020323199182111E-2</v>
      </c>
      <c r="AR16">
        <f t="shared" si="3"/>
        <v>1.3414765867206224E-2</v>
      </c>
      <c r="AS16">
        <f t="shared" si="3"/>
        <v>8.3759406858598482E-3</v>
      </c>
      <c r="AT16">
        <f t="shared" si="3"/>
        <v>7.2787189240810235E-3</v>
      </c>
      <c r="AU16">
        <f t="shared" si="3"/>
        <v>6.7589823000805266E-3</v>
      </c>
      <c r="AV16">
        <f t="shared" si="3"/>
        <v>6.590014426434275E-3</v>
      </c>
      <c r="AW16">
        <f t="shared" si="3"/>
        <v>3.0609385844555968E-3</v>
      </c>
      <c r="AX16">
        <f t="shared" si="3"/>
        <v>4.2776676872468823E-4</v>
      </c>
      <c r="AY16">
        <f t="shared" si="3"/>
        <v>4.0664578451890673E-4</v>
      </c>
      <c r="AZ16">
        <f t="shared" si="3"/>
        <v>3.2349861884804545E-5</v>
      </c>
      <c r="BA16">
        <f t="shared" si="3"/>
        <v>0</v>
      </c>
      <c r="BC16">
        <f t="shared" si="12"/>
        <v>-0.30787682922989051</v>
      </c>
      <c r="BD16">
        <f t="shared" si="4"/>
        <v>-0.27979095160099132</v>
      </c>
      <c r="BE16">
        <f t="shared" si="4"/>
        <v>-0.25263692915879576</v>
      </c>
      <c r="BF16">
        <f t="shared" si="4"/>
        <v>-0.24967772275668909</v>
      </c>
      <c r="BG16">
        <f t="shared" si="4"/>
        <v>-0.21884264839130074</v>
      </c>
      <c r="BH16">
        <f t="shared" si="4"/>
        <v>-0.2099953636755888</v>
      </c>
      <c r="BI16">
        <f t="shared" si="4"/>
        <v>-0.20540444381235173</v>
      </c>
      <c r="BJ16">
        <f t="shared" si="4"/>
        <v>-0.20384833489885948</v>
      </c>
      <c r="BK16">
        <f t="shared" si="4"/>
        <v>-0.16014131439813478</v>
      </c>
      <c r="BL16">
        <f t="shared" si="4"/>
        <v>-8.0216467877958705E-2</v>
      </c>
      <c r="BM16">
        <f t="shared" si="4"/>
        <v>-7.872160142991734E-2</v>
      </c>
      <c r="BN16">
        <f t="shared" si="4"/>
        <v>-2.9402251517768128E-2</v>
      </c>
    </row>
    <row r="17" spans="1:66">
      <c r="A17" s="3" t="s">
        <v>97</v>
      </c>
      <c r="B17" s="1">
        <v>116</v>
      </c>
      <c r="C17" s="1">
        <v>118</v>
      </c>
      <c r="D17" s="1">
        <v>79</v>
      </c>
      <c r="E17" s="1">
        <v>50</v>
      </c>
      <c r="F17" s="1">
        <v>66</v>
      </c>
      <c r="G17" s="1">
        <v>71</v>
      </c>
      <c r="H17" s="1">
        <v>50</v>
      </c>
      <c r="I17" s="1">
        <v>27</v>
      </c>
      <c r="J17" s="1">
        <v>28</v>
      </c>
      <c r="K17" s="1">
        <v>17</v>
      </c>
      <c r="L17" s="1">
        <v>4</v>
      </c>
      <c r="M17" s="1">
        <v>0</v>
      </c>
      <c r="N17">
        <v>0</v>
      </c>
      <c r="O17">
        <f t="shared" si="13"/>
        <v>626</v>
      </c>
      <c r="R17">
        <f t="shared" si="5"/>
        <v>118</v>
      </c>
      <c r="S17">
        <f t="shared" si="1"/>
        <v>116</v>
      </c>
      <c r="T17">
        <f t="shared" si="1"/>
        <v>79</v>
      </c>
      <c r="U17">
        <f t="shared" si="1"/>
        <v>71</v>
      </c>
      <c r="V17">
        <f t="shared" si="1"/>
        <v>66</v>
      </c>
      <c r="W17">
        <f t="shared" si="1"/>
        <v>50</v>
      </c>
      <c r="X17">
        <f t="shared" si="1"/>
        <v>50</v>
      </c>
      <c r="Y17">
        <f t="shared" si="1"/>
        <v>28</v>
      </c>
      <c r="Z17">
        <f t="shared" si="1"/>
        <v>27</v>
      </c>
      <c r="AA17">
        <f t="shared" si="1"/>
        <v>17</v>
      </c>
      <c r="AB17">
        <f t="shared" si="1"/>
        <v>4</v>
      </c>
      <c r="AC17">
        <f t="shared" si="1"/>
        <v>0</v>
      </c>
      <c r="AD17">
        <f t="shared" si="1"/>
        <v>0</v>
      </c>
      <c r="AE17">
        <f t="shared" si="6"/>
        <v>626</v>
      </c>
      <c r="AF17">
        <f t="shared" si="2"/>
        <v>384</v>
      </c>
      <c r="AG17">
        <f t="shared" si="7"/>
        <v>0</v>
      </c>
      <c r="AI17">
        <f t="shared" si="8"/>
        <v>0.61341853035143767</v>
      </c>
      <c r="AJ17">
        <f t="shared" si="9"/>
        <v>0.12717288121752798</v>
      </c>
      <c r="AK17">
        <f t="shared" si="10"/>
        <v>-2.1807041427500482</v>
      </c>
      <c r="AO17">
        <f t="shared" si="11"/>
        <v>3.5531647766130103E-2</v>
      </c>
      <c r="AP17">
        <f t="shared" si="3"/>
        <v>3.433739244046586E-2</v>
      </c>
      <c r="AQ17">
        <f t="shared" si="3"/>
        <v>1.5925956169808818E-2</v>
      </c>
      <c r="AR17">
        <f t="shared" si="3"/>
        <v>1.2863763027079995E-2</v>
      </c>
      <c r="AS17">
        <f t="shared" si="3"/>
        <v>1.1115761108105623E-2</v>
      </c>
      <c r="AT17">
        <f t="shared" si="3"/>
        <v>6.3795690473517127E-3</v>
      </c>
      <c r="AU17">
        <f t="shared" si="3"/>
        <v>6.3795690473517127E-3</v>
      </c>
      <c r="AV17">
        <f t="shared" si="3"/>
        <v>2.0006328532494971E-3</v>
      </c>
      <c r="AW17">
        <f t="shared" si="3"/>
        <v>1.8602823342077593E-3</v>
      </c>
      <c r="AX17">
        <f t="shared" si="3"/>
        <v>7.3747818187385795E-4</v>
      </c>
      <c r="AY17">
        <f t="shared" si="3"/>
        <v>4.082924190305096E-5</v>
      </c>
      <c r="AZ17">
        <f t="shared" si="3"/>
        <v>0</v>
      </c>
      <c r="BA17">
        <f t="shared" si="3"/>
        <v>0</v>
      </c>
      <c r="BC17">
        <f t="shared" si="12"/>
        <v>-0.31454082764035651</v>
      </c>
      <c r="BD17">
        <f t="shared" si="4"/>
        <v>-0.31237728574963758</v>
      </c>
      <c r="BE17">
        <f t="shared" si="4"/>
        <v>-0.26121772998724135</v>
      </c>
      <c r="BF17">
        <f t="shared" si="4"/>
        <v>-0.24687476849548495</v>
      </c>
      <c r="BG17">
        <f t="shared" si="4"/>
        <v>-0.23718835705888566</v>
      </c>
      <c r="BH17">
        <f t="shared" si="4"/>
        <v>-0.20186320812076297</v>
      </c>
      <c r="BI17">
        <f t="shared" si="4"/>
        <v>-0.20186320812076297</v>
      </c>
      <c r="BJ17">
        <f t="shared" si="4"/>
        <v>-0.13897777013721571</v>
      </c>
      <c r="BK17">
        <f t="shared" si="4"/>
        <v>-0.13558285085876323</v>
      </c>
      <c r="BL17">
        <f t="shared" si="4"/>
        <v>-9.7930238753587862E-2</v>
      </c>
      <c r="BM17">
        <f t="shared" si="4"/>
        <v>-3.2287897827349567E-2</v>
      </c>
      <c r="BN17">
        <f t="shared" si="4"/>
        <v>0</v>
      </c>
    </row>
    <row r="18" spans="1:66">
      <c r="A18" s="3" t="s">
        <v>98</v>
      </c>
      <c r="B18" s="1">
        <v>350</v>
      </c>
      <c r="C18" s="1">
        <v>235</v>
      </c>
      <c r="D18" s="1">
        <v>177</v>
      </c>
      <c r="E18" s="1">
        <v>154</v>
      </c>
      <c r="F18" s="1">
        <v>96</v>
      </c>
      <c r="G18" s="1">
        <v>125</v>
      </c>
      <c r="H18" s="1">
        <v>67</v>
      </c>
      <c r="I18" s="1">
        <v>56</v>
      </c>
      <c r="J18" s="1">
        <v>56</v>
      </c>
      <c r="K18" s="1">
        <v>16</v>
      </c>
      <c r="L18" s="1">
        <v>0</v>
      </c>
      <c r="M18" s="1">
        <v>2</v>
      </c>
      <c r="N18">
        <v>0</v>
      </c>
      <c r="O18">
        <f t="shared" si="13"/>
        <v>1334</v>
      </c>
      <c r="R18">
        <f t="shared" si="5"/>
        <v>350</v>
      </c>
      <c r="S18">
        <f t="shared" si="1"/>
        <v>235</v>
      </c>
      <c r="T18">
        <f t="shared" si="1"/>
        <v>177</v>
      </c>
      <c r="U18">
        <f t="shared" si="1"/>
        <v>154</v>
      </c>
      <c r="V18">
        <f t="shared" si="1"/>
        <v>125</v>
      </c>
      <c r="W18">
        <f t="shared" si="1"/>
        <v>96</v>
      </c>
      <c r="X18">
        <f t="shared" si="1"/>
        <v>67</v>
      </c>
      <c r="Y18">
        <f t="shared" si="1"/>
        <v>56</v>
      </c>
      <c r="Z18">
        <f t="shared" si="1"/>
        <v>56</v>
      </c>
      <c r="AA18">
        <f t="shared" si="1"/>
        <v>16</v>
      </c>
      <c r="AB18">
        <f t="shared" si="1"/>
        <v>2</v>
      </c>
      <c r="AC18">
        <f t="shared" si="1"/>
        <v>0</v>
      </c>
      <c r="AD18">
        <f t="shared" si="1"/>
        <v>0</v>
      </c>
      <c r="AE18">
        <f t="shared" si="6"/>
        <v>1334</v>
      </c>
      <c r="AF18">
        <f t="shared" si="2"/>
        <v>916</v>
      </c>
      <c r="AG18">
        <f t="shared" si="7"/>
        <v>0</v>
      </c>
      <c r="AI18">
        <f t="shared" si="8"/>
        <v>0.68665667166416788</v>
      </c>
      <c r="AJ18">
        <f t="shared" si="9"/>
        <v>0.1509545077536194</v>
      </c>
      <c r="AK18">
        <f t="shared" si="10"/>
        <v>-2.0646279643672156</v>
      </c>
      <c r="AO18">
        <f t="shared" si="11"/>
        <v>6.8837395395255879E-2</v>
      </c>
      <c r="AP18">
        <f t="shared" si="3"/>
        <v>3.1033021720024544E-2</v>
      </c>
      <c r="AQ18">
        <f t="shared" si="3"/>
        <v>1.7604953145616099E-2</v>
      </c>
      <c r="AR18">
        <f t="shared" si="3"/>
        <v>1.3326919748521543E-2</v>
      </c>
      <c r="AS18">
        <f t="shared" si="3"/>
        <v>8.7802800249050881E-3</v>
      </c>
      <c r="AT18">
        <f t="shared" si="3"/>
        <v>5.1788198854096183E-3</v>
      </c>
      <c r="AU18">
        <f t="shared" si="3"/>
        <v>2.5225393300351323E-3</v>
      </c>
      <c r="AV18">
        <f t="shared" si="3"/>
        <v>1.7622373221185511E-3</v>
      </c>
      <c r="AW18">
        <f t="shared" si="3"/>
        <v>1.7622373221185511E-3</v>
      </c>
      <c r="AX18">
        <f t="shared" si="3"/>
        <v>1.4385610792804496E-4</v>
      </c>
      <c r="AY18">
        <f t="shared" si="3"/>
        <v>2.2477516863757025E-6</v>
      </c>
      <c r="AZ18">
        <f t="shared" si="3"/>
        <v>0</v>
      </c>
      <c r="BA18">
        <f t="shared" si="3"/>
        <v>0</v>
      </c>
      <c r="BC18">
        <f t="shared" si="12"/>
        <v>-0.35105054362611571</v>
      </c>
      <c r="BD18">
        <f t="shared" si="4"/>
        <v>-0.30587904977352426</v>
      </c>
      <c r="BE18">
        <f t="shared" si="4"/>
        <v>-0.2679927934187466</v>
      </c>
      <c r="BF18">
        <f t="shared" si="4"/>
        <v>-0.24923810502664073</v>
      </c>
      <c r="BG18">
        <f t="shared" si="4"/>
        <v>-0.22185377522238267</v>
      </c>
      <c r="BH18">
        <f t="shared" si="4"/>
        <v>-0.18937972066022662</v>
      </c>
      <c r="BI18">
        <f t="shared" si="4"/>
        <v>-0.15023492404397931</v>
      </c>
      <c r="BJ18">
        <f t="shared" si="4"/>
        <v>-0.13309804347935794</v>
      </c>
      <c r="BK18">
        <f t="shared" si="4"/>
        <v>-0.13309804347935794</v>
      </c>
      <c r="BL18">
        <f t="shared" si="4"/>
        <v>-5.3053655223217845E-2</v>
      </c>
      <c r="BM18">
        <f t="shared" si="4"/>
        <v>-9.7493104136666016E-3</v>
      </c>
      <c r="BN18">
        <f t="shared" si="4"/>
        <v>0</v>
      </c>
    </row>
    <row r="19" spans="1:66">
      <c r="A19" s="3" t="s">
        <v>99</v>
      </c>
      <c r="B19" s="1">
        <v>361</v>
      </c>
      <c r="C19" s="1">
        <v>254</v>
      </c>
      <c r="D19" s="1">
        <v>321</v>
      </c>
      <c r="E19" s="1">
        <v>129</v>
      </c>
      <c r="F19" s="1">
        <v>170</v>
      </c>
      <c r="G19" s="1">
        <v>87</v>
      </c>
      <c r="H19" s="1">
        <v>59</v>
      </c>
      <c r="I19" s="1">
        <v>1</v>
      </c>
      <c r="J19" s="1">
        <v>17</v>
      </c>
      <c r="K19" s="1">
        <v>11</v>
      </c>
      <c r="L19" s="1">
        <v>0</v>
      </c>
      <c r="M19" s="1">
        <v>0</v>
      </c>
      <c r="N19">
        <v>0</v>
      </c>
      <c r="O19">
        <f t="shared" si="13"/>
        <v>1410</v>
      </c>
      <c r="R19">
        <f t="shared" si="5"/>
        <v>361</v>
      </c>
      <c r="S19">
        <f t="shared" si="5"/>
        <v>321</v>
      </c>
      <c r="T19">
        <f t="shared" si="5"/>
        <v>254</v>
      </c>
      <c r="U19">
        <f t="shared" si="5"/>
        <v>170</v>
      </c>
      <c r="V19">
        <f t="shared" si="5"/>
        <v>129</v>
      </c>
      <c r="W19">
        <f t="shared" si="5"/>
        <v>87</v>
      </c>
      <c r="X19">
        <f t="shared" si="5"/>
        <v>59</v>
      </c>
      <c r="Y19">
        <f t="shared" si="5"/>
        <v>17</v>
      </c>
      <c r="Z19">
        <f t="shared" si="5"/>
        <v>11</v>
      </c>
      <c r="AA19">
        <f t="shared" si="5"/>
        <v>1</v>
      </c>
      <c r="AB19">
        <f t="shared" si="5"/>
        <v>0</v>
      </c>
      <c r="AC19">
        <f t="shared" si="5"/>
        <v>0</v>
      </c>
      <c r="AD19">
        <f t="shared" si="5"/>
        <v>0</v>
      </c>
      <c r="AE19">
        <f t="shared" si="6"/>
        <v>1410</v>
      </c>
      <c r="AF19">
        <f t="shared" si="2"/>
        <v>1106</v>
      </c>
      <c r="AG19">
        <f t="shared" si="7"/>
        <v>0</v>
      </c>
      <c r="AI19">
        <f t="shared" si="8"/>
        <v>0.7843971631205674</v>
      </c>
      <c r="AJ19">
        <f t="shared" si="9"/>
        <v>0.17850208742014992</v>
      </c>
      <c r="AK19">
        <f t="shared" si="10"/>
        <v>-1.8693221662587829</v>
      </c>
      <c r="AO19">
        <f t="shared" si="11"/>
        <v>6.5550525627483522E-2</v>
      </c>
      <c r="AP19">
        <f t="shared" si="11"/>
        <v>5.1828881846989583E-2</v>
      </c>
      <c r="AQ19">
        <f t="shared" si="11"/>
        <v>3.2451083949499526E-2</v>
      </c>
      <c r="AR19">
        <f t="shared" si="11"/>
        <v>1.4536492128162565E-2</v>
      </c>
      <c r="AS19">
        <f t="shared" si="11"/>
        <v>8.370303304662742E-3</v>
      </c>
      <c r="AT19">
        <f t="shared" si="11"/>
        <v>3.8071525577184247E-3</v>
      </c>
      <c r="AU19">
        <f t="shared" si="11"/>
        <v>1.750917961873145E-3</v>
      </c>
      <c r="AV19">
        <f t="shared" si="11"/>
        <v>1.4536492128162568E-4</v>
      </c>
      <c r="AW19">
        <f t="shared" si="11"/>
        <v>6.0862129671545699E-5</v>
      </c>
      <c r="AX19">
        <f t="shared" si="11"/>
        <v>5.0299280720285703E-7</v>
      </c>
      <c r="AY19">
        <f t="shared" si="11"/>
        <v>0</v>
      </c>
      <c r="AZ19">
        <f t="shared" si="11"/>
        <v>0</v>
      </c>
      <c r="BA19">
        <f t="shared" si="11"/>
        <v>0</v>
      </c>
      <c r="BC19">
        <f t="shared" si="12"/>
        <v>-0.34883020995687891</v>
      </c>
      <c r="BD19">
        <f t="shared" si="12"/>
        <v>-0.3369142830764153</v>
      </c>
      <c r="BE19">
        <f t="shared" si="12"/>
        <v>-0.30876505103108798</v>
      </c>
      <c r="BF19">
        <f t="shared" si="12"/>
        <v>-0.2550658956558382</v>
      </c>
      <c r="BG19">
        <f t="shared" si="12"/>
        <v>-0.21879978914351766</v>
      </c>
      <c r="BH19">
        <f t="shared" si="12"/>
        <v>-0.17186738101449206</v>
      </c>
      <c r="BI19">
        <f t="shared" si="12"/>
        <v>-0.13280471264434268</v>
      </c>
      <c r="BJ19">
        <f t="shared" si="12"/>
        <v>-5.326825380735601E-2</v>
      </c>
      <c r="BK19">
        <f t="shared" si="12"/>
        <v>-3.7863792068306583E-2</v>
      </c>
      <c r="BL19">
        <f t="shared" si="12"/>
        <v>-5.1427978605476697E-3</v>
      </c>
      <c r="BM19">
        <f t="shared" si="12"/>
        <v>0</v>
      </c>
      <c r="BN19">
        <f t="shared" si="12"/>
        <v>0</v>
      </c>
    </row>
    <row r="20" spans="1:66">
      <c r="A20" s="3" t="s">
        <v>100</v>
      </c>
      <c r="B20" s="1">
        <v>297</v>
      </c>
      <c r="C20" s="1">
        <v>248</v>
      </c>
      <c r="D20" s="1">
        <v>330</v>
      </c>
      <c r="E20" s="1">
        <v>215</v>
      </c>
      <c r="F20" s="1">
        <v>250</v>
      </c>
      <c r="G20" s="1">
        <v>155</v>
      </c>
      <c r="H20" s="1">
        <v>160</v>
      </c>
      <c r="I20" s="1">
        <v>115</v>
      </c>
      <c r="J20" s="1">
        <v>99</v>
      </c>
      <c r="K20" s="1">
        <v>58</v>
      </c>
      <c r="L20" s="1">
        <v>19</v>
      </c>
      <c r="M20" s="1">
        <v>3</v>
      </c>
      <c r="N20">
        <v>0</v>
      </c>
      <c r="O20">
        <f t="shared" si="13"/>
        <v>1949</v>
      </c>
      <c r="R20">
        <f t="shared" si="5"/>
        <v>330</v>
      </c>
      <c r="S20">
        <f t="shared" si="5"/>
        <v>297</v>
      </c>
      <c r="T20">
        <f t="shared" si="5"/>
        <v>250</v>
      </c>
      <c r="U20">
        <f t="shared" si="5"/>
        <v>248</v>
      </c>
      <c r="V20">
        <f t="shared" si="5"/>
        <v>215</v>
      </c>
      <c r="W20">
        <f t="shared" si="5"/>
        <v>160</v>
      </c>
      <c r="X20">
        <f t="shared" si="5"/>
        <v>155</v>
      </c>
      <c r="Y20">
        <f t="shared" si="5"/>
        <v>115</v>
      </c>
      <c r="Z20">
        <f t="shared" si="5"/>
        <v>99</v>
      </c>
      <c r="AA20">
        <f t="shared" si="5"/>
        <v>58</v>
      </c>
      <c r="AB20">
        <f t="shared" si="5"/>
        <v>19</v>
      </c>
      <c r="AC20">
        <f t="shared" si="5"/>
        <v>3</v>
      </c>
      <c r="AD20">
        <f t="shared" si="5"/>
        <v>0</v>
      </c>
      <c r="AE20">
        <f t="shared" si="6"/>
        <v>1949</v>
      </c>
      <c r="AF20">
        <f t="shared" si="2"/>
        <v>1125</v>
      </c>
      <c r="AG20">
        <f t="shared" si="7"/>
        <v>0</v>
      </c>
      <c r="AI20">
        <f t="shared" si="8"/>
        <v>0.57721908671113387</v>
      </c>
      <c r="AJ20">
        <f t="shared" si="9"/>
        <v>0.11681221586578848</v>
      </c>
      <c r="AK20">
        <f t="shared" si="10"/>
        <v>-2.2409463063186674</v>
      </c>
      <c r="AO20">
        <f t="shared" si="11"/>
        <v>2.8668449252764374E-2</v>
      </c>
      <c r="AP20">
        <f t="shared" si="11"/>
        <v>2.3221443894739138E-2</v>
      </c>
      <c r="AQ20">
        <f t="shared" si="11"/>
        <v>1.6453425879685703E-2</v>
      </c>
      <c r="AR20">
        <f t="shared" si="11"/>
        <v>1.6191224084867034E-2</v>
      </c>
      <c r="AS20">
        <f t="shared" si="11"/>
        <v>1.2168953780615546E-2</v>
      </c>
      <c r="AT20">
        <f t="shared" si="11"/>
        <v>6.7393232403192647E-3</v>
      </c>
      <c r="AU20">
        <f t="shared" si="11"/>
        <v>6.3246969081511848E-3</v>
      </c>
      <c r="AV20">
        <f t="shared" si="11"/>
        <v>3.4815449161414952E-3</v>
      </c>
      <c r="AW20">
        <f t="shared" si="11"/>
        <v>2.5801604327487931E-3</v>
      </c>
      <c r="AX20">
        <f t="shared" si="11"/>
        <v>8.8558919454820328E-4</v>
      </c>
      <c r="AY20">
        <f t="shared" si="11"/>
        <v>9.5034987881064615E-5</v>
      </c>
      <c r="AZ20">
        <f t="shared" si="11"/>
        <v>2.3692933266747418E-6</v>
      </c>
      <c r="BA20">
        <f t="shared" si="11"/>
        <v>0</v>
      </c>
      <c r="BC20">
        <f t="shared" si="12"/>
        <v>-0.30070450737071397</v>
      </c>
      <c r="BD20">
        <f t="shared" si="12"/>
        <v>-0.28668950719822667</v>
      </c>
      <c r="BE20">
        <f t="shared" si="12"/>
        <v>-0.26341851996476584</v>
      </c>
      <c r="BF20">
        <f t="shared" si="12"/>
        <v>-0.2623332234114723</v>
      </c>
      <c r="BG20">
        <f t="shared" si="12"/>
        <v>-0.24317764974175377</v>
      </c>
      <c r="BH20">
        <f t="shared" si="12"/>
        <v>-0.2052250700276026</v>
      </c>
      <c r="BI20">
        <f t="shared" si="12"/>
        <v>-0.20133669589594086</v>
      </c>
      <c r="BJ20">
        <f t="shared" si="12"/>
        <v>-0.16699130358214251</v>
      </c>
      <c r="BK20">
        <f t="shared" si="12"/>
        <v>-0.15136748747456341</v>
      </c>
      <c r="BL20">
        <f t="shared" si="12"/>
        <v>-0.10459131039494418</v>
      </c>
      <c r="BM20">
        <f t="shared" si="12"/>
        <v>-4.5142135293217693E-2</v>
      </c>
      <c r="BN20">
        <f t="shared" si="12"/>
        <v>-9.9688959633239382E-3</v>
      </c>
    </row>
    <row r="21" spans="1:66">
      <c r="A21" s="3" t="s">
        <v>101</v>
      </c>
      <c r="B21" s="1">
        <v>428</v>
      </c>
      <c r="C21" s="1">
        <v>470</v>
      </c>
      <c r="D21" s="1">
        <v>402</v>
      </c>
      <c r="E21" s="1">
        <v>376</v>
      </c>
      <c r="F21" s="1">
        <v>316</v>
      </c>
      <c r="G21" s="1">
        <v>228</v>
      </c>
      <c r="H21" s="1">
        <v>248</v>
      </c>
      <c r="I21" s="1">
        <v>241</v>
      </c>
      <c r="J21" s="1">
        <v>128</v>
      </c>
      <c r="K21" s="1">
        <v>59</v>
      </c>
      <c r="L21" s="1">
        <v>0</v>
      </c>
      <c r="M21" s="1">
        <v>10</v>
      </c>
      <c r="N21">
        <v>0</v>
      </c>
      <c r="O21">
        <f t="shared" si="13"/>
        <v>2906</v>
      </c>
      <c r="R21">
        <f t="shared" si="5"/>
        <v>470</v>
      </c>
      <c r="S21">
        <f t="shared" si="5"/>
        <v>428</v>
      </c>
      <c r="T21">
        <f t="shared" si="5"/>
        <v>402</v>
      </c>
      <c r="U21">
        <f t="shared" si="5"/>
        <v>376</v>
      </c>
      <c r="V21">
        <f t="shared" si="5"/>
        <v>316</v>
      </c>
      <c r="W21">
        <f t="shared" si="5"/>
        <v>248</v>
      </c>
      <c r="X21">
        <f t="shared" si="5"/>
        <v>241</v>
      </c>
      <c r="Y21">
        <f t="shared" si="5"/>
        <v>228</v>
      </c>
      <c r="Z21">
        <f t="shared" si="5"/>
        <v>128</v>
      </c>
      <c r="AA21">
        <f t="shared" si="5"/>
        <v>59</v>
      </c>
      <c r="AB21">
        <f t="shared" si="5"/>
        <v>10</v>
      </c>
      <c r="AC21">
        <f t="shared" si="5"/>
        <v>0</v>
      </c>
      <c r="AD21">
        <f t="shared" si="5"/>
        <v>0</v>
      </c>
      <c r="AE21">
        <f t="shared" si="6"/>
        <v>2906</v>
      </c>
      <c r="AF21">
        <f t="shared" si="2"/>
        <v>1676</v>
      </c>
      <c r="AG21">
        <f t="shared" si="7"/>
        <v>0</v>
      </c>
      <c r="AI21">
        <f t="shared" si="8"/>
        <v>0.57673778389538888</v>
      </c>
      <c r="AJ21">
        <f t="shared" si="9"/>
        <v>0.11823249143026579</v>
      </c>
      <c r="AK21">
        <f t="shared" si="10"/>
        <v>-2.2086276415917858</v>
      </c>
      <c r="AO21">
        <f t="shared" si="11"/>
        <v>2.6157997621268188E-2</v>
      </c>
      <c r="AP21">
        <f t="shared" si="11"/>
        <v>2.1691836289064705E-2</v>
      </c>
      <c r="AQ21">
        <f t="shared" si="11"/>
        <v>1.9136428463501245E-2</v>
      </c>
      <c r="AR21">
        <f t="shared" si="11"/>
        <v>1.6741118477611644E-2</v>
      </c>
      <c r="AS21">
        <f t="shared" si="11"/>
        <v>1.1824504347982601E-2</v>
      </c>
      <c r="AT21">
        <f t="shared" si="11"/>
        <v>7.2830307184177413E-3</v>
      </c>
      <c r="AU21">
        <f t="shared" si="11"/>
        <v>6.8776942500718783E-3</v>
      </c>
      <c r="AV21">
        <f t="shared" si="11"/>
        <v>6.1557145692349748E-3</v>
      </c>
      <c r="AW21">
        <f t="shared" si="11"/>
        <v>1.9401205659884927E-3</v>
      </c>
      <c r="AX21">
        <f t="shared" si="11"/>
        <v>4.1220457093542134E-4</v>
      </c>
      <c r="AY21">
        <f t="shared" si="11"/>
        <v>1.184155618889461E-5</v>
      </c>
      <c r="AZ21">
        <f t="shared" si="11"/>
        <v>0</v>
      </c>
      <c r="BA21">
        <f t="shared" si="11"/>
        <v>0</v>
      </c>
      <c r="BC21">
        <f t="shared" si="12"/>
        <v>-0.29464764976953828</v>
      </c>
      <c r="BD21">
        <f t="shared" si="12"/>
        <v>-0.28210438044691283</v>
      </c>
      <c r="BE21">
        <f t="shared" si="12"/>
        <v>-0.2736367734740211</v>
      </c>
      <c r="BF21">
        <f t="shared" si="12"/>
        <v>-0.26459010030225927</v>
      </c>
      <c r="BG21">
        <f t="shared" si="12"/>
        <v>-0.24127248425729109</v>
      </c>
      <c r="BH21">
        <f t="shared" si="12"/>
        <v>-0.21003228365291846</v>
      </c>
      <c r="BI21">
        <f t="shared" si="12"/>
        <v>-0.20647844269240781</v>
      </c>
      <c r="BJ21">
        <f t="shared" si="12"/>
        <v>-0.1996912199105573</v>
      </c>
      <c r="BK21">
        <f t="shared" si="12"/>
        <v>-0.1375362457904192</v>
      </c>
      <c r="BL21">
        <f t="shared" si="12"/>
        <v>-7.912000296395251E-2</v>
      </c>
      <c r="BM21">
        <f t="shared" si="12"/>
        <v>-1.9518058331507857E-2</v>
      </c>
      <c r="BN21">
        <f t="shared" si="12"/>
        <v>0</v>
      </c>
    </row>
    <row r="22" spans="1:66">
      <c r="A22" s="3" t="s">
        <v>102</v>
      </c>
      <c r="B22" s="1">
        <v>146</v>
      </c>
      <c r="C22" s="1">
        <v>159</v>
      </c>
      <c r="D22" s="1">
        <v>165</v>
      </c>
      <c r="E22" s="1">
        <v>216</v>
      </c>
      <c r="F22" s="1">
        <v>99</v>
      </c>
      <c r="G22" s="1">
        <v>53</v>
      </c>
      <c r="H22" s="1">
        <v>67</v>
      </c>
      <c r="I22" s="1">
        <v>33</v>
      </c>
      <c r="J22" s="1">
        <v>16</v>
      </c>
      <c r="K22" s="1">
        <v>12</v>
      </c>
      <c r="L22" s="1">
        <v>0</v>
      </c>
      <c r="M22" s="1">
        <v>0</v>
      </c>
      <c r="N22">
        <v>0</v>
      </c>
      <c r="O22">
        <f t="shared" si="13"/>
        <v>966</v>
      </c>
      <c r="R22">
        <f t="shared" si="5"/>
        <v>216</v>
      </c>
      <c r="S22">
        <f t="shared" si="5"/>
        <v>165</v>
      </c>
      <c r="T22">
        <f t="shared" si="5"/>
        <v>159</v>
      </c>
      <c r="U22">
        <f t="shared" si="5"/>
        <v>146</v>
      </c>
      <c r="V22">
        <f t="shared" si="5"/>
        <v>99</v>
      </c>
      <c r="W22">
        <f t="shared" si="5"/>
        <v>67</v>
      </c>
      <c r="X22">
        <f t="shared" si="5"/>
        <v>53</v>
      </c>
      <c r="Y22">
        <f t="shared" si="5"/>
        <v>33</v>
      </c>
      <c r="Z22">
        <f t="shared" si="5"/>
        <v>16</v>
      </c>
      <c r="AA22">
        <f t="shared" si="5"/>
        <v>12</v>
      </c>
      <c r="AB22">
        <f t="shared" si="5"/>
        <v>0</v>
      </c>
      <c r="AC22">
        <f t="shared" si="5"/>
        <v>0</v>
      </c>
      <c r="AD22">
        <f t="shared" si="5"/>
        <v>0</v>
      </c>
      <c r="AE22">
        <f t="shared" si="6"/>
        <v>966</v>
      </c>
      <c r="AF22">
        <f t="shared" si="2"/>
        <v>686</v>
      </c>
      <c r="AG22">
        <f t="shared" si="7"/>
        <v>0</v>
      </c>
      <c r="AI22">
        <f t="shared" si="8"/>
        <v>0.71014492753623193</v>
      </c>
      <c r="AJ22">
        <f t="shared" si="9"/>
        <v>0.14902760095846782</v>
      </c>
      <c r="AK22">
        <f t="shared" si="10"/>
        <v>-2.0349389220610923</v>
      </c>
      <c r="AO22">
        <f t="shared" si="11"/>
        <v>4.9998071062073227E-2</v>
      </c>
      <c r="AP22">
        <f t="shared" si="11"/>
        <v>2.917518614250993E-2</v>
      </c>
      <c r="AQ22">
        <f t="shared" si="11"/>
        <v>2.7091933181590217E-2</v>
      </c>
      <c r="AR22">
        <f t="shared" si="11"/>
        <v>2.2842911581771961E-2</v>
      </c>
      <c r="AS22">
        <f t="shared" si="11"/>
        <v>1.0503067011303576E-2</v>
      </c>
      <c r="AT22">
        <f t="shared" si="11"/>
        <v>4.810556862946817E-3</v>
      </c>
      <c r="AU22">
        <f t="shared" si="11"/>
        <v>3.0102147979544688E-3</v>
      </c>
      <c r="AV22">
        <f t="shared" si="11"/>
        <v>1.1670074457003974E-3</v>
      </c>
      <c r="AW22">
        <f t="shared" si="11"/>
        <v>2.7433783847502459E-4</v>
      </c>
      <c r="AX22">
        <f t="shared" si="11"/>
        <v>1.5431503414220128E-4</v>
      </c>
      <c r="AY22">
        <f t="shared" si="11"/>
        <v>0</v>
      </c>
      <c r="AZ22">
        <f t="shared" si="11"/>
        <v>0</v>
      </c>
      <c r="BA22">
        <f t="shared" si="11"/>
        <v>0</v>
      </c>
      <c r="BC22">
        <f t="shared" si="12"/>
        <v>-0.33493090282621557</v>
      </c>
      <c r="BD22">
        <f t="shared" si="12"/>
        <v>-0.30185406775514456</v>
      </c>
      <c r="BE22">
        <f t="shared" si="12"/>
        <v>-0.29697441147699122</v>
      </c>
      <c r="BF22">
        <f t="shared" si="12"/>
        <v>-0.28558525157930698</v>
      </c>
      <c r="BG22">
        <f t="shared" si="12"/>
        <v>-0.23346413501419763</v>
      </c>
      <c r="BH22">
        <f t="shared" si="12"/>
        <v>-0.18508030164911385</v>
      </c>
      <c r="BI22">
        <f t="shared" si="12"/>
        <v>-0.15926729999482506</v>
      </c>
      <c r="BJ22">
        <f t="shared" si="12"/>
        <v>-0.11535161180188329</v>
      </c>
      <c r="BK22">
        <f t="shared" si="12"/>
        <v>-6.7918428355656105E-2</v>
      </c>
      <c r="BL22">
        <f t="shared" si="12"/>
        <v>-5.4512511607757982E-2</v>
      </c>
      <c r="BM22">
        <f t="shared" si="12"/>
        <v>0</v>
      </c>
      <c r="BN22">
        <f t="shared" si="12"/>
        <v>0</v>
      </c>
    </row>
    <row r="23" spans="1:66">
      <c r="A23" s="3" t="s">
        <v>103</v>
      </c>
      <c r="B23" s="1">
        <v>204</v>
      </c>
      <c r="C23" s="1">
        <v>251</v>
      </c>
      <c r="D23" s="1">
        <v>156</v>
      </c>
      <c r="E23" s="1">
        <v>159</v>
      </c>
      <c r="F23" s="1">
        <v>88</v>
      </c>
      <c r="G23" s="1">
        <v>117</v>
      </c>
      <c r="H23" s="1">
        <v>93</v>
      </c>
      <c r="I23" s="1">
        <v>75</v>
      </c>
      <c r="J23" s="1">
        <v>26</v>
      </c>
      <c r="K23" s="1">
        <v>24</v>
      </c>
      <c r="L23" s="1">
        <v>0</v>
      </c>
      <c r="M23" s="1">
        <v>2</v>
      </c>
      <c r="N23">
        <v>0</v>
      </c>
      <c r="O23">
        <f t="shared" si="13"/>
        <v>1195</v>
      </c>
      <c r="R23">
        <f t="shared" si="5"/>
        <v>251</v>
      </c>
      <c r="S23">
        <f t="shared" si="5"/>
        <v>204</v>
      </c>
      <c r="T23">
        <f t="shared" si="5"/>
        <v>159</v>
      </c>
      <c r="U23">
        <f t="shared" si="5"/>
        <v>156</v>
      </c>
      <c r="V23">
        <f t="shared" si="5"/>
        <v>117</v>
      </c>
      <c r="W23">
        <f t="shared" si="5"/>
        <v>93</v>
      </c>
      <c r="X23">
        <f t="shared" si="5"/>
        <v>88</v>
      </c>
      <c r="Y23">
        <f t="shared" si="5"/>
        <v>75</v>
      </c>
      <c r="Z23">
        <f t="shared" si="5"/>
        <v>26</v>
      </c>
      <c r="AA23">
        <f t="shared" si="5"/>
        <v>24</v>
      </c>
      <c r="AB23">
        <f t="shared" si="5"/>
        <v>2</v>
      </c>
      <c r="AC23">
        <f t="shared" si="5"/>
        <v>0</v>
      </c>
      <c r="AD23">
        <f t="shared" si="5"/>
        <v>0</v>
      </c>
      <c r="AE23">
        <f t="shared" si="6"/>
        <v>1195</v>
      </c>
      <c r="AF23">
        <f t="shared" si="2"/>
        <v>770</v>
      </c>
      <c r="AG23">
        <f t="shared" si="7"/>
        <v>0</v>
      </c>
      <c r="AI23">
        <f t="shared" si="8"/>
        <v>0.64435146443514646</v>
      </c>
      <c r="AJ23">
        <f t="shared" si="9"/>
        <v>0.13388911258556396</v>
      </c>
      <c r="AK23">
        <f t="shared" si="10"/>
        <v>-2.1282345861629604</v>
      </c>
      <c r="AO23">
        <f t="shared" si="11"/>
        <v>4.4117574972426958E-2</v>
      </c>
      <c r="AP23">
        <f t="shared" si="11"/>
        <v>2.9142346947707495E-2</v>
      </c>
      <c r="AQ23">
        <f t="shared" si="11"/>
        <v>1.7703471577878539E-2</v>
      </c>
      <c r="AR23">
        <f t="shared" si="11"/>
        <v>1.704171845730992E-2</v>
      </c>
      <c r="AS23">
        <f t="shared" si="11"/>
        <v>9.5859666322368302E-3</v>
      </c>
      <c r="AT23">
        <f t="shared" si="11"/>
        <v>6.0566166558708705E-3</v>
      </c>
      <c r="AU23">
        <f t="shared" si="11"/>
        <v>5.4228742494003964E-3</v>
      </c>
      <c r="AV23">
        <f t="shared" si="11"/>
        <v>3.9390066700512941E-3</v>
      </c>
      <c r="AW23">
        <f t="shared" si="11"/>
        <v>4.7338106825860888E-4</v>
      </c>
      <c r="AX23">
        <f t="shared" si="11"/>
        <v>4.0335428301325256E-4</v>
      </c>
      <c r="AY23">
        <f t="shared" si="11"/>
        <v>2.8010714098142537E-6</v>
      </c>
      <c r="AZ23">
        <f t="shared" si="11"/>
        <v>0</v>
      </c>
      <c r="BA23">
        <f t="shared" si="11"/>
        <v>0</v>
      </c>
      <c r="BC23">
        <f t="shared" si="12"/>
        <v>-0.32775948103237706</v>
      </c>
      <c r="BD23">
        <f t="shared" si="12"/>
        <v>-0.30178026777101635</v>
      </c>
      <c r="BE23">
        <f t="shared" si="12"/>
        <v>-0.26837034701348567</v>
      </c>
      <c r="BF23">
        <f t="shared" si="12"/>
        <v>-0.26579338184946238</v>
      </c>
      <c r="BG23">
        <f t="shared" si="12"/>
        <v>-0.22751139829241759</v>
      </c>
      <c r="BH23">
        <f t="shared" si="12"/>
        <v>-0.19870885633702848</v>
      </c>
      <c r="BI23">
        <f t="shared" si="12"/>
        <v>-0.1920951373975662</v>
      </c>
      <c r="BJ23">
        <f t="shared" si="12"/>
        <v>-0.17374979189305231</v>
      </c>
      <c r="BK23">
        <f t="shared" si="12"/>
        <v>-8.3282785008324145E-2</v>
      </c>
      <c r="BL23">
        <f t="shared" si="12"/>
        <v>-7.8483969218764826E-2</v>
      </c>
      <c r="BM23">
        <f t="shared" si="12"/>
        <v>-1.0699170349465549E-2</v>
      </c>
      <c r="BN23">
        <f t="shared" si="12"/>
        <v>0</v>
      </c>
    </row>
    <row r="24" spans="1:66">
      <c r="A24" s="3" t="s">
        <v>104</v>
      </c>
      <c r="B24" s="1">
        <v>120</v>
      </c>
      <c r="C24" s="1">
        <v>116</v>
      </c>
      <c r="D24" s="1">
        <v>84</v>
      </c>
      <c r="E24" s="1">
        <v>33</v>
      </c>
      <c r="F24" s="1">
        <v>67</v>
      </c>
      <c r="G24" s="1">
        <v>33</v>
      </c>
      <c r="H24" s="1">
        <v>34</v>
      </c>
      <c r="I24" s="1">
        <v>44</v>
      </c>
      <c r="J24" s="1">
        <v>17</v>
      </c>
      <c r="K24" s="1">
        <v>2</v>
      </c>
      <c r="L24" s="1">
        <v>0</v>
      </c>
      <c r="M24" s="1">
        <v>0</v>
      </c>
      <c r="N24">
        <v>0</v>
      </c>
      <c r="O24">
        <f t="shared" si="13"/>
        <v>550</v>
      </c>
      <c r="R24">
        <f t="shared" si="5"/>
        <v>120</v>
      </c>
      <c r="S24">
        <f t="shared" si="5"/>
        <v>116</v>
      </c>
      <c r="T24">
        <f t="shared" si="5"/>
        <v>84</v>
      </c>
      <c r="U24">
        <f t="shared" si="5"/>
        <v>67</v>
      </c>
      <c r="V24">
        <f t="shared" si="5"/>
        <v>44</v>
      </c>
      <c r="W24">
        <f t="shared" si="5"/>
        <v>34</v>
      </c>
      <c r="X24">
        <f t="shared" si="5"/>
        <v>33</v>
      </c>
      <c r="Y24">
        <f t="shared" si="5"/>
        <v>33</v>
      </c>
      <c r="Z24">
        <f t="shared" si="5"/>
        <v>17</v>
      </c>
      <c r="AA24">
        <f t="shared" si="5"/>
        <v>2</v>
      </c>
      <c r="AB24">
        <f t="shared" si="5"/>
        <v>0</v>
      </c>
      <c r="AC24">
        <f t="shared" si="5"/>
        <v>0</v>
      </c>
      <c r="AD24">
        <f t="shared" si="5"/>
        <v>0</v>
      </c>
      <c r="AE24">
        <f t="shared" si="6"/>
        <v>550</v>
      </c>
      <c r="AF24">
        <f t="shared" si="2"/>
        <v>387</v>
      </c>
      <c r="AG24">
        <f t="shared" si="7"/>
        <v>0</v>
      </c>
      <c r="AI24">
        <f t="shared" si="8"/>
        <v>0.70363636363636362</v>
      </c>
      <c r="AJ24">
        <f t="shared" si="9"/>
        <v>0.14864132231404956</v>
      </c>
      <c r="AK24">
        <f t="shared" si="10"/>
        <v>-2.0434828056802745</v>
      </c>
      <c r="AO24">
        <f t="shared" si="11"/>
        <v>4.7603305785123964E-2</v>
      </c>
      <c r="AP24">
        <f t="shared" si="11"/>
        <v>4.4482644628099172E-2</v>
      </c>
      <c r="AQ24">
        <f t="shared" si="11"/>
        <v>2.3325619834710747E-2</v>
      </c>
      <c r="AR24">
        <f t="shared" si="11"/>
        <v>1.4839669421487602E-2</v>
      </c>
      <c r="AS24">
        <f t="shared" si="11"/>
        <v>6.4000000000000003E-3</v>
      </c>
      <c r="AT24">
        <f t="shared" si="11"/>
        <v>3.8214876033057853E-3</v>
      </c>
      <c r="AU24">
        <f t="shared" si="11"/>
        <v>3.5999999999999999E-3</v>
      </c>
      <c r="AV24">
        <f t="shared" si="11"/>
        <v>3.5999999999999999E-3</v>
      </c>
      <c r="AW24">
        <f t="shared" si="11"/>
        <v>9.5537190082644631E-4</v>
      </c>
      <c r="AX24">
        <f t="shared" si="11"/>
        <v>1.3223140495867768E-5</v>
      </c>
      <c r="AY24">
        <f t="shared" si="11"/>
        <v>0</v>
      </c>
      <c r="AZ24">
        <f t="shared" si="11"/>
        <v>0</v>
      </c>
      <c r="BA24">
        <f t="shared" si="11"/>
        <v>0</v>
      </c>
      <c r="BC24">
        <f t="shared" si="12"/>
        <v>-0.33216578955152082</v>
      </c>
      <c r="BD24">
        <f t="shared" si="12"/>
        <v>-0.32824374201079565</v>
      </c>
      <c r="BE24">
        <f t="shared" si="12"/>
        <v>-0.2869900441239801</v>
      </c>
      <c r="BF24">
        <f t="shared" si="12"/>
        <v>-0.25645476207633067</v>
      </c>
      <c r="BG24">
        <f t="shared" si="12"/>
        <v>-0.20205829154466046</v>
      </c>
      <c r="BH24">
        <f t="shared" si="12"/>
        <v>-0.1720744793140947</v>
      </c>
      <c r="BI24">
        <f t="shared" si="12"/>
        <v>-0.16880464300560219</v>
      </c>
      <c r="BJ24">
        <f t="shared" si="12"/>
        <v>-0.16880464300560219</v>
      </c>
      <c r="BK24">
        <f t="shared" si="12"/>
        <v>-0.10746178887435474</v>
      </c>
      <c r="BL24">
        <f t="shared" si="12"/>
        <v>-2.0424622173332987E-2</v>
      </c>
      <c r="BM24">
        <f t="shared" si="12"/>
        <v>0</v>
      </c>
      <c r="BN24">
        <f t="shared" si="12"/>
        <v>0</v>
      </c>
    </row>
    <row r="25" spans="1:66">
      <c r="A25" s="3" t="s">
        <v>105</v>
      </c>
      <c r="B25" s="1">
        <v>109</v>
      </c>
      <c r="C25" s="1">
        <v>121</v>
      </c>
      <c r="D25" s="1">
        <v>98</v>
      </c>
      <c r="E25" s="1">
        <v>84</v>
      </c>
      <c r="F25" s="1">
        <v>78</v>
      </c>
      <c r="G25" s="1">
        <v>38</v>
      </c>
      <c r="H25" s="1">
        <v>20</v>
      </c>
      <c r="I25" s="1">
        <v>45</v>
      </c>
      <c r="J25" s="1">
        <v>19</v>
      </c>
      <c r="K25" s="1">
        <v>21</v>
      </c>
      <c r="L25" s="1">
        <v>0</v>
      </c>
      <c r="M25" s="1">
        <v>0</v>
      </c>
      <c r="N25">
        <v>0</v>
      </c>
      <c r="O25">
        <f t="shared" si="13"/>
        <v>633</v>
      </c>
      <c r="R25">
        <f t="shared" si="5"/>
        <v>121</v>
      </c>
      <c r="S25">
        <f t="shared" si="5"/>
        <v>109</v>
      </c>
      <c r="T25">
        <f t="shared" si="5"/>
        <v>98</v>
      </c>
      <c r="U25">
        <f t="shared" si="5"/>
        <v>84</v>
      </c>
      <c r="V25">
        <f t="shared" si="5"/>
        <v>78</v>
      </c>
      <c r="W25">
        <f t="shared" si="5"/>
        <v>45</v>
      </c>
      <c r="X25">
        <f t="shared" si="5"/>
        <v>38</v>
      </c>
      <c r="Y25">
        <f t="shared" si="5"/>
        <v>21</v>
      </c>
      <c r="Z25">
        <f t="shared" si="5"/>
        <v>20</v>
      </c>
      <c r="AA25">
        <f t="shared" si="5"/>
        <v>19</v>
      </c>
      <c r="AB25">
        <f t="shared" si="5"/>
        <v>0</v>
      </c>
      <c r="AC25">
        <f t="shared" si="5"/>
        <v>0</v>
      </c>
      <c r="AD25">
        <f t="shared" si="5"/>
        <v>0</v>
      </c>
      <c r="AE25">
        <f t="shared" si="6"/>
        <v>633</v>
      </c>
      <c r="AF25">
        <f t="shared" si="2"/>
        <v>412</v>
      </c>
      <c r="AG25">
        <f t="shared" si="7"/>
        <v>0</v>
      </c>
      <c r="AI25">
        <f t="shared" si="8"/>
        <v>0.65086887835703</v>
      </c>
      <c r="AJ25">
        <f t="shared" si="9"/>
        <v>0.13461063318434</v>
      </c>
      <c r="AK25">
        <f t="shared" si="10"/>
        <v>-2.1182297727741513</v>
      </c>
      <c r="AO25">
        <f t="shared" si="11"/>
        <v>3.6539560606854697E-2</v>
      </c>
      <c r="AP25">
        <f t="shared" si="11"/>
        <v>2.9651425419714546E-2</v>
      </c>
      <c r="AQ25">
        <f t="shared" si="11"/>
        <v>2.3968713890323918E-2</v>
      </c>
      <c r="AR25">
        <f t="shared" si="11"/>
        <v>1.7609667347993085E-2</v>
      </c>
      <c r="AS25">
        <f t="shared" si="11"/>
        <v>1.5183845825565463E-2</v>
      </c>
      <c r="AT25">
        <f t="shared" si="11"/>
        <v>5.0537948383908718E-3</v>
      </c>
      <c r="AU25">
        <f t="shared" si="11"/>
        <v>3.6037924674747748E-3</v>
      </c>
      <c r="AV25">
        <f t="shared" si="11"/>
        <v>1.1006042092495678E-3</v>
      </c>
      <c r="AW25">
        <f t="shared" si="11"/>
        <v>9.9828046190436961E-4</v>
      </c>
      <c r="AX25">
        <f t="shared" si="11"/>
        <v>9.009481168686937E-4</v>
      </c>
      <c r="AY25">
        <f t="shared" si="11"/>
        <v>0</v>
      </c>
      <c r="AZ25">
        <f t="shared" si="11"/>
        <v>0</v>
      </c>
      <c r="BA25">
        <f t="shared" si="11"/>
        <v>0</v>
      </c>
      <c r="BC25">
        <f t="shared" si="12"/>
        <v>-0.31629741715993626</v>
      </c>
      <c r="BD25">
        <f t="shared" si="12"/>
        <v>-0.3029136759095396</v>
      </c>
      <c r="BE25">
        <f t="shared" si="12"/>
        <v>-0.28881404180160064</v>
      </c>
      <c r="BF25">
        <f t="shared" si="12"/>
        <v>-0.26801090735746042</v>
      </c>
      <c r="BG25">
        <f t="shared" si="12"/>
        <v>-0.25799905915554122</v>
      </c>
      <c r="BH25">
        <f t="shared" si="12"/>
        <v>-0.18794843121141161</v>
      </c>
      <c r="BI25">
        <f t="shared" si="12"/>
        <v>-0.16886193044530179</v>
      </c>
      <c r="BJ25">
        <f t="shared" si="12"/>
        <v>-0.11299353502817666</v>
      </c>
      <c r="BK25">
        <f t="shared" si="12"/>
        <v>-0.10915444387330758</v>
      </c>
      <c r="BL25">
        <f t="shared" si="12"/>
        <v>-0.10523633083187517</v>
      </c>
      <c r="BM25">
        <f t="shared" si="12"/>
        <v>0</v>
      </c>
      <c r="BN25">
        <f t="shared" si="12"/>
        <v>0</v>
      </c>
    </row>
    <row r="26" spans="1:66">
      <c r="A26" s="3" t="s">
        <v>106</v>
      </c>
      <c r="B26" s="1">
        <v>104</v>
      </c>
      <c r="C26" s="1">
        <v>99</v>
      </c>
      <c r="D26" s="1">
        <v>73</v>
      </c>
      <c r="E26" s="1">
        <v>61</v>
      </c>
      <c r="F26" s="1">
        <v>48</v>
      </c>
      <c r="G26" s="1">
        <v>33</v>
      </c>
      <c r="H26" s="1">
        <v>23</v>
      </c>
      <c r="I26" s="1">
        <v>28</v>
      </c>
      <c r="J26" s="1">
        <v>7</v>
      </c>
      <c r="K26" s="1">
        <v>3</v>
      </c>
      <c r="L26" s="1">
        <v>0</v>
      </c>
      <c r="M26" s="1">
        <v>0</v>
      </c>
      <c r="N26">
        <v>0</v>
      </c>
      <c r="O26">
        <f t="shared" si="13"/>
        <v>479</v>
      </c>
      <c r="R26">
        <f t="shared" si="5"/>
        <v>104</v>
      </c>
      <c r="S26">
        <f t="shared" si="5"/>
        <v>99</v>
      </c>
      <c r="T26">
        <f t="shared" si="5"/>
        <v>73</v>
      </c>
      <c r="U26">
        <f t="shared" si="5"/>
        <v>61</v>
      </c>
      <c r="V26">
        <f t="shared" si="5"/>
        <v>48</v>
      </c>
      <c r="W26">
        <f t="shared" si="5"/>
        <v>33</v>
      </c>
      <c r="X26">
        <f t="shared" si="5"/>
        <v>28</v>
      </c>
      <c r="Y26">
        <f t="shared" si="5"/>
        <v>23</v>
      </c>
      <c r="Z26">
        <f t="shared" si="5"/>
        <v>7</v>
      </c>
      <c r="AA26">
        <f t="shared" si="5"/>
        <v>3</v>
      </c>
      <c r="AB26">
        <f t="shared" si="5"/>
        <v>0</v>
      </c>
      <c r="AC26">
        <f t="shared" si="5"/>
        <v>0</v>
      </c>
      <c r="AD26">
        <f t="shared" si="5"/>
        <v>0</v>
      </c>
      <c r="AE26">
        <f t="shared" si="6"/>
        <v>479</v>
      </c>
      <c r="AF26">
        <f t="shared" si="2"/>
        <v>337</v>
      </c>
      <c r="AG26">
        <f t="shared" si="7"/>
        <v>0</v>
      </c>
      <c r="AI26">
        <f t="shared" si="8"/>
        <v>0.70354906054279753</v>
      </c>
      <c r="AJ26">
        <f t="shared" si="9"/>
        <v>0.15006472252125821</v>
      </c>
      <c r="AK26">
        <f t="shared" si="10"/>
        <v>-2.0267359568992829</v>
      </c>
      <c r="AO26">
        <f t="shared" si="11"/>
        <v>4.7140659254448859E-2</v>
      </c>
      <c r="AP26">
        <f t="shared" si="11"/>
        <v>4.2716864030404339E-2</v>
      </c>
      <c r="AQ26">
        <f t="shared" si="11"/>
        <v>2.3226014530968748E-2</v>
      </c>
      <c r="AR26">
        <f t="shared" si="11"/>
        <v>1.6217676875536633E-2</v>
      </c>
      <c r="AS26">
        <f t="shared" si="11"/>
        <v>1.0041797237634077E-2</v>
      </c>
      <c r="AT26">
        <f t="shared" si="11"/>
        <v>4.7463182256004821E-3</v>
      </c>
      <c r="AU26">
        <f t="shared" si="11"/>
        <v>3.4170004489171507E-3</v>
      </c>
      <c r="AV26">
        <f t="shared" si="11"/>
        <v>2.3056036192310877E-3</v>
      </c>
      <c r="AW26">
        <f t="shared" si="11"/>
        <v>2.1356252805732192E-4</v>
      </c>
      <c r="AX26">
        <f t="shared" si="11"/>
        <v>3.9225770459508114E-5</v>
      </c>
      <c r="AY26">
        <f t="shared" si="11"/>
        <v>0</v>
      </c>
      <c r="AZ26">
        <f t="shared" si="11"/>
        <v>0</v>
      </c>
      <c r="BA26">
        <f t="shared" si="11"/>
        <v>0</v>
      </c>
      <c r="BC26">
        <f t="shared" si="12"/>
        <v>-0.33160795119004682</v>
      </c>
      <c r="BD26">
        <f t="shared" si="12"/>
        <v>-0.32584863043915702</v>
      </c>
      <c r="BE26">
        <f t="shared" si="12"/>
        <v>-0.28670272318823437</v>
      </c>
      <c r="BF26">
        <f t="shared" si="12"/>
        <v>-0.26244348794883893</v>
      </c>
      <c r="BG26">
        <f t="shared" si="12"/>
        <v>-0.23053022996272476</v>
      </c>
      <c r="BH26">
        <f t="shared" si="12"/>
        <v>-0.18430348681871891</v>
      </c>
      <c r="BI26">
        <f t="shared" si="12"/>
        <v>-0.16598306981753636</v>
      </c>
      <c r="BJ26">
        <f t="shared" si="12"/>
        <v>-0.14578861539474031</v>
      </c>
      <c r="BK26">
        <f t="shared" si="12"/>
        <v>-6.1754766468662244E-2</v>
      </c>
      <c r="BL26">
        <f t="shared" si="12"/>
        <v>-3.1772995670623E-2</v>
      </c>
      <c r="BM26">
        <f t="shared" si="12"/>
        <v>0</v>
      </c>
      <c r="BN26">
        <f t="shared" si="12"/>
        <v>0</v>
      </c>
    </row>
    <row r="27" spans="1:66">
      <c r="A27" s="3" t="s">
        <v>107</v>
      </c>
      <c r="B27" s="1">
        <v>56</v>
      </c>
      <c r="C27" s="1">
        <v>86</v>
      </c>
      <c r="D27" s="1">
        <v>47</v>
      </c>
      <c r="E27" s="1">
        <v>84</v>
      </c>
      <c r="F27" s="1">
        <v>54</v>
      </c>
      <c r="G27" s="1">
        <v>58</v>
      </c>
      <c r="H27" s="1">
        <v>54</v>
      </c>
      <c r="I27" s="1">
        <v>38</v>
      </c>
      <c r="J27" s="1">
        <v>28</v>
      </c>
      <c r="K27" s="1">
        <v>1</v>
      </c>
      <c r="L27" s="1">
        <v>0</v>
      </c>
      <c r="M27" s="1">
        <v>4</v>
      </c>
      <c r="N27">
        <v>0</v>
      </c>
      <c r="O27">
        <f t="shared" si="13"/>
        <v>510</v>
      </c>
      <c r="R27">
        <f t="shared" si="5"/>
        <v>86</v>
      </c>
      <c r="S27">
        <f t="shared" si="5"/>
        <v>84</v>
      </c>
      <c r="T27">
        <f t="shared" si="5"/>
        <v>58</v>
      </c>
      <c r="U27">
        <f t="shared" si="5"/>
        <v>56</v>
      </c>
      <c r="V27">
        <f t="shared" si="5"/>
        <v>54</v>
      </c>
      <c r="W27">
        <f t="shared" si="5"/>
        <v>54</v>
      </c>
      <c r="X27">
        <f t="shared" si="5"/>
        <v>47</v>
      </c>
      <c r="Y27">
        <f t="shared" si="5"/>
        <v>38</v>
      </c>
      <c r="Z27">
        <f t="shared" si="5"/>
        <v>28</v>
      </c>
      <c r="AA27">
        <f t="shared" si="5"/>
        <v>4</v>
      </c>
      <c r="AB27">
        <f t="shared" si="5"/>
        <v>1</v>
      </c>
      <c r="AC27">
        <f t="shared" si="5"/>
        <v>0</v>
      </c>
      <c r="AD27">
        <f t="shared" si="5"/>
        <v>0</v>
      </c>
      <c r="AE27">
        <f t="shared" si="6"/>
        <v>510</v>
      </c>
      <c r="AF27">
        <f t="shared" si="2"/>
        <v>284</v>
      </c>
      <c r="AG27">
        <f t="shared" si="7"/>
        <v>0</v>
      </c>
      <c r="AI27">
        <f t="shared" si="8"/>
        <v>0.55686274509803924</v>
      </c>
      <c r="AJ27">
        <f t="shared" si="9"/>
        <v>0.12009996155324876</v>
      </c>
      <c r="AK27">
        <f t="shared" si="10"/>
        <v>-2.1853317845775813</v>
      </c>
      <c r="AO27">
        <f t="shared" si="11"/>
        <v>2.8435217224144563E-2</v>
      </c>
      <c r="AP27">
        <f t="shared" si="11"/>
        <v>2.71280276816609E-2</v>
      </c>
      <c r="AQ27">
        <f t="shared" si="11"/>
        <v>1.2933487120338332E-2</v>
      </c>
      <c r="AR27">
        <f t="shared" si="11"/>
        <v>1.2056901191849288E-2</v>
      </c>
      <c r="AS27">
        <f t="shared" si="11"/>
        <v>1.1211072664359861E-2</v>
      </c>
      <c r="AT27">
        <f t="shared" si="11"/>
        <v>1.1211072664359861E-2</v>
      </c>
      <c r="AU27">
        <f t="shared" si="11"/>
        <v>8.49288735101884E-3</v>
      </c>
      <c r="AV27">
        <f t="shared" si="11"/>
        <v>5.5517108804306031E-3</v>
      </c>
      <c r="AW27">
        <f t="shared" si="11"/>
        <v>3.0142252979623221E-3</v>
      </c>
      <c r="AX27">
        <f t="shared" si="11"/>
        <v>6.1514801999231058E-5</v>
      </c>
      <c r="AY27">
        <f t="shared" si="11"/>
        <v>3.8446751249519411E-6</v>
      </c>
      <c r="AZ27">
        <f t="shared" si="11"/>
        <v>0</v>
      </c>
      <c r="BA27">
        <f t="shared" si="11"/>
        <v>0</v>
      </c>
      <c r="BC27">
        <f t="shared" si="12"/>
        <v>-0.30016755869407508</v>
      </c>
      <c r="BD27">
        <f t="shared" si="12"/>
        <v>-0.29706252913236247</v>
      </c>
      <c r="BE27">
        <f t="shared" si="12"/>
        <v>-0.24723554407837886</v>
      </c>
      <c r="BF27">
        <f t="shared" si="12"/>
        <v>-0.24256334501776561</v>
      </c>
      <c r="BG27">
        <f t="shared" si="12"/>
        <v>-0.23775106014572792</v>
      </c>
      <c r="BH27">
        <f t="shared" si="12"/>
        <v>-0.23775106014572792</v>
      </c>
      <c r="BI27">
        <f t="shared" si="12"/>
        <v>-0.21972620946743276</v>
      </c>
      <c r="BJ27">
        <f t="shared" si="12"/>
        <v>-0.1934888892307754</v>
      </c>
      <c r="BK27">
        <f t="shared" si="12"/>
        <v>-0.15933681183374251</v>
      </c>
      <c r="BL27">
        <f t="shared" si="12"/>
        <v>-3.8024442075282203E-2</v>
      </c>
      <c r="BM27">
        <f t="shared" si="12"/>
        <v>-1.2224334756310531E-2</v>
      </c>
      <c r="BN27">
        <f t="shared" si="12"/>
        <v>0</v>
      </c>
    </row>
    <row r="28" spans="1:66">
      <c r="A28" s="3" t="s">
        <v>108</v>
      </c>
      <c r="B28" s="1">
        <v>100</v>
      </c>
      <c r="C28" s="1">
        <v>157</v>
      </c>
      <c r="D28" s="1">
        <v>86</v>
      </c>
      <c r="E28" s="1">
        <v>116</v>
      </c>
      <c r="F28" s="1">
        <v>91</v>
      </c>
      <c r="G28" s="1">
        <v>45</v>
      </c>
      <c r="H28" s="1">
        <v>93</v>
      </c>
      <c r="I28" s="1">
        <v>78</v>
      </c>
      <c r="J28" s="1">
        <v>64</v>
      </c>
      <c r="K28" s="1">
        <v>7</v>
      </c>
      <c r="L28" s="1">
        <v>0</v>
      </c>
      <c r="M28" s="1">
        <v>2</v>
      </c>
      <c r="N28">
        <v>0</v>
      </c>
      <c r="O28">
        <f t="shared" si="13"/>
        <v>839</v>
      </c>
      <c r="R28">
        <f t="shared" si="5"/>
        <v>157</v>
      </c>
      <c r="S28">
        <f t="shared" si="5"/>
        <v>116</v>
      </c>
      <c r="T28">
        <f t="shared" si="5"/>
        <v>100</v>
      </c>
      <c r="U28">
        <f t="shared" si="5"/>
        <v>93</v>
      </c>
      <c r="V28">
        <f t="shared" si="5"/>
        <v>91</v>
      </c>
      <c r="W28">
        <f t="shared" si="5"/>
        <v>86</v>
      </c>
      <c r="X28">
        <f t="shared" si="5"/>
        <v>78</v>
      </c>
      <c r="Y28">
        <f t="shared" si="5"/>
        <v>64</v>
      </c>
      <c r="Z28">
        <f t="shared" si="5"/>
        <v>45</v>
      </c>
      <c r="AA28">
        <f t="shared" si="5"/>
        <v>7</v>
      </c>
      <c r="AB28">
        <f t="shared" si="5"/>
        <v>2</v>
      </c>
      <c r="AC28">
        <f t="shared" si="5"/>
        <v>0</v>
      </c>
      <c r="AD28">
        <f t="shared" si="5"/>
        <v>0</v>
      </c>
      <c r="AE28">
        <f t="shared" si="6"/>
        <v>839</v>
      </c>
      <c r="AF28">
        <f>SUM(R28:U28)</f>
        <v>466</v>
      </c>
      <c r="AG28">
        <f t="shared" si="7"/>
        <v>0</v>
      </c>
      <c r="AI28">
        <f t="shared" si="8"/>
        <v>0.55542312276519668</v>
      </c>
      <c r="AJ28">
        <f t="shared" si="9"/>
        <v>0.12031037573818654</v>
      </c>
      <c r="AK28">
        <f t="shared" si="10"/>
        <v>-2.1873272846532634</v>
      </c>
      <c r="AO28">
        <f t="shared" si="11"/>
        <v>3.5016713523250476E-2</v>
      </c>
      <c r="AP28">
        <f t="shared" si="11"/>
        <v>1.9115781458430705E-2</v>
      </c>
      <c r="AQ28">
        <f t="shared" si="11"/>
        <v>1.4206139609416399E-2</v>
      </c>
      <c r="AR28">
        <f t="shared" si="11"/>
        <v>1.2286890148184241E-2</v>
      </c>
      <c r="AS28">
        <f t="shared" si="11"/>
        <v>1.1764104210557718E-2</v>
      </c>
      <c r="AT28">
        <f t="shared" si="11"/>
        <v>1.0506860855124369E-2</v>
      </c>
      <c r="AU28">
        <f t="shared" si="11"/>
        <v>8.6430153383689357E-3</v>
      </c>
      <c r="AV28">
        <f t="shared" si="11"/>
        <v>5.8188347840169557E-3</v>
      </c>
      <c r="AW28">
        <f t="shared" si="11"/>
        <v>2.8767432709068206E-3</v>
      </c>
      <c r="AX28">
        <f t="shared" si="11"/>
        <v>6.961008408614036E-5</v>
      </c>
      <c r="AY28">
        <f t="shared" si="11"/>
        <v>5.6824558437665583E-6</v>
      </c>
      <c r="AZ28">
        <f t="shared" si="11"/>
        <v>0</v>
      </c>
      <c r="BA28">
        <f t="shared" si="11"/>
        <v>0</v>
      </c>
      <c r="BC28">
        <f t="shared" si="12"/>
        <v>-0.31361917696742192</v>
      </c>
      <c r="BD28">
        <f t="shared" si="12"/>
        <v>-0.27356374229065272</v>
      </c>
      <c r="BE28">
        <f t="shared" si="12"/>
        <v>-0.25352092020013289</v>
      </c>
      <c r="BF28">
        <f t="shared" si="12"/>
        <v>-0.24381864462240452</v>
      </c>
      <c r="BG28">
        <f t="shared" si="12"/>
        <v>-0.24093320523895401</v>
      </c>
      <c r="BH28">
        <f t="shared" si="12"/>
        <v>-0.23348778698257219</v>
      </c>
      <c r="BI28">
        <f t="shared" si="12"/>
        <v>-0.22084522839410481</v>
      </c>
      <c r="BJ28">
        <f t="shared" si="12"/>
        <v>-0.19629674359819094</v>
      </c>
      <c r="BK28">
        <f t="shared" si="12"/>
        <v>-0.15691259803499391</v>
      </c>
      <c r="BL28">
        <f t="shared" si="12"/>
        <v>-3.993337771380602E-2</v>
      </c>
      <c r="BM28">
        <f t="shared" si="12"/>
        <v>-1.4395860610029225E-2</v>
      </c>
      <c r="BN28">
        <f t="shared" si="12"/>
        <v>0</v>
      </c>
    </row>
    <row r="29" spans="1:66">
      <c r="A29" s="3" t="s">
        <v>109</v>
      </c>
      <c r="B29" s="1">
        <v>273</v>
      </c>
      <c r="C29" s="1">
        <v>272</v>
      </c>
      <c r="D29" s="1">
        <v>269</v>
      </c>
      <c r="E29" s="1">
        <v>392</v>
      </c>
      <c r="F29" s="1">
        <v>282</v>
      </c>
      <c r="G29" s="1">
        <v>169</v>
      </c>
      <c r="H29" s="1">
        <v>209</v>
      </c>
      <c r="I29" s="1">
        <v>194</v>
      </c>
      <c r="J29" s="1">
        <v>186</v>
      </c>
      <c r="K29" s="1">
        <v>38</v>
      </c>
      <c r="L29" s="1">
        <v>0</v>
      </c>
      <c r="M29" s="1">
        <v>9</v>
      </c>
      <c r="N29">
        <v>0</v>
      </c>
      <c r="O29">
        <f t="shared" si="13"/>
        <v>2293</v>
      </c>
      <c r="R29">
        <f t="shared" si="5"/>
        <v>392</v>
      </c>
      <c r="S29">
        <f t="shared" si="5"/>
        <v>282</v>
      </c>
      <c r="T29">
        <f t="shared" si="5"/>
        <v>273</v>
      </c>
      <c r="U29">
        <f t="shared" si="5"/>
        <v>272</v>
      </c>
      <c r="V29">
        <f t="shared" si="5"/>
        <v>269</v>
      </c>
      <c r="W29">
        <f t="shared" si="5"/>
        <v>209</v>
      </c>
      <c r="X29">
        <f t="shared" si="5"/>
        <v>194</v>
      </c>
      <c r="Y29">
        <f t="shared" si="5"/>
        <v>186</v>
      </c>
      <c r="Z29">
        <f t="shared" si="5"/>
        <v>169</v>
      </c>
      <c r="AA29">
        <f t="shared" si="5"/>
        <v>38</v>
      </c>
      <c r="AB29">
        <f t="shared" si="5"/>
        <v>9</v>
      </c>
      <c r="AC29">
        <f t="shared" si="5"/>
        <v>0</v>
      </c>
      <c r="AD29">
        <f t="shared" si="5"/>
        <v>0</v>
      </c>
      <c r="AE29">
        <f t="shared" si="6"/>
        <v>2293</v>
      </c>
      <c r="AF29">
        <f t="shared" ref="AF29:AF92" si="14">SUM(R29:U29)</f>
        <v>1219</v>
      </c>
      <c r="AG29">
        <f t="shared" si="7"/>
        <v>0</v>
      </c>
      <c r="AI29">
        <f t="shared" si="8"/>
        <v>0.5316179677278674</v>
      </c>
      <c r="AJ29">
        <f t="shared" si="9"/>
        <v>0.11412670846956616</v>
      </c>
      <c r="AK29">
        <f t="shared" si="10"/>
        <v>-2.2302673254438075</v>
      </c>
      <c r="AO29">
        <f t="shared" si="11"/>
        <v>2.922563961041863E-2</v>
      </c>
      <c r="AP29">
        <f t="shared" si="11"/>
        <v>1.5124816250904123E-2</v>
      </c>
      <c r="AQ29">
        <f t="shared" si="11"/>
        <v>1.4174807987068477E-2</v>
      </c>
      <c r="AR29">
        <f t="shared" si="11"/>
        <v>1.4071153431755077E-2</v>
      </c>
      <c r="AS29">
        <f t="shared" si="11"/>
        <v>1.3762472067950221E-2</v>
      </c>
      <c r="AT29">
        <f t="shared" si="11"/>
        <v>8.3077699644854772E-3</v>
      </c>
      <c r="AU29">
        <f t="shared" si="11"/>
        <v>7.1580602638074992E-3</v>
      </c>
      <c r="AV29">
        <f t="shared" si="11"/>
        <v>6.5798770561878066E-3</v>
      </c>
      <c r="AW29">
        <f t="shared" si="11"/>
        <v>5.4320692739559468E-3</v>
      </c>
      <c r="AX29">
        <f t="shared" si="11"/>
        <v>2.7463702361935462E-4</v>
      </c>
      <c r="AY29">
        <f t="shared" si="11"/>
        <v>1.5405539413551053E-5</v>
      </c>
      <c r="AZ29">
        <f t="shared" si="11"/>
        <v>0</v>
      </c>
      <c r="BA29">
        <f t="shared" si="11"/>
        <v>0</v>
      </c>
      <c r="BC29">
        <f t="shared" si="12"/>
        <v>-0.30196726632465642</v>
      </c>
      <c r="BD29">
        <f t="shared" si="12"/>
        <v>-0.25773658864430049</v>
      </c>
      <c r="BE29">
        <f t="shared" si="12"/>
        <v>-0.25337263198199472</v>
      </c>
      <c r="BF29">
        <f t="shared" si="12"/>
        <v>-0.25287983728950664</v>
      </c>
      <c r="BG29">
        <f t="shared" si="12"/>
        <v>-0.25139180940945555</v>
      </c>
      <c r="BH29">
        <f t="shared" si="12"/>
        <v>-0.21832269710277213</v>
      </c>
      <c r="BI29">
        <f t="shared" si="12"/>
        <v>-0.20895467772182635</v>
      </c>
      <c r="BJ29">
        <f t="shared" si="12"/>
        <v>-0.20375392381199947</v>
      </c>
      <c r="BK29">
        <f t="shared" si="12"/>
        <v>-0.19219549454033424</v>
      </c>
      <c r="BL29">
        <f t="shared" si="12"/>
        <v>-6.7946421578280736E-2</v>
      </c>
      <c r="BM29">
        <f t="shared" si="12"/>
        <v>-2.1745977038680839E-2</v>
      </c>
      <c r="BN29">
        <f t="shared" si="12"/>
        <v>0</v>
      </c>
    </row>
    <row r="30" spans="1:66">
      <c r="A30" s="3" t="s">
        <v>110</v>
      </c>
      <c r="B30" s="1">
        <v>245</v>
      </c>
      <c r="C30" s="1">
        <v>313</v>
      </c>
      <c r="D30" s="1">
        <v>239</v>
      </c>
      <c r="E30" s="1">
        <v>230</v>
      </c>
      <c r="F30" s="1">
        <v>188</v>
      </c>
      <c r="G30" s="1">
        <v>164</v>
      </c>
      <c r="H30" s="1">
        <v>149</v>
      </c>
      <c r="I30" s="1">
        <v>93</v>
      </c>
      <c r="J30" s="1">
        <v>81</v>
      </c>
      <c r="K30" s="1">
        <v>17</v>
      </c>
      <c r="L30" s="1">
        <v>0</v>
      </c>
      <c r="M30" s="1">
        <v>8</v>
      </c>
      <c r="N30">
        <v>0</v>
      </c>
      <c r="O30">
        <f t="shared" si="13"/>
        <v>1727</v>
      </c>
      <c r="R30">
        <f t="shared" si="5"/>
        <v>313</v>
      </c>
      <c r="S30">
        <f t="shared" si="5"/>
        <v>245</v>
      </c>
      <c r="T30">
        <f t="shared" si="5"/>
        <v>239</v>
      </c>
      <c r="U30">
        <f t="shared" si="5"/>
        <v>230</v>
      </c>
      <c r="V30">
        <f t="shared" si="5"/>
        <v>188</v>
      </c>
      <c r="W30">
        <f t="shared" si="5"/>
        <v>164</v>
      </c>
      <c r="X30">
        <f t="shared" si="5"/>
        <v>149</v>
      </c>
      <c r="Y30">
        <f t="shared" si="5"/>
        <v>93</v>
      </c>
      <c r="Z30">
        <f t="shared" si="5"/>
        <v>81</v>
      </c>
      <c r="AA30">
        <f t="shared" si="5"/>
        <v>17</v>
      </c>
      <c r="AB30">
        <f t="shared" si="5"/>
        <v>8</v>
      </c>
      <c r="AC30">
        <f t="shared" si="5"/>
        <v>0</v>
      </c>
      <c r="AD30">
        <f t="shared" si="5"/>
        <v>0</v>
      </c>
      <c r="AE30">
        <f t="shared" si="6"/>
        <v>1727</v>
      </c>
      <c r="AF30">
        <f t="shared" si="14"/>
        <v>1027</v>
      </c>
      <c r="AG30">
        <f t="shared" si="7"/>
        <v>0</v>
      </c>
      <c r="AI30">
        <f t="shared" si="8"/>
        <v>0.5946728430804864</v>
      </c>
      <c r="AJ30">
        <f t="shared" si="9"/>
        <v>0.12339159149835592</v>
      </c>
      <c r="AK30">
        <f t="shared" si="10"/>
        <v>-2.1763747975898289</v>
      </c>
      <c r="AO30">
        <f t="shared" si="11"/>
        <v>3.2847626963560118E-2</v>
      </c>
      <c r="AP30">
        <f t="shared" si="11"/>
        <v>2.0125537756715859E-2</v>
      </c>
      <c r="AQ30">
        <f t="shared" si="11"/>
        <v>1.9151867425262252E-2</v>
      </c>
      <c r="AR30">
        <f t="shared" si="11"/>
        <v>1.7736625528201065E-2</v>
      </c>
      <c r="AS30">
        <f t="shared" si="11"/>
        <v>1.1850345797140614E-2</v>
      </c>
      <c r="AT30">
        <f t="shared" si="11"/>
        <v>9.0178502874573886E-3</v>
      </c>
      <c r="AU30">
        <f t="shared" si="11"/>
        <v>7.4436828610886935E-3</v>
      </c>
      <c r="AV30">
        <f t="shared" si="11"/>
        <v>2.8998879809718531E-3</v>
      </c>
      <c r="AW30">
        <f t="shared" si="11"/>
        <v>2.1998109657944648E-3</v>
      </c>
      <c r="AX30">
        <f t="shared" si="11"/>
        <v>9.6897632847828128E-5</v>
      </c>
      <c r="AY30">
        <f t="shared" si="11"/>
        <v>2.1458299315782006E-5</v>
      </c>
      <c r="AZ30">
        <f t="shared" si="11"/>
        <v>0</v>
      </c>
      <c r="BA30">
        <f t="shared" si="11"/>
        <v>0</v>
      </c>
      <c r="BC30">
        <f t="shared" si="12"/>
        <v>-0.30954519908560651</v>
      </c>
      <c r="BD30">
        <f t="shared" si="12"/>
        <v>-0.27704476118267407</v>
      </c>
      <c r="BE30">
        <f t="shared" si="12"/>
        <v>-0.27369133107436316</v>
      </c>
      <c r="BF30">
        <f t="shared" si="12"/>
        <v>-0.26849693510214306</v>
      </c>
      <c r="BG30">
        <f t="shared" si="12"/>
        <v>-0.24141715905011299</v>
      </c>
      <c r="BH30">
        <f t="shared" si="12"/>
        <v>-0.22356748271736349</v>
      </c>
      <c r="BI30">
        <f t="shared" si="12"/>
        <v>-0.21139491665198709</v>
      </c>
      <c r="BJ30">
        <f t="shared" si="12"/>
        <v>-0.15732679062211249</v>
      </c>
      <c r="BK30">
        <f t="shared" si="12"/>
        <v>-0.14350610642814904</v>
      </c>
      <c r="BL30">
        <f t="shared" si="12"/>
        <v>-4.5486839304885847E-2</v>
      </c>
      <c r="BM30">
        <f t="shared" si="12"/>
        <v>-2.4897276370431234E-2</v>
      </c>
      <c r="BN30">
        <f t="shared" si="12"/>
        <v>0</v>
      </c>
    </row>
    <row r="31" spans="1:66">
      <c r="A31" s="3" t="s">
        <v>111</v>
      </c>
      <c r="B31" s="1">
        <v>50</v>
      </c>
      <c r="C31" s="1">
        <v>93</v>
      </c>
      <c r="D31" s="1">
        <v>54</v>
      </c>
      <c r="E31" s="1">
        <v>71</v>
      </c>
      <c r="F31" s="1">
        <v>44</v>
      </c>
      <c r="G31" s="1">
        <v>35</v>
      </c>
      <c r="H31" s="1">
        <v>50</v>
      </c>
      <c r="I31" s="1">
        <v>28</v>
      </c>
      <c r="J31" s="1">
        <v>20</v>
      </c>
      <c r="K31" s="1">
        <v>6</v>
      </c>
      <c r="L31" s="1">
        <v>0</v>
      </c>
      <c r="M31" s="1">
        <v>2</v>
      </c>
      <c r="N31">
        <v>0</v>
      </c>
      <c r="O31">
        <f t="shared" si="13"/>
        <v>453</v>
      </c>
      <c r="R31">
        <f t="shared" si="5"/>
        <v>93</v>
      </c>
      <c r="S31">
        <f t="shared" si="5"/>
        <v>71</v>
      </c>
      <c r="T31">
        <f t="shared" si="5"/>
        <v>54</v>
      </c>
      <c r="U31">
        <f t="shared" si="5"/>
        <v>50</v>
      </c>
      <c r="V31">
        <f t="shared" si="5"/>
        <v>50</v>
      </c>
      <c r="W31">
        <f t="shared" si="5"/>
        <v>44</v>
      </c>
      <c r="X31">
        <f t="shared" si="5"/>
        <v>35</v>
      </c>
      <c r="Y31">
        <f t="shared" si="5"/>
        <v>28</v>
      </c>
      <c r="Z31">
        <f t="shared" si="5"/>
        <v>20</v>
      </c>
      <c r="AA31">
        <f t="shared" si="5"/>
        <v>6</v>
      </c>
      <c r="AB31">
        <f t="shared" si="5"/>
        <v>2</v>
      </c>
      <c r="AC31">
        <f t="shared" si="5"/>
        <v>0</v>
      </c>
      <c r="AD31">
        <f t="shared" si="5"/>
        <v>0</v>
      </c>
      <c r="AE31">
        <f t="shared" si="6"/>
        <v>453</v>
      </c>
      <c r="AF31">
        <f t="shared" si="14"/>
        <v>268</v>
      </c>
      <c r="AG31">
        <f t="shared" si="7"/>
        <v>0</v>
      </c>
      <c r="AI31">
        <f t="shared" si="8"/>
        <v>0.5916114790286976</v>
      </c>
      <c r="AJ31">
        <f t="shared" si="9"/>
        <v>0.12665623827414976</v>
      </c>
      <c r="AK31">
        <f t="shared" si="10"/>
        <v>-2.170893864627673</v>
      </c>
      <c r="AO31">
        <f t="shared" si="11"/>
        <v>4.2147274242357792E-2</v>
      </c>
      <c r="AP31">
        <f t="shared" si="11"/>
        <v>2.4565199382093377E-2</v>
      </c>
      <c r="AQ31">
        <f t="shared" si="11"/>
        <v>1.420990307442656E-2</v>
      </c>
      <c r="AR31">
        <f t="shared" si="11"/>
        <v>1.2182701538431548E-2</v>
      </c>
      <c r="AS31">
        <f t="shared" si="11"/>
        <v>1.2182701538431548E-2</v>
      </c>
      <c r="AT31">
        <f t="shared" si="11"/>
        <v>9.4342840713613919E-3</v>
      </c>
      <c r="AU31">
        <f t="shared" si="11"/>
        <v>5.9695237538314608E-3</v>
      </c>
      <c r="AV31">
        <f t="shared" si="11"/>
        <v>3.8204952024521346E-3</v>
      </c>
      <c r="AW31">
        <f t="shared" si="11"/>
        <v>1.9492322461490484E-3</v>
      </c>
      <c r="AX31">
        <f t="shared" si="11"/>
        <v>1.7543090215341433E-4</v>
      </c>
      <c r="AY31">
        <f t="shared" si="11"/>
        <v>1.9492322461490482E-5</v>
      </c>
      <c r="AZ31">
        <f t="shared" si="11"/>
        <v>0</v>
      </c>
      <c r="BA31">
        <f t="shared" si="11"/>
        <v>0</v>
      </c>
      <c r="BC31">
        <f t="shared" si="12"/>
        <v>-0.32504683180280208</v>
      </c>
      <c r="BD31">
        <f t="shared" si="12"/>
        <v>-0.29045931487717885</v>
      </c>
      <c r="BE31">
        <f t="shared" si="12"/>
        <v>-0.25353871139428924</v>
      </c>
      <c r="BF31">
        <f t="shared" si="12"/>
        <v>-0.24325266225771389</v>
      </c>
      <c r="BG31">
        <f t="shared" si="12"/>
        <v>-0.24325266225771389</v>
      </c>
      <c r="BH31">
        <f t="shared" si="12"/>
        <v>-0.22647882920275939</v>
      </c>
      <c r="BI31">
        <f t="shared" si="12"/>
        <v>-0.19783453033063295</v>
      </c>
      <c r="BJ31">
        <f t="shared" si="12"/>
        <v>-0.17206016165258112</v>
      </c>
      <c r="BK31">
        <f t="shared" si="12"/>
        <v>-0.13775540185117188</v>
      </c>
      <c r="BL31">
        <f t="shared" si="12"/>
        <v>-5.7273280215297734E-2</v>
      </c>
      <c r="BM31">
        <f t="shared" si="12"/>
        <v>-2.3941478785532402E-2</v>
      </c>
      <c r="BN31">
        <f t="shared" si="12"/>
        <v>0</v>
      </c>
    </row>
    <row r="32" spans="1:66">
      <c r="A32" s="3" t="s">
        <v>112</v>
      </c>
      <c r="B32" s="1">
        <v>71</v>
      </c>
      <c r="C32" s="1">
        <v>74</v>
      </c>
      <c r="D32" s="1">
        <v>92</v>
      </c>
      <c r="E32" s="1">
        <v>179</v>
      </c>
      <c r="F32" s="1">
        <v>48</v>
      </c>
      <c r="G32" s="1">
        <v>27</v>
      </c>
      <c r="H32" s="1">
        <v>65</v>
      </c>
      <c r="I32" s="1">
        <v>33</v>
      </c>
      <c r="J32" s="1">
        <v>37</v>
      </c>
      <c r="K32" s="1">
        <v>17</v>
      </c>
      <c r="L32" s="1">
        <v>0</v>
      </c>
      <c r="M32" s="1">
        <v>4</v>
      </c>
      <c r="N32">
        <v>0</v>
      </c>
      <c r="O32">
        <f t="shared" si="13"/>
        <v>647</v>
      </c>
      <c r="R32">
        <f t="shared" si="5"/>
        <v>179</v>
      </c>
      <c r="S32">
        <f t="shared" si="5"/>
        <v>92</v>
      </c>
      <c r="T32">
        <f t="shared" si="5"/>
        <v>74</v>
      </c>
      <c r="U32">
        <f t="shared" si="5"/>
        <v>71</v>
      </c>
      <c r="V32">
        <f t="shared" si="5"/>
        <v>65</v>
      </c>
      <c r="W32">
        <f t="shared" si="5"/>
        <v>48</v>
      </c>
      <c r="X32">
        <f t="shared" si="5"/>
        <v>37</v>
      </c>
      <c r="Y32">
        <f t="shared" si="5"/>
        <v>33</v>
      </c>
      <c r="Z32">
        <f t="shared" si="5"/>
        <v>27</v>
      </c>
      <c r="AA32">
        <f t="shared" si="5"/>
        <v>17</v>
      </c>
      <c r="AB32">
        <f t="shared" si="5"/>
        <v>4</v>
      </c>
      <c r="AC32">
        <f t="shared" si="5"/>
        <v>0</v>
      </c>
      <c r="AD32">
        <f t="shared" si="5"/>
        <v>0</v>
      </c>
      <c r="AE32">
        <f t="shared" si="6"/>
        <v>647</v>
      </c>
      <c r="AF32">
        <f t="shared" si="14"/>
        <v>416</v>
      </c>
      <c r="AG32">
        <f t="shared" si="7"/>
        <v>0</v>
      </c>
      <c r="AI32">
        <f t="shared" si="8"/>
        <v>0.64296754250386401</v>
      </c>
      <c r="AJ32">
        <f t="shared" si="9"/>
        <v>0.14582342950103802</v>
      </c>
      <c r="AK32">
        <f t="shared" si="10"/>
        <v>-2.1222124003129159</v>
      </c>
      <c r="AO32">
        <f t="shared" si="11"/>
        <v>7.6541593706776503E-2</v>
      </c>
      <c r="AP32">
        <f t="shared" si="11"/>
        <v>2.0219345499021765E-2</v>
      </c>
      <c r="AQ32">
        <f t="shared" si="11"/>
        <v>1.308141965414026E-2</v>
      </c>
      <c r="AR32">
        <f t="shared" si="11"/>
        <v>1.2042263783148476E-2</v>
      </c>
      <c r="AS32">
        <f t="shared" si="11"/>
        <v>1.0092950701012163E-2</v>
      </c>
      <c r="AT32">
        <f t="shared" si="11"/>
        <v>5.5039428201495901E-3</v>
      </c>
      <c r="AU32">
        <f t="shared" si="11"/>
        <v>3.2703549135350649E-3</v>
      </c>
      <c r="AV32">
        <f t="shared" si="11"/>
        <v>2.6014729735863301E-3</v>
      </c>
      <c r="AW32">
        <f t="shared" si="11"/>
        <v>1.7414819079379566E-3</v>
      </c>
      <c r="AX32">
        <f t="shared" si="11"/>
        <v>6.9038171658994439E-4</v>
      </c>
      <c r="AY32">
        <f t="shared" si="11"/>
        <v>3.8221825139927711E-5</v>
      </c>
      <c r="AZ32">
        <f t="shared" si="11"/>
        <v>0</v>
      </c>
      <c r="BA32">
        <f t="shared" si="11"/>
        <v>0</v>
      </c>
      <c r="BC32">
        <f t="shared" si="12"/>
        <v>-0.35549911510072035</v>
      </c>
      <c r="BD32">
        <f t="shared" si="12"/>
        <v>-0.27735905719562776</v>
      </c>
      <c r="BE32">
        <f t="shared" si="12"/>
        <v>-0.2479950678453757</v>
      </c>
      <c r="BF32">
        <f t="shared" si="12"/>
        <v>-0.24248271350792974</v>
      </c>
      <c r="BG32">
        <f t="shared" si="12"/>
        <v>-0.23086141669140978</v>
      </c>
      <c r="BH32">
        <f t="shared" si="12"/>
        <v>-0.19297522969469005</v>
      </c>
      <c r="BI32">
        <f t="shared" si="12"/>
        <v>-0.16363655352194284</v>
      </c>
      <c r="BJ32">
        <f t="shared" si="12"/>
        <v>-0.15178157370963813</v>
      </c>
      <c r="BK32">
        <f t="shared" si="12"/>
        <v>-0.13255912607327269</v>
      </c>
      <c r="BL32">
        <f t="shared" si="12"/>
        <v>-9.5618640119875795E-2</v>
      </c>
      <c r="BM32">
        <f t="shared" si="12"/>
        <v>-3.1443906852432826E-2</v>
      </c>
      <c r="BN32">
        <f t="shared" si="12"/>
        <v>0</v>
      </c>
    </row>
    <row r="33" spans="1:66">
      <c r="A33" s="3" t="s">
        <v>113</v>
      </c>
      <c r="B33" s="1">
        <v>128</v>
      </c>
      <c r="C33" s="1">
        <v>142</v>
      </c>
      <c r="D33" s="1">
        <v>110</v>
      </c>
      <c r="E33" s="1">
        <v>109</v>
      </c>
      <c r="F33" s="1">
        <v>240</v>
      </c>
      <c r="G33" s="1">
        <v>146</v>
      </c>
      <c r="H33" s="1">
        <v>54</v>
      </c>
      <c r="I33" s="1">
        <v>58</v>
      </c>
      <c r="J33" s="1">
        <v>38</v>
      </c>
      <c r="K33" s="1">
        <v>14</v>
      </c>
      <c r="L33" s="1">
        <v>0</v>
      </c>
      <c r="M33" s="1">
        <v>2</v>
      </c>
      <c r="N33">
        <v>0</v>
      </c>
      <c r="O33">
        <f t="shared" si="13"/>
        <v>1041</v>
      </c>
      <c r="R33">
        <f t="shared" si="5"/>
        <v>240</v>
      </c>
      <c r="S33">
        <f t="shared" si="5"/>
        <v>146</v>
      </c>
      <c r="T33">
        <f t="shared" si="5"/>
        <v>142</v>
      </c>
      <c r="U33">
        <f t="shared" si="5"/>
        <v>128</v>
      </c>
      <c r="V33">
        <f t="shared" si="5"/>
        <v>110</v>
      </c>
      <c r="W33">
        <f t="shared" si="5"/>
        <v>109</v>
      </c>
      <c r="X33">
        <f t="shared" si="5"/>
        <v>58</v>
      </c>
      <c r="Y33">
        <f t="shared" si="5"/>
        <v>54</v>
      </c>
      <c r="Z33">
        <f t="shared" si="5"/>
        <v>38</v>
      </c>
      <c r="AA33">
        <f t="shared" si="5"/>
        <v>14</v>
      </c>
      <c r="AB33">
        <f t="shared" si="5"/>
        <v>2</v>
      </c>
      <c r="AC33">
        <f t="shared" si="5"/>
        <v>0</v>
      </c>
      <c r="AD33">
        <f t="shared" si="5"/>
        <v>0</v>
      </c>
      <c r="AE33">
        <f t="shared" si="6"/>
        <v>1041</v>
      </c>
      <c r="AF33">
        <f t="shared" si="14"/>
        <v>656</v>
      </c>
      <c r="AG33">
        <f t="shared" si="7"/>
        <v>0</v>
      </c>
      <c r="AI33">
        <f t="shared" si="8"/>
        <v>0.63016330451488956</v>
      </c>
      <c r="AJ33">
        <f t="shared" si="9"/>
        <v>0.1359892809784429</v>
      </c>
      <c r="AK33">
        <f t="shared" si="10"/>
        <v>-2.122164553817441</v>
      </c>
      <c r="AO33">
        <f t="shared" si="11"/>
        <v>5.3152173010323142E-2</v>
      </c>
      <c r="AP33">
        <f t="shared" si="11"/>
        <v>1.9669995136945284E-2</v>
      </c>
      <c r="AQ33">
        <f t="shared" si="11"/>
        <v>1.8606951676738814E-2</v>
      </c>
      <c r="AR33">
        <f t="shared" si="11"/>
        <v>1.5118840322936361E-2</v>
      </c>
      <c r="AS33">
        <f t="shared" si="11"/>
        <v>1.1165647455293578E-2</v>
      </c>
      <c r="AT33">
        <f t="shared" si="11"/>
        <v>1.0963558464160578E-2</v>
      </c>
      <c r="AU33">
        <f t="shared" si="11"/>
        <v>3.1042345487279008E-3</v>
      </c>
      <c r="AV33">
        <f t="shared" si="11"/>
        <v>2.6908287586476093E-3</v>
      </c>
      <c r="AW33">
        <f t="shared" si="11"/>
        <v>1.3324954483837955E-3</v>
      </c>
      <c r="AX33">
        <f t="shared" si="11"/>
        <v>1.8086503316012736E-4</v>
      </c>
      <c r="AY33">
        <f t="shared" si="11"/>
        <v>3.6911231257168851E-6</v>
      </c>
      <c r="AZ33">
        <f t="shared" si="11"/>
        <v>0</v>
      </c>
      <c r="BA33">
        <f t="shared" si="11"/>
        <v>0</v>
      </c>
      <c r="BC33">
        <f t="shared" si="12"/>
        <v>-0.33828199314650781</v>
      </c>
      <c r="BD33">
        <f t="shared" si="12"/>
        <v>-0.27549687343743356</v>
      </c>
      <c r="BE33">
        <f t="shared" si="12"/>
        <v>-0.27173834924490542</v>
      </c>
      <c r="BF33">
        <f t="shared" si="12"/>
        <v>-0.25770996253698852</v>
      </c>
      <c r="BG33">
        <f t="shared" si="12"/>
        <v>-0.23748341720507282</v>
      </c>
      <c r="BH33">
        <f t="shared" si="12"/>
        <v>-0.23628071211916904</v>
      </c>
      <c r="BI33">
        <f t="shared" si="12"/>
        <v>-0.16087863147740236</v>
      </c>
      <c r="BJ33">
        <f t="shared" si="12"/>
        <v>-0.15349035849254322</v>
      </c>
      <c r="BK33">
        <f t="shared" si="12"/>
        <v>-0.12083893807662455</v>
      </c>
      <c r="BL33">
        <f t="shared" si="12"/>
        <v>-5.7948430687796294E-2</v>
      </c>
      <c r="BM33">
        <f t="shared" si="12"/>
        <v>-1.2016887392997163E-2</v>
      </c>
      <c r="BN33">
        <f t="shared" si="12"/>
        <v>0</v>
      </c>
    </row>
    <row r="34" spans="1:66">
      <c r="A34" s="3" t="s">
        <v>114</v>
      </c>
      <c r="B34" s="1">
        <v>275</v>
      </c>
      <c r="C34" s="1">
        <v>244</v>
      </c>
      <c r="D34" s="1">
        <v>136</v>
      </c>
      <c r="E34" s="1">
        <v>142</v>
      </c>
      <c r="F34" s="1">
        <v>158</v>
      </c>
      <c r="G34" s="1">
        <v>125</v>
      </c>
      <c r="H34" s="1">
        <v>87</v>
      </c>
      <c r="I34" s="1">
        <v>51</v>
      </c>
      <c r="J34" s="1">
        <v>38</v>
      </c>
      <c r="K34" s="1">
        <v>22</v>
      </c>
      <c r="L34" s="1">
        <v>0</v>
      </c>
      <c r="M34" s="1">
        <v>5</v>
      </c>
      <c r="N34">
        <v>0</v>
      </c>
      <c r="O34">
        <f t="shared" si="13"/>
        <v>1283</v>
      </c>
      <c r="R34">
        <f t="shared" si="5"/>
        <v>275</v>
      </c>
      <c r="S34">
        <f t="shared" si="5"/>
        <v>244</v>
      </c>
      <c r="T34">
        <f t="shared" si="5"/>
        <v>158</v>
      </c>
      <c r="U34">
        <f t="shared" si="5"/>
        <v>142</v>
      </c>
      <c r="V34">
        <f t="shared" si="5"/>
        <v>136</v>
      </c>
      <c r="W34">
        <f t="shared" si="5"/>
        <v>125</v>
      </c>
      <c r="X34">
        <f t="shared" si="5"/>
        <v>87</v>
      </c>
      <c r="Y34">
        <f t="shared" si="5"/>
        <v>51</v>
      </c>
      <c r="Z34">
        <f t="shared" si="5"/>
        <v>38</v>
      </c>
      <c r="AA34">
        <f t="shared" si="5"/>
        <v>22</v>
      </c>
      <c r="AB34">
        <f t="shared" si="5"/>
        <v>5</v>
      </c>
      <c r="AC34">
        <f t="shared" si="5"/>
        <v>0</v>
      </c>
      <c r="AD34">
        <f t="shared" si="5"/>
        <v>0</v>
      </c>
      <c r="AE34">
        <f t="shared" si="6"/>
        <v>1283</v>
      </c>
      <c r="AF34">
        <f t="shared" si="14"/>
        <v>819</v>
      </c>
      <c r="AG34">
        <f t="shared" si="7"/>
        <v>0</v>
      </c>
      <c r="AI34">
        <f t="shared" si="8"/>
        <v>0.63834762275915824</v>
      </c>
      <c r="AJ34">
        <f t="shared" si="9"/>
        <v>0.13761892582964835</v>
      </c>
      <c r="AK34">
        <f t="shared" si="10"/>
        <v>-2.118348142442664</v>
      </c>
      <c r="AO34">
        <f t="shared" si="11"/>
        <v>4.5942230341129799E-2</v>
      </c>
      <c r="AP34">
        <f t="shared" si="11"/>
        <v>3.6168153726803355E-2</v>
      </c>
      <c r="AQ34">
        <f t="shared" si="11"/>
        <v>1.5165644141963161E-2</v>
      </c>
      <c r="AR34">
        <f t="shared" si="11"/>
        <v>1.2249641422790626E-2</v>
      </c>
      <c r="AS34">
        <f t="shared" si="11"/>
        <v>1.123633047787817E-2</v>
      </c>
      <c r="AT34">
        <f t="shared" si="11"/>
        <v>9.4921963514730985E-3</v>
      </c>
      <c r="AU34">
        <f t="shared" si="11"/>
        <v>4.5981717877951918E-3</v>
      </c>
      <c r="AV34">
        <f t="shared" si="11"/>
        <v>1.5801089734516177E-3</v>
      </c>
      <c r="AW34">
        <f t="shared" si="11"/>
        <v>8.7723081801773775E-4</v>
      </c>
      <c r="AX34">
        <f t="shared" si="11"/>
        <v>2.9403027418323073E-4</v>
      </c>
      <c r="AY34">
        <f t="shared" si="11"/>
        <v>1.5187514162356956E-5</v>
      </c>
      <c r="AZ34">
        <f t="shared" si="11"/>
        <v>0</v>
      </c>
      <c r="BA34">
        <f t="shared" si="11"/>
        <v>0</v>
      </c>
      <c r="BC34">
        <f t="shared" si="12"/>
        <v>-0.33012544692984636</v>
      </c>
      <c r="BD34">
        <f t="shared" si="12"/>
        <v>-0.31565729227955891</v>
      </c>
      <c r="BE34">
        <f t="shared" si="12"/>
        <v>-0.25791823101403721</v>
      </c>
      <c r="BF34">
        <f t="shared" si="12"/>
        <v>-0.24361680560876176</v>
      </c>
      <c r="BG34">
        <f t="shared" si="12"/>
        <v>-0.23789945528263717</v>
      </c>
      <c r="BH34">
        <f t="shared" si="12"/>
        <v>-0.22687476883411298</v>
      </c>
      <c r="BI34">
        <f t="shared" si="12"/>
        <v>-0.18247949914155229</v>
      </c>
      <c r="BJ34">
        <f t="shared" si="12"/>
        <v>-0.12820083189903106</v>
      </c>
      <c r="BK34">
        <f t="shared" si="12"/>
        <v>-0.10423699749477126</v>
      </c>
      <c r="BL34">
        <f t="shared" si="12"/>
        <v>-6.9719490294357797E-2</v>
      </c>
      <c r="BM34">
        <f t="shared" si="12"/>
        <v>-2.1619323663996631E-2</v>
      </c>
      <c r="BN34">
        <f t="shared" si="12"/>
        <v>0</v>
      </c>
    </row>
    <row r="35" spans="1:66">
      <c r="A35" s="3" t="s">
        <v>115</v>
      </c>
      <c r="B35" s="1">
        <v>157</v>
      </c>
      <c r="C35" s="1">
        <v>210</v>
      </c>
      <c r="D35" s="1">
        <v>110</v>
      </c>
      <c r="E35" s="1">
        <v>90</v>
      </c>
      <c r="F35" s="1">
        <v>84</v>
      </c>
      <c r="G35" s="1">
        <v>70</v>
      </c>
      <c r="H35" s="1">
        <v>23</v>
      </c>
      <c r="I35" s="1">
        <v>26</v>
      </c>
      <c r="J35" s="1">
        <v>19</v>
      </c>
      <c r="K35" s="1">
        <v>11</v>
      </c>
      <c r="L35" s="1">
        <v>4</v>
      </c>
      <c r="M35" s="1">
        <v>3</v>
      </c>
      <c r="N35">
        <v>0</v>
      </c>
      <c r="O35">
        <f t="shared" si="13"/>
        <v>807</v>
      </c>
      <c r="R35">
        <f t="shared" si="5"/>
        <v>210</v>
      </c>
      <c r="S35">
        <f t="shared" si="5"/>
        <v>157</v>
      </c>
      <c r="T35">
        <f t="shared" si="5"/>
        <v>110</v>
      </c>
      <c r="U35">
        <f t="shared" si="5"/>
        <v>90</v>
      </c>
      <c r="V35">
        <f t="shared" si="5"/>
        <v>84</v>
      </c>
      <c r="W35">
        <f t="shared" si="5"/>
        <v>70</v>
      </c>
      <c r="X35">
        <f t="shared" si="5"/>
        <v>26</v>
      </c>
      <c r="Y35">
        <f t="shared" si="5"/>
        <v>23</v>
      </c>
      <c r="Z35">
        <f t="shared" si="5"/>
        <v>19</v>
      </c>
      <c r="AA35">
        <f t="shared" si="5"/>
        <v>11</v>
      </c>
      <c r="AB35">
        <f t="shared" si="5"/>
        <v>4</v>
      </c>
      <c r="AC35">
        <f t="shared" si="5"/>
        <v>3</v>
      </c>
      <c r="AD35">
        <f t="shared" si="5"/>
        <v>0</v>
      </c>
      <c r="AE35">
        <f t="shared" si="6"/>
        <v>807</v>
      </c>
      <c r="AF35">
        <f t="shared" si="14"/>
        <v>567</v>
      </c>
      <c r="AG35">
        <f t="shared" si="7"/>
        <v>0</v>
      </c>
      <c r="AI35">
        <f t="shared" si="8"/>
        <v>0.70260223048327142</v>
      </c>
      <c r="AJ35">
        <f t="shared" si="9"/>
        <v>0.15756953177663233</v>
      </c>
      <c r="AK35">
        <f t="shared" si="10"/>
        <v>-2.0386381151424477</v>
      </c>
      <c r="AO35">
        <f t="shared" si="11"/>
        <v>6.7716034880667769E-2</v>
      </c>
      <c r="AP35">
        <f t="shared" si="11"/>
        <v>3.7848810516407705E-2</v>
      </c>
      <c r="AQ35">
        <f t="shared" si="11"/>
        <v>1.857968303982041E-2</v>
      </c>
      <c r="AR35">
        <f t="shared" si="11"/>
        <v>1.2437639059714487E-2</v>
      </c>
      <c r="AS35">
        <f t="shared" si="11"/>
        <v>1.0834565580906843E-2</v>
      </c>
      <c r="AT35">
        <f t="shared" si="11"/>
        <v>7.5240038756297506E-3</v>
      </c>
      <c r="AU35">
        <f t="shared" si="11"/>
        <v>1.0380054326379002E-3</v>
      </c>
      <c r="AV35">
        <f t="shared" si="11"/>
        <v>8.1228531636900786E-4</v>
      </c>
      <c r="AW35">
        <f t="shared" si="11"/>
        <v>5.5431946920455916E-4</v>
      </c>
      <c r="AX35">
        <f t="shared" si="11"/>
        <v>1.8579683039820406E-4</v>
      </c>
      <c r="AY35">
        <f t="shared" si="11"/>
        <v>2.4568175920423678E-5</v>
      </c>
      <c r="AZ35">
        <f t="shared" si="11"/>
        <v>1.3819598955238318E-5</v>
      </c>
      <c r="BA35">
        <f t="shared" si="11"/>
        <v>0</v>
      </c>
      <c r="BC35">
        <f t="shared" si="12"/>
        <v>-0.35031646702109148</v>
      </c>
      <c r="BD35">
        <f t="shared" si="12"/>
        <v>-0.31848974532676283</v>
      </c>
      <c r="BE35">
        <f t="shared" si="12"/>
        <v>-0.2716391118618694</v>
      </c>
      <c r="BF35">
        <f t="shared" si="12"/>
        <v>-0.24462981389661898</v>
      </c>
      <c r="BG35">
        <f t="shared" si="12"/>
        <v>-0.23550257376931519</v>
      </c>
      <c r="BH35">
        <f t="shared" si="12"/>
        <v>-0.21206690190265337</v>
      </c>
      <c r="BI35">
        <f t="shared" si="12"/>
        <v>-0.11067646268458504</v>
      </c>
      <c r="BJ35">
        <f t="shared" si="12"/>
        <v>-0.10140034374701161</v>
      </c>
      <c r="BK35">
        <f t="shared" si="12"/>
        <v>-8.8263703956588169E-2</v>
      </c>
      <c r="BL35">
        <f t="shared" si="12"/>
        <v>-5.8549829430219781E-2</v>
      </c>
      <c r="BM35">
        <f t="shared" si="12"/>
        <v>-2.6304977978438952E-2</v>
      </c>
      <c r="BN35">
        <f t="shared" si="12"/>
        <v>-2.0798183567293082E-2</v>
      </c>
    </row>
    <row r="36" spans="1:66">
      <c r="A36" s="3" t="s">
        <v>116</v>
      </c>
      <c r="B36" s="1">
        <v>45</v>
      </c>
      <c r="C36" s="1">
        <v>55</v>
      </c>
      <c r="D36" s="1">
        <v>46</v>
      </c>
      <c r="E36" s="1">
        <v>36</v>
      </c>
      <c r="F36" s="1">
        <v>95</v>
      </c>
      <c r="G36" s="1">
        <v>57</v>
      </c>
      <c r="H36" s="1">
        <v>2</v>
      </c>
      <c r="I36" s="1">
        <v>13</v>
      </c>
      <c r="J36" s="1">
        <v>7</v>
      </c>
      <c r="K36" s="1">
        <v>0</v>
      </c>
      <c r="L36" s="1">
        <v>0</v>
      </c>
      <c r="M36" s="1">
        <v>1</v>
      </c>
      <c r="N36">
        <v>0</v>
      </c>
      <c r="O36">
        <f t="shared" si="13"/>
        <v>357</v>
      </c>
      <c r="R36">
        <f t="shared" si="5"/>
        <v>95</v>
      </c>
      <c r="S36">
        <f t="shared" si="5"/>
        <v>57</v>
      </c>
      <c r="T36">
        <f t="shared" si="5"/>
        <v>55</v>
      </c>
      <c r="U36">
        <f t="shared" si="5"/>
        <v>46</v>
      </c>
      <c r="V36">
        <f t="shared" si="5"/>
        <v>45</v>
      </c>
      <c r="W36">
        <f t="shared" si="5"/>
        <v>36</v>
      </c>
      <c r="X36">
        <f t="shared" si="5"/>
        <v>13</v>
      </c>
      <c r="Y36">
        <f t="shared" si="5"/>
        <v>7</v>
      </c>
      <c r="Z36">
        <f t="shared" si="5"/>
        <v>2</v>
      </c>
      <c r="AA36">
        <f t="shared" si="5"/>
        <v>1</v>
      </c>
      <c r="AB36">
        <f t="shared" si="5"/>
        <v>0</v>
      </c>
      <c r="AC36">
        <f t="shared" si="5"/>
        <v>0</v>
      </c>
      <c r="AD36">
        <f t="shared" si="5"/>
        <v>0</v>
      </c>
      <c r="AE36">
        <f t="shared" si="6"/>
        <v>357</v>
      </c>
      <c r="AF36">
        <f t="shared" si="14"/>
        <v>253</v>
      </c>
      <c r="AG36">
        <f t="shared" si="7"/>
        <v>0</v>
      </c>
      <c r="AI36">
        <f t="shared" si="8"/>
        <v>0.70868347338935578</v>
      </c>
      <c r="AJ36">
        <f t="shared" si="9"/>
        <v>0.16445009376299538</v>
      </c>
      <c r="AK36">
        <f t="shared" si="10"/>
        <v>-1.9330535485289488</v>
      </c>
      <c r="AO36">
        <f t="shared" si="11"/>
        <v>7.0812638781002593E-2</v>
      </c>
      <c r="AP36">
        <f t="shared" si="11"/>
        <v>2.5492549961160932E-2</v>
      </c>
      <c r="AQ36">
        <f t="shared" si="11"/>
        <v>2.3734984189754334E-2</v>
      </c>
      <c r="AR36">
        <f t="shared" si="11"/>
        <v>1.6602719519180218E-2</v>
      </c>
      <c r="AS36">
        <f t="shared" si="11"/>
        <v>1.5888708424546288E-2</v>
      </c>
      <c r="AT36">
        <f t="shared" si="11"/>
        <v>1.0168773391709626E-2</v>
      </c>
      <c r="AU36">
        <f t="shared" si="11"/>
        <v>1.3260206043201597E-3</v>
      </c>
      <c r="AV36">
        <f t="shared" si="11"/>
        <v>3.8446751249519417E-4</v>
      </c>
      <c r="AW36">
        <f t="shared" si="11"/>
        <v>3.1385103060832179E-5</v>
      </c>
      <c r="AX36">
        <f t="shared" si="11"/>
        <v>7.8462757652080447E-6</v>
      </c>
      <c r="AY36">
        <f t="shared" si="11"/>
        <v>0</v>
      </c>
      <c r="AZ36">
        <f t="shared" si="11"/>
        <v>0</v>
      </c>
      <c r="BA36">
        <f t="shared" si="11"/>
        <v>0</v>
      </c>
      <c r="BC36">
        <f t="shared" si="12"/>
        <v>-0.35228737973953594</v>
      </c>
      <c r="BD36">
        <f t="shared" si="12"/>
        <v>-0.29293282155425787</v>
      </c>
      <c r="BE36">
        <f t="shared" si="12"/>
        <v>-0.28815726277337322</v>
      </c>
      <c r="BF36">
        <f t="shared" si="12"/>
        <v>-0.26402896841278717</v>
      </c>
      <c r="BG36">
        <f t="shared" si="12"/>
        <v>-0.26105965865663688</v>
      </c>
      <c r="BH36">
        <f t="shared" si="12"/>
        <v>-0.23134959764607019</v>
      </c>
      <c r="BI36">
        <f t="shared" si="12"/>
        <v>-0.1206336793169057</v>
      </c>
      <c r="BJ36">
        <f t="shared" si="12"/>
        <v>-7.7094620249496579E-2</v>
      </c>
      <c r="BK36">
        <f t="shared" si="12"/>
        <v>-2.9045314292547302E-2</v>
      </c>
      <c r="BL36">
        <f t="shared" si="12"/>
        <v>-1.6464245887337924E-2</v>
      </c>
      <c r="BM36">
        <f t="shared" si="12"/>
        <v>0</v>
      </c>
      <c r="BN36">
        <f t="shared" si="12"/>
        <v>0</v>
      </c>
    </row>
    <row r="37" spans="1:66">
      <c r="A37" s="3" t="s">
        <v>117</v>
      </c>
      <c r="B37" s="1">
        <v>123</v>
      </c>
      <c r="C37" s="1">
        <v>97</v>
      </c>
      <c r="D37" s="1">
        <v>59</v>
      </c>
      <c r="E37" s="1">
        <v>81</v>
      </c>
      <c r="F37" s="1">
        <v>75</v>
      </c>
      <c r="G37" s="1">
        <v>41</v>
      </c>
      <c r="H37" s="1">
        <v>3</v>
      </c>
      <c r="I37" s="1">
        <v>2</v>
      </c>
      <c r="J37" s="1">
        <v>3</v>
      </c>
      <c r="K37" s="1">
        <v>1</v>
      </c>
      <c r="L37" s="1">
        <v>0</v>
      </c>
      <c r="M37" s="1">
        <v>0</v>
      </c>
      <c r="N37">
        <v>0</v>
      </c>
      <c r="O37">
        <f t="shared" si="13"/>
        <v>485</v>
      </c>
      <c r="R37">
        <f t="shared" si="5"/>
        <v>123</v>
      </c>
      <c r="S37">
        <f t="shared" si="5"/>
        <v>97</v>
      </c>
      <c r="T37">
        <f t="shared" si="5"/>
        <v>81</v>
      </c>
      <c r="U37">
        <f t="shared" si="5"/>
        <v>75</v>
      </c>
      <c r="V37">
        <f t="shared" si="5"/>
        <v>59</v>
      </c>
      <c r="W37">
        <f t="shared" si="5"/>
        <v>41</v>
      </c>
      <c r="X37">
        <f t="shared" ref="X37:AD100" si="15">IFERROR(LARGE($B37:$N37,COLUMN(G$1)),0)</f>
        <v>3</v>
      </c>
      <c r="Y37">
        <f t="shared" si="15"/>
        <v>3</v>
      </c>
      <c r="Z37">
        <f t="shared" si="15"/>
        <v>2</v>
      </c>
      <c r="AA37">
        <f t="shared" si="15"/>
        <v>1</v>
      </c>
      <c r="AB37">
        <f t="shared" si="15"/>
        <v>0</v>
      </c>
      <c r="AC37">
        <f t="shared" si="15"/>
        <v>0</v>
      </c>
      <c r="AD37">
        <f t="shared" si="15"/>
        <v>0</v>
      </c>
      <c r="AE37">
        <f t="shared" si="6"/>
        <v>485</v>
      </c>
      <c r="AF37">
        <f t="shared" si="14"/>
        <v>376</v>
      </c>
      <c r="AG37">
        <f t="shared" si="7"/>
        <v>0</v>
      </c>
      <c r="AI37">
        <f t="shared" si="8"/>
        <v>0.77525773195876291</v>
      </c>
      <c r="AJ37">
        <f t="shared" si="9"/>
        <v>0.17816558614092892</v>
      </c>
      <c r="AK37">
        <f t="shared" si="10"/>
        <v>-1.8208153596224959</v>
      </c>
      <c r="AO37">
        <f t="shared" si="11"/>
        <v>6.4317143160803475E-2</v>
      </c>
      <c r="AP37">
        <f t="shared" si="11"/>
        <v>4.0000000000000008E-2</v>
      </c>
      <c r="AQ37">
        <f t="shared" si="11"/>
        <v>2.7892443405250288E-2</v>
      </c>
      <c r="AR37">
        <f t="shared" si="11"/>
        <v>2.3913274524391542E-2</v>
      </c>
      <c r="AS37">
        <f t="shared" si="11"/>
        <v>1.4798597087894568E-2</v>
      </c>
      <c r="AT37">
        <f t="shared" si="11"/>
        <v>7.1463492400892772E-3</v>
      </c>
      <c r="AU37">
        <f t="shared" ref="AU37:BA100" si="16">(X37/$AE37)^2</f>
        <v>3.8261239239026462E-5</v>
      </c>
      <c r="AV37">
        <f t="shared" si="16"/>
        <v>3.8261239239026462E-5</v>
      </c>
      <c r="AW37">
        <f t="shared" si="16"/>
        <v>1.7004995217345097E-5</v>
      </c>
      <c r="AX37">
        <f t="shared" si="16"/>
        <v>4.2512488043362743E-6</v>
      </c>
      <c r="AY37">
        <f t="shared" si="16"/>
        <v>0</v>
      </c>
      <c r="AZ37">
        <f t="shared" si="16"/>
        <v>0</v>
      </c>
      <c r="BA37">
        <f t="shared" si="16"/>
        <v>0</v>
      </c>
      <c r="BC37">
        <f t="shared" si="12"/>
        <v>-0.34794152139072804</v>
      </c>
      <c r="BD37">
        <f t="shared" si="12"/>
        <v>-0.32188758248682009</v>
      </c>
      <c r="BE37">
        <f t="shared" si="12"/>
        <v>-0.29889830646900739</v>
      </c>
      <c r="BF37">
        <f t="shared" si="12"/>
        <v>-0.28865888310327414</v>
      </c>
      <c r="BG37">
        <f t="shared" si="12"/>
        <v>-0.25626819664922484</v>
      </c>
      <c r="BH37">
        <f t="shared" si="12"/>
        <v>-0.20885288617228906</v>
      </c>
      <c r="BI37">
        <f t="shared" si="12"/>
        <v>-3.1456927436717769E-2</v>
      </c>
      <c r="BJ37">
        <f t="shared" si="12"/>
        <v>-3.1456927436717769E-2</v>
      </c>
      <c r="BK37">
        <f t="shared" si="12"/>
        <v>-2.2643306022175416E-2</v>
      </c>
      <c r="BL37">
        <f t="shared" si="12"/>
        <v>-1.2750822455541202E-2</v>
      </c>
      <c r="BM37">
        <f t="shared" si="12"/>
        <v>0</v>
      </c>
      <c r="BN37">
        <f t="shared" si="12"/>
        <v>0</v>
      </c>
    </row>
    <row r="38" spans="1:66">
      <c r="A38" s="3" t="s">
        <v>118</v>
      </c>
      <c r="B38" s="1">
        <v>92</v>
      </c>
      <c r="C38" s="1">
        <v>86</v>
      </c>
      <c r="D38" s="1">
        <v>82</v>
      </c>
      <c r="E38" s="1">
        <v>109</v>
      </c>
      <c r="F38" s="1">
        <v>52</v>
      </c>
      <c r="G38" s="1">
        <v>62</v>
      </c>
      <c r="H38" s="1">
        <v>81</v>
      </c>
      <c r="I38" s="1">
        <v>6</v>
      </c>
      <c r="J38" s="1">
        <v>44</v>
      </c>
      <c r="K38" s="1">
        <v>19</v>
      </c>
      <c r="L38" s="1">
        <v>0</v>
      </c>
      <c r="M38" s="1">
        <v>3</v>
      </c>
      <c r="N38">
        <v>0</v>
      </c>
      <c r="O38">
        <f t="shared" si="13"/>
        <v>636</v>
      </c>
      <c r="R38">
        <f t="shared" ref="R38:Z101" si="17">IFERROR(LARGE($B38:$N38,COLUMN(A$1)),0)</f>
        <v>109</v>
      </c>
      <c r="S38">
        <f t="shared" si="17"/>
        <v>92</v>
      </c>
      <c r="T38">
        <f t="shared" si="17"/>
        <v>86</v>
      </c>
      <c r="U38">
        <f t="shared" si="17"/>
        <v>82</v>
      </c>
      <c r="V38">
        <f t="shared" si="17"/>
        <v>81</v>
      </c>
      <c r="W38">
        <f t="shared" si="17"/>
        <v>62</v>
      </c>
      <c r="X38">
        <f t="shared" si="15"/>
        <v>52</v>
      </c>
      <c r="Y38">
        <f t="shared" si="15"/>
        <v>44</v>
      </c>
      <c r="Z38">
        <f t="shared" si="15"/>
        <v>19</v>
      </c>
      <c r="AA38">
        <f t="shared" si="15"/>
        <v>6</v>
      </c>
      <c r="AB38">
        <f t="shared" si="15"/>
        <v>3</v>
      </c>
      <c r="AC38">
        <f t="shared" si="15"/>
        <v>0</v>
      </c>
      <c r="AD38">
        <f t="shared" si="15"/>
        <v>0</v>
      </c>
      <c r="AE38">
        <f t="shared" si="6"/>
        <v>636</v>
      </c>
      <c r="AF38">
        <f t="shared" si="14"/>
        <v>369</v>
      </c>
      <c r="AG38">
        <f t="shared" si="7"/>
        <v>0</v>
      </c>
      <c r="AI38">
        <f t="shared" si="8"/>
        <v>0.58018867924528306</v>
      </c>
      <c r="AJ38">
        <f t="shared" si="9"/>
        <v>0.12340295083264112</v>
      </c>
      <c r="AK38">
        <f t="shared" si="10"/>
        <v>-2.1696973385753506</v>
      </c>
      <c r="AO38">
        <f t="shared" ref="AO38:AW101" si="18">(R38/$AE38)^2</f>
        <v>2.9372354732803287E-2</v>
      </c>
      <c r="AP38">
        <f t="shared" si="18"/>
        <v>2.092480518966813E-2</v>
      </c>
      <c r="AQ38">
        <f t="shared" si="18"/>
        <v>1.8284482417625883E-2</v>
      </c>
      <c r="AR38">
        <f t="shared" si="18"/>
        <v>1.6623155729599305E-2</v>
      </c>
      <c r="AS38">
        <f t="shared" si="18"/>
        <v>1.6220185119259524E-2</v>
      </c>
      <c r="AT38">
        <f t="shared" si="18"/>
        <v>9.5031842094853852E-3</v>
      </c>
      <c r="AU38">
        <f t="shared" si="16"/>
        <v>6.6848621494402906E-3</v>
      </c>
      <c r="AV38">
        <f t="shared" si="16"/>
        <v>4.786203077409912E-3</v>
      </c>
      <c r="AW38">
        <f t="shared" si="16"/>
        <v>8.9246865234761288E-4</v>
      </c>
      <c r="AX38">
        <f t="shared" si="16"/>
        <v>8.8999644001423986E-5</v>
      </c>
      <c r="AY38">
        <f t="shared" si="16"/>
        <v>2.2249911000355996E-5</v>
      </c>
      <c r="AZ38">
        <f t="shared" si="16"/>
        <v>0</v>
      </c>
      <c r="BA38">
        <f t="shared" si="16"/>
        <v>0</v>
      </c>
      <c r="BC38">
        <f t="shared" si="12"/>
        <v>-0.30229516390109534</v>
      </c>
      <c r="BD38">
        <f t="shared" si="12"/>
        <v>-0.27967565839430741</v>
      </c>
      <c r="BE38">
        <f t="shared" si="12"/>
        <v>-0.27055536001485669</v>
      </c>
      <c r="BF38">
        <f t="shared" si="12"/>
        <v>-0.26411211307896426</v>
      </c>
      <c r="BG38">
        <f t="shared" si="12"/>
        <v>-0.26245393412277096</v>
      </c>
      <c r="BH38">
        <f t="shared" si="12"/>
        <v>-0.2269496526010879</v>
      </c>
      <c r="BI38">
        <f t="shared" si="12"/>
        <v>-0.20472586781045932</v>
      </c>
      <c r="BJ38">
        <f t="shared" si="12"/>
        <v>-0.18478678128075768</v>
      </c>
      <c r="BK38">
        <f t="shared" si="12"/>
        <v>-0.10488118254606911</v>
      </c>
      <c r="BL38">
        <f t="shared" si="12"/>
        <v>-4.39947084350195E-2</v>
      </c>
      <c r="BM38">
        <f t="shared" si="12"/>
        <v>-2.526691638996232E-2</v>
      </c>
      <c r="BN38">
        <f t="shared" si="12"/>
        <v>0</v>
      </c>
    </row>
    <row r="39" spans="1:66">
      <c r="A39" s="3" t="s">
        <v>119</v>
      </c>
      <c r="B39" s="1">
        <v>68</v>
      </c>
      <c r="C39" s="1">
        <v>99</v>
      </c>
      <c r="D39" s="1">
        <v>57</v>
      </c>
      <c r="E39" s="1">
        <v>93</v>
      </c>
      <c r="F39" s="1">
        <v>78</v>
      </c>
      <c r="G39" s="1">
        <v>37</v>
      </c>
      <c r="H39" s="1">
        <v>75</v>
      </c>
      <c r="I39" s="1">
        <v>16</v>
      </c>
      <c r="J39" s="1">
        <v>22</v>
      </c>
      <c r="K39" s="1">
        <v>11</v>
      </c>
      <c r="L39" s="1">
        <v>0</v>
      </c>
      <c r="M39" s="1">
        <v>2</v>
      </c>
      <c r="N39">
        <v>0</v>
      </c>
      <c r="O39">
        <f t="shared" si="13"/>
        <v>558</v>
      </c>
      <c r="R39">
        <f t="shared" si="17"/>
        <v>99</v>
      </c>
      <c r="S39">
        <f t="shared" si="17"/>
        <v>93</v>
      </c>
      <c r="T39">
        <f t="shared" si="17"/>
        <v>78</v>
      </c>
      <c r="U39">
        <f t="shared" si="17"/>
        <v>75</v>
      </c>
      <c r="V39">
        <f t="shared" si="17"/>
        <v>68</v>
      </c>
      <c r="W39">
        <f t="shared" si="17"/>
        <v>57</v>
      </c>
      <c r="X39">
        <f t="shared" si="15"/>
        <v>37</v>
      </c>
      <c r="Y39">
        <f t="shared" si="15"/>
        <v>22</v>
      </c>
      <c r="Z39">
        <f t="shared" si="15"/>
        <v>16</v>
      </c>
      <c r="AA39">
        <f t="shared" si="15"/>
        <v>11</v>
      </c>
      <c r="AB39">
        <f t="shared" si="15"/>
        <v>2</v>
      </c>
      <c r="AC39">
        <f t="shared" si="15"/>
        <v>0</v>
      </c>
      <c r="AD39">
        <f t="shared" si="15"/>
        <v>0</v>
      </c>
      <c r="AE39">
        <f t="shared" si="6"/>
        <v>558</v>
      </c>
      <c r="AF39">
        <f t="shared" si="14"/>
        <v>345</v>
      </c>
      <c r="AG39">
        <f t="shared" si="7"/>
        <v>0</v>
      </c>
      <c r="AI39">
        <f t="shared" si="8"/>
        <v>0.61827956989247312</v>
      </c>
      <c r="AJ39">
        <f t="shared" si="9"/>
        <v>0.12932130882182913</v>
      </c>
      <c r="AK39">
        <f t="shared" si="10"/>
        <v>-2.1465893926651973</v>
      </c>
      <c r="AO39">
        <f t="shared" si="18"/>
        <v>3.1477627471383982E-2</v>
      </c>
      <c r="AP39">
        <f t="shared" si="18"/>
        <v>2.7777777777777776E-2</v>
      </c>
      <c r="AQ39">
        <f t="shared" si="18"/>
        <v>1.9539831194357725E-2</v>
      </c>
      <c r="AR39">
        <f t="shared" si="18"/>
        <v>1.8065672332061508E-2</v>
      </c>
      <c r="AS39">
        <f t="shared" si="18"/>
        <v>1.4850785575724874E-2</v>
      </c>
      <c r="AT39">
        <f t="shared" si="18"/>
        <v>1.0434732338998729E-2</v>
      </c>
      <c r="AU39">
        <f t="shared" si="16"/>
        <v>4.3967831862386144E-3</v>
      </c>
      <c r="AV39">
        <f t="shared" si="16"/>
        <v>1.5544507393276035E-3</v>
      </c>
      <c r="AW39">
        <f t="shared" si="16"/>
        <v>8.2218882080137713E-4</v>
      </c>
      <c r="AX39">
        <f t="shared" si="16"/>
        <v>3.8861268483190086E-4</v>
      </c>
      <c r="AY39">
        <f t="shared" si="16"/>
        <v>1.2846700325021518E-5</v>
      </c>
      <c r="AZ39">
        <f t="shared" si="16"/>
        <v>0</v>
      </c>
      <c r="BA39">
        <f t="shared" si="16"/>
        <v>0</v>
      </c>
      <c r="BC39">
        <f t="shared" ref="BC39:BN102" si="19">IF(R39=0,0,(R39/$AE39)*LN(R39/$AE39))</f>
        <v>-0.30680048765667634</v>
      </c>
      <c r="BD39">
        <f t="shared" si="19"/>
        <v>-0.29862657820467581</v>
      </c>
      <c r="BE39">
        <f t="shared" si="19"/>
        <v>-0.27504786843002527</v>
      </c>
      <c r="BF39">
        <f t="shared" si="19"/>
        <v>-0.26974070548991941</v>
      </c>
      <c r="BG39">
        <f t="shared" si="19"/>
        <v>-0.25650517112894961</v>
      </c>
      <c r="BH39">
        <f t="shared" si="19"/>
        <v>-0.2330368075074648</v>
      </c>
      <c r="BI39">
        <f t="shared" si="19"/>
        <v>-0.17992351046643765</v>
      </c>
      <c r="BJ39">
        <f t="shared" si="19"/>
        <v>-0.1274784286711575</v>
      </c>
      <c r="BK39">
        <f t="shared" si="19"/>
        <v>-0.10184287426929117</v>
      </c>
      <c r="BL39">
        <f t="shared" si="19"/>
        <v>-7.7403406067047209E-2</v>
      </c>
      <c r="BM39">
        <f t="shared" si="19"/>
        <v>-2.018355477355328E-2</v>
      </c>
      <c r="BN39">
        <f t="shared" si="19"/>
        <v>0</v>
      </c>
    </row>
    <row r="40" spans="1:66">
      <c r="A40" s="3" t="s">
        <v>120</v>
      </c>
      <c r="B40" s="1">
        <v>161</v>
      </c>
      <c r="C40" s="1">
        <v>155</v>
      </c>
      <c r="D40" s="1">
        <v>85</v>
      </c>
      <c r="E40" s="1">
        <v>181</v>
      </c>
      <c r="F40" s="1">
        <v>83</v>
      </c>
      <c r="G40" s="1">
        <v>52</v>
      </c>
      <c r="H40" s="1">
        <v>84</v>
      </c>
      <c r="I40" s="1">
        <v>12</v>
      </c>
      <c r="J40" s="1">
        <v>55</v>
      </c>
      <c r="K40" s="1">
        <v>6</v>
      </c>
      <c r="L40" s="1">
        <v>0</v>
      </c>
      <c r="M40" s="1">
        <v>23</v>
      </c>
      <c r="N40">
        <v>0</v>
      </c>
      <c r="O40">
        <f t="shared" si="13"/>
        <v>897</v>
      </c>
      <c r="R40">
        <f t="shared" si="17"/>
        <v>181</v>
      </c>
      <c r="S40">
        <f t="shared" si="17"/>
        <v>161</v>
      </c>
      <c r="T40">
        <f t="shared" si="17"/>
        <v>155</v>
      </c>
      <c r="U40">
        <f t="shared" si="17"/>
        <v>85</v>
      </c>
      <c r="V40">
        <f t="shared" si="17"/>
        <v>84</v>
      </c>
      <c r="W40">
        <f t="shared" si="17"/>
        <v>83</v>
      </c>
      <c r="X40">
        <f t="shared" si="15"/>
        <v>55</v>
      </c>
      <c r="Y40">
        <f t="shared" si="15"/>
        <v>52</v>
      </c>
      <c r="Z40">
        <f t="shared" si="15"/>
        <v>23</v>
      </c>
      <c r="AA40">
        <f t="shared" si="15"/>
        <v>12</v>
      </c>
      <c r="AB40">
        <f t="shared" si="15"/>
        <v>6</v>
      </c>
      <c r="AC40">
        <f t="shared" si="15"/>
        <v>0</v>
      </c>
      <c r="AD40">
        <f t="shared" si="15"/>
        <v>0</v>
      </c>
      <c r="AE40">
        <f t="shared" si="6"/>
        <v>897</v>
      </c>
      <c r="AF40">
        <f t="shared" si="14"/>
        <v>582</v>
      </c>
      <c r="AG40">
        <f t="shared" si="7"/>
        <v>0</v>
      </c>
      <c r="AI40">
        <f t="shared" si="8"/>
        <v>0.6488294314381271</v>
      </c>
      <c r="AJ40">
        <f t="shared" si="9"/>
        <v>0.13710386038436065</v>
      </c>
      <c r="AK40">
        <f t="shared" si="10"/>
        <v>-2.1213563090722363</v>
      </c>
      <c r="AO40">
        <f t="shared" si="18"/>
        <v>4.0716671078747567E-2</v>
      </c>
      <c r="AP40">
        <f t="shared" si="18"/>
        <v>3.2215647600262985E-2</v>
      </c>
      <c r="AQ40">
        <f t="shared" si="18"/>
        <v>2.9859223548332172E-2</v>
      </c>
      <c r="AR40">
        <f t="shared" si="18"/>
        <v>8.9795167590717966E-3</v>
      </c>
      <c r="AS40">
        <f t="shared" si="18"/>
        <v>8.7694768514893565E-3</v>
      </c>
      <c r="AT40">
        <f t="shared" si="18"/>
        <v>8.5619226232865903E-3</v>
      </c>
      <c r="AU40">
        <f t="shared" si="16"/>
        <v>3.7595900617567041E-3</v>
      </c>
      <c r="AV40">
        <f t="shared" si="16"/>
        <v>3.3606385213190509E-3</v>
      </c>
      <c r="AW40">
        <f t="shared" si="16"/>
        <v>6.5746219592373431E-4</v>
      </c>
      <c r="AX40">
        <f t="shared" si="16"/>
        <v>1.7896891533651749E-4</v>
      </c>
      <c r="AY40">
        <f t="shared" si="16"/>
        <v>4.4742228834129373E-5</v>
      </c>
      <c r="AZ40">
        <f t="shared" si="16"/>
        <v>0</v>
      </c>
      <c r="BA40">
        <f t="shared" si="16"/>
        <v>0</v>
      </c>
      <c r="BC40">
        <f t="shared" si="19"/>
        <v>-0.32296672059479109</v>
      </c>
      <c r="BD40">
        <f t="shared" si="19"/>
        <v>-0.3082964225518034</v>
      </c>
      <c r="BE40">
        <f t="shared" si="19"/>
        <v>-0.30336986120025661</v>
      </c>
      <c r="BF40">
        <f t="shared" si="19"/>
        <v>-0.2232936359791759</v>
      </c>
      <c r="BG40">
        <f t="shared" si="19"/>
        <v>-0.22177489555195154</v>
      </c>
      <c r="BH40">
        <f t="shared" si="19"/>
        <v>-0.22024288305882103</v>
      </c>
      <c r="BI40">
        <f t="shared" si="19"/>
        <v>-0.17117586089793521</v>
      </c>
      <c r="BJ40">
        <f t="shared" si="19"/>
        <v>-0.16509055904216632</v>
      </c>
      <c r="BK40">
        <f t="shared" si="19"/>
        <v>-9.3937478105888358E-2</v>
      </c>
      <c r="BL40">
        <f t="shared" si="19"/>
        <v>-5.7714370732719678E-2</v>
      </c>
      <c r="BM40">
        <f t="shared" si="19"/>
        <v>-3.3493621356727364E-2</v>
      </c>
      <c r="BN40">
        <f t="shared" si="19"/>
        <v>0</v>
      </c>
    </row>
    <row r="41" spans="1:66">
      <c r="A41" s="3" t="s">
        <v>121</v>
      </c>
      <c r="B41" s="1">
        <v>85</v>
      </c>
      <c r="C41" s="1">
        <v>148</v>
      </c>
      <c r="D41" s="1">
        <v>83</v>
      </c>
      <c r="E41" s="1">
        <v>85</v>
      </c>
      <c r="F41" s="1">
        <v>51</v>
      </c>
      <c r="G41" s="1">
        <v>44</v>
      </c>
      <c r="H41" s="1">
        <v>36</v>
      </c>
      <c r="I41" s="1">
        <v>17</v>
      </c>
      <c r="J41" s="1">
        <v>35</v>
      </c>
      <c r="K41" s="1">
        <v>4</v>
      </c>
      <c r="L41" s="1">
        <v>0</v>
      </c>
      <c r="M41" s="1">
        <v>4</v>
      </c>
      <c r="N41">
        <v>0</v>
      </c>
      <c r="O41">
        <f t="shared" si="13"/>
        <v>592</v>
      </c>
      <c r="R41">
        <f t="shared" si="17"/>
        <v>148</v>
      </c>
      <c r="S41">
        <f t="shared" si="17"/>
        <v>85</v>
      </c>
      <c r="T41">
        <f t="shared" si="17"/>
        <v>85</v>
      </c>
      <c r="U41">
        <f t="shared" si="17"/>
        <v>83</v>
      </c>
      <c r="V41">
        <f t="shared" si="17"/>
        <v>51</v>
      </c>
      <c r="W41">
        <f t="shared" si="17"/>
        <v>44</v>
      </c>
      <c r="X41">
        <f t="shared" si="15"/>
        <v>36</v>
      </c>
      <c r="Y41">
        <f t="shared" si="15"/>
        <v>35</v>
      </c>
      <c r="Z41">
        <f t="shared" si="15"/>
        <v>17</v>
      </c>
      <c r="AA41">
        <f t="shared" si="15"/>
        <v>4</v>
      </c>
      <c r="AB41">
        <f t="shared" si="15"/>
        <v>4</v>
      </c>
      <c r="AC41">
        <f t="shared" si="15"/>
        <v>0</v>
      </c>
      <c r="AD41">
        <f t="shared" si="15"/>
        <v>0</v>
      </c>
      <c r="AE41">
        <f t="shared" si="6"/>
        <v>592</v>
      </c>
      <c r="AF41">
        <f t="shared" si="14"/>
        <v>401</v>
      </c>
      <c r="AG41">
        <f t="shared" si="7"/>
        <v>0</v>
      </c>
      <c r="AI41">
        <f t="shared" si="8"/>
        <v>0.67736486486486491</v>
      </c>
      <c r="AJ41">
        <f t="shared" si="9"/>
        <v>0.14444279583637692</v>
      </c>
      <c r="AK41">
        <f t="shared" si="10"/>
        <v>-2.0907225176485853</v>
      </c>
      <c r="AO41">
        <f t="shared" si="18"/>
        <v>6.25E-2</v>
      </c>
      <c r="AP41">
        <f t="shared" si="18"/>
        <v>2.061552684441198E-2</v>
      </c>
      <c r="AQ41">
        <f t="shared" si="18"/>
        <v>2.061552684441198E-2</v>
      </c>
      <c r="AR41">
        <f t="shared" si="18"/>
        <v>1.9656797845142442E-2</v>
      </c>
      <c r="AS41">
        <f t="shared" si="18"/>
        <v>7.4215896639883115E-3</v>
      </c>
      <c r="AT41">
        <f t="shared" si="18"/>
        <v>5.5241051862673493E-3</v>
      </c>
      <c r="AU41">
        <f t="shared" si="16"/>
        <v>3.6979547114682253E-3</v>
      </c>
      <c r="AV41">
        <f t="shared" si="16"/>
        <v>3.4953661431701972E-3</v>
      </c>
      <c r="AW41">
        <f t="shared" si="16"/>
        <v>8.2462107377647927E-4</v>
      </c>
      <c r="AX41">
        <f t="shared" si="16"/>
        <v>4.5653761869978094E-5</v>
      </c>
      <c r="AY41">
        <f t="shared" si="16"/>
        <v>4.5653761869978094E-5</v>
      </c>
      <c r="AZ41">
        <f t="shared" si="16"/>
        <v>0</v>
      </c>
      <c r="BA41">
        <f t="shared" si="16"/>
        <v>0</v>
      </c>
      <c r="BC41">
        <f t="shared" si="19"/>
        <v>-0.34657359027997264</v>
      </c>
      <c r="BD41">
        <f t="shared" si="19"/>
        <v>-0.2786701134517966</v>
      </c>
      <c r="BE41">
        <f t="shared" si="19"/>
        <v>-0.2786701134517966</v>
      </c>
      <c r="BF41">
        <f t="shared" si="19"/>
        <v>-0.27545148690583587</v>
      </c>
      <c r="BG41">
        <f t="shared" si="19"/>
        <v>-0.21120900525362105</v>
      </c>
      <c r="BH41">
        <f t="shared" si="19"/>
        <v>-0.19319247980150805</v>
      </c>
      <c r="BI41">
        <f t="shared" si="19"/>
        <v>-0.17026952208007473</v>
      </c>
      <c r="BJ41">
        <f t="shared" si="19"/>
        <v>-0.16720532106218028</v>
      </c>
      <c r="BK41">
        <f t="shared" si="19"/>
        <v>-0.1019509897703926</v>
      </c>
      <c r="BL41">
        <f t="shared" si="19"/>
        <v>-3.3764947795703479E-2</v>
      </c>
      <c r="BM41">
        <f t="shared" si="19"/>
        <v>-3.3764947795703479E-2</v>
      </c>
      <c r="BN41">
        <f t="shared" si="19"/>
        <v>0</v>
      </c>
    </row>
    <row r="42" spans="1:66">
      <c r="A42" s="3" t="s">
        <v>122</v>
      </c>
      <c r="B42" s="1">
        <v>303</v>
      </c>
      <c r="C42" s="1">
        <v>306</v>
      </c>
      <c r="D42" s="1">
        <v>277</v>
      </c>
      <c r="E42" s="1">
        <v>188</v>
      </c>
      <c r="F42" s="1">
        <v>144</v>
      </c>
      <c r="G42" s="1">
        <v>115</v>
      </c>
      <c r="H42" s="1">
        <v>128</v>
      </c>
      <c r="I42" s="1">
        <v>66</v>
      </c>
      <c r="J42" s="1">
        <v>72</v>
      </c>
      <c r="K42" s="1">
        <v>38</v>
      </c>
      <c r="L42" s="1">
        <v>199</v>
      </c>
      <c r="M42" s="1">
        <v>1</v>
      </c>
      <c r="N42">
        <v>0</v>
      </c>
      <c r="O42">
        <f t="shared" si="13"/>
        <v>1837</v>
      </c>
      <c r="R42">
        <f t="shared" si="17"/>
        <v>306</v>
      </c>
      <c r="S42">
        <f t="shared" si="17"/>
        <v>303</v>
      </c>
      <c r="T42">
        <f t="shared" si="17"/>
        <v>277</v>
      </c>
      <c r="U42">
        <f t="shared" si="17"/>
        <v>199</v>
      </c>
      <c r="V42">
        <f t="shared" si="17"/>
        <v>188</v>
      </c>
      <c r="W42">
        <f t="shared" si="17"/>
        <v>144</v>
      </c>
      <c r="X42">
        <f t="shared" si="15"/>
        <v>128</v>
      </c>
      <c r="Y42">
        <f t="shared" si="15"/>
        <v>115</v>
      </c>
      <c r="Z42">
        <f t="shared" si="15"/>
        <v>72</v>
      </c>
      <c r="AA42">
        <f t="shared" si="15"/>
        <v>66</v>
      </c>
      <c r="AB42">
        <f t="shared" si="15"/>
        <v>38</v>
      </c>
      <c r="AC42">
        <f t="shared" si="15"/>
        <v>1</v>
      </c>
      <c r="AD42">
        <f t="shared" si="15"/>
        <v>0</v>
      </c>
      <c r="AE42">
        <f t="shared" si="6"/>
        <v>1837</v>
      </c>
      <c r="AF42">
        <f t="shared" si="14"/>
        <v>1085</v>
      </c>
      <c r="AG42">
        <f t="shared" si="7"/>
        <v>0</v>
      </c>
      <c r="AI42">
        <f t="shared" si="8"/>
        <v>0.5906369080021775</v>
      </c>
      <c r="AJ42">
        <f t="shared" si="9"/>
        <v>0.1180740414553681</v>
      </c>
      <c r="AK42">
        <f t="shared" si="10"/>
        <v>-2.2445797161852963</v>
      </c>
      <c r="AO42">
        <f t="shared" si="18"/>
        <v>2.7747543464069043E-2</v>
      </c>
      <c r="AP42">
        <f t="shared" si="18"/>
        <v>2.7206140991634781E-2</v>
      </c>
      <c r="AQ42">
        <f t="shared" si="18"/>
        <v>2.2737422171542499E-2</v>
      </c>
      <c r="AR42">
        <f t="shared" si="18"/>
        <v>1.173512824897046E-2</v>
      </c>
      <c r="AS42">
        <f t="shared" si="18"/>
        <v>1.0473633818126108E-2</v>
      </c>
      <c r="AT42">
        <f t="shared" si="18"/>
        <v>6.1447847117661542E-3</v>
      </c>
      <c r="AU42">
        <f t="shared" si="16"/>
        <v>4.8551385376917775E-3</v>
      </c>
      <c r="AV42">
        <f t="shared" si="16"/>
        <v>3.9190189917586507E-3</v>
      </c>
      <c r="AW42">
        <f t="shared" si="16"/>
        <v>1.5361961779415385E-3</v>
      </c>
      <c r="AX42">
        <f t="shared" si="16"/>
        <v>1.2908315106314315E-3</v>
      </c>
      <c r="AY42">
        <f t="shared" si="16"/>
        <v>4.2790649709637001E-4</v>
      </c>
      <c r="AZ42">
        <f t="shared" si="16"/>
        <v>2.9633413926341416E-7</v>
      </c>
      <c r="BA42">
        <f t="shared" si="16"/>
        <v>0</v>
      </c>
      <c r="BC42">
        <f t="shared" si="19"/>
        <v>-0.29855471904104519</v>
      </c>
      <c r="BD42">
        <f t="shared" si="19"/>
        <v>-0.29725277776311609</v>
      </c>
      <c r="BE42">
        <f t="shared" si="19"/>
        <v>-0.28527404866123957</v>
      </c>
      <c r="BF42">
        <f t="shared" si="19"/>
        <v>-0.24076987906240394</v>
      </c>
      <c r="BG42">
        <f t="shared" si="19"/>
        <v>-0.23328038051628372</v>
      </c>
      <c r="BH42">
        <f t="shared" si="19"/>
        <v>-0.1995835128644714</v>
      </c>
      <c r="BI42">
        <f t="shared" si="19"/>
        <v>-0.18561455042233266</v>
      </c>
      <c r="BJ42">
        <f t="shared" si="19"/>
        <v>-0.1734676374730352</v>
      </c>
      <c r="BK42">
        <f t="shared" si="19"/>
        <v>-0.12695920172364347</v>
      </c>
      <c r="BL42">
        <f t="shared" si="19"/>
        <v>-0.11950542550378562</v>
      </c>
      <c r="BM42">
        <f t="shared" si="19"/>
        <v>-8.0226190075433926E-2</v>
      </c>
      <c r="BN42">
        <f t="shared" si="19"/>
        <v>-4.0913930785057848E-3</v>
      </c>
    </row>
    <row r="43" spans="1:66">
      <c r="A43" s="3" t="s">
        <v>123</v>
      </c>
      <c r="B43" s="1">
        <v>82</v>
      </c>
      <c r="C43" s="1">
        <v>137</v>
      </c>
      <c r="D43" s="1">
        <v>118</v>
      </c>
      <c r="E43" s="1">
        <v>42</v>
      </c>
      <c r="F43" s="1">
        <v>27</v>
      </c>
      <c r="G43" s="1">
        <v>21</v>
      </c>
      <c r="H43" s="1">
        <v>28</v>
      </c>
      <c r="I43" s="1">
        <v>2</v>
      </c>
      <c r="J43" s="1">
        <v>14</v>
      </c>
      <c r="K43" s="1">
        <v>9</v>
      </c>
      <c r="L43" s="1">
        <v>58</v>
      </c>
      <c r="M43" s="1">
        <v>2</v>
      </c>
      <c r="N43">
        <v>0</v>
      </c>
      <c r="O43">
        <f t="shared" si="13"/>
        <v>540</v>
      </c>
      <c r="R43">
        <f t="shared" si="17"/>
        <v>137</v>
      </c>
      <c r="S43">
        <f t="shared" si="17"/>
        <v>118</v>
      </c>
      <c r="T43">
        <f t="shared" si="17"/>
        <v>82</v>
      </c>
      <c r="U43">
        <f t="shared" si="17"/>
        <v>58</v>
      </c>
      <c r="V43">
        <f t="shared" si="17"/>
        <v>42</v>
      </c>
      <c r="W43">
        <f t="shared" si="17"/>
        <v>28</v>
      </c>
      <c r="X43">
        <f t="shared" si="15"/>
        <v>27</v>
      </c>
      <c r="Y43">
        <f t="shared" si="15"/>
        <v>21</v>
      </c>
      <c r="Z43">
        <f t="shared" si="15"/>
        <v>14</v>
      </c>
      <c r="AA43">
        <f t="shared" si="15"/>
        <v>9</v>
      </c>
      <c r="AB43">
        <f t="shared" si="15"/>
        <v>2</v>
      </c>
      <c r="AC43">
        <f t="shared" si="15"/>
        <v>2</v>
      </c>
      <c r="AD43">
        <f t="shared" si="15"/>
        <v>0</v>
      </c>
      <c r="AE43">
        <f t="shared" si="6"/>
        <v>540</v>
      </c>
      <c r="AF43">
        <f t="shared" si="14"/>
        <v>395</v>
      </c>
      <c r="AG43">
        <f t="shared" si="7"/>
        <v>0</v>
      </c>
      <c r="AI43">
        <f t="shared" si="8"/>
        <v>0.73148148148148151</v>
      </c>
      <c r="AJ43">
        <f t="shared" si="9"/>
        <v>0.16043895747599451</v>
      </c>
      <c r="AK43">
        <f t="shared" si="10"/>
        <v>-2.038725297386546</v>
      </c>
      <c r="AO43">
        <f t="shared" si="18"/>
        <v>6.436556927297668E-2</v>
      </c>
      <c r="AP43">
        <f t="shared" si="18"/>
        <v>4.7750342935528128E-2</v>
      </c>
      <c r="AQ43">
        <f t="shared" si="18"/>
        <v>2.3058984910836761E-2</v>
      </c>
      <c r="AR43">
        <f t="shared" si="18"/>
        <v>1.1536351165980795E-2</v>
      </c>
      <c r="AS43">
        <f t="shared" si="18"/>
        <v>6.0493827160493828E-3</v>
      </c>
      <c r="AT43">
        <f t="shared" si="18"/>
        <v>2.6886145404663923E-3</v>
      </c>
      <c r="AU43">
        <f t="shared" si="16"/>
        <v>2.5000000000000005E-3</v>
      </c>
      <c r="AV43">
        <f t="shared" si="16"/>
        <v>1.5123456790123457E-3</v>
      </c>
      <c r="AW43">
        <f t="shared" si="16"/>
        <v>6.7215363511659808E-4</v>
      </c>
      <c r="AX43">
        <f t="shared" si="16"/>
        <v>2.7777777777777778E-4</v>
      </c>
      <c r="AY43">
        <f t="shared" si="16"/>
        <v>1.3717421124828534E-5</v>
      </c>
      <c r="AZ43">
        <f t="shared" si="16"/>
        <v>1.3717421124828534E-5</v>
      </c>
      <c r="BA43">
        <f t="shared" si="16"/>
        <v>0</v>
      </c>
      <c r="BC43">
        <f t="shared" si="19"/>
        <v>-0.34797700977969764</v>
      </c>
      <c r="BD43">
        <f t="shared" si="19"/>
        <v>-0.3323414310758025</v>
      </c>
      <c r="BE43">
        <f t="shared" si="19"/>
        <v>-0.28621794660761757</v>
      </c>
      <c r="BF43">
        <f t="shared" si="19"/>
        <v>-0.23963947311609307</v>
      </c>
      <c r="BG43">
        <f t="shared" si="19"/>
        <v>-0.19863662943249624</v>
      </c>
      <c r="BH43">
        <f t="shared" si="19"/>
        <v>-0.15344853633838379</v>
      </c>
      <c r="BI43">
        <f t="shared" si="19"/>
        <v>-0.14978661367769955</v>
      </c>
      <c r="BJ43">
        <f t="shared" si="19"/>
        <v>-0.12627403840469045</v>
      </c>
      <c r="BK43">
        <f t="shared" si="19"/>
        <v>-9.469475062815344E-2</v>
      </c>
      <c r="BL43">
        <f t="shared" si="19"/>
        <v>-6.823907603703501E-2</v>
      </c>
      <c r="BM43">
        <f t="shared" si="19"/>
        <v>-2.0734896144438426E-2</v>
      </c>
      <c r="BN43">
        <f t="shared" si="19"/>
        <v>-2.0734896144438426E-2</v>
      </c>
    </row>
    <row r="44" spans="1:66">
      <c r="A44" s="3" t="s">
        <v>124</v>
      </c>
      <c r="B44" s="1">
        <v>130</v>
      </c>
      <c r="C44" s="1">
        <v>148</v>
      </c>
      <c r="D44" s="1">
        <v>113</v>
      </c>
      <c r="E44" s="1">
        <v>92</v>
      </c>
      <c r="F44" s="1">
        <v>58</v>
      </c>
      <c r="G44" s="1">
        <v>68</v>
      </c>
      <c r="H44" s="1">
        <v>39</v>
      </c>
      <c r="I44" s="1">
        <v>2</v>
      </c>
      <c r="J44" s="1">
        <v>17</v>
      </c>
      <c r="K44" s="1">
        <v>5</v>
      </c>
      <c r="L44" s="1">
        <v>32</v>
      </c>
      <c r="M44" s="1">
        <v>0</v>
      </c>
      <c r="N44">
        <v>0</v>
      </c>
      <c r="O44">
        <f t="shared" si="13"/>
        <v>704</v>
      </c>
      <c r="R44">
        <f t="shared" si="17"/>
        <v>148</v>
      </c>
      <c r="S44">
        <f t="shared" si="17"/>
        <v>130</v>
      </c>
      <c r="T44">
        <f t="shared" si="17"/>
        <v>113</v>
      </c>
      <c r="U44">
        <f t="shared" si="17"/>
        <v>92</v>
      </c>
      <c r="V44">
        <f t="shared" si="17"/>
        <v>68</v>
      </c>
      <c r="W44">
        <f t="shared" si="17"/>
        <v>58</v>
      </c>
      <c r="X44">
        <f t="shared" si="15"/>
        <v>39</v>
      </c>
      <c r="Y44">
        <f t="shared" si="15"/>
        <v>32</v>
      </c>
      <c r="Z44">
        <f t="shared" si="15"/>
        <v>17</v>
      </c>
      <c r="AA44">
        <f t="shared" si="15"/>
        <v>5</v>
      </c>
      <c r="AB44">
        <f t="shared" si="15"/>
        <v>2</v>
      </c>
      <c r="AC44">
        <f t="shared" si="15"/>
        <v>0</v>
      </c>
      <c r="AD44">
        <f t="shared" si="15"/>
        <v>0</v>
      </c>
      <c r="AE44">
        <f t="shared" si="6"/>
        <v>704</v>
      </c>
      <c r="AF44">
        <f t="shared" si="14"/>
        <v>483</v>
      </c>
      <c r="AG44">
        <f t="shared" si="7"/>
        <v>0</v>
      </c>
      <c r="AI44">
        <f t="shared" si="8"/>
        <v>0.68607954545454541</v>
      </c>
      <c r="AJ44">
        <f t="shared" si="9"/>
        <v>0.14303008780991733</v>
      </c>
      <c r="AK44">
        <f t="shared" si="10"/>
        <v>-2.0732853872604822</v>
      </c>
      <c r="AO44">
        <f t="shared" si="18"/>
        <v>4.4195506198347112E-2</v>
      </c>
      <c r="AP44">
        <f t="shared" si="18"/>
        <v>3.40989798553719E-2</v>
      </c>
      <c r="AQ44">
        <f t="shared" si="18"/>
        <v>2.5763897856404962E-2</v>
      </c>
      <c r="AR44">
        <f t="shared" si="18"/>
        <v>1.7077737603305783E-2</v>
      </c>
      <c r="AS44">
        <f t="shared" si="18"/>
        <v>9.3298037190082637E-3</v>
      </c>
      <c r="AT44">
        <f t="shared" si="18"/>
        <v>6.7875129132231402E-3</v>
      </c>
      <c r="AU44">
        <f t="shared" si="16"/>
        <v>3.0689081869834712E-3</v>
      </c>
      <c r="AV44">
        <f t="shared" si="16"/>
        <v>2.0661157024793389E-3</v>
      </c>
      <c r="AW44">
        <f t="shared" si="16"/>
        <v>5.8311273243801648E-4</v>
      </c>
      <c r="AX44">
        <f t="shared" si="16"/>
        <v>5.0442277892561978E-5</v>
      </c>
      <c r="AY44">
        <f t="shared" si="16"/>
        <v>8.0707644628099176E-6</v>
      </c>
      <c r="AZ44">
        <f t="shared" si="16"/>
        <v>0</v>
      </c>
      <c r="BA44">
        <f t="shared" si="16"/>
        <v>0</v>
      </c>
      <c r="BC44">
        <f t="shared" si="19"/>
        <v>-0.32786332413963243</v>
      </c>
      <c r="BD44">
        <f t="shared" si="19"/>
        <v>-0.31193424395073838</v>
      </c>
      <c r="BE44">
        <f t="shared" si="19"/>
        <v>-0.29363796978886975</v>
      </c>
      <c r="BF44">
        <f t="shared" si="19"/>
        <v>-0.26593616431538097</v>
      </c>
      <c r="BG44">
        <f t="shared" si="19"/>
        <v>-0.22575909696984606</v>
      </c>
      <c r="BH44">
        <f t="shared" si="19"/>
        <v>-0.20566399154186665</v>
      </c>
      <c r="BI44">
        <f t="shared" si="19"/>
        <v>-0.16027763024305033</v>
      </c>
      <c r="BJ44">
        <f t="shared" si="19"/>
        <v>-0.14050192969810527</v>
      </c>
      <c r="BK44">
        <f t="shared" si="19"/>
        <v>-8.9915632394504327E-2</v>
      </c>
      <c r="BL44">
        <f t="shared" si="19"/>
        <v>-3.51373611059939E-2</v>
      </c>
      <c r="BM44">
        <f t="shared" si="19"/>
        <v>-1.6658043112494594E-2</v>
      </c>
      <c r="BN44">
        <f t="shared" si="19"/>
        <v>0</v>
      </c>
    </row>
    <row r="45" spans="1:66">
      <c r="A45" s="3" t="s">
        <v>125</v>
      </c>
      <c r="B45" s="1">
        <v>234</v>
      </c>
      <c r="C45" s="1">
        <v>211</v>
      </c>
      <c r="D45" s="1">
        <v>90</v>
      </c>
      <c r="E45" s="1">
        <v>141</v>
      </c>
      <c r="F45" s="1">
        <v>38</v>
      </c>
      <c r="G45" s="1">
        <v>246</v>
      </c>
      <c r="H45" s="1">
        <v>82</v>
      </c>
      <c r="I45" s="1">
        <v>1</v>
      </c>
      <c r="J45" s="1">
        <v>78</v>
      </c>
      <c r="K45" s="1">
        <v>16</v>
      </c>
      <c r="L45" s="1">
        <v>94</v>
      </c>
      <c r="M45" s="1">
        <v>8</v>
      </c>
      <c r="N45">
        <v>0</v>
      </c>
      <c r="O45">
        <f t="shared" si="13"/>
        <v>1239</v>
      </c>
      <c r="R45">
        <f t="shared" si="17"/>
        <v>246</v>
      </c>
      <c r="S45">
        <f t="shared" si="17"/>
        <v>234</v>
      </c>
      <c r="T45">
        <f t="shared" si="17"/>
        <v>211</v>
      </c>
      <c r="U45">
        <f t="shared" si="17"/>
        <v>141</v>
      </c>
      <c r="V45">
        <f t="shared" si="17"/>
        <v>94</v>
      </c>
      <c r="W45">
        <f t="shared" si="17"/>
        <v>90</v>
      </c>
      <c r="X45">
        <f t="shared" si="15"/>
        <v>82</v>
      </c>
      <c r="Y45">
        <f t="shared" si="15"/>
        <v>78</v>
      </c>
      <c r="Z45">
        <f t="shared" si="15"/>
        <v>38</v>
      </c>
      <c r="AA45">
        <f t="shared" si="15"/>
        <v>16</v>
      </c>
      <c r="AB45">
        <f t="shared" si="15"/>
        <v>8</v>
      </c>
      <c r="AC45">
        <f t="shared" si="15"/>
        <v>1</v>
      </c>
      <c r="AD45">
        <f t="shared" si="15"/>
        <v>0</v>
      </c>
      <c r="AE45">
        <f t="shared" si="6"/>
        <v>1239</v>
      </c>
      <c r="AF45">
        <f t="shared" si="14"/>
        <v>832</v>
      </c>
      <c r="AG45">
        <f t="shared" si="7"/>
        <v>0</v>
      </c>
      <c r="AI45">
        <f t="shared" si="8"/>
        <v>0.67150928167877322</v>
      </c>
      <c r="AJ45">
        <f t="shared" si="9"/>
        <v>0.1375676575331847</v>
      </c>
      <c r="AK45">
        <f t="shared" si="10"/>
        <v>-2.1258322931551525</v>
      </c>
      <c r="AO45">
        <f t="shared" si="18"/>
        <v>3.9420996781361205E-2</v>
      </c>
      <c r="AP45">
        <f t="shared" si="18"/>
        <v>3.5668849556484472E-2</v>
      </c>
      <c r="AQ45">
        <f t="shared" si="18"/>
        <v>2.9001622673391871E-2</v>
      </c>
      <c r="AR45">
        <f t="shared" si="18"/>
        <v>1.2950770655863609E-2</v>
      </c>
      <c r="AS45">
        <f t="shared" si="18"/>
        <v>5.7558980692727158E-3</v>
      </c>
      <c r="AT45">
        <f t="shared" si="18"/>
        <v>5.276457034982909E-3</v>
      </c>
      <c r="AU45">
        <f t="shared" si="16"/>
        <v>4.3801107534845781E-3</v>
      </c>
      <c r="AV45">
        <f t="shared" si="16"/>
        <v>3.9632055062760532E-3</v>
      </c>
      <c r="AW45">
        <f t="shared" si="16"/>
        <v>9.406424640142374E-4</v>
      </c>
      <c r="AX45">
        <f t="shared" si="16"/>
        <v>1.6676209888341048E-4</v>
      </c>
      <c r="AY45">
        <f t="shared" si="16"/>
        <v>4.169052472085262E-5</v>
      </c>
      <c r="AZ45">
        <f t="shared" si="16"/>
        <v>6.5141444876332219E-7</v>
      </c>
      <c r="BA45">
        <f t="shared" si="16"/>
        <v>0</v>
      </c>
      <c r="BC45">
        <f t="shared" si="19"/>
        <v>-0.32099691125214508</v>
      </c>
      <c r="BD45">
        <f t="shared" si="19"/>
        <v>-0.31478359266143441</v>
      </c>
      <c r="BE45">
        <f t="shared" si="19"/>
        <v>-0.30146292886222681</v>
      </c>
      <c r="BF45">
        <f t="shared" si="19"/>
        <v>-0.24732469634090989</v>
      </c>
      <c r="BG45">
        <f t="shared" si="19"/>
        <v>-0.19564480979802987</v>
      </c>
      <c r="BH45">
        <f t="shared" si="19"/>
        <v>-0.19047822358103222</v>
      </c>
      <c r="BI45">
        <f t="shared" si="19"/>
        <v>-0.17970777402576346</v>
      </c>
      <c r="BJ45">
        <f t="shared" si="19"/>
        <v>-0.17408989692113394</v>
      </c>
      <c r="BK45">
        <f t="shared" si="19"/>
        <v>-0.10686844344818786</v>
      </c>
      <c r="BL45">
        <f t="shared" si="19"/>
        <v>-5.6167504883155597E-2</v>
      </c>
      <c r="BM45">
        <f t="shared" si="19"/>
        <v>-3.2559279031149684E-2</v>
      </c>
      <c r="BN45">
        <f t="shared" si="19"/>
        <v>-5.7482323499831655E-3</v>
      </c>
    </row>
    <row r="46" spans="1:66">
      <c r="A46" s="3" t="s">
        <v>126</v>
      </c>
      <c r="B46" s="1">
        <v>119</v>
      </c>
      <c r="C46" s="1">
        <v>122</v>
      </c>
      <c r="D46" s="1">
        <v>112</v>
      </c>
      <c r="E46" s="1">
        <v>132</v>
      </c>
      <c r="F46" s="1">
        <v>64</v>
      </c>
      <c r="G46" s="1">
        <v>27</v>
      </c>
      <c r="H46" s="1">
        <v>41</v>
      </c>
      <c r="I46" s="1">
        <v>4</v>
      </c>
      <c r="J46" s="1">
        <v>14</v>
      </c>
      <c r="K46" s="1">
        <v>16</v>
      </c>
      <c r="L46" s="1">
        <v>101</v>
      </c>
      <c r="M46" s="1">
        <v>0</v>
      </c>
      <c r="N46">
        <v>0</v>
      </c>
      <c r="O46">
        <f t="shared" si="13"/>
        <v>752</v>
      </c>
      <c r="R46">
        <f t="shared" si="17"/>
        <v>132</v>
      </c>
      <c r="S46">
        <f t="shared" si="17"/>
        <v>122</v>
      </c>
      <c r="T46">
        <f t="shared" si="17"/>
        <v>119</v>
      </c>
      <c r="U46">
        <f t="shared" si="17"/>
        <v>112</v>
      </c>
      <c r="V46">
        <f t="shared" si="17"/>
        <v>101</v>
      </c>
      <c r="W46">
        <f t="shared" si="17"/>
        <v>64</v>
      </c>
      <c r="X46">
        <f t="shared" si="15"/>
        <v>41</v>
      </c>
      <c r="Y46">
        <f t="shared" si="15"/>
        <v>27</v>
      </c>
      <c r="Z46">
        <f t="shared" si="15"/>
        <v>16</v>
      </c>
      <c r="AA46">
        <f t="shared" si="15"/>
        <v>14</v>
      </c>
      <c r="AB46">
        <f t="shared" si="15"/>
        <v>4</v>
      </c>
      <c r="AC46">
        <f t="shared" si="15"/>
        <v>0</v>
      </c>
      <c r="AD46">
        <f t="shared" si="15"/>
        <v>0</v>
      </c>
      <c r="AE46">
        <f t="shared" si="6"/>
        <v>752</v>
      </c>
      <c r="AF46">
        <f t="shared" si="14"/>
        <v>485</v>
      </c>
      <c r="AG46">
        <f t="shared" si="7"/>
        <v>0</v>
      </c>
      <c r="AI46">
        <f t="shared" si="8"/>
        <v>0.64494680851063835</v>
      </c>
      <c r="AJ46">
        <f t="shared" si="9"/>
        <v>0.13472583748302402</v>
      </c>
      <c r="AK46">
        <f t="shared" si="10"/>
        <v>-2.1171497152103584</v>
      </c>
      <c r="AO46">
        <f t="shared" si="18"/>
        <v>3.0811453146220011E-2</v>
      </c>
      <c r="AP46">
        <f t="shared" si="18"/>
        <v>2.6319884563150747E-2</v>
      </c>
      <c r="AQ46">
        <f t="shared" si="18"/>
        <v>2.5041379017655047E-2</v>
      </c>
      <c r="AR46">
        <f t="shared" si="18"/>
        <v>2.218198279764599E-2</v>
      </c>
      <c r="AS46">
        <f t="shared" si="18"/>
        <v>1.8038776029877773E-2</v>
      </c>
      <c r="AT46">
        <f t="shared" si="18"/>
        <v>7.2430964237211407E-3</v>
      </c>
      <c r="AU46">
        <f t="shared" si="16"/>
        <v>2.972569601629697E-3</v>
      </c>
      <c r="AV46">
        <f t="shared" si="16"/>
        <v>1.2891155500226348E-3</v>
      </c>
      <c r="AW46">
        <f t="shared" si="16"/>
        <v>4.526935264825713E-4</v>
      </c>
      <c r="AX46">
        <f t="shared" si="16"/>
        <v>3.465934812132186E-4</v>
      </c>
      <c r="AY46">
        <f t="shared" si="16"/>
        <v>2.8293345405160706E-5</v>
      </c>
      <c r="AZ46">
        <f t="shared" si="16"/>
        <v>0</v>
      </c>
      <c r="BA46">
        <f t="shared" si="16"/>
        <v>0</v>
      </c>
      <c r="BC46">
        <f t="shared" si="19"/>
        <v>-0.30541401726060891</v>
      </c>
      <c r="BD46">
        <f t="shared" si="19"/>
        <v>-0.29505753200056273</v>
      </c>
      <c r="BE46">
        <f t="shared" si="19"/>
        <v>-0.29174192402893473</v>
      </c>
      <c r="BF46">
        <f t="shared" si="19"/>
        <v>-0.283609833374111</v>
      </c>
      <c r="BG46">
        <f t="shared" si="19"/>
        <v>-0.26963988898665775</v>
      </c>
      <c r="BH46">
        <f t="shared" si="19"/>
        <v>-0.20968963749703556</v>
      </c>
      <c r="BI46">
        <f t="shared" si="19"/>
        <v>-0.1586113491317378</v>
      </c>
      <c r="BJ46">
        <f t="shared" si="19"/>
        <v>-0.11944984755921381</v>
      </c>
      <c r="BK46">
        <f t="shared" si="19"/>
        <v>-8.1918034078937413E-2</v>
      </c>
      <c r="BL46">
        <f t="shared" si="19"/>
        <v>-7.4164236596654429E-2</v>
      </c>
      <c r="BM46">
        <f t="shared" si="19"/>
        <v>-2.7853414695903984E-2</v>
      </c>
      <c r="BN46">
        <f t="shared" si="19"/>
        <v>0</v>
      </c>
    </row>
    <row r="47" spans="1:66">
      <c r="A47" s="3" t="s">
        <v>127</v>
      </c>
      <c r="B47" s="1">
        <v>149</v>
      </c>
      <c r="C47" s="1">
        <v>107</v>
      </c>
      <c r="D47" s="1">
        <v>63</v>
      </c>
      <c r="E47" s="1">
        <v>174</v>
      </c>
      <c r="F47" s="1">
        <v>58</v>
      </c>
      <c r="G47" s="1">
        <v>69</v>
      </c>
      <c r="H47" s="1">
        <v>69</v>
      </c>
      <c r="I47" s="1">
        <v>2</v>
      </c>
      <c r="J47" s="1">
        <v>43</v>
      </c>
      <c r="K47" s="1">
        <v>26</v>
      </c>
      <c r="L47" s="1">
        <v>43</v>
      </c>
      <c r="M47" s="1">
        <v>0</v>
      </c>
      <c r="N47">
        <v>0</v>
      </c>
      <c r="O47">
        <f t="shared" si="13"/>
        <v>803</v>
      </c>
      <c r="R47">
        <f t="shared" si="17"/>
        <v>174</v>
      </c>
      <c r="S47">
        <f t="shared" si="17"/>
        <v>149</v>
      </c>
      <c r="T47">
        <f t="shared" si="17"/>
        <v>107</v>
      </c>
      <c r="U47">
        <f t="shared" si="17"/>
        <v>69</v>
      </c>
      <c r="V47">
        <f t="shared" si="17"/>
        <v>69</v>
      </c>
      <c r="W47">
        <f t="shared" si="17"/>
        <v>63</v>
      </c>
      <c r="X47">
        <f t="shared" si="15"/>
        <v>58</v>
      </c>
      <c r="Y47">
        <f t="shared" si="15"/>
        <v>43</v>
      </c>
      <c r="Z47">
        <f t="shared" si="15"/>
        <v>43</v>
      </c>
      <c r="AA47">
        <f t="shared" si="15"/>
        <v>26</v>
      </c>
      <c r="AB47">
        <f t="shared" si="15"/>
        <v>2</v>
      </c>
      <c r="AC47">
        <f t="shared" si="15"/>
        <v>0</v>
      </c>
      <c r="AD47">
        <f t="shared" si="15"/>
        <v>0</v>
      </c>
      <c r="AE47">
        <f t="shared" si="6"/>
        <v>803</v>
      </c>
      <c r="AF47">
        <f t="shared" si="14"/>
        <v>499</v>
      </c>
      <c r="AG47">
        <f t="shared" si="7"/>
        <v>0</v>
      </c>
      <c r="AI47">
        <f t="shared" si="8"/>
        <v>0.6214196762141968</v>
      </c>
      <c r="AJ47">
        <f t="shared" si="9"/>
        <v>0.13206856604048639</v>
      </c>
      <c r="AK47">
        <f t="shared" si="10"/>
        <v>-2.1632660448997738</v>
      </c>
      <c r="AO47">
        <f t="shared" si="18"/>
        <v>4.6953438925325178E-2</v>
      </c>
      <c r="AP47">
        <f t="shared" si="18"/>
        <v>3.4430350692995909E-2</v>
      </c>
      <c r="AQ47">
        <f t="shared" si="18"/>
        <v>1.7755645470209008E-2</v>
      </c>
      <c r="AR47">
        <f t="shared" si="18"/>
        <v>7.3835818048445349E-3</v>
      </c>
      <c r="AS47">
        <f t="shared" si="18"/>
        <v>7.3835818048445349E-3</v>
      </c>
      <c r="AT47">
        <f t="shared" si="18"/>
        <v>6.1553111076303206E-3</v>
      </c>
      <c r="AU47">
        <f t="shared" si="16"/>
        <v>5.217048769480574E-3</v>
      </c>
      <c r="AV47">
        <f t="shared" si="16"/>
        <v>2.8675158070064159E-3</v>
      </c>
      <c r="AW47">
        <f t="shared" si="16"/>
        <v>2.8675158070064159E-3</v>
      </c>
      <c r="AX47">
        <f t="shared" si="16"/>
        <v>1.0483724637838491E-3</v>
      </c>
      <c r="AY47">
        <f t="shared" si="16"/>
        <v>6.2033873596677467E-6</v>
      </c>
      <c r="AZ47">
        <f t="shared" si="16"/>
        <v>0</v>
      </c>
      <c r="BA47">
        <f t="shared" si="16"/>
        <v>0</v>
      </c>
      <c r="BC47">
        <f t="shared" si="19"/>
        <v>-0.33137994789963693</v>
      </c>
      <c r="BD47">
        <f t="shared" si="19"/>
        <v>-0.31254900721319312</v>
      </c>
      <c r="BE47">
        <f t="shared" si="19"/>
        <v>-0.26856945094007412</v>
      </c>
      <c r="BF47">
        <f t="shared" si="19"/>
        <v>-0.21088807776477667</v>
      </c>
      <c r="BG47">
        <f t="shared" si="19"/>
        <v>-0.21088807776477667</v>
      </c>
      <c r="BH47">
        <f t="shared" si="19"/>
        <v>-0.19968724684430811</v>
      </c>
      <c r="BI47">
        <f t="shared" si="19"/>
        <v>-0.18981180423065985</v>
      </c>
      <c r="BJ47">
        <f t="shared" si="19"/>
        <v>-0.15674675930870183</v>
      </c>
      <c r="BK47">
        <f t="shared" si="19"/>
        <v>-0.15674675930870183</v>
      </c>
      <c r="BL47">
        <f t="shared" si="19"/>
        <v>-0.11106688988051963</v>
      </c>
      <c r="BM47">
        <f t="shared" si="19"/>
        <v>-1.4932023744425446E-2</v>
      </c>
      <c r="BN47">
        <f t="shared" si="19"/>
        <v>0</v>
      </c>
    </row>
    <row r="48" spans="1:66">
      <c r="A48" s="3" t="s">
        <v>128</v>
      </c>
      <c r="B48" s="1">
        <v>339</v>
      </c>
      <c r="C48" s="1">
        <v>183</v>
      </c>
      <c r="D48" s="1">
        <v>100</v>
      </c>
      <c r="E48" s="1">
        <v>158</v>
      </c>
      <c r="F48" s="1">
        <v>111</v>
      </c>
      <c r="G48" s="1">
        <v>74</v>
      </c>
      <c r="H48" s="1">
        <v>95</v>
      </c>
      <c r="I48" s="1">
        <v>4</v>
      </c>
      <c r="J48" s="1">
        <v>55</v>
      </c>
      <c r="K48" s="1">
        <v>22</v>
      </c>
      <c r="L48" s="1">
        <v>46</v>
      </c>
      <c r="M48" s="1">
        <v>4</v>
      </c>
      <c r="N48">
        <v>0</v>
      </c>
      <c r="O48">
        <f t="shared" si="13"/>
        <v>1191</v>
      </c>
      <c r="R48">
        <f t="shared" si="17"/>
        <v>339</v>
      </c>
      <c r="S48">
        <f t="shared" si="17"/>
        <v>183</v>
      </c>
      <c r="T48">
        <f t="shared" si="17"/>
        <v>158</v>
      </c>
      <c r="U48">
        <f t="shared" si="17"/>
        <v>111</v>
      </c>
      <c r="V48">
        <f t="shared" si="17"/>
        <v>100</v>
      </c>
      <c r="W48">
        <f t="shared" si="17"/>
        <v>95</v>
      </c>
      <c r="X48">
        <f t="shared" si="15"/>
        <v>74</v>
      </c>
      <c r="Y48">
        <f t="shared" si="15"/>
        <v>55</v>
      </c>
      <c r="Z48">
        <f t="shared" si="15"/>
        <v>46</v>
      </c>
      <c r="AA48">
        <f t="shared" si="15"/>
        <v>22</v>
      </c>
      <c r="AB48">
        <f t="shared" si="15"/>
        <v>4</v>
      </c>
      <c r="AC48">
        <f t="shared" si="15"/>
        <v>4</v>
      </c>
      <c r="AD48">
        <f t="shared" si="15"/>
        <v>0</v>
      </c>
      <c r="AE48">
        <f t="shared" si="6"/>
        <v>1191</v>
      </c>
      <c r="AF48">
        <f t="shared" si="14"/>
        <v>791</v>
      </c>
      <c r="AG48">
        <f t="shared" si="7"/>
        <v>0</v>
      </c>
      <c r="AI48">
        <f t="shared" si="8"/>
        <v>0.66414777497900923</v>
      </c>
      <c r="AJ48">
        <f t="shared" si="9"/>
        <v>0.15217193603580167</v>
      </c>
      <c r="AK48">
        <f t="shared" si="10"/>
        <v>-2.0966139527113223</v>
      </c>
      <c r="AO48">
        <f t="shared" si="18"/>
        <v>8.1016947001757503E-2</v>
      </c>
      <c r="AP48">
        <f t="shared" si="18"/>
        <v>2.3609057858371033E-2</v>
      </c>
      <c r="AQ48">
        <f t="shared" si="18"/>
        <v>1.7599107777968123E-2</v>
      </c>
      <c r="AR48">
        <f t="shared" si="18"/>
        <v>8.6860521924509385E-3</v>
      </c>
      <c r="AS48">
        <f t="shared" si="18"/>
        <v>7.0497948157218883E-3</v>
      </c>
      <c r="AT48">
        <f t="shared" si="18"/>
        <v>6.3624398211890049E-3</v>
      </c>
      <c r="AU48">
        <f t="shared" si="16"/>
        <v>3.860467641089306E-3</v>
      </c>
      <c r="AV48">
        <f t="shared" si="16"/>
        <v>2.132562931755871E-3</v>
      </c>
      <c r="AW48">
        <f t="shared" si="16"/>
        <v>1.4917365830067514E-3</v>
      </c>
      <c r="AX48">
        <f t="shared" si="16"/>
        <v>3.4121006908093942E-4</v>
      </c>
      <c r="AY48">
        <f t="shared" si="16"/>
        <v>1.1279671705155021E-5</v>
      </c>
      <c r="AZ48">
        <f t="shared" si="16"/>
        <v>1.1279671705155021E-5</v>
      </c>
      <c r="BA48">
        <f t="shared" si="16"/>
        <v>0</v>
      </c>
      <c r="BC48">
        <f t="shared" si="19"/>
        <v>-0.35765737078881116</v>
      </c>
      <c r="BD48">
        <f t="shared" si="19"/>
        <v>-0.28780052243664139</v>
      </c>
      <c r="BE48">
        <f t="shared" si="19"/>
        <v>-0.26797032639788138</v>
      </c>
      <c r="BF48">
        <f t="shared" si="19"/>
        <v>-0.22116292095110768</v>
      </c>
      <c r="BG48">
        <f t="shared" si="19"/>
        <v>-0.20800826056819552</v>
      </c>
      <c r="BH48">
        <f t="shared" si="19"/>
        <v>-0.20169925221385568</v>
      </c>
      <c r="BI48">
        <f t="shared" si="19"/>
        <v>-0.17263457366514162</v>
      </c>
      <c r="BJ48">
        <f t="shared" si="19"/>
        <v>-0.14201246526175954</v>
      </c>
      <c r="BK48">
        <f t="shared" si="19"/>
        <v>-0.12567567586217079</v>
      </c>
      <c r="BL48">
        <f t="shared" si="19"/>
        <v>-7.3730591563336403E-2</v>
      </c>
      <c r="BM48">
        <f t="shared" si="19"/>
        <v>-1.9130996501210445E-2</v>
      </c>
      <c r="BN48">
        <f t="shared" si="19"/>
        <v>-1.9130996501210445E-2</v>
      </c>
    </row>
    <row r="49" spans="1:66">
      <c r="A49" s="3" t="s">
        <v>129</v>
      </c>
      <c r="B49" s="1">
        <v>100</v>
      </c>
      <c r="C49" s="1">
        <v>44</v>
      </c>
      <c r="D49" s="1">
        <v>34</v>
      </c>
      <c r="E49" s="1">
        <v>12</v>
      </c>
      <c r="F49" s="1">
        <v>28</v>
      </c>
      <c r="G49" s="1">
        <v>15</v>
      </c>
      <c r="H49" s="1">
        <v>4</v>
      </c>
      <c r="I49" s="1">
        <v>39</v>
      </c>
      <c r="J49" s="1">
        <v>41</v>
      </c>
      <c r="K49" s="1">
        <v>0</v>
      </c>
      <c r="L49" s="1">
        <v>0</v>
      </c>
      <c r="M49" s="1">
        <v>0</v>
      </c>
      <c r="N49">
        <v>0</v>
      </c>
      <c r="O49">
        <f t="shared" si="13"/>
        <v>317</v>
      </c>
      <c r="R49">
        <f t="shared" si="17"/>
        <v>100</v>
      </c>
      <c r="S49">
        <f t="shared" si="17"/>
        <v>44</v>
      </c>
      <c r="T49">
        <f t="shared" si="17"/>
        <v>41</v>
      </c>
      <c r="U49">
        <f t="shared" si="17"/>
        <v>39</v>
      </c>
      <c r="V49">
        <f t="shared" si="17"/>
        <v>34</v>
      </c>
      <c r="W49">
        <f t="shared" si="17"/>
        <v>28</v>
      </c>
      <c r="X49">
        <f t="shared" si="15"/>
        <v>15</v>
      </c>
      <c r="Y49">
        <f t="shared" si="15"/>
        <v>12</v>
      </c>
      <c r="Z49">
        <f t="shared" si="15"/>
        <v>4</v>
      </c>
      <c r="AA49">
        <f t="shared" si="15"/>
        <v>0</v>
      </c>
      <c r="AB49">
        <f t="shared" si="15"/>
        <v>0</v>
      </c>
      <c r="AC49">
        <f t="shared" si="15"/>
        <v>0</v>
      </c>
      <c r="AD49">
        <f t="shared" si="15"/>
        <v>0</v>
      </c>
      <c r="AE49">
        <f t="shared" si="6"/>
        <v>317</v>
      </c>
      <c r="AF49">
        <f t="shared" si="14"/>
        <v>224</v>
      </c>
      <c r="AG49">
        <f t="shared" si="7"/>
        <v>0</v>
      </c>
      <c r="AI49">
        <f t="shared" si="8"/>
        <v>0.70662460567823349</v>
      </c>
      <c r="AJ49">
        <f t="shared" si="9"/>
        <v>0.17378021474987312</v>
      </c>
      <c r="AK49">
        <f t="shared" si="10"/>
        <v>-1.9376414716518251</v>
      </c>
      <c r="AO49">
        <f t="shared" si="18"/>
        <v>9.9513379573883703E-2</v>
      </c>
      <c r="AP49">
        <f t="shared" si="18"/>
        <v>1.9265790285503886E-2</v>
      </c>
      <c r="AQ49">
        <f t="shared" si="18"/>
        <v>1.6728199106369853E-2</v>
      </c>
      <c r="AR49">
        <f t="shared" si="18"/>
        <v>1.5135985033187712E-2</v>
      </c>
      <c r="AS49">
        <f t="shared" si="18"/>
        <v>1.1503746678740956E-2</v>
      </c>
      <c r="AT49">
        <f t="shared" si="18"/>
        <v>7.8018489585924842E-3</v>
      </c>
      <c r="AU49">
        <f t="shared" si="16"/>
        <v>2.2390510404123832E-3</v>
      </c>
      <c r="AV49">
        <f t="shared" si="16"/>
        <v>1.4329926658639255E-3</v>
      </c>
      <c r="AW49">
        <f t="shared" si="16"/>
        <v>1.5922140731821393E-4</v>
      </c>
      <c r="AX49">
        <f t="shared" si="16"/>
        <v>0</v>
      </c>
      <c r="AY49">
        <f t="shared" si="16"/>
        <v>0</v>
      </c>
      <c r="AZ49">
        <f t="shared" si="16"/>
        <v>0</v>
      </c>
      <c r="BA49">
        <f t="shared" si="16"/>
        <v>0</v>
      </c>
      <c r="BC49">
        <f t="shared" si="19"/>
        <v>-0.3639531822994288</v>
      </c>
      <c r="BD49">
        <f t="shared" si="19"/>
        <v>-0.27409253677664625</v>
      </c>
      <c r="BE49">
        <f t="shared" si="19"/>
        <v>-0.26453791165328672</v>
      </c>
      <c r="BF49">
        <f t="shared" si="19"/>
        <v>-0.25778632486485087</v>
      </c>
      <c r="BG49">
        <f t="shared" si="19"/>
        <v>-0.23945237373778566</v>
      </c>
      <c r="BH49">
        <f t="shared" si="19"/>
        <v>-0.21434549963299099</v>
      </c>
      <c r="BI49">
        <f t="shared" si="19"/>
        <v>-0.14436206180323677</v>
      </c>
      <c r="BJ49">
        <f t="shared" si="19"/>
        <v>-0.12393672394028822</v>
      </c>
      <c r="BK49">
        <f t="shared" si="19"/>
        <v>-5.5174856943310917E-2</v>
      </c>
      <c r="BL49">
        <f t="shared" si="19"/>
        <v>0</v>
      </c>
      <c r="BM49">
        <f t="shared" si="19"/>
        <v>0</v>
      </c>
      <c r="BN49">
        <f t="shared" si="19"/>
        <v>0</v>
      </c>
    </row>
    <row r="50" spans="1:66">
      <c r="A50" s="3" t="s">
        <v>83</v>
      </c>
      <c r="B50" s="1">
        <v>591</v>
      </c>
      <c r="C50" s="1">
        <v>574</v>
      </c>
      <c r="D50" s="1">
        <v>296</v>
      </c>
      <c r="E50" s="1">
        <v>324</v>
      </c>
      <c r="F50" s="1">
        <v>459</v>
      </c>
      <c r="G50" s="1">
        <v>200</v>
      </c>
      <c r="H50" s="1">
        <v>280</v>
      </c>
      <c r="I50" s="1">
        <v>0</v>
      </c>
      <c r="J50" s="1">
        <v>61</v>
      </c>
      <c r="K50" s="1">
        <v>31</v>
      </c>
      <c r="L50" s="1">
        <v>0</v>
      </c>
      <c r="M50" s="1">
        <v>0</v>
      </c>
      <c r="N50">
        <v>0</v>
      </c>
      <c r="O50">
        <f t="shared" si="13"/>
        <v>2816</v>
      </c>
      <c r="Q50">
        <f>SUM(O50:O96)</f>
        <v>54082</v>
      </c>
      <c r="R50">
        <f t="shared" si="17"/>
        <v>591</v>
      </c>
      <c r="S50">
        <f t="shared" si="17"/>
        <v>574</v>
      </c>
      <c r="T50">
        <f t="shared" si="17"/>
        <v>459</v>
      </c>
      <c r="U50">
        <f t="shared" si="17"/>
        <v>324</v>
      </c>
      <c r="V50">
        <f t="shared" si="17"/>
        <v>296</v>
      </c>
      <c r="W50">
        <f t="shared" si="17"/>
        <v>280</v>
      </c>
      <c r="X50">
        <f t="shared" si="15"/>
        <v>200</v>
      </c>
      <c r="Y50">
        <f t="shared" si="15"/>
        <v>61</v>
      </c>
      <c r="Z50">
        <f t="shared" si="15"/>
        <v>31</v>
      </c>
      <c r="AA50">
        <f t="shared" si="15"/>
        <v>0</v>
      </c>
      <c r="AB50">
        <f t="shared" si="15"/>
        <v>0</v>
      </c>
      <c r="AC50">
        <f t="shared" si="15"/>
        <v>0</v>
      </c>
      <c r="AD50">
        <f t="shared" si="15"/>
        <v>0</v>
      </c>
      <c r="AE50">
        <f t="shared" si="6"/>
        <v>2816</v>
      </c>
      <c r="AF50">
        <f t="shared" si="14"/>
        <v>1948</v>
      </c>
      <c r="AG50">
        <f t="shared" si="7"/>
        <v>0</v>
      </c>
      <c r="AI50">
        <f t="shared" si="8"/>
        <v>0.69176136363636365</v>
      </c>
      <c r="AJ50">
        <f t="shared" si="9"/>
        <v>0.15197148598915289</v>
      </c>
      <c r="AK50">
        <f t="shared" si="10"/>
        <v>-1.9831205315394844</v>
      </c>
      <c r="AO50">
        <f t="shared" si="18"/>
        <v>4.4046323161479856E-2</v>
      </c>
      <c r="AP50">
        <f t="shared" si="18"/>
        <v>4.1548799877324377E-2</v>
      </c>
      <c r="AQ50">
        <f t="shared" si="18"/>
        <v>2.6568073871707128E-2</v>
      </c>
      <c r="AR50">
        <f t="shared" si="18"/>
        <v>1.3238071410123967E-2</v>
      </c>
      <c r="AS50">
        <f t="shared" si="18"/>
        <v>1.1048876549586778E-2</v>
      </c>
      <c r="AT50">
        <f t="shared" si="18"/>
        <v>9.8866864669421486E-3</v>
      </c>
      <c r="AU50">
        <f t="shared" si="16"/>
        <v>5.0442277892561995E-3</v>
      </c>
      <c r="AV50">
        <f t="shared" si="16"/>
        <v>4.6923929009555791E-4</v>
      </c>
      <c r="AW50">
        <f t="shared" si="16"/>
        <v>1.2118757263688018E-4</v>
      </c>
      <c r="AX50">
        <f t="shared" si="16"/>
        <v>0</v>
      </c>
      <c r="AY50">
        <f t="shared" si="16"/>
        <v>0</v>
      </c>
      <c r="AZ50">
        <f t="shared" si="16"/>
        <v>0</v>
      </c>
      <c r="BA50">
        <f t="shared" si="16"/>
        <v>0</v>
      </c>
      <c r="BC50">
        <f t="shared" si="19"/>
        <v>-0.32766431449724942</v>
      </c>
      <c r="BD50">
        <f t="shared" si="19"/>
        <v>-0.32418837579193976</v>
      </c>
      <c r="BE50">
        <f t="shared" si="19"/>
        <v>-0.29568051520340233</v>
      </c>
      <c r="BF50">
        <f t="shared" si="19"/>
        <v>-0.24879071778456516</v>
      </c>
      <c r="BG50">
        <f t="shared" si="19"/>
        <v>-0.2367908827536741</v>
      </c>
      <c r="BH50">
        <f t="shared" si="19"/>
        <v>-0.22951678691421565</v>
      </c>
      <c r="BI50">
        <f t="shared" si="19"/>
        <v>-0.18783773797797559</v>
      </c>
      <c r="BJ50">
        <f t="shared" si="19"/>
        <v>-8.3012830269666882E-2</v>
      </c>
      <c r="BK50">
        <f t="shared" si="19"/>
        <v>-4.9638370346795593E-2</v>
      </c>
      <c r="BL50">
        <f t="shared" si="19"/>
        <v>0</v>
      </c>
      <c r="BM50">
        <f t="shared" si="19"/>
        <v>0</v>
      </c>
      <c r="BN50">
        <f t="shared" si="19"/>
        <v>0</v>
      </c>
    </row>
    <row r="51" spans="1:66">
      <c r="A51" s="3" t="s">
        <v>84</v>
      </c>
      <c r="B51" s="1">
        <v>168</v>
      </c>
      <c r="C51" s="1">
        <v>146</v>
      </c>
      <c r="D51" s="1">
        <v>98</v>
      </c>
      <c r="E51" s="1">
        <v>130</v>
      </c>
      <c r="F51" s="1">
        <v>91</v>
      </c>
      <c r="G51" s="1">
        <v>54</v>
      </c>
      <c r="H51" s="1">
        <v>52</v>
      </c>
      <c r="I51" s="1">
        <v>74</v>
      </c>
      <c r="J51" s="1">
        <v>12</v>
      </c>
      <c r="K51" s="1">
        <v>14</v>
      </c>
      <c r="L51" s="1">
        <v>0</v>
      </c>
      <c r="M51" s="1">
        <v>0</v>
      </c>
      <c r="N51">
        <v>0</v>
      </c>
      <c r="O51">
        <f t="shared" si="13"/>
        <v>839</v>
      </c>
      <c r="R51">
        <f t="shared" si="17"/>
        <v>168</v>
      </c>
      <c r="S51">
        <f t="shared" si="17"/>
        <v>146</v>
      </c>
      <c r="T51">
        <f t="shared" si="17"/>
        <v>130</v>
      </c>
      <c r="U51">
        <f t="shared" si="17"/>
        <v>98</v>
      </c>
      <c r="V51">
        <f t="shared" si="17"/>
        <v>91</v>
      </c>
      <c r="W51">
        <f t="shared" si="17"/>
        <v>74</v>
      </c>
      <c r="X51">
        <f t="shared" si="15"/>
        <v>54</v>
      </c>
      <c r="Y51">
        <f t="shared" si="15"/>
        <v>52</v>
      </c>
      <c r="Z51">
        <f t="shared" si="15"/>
        <v>14</v>
      </c>
      <c r="AA51">
        <f t="shared" si="15"/>
        <v>12</v>
      </c>
      <c r="AB51">
        <f t="shared" si="15"/>
        <v>0</v>
      </c>
      <c r="AC51">
        <f t="shared" si="15"/>
        <v>0</v>
      </c>
      <c r="AD51">
        <f t="shared" si="15"/>
        <v>0</v>
      </c>
      <c r="AE51">
        <f t="shared" si="6"/>
        <v>839</v>
      </c>
      <c r="AF51">
        <f t="shared" si="14"/>
        <v>542</v>
      </c>
      <c r="AG51">
        <f t="shared" si="7"/>
        <v>0</v>
      </c>
      <c r="AI51">
        <f t="shared" si="8"/>
        <v>0.64600715137067943</v>
      </c>
      <c r="AJ51">
        <f t="shared" si="9"/>
        <v>0.13603941351373233</v>
      </c>
      <c r="AK51">
        <f t="shared" si="10"/>
        <v>-2.0991197254647953</v>
      </c>
      <c r="AO51">
        <f t="shared" si="18"/>
        <v>4.0095408433616843E-2</v>
      </c>
      <c r="AP51">
        <f t="shared" si="18"/>
        <v>3.0281807191431993E-2</v>
      </c>
      <c r="AQ51">
        <f t="shared" si="18"/>
        <v>2.4008375939913708E-2</v>
      </c>
      <c r="AR51">
        <f t="shared" si="18"/>
        <v>1.3643576480883509E-2</v>
      </c>
      <c r="AS51">
        <f t="shared" si="18"/>
        <v>1.1764104210557718E-2</v>
      </c>
      <c r="AT51">
        <f t="shared" si="18"/>
        <v>7.779282050116419E-3</v>
      </c>
      <c r="AU51">
        <f t="shared" si="16"/>
        <v>4.1425103101058224E-3</v>
      </c>
      <c r="AV51">
        <f t="shared" si="16"/>
        <v>3.8413401503861939E-3</v>
      </c>
      <c r="AW51">
        <f t="shared" si="16"/>
        <v>2.7844033634456144E-4</v>
      </c>
      <c r="AX51">
        <f t="shared" si="16"/>
        <v>2.0456841037559611E-4</v>
      </c>
      <c r="AY51">
        <f t="shared" si="16"/>
        <v>0</v>
      </c>
      <c r="AZ51">
        <f t="shared" si="16"/>
        <v>0</v>
      </c>
      <c r="BA51">
        <f t="shared" si="16"/>
        <v>0</v>
      </c>
      <c r="BC51">
        <f t="shared" si="19"/>
        <v>-0.32203271769576058</v>
      </c>
      <c r="BD51">
        <f t="shared" si="19"/>
        <v>-0.30428628888533371</v>
      </c>
      <c r="BE51">
        <f t="shared" si="19"/>
        <v>-0.28892480724852337</v>
      </c>
      <c r="BF51">
        <f t="shared" si="19"/>
        <v>-0.25081029359245549</v>
      </c>
      <c r="BG51">
        <f t="shared" si="19"/>
        <v>-0.24093320523895401</v>
      </c>
      <c r="BH51">
        <f t="shared" si="19"/>
        <v>-0.21416302190877795</v>
      </c>
      <c r="BI51">
        <f t="shared" si="19"/>
        <v>-0.17656047632271554</v>
      </c>
      <c r="BJ51">
        <f t="shared" si="19"/>
        <v>-0.17236029007158582</v>
      </c>
      <c r="BK51">
        <f t="shared" si="19"/>
        <v>-6.830053310599199E-2</v>
      </c>
      <c r="BL51">
        <f t="shared" si="19"/>
        <v>-6.0748091394696627E-2</v>
      </c>
      <c r="BM51">
        <f t="shared" si="19"/>
        <v>0</v>
      </c>
      <c r="BN51">
        <f t="shared" si="19"/>
        <v>0</v>
      </c>
    </row>
    <row r="52" spans="1:66">
      <c r="A52" s="3" t="s">
        <v>85</v>
      </c>
      <c r="B52" s="1">
        <v>157</v>
      </c>
      <c r="C52" s="1">
        <v>175</v>
      </c>
      <c r="D52" s="1">
        <v>111</v>
      </c>
      <c r="E52" s="1">
        <v>119</v>
      </c>
      <c r="F52" s="1">
        <v>115</v>
      </c>
      <c r="G52" s="1">
        <v>49</v>
      </c>
      <c r="H52" s="1">
        <v>47</v>
      </c>
      <c r="I52" s="1">
        <v>45</v>
      </c>
      <c r="J52" s="1">
        <v>12</v>
      </c>
      <c r="K52" s="1">
        <v>3</v>
      </c>
      <c r="L52" s="1">
        <v>0</v>
      </c>
      <c r="M52" s="1">
        <v>0</v>
      </c>
      <c r="N52">
        <v>0</v>
      </c>
      <c r="O52">
        <f t="shared" si="13"/>
        <v>833</v>
      </c>
      <c r="R52">
        <f t="shared" si="17"/>
        <v>175</v>
      </c>
      <c r="S52">
        <f t="shared" si="17"/>
        <v>157</v>
      </c>
      <c r="T52">
        <f t="shared" si="17"/>
        <v>119</v>
      </c>
      <c r="U52">
        <f t="shared" si="17"/>
        <v>115</v>
      </c>
      <c r="V52">
        <f t="shared" si="17"/>
        <v>111</v>
      </c>
      <c r="W52">
        <f t="shared" si="17"/>
        <v>49</v>
      </c>
      <c r="X52">
        <f t="shared" si="15"/>
        <v>47</v>
      </c>
      <c r="Y52">
        <f t="shared" si="15"/>
        <v>45</v>
      </c>
      <c r="Z52">
        <f t="shared" si="15"/>
        <v>12</v>
      </c>
      <c r="AA52">
        <f t="shared" si="15"/>
        <v>3</v>
      </c>
      <c r="AB52">
        <f t="shared" si="15"/>
        <v>0</v>
      </c>
      <c r="AC52">
        <f t="shared" si="15"/>
        <v>0</v>
      </c>
      <c r="AD52">
        <f t="shared" si="15"/>
        <v>0</v>
      </c>
      <c r="AE52">
        <f t="shared" si="6"/>
        <v>833</v>
      </c>
      <c r="AF52">
        <f t="shared" si="14"/>
        <v>566</v>
      </c>
      <c r="AG52">
        <f t="shared" si="7"/>
        <v>0</v>
      </c>
      <c r="AI52">
        <f t="shared" si="8"/>
        <v>0.67947178871548619</v>
      </c>
      <c r="AJ52">
        <f t="shared" si="9"/>
        <v>0.14666466826826768</v>
      </c>
      <c r="AK52">
        <f t="shared" si="10"/>
        <v>-2.0301002204922538</v>
      </c>
      <c r="AO52">
        <f t="shared" si="18"/>
        <v>4.4135301179295247E-2</v>
      </c>
      <c r="AP52">
        <f t="shared" si="18"/>
        <v>3.5522972694479953E-2</v>
      </c>
      <c r="AQ52">
        <f t="shared" si="18"/>
        <v>2.0408163265306121E-2</v>
      </c>
      <c r="AR52">
        <f t="shared" si="18"/>
        <v>1.9059244345997702E-2</v>
      </c>
      <c r="AS52">
        <f t="shared" si="18"/>
        <v>1.7756442312819483E-2</v>
      </c>
      <c r="AT52">
        <f t="shared" si="18"/>
        <v>3.4602076124567475E-3</v>
      </c>
      <c r="AU52">
        <f t="shared" si="16"/>
        <v>3.1835062956755331E-3</v>
      </c>
      <c r="AV52">
        <f t="shared" si="16"/>
        <v>2.9183342004268694E-3</v>
      </c>
      <c r="AW52">
        <f t="shared" si="16"/>
        <v>2.0752598758591072E-4</v>
      </c>
      <c r="AX52">
        <f t="shared" si="16"/>
        <v>1.297037422411942E-5</v>
      </c>
      <c r="AY52">
        <f t="shared" si="16"/>
        <v>0</v>
      </c>
      <c r="AZ52">
        <f t="shared" si="16"/>
        <v>0</v>
      </c>
      <c r="BA52">
        <f t="shared" si="16"/>
        <v>0</v>
      </c>
      <c r="BC52">
        <f t="shared" si="19"/>
        <v>-0.32778312358053124</v>
      </c>
      <c r="BD52">
        <f t="shared" si="19"/>
        <v>-0.31452543863206472</v>
      </c>
      <c r="BE52">
        <f t="shared" si="19"/>
        <v>-0.27798716415075903</v>
      </c>
      <c r="BF52">
        <f t="shared" si="19"/>
        <v>-0.27336335424659441</v>
      </c>
      <c r="BG52">
        <f t="shared" si="19"/>
        <v>-0.26857248731674727</v>
      </c>
      <c r="BH52">
        <f t="shared" si="19"/>
        <v>-0.16665960847389508</v>
      </c>
      <c r="BI52">
        <f t="shared" si="19"/>
        <v>-0.16220845606418829</v>
      </c>
      <c r="BJ52">
        <f t="shared" si="19"/>
        <v>-0.1576551042711207</v>
      </c>
      <c r="BK52">
        <f t="shared" si="19"/>
        <v>-6.1082261594893286E-2</v>
      </c>
      <c r="BL52">
        <f t="shared" si="19"/>
        <v>-2.0263222161460023E-2</v>
      </c>
      <c r="BM52">
        <f t="shared" si="19"/>
        <v>0</v>
      </c>
      <c r="BN52">
        <f t="shared" si="19"/>
        <v>0</v>
      </c>
    </row>
    <row r="53" spans="1:66">
      <c r="A53" s="3" t="s">
        <v>86</v>
      </c>
      <c r="B53" s="1">
        <v>159</v>
      </c>
      <c r="C53" s="1">
        <v>197</v>
      </c>
      <c r="D53" s="1">
        <v>145</v>
      </c>
      <c r="E53" s="1">
        <v>155</v>
      </c>
      <c r="F53" s="1">
        <v>123</v>
      </c>
      <c r="G53" s="1">
        <v>134</v>
      </c>
      <c r="H53" s="1">
        <v>73</v>
      </c>
      <c r="I53" s="1">
        <v>68</v>
      </c>
      <c r="J53" s="1">
        <v>34</v>
      </c>
      <c r="K53" s="1">
        <v>17</v>
      </c>
      <c r="L53" s="1">
        <v>0</v>
      </c>
      <c r="M53" s="1">
        <v>4</v>
      </c>
      <c r="N53">
        <v>0</v>
      </c>
      <c r="O53">
        <f t="shared" si="13"/>
        <v>1109</v>
      </c>
      <c r="R53">
        <f t="shared" si="17"/>
        <v>197</v>
      </c>
      <c r="S53">
        <f t="shared" si="17"/>
        <v>159</v>
      </c>
      <c r="T53">
        <f t="shared" si="17"/>
        <v>155</v>
      </c>
      <c r="U53">
        <f t="shared" si="17"/>
        <v>145</v>
      </c>
      <c r="V53">
        <f t="shared" si="17"/>
        <v>134</v>
      </c>
      <c r="W53">
        <f t="shared" si="17"/>
        <v>123</v>
      </c>
      <c r="X53">
        <f t="shared" si="15"/>
        <v>73</v>
      </c>
      <c r="Y53">
        <f t="shared" si="15"/>
        <v>68</v>
      </c>
      <c r="Z53">
        <f t="shared" si="15"/>
        <v>34</v>
      </c>
      <c r="AA53">
        <f t="shared" si="15"/>
        <v>17</v>
      </c>
      <c r="AB53">
        <f t="shared" si="15"/>
        <v>4</v>
      </c>
      <c r="AC53">
        <f t="shared" si="15"/>
        <v>0</v>
      </c>
      <c r="AD53">
        <f t="shared" si="15"/>
        <v>0</v>
      </c>
      <c r="AE53">
        <f t="shared" si="6"/>
        <v>1109</v>
      </c>
      <c r="AF53">
        <f t="shared" si="14"/>
        <v>656</v>
      </c>
      <c r="AG53">
        <f t="shared" si="7"/>
        <v>0</v>
      </c>
      <c r="AI53">
        <f t="shared" si="8"/>
        <v>0.59152389540126238</v>
      </c>
      <c r="AJ53">
        <f t="shared" si="9"/>
        <v>0.1249218420318714</v>
      </c>
      <c r="AK53">
        <f t="shared" si="10"/>
        <v>-2.167165725241901</v>
      </c>
      <c r="AO53">
        <f t="shared" si="18"/>
        <v>3.1555085410702337E-2</v>
      </c>
      <c r="AP53">
        <f t="shared" si="18"/>
        <v>2.0555647253677388E-2</v>
      </c>
      <c r="AQ53">
        <f t="shared" si="18"/>
        <v>1.9534410239689857E-2</v>
      </c>
      <c r="AR53">
        <f t="shared" si="18"/>
        <v>1.7095149855961674E-2</v>
      </c>
      <c r="AS53">
        <f t="shared" si="18"/>
        <v>1.4599786483407746E-2</v>
      </c>
      <c r="AT53">
        <f t="shared" si="18"/>
        <v>1.2301190115141221E-2</v>
      </c>
      <c r="AU53">
        <f t="shared" si="16"/>
        <v>4.3329395282958264E-3</v>
      </c>
      <c r="AV53">
        <f t="shared" si="16"/>
        <v>3.7597133381197046E-3</v>
      </c>
      <c r="AW53">
        <f t="shared" si="16"/>
        <v>9.3992833452992614E-4</v>
      </c>
      <c r="AX53">
        <f t="shared" si="16"/>
        <v>2.3498208363248154E-4</v>
      </c>
      <c r="AY53">
        <f t="shared" si="16"/>
        <v>1.3009388713216968E-5</v>
      </c>
      <c r="AZ53">
        <f t="shared" si="16"/>
        <v>0</v>
      </c>
      <c r="BA53">
        <f t="shared" si="16"/>
        <v>0</v>
      </c>
      <c r="BC53">
        <f t="shared" si="19"/>
        <v>-0.30695944179137835</v>
      </c>
      <c r="BD53">
        <f t="shared" si="19"/>
        <v>-0.27847363014940624</v>
      </c>
      <c r="BE53">
        <f t="shared" si="19"/>
        <v>-0.27502910272030989</v>
      </c>
      <c r="BF53">
        <f t="shared" si="19"/>
        <v>-0.26600508161841291</v>
      </c>
      <c r="BG53">
        <f t="shared" si="19"/>
        <v>-0.25535810740444281</v>
      </c>
      <c r="BH53">
        <f t="shared" si="19"/>
        <v>-0.24389598262695023</v>
      </c>
      <c r="BI53">
        <f t="shared" si="19"/>
        <v>-0.17909385200427794</v>
      </c>
      <c r="BJ53">
        <f t="shared" si="19"/>
        <v>-0.17117766202691589</v>
      </c>
      <c r="BK53">
        <f t="shared" si="19"/>
        <v>-0.10683951103062489</v>
      </c>
      <c r="BL53">
        <f t="shared" si="19"/>
        <v>-6.4045095523895923E-2</v>
      </c>
      <c r="BM53">
        <f t="shared" si="19"/>
        <v>-2.0288258345285758E-2</v>
      </c>
      <c r="BN53">
        <f t="shared" si="19"/>
        <v>0</v>
      </c>
    </row>
    <row r="54" spans="1:66">
      <c r="A54" s="3" t="s">
        <v>87</v>
      </c>
      <c r="B54" s="1">
        <v>130</v>
      </c>
      <c r="C54" s="1">
        <v>111</v>
      </c>
      <c r="D54" s="1">
        <v>91</v>
      </c>
      <c r="E54" s="1">
        <v>114</v>
      </c>
      <c r="F54" s="1">
        <v>164</v>
      </c>
      <c r="G54" s="1">
        <v>58</v>
      </c>
      <c r="H54" s="1">
        <v>11</v>
      </c>
      <c r="I54" s="1">
        <v>29</v>
      </c>
      <c r="J54" s="1">
        <v>2</v>
      </c>
      <c r="K54" s="1">
        <v>0</v>
      </c>
      <c r="L54" s="1">
        <v>0</v>
      </c>
      <c r="M54" s="1">
        <v>0</v>
      </c>
      <c r="N54">
        <v>0</v>
      </c>
      <c r="O54">
        <f t="shared" si="13"/>
        <v>710</v>
      </c>
      <c r="R54">
        <f t="shared" si="17"/>
        <v>164</v>
      </c>
      <c r="S54">
        <f t="shared" si="17"/>
        <v>130</v>
      </c>
      <c r="T54">
        <f t="shared" si="17"/>
        <v>114</v>
      </c>
      <c r="U54">
        <f t="shared" si="17"/>
        <v>111</v>
      </c>
      <c r="V54">
        <f t="shared" si="17"/>
        <v>91</v>
      </c>
      <c r="W54">
        <f t="shared" si="17"/>
        <v>58</v>
      </c>
      <c r="X54">
        <f t="shared" si="15"/>
        <v>29</v>
      </c>
      <c r="Y54">
        <f t="shared" si="15"/>
        <v>11</v>
      </c>
      <c r="Z54">
        <f t="shared" si="15"/>
        <v>2</v>
      </c>
      <c r="AA54">
        <f t="shared" si="15"/>
        <v>0</v>
      </c>
      <c r="AB54">
        <f t="shared" si="15"/>
        <v>0</v>
      </c>
      <c r="AC54">
        <f t="shared" si="15"/>
        <v>0</v>
      </c>
      <c r="AD54">
        <f t="shared" si="15"/>
        <v>0</v>
      </c>
      <c r="AE54">
        <f t="shared" si="6"/>
        <v>710</v>
      </c>
      <c r="AF54">
        <f t="shared" si="14"/>
        <v>519</v>
      </c>
      <c r="AG54">
        <f t="shared" si="7"/>
        <v>0</v>
      </c>
      <c r="AI54">
        <f t="shared" si="8"/>
        <v>0.73098591549295777</v>
      </c>
      <c r="AJ54">
        <f t="shared" si="9"/>
        <v>0.16211862725649676</v>
      </c>
      <c r="AK54">
        <f t="shared" si="10"/>
        <v>-1.9127992245124439</v>
      </c>
      <c r="AO54">
        <f t="shared" si="18"/>
        <v>5.3354493156119814E-2</v>
      </c>
      <c r="AP54">
        <f t="shared" si="18"/>
        <v>3.352509422733585E-2</v>
      </c>
      <c r="AQ54">
        <f t="shared" si="18"/>
        <v>2.5780599087482644E-2</v>
      </c>
      <c r="AR54">
        <f t="shared" si="18"/>
        <v>2.4441579051775447E-2</v>
      </c>
      <c r="AS54">
        <f t="shared" si="18"/>
        <v>1.6427296171394563E-2</v>
      </c>
      <c r="AT54">
        <f t="shared" si="18"/>
        <v>6.6732791112874435E-3</v>
      </c>
      <c r="AU54">
        <f t="shared" si="16"/>
        <v>1.6683197778218609E-3</v>
      </c>
      <c r="AV54">
        <f t="shared" si="16"/>
        <v>2.4003173973417973E-4</v>
      </c>
      <c r="AW54">
        <f t="shared" si="16"/>
        <v>7.9349335449315615E-6</v>
      </c>
      <c r="AX54">
        <f t="shared" si="16"/>
        <v>0</v>
      </c>
      <c r="AY54">
        <f t="shared" si="16"/>
        <v>0</v>
      </c>
      <c r="AZ54">
        <f t="shared" si="16"/>
        <v>0</v>
      </c>
      <c r="BA54">
        <f t="shared" si="16"/>
        <v>0</v>
      </c>
      <c r="BC54">
        <f t="shared" si="19"/>
        <v>-0.33848642383469107</v>
      </c>
      <c r="BD54">
        <f t="shared" si="19"/>
        <v>-0.31085206696531159</v>
      </c>
      <c r="BE54">
        <f t="shared" si="19"/>
        <v>-0.29368110347473059</v>
      </c>
      <c r="BF54">
        <f t="shared" si="19"/>
        <v>-0.29012191454683944</v>
      </c>
      <c r="BG54">
        <f t="shared" si="19"/>
        <v>-0.26331112278899227</v>
      </c>
      <c r="BH54">
        <f t="shared" si="19"/>
        <v>-0.20461925866247693</v>
      </c>
      <c r="BI54">
        <f t="shared" si="19"/>
        <v>-0.13062127473439117</v>
      </c>
      <c r="BJ54">
        <f t="shared" si="19"/>
        <v>-6.4564882633249152E-2</v>
      </c>
      <c r="BK54">
        <f t="shared" si="19"/>
        <v>-1.6541176871761737E-2</v>
      </c>
      <c r="BL54">
        <f t="shared" si="19"/>
        <v>0</v>
      </c>
      <c r="BM54">
        <f t="shared" si="19"/>
        <v>0</v>
      </c>
      <c r="BN54">
        <f t="shared" si="19"/>
        <v>0</v>
      </c>
    </row>
    <row r="55" spans="1:66">
      <c r="A55" s="3" t="s">
        <v>88</v>
      </c>
      <c r="B55" s="1">
        <v>104</v>
      </c>
      <c r="C55" s="1">
        <v>108</v>
      </c>
      <c r="D55" s="1">
        <v>106</v>
      </c>
      <c r="E55" s="1">
        <v>73</v>
      </c>
      <c r="F55" s="1">
        <v>175</v>
      </c>
      <c r="G55" s="1">
        <v>63</v>
      </c>
      <c r="H55" s="1">
        <v>45</v>
      </c>
      <c r="I55" s="1">
        <v>46</v>
      </c>
      <c r="J55" s="1">
        <v>15</v>
      </c>
      <c r="K55" s="1">
        <v>8</v>
      </c>
      <c r="L55" s="1">
        <v>0</v>
      </c>
      <c r="M55" s="1">
        <v>4</v>
      </c>
      <c r="N55">
        <v>0</v>
      </c>
      <c r="O55">
        <f t="shared" si="13"/>
        <v>747</v>
      </c>
      <c r="R55">
        <f t="shared" si="17"/>
        <v>175</v>
      </c>
      <c r="S55">
        <f t="shared" si="17"/>
        <v>108</v>
      </c>
      <c r="T55">
        <f t="shared" si="17"/>
        <v>106</v>
      </c>
      <c r="U55">
        <f t="shared" si="17"/>
        <v>104</v>
      </c>
      <c r="V55">
        <f t="shared" si="17"/>
        <v>73</v>
      </c>
      <c r="W55">
        <f t="shared" si="17"/>
        <v>63</v>
      </c>
      <c r="X55">
        <f t="shared" si="15"/>
        <v>46</v>
      </c>
      <c r="Y55">
        <f t="shared" si="15"/>
        <v>45</v>
      </c>
      <c r="Z55">
        <f t="shared" si="15"/>
        <v>15</v>
      </c>
      <c r="AA55">
        <f t="shared" si="15"/>
        <v>8</v>
      </c>
      <c r="AB55">
        <f t="shared" si="15"/>
        <v>4</v>
      </c>
      <c r="AC55">
        <f t="shared" si="15"/>
        <v>0</v>
      </c>
      <c r="AD55">
        <f t="shared" si="15"/>
        <v>0</v>
      </c>
      <c r="AE55">
        <f t="shared" si="6"/>
        <v>747</v>
      </c>
      <c r="AF55">
        <f t="shared" si="14"/>
        <v>493</v>
      </c>
      <c r="AG55">
        <f t="shared" si="7"/>
        <v>0</v>
      </c>
      <c r="AI55">
        <f t="shared" si="8"/>
        <v>0.65997322623828647</v>
      </c>
      <c r="AJ55">
        <f t="shared" si="9"/>
        <v>0.13993501896922808</v>
      </c>
      <c r="AK55">
        <f t="shared" si="10"/>
        <v>-2.1029611402978428</v>
      </c>
      <c r="AO55">
        <f t="shared" si="18"/>
        <v>5.4882627341136074E-2</v>
      </c>
      <c r="AP55">
        <f t="shared" si="18"/>
        <v>2.0902888663086077E-2</v>
      </c>
      <c r="AQ55">
        <f t="shared" si="18"/>
        <v>2.0135875944653218E-2</v>
      </c>
      <c r="AR55">
        <f t="shared" si="18"/>
        <v>1.9383199912546216E-2</v>
      </c>
      <c r="AS55">
        <f t="shared" si="18"/>
        <v>9.5500251788053579E-3</v>
      </c>
      <c r="AT55">
        <f t="shared" si="18"/>
        <v>7.1127885034112347E-3</v>
      </c>
      <c r="AU55">
        <f t="shared" si="16"/>
        <v>3.7920535331867409E-3</v>
      </c>
      <c r="AV55">
        <f t="shared" si="16"/>
        <v>3.628973726230222E-3</v>
      </c>
      <c r="AW55">
        <f t="shared" si="16"/>
        <v>4.0321930291446913E-4</v>
      </c>
      <c r="AX55">
        <f t="shared" si="16"/>
        <v>1.1469349060678231E-4</v>
      </c>
      <c r="AY55">
        <f t="shared" si="16"/>
        <v>2.8673372651695578E-5</v>
      </c>
      <c r="AZ55">
        <f t="shared" si="16"/>
        <v>0</v>
      </c>
      <c r="BA55">
        <f t="shared" si="16"/>
        <v>0</v>
      </c>
      <c r="BC55">
        <f t="shared" si="19"/>
        <v>-0.33999178308116212</v>
      </c>
      <c r="BD55">
        <f t="shared" si="19"/>
        <v>-0.2796049095916045</v>
      </c>
      <c r="BE55">
        <f t="shared" si="19"/>
        <v>-0.27707947208594313</v>
      </c>
      <c r="BF55">
        <f t="shared" si="19"/>
        <v>-0.27450351505101778</v>
      </c>
      <c r="BG55">
        <f t="shared" si="19"/>
        <v>-0.22726803120597472</v>
      </c>
      <c r="BH55">
        <f t="shared" si="19"/>
        <v>-0.20856040013480714</v>
      </c>
      <c r="BI55">
        <f t="shared" si="19"/>
        <v>-0.17164858671701638</v>
      </c>
      <c r="BJ55">
        <f t="shared" si="19"/>
        <v>-0.16924112622665649</v>
      </c>
      <c r="BK55">
        <f t="shared" si="19"/>
        <v>-7.8474196466478061E-2</v>
      </c>
      <c r="BL55">
        <f t="shared" si="19"/>
        <v>-4.8584992165493772E-2</v>
      </c>
      <c r="BM55">
        <f t="shared" si="19"/>
        <v>-2.800412757168903E-2</v>
      </c>
      <c r="BN55">
        <f t="shared" si="19"/>
        <v>0</v>
      </c>
    </row>
    <row r="56" spans="1:66">
      <c r="A56" s="3" t="s">
        <v>89</v>
      </c>
      <c r="B56" s="1">
        <v>272</v>
      </c>
      <c r="C56" s="1">
        <v>238</v>
      </c>
      <c r="D56" s="1">
        <v>135</v>
      </c>
      <c r="E56" s="1">
        <v>126</v>
      </c>
      <c r="F56" s="1">
        <v>211</v>
      </c>
      <c r="G56" s="1">
        <v>90</v>
      </c>
      <c r="H56" s="1">
        <v>57</v>
      </c>
      <c r="I56" s="1">
        <v>75</v>
      </c>
      <c r="J56" s="1">
        <v>49</v>
      </c>
      <c r="K56" s="1">
        <v>19</v>
      </c>
      <c r="L56" s="1">
        <v>0</v>
      </c>
      <c r="M56" s="1">
        <v>9</v>
      </c>
      <c r="N56">
        <v>0</v>
      </c>
      <c r="O56">
        <f t="shared" si="13"/>
        <v>1281</v>
      </c>
      <c r="R56">
        <f t="shared" si="17"/>
        <v>272</v>
      </c>
      <c r="S56">
        <f t="shared" si="17"/>
        <v>238</v>
      </c>
      <c r="T56">
        <f t="shared" si="17"/>
        <v>211</v>
      </c>
      <c r="U56">
        <f t="shared" si="17"/>
        <v>135</v>
      </c>
      <c r="V56">
        <f t="shared" si="17"/>
        <v>126</v>
      </c>
      <c r="W56">
        <f t="shared" si="17"/>
        <v>90</v>
      </c>
      <c r="X56">
        <f t="shared" si="15"/>
        <v>75</v>
      </c>
      <c r="Y56">
        <f t="shared" si="15"/>
        <v>57</v>
      </c>
      <c r="Z56">
        <f t="shared" si="15"/>
        <v>49</v>
      </c>
      <c r="AA56">
        <f t="shared" si="15"/>
        <v>19</v>
      </c>
      <c r="AB56">
        <f t="shared" si="15"/>
        <v>9</v>
      </c>
      <c r="AC56">
        <f t="shared" si="15"/>
        <v>0</v>
      </c>
      <c r="AD56">
        <f t="shared" si="15"/>
        <v>0</v>
      </c>
      <c r="AE56">
        <f t="shared" si="6"/>
        <v>1281</v>
      </c>
      <c r="AF56">
        <f t="shared" si="14"/>
        <v>856</v>
      </c>
      <c r="AG56">
        <f t="shared" si="7"/>
        <v>0</v>
      </c>
      <c r="AI56">
        <f t="shared" si="8"/>
        <v>0.66822794691647147</v>
      </c>
      <c r="AJ56">
        <f t="shared" si="9"/>
        <v>0.13959320178846421</v>
      </c>
      <c r="AK56">
        <f t="shared" si="10"/>
        <v>-2.117401593532978</v>
      </c>
      <c r="AO56">
        <f t="shared" si="18"/>
        <v>4.5085775956893559E-2</v>
      </c>
      <c r="AP56">
        <f t="shared" si="18"/>
        <v>3.4518797216996633E-2</v>
      </c>
      <c r="AQ56">
        <f t="shared" si="18"/>
        <v>2.713105308413789E-2</v>
      </c>
      <c r="AR56">
        <f t="shared" si="18"/>
        <v>1.1106296858974712E-2</v>
      </c>
      <c r="AS56">
        <f t="shared" si="18"/>
        <v>9.6748185971513023E-3</v>
      </c>
      <c r="AT56">
        <f t="shared" si="18"/>
        <v>4.9361319373220931E-3</v>
      </c>
      <c r="AU56">
        <f t="shared" si="16"/>
        <v>3.4278694009181208E-3</v>
      </c>
      <c r="AV56">
        <f t="shared" si="16"/>
        <v>1.9799373659703063E-3</v>
      </c>
      <c r="AW56">
        <f t="shared" si="16"/>
        <v>1.4631670100630058E-3</v>
      </c>
      <c r="AX56">
        <f t="shared" si="16"/>
        <v>2.199930406633674E-4</v>
      </c>
      <c r="AY56">
        <f t="shared" si="16"/>
        <v>4.9361319373220934E-5</v>
      </c>
      <c r="AZ56">
        <f t="shared" si="16"/>
        <v>0</v>
      </c>
      <c r="BA56">
        <f t="shared" si="16"/>
        <v>0</v>
      </c>
      <c r="BC56">
        <f t="shared" si="19"/>
        <v>-0.32903171903466077</v>
      </c>
      <c r="BD56">
        <f t="shared" si="19"/>
        <v>-0.31271186535332696</v>
      </c>
      <c r="BE56">
        <f t="shared" si="19"/>
        <v>-0.29706990908412245</v>
      </c>
      <c r="BF56">
        <f t="shared" si="19"/>
        <v>-0.23713224486094547</v>
      </c>
      <c r="BG56">
        <f t="shared" si="19"/>
        <v>-0.22810961261756621</v>
      </c>
      <c r="BH56">
        <f t="shared" si="19"/>
        <v>-0.18657517317797206</v>
      </c>
      <c r="BI56">
        <f t="shared" si="19"/>
        <v>-0.16615387519674613</v>
      </c>
      <c r="BJ56">
        <f t="shared" si="19"/>
        <v>-0.1384884207193946</v>
      </c>
      <c r="BK56">
        <f t="shared" si="19"/>
        <v>-0.12483624058198226</v>
      </c>
      <c r="BL56">
        <f t="shared" si="19"/>
        <v>-6.2457602757123795E-2</v>
      </c>
      <c r="BM56">
        <f t="shared" si="19"/>
        <v>-3.4834930149137106E-2</v>
      </c>
      <c r="BN56">
        <f t="shared" si="19"/>
        <v>0</v>
      </c>
    </row>
    <row r="57" spans="1:66">
      <c r="A57" s="3" t="s">
        <v>90</v>
      </c>
      <c r="B57" s="1">
        <v>525</v>
      </c>
      <c r="C57" s="1">
        <v>232</v>
      </c>
      <c r="D57" s="1">
        <v>220</v>
      </c>
      <c r="E57" s="1">
        <v>241</v>
      </c>
      <c r="F57" s="1">
        <v>178</v>
      </c>
      <c r="G57" s="1">
        <v>138</v>
      </c>
      <c r="H57" s="1">
        <v>154</v>
      </c>
      <c r="I57" s="1">
        <v>14</v>
      </c>
      <c r="J57" s="1">
        <v>68</v>
      </c>
      <c r="K57" s="1">
        <v>38</v>
      </c>
      <c r="L57" s="1">
        <v>26</v>
      </c>
      <c r="M57" s="1">
        <v>2</v>
      </c>
      <c r="N57">
        <v>0</v>
      </c>
      <c r="O57">
        <f t="shared" si="13"/>
        <v>1836</v>
      </c>
      <c r="R57">
        <f t="shared" si="17"/>
        <v>525</v>
      </c>
      <c r="S57">
        <f t="shared" si="17"/>
        <v>241</v>
      </c>
      <c r="T57">
        <f t="shared" si="17"/>
        <v>232</v>
      </c>
      <c r="U57">
        <f t="shared" si="17"/>
        <v>220</v>
      </c>
      <c r="V57">
        <f t="shared" si="17"/>
        <v>178</v>
      </c>
      <c r="W57">
        <f t="shared" si="17"/>
        <v>154</v>
      </c>
      <c r="X57">
        <f t="shared" si="15"/>
        <v>138</v>
      </c>
      <c r="Y57">
        <f t="shared" si="15"/>
        <v>68</v>
      </c>
      <c r="Z57">
        <f t="shared" si="15"/>
        <v>38</v>
      </c>
      <c r="AA57">
        <f t="shared" si="15"/>
        <v>26</v>
      </c>
      <c r="AB57">
        <f t="shared" si="15"/>
        <v>14</v>
      </c>
      <c r="AC57">
        <f t="shared" si="15"/>
        <v>2</v>
      </c>
      <c r="AD57">
        <f t="shared" si="15"/>
        <v>0</v>
      </c>
      <c r="AE57">
        <f t="shared" si="6"/>
        <v>1836</v>
      </c>
      <c r="AF57">
        <f t="shared" si="14"/>
        <v>1218</v>
      </c>
      <c r="AG57">
        <f t="shared" si="7"/>
        <v>0</v>
      </c>
      <c r="AI57">
        <f t="shared" si="8"/>
        <v>0.66339869281045749</v>
      </c>
      <c r="AJ57">
        <f t="shared" si="9"/>
        <v>0.15346602209026913</v>
      </c>
      <c r="AK57">
        <f t="shared" si="10"/>
        <v>-2.0760369102233507</v>
      </c>
      <c r="AO57">
        <f t="shared" si="18"/>
        <v>8.1766094237259168E-2</v>
      </c>
      <c r="AP57">
        <f t="shared" si="18"/>
        <v>1.7230137031815869E-2</v>
      </c>
      <c r="AQ57">
        <f t="shared" si="18"/>
        <v>1.596726804980041E-2</v>
      </c>
      <c r="AR57">
        <f t="shared" si="18"/>
        <v>1.4358200312320522E-2</v>
      </c>
      <c r="AS57">
        <f t="shared" si="18"/>
        <v>9.3992813780075079E-3</v>
      </c>
      <c r="AT57">
        <f t="shared" si="18"/>
        <v>7.0355181530370563E-3</v>
      </c>
      <c r="AU57">
        <f t="shared" si="16"/>
        <v>5.6495365030543804E-3</v>
      </c>
      <c r="AV57">
        <f t="shared" si="16"/>
        <v>1.3717421124828531E-3</v>
      </c>
      <c r="AW57">
        <f t="shared" si="16"/>
        <v>4.2837275311964537E-4</v>
      </c>
      <c r="AX57">
        <f t="shared" si="16"/>
        <v>2.0054015312249323E-4</v>
      </c>
      <c r="AY57">
        <f t="shared" si="16"/>
        <v>5.814477812427319E-5</v>
      </c>
      <c r="AZ57">
        <f t="shared" si="16"/>
        <v>1.1866281249851675E-6</v>
      </c>
      <c r="BA57">
        <f t="shared" si="16"/>
        <v>0</v>
      </c>
      <c r="BC57">
        <f t="shared" si="19"/>
        <v>-0.35799118301150668</v>
      </c>
      <c r="BD57">
        <f t="shared" si="19"/>
        <v>-0.26653702651592437</v>
      </c>
      <c r="BE57">
        <f t="shared" si="19"/>
        <v>-0.2613926308754233</v>
      </c>
      <c r="BF57">
        <f t="shared" si="19"/>
        <v>-0.25423624480510693</v>
      </c>
      <c r="BG57">
        <f t="shared" si="19"/>
        <v>-0.22623848677457864</v>
      </c>
      <c r="BH57">
        <f t="shared" si="19"/>
        <v>-0.20788255075712866</v>
      </c>
      <c r="BI57">
        <f t="shared" si="19"/>
        <v>-0.19452970711939316</v>
      </c>
      <c r="BJ57">
        <f t="shared" si="19"/>
        <v>-0.1220680320742344</v>
      </c>
      <c r="BK57">
        <f t="shared" si="19"/>
        <v>-8.025861635907075E-2</v>
      </c>
      <c r="BL57">
        <f t="shared" si="19"/>
        <v>-6.0287826177632238E-2</v>
      </c>
      <c r="BM57">
        <f t="shared" si="19"/>
        <v>-3.7183018181869545E-2</v>
      </c>
      <c r="BN57">
        <f t="shared" si="19"/>
        <v>-7.431587571482017E-3</v>
      </c>
    </row>
    <row r="58" spans="1:66">
      <c r="A58" s="3" t="s">
        <v>91</v>
      </c>
      <c r="B58" s="1">
        <v>236</v>
      </c>
      <c r="C58" s="1">
        <v>178</v>
      </c>
      <c r="D58" s="1">
        <v>203</v>
      </c>
      <c r="E58" s="1">
        <v>155</v>
      </c>
      <c r="F58" s="1">
        <v>114</v>
      </c>
      <c r="G58" s="1">
        <v>76</v>
      </c>
      <c r="H58" s="1">
        <v>120</v>
      </c>
      <c r="I58" s="1">
        <v>20</v>
      </c>
      <c r="J58" s="1">
        <v>78</v>
      </c>
      <c r="K58" s="1">
        <v>27</v>
      </c>
      <c r="L58" s="1">
        <v>19</v>
      </c>
      <c r="M58" s="1">
        <v>8</v>
      </c>
      <c r="N58">
        <v>0</v>
      </c>
      <c r="O58">
        <f t="shared" si="13"/>
        <v>1234</v>
      </c>
      <c r="R58">
        <f t="shared" si="17"/>
        <v>236</v>
      </c>
      <c r="S58">
        <f t="shared" si="17"/>
        <v>203</v>
      </c>
      <c r="T58">
        <f t="shared" si="17"/>
        <v>178</v>
      </c>
      <c r="U58">
        <f t="shared" si="17"/>
        <v>155</v>
      </c>
      <c r="V58">
        <f t="shared" si="17"/>
        <v>120</v>
      </c>
      <c r="W58">
        <f t="shared" si="17"/>
        <v>114</v>
      </c>
      <c r="X58">
        <f t="shared" si="15"/>
        <v>78</v>
      </c>
      <c r="Y58">
        <f t="shared" si="15"/>
        <v>76</v>
      </c>
      <c r="Z58">
        <f t="shared" si="15"/>
        <v>27</v>
      </c>
      <c r="AA58">
        <f t="shared" si="15"/>
        <v>20</v>
      </c>
      <c r="AB58">
        <f t="shared" si="15"/>
        <v>19</v>
      </c>
      <c r="AC58">
        <f t="shared" si="15"/>
        <v>8</v>
      </c>
      <c r="AD58">
        <f t="shared" si="15"/>
        <v>0</v>
      </c>
      <c r="AE58">
        <f t="shared" si="6"/>
        <v>1234</v>
      </c>
      <c r="AF58">
        <f t="shared" si="14"/>
        <v>772</v>
      </c>
      <c r="AG58">
        <f t="shared" si="7"/>
        <v>0</v>
      </c>
      <c r="AI58">
        <f t="shared" si="8"/>
        <v>0.62560777957860614</v>
      </c>
      <c r="AJ58">
        <f t="shared" si="9"/>
        <v>0.12702232005652908</v>
      </c>
      <c r="AK58">
        <f t="shared" si="10"/>
        <v>-2.1933806670332698</v>
      </c>
      <c r="AO58">
        <f t="shared" si="18"/>
        <v>3.6575787585141677E-2</v>
      </c>
      <c r="AP58">
        <f t="shared" si="18"/>
        <v>2.7062116320671206E-2</v>
      </c>
      <c r="AQ58">
        <f t="shared" si="18"/>
        <v>2.0807010446847688E-2</v>
      </c>
      <c r="AR58">
        <f t="shared" si="18"/>
        <v>1.5777314290667713E-2</v>
      </c>
      <c r="AS58">
        <f t="shared" si="18"/>
        <v>9.4565380139694094E-3</v>
      </c>
      <c r="AT58">
        <f t="shared" si="18"/>
        <v>8.534525557607392E-3</v>
      </c>
      <c r="AU58">
        <f t="shared" si="16"/>
        <v>3.9953873109020745E-3</v>
      </c>
      <c r="AV58">
        <f t="shared" si="16"/>
        <v>3.7931224700477289E-3</v>
      </c>
      <c r="AW58">
        <f t="shared" si="16"/>
        <v>4.7873723695720133E-4</v>
      </c>
      <c r="AX58">
        <f t="shared" si="16"/>
        <v>2.6268161149915021E-4</v>
      </c>
      <c r="AY58">
        <f t="shared" si="16"/>
        <v>2.3707015437798306E-4</v>
      </c>
      <c r="AZ58">
        <f t="shared" si="16"/>
        <v>4.2029057839864029E-5</v>
      </c>
      <c r="BA58">
        <f t="shared" si="16"/>
        <v>0</v>
      </c>
      <c r="BC58">
        <f t="shared" si="19"/>
        <v>-0.31635941512785626</v>
      </c>
      <c r="BD58">
        <f t="shared" si="19"/>
        <v>-0.29690152006562381</v>
      </c>
      <c r="BE58">
        <f t="shared" si="19"/>
        <v>-0.27929449954849117</v>
      </c>
      <c r="BF58">
        <f t="shared" si="19"/>
        <v>-0.26058478004022967</v>
      </c>
      <c r="BG58">
        <f t="shared" si="19"/>
        <v>-0.22663122804051417</v>
      </c>
      <c r="BH58">
        <f t="shared" si="19"/>
        <v>-0.22003826919941291</v>
      </c>
      <c r="BI58">
        <f t="shared" si="19"/>
        <v>-0.17453968838452821</v>
      </c>
      <c r="BJ58">
        <f t="shared" si="19"/>
        <v>-0.1716640986042173</v>
      </c>
      <c r="BK58">
        <f t="shared" si="19"/>
        <v>-8.3629531716731861E-2</v>
      </c>
      <c r="BL58">
        <f t="shared" si="19"/>
        <v>-6.6811733077979607E-2</v>
      </c>
      <c r="BM58">
        <f t="shared" si="19"/>
        <v>-6.4260913517568033E-2</v>
      </c>
      <c r="BN58">
        <f t="shared" si="19"/>
        <v>-3.2664989710116672E-2</v>
      </c>
    </row>
    <row r="59" spans="1:66">
      <c r="A59" s="3" t="s">
        <v>92</v>
      </c>
      <c r="B59" s="1">
        <v>245</v>
      </c>
      <c r="C59" s="1">
        <v>207</v>
      </c>
      <c r="D59" s="1">
        <v>171</v>
      </c>
      <c r="E59" s="1">
        <v>191</v>
      </c>
      <c r="F59" s="1">
        <v>112</v>
      </c>
      <c r="G59" s="1">
        <v>79</v>
      </c>
      <c r="H59" s="1">
        <v>113</v>
      </c>
      <c r="I59" s="1">
        <v>13</v>
      </c>
      <c r="J59" s="1">
        <v>74</v>
      </c>
      <c r="K59" s="1">
        <v>15</v>
      </c>
      <c r="L59" s="1">
        <v>2</v>
      </c>
      <c r="M59" s="1">
        <v>1</v>
      </c>
      <c r="N59">
        <v>0</v>
      </c>
      <c r="O59">
        <f t="shared" si="13"/>
        <v>1223</v>
      </c>
      <c r="R59">
        <f t="shared" si="17"/>
        <v>245</v>
      </c>
      <c r="S59">
        <f t="shared" si="17"/>
        <v>207</v>
      </c>
      <c r="T59">
        <f t="shared" si="17"/>
        <v>191</v>
      </c>
      <c r="U59">
        <f t="shared" si="17"/>
        <v>171</v>
      </c>
      <c r="V59">
        <f t="shared" si="17"/>
        <v>113</v>
      </c>
      <c r="W59">
        <f t="shared" si="17"/>
        <v>112</v>
      </c>
      <c r="X59">
        <f t="shared" si="15"/>
        <v>79</v>
      </c>
      <c r="Y59">
        <f t="shared" si="15"/>
        <v>74</v>
      </c>
      <c r="Z59">
        <f t="shared" si="15"/>
        <v>15</v>
      </c>
      <c r="AA59">
        <f t="shared" si="15"/>
        <v>13</v>
      </c>
      <c r="AB59">
        <f t="shared" si="15"/>
        <v>2</v>
      </c>
      <c r="AC59">
        <f t="shared" si="15"/>
        <v>1</v>
      </c>
      <c r="AD59">
        <f t="shared" si="15"/>
        <v>0</v>
      </c>
      <c r="AE59">
        <f t="shared" si="6"/>
        <v>1223</v>
      </c>
      <c r="AF59">
        <f t="shared" si="14"/>
        <v>814</v>
      </c>
      <c r="AG59">
        <f t="shared" si="7"/>
        <v>0</v>
      </c>
      <c r="AI59">
        <f t="shared" si="8"/>
        <v>0.66557645134914145</v>
      </c>
      <c r="AJ59">
        <f t="shared" si="9"/>
        <v>0.13774219795163428</v>
      </c>
      <c r="AK59">
        <f t="shared" si="10"/>
        <v>-2.0920588420858217</v>
      </c>
      <c r="AO59">
        <f t="shared" si="18"/>
        <v>4.0130932809352496E-2</v>
      </c>
      <c r="AP59">
        <f t="shared" si="18"/>
        <v>2.8647569178641318E-2</v>
      </c>
      <c r="AQ59">
        <f t="shared" si="18"/>
        <v>2.4390113449695768E-2</v>
      </c>
      <c r="AR59">
        <f t="shared" si="18"/>
        <v>1.9549664411133299E-2</v>
      </c>
      <c r="AS59">
        <f t="shared" si="18"/>
        <v>8.5369742780944946E-3</v>
      </c>
      <c r="AT59">
        <f t="shared" si="18"/>
        <v>8.3865459585259084E-3</v>
      </c>
      <c r="AU59">
        <f t="shared" si="16"/>
        <v>4.1725472996779504E-3</v>
      </c>
      <c r="AV59">
        <f t="shared" si="16"/>
        <v>3.6610910131447605E-3</v>
      </c>
      <c r="AW59">
        <f t="shared" si="16"/>
        <v>1.5042831956858498E-4</v>
      </c>
      <c r="AX59">
        <f t="shared" si="16"/>
        <v>1.1298838225373714E-4</v>
      </c>
      <c r="AY59">
        <f t="shared" si="16"/>
        <v>2.6742812367748438E-6</v>
      </c>
      <c r="AZ59">
        <f t="shared" si="16"/>
        <v>6.6857030919371095E-7</v>
      </c>
      <c r="BA59">
        <f t="shared" si="16"/>
        <v>0</v>
      </c>
      <c r="BC59">
        <f t="shared" si="19"/>
        <v>-0.32208664076851934</v>
      </c>
      <c r="BD59">
        <f t="shared" si="19"/>
        <v>-0.30065664094956113</v>
      </c>
      <c r="BE59">
        <f t="shared" si="19"/>
        <v>-0.28998090201091059</v>
      </c>
      <c r="BF59">
        <f t="shared" si="19"/>
        <v>-0.27508189455482557</v>
      </c>
      <c r="BG59">
        <f t="shared" si="19"/>
        <v>-0.22005658039096976</v>
      </c>
      <c r="BH59">
        <f t="shared" si="19"/>
        <v>-0.21892320982167843</v>
      </c>
      <c r="BI59">
        <f t="shared" si="19"/>
        <v>-0.17696609024888957</v>
      </c>
      <c r="BJ59">
        <f t="shared" si="19"/>
        <v>-0.16972181614369761</v>
      </c>
      <c r="BK59">
        <f t="shared" si="19"/>
        <v>-5.3978069516577624E-2</v>
      </c>
      <c r="BL59">
        <f t="shared" si="19"/>
        <v>-4.8302098214990395E-2</v>
      </c>
      <c r="BM59">
        <f t="shared" si="19"/>
        <v>-1.0492093140028172E-2</v>
      </c>
      <c r="BN59">
        <f t="shared" si="19"/>
        <v>-5.8128063251734856E-3</v>
      </c>
    </row>
    <row r="60" spans="1:66">
      <c r="A60" s="3" t="s">
        <v>93</v>
      </c>
      <c r="B60" s="1">
        <v>336</v>
      </c>
      <c r="C60" s="1">
        <v>241</v>
      </c>
      <c r="D60" s="1">
        <v>284</v>
      </c>
      <c r="E60" s="1">
        <v>206</v>
      </c>
      <c r="F60" s="1">
        <v>281</v>
      </c>
      <c r="G60" s="1">
        <v>166</v>
      </c>
      <c r="H60" s="1">
        <v>163</v>
      </c>
      <c r="I60" s="1">
        <v>114</v>
      </c>
      <c r="J60" s="1">
        <v>76</v>
      </c>
      <c r="K60" s="1">
        <v>52</v>
      </c>
      <c r="L60" s="1">
        <v>34</v>
      </c>
      <c r="M60" s="1">
        <v>9</v>
      </c>
      <c r="N60">
        <v>0</v>
      </c>
      <c r="O60">
        <f t="shared" si="13"/>
        <v>1962</v>
      </c>
      <c r="R60">
        <f t="shared" si="17"/>
        <v>336</v>
      </c>
      <c r="S60">
        <f t="shared" si="17"/>
        <v>284</v>
      </c>
      <c r="T60">
        <f t="shared" si="17"/>
        <v>281</v>
      </c>
      <c r="U60">
        <f t="shared" si="17"/>
        <v>241</v>
      </c>
      <c r="V60">
        <f t="shared" si="17"/>
        <v>206</v>
      </c>
      <c r="W60">
        <f t="shared" si="17"/>
        <v>166</v>
      </c>
      <c r="X60">
        <f t="shared" si="15"/>
        <v>163</v>
      </c>
      <c r="Y60">
        <f t="shared" si="15"/>
        <v>114</v>
      </c>
      <c r="Z60">
        <f t="shared" si="15"/>
        <v>76</v>
      </c>
      <c r="AA60">
        <f t="shared" si="15"/>
        <v>52</v>
      </c>
      <c r="AB60">
        <f t="shared" si="15"/>
        <v>34</v>
      </c>
      <c r="AC60">
        <f t="shared" si="15"/>
        <v>9</v>
      </c>
      <c r="AD60">
        <f t="shared" si="15"/>
        <v>0</v>
      </c>
      <c r="AE60">
        <f t="shared" si="6"/>
        <v>1962</v>
      </c>
      <c r="AF60">
        <f t="shared" si="14"/>
        <v>1142</v>
      </c>
      <c r="AG60">
        <f t="shared" si="7"/>
        <v>0</v>
      </c>
      <c r="AI60">
        <f t="shared" si="8"/>
        <v>0.58205912334352705</v>
      </c>
      <c r="AJ60">
        <f t="shared" si="9"/>
        <v>0.11686570839840767</v>
      </c>
      <c r="AK60">
        <f t="shared" si="10"/>
        <v>-2.252624934627482</v>
      </c>
      <c r="AO60">
        <f t="shared" si="18"/>
        <v>2.9327871765377024E-2</v>
      </c>
      <c r="AP60">
        <f t="shared" si="18"/>
        <v>2.0952636276823356E-2</v>
      </c>
      <c r="AQ60">
        <f t="shared" si="18"/>
        <v>2.0512312947012605E-2</v>
      </c>
      <c r="AR60">
        <f t="shared" si="18"/>
        <v>1.5088152990405888E-2</v>
      </c>
      <c r="AS60">
        <f t="shared" si="18"/>
        <v>1.1023929689586339E-2</v>
      </c>
      <c r="AT60">
        <f t="shared" si="18"/>
        <v>7.1584363871769526E-3</v>
      </c>
      <c r="AU60">
        <f t="shared" si="16"/>
        <v>6.9020357225614915E-3</v>
      </c>
      <c r="AV60">
        <f t="shared" si="16"/>
        <v>3.3760719729914244E-3</v>
      </c>
      <c r="AW60">
        <f t="shared" si="16"/>
        <v>1.5004764324406329E-3</v>
      </c>
      <c r="AX60">
        <f t="shared" si="16"/>
        <v>7.0243910549159822E-4</v>
      </c>
      <c r="AY60">
        <f t="shared" si="16"/>
        <v>3.0030310870868623E-4</v>
      </c>
      <c r="AZ60">
        <f t="shared" si="16"/>
        <v>2.1041999831664002E-5</v>
      </c>
      <c r="BA60">
        <f t="shared" si="16"/>
        <v>0</v>
      </c>
      <c r="BC60">
        <f t="shared" si="19"/>
        <v>-0.30219594767302088</v>
      </c>
      <c r="BD60">
        <f t="shared" si="19"/>
        <v>-0.27976538947900359</v>
      </c>
      <c r="BE60">
        <f t="shared" si="19"/>
        <v>-0.27833106870154384</v>
      </c>
      <c r="BF60">
        <f t="shared" ref="BF60:BN123" si="20">IF(U60=0,0,(U60/$AE60)*LN(U60/$AE60))</f>
        <v>-0.25757307456623418</v>
      </c>
      <c r="BG60">
        <f t="shared" si="20"/>
        <v>-0.2366420770107848</v>
      </c>
      <c r="BH60">
        <f t="shared" si="20"/>
        <v>-0.2089579446450637</v>
      </c>
      <c r="BI60">
        <f t="shared" si="20"/>
        <v>-0.20669674750709632</v>
      </c>
      <c r="BJ60">
        <f t="shared" si="20"/>
        <v>-0.1653360937091298</v>
      </c>
      <c r="BK60">
        <f t="shared" si="20"/>
        <v>-0.12593015228734061</v>
      </c>
      <c r="BL60">
        <f t="shared" si="20"/>
        <v>-9.6220564689236399E-2</v>
      </c>
      <c r="BM60">
        <f t="shared" si="20"/>
        <v>-7.0276355722380737E-2</v>
      </c>
      <c r="BN60">
        <f t="shared" si="20"/>
        <v>-2.4699518636647197E-2</v>
      </c>
    </row>
    <row r="61" spans="1:66">
      <c r="A61" s="3" t="s">
        <v>94</v>
      </c>
      <c r="B61" s="1">
        <v>474</v>
      </c>
      <c r="C61" s="1">
        <v>344</v>
      </c>
      <c r="D61" s="1">
        <v>225</v>
      </c>
      <c r="E61" s="1">
        <v>232</v>
      </c>
      <c r="F61" s="1">
        <v>248</v>
      </c>
      <c r="G61" s="1">
        <v>180</v>
      </c>
      <c r="H61" s="1">
        <v>234</v>
      </c>
      <c r="I61" s="1">
        <v>72</v>
      </c>
      <c r="J61" s="1">
        <v>91</v>
      </c>
      <c r="K61" s="1">
        <v>39</v>
      </c>
      <c r="L61" s="1">
        <v>24</v>
      </c>
      <c r="M61" s="1">
        <v>9</v>
      </c>
      <c r="N61">
        <v>0</v>
      </c>
      <c r="O61">
        <f t="shared" si="13"/>
        <v>2172</v>
      </c>
      <c r="R61">
        <f t="shared" si="17"/>
        <v>474</v>
      </c>
      <c r="S61">
        <f t="shared" si="17"/>
        <v>344</v>
      </c>
      <c r="T61">
        <f t="shared" si="17"/>
        <v>248</v>
      </c>
      <c r="U61">
        <f t="shared" si="17"/>
        <v>234</v>
      </c>
      <c r="V61">
        <f t="shared" si="17"/>
        <v>232</v>
      </c>
      <c r="W61">
        <f t="shared" si="17"/>
        <v>225</v>
      </c>
      <c r="X61">
        <f t="shared" si="15"/>
        <v>180</v>
      </c>
      <c r="Y61">
        <f t="shared" si="15"/>
        <v>91</v>
      </c>
      <c r="Z61">
        <f t="shared" si="15"/>
        <v>72</v>
      </c>
      <c r="AA61">
        <f t="shared" si="15"/>
        <v>39</v>
      </c>
      <c r="AB61">
        <f t="shared" si="15"/>
        <v>24</v>
      </c>
      <c r="AC61">
        <f t="shared" si="15"/>
        <v>9</v>
      </c>
      <c r="AD61">
        <f t="shared" si="15"/>
        <v>0</v>
      </c>
      <c r="AE61">
        <f t="shared" si="6"/>
        <v>2172</v>
      </c>
      <c r="AF61">
        <f t="shared" si="14"/>
        <v>1300</v>
      </c>
      <c r="AG61">
        <f t="shared" si="7"/>
        <v>0</v>
      </c>
      <c r="AI61">
        <f t="shared" si="8"/>
        <v>0.59852670349907922</v>
      </c>
      <c r="AJ61">
        <f t="shared" si="9"/>
        <v>0.12967739419160315</v>
      </c>
      <c r="AK61">
        <f t="shared" si="10"/>
        <v>-2.1825741425957359</v>
      </c>
      <c r="AO61">
        <f t="shared" si="18"/>
        <v>4.7625225115228473E-2</v>
      </c>
      <c r="AP61">
        <f t="shared" si="18"/>
        <v>2.5084026060797224E-2</v>
      </c>
      <c r="AQ61">
        <f t="shared" si="18"/>
        <v>1.3037181743875678E-2</v>
      </c>
      <c r="AR61">
        <f t="shared" si="18"/>
        <v>1.1606788559567779E-2</v>
      </c>
      <c r="AS61">
        <f t="shared" si="18"/>
        <v>1.1409229809156552E-2</v>
      </c>
      <c r="AT61">
        <f t="shared" si="18"/>
        <v>1.0731128475931748E-2</v>
      </c>
      <c r="AU61">
        <f t="shared" si="16"/>
        <v>6.8679222245963184E-3</v>
      </c>
      <c r="AV61">
        <f t="shared" si="16"/>
        <v>1.7553476525272256E-3</v>
      </c>
      <c r="AW61">
        <f t="shared" si="16"/>
        <v>1.0988675559354109E-3</v>
      </c>
      <c r="AX61">
        <f t="shared" si="16"/>
        <v>3.2241079332132717E-4</v>
      </c>
      <c r="AY61">
        <f t="shared" si="16"/>
        <v>1.2209639510393455E-4</v>
      </c>
      <c r="AZ61">
        <f t="shared" si="16"/>
        <v>1.7169805561490795E-5</v>
      </c>
      <c r="BA61">
        <f t="shared" si="16"/>
        <v>0</v>
      </c>
      <c r="BC61">
        <f t="shared" ref="BC61:BH124" si="21">IF(R61=0,0,(R61/$AE61)*LN(R61/$AE61))</f>
        <v>-0.3321920231749757</v>
      </c>
      <c r="BD61">
        <f t="shared" si="21"/>
        <v>-0.2918554954631985</v>
      </c>
      <c r="BE61">
        <f t="shared" si="21"/>
        <v>-0.24776877709596376</v>
      </c>
      <c r="BF61">
        <f t="shared" si="20"/>
        <v>-0.24004204437057697</v>
      </c>
      <c r="BG61">
        <f t="shared" si="20"/>
        <v>-0.23890726693273653</v>
      </c>
      <c r="BH61">
        <f t="shared" si="20"/>
        <v>-0.23487257722887492</v>
      </c>
      <c r="BI61">
        <f t="shared" si="20"/>
        <v>-0.20639062128427751</v>
      </c>
      <c r="BJ61">
        <f t="shared" si="20"/>
        <v>-0.13291966845435765</v>
      </c>
      <c r="BK61">
        <f t="shared" si="20"/>
        <v>-0.11293052691837914</v>
      </c>
      <c r="BL61">
        <f t="shared" si="20"/>
        <v>-7.2179484052505988E-2</v>
      </c>
      <c r="BM61">
        <f t="shared" si="20"/>
        <v>-4.9782871278518014E-2</v>
      </c>
      <c r="BN61">
        <f t="shared" si="20"/>
        <v>-2.2732786341371297E-2</v>
      </c>
    </row>
    <row r="62" spans="1:66">
      <c r="A62" s="3" t="s">
        <v>95</v>
      </c>
      <c r="B62" s="1">
        <v>535</v>
      </c>
      <c r="C62" s="1">
        <v>392</v>
      </c>
      <c r="D62" s="1">
        <v>358</v>
      </c>
      <c r="E62" s="1">
        <v>255</v>
      </c>
      <c r="F62" s="1">
        <v>450</v>
      </c>
      <c r="G62" s="1">
        <v>265</v>
      </c>
      <c r="H62" s="1">
        <v>285</v>
      </c>
      <c r="I62" s="1">
        <v>162</v>
      </c>
      <c r="J62" s="1">
        <v>103</v>
      </c>
      <c r="K62" s="1">
        <v>53</v>
      </c>
      <c r="L62" s="1">
        <v>56</v>
      </c>
      <c r="M62" s="1">
        <v>6</v>
      </c>
      <c r="N62">
        <v>0</v>
      </c>
      <c r="O62">
        <f t="shared" si="13"/>
        <v>2920</v>
      </c>
      <c r="R62">
        <f t="shared" si="17"/>
        <v>535</v>
      </c>
      <c r="S62">
        <f t="shared" si="17"/>
        <v>450</v>
      </c>
      <c r="T62">
        <f t="shared" si="17"/>
        <v>392</v>
      </c>
      <c r="U62">
        <f t="shared" si="17"/>
        <v>358</v>
      </c>
      <c r="V62">
        <f t="shared" si="17"/>
        <v>285</v>
      </c>
      <c r="W62">
        <f t="shared" si="17"/>
        <v>265</v>
      </c>
      <c r="X62">
        <f t="shared" si="15"/>
        <v>255</v>
      </c>
      <c r="Y62">
        <f t="shared" si="15"/>
        <v>162</v>
      </c>
      <c r="Z62">
        <f t="shared" si="15"/>
        <v>103</v>
      </c>
      <c r="AA62">
        <f t="shared" si="15"/>
        <v>56</v>
      </c>
      <c r="AB62">
        <f t="shared" si="15"/>
        <v>53</v>
      </c>
      <c r="AC62">
        <f t="shared" si="15"/>
        <v>6</v>
      </c>
      <c r="AD62">
        <f t="shared" si="15"/>
        <v>0</v>
      </c>
      <c r="AE62">
        <f t="shared" si="6"/>
        <v>2920</v>
      </c>
      <c r="AF62">
        <f t="shared" si="14"/>
        <v>1735</v>
      </c>
      <c r="AG62">
        <f t="shared" si="7"/>
        <v>0</v>
      </c>
      <c r="AI62">
        <f t="shared" si="8"/>
        <v>0.59417808219178081</v>
      </c>
      <c r="AJ62">
        <f t="shared" si="9"/>
        <v>0.1207850910114468</v>
      </c>
      <c r="AK62">
        <f t="shared" si="10"/>
        <v>-2.2235467680530641</v>
      </c>
      <c r="AO62">
        <f t="shared" si="18"/>
        <v>3.356926721711391E-2</v>
      </c>
      <c r="AP62">
        <f t="shared" si="18"/>
        <v>2.3749765434415464E-2</v>
      </c>
      <c r="AQ62">
        <f t="shared" si="18"/>
        <v>1.8022142991180334E-2</v>
      </c>
      <c r="AR62">
        <f t="shared" si="18"/>
        <v>1.5031431788328015E-2</v>
      </c>
      <c r="AS62">
        <f t="shared" si="18"/>
        <v>9.5262948020266476E-3</v>
      </c>
      <c r="AT62">
        <f t="shared" si="18"/>
        <v>8.2361840870707453E-3</v>
      </c>
      <c r="AU62">
        <f t="shared" si="16"/>
        <v>7.6263135672734097E-3</v>
      </c>
      <c r="AV62">
        <f t="shared" si="16"/>
        <v>3.0779696003002443E-3</v>
      </c>
      <c r="AW62">
        <f t="shared" si="16"/>
        <v>1.2442531431788328E-3</v>
      </c>
      <c r="AX62">
        <f t="shared" si="16"/>
        <v>3.6779883655470075E-4</v>
      </c>
      <c r="AY62">
        <f t="shared" si="16"/>
        <v>3.2944736348282974E-4</v>
      </c>
      <c r="AZ62">
        <f t="shared" si="16"/>
        <v>4.2221805216738596E-6</v>
      </c>
      <c r="BA62">
        <f t="shared" si="16"/>
        <v>0</v>
      </c>
      <c r="BC62">
        <f t="shared" si="21"/>
        <v>-0.31093616416985675</v>
      </c>
      <c r="BD62">
        <f t="shared" si="21"/>
        <v>-0.28819900363838458</v>
      </c>
      <c r="BE62">
        <f t="shared" si="21"/>
        <v>-0.26957746772088054</v>
      </c>
      <c r="BF62">
        <f t="shared" si="20"/>
        <v>-0.25731935457961047</v>
      </c>
      <c r="BG62">
        <f t="shared" si="20"/>
        <v>-0.22710690711410889</v>
      </c>
      <c r="BH62">
        <f t="shared" si="20"/>
        <v>-0.21777274087608489</v>
      </c>
      <c r="BI62">
        <f t="shared" si="20"/>
        <v>-0.21291411447825168</v>
      </c>
      <c r="BJ62">
        <f t="shared" si="20"/>
        <v>-0.16043229271399001</v>
      </c>
      <c r="BK62">
        <f t="shared" si="20"/>
        <v>-0.11797767822752303</v>
      </c>
      <c r="BL62">
        <f t="shared" si="20"/>
        <v>-7.5829891593671914E-2</v>
      </c>
      <c r="BM62">
        <f t="shared" si="20"/>
        <v>-7.2766948640630449E-2</v>
      </c>
      <c r="BN62">
        <f t="shared" si="20"/>
        <v>-1.2714204300070421E-2</v>
      </c>
    </row>
    <row r="63" spans="1:66">
      <c r="A63" s="3" t="s">
        <v>96</v>
      </c>
      <c r="B63" s="1">
        <v>347</v>
      </c>
      <c r="C63" s="1">
        <v>223</v>
      </c>
      <c r="D63" s="1">
        <v>279</v>
      </c>
      <c r="E63" s="1">
        <v>167</v>
      </c>
      <c r="F63" s="1">
        <v>223</v>
      </c>
      <c r="G63" s="1">
        <v>177</v>
      </c>
      <c r="H63" s="1">
        <v>159</v>
      </c>
      <c r="I63" s="1">
        <v>158</v>
      </c>
      <c r="J63" s="1">
        <v>107</v>
      </c>
      <c r="K63" s="1">
        <v>39</v>
      </c>
      <c r="L63" s="1">
        <v>38</v>
      </c>
      <c r="M63" s="1">
        <v>12</v>
      </c>
      <c r="N63">
        <v>0</v>
      </c>
      <c r="O63">
        <f t="shared" si="13"/>
        <v>1929</v>
      </c>
      <c r="R63">
        <f t="shared" si="17"/>
        <v>347</v>
      </c>
      <c r="S63">
        <f t="shared" si="17"/>
        <v>279</v>
      </c>
      <c r="T63">
        <f t="shared" si="17"/>
        <v>223</v>
      </c>
      <c r="U63">
        <f t="shared" si="17"/>
        <v>223</v>
      </c>
      <c r="V63">
        <f t="shared" si="17"/>
        <v>177</v>
      </c>
      <c r="W63">
        <f t="shared" si="17"/>
        <v>167</v>
      </c>
      <c r="X63">
        <f t="shared" si="15"/>
        <v>159</v>
      </c>
      <c r="Y63">
        <f t="shared" si="15"/>
        <v>158</v>
      </c>
      <c r="Z63">
        <f t="shared" si="15"/>
        <v>107</v>
      </c>
      <c r="AA63">
        <f t="shared" si="15"/>
        <v>39</v>
      </c>
      <c r="AB63">
        <f t="shared" si="15"/>
        <v>38</v>
      </c>
      <c r="AC63">
        <f t="shared" si="15"/>
        <v>12</v>
      </c>
      <c r="AD63">
        <f t="shared" si="15"/>
        <v>0</v>
      </c>
      <c r="AE63">
        <f t="shared" si="6"/>
        <v>1929</v>
      </c>
      <c r="AF63">
        <f t="shared" si="14"/>
        <v>1072</v>
      </c>
      <c r="AG63">
        <f t="shared" si="7"/>
        <v>0</v>
      </c>
      <c r="AI63">
        <f t="shared" si="8"/>
        <v>0.55572835666148268</v>
      </c>
      <c r="AJ63">
        <f t="shared" si="9"/>
        <v>0.11333629487017208</v>
      </c>
      <c r="AK63">
        <f t="shared" si="10"/>
        <v>-2.277006680140091</v>
      </c>
      <c r="AO63">
        <f t="shared" si="18"/>
        <v>3.2358955464344523E-2</v>
      </c>
      <c r="AP63">
        <f t="shared" si="18"/>
        <v>2.0919146013172123E-2</v>
      </c>
      <c r="AQ63">
        <f t="shared" si="18"/>
        <v>1.3364270912360279E-2</v>
      </c>
      <c r="AR63">
        <f t="shared" si="18"/>
        <v>1.3364270912360279E-2</v>
      </c>
      <c r="AS63">
        <f t="shared" si="18"/>
        <v>8.4194181144470071E-3</v>
      </c>
      <c r="AT63">
        <f t="shared" si="18"/>
        <v>7.4949456348371336E-3</v>
      </c>
      <c r="AU63">
        <f t="shared" si="16"/>
        <v>6.7940664991329039E-3</v>
      </c>
      <c r="AV63">
        <f t="shared" si="16"/>
        <v>6.7088752851688551E-3</v>
      </c>
      <c r="AW63">
        <f t="shared" si="16"/>
        <v>3.0768271567015791E-3</v>
      </c>
      <c r="AX63">
        <f t="shared" si="16"/>
        <v>4.0875658182750477E-4</v>
      </c>
      <c r="AY63">
        <f t="shared" si="16"/>
        <v>3.8806344783623718E-4</v>
      </c>
      <c r="AZ63">
        <f t="shared" si="16"/>
        <v>3.8698847983669084E-5</v>
      </c>
      <c r="BA63">
        <f t="shared" si="16"/>
        <v>0</v>
      </c>
      <c r="BC63">
        <f t="shared" si="21"/>
        <v>-0.30858215906517772</v>
      </c>
      <c r="BD63">
        <f t="shared" si="21"/>
        <v>-0.27965739734190637</v>
      </c>
      <c r="BE63">
        <f t="shared" si="21"/>
        <v>-0.24942535450615402</v>
      </c>
      <c r="BF63">
        <f t="shared" si="20"/>
        <v>-0.24942535450615402</v>
      </c>
      <c r="BG63">
        <f t="shared" si="20"/>
        <v>-0.21917236320308259</v>
      </c>
      <c r="BH63">
        <f t="shared" si="20"/>
        <v>-0.21182449688007191</v>
      </c>
      <c r="BI63">
        <f t="shared" si="20"/>
        <v>-0.20572348206272376</v>
      </c>
      <c r="BJ63">
        <f t="shared" si="20"/>
        <v>-0.20494639337524337</v>
      </c>
      <c r="BK63">
        <f t="shared" si="20"/>
        <v>-0.16041281238646399</v>
      </c>
      <c r="BL63">
        <f t="shared" si="20"/>
        <v>-7.8873312236530449E-2</v>
      </c>
      <c r="BM63">
        <f t="shared" si="20"/>
        <v>-7.7362619191713347E-2</v>
      </c>
      <c r="BN63">
        <f t="shared" si="20"/>
        <v>-3.160093538486923E-2</v>
      </c>
    </row>
    <row r="64" spans="1:66">
      <c r="A64" s="3" t="s">
        <v>97</v>
      </c>
      <c r="B64" s="1">
        <v>117</v>
      </c>
      <c r="C64" s="1">
        <v>117</v>
      </c>
      <c r="D64" s="1">
        <v>80</v>
      </c>
      <c r="E64" s="1">
        <v>51</v>
      </c>
      <c r="F64" s="1">
        <v>65</v>
      </c>
      <c r="G64" s="1">
        <v>71</v>
      </c>
      <c r="H64" s="1">
        <v>45</v>
      </c>
      <c r="I64" s="1">
        <v>27</v>
      </c>
      <c r="J64" s="1">
        <v>28</v>
      </c>
      <c r="K64" s="1">
        <v>18</v>
      </c>
      <c r="L64" s="1">
        <v>5</v>
      </c>
      <c r="M64" s="1">
        <v>0</v>
      </c>
      <c r="N64">
        <v>0</v>
      </c>
      <c r="O64">
        <f t="shared" si="13"/>
        <v>624</v>
      </c>
      <c r="R64">
        <f t="shared" si="17"/>
        <v>117</v>
      </c>
      <c r="S64">
        <f t="shared" si="17"/>
        <v>117</v>
      </c>
      <c r="T64">
        <f t="shared" si="17"/>
        <v>80</v>
      </c>
      <c r="U64">
        <f t="shared" si="17"/>
        <v>71</v>
      </c>
      <c r="V64">
        <f t="shared" si="17"/>
        <v>65</v>
      </c>
      <c r="W64">
        <f t="shared" si="17"/>
        <v>51</v>
      </c>
      <c r="X64">
        <f t="shared" si="15"/>
        <v>45</v>
      </c>
      <c r="Y64">
        <f t="shared" si="15"/>
        <v>28</v>
      </c>
      <c r="Z64">
        <f t="shared" si="15"/>
        <v>27</v>
      </c>
      <c r="AA64">
        <f t="shared" si="15"/>
        <v>18</v>
      </c>
      <c r="AB64">
        <f t="shared" si="15"/>
        <v>5</v>
      </c>
      <c r="AC64">
        <f t="shared" si="15"/>
        <v>0</v>
      </c>
      <c r="AD64">
        <f t="shared" si="15"/>
        <v>0</v>
      </c>
      <c r="AE64">
        <f t="shared" si="6"/>
        <v>624</v>
      </c>
      <c r="AF64">
        <f t="shared" si="14"/>
        <v>385</v>
      </c>
      <c r="AG64">
        <f t="shared" si="7"/>
        <v>0</v>
      </c>
      <c r="AI64">
        <f t="shared" si="8"/>
        <v>0.61698717948717952</v>
      </c>
      <c r="AJ64">
        <f t="shared" si="9"/>
        <v>0.12720866206443129</v>
      </c>
      <c r="AK64">
        <f t="shared" si="10"/>
        <v>-2.1844157569757345</v>
      </c>
      <c r="AO64">
        <f t="shared" si="18"/>
        <v>3.515625E-2</v>
      </c>
      <c r="AP64">
        <f t="shared" si="18"/>
        <v>3.515625E-2</v>
      </c>
      <c r="AQ64">
        <f t="shared" si="18"/>
        <v>1.6436554898093356E-2</v>
      </c>
      <c r="AR64">
        <f t="shared" si="18"/>
        <v>1.2946355193951348E-2</v>
      </c>
      <c r="AS64">
        <f t="shared" si="18"/>
        <v>1.0850694444444446E-2</v>
      </c>
      <c r="AT64">
        <f t="shared" si="18"/>
        <v>6.6799186390532547E-3</v>
      </c>
      <c r="AU64">
        <f t="shared" si="16"/>
        <v>5.2006286982248509E-3</v>
      </c>
      <c r="AV64">
        <f t="shared" si="16"/>
        <v>2.0134779750164366E-3</v>
      </c>
      <c r="AW64">
        <f t="shared" si="16"/>
        <v>1.8722263313609465E-3</v>
      </c>
      <c r="AX64">
        <f t="shared" si="16"/>
        <v>8.3210059171597646E-4</v>
      </c>
      <c r="AY64">
        <f t="shared" si="16"/>
        <v>6.4205292570677171E-5</v>
      </c>
      <c r="AZ64">
        <f t="shared" si="16"/>
        <v>0</v>
      </c>
      <c r="BA64">
        <f t="shared" si="16"/>
        <v>0</v>
      </c>
      <c r="BC64">
        <f t="shared" si="21"/>
        <v>-0.31387058129468842</v>
      </c>
      <c r="BD64">
        <f t="shared" si="21"/>
        <v>-0.31387058129468842</v>
      </c>
      <c r="BE64">
        <f t="shared" si="21"/>
        <v>-0.26334919662763412</v>
      </c>
      <c r="BF64">
        <f t="shared" si="20"/>
        <v>-0.24730193090432048</v>
      </c>
      <c r="BG64">
        <f t="shared" si="20"/>
        <v>-0.23560032275768653</v>
      </c>
      <c r="BH64">
        <f t="shared" si="20"/>
        <v>-0.20468038704791697</v>
      </c>
      <c r="BI64">
        <f t="shared" si="20"/>
        <v>-0.18962652970666641</v>
      </c>
      <c r="BJ64">
        <f t="shared" si="20"/>
        <v>-0.13927962184204851</v>
      </c>
      <c r="BK64">
        <f t="shared" si="20"/>
        <v>-0.13587894962156677</v>
      </c>
      <c r="BL64">
        <f t="shared" si="20"/>
        <v>-0.10228207530211336</v>
      </c>
      <c r="BM64">
        <f t="shared" si="20"/>
        <v>-3.8675580576404862E-2</v>
      </c>
      <c r="BN64">
        <f t="shared" si="20"/>
        <v>0</v>
      </c>
    </row>
    <row r="65" spans="1:66">
      <c r="A65" s="3" t="s">
        <v>98</v>
      </c>
      <c r="B65" s="1">
        <v>349</v>
      </c>
      <c r="C65" s="1">
        <v>234</v>
      </c>
      <c r="D65" s="1">
        <v>174</v>
      </c>
      <c r="E65" s="1">
        <v>148</v>
      </c>
      <c r="F65" s="1">
        <v>99</v>
      </c>
      <c r="G65" s="1">
        <v>125</v>
      </c>
      <c r="H65" s="1">
        <v>67</v>
      </c>
      <c r="I65" s="1">
        <v>56</v>
      </c>
      <c r="J65" s="1">
        <v>57</v>
      </c>
      <c r="K65" s="1">
        <v>16</v>
      </c>
      <c r="L65" s="1">
        <v>0</v>
      </c>
      <c r="M65" s="1">
        <v>2</v>
      </c>
      <c r="N65">
        <v>0</v>
      </c>
      <c r="O65">
        <f t="shared" si="13"/>
        <v>1327</v>
      </c>
      <c r="R65">
        <f t="shared" si="17"/>
        <v>349</v>
      </c>
      <c r="S65">
        <f t="shared" si="17"/>
        <v>234</v>
      </c>
      <c r="T65">
        <f t="shared" si="17"/>
        <v>174</v>
      </c>
      <c r="U65">
        <f t="shared" si="17"/>
        <v>148</v>
      </c>
      <c r="V65">
        <f t="shared" si="17"/>
        <v>125</v>
      </c>
      <c r="W65">
        <f t="shared" si="17"/>
        <v>99</v>
      </c>
      <c r="X65">
        <f t="shared" si="15"/>
        <v>67</v>
      </c>
      <c r="Y65">
        <f t="shared" si="15"/>
        <v>57</v>
      </c>
      <c r="Z65">
        <f t="shared" si="15"/>
        <v>56</v>
      </c>
      <c r="AA65">
        <f t="shared" si="15"/>
        <v>16</v>
      </c>
      <c r="AB65">
        <f t="shared" si="15"/>
        <v>2</v>
      </c>
      <c r="AC65">
        <f t="shared" si="15"/>
        <v>0</v>
      </c>
      <c r="AD65">
        <f t="shared" si="15"/>
        <v>0</v>
      </c>
      <c r="AE65">
        <f t="shared" si="6"/>
        <v>1327</v>
      </c>
      <c r="AF65">
        <f t="shared" si="14"/>
        <v>905</v>
      </c>
      <c r="AG65">
        <f t="shared" si="7"/>
        <v>0</v>
      </c>
      <c r="AI65">
        <f t="shared" si="8"/>
        <v>0.68198944988696308</v>
      </c>
      <c r="AJ65">
        <f t="shared" si="9"/>
        <v>0.15065740867462574</v>
      </c>
      <c r="AK65">
        <f t="shared" si="10"/>
        <v>-2.0670738496202503</v>
      </c>
      <c r="AO65">
        <f t="shared" si="18"/>
        <v>6.91686036177495E-2</v>
      </c>
      <c r="AP65">
        <f t="shared" si="18"/>
        <v>3.1094950449450265E-2</v>
      </c>
      <c r="AQ65">
        <f t="shared" si="18"/>
        <v>1.7193197454298269E-2</v>
      </c>
      <c r="AR65">
        <f t="shared" si="18"/>
        <v>1.2438888791086978E-2</v>
      </c>
      <c r="AS65">
        <f t="shared" si="18"/>
        <v>8.8731572936785082E-3</v>
      </c>
      <c r="AT65">
        <f t="shared" si="18"/>
        <v>5.565812136661955E-3</v>
      </c>
      <c r="AU65">
        <f t="shared" si="16"/>
        <v>2.5492225978446604E-3</v>
      </c>
      <c r="AV65">
        <f t="shared" si="16"/>
        <v>1.8450488350183342E-3</v>
      </c>
      <c r="AW65">
        <f t="shared" si="16"/>
        <v>1.7808781614704508E-3</v>
      </c>
      <c r="AX65">
        <f t="shared" si="16"/>
        <v>1.4537780909962866E-4</v>
      </c>
      <c r="AY65">
        <f t="shared" si="16"/>
        <v>2.2715282671816978E-6</v>
      </c>
      <c r="AZ65">
        <f t="shared" si="16"/>
        <v>0</v>
      </c>
      <c r="BA65">
        <f t="shared" si="16"/>
        <v>0</v>
      </c>
      <c r="BC65">
        <f t="shared" si="21"/>
        <v>-0.3512628750062497</v>
      </c>
      <c r="BD65">
        <f t="shared" si="21"/>
        <v>-0.30600832783725279</v>
      </c>
      <c r="BE65">
        <f t="shared" si="21"/>
        <v>-0.26639186730254411</v>
      </c>
      <c r="BF65">
        <f t="shared" si="20"/>
        <v>-0.24463650080186713</v>
      </c>
      <c r="BG65">
        <f t="shared" si="20"/>
        <v>-0.22252847560568073</v>
      </c>
      <c r="BH65">
        <f t="shared" si="20"/>
        <v>-0.19363983589718473</v>
      </c>
      <c r="BI65">
        <f t="shared" si="20"/>
        <v>-0.15076178507992705</v>
      </c>
      <c r="BJ65">
        <f t="shared" si="20"/>
        <v>-0.13520317384353164</v>
      </c>
      <c r="BK65">
        <f t="shared" si="20"/>
        <v>-0.13357811849392257</v>
      </c>
      <c r="BL65">
        <f t="shared" si="20"/>
        <v>-5.3270080628092555E-2</v>
      </c>
      <c r="BM65">
        <f t="shared" si="20"/>
        <v>-9.7928091239973796E-3</v>
      </c>
      <c r="BN65">
        <f t="shared" si="20"/>
        <v>0</v>
      </c>
    </row>
    <row r="66" spans="1:66">
      <c r="A66" s="3" t="s">
        <v>99</v>
      </c>
      <c r="B66" s="1">
        <v>362</v>
      </c>
      <c r="C66" s="1">
        <v>255</v>
      </c>
      <c r="D66" s="1">
        <v>320</v>
      </c>
      <c r="E66" s="1">
        <v>128</v>
      </c>
      <c r="F66" s="1">
        <v>170</v>
      </c>
      <c r="G66" s="1">
        <v>88</v>
      </c>
      <c r="H66" s="1">
        <v>59</v>
      </c>
      <c r="I66" s="1">
        <v>1</v>
      </c>
      <c r="J66" s="1">
        <v>16</v>
      </c>
      <c r="K66" s="1">
        <v>11</v>
      </c>
      <c r="L66" s="1">
        <v>0</v>
      </c>
      <c r="M66" s="1">
        <v>0</v>
      </c>
      <c r="N66">
        <v>0</v>
      </c>
      <c r="O66">
        <f t="shared" si="13"/>
        <v>1410</v>
      </c>
      <c r="R66">
        <f t="shared" si="17"/>
        <v>362</v>
      </c>
      <c r="S66">
        <f t="shared" si="17"/>
        <v>320</v>
      </c>
      <c r="T66">
        <f t="shared" si="17"/>
        <v>255</v>
      </c>
      <c r="U66">
        <f t="shared" si="17"/>
        <v>170</v>
      </c>
      <c r="V66">
        <f t="shared" si="17"/>
        <v>128</v>
      </c>
      <c r="W66">
        <f t="shared" si="17"/>
        <v>88</v>
      </c>
      <c r="X66">
        <f t="shared" si="15"/>
        <v>59</v>
      </c>
      <c r="Y66">
        <f t="shared" si="15"/>
        <v>16</v>
      </c>
      <c r="Z66">
        <f t="shared" si="15"/>
        <v>11</v>
      </c>
      <c r="AA66">
        <f t="shared" si="15"/>
        <v>1</v>
      </c>
      <c r="AB66">
        <f t="shared" si="15"/>
        <v>0</v>
      </c>
      <c r="AC66">
        <f t="shared" si="15"/>
        <v>0</v>
      </c>
      <c r="AD66">
        <f t="shared" si="15"/>
        <v>0</v>
      </c>
      <c r="AE66">
        <f t="shared" si="6"/>
        <v>1410</v>
      </c>
      <c r="AF66">
        <f t="shared" si="14"/>
        <v>1107</v>
      </c>
      <c r="AG66">
        <f t="shared" si="7"/>
        <v>0</v>
      </c>
      <c r="AI66">
        <f t="shared" si="8"/>
        <v>0.78510638297872337</v>
      </c>
      <c r="AJ66">
        <f t="shared" si="9"/>
        <v>0.17874151199637847</v>
      </c>
      <c r="AK66">
        <f t="shared" si="10"/>
        <v>-1.8675688473071581</v>
      </c>
      <c r="AO66">
        <f t="shared" si="18"/>
        <v>6.591418942709118E-2</v>
      </c>
      <c r="AP66">
        <f t="shared" si="18"/>
        <v>5.1506463457572552E-2</v>
      </c>
      <c r="AQ66">
        <f t="shared" si="18"/>
        <v>3.2707107288365782E-2</v>
      </c>
      <c r="AR66">
        <f t="shared" si="18"/>
        <v>1.4536492128162565E-2</v>
      </c>
      <c r="AS66">
        <f t="shared" si="18"/>
        <v>8.2410341532116096E-3</v>
      </c>
      <c r="AT66">
        <f t="shared" si="18"/>
        <v>3.8951762989789247E-3</v>
      </c>
      <c r="AU66">
        <f t="shared" si="16"/>
        <v>1.750917961873145E-3</v>
      </c>
      <c r="AV66">
        <f t="shared" si="16"/>
        <v>1.287661586439314E-4</v>
      </c>
      <c r="AW66">
        <f t="shared" si="16"/>
        <v>6.0862129671545699E-5</v>
      </c>
      <c r="AX66">
        <f t="shared" si="16"/>
        <v>5.0299280720285703E-7</v>
      </c>
      <c r="AY66">
        <f t="shared" si="16"/>
        <v>0</v>
      </c>
      <c r="AZ66">
        <f t="shared" si="16"/>
        <v>0</v>
      </c>
      <c r="BA66">
        <f t="shared" si="16"/>
        <v>0</v>
      </c>
      <c r="BC66">
        <f t="shared" si="21"/>
        <v>-0.34908629737575342</v>
      </c>
      <c r="BD66">
        <f t="shared" si="21"/>
        <v>-0.33657281987595838</v>
      </c>
      <c r="BE66">
        <f t="shared" si="21"/>
        <v>-0.30927004733653607</v>
      </c>
      <c r="BF66">
        <f t="shared" si="20"/>
        <v>-0.2550658956558382</v>
      </c>
      <c r="BG66">
        <f t="shared" si="20"/>
        <v>-0.21781013056023574</v>
      </c>
      <c r="BH66">
        <f t="shared" si="20"/>
        <v>-0.17312958784586713</v>
      </c>
      <c r="BI66">
        <f t="shared" si="20"/>
        <v>-0.13280471264434268</v>
      </c>
      <c r="BJ66">
        <f t="shared" si="20"/>
        <v>-5.0822766083772293E-2</v>
      </c>
      <c r="BK66">
        <f t="shared" si="20"/>
        <v>-3.7863792068306583E-2</v>
      </c>
      <c r="BL66">
        <f t="shared" si="20"/>
        <v>-5.1427978605476697E-3</v>
      </c>
      <c r="BM66">
        <f t="shared" si="20"/>
        <v>0</v>
      </c>
      <c r="BN66">
        <f t="shared" si="20"/>
        <v>0</v>
      </c>
    </row>
    <row r="67" spans="1:66">
      <c r="A67" s="3" t="s">
        <v>100</v>
      </c>
      <c r="B67" s="1">
        <v>296</v>
      </c>
      <c r="C67" s="1">
        <v>244</v>
      </c>
      <c r="D67" s="1">
        <v>327</v>
      </c>
      <c r="E67" s="1">
        <v>213</v>
      </c>
      <c r="F67" s="1">
        <v>249</v>
      </c>
      <c r="G67" s="1">
        <v>153</v>
      </c>
      <c r="H67" s="1">
        <v>157</v>
      </c>
      <c r="I67" s="1">
        <v>113</v>
      </c>
      <c r="J67" s="1">
        <v>99</v>
      </c>
      <c r="K67" s="1">
        <v>59</v>
      </c>
      <c r="L67" s="1">
        <v>19</v>
      </c>
      <c r="M67" s="1">
        <v>3</v>
      </c>
      <c r="N67">
        <v>0</v>
      </c>
      <c r="O67">
        <f t="shared" si="13"/>
        <v>1932</v>
      </c>
      <c r="R67">
        <f t="shared" si="17"/>
        <v>327</v>
      </c>
      <c r="S67">
        <f t="shared" si="17"/>
        <v>296</v>
      </c>
      <c r="T67">
        <f t="shared" si="17"/>
        <v>249</v>
      </c>
      <c r="U67">
        <f t="shared" si="17"/>
        <v>244</v>
      </c>
      <c r="V67">
        <f t="shared" si="17"/>
        <v>213</v>
      </c>
      <c r="W67">
        <f t="shared" si="17"/>
        <v>157</v>
      </c>
      <c r="X67">
        <f t="shared" si="15"/>
        <v>153</v>
      </c>
      <c r="Y67">
        <f t="shared" si="15"/>
        <v>113</v>
      </c>
      <c r="Z67">
        <f t="shared" si="15"/>
        <v>99</v>
      </c>
      <c r="AA67">
        <f t="shared" si="15"/>
        <v>59</v>
      </c>
      <c r="AB67">
        <f t="shared" si="15"/>
        <v>19</v>
      </c>
      <c r="AC67">
        <f t="shared" si="15"/>
        <v>3</v>
      </c>
      <c r="AD67">
        <f t="shared" si="15"/>
        <v>0</v>
      </c>
      <c r="AE67">
        <f t="shared" si="6"/>
        <v>1932</v>
      </c>
      <c r="AF67">
        <f t="shared" si="14"/>
        <v>1116</v>
      </c>
      <c r="AG67">
        <f t="shared" si="7"/>
        <v>0</v>
      </c>
      <c r="AI67">
        <f t="shared" si="8"/>
        <v>0.57763975155279501</v>
      </c>
      <c r="AJ67">
        <f t="shared" si="9"/>
        <v>0.11678915422501705</v>
      </c>
      <c r="AK67">
        <f t="shared" si="10"/>
        <v>-2.2416797556617829</v>
      </c>
      <c r="AO67">
        <f t="shared" si="18"/>
        <v>2.8647139385054584E-2</v>
      </c>
      <c r="AP67">
        <f t="shared" si="18"/>
        <v>2.3473031304519287E-2</v>
      </c>
      <c r="AQ67">
        <f t="shared" si="18"/>
        <v>1.6610566721962886E-2</v>
      </c>
      <c r="AR67">
        <f t="shared" si="18"/>
        <v>1.5950173390086975E-2</v>
      </c>
      <c r="AS67">
        <f t="shared" si="18"/>
        <v>1.2154720111106824E-2</v>
      </c>
      <c r="AT67">
        <f t="shared" si="18"/>
        <v>6.6036654107137494E-3</v>
      </c>
      <c r="AU67">
        <f t="shared" si="16"/>
        <v>6.2714594344353992E-3</v>
      </c>
      <c r="AV67">
        <f t="shared" si="16"/>
        <v>3.4209178315308475E-3</v>
      </c>
      <c r="AW67">
        <f t="shared" si="16"/>
        <v>2.6257667528258939E-3</v>
      </c>
      <c r="AX67">
        <f t="shared" si="16"/>
        <v>9.3258790598785193E-4</v>
      </c>
      <c r="AY67">
        <f t="shared" si="16"/>
        <v>9.6714804384261588E-5</v>
      </c>
      <c r="AZ67">
        <f t="shared" si="16"/>
        <v>2.4111724084718949E-6</v>
      </c>
      <c r="BA67">
        <f t="shared" si="16"/>
        <v>0</v>
      </c>
      <c r="BC67">
        <f t="shared" si="21"/>
        <v>-0.30065565525217064</v>
      </c>
      <c r="BD67">
        <f t="shared" si="21"/>
        <v>-0.28741286847449654</v>
      </c>
      <c r="BE67">
        <f t="shared" si="21"/>
        <v>-0.26406090655208653</v>
      </c>
      <c r="BF67">
        <f t="shared" si="20"/>
        <v>-0.26132031088661478</v>
      </c>
      <c r="BG67">
        <f t="shared" si="20"/>
        <v>-0.24309990416688773</v>
      </c>
      <c r="BH67">
        <f t="shared" si="20"/>
        <v>-0.2039752784055861</v>
      </c>
      <c r="BI67">
        <f t="shared" si="20"/>
        <v>-0.20082224807823201</v>
      </c>
      <c r="BJ67">
        <f t="shared" si="20"/>
        <v>-0.1660446796867463</v>
      </c>
      <c r="BK67">
        <f t="shared" si="20"/>
        <v>-0.15225047893330718</v>
      </c>
      <c r="BL67">
        <f t="shared" si="20"/>
        <v>-0.10654122188464693</v>
      </c>
      <c r="BM67">
        <f t="shared" si="20"/>
        <v>-4.5453192896746604E-2</v>
      </c>
      <c r="BN67">
        <f t="shared" si="20"/>
        <v>-1.0043010444261419E-2</v>
      </c>
    </row>
    <row r="68" spans="1:66">
      <c r="A68" s="3" t="s">
        <v>101</v>
      </c>
      <c r="B68" s="1">
        <v>429</v>
      </c>
      <c r="C68" s="1">
        <v>462</v>
      </c>
      <c r="D68" s="1">
        <v>404</v>
      </c>
      <c r="E68" s="1">
        <v>368</v>
      </c>
      <c r="F68" s="1">
        <v>313</v>
      </c>
      <c r="G68" s="1">
        <v>225</v>
      </c>
      <c r="H68" s="1">
        <v>242</v>
      </c>
      <c r="I68" s="1">
        <v>240</v>
      </c>
      <c r="J68" s="1">
        <v>130</v>
      </c>
      <c r="K68" s="1">
        <v>58</v>
      </c>
      <c r="L68" s="1">
        <v>0</v>
      </c>
      <c r="M68" s="1">
        <v>21</v>
      </c>
      <c r="N68">
        <v>0</v>
      </c>
      <c r="O68">
        <f t="shared" si="13"/>
        <v>2892</v>
      </c>
      <c r="R68">
        <f t="shared" si="17"/>
        <v>462</v>
      </c>
      <c r="S68">
        <f t="shared" si="17"/>
        <v>429</v>
      </c>
      <c r="T68">
        <f t="shared" si="17"/>
        <v>404</v>
      </c>
      <c r="U68">
        <f t="shared" si="17"/>
        <v>368</v>
      </c>
      <c r="V68">
        <f t="shared" si="17"/>
        <v>313</v>
      </c>
      <c r="W68">
        <f t="shared" si="17"/>
        <v>242</v>
      </c>
      <c r="X68">
        <f t="shared" si="15"/>
        <v>240</v>
      </c>
      <c r="Y68">
        <f t="shared" si="15"/>
        <v>225</v>
      </c>
      <c r="Z68">
        <f t="shared" si="15"/>
        <v>130</v>
      </c>
      <c r="AA68">
        <f t="shared" si="15"/>
        <v>58</v>
      </c>
      <c r="AB68">
        <f t="shared" si="15"/>
        <v>21</v>
      </c>
      <c r="AC68">
        <f t="shared" si="15"/>
        <v>0</v>
      </c>
      <c r="AD68">
        <f t="shared" si="15"/>
        <v>0</v>
      </c>
      <c r="AE68">
        <f t="shared" ref="AE68:AE131" si="22">R68+S68+T68+U68+V68+W68+X68+Y68+Z68+AA68+AB68+AC68</f>
        <v>2892</v>
      </c>
      <c r="AF68">
        <f t="shared" si="14"/>
        <v>1663</v>
      </c>
      <c r="AG68">
        <f t="shared" ref="AG68:AG131" si="23">AE68-O68</f>
        <v>0</v>
      </c>
      <c r="AI68">
        <f t="shared" ref="AI68:AI131" si="24">AF68/AE68</f>
        <v>0.5750345781466113</v>
      </c>
      <c r="AJ68">
        <f t="shared" ref="AJ68:AJ131" si="25">SUM(AO68:AZ68)</f>
        <v>0.11736339479921719</v>
      </c>
      <c r="AK68">
        <f t="shared" ref="AK68:AK131" si="26">SUM(BC68:BN68)</f>
        <v>-2.220456441275708</v>
      </c>
      <c r="AO68">
        <f t="shared" si="18"/>
        <v>2.5520393932611348E-2</v>
      </c>
      <c r="AP68">
        <f t="shared" si="18"/>
        <v>2.2004829462302648E-2</v>
      </c>
      <c r="AQ68">
        <f t="shared" si="18"/>
        <v>1.951489203774805E-2</v>
      </c>
      <c r="AR68">
        <f t="shared" si="18"/>
        <v>1.6191946496176793E-2</v>
      </c>
      <c r="AS68">
        <f t="shared" si="18"/>
        <v>1.1713646076647748E-2</v>
      </c>
      <c r="AT68">
        <f t="shared" si="18"/>
        <v>7.0021942536189867E-3</v>
      </c>
      <c r="AU68">
        <f t="shared" si="16"/>
        <v>6.886933764914515E-3</v>
      </c>
      <c r="AV68">
        <f t="shared" si="16"/>
        <v>6.052969129319399E-3</v>
      </c>
      <c r="AW68">
        <f t="shared" si="16"/>
        <v>2.020645496997488E-3</v>
      </c>
      <c r="AX68">
        <f t="shared" si="16"/>
        <v>4.0221606224257698E-4</v>
      </c>
      <c r="AY68">
        <f t="shared" si="16"/>
        <v>5.2728086637626768E-5</v>
      </c>
      <c r="AZ68">
        <f t="shared" si="16"/>
        <v>0</v>
      </c>
      <c r="BA68">
        <f t="shared" si="16"/>
        <v>0</v>
      </c>
      <c r="BC68">
        <f t="shared" si="21"/>
        <v>-0.29300555871195549</v>
      </c>
      <c r="BD68">
        <f t="shared" si="21"/>
        <v>-0.28306978527193077</v>
      </c>
      <c r="BE68">
        <f t="shared" si="21"/>
        <v>-0.27496149272070264</v>
      </c>
      <c r="BF68">
        <f t="shared" si="20"/>
        <v>-0.26233623699874775</v>
      </c>
      <c r="BG68">
        <f t="shared" si="20"/>
        <v>-0.24064855564562629</v>
      </c>
      <c r="BH68">
        <f t="shared" si="20"/>
        <v>-0.20758829094865713</v>
      </c>
      <c r="BI68">
        <f t="shared" si="20"/>
        <v>-0.20656138256735798</v>
      </c>
      <c r="BJ68">
        <f t="shared" si="20"/>
        <v>-0.19867244666033987</v>
      </c>
      <c r="BK68">
        <f t="shared" si="20"/>
        <v>-0.13944743681431518</v>
      </c>
      <c r="BL68">
        <f t="shared" si="20"/>
        <v>-7.8401491431006123E-2</v>
      </c>
      <c r="BM68">
        <f t="shared" si="20"/>
        <v>-3.5763763505069116E-2</v>
      </c>
      <c r="BN68">
        <f t="shared" si="20"/>
        <v>0</v>
      </c>
    </row>
    <row r="69" spans="1:66">
      <c r="A69" s="3" t="s">
        <v>102</v>
      </c>
      <c r="B69" s="1">
        <v>144</v>
      </c>
      <c r="C69" s="1">
        <v>160</v>
      </c>
      <c r="D69" s="1">
        <v>161</v>
      </c>
      <c r="E69" s="1">
        <v>207</v>
      </c>
      <c r="F69" s="1">
        <v>98</v>
      </c>
      <c r="G69" s="1">
        <v>52</v>
      </c>
      <c r="H69" s="1">
        <v>68</v>
      </c>
      <c r="I69" s="1">
        <v>32</v>
      </c>
      <c r="J69" s="1">
        <v>15</v>
      </c>
      <c r="K69" s="1">
        <v>18</v>
      </c>
      <c r="L69" s="1">
        <v>0</v>
      </c>
      <c r="M69" s="1">
        <v>0</v>
      </c>
      <c r="N69">
        <v>0</v>
      </c>
      <c r="O69">
        <f t="shared" si="13"/>
        <v>955</v>
      </c>
      <c r="R69">
        <f t="shared" si="17"/>
        <v>207</v>
      </c>
      <c r="S69">
        <f t="shared" si="17"/>
        <v>161</v>
      </c>
      <c r="T69">
        <f t="shared" si="17"/>
        <v>160</v>
      </c>
      <c r="U69">
        <f t="shared" si="17"/>
        <v>144</v>
      </c>
      <c r="V69">
        <f t="shared" si="17"/>
        <v>98</v>
      </c>
      <c r="W69">
        <f t="shared" si="17"/>
        <v>68</v>
      </c>
      <c r="X69">
        <f t="shared" si="15"/>
        <v>52</v>
      </c>
      <c r="Y69">
        <f t="shared" si="15"/>
        <v>32</v>
      </c>
      <c r="Z69">
        <f t="shared" si="15"/>
        <v>18</v>
      </c>
      <c r="AA69">
        <f t="shared" si="15"/>
        <v>15</v>
      </c>
      <c r="AB69">
        <f t="shared" si="15"/>
        <v>0</v>
      </c>
      <c r="AC69">
        <f t="shared" si="15"/>
        <v>0</v>
      </c>
      <c r="AD69">
        <f t="shared" si="15"/>
        <v>0</v>
      </c>
      <c r="AE69">
        <f t="shared" si="22"/>
        <v>955</v>
      </c>
      <c r="AF69">
        <f t="shared" si="14"/>
        <v>672</v>
      </c>
      <c r="AG69">
        <f t="shared" si="23"/>
        <v>0</v>
      </c>
      <c r="AI69">
        <f t="shared" si="24"/>
        <v>0.7036649214659686</v>
      </c>
      <c r="AJ69">
        <f t="shared" si="25"/>
        <v>0.14649927359447382</v>
      </c>
      <c r="AK69">
        <f t="shared" si="26"/>
        <v>-2.050267547474482</v>
      </c>
      <c r="AO69">
        <f t="shared" si="18"/>
        <v>4.6982264740549874E-2</v>
      </c>
      <c r="AP69">
        <f t="shared" si="18"/>
        <v>2.8421370028233878E-2</v>
      </c>
      <c r="AQ69">
        <f t="shared" si="18"/>
        <v>2.8069405992160307E-2</v>
      </c>
      <c r="AR69">
        <f t="shared" si="18"/>
        <v>2.2736218853649844E-2</v>
      </c>
      <c r="AS69">
        <f t="shared" si="18"/>
        <v>1.0530413091746387E-2</v>
      </c>
      <c r="AT69">
        <f t="shared" si="18"/>
        <v>5.0700364573339554E-3</v>
      </c>
      <c r="AU69">
        <f t="shared" si="16"/>
        <v>2.9648310079219316E-3</v>
      </c>
      <c r="AV69">
        <f t="shared" si="16"/>
        <v>1.1227762396864122E-3</v>
      </c>
      <c r="AW69">
        <f t="shared" si="16"/>
        <v>3.5525341958827882E-4</v>
      </c>
      <c r="AX69">
        <f t="shared" si="16"/>
        <v>2.4670376360297141E-4</v>
      </c>
      <c r="AY69">
        <f t="shared" si="16"/>
        <v>0</v>
      </c>
      <c r="AZ69">
        <f t="shared" si="16"/>
        <v>0</v>
      </c>
      <c r="BA69">
        <f t="shared" si="16"/>
        <v>0</v>
      </c>
      <c r="BC69">
        <f t="shared" si="21"/>
        <v>-0.33141513850636622</v>
      </c>
      <c r="BD69">
        <f t="shared" si="21"/>
        <v>-0.30013552152345452</v>
      </c>
      <c r="BE69">
        <f t="shared" si="21"/>
        <v>-0.29931518747592101</v>
      </c>
      <c r="BF69">
        <f t="shared" si="20"/>
        <v>-0.28527048993746706</v>
      </c>
      <c r="BG69">
        <f t="shared" si="20"/>
        <v>-0.23363444864648747</v>
      </c>
      <c r="BH69">
        <f t="shared" si="20"/>
        <v>-0.18813596565519833</v>
      </c>
      <c r="BI69">
        <f t="shared" si="20"/>
        <v>-0.15847572391493586</v>
      </c>
      <c r="BJ69">
        <f t="shared" si="20"/>
        <v>-0.11379184712648389</v>
      </c>
      <c r="BK69">
        <f t="shared" si="20"/>
        <v>-7.4852473807876629E-2</v>
      </c>
      <c r="BL69">
        <f t="shared" si="20"/>
        <v>-6.5240750880290882E-2</v>
      </c>
      <c r="BM69">
        <f t="shared" si="20"/>
        <v>0</v>
      </c>
      <c r="BN69">
        <f t="shared" si="20"/>
        <v>0</v>
      </c>
    </row>
    <row r="70" spans="1:66">
      <c r="A70" s="3" t="s">
        <v>103</v>
      </c>
      <c r="B70" s="1">
        <v>205</v>
      </c>
      <c r="C70" s="1">
        <v>252</v>
      </c>
      <c r="D70" s="1">
        <v>155</v>
      </c>
      <c r="E70" s="1">
        <v>157</v>
      </c>
      <c r="F70" s="1">
        <v>89</v>
      </c>
      <c r="G70" s="1">
        <v>120</v>
      </c>
      <c r="H70" s="1">
        <v>92</v>
      </c>
      <c r="I70" s="1">
        <v>73</v>
      </c>
      <c r="J70" s="1">
        <v>25</v>
      </c>
      <c r="K70" s="1">
        <v>23</v>
      </c>
      <c r="L70" s="1">
        <v>0</v>
      </c>
      <c r="M70" s="1">
        <v>5</v>
      </c>
      <c r="N70">
        <v>0</v>
      </c>
      <c r="O70">
        <f t="shared" si="13"/>
        <v>1196</v>
      </c>
      <c r="R70">
        <f t="shared" si="17"/>
        <v>252</v>
      </c>
      <c r="S70">
        <f t="shared" si="17"/>
        <v>205</v>
      </c>
      <c r="T70">
        <f t="shared" si="17"/>
        <v>157</v>
      </c>
      <c r="U70">
        <f t="shared" si="17"/>
        <v>155</v>
      </c>
      <c r="V70">
        <f t="shared" si="17"/>
        <v>120</v>
      </c>
      <c r="W70">
        <f t="shared" si="17"/>
        <v>92</v>
      </c>
      <c r="X70">
        <f t="shared" si="15"/>
        <v>89</v>
      </c>
      <c r="Y70">
        <f t="shared" si="15"/>
        <v>73</v>
      </c>
      <c r="Z70">
        <f t="shared" si="15"/>
        <v>25</v>
      </c>
      <c r="AA70">
        <f t="shared" si="15"/>
        <v>23</v>
      </c>
      <c r="AB70">
        <f t="shared" si="15"/>
        <v>5</v>
      </c>
      <c r="AC70">
        <f t="shared" si="15"/>
        <v>0</v>
      </c>
      <c r="AD70">
        <f t="shared" si="15"/>
        <v>0</v>
      </c>
      <c r="AE70">
        <f t="shared" si="22"/>
        <v>1196</v>
      </c>
      <c r="AF70">
        <f t="shared" si="14"/>
        <v>769</v>
      </c>
      <c r="AG70">
        <f t="shared" si="23"/>
        <v>0</v>
      </c>
      <c r="AI70">
        <f t="shared" si="24"/>
        <v>0.6429765886287625</v>
      </c>
      <c r="AJ70">
        <f t="shared" si="25"/>
        <v>0.13387434145031935</v>
      </c>
      <c r="AK70">
        <f t="shared" si="26"/>
        <v>-2.1335390659311328</v>
      </c>
      <c r="AO70">
        <f t="shared" si="18"/>
        <v>4.4395476560664872E-2</v>
      </c>
      <c r="AP70">
        <f t="shared" si="18"/>
        <v>2.9379565105535733E-2</v>
      </c>
      <c r="AQ70">
        <f t="shared" si="18"/>
        <v>1.7232049977069605E-2</v>
      </c>
      <c r="AR70">
        <f t="shared" si="18"/>
        <v>1.6795813245936847E-2</v>
      </c>
      <c r="AS70">
        <f t="shared" si="18"/>
        <v>1.006700148767911E-2</v>
      </c>
      <c r="AT70">
        <f t="shared" si="18"/>
        <v>5.9171597633136102E-3</v>
      </c>
      <c r="AU70">
        <f t="shared" si="16"/>
        <v>5.5375499155490438E-3</v>
      </c>
      <c r="AV70">
        <f t="shared" si="16"/>
        <v>3.7254896477668035E-3</v>
      </c>
      <c r="AW70">
        <f t="shared" si="16"/>
        <v>4.3693582845829465E-4</v>
      </c>
      <c r="AX70">
        <f t="shared" si="16"/>
        <v>3.6982248520710064E-4</v>
      </c>
      <c r="AY70">
        <f t="shared" si="16"/>
        <v>1.7477433138331783E-5</v>
      </c>
      <c r="AZ70">
        <f t="shared" si="16"/>
        <v>0</v>
      </c>
      <c r="BA70">
        <f t="shared" si="16"/>
        <v>0</v>
      </c>
      <c r="BC70">
        <f t="shared" si="21"/>
        <v>-0.32812861993627657</v>
      </c>
      <c r="BD70">
        <f t="shared" si="21"/>
        <v>-0.30231122980877478</v>
      </c>
      <c r="BE70">
        <f t="shared" si="21"/>
        <v>-0.26654453534989653</v>
      </c>
      <c r="BF70">
        <f t="shared" si="20"/>
        <v>-0.26481060763098346</v>
      </c>
      <c r="BG70">
        <f t="shared" si="20"/>
        <v>-0.23069359783229409</v>
      </c>
      <c r="BH70">
        <f t="shared" si="20"/>
        <v>-0.19730379672781054</v>
      </c>
      <c r="BI70">
        <f t="shared" si="20"/>
        <v>-0.19333698935224158</v>
      </c>
      <c r="BJ70">
        <f t="shared" si="20"/>
        <v>-0.17067586121692271</v>
      </c>
      <c r="BK70">
        <f t="shared" si="20"/>
        <v>-8.084996048583562E-2</v>
      </c>
      <c r="BL70">
        <f t="shared" si="20"/>
        <v>-7.5985456126565903E-2</v>
      </c>
      <c r="BM70">
        <f t="shared" si="20"/>
        <v>-2.2898411463530423E-2</v>
      </c>
      <c r="BN70">
        <f t="shared" si="20"/>
        <v>0</v>
      </c>
    </row>
    <row r="71" spans="1:66">
      <c r="A71" s="3" t="s">
        <v>104</v>
      </c>
      <c r="B71" s="1">
        <v>120</v>
      </c>
      <c r="C71" s="1">
        <v>118</v>
      </c>
      <c r="D71" s="1">
        <v>83</v>
      </c>
      <c r="E71" s="1">
        <v>33</v>
      </c>
      <c r="F71" s="1">
        <v>66</v>
      </c>
      <c r="G71" s="1">
        <v>34</v>
      </c>
      <c r="H71" s="1">
        <v>31</v>
      </c>
      <c r="I71" s="1">
        <v>45</v>
      </c>
      <c r="J71" s="1">
        <v>17</v>
      </c>
      <c r="K71" s="1">
        <v>3</v>
      </c>
      <c r="L71" s="1">
        <v>0</v>
      </c>
      <c r="M71" s="1">
        <v>0</v>
      </c>
      <c r="N71">
        <v>0</v>
      </c>
      <c r="O71">
        <f t="shared" si="13"/>
        <v>550</v>
      </c>
      <c r="R71">
        <f t="shared" si="17"/>
        <v>120</v>
      </c>
      <c r="S71">
        <f t="shared" si="17"/>
        <v>118</v>
      </c>
      <c r="T71">
        <f t="shared" si="17"/>
        <v>83</v>
      </c>
      <c r="U71">
        <f t="shared" si="17"/>
        <v>66</v>
      </c>
      <c r="V71">
        <f t="shared" si="17"/>
        <v>45</v>
      </c>
      <c r="W71">
        <f t="shared" si="17"/>
        <v>34</v>
      </c>
      <c r="X71">
        <f t="shared" si="15"/>
        <v>33</v>
      </c>
      <c r="Y71">
        <f t="shared" si="15"/>
        <v>31</v>
      </c>
      <c r="Z71">
        <f t="shared" si="15"/>
        <v>17</v>
      </c>
      <c r="AA71">
        <f t="shared" si="15"/>
        <v>3</v>
      </c>
      <c r="AB71">
        <f t="shared" si="15"/>
        <v>0</v>
      </c>
      <c r="AC71">
        <f t="shared" si="15"/>
        <v>0</v>
      </c>
      <c r="AD71">
        <f t="shared" si="15"/>
        <v>0</v>
      </c>
      <c r="AE71">
        <f t="shared" si="22"/>
        <v>550</v>
      </c>
      <c r="AF71">
        <f t="shared" si="14"/>
        <v>387</v>
      </c>
      <c r="AG71">
        <f t="shared" si="23"/>
        <v>0</v>
      </c>
      <c r="AI71">
        <f t="shared" si="24"/>
        <v>0.70363636363636362</v>
      </c>
      <c r="AJ71">
        <f t="shared" si="25"/>
        <v>0.14908429752066113</v>
      </c>
      <c r="AK71">
        <f t="shared" si="26"/>
        <v>-2.0458897969525838</v>
      </c>
      <c r="AO71">
        <f t="shared" si="18"/>
        <v>4.7603305785123964E-2</v>
      </c>
      <c r="AP71">
        <f t="shared" si="18"/>
        <v>4.6029752066115696E-2</v>
      </c>
      <c r="AQ71">
        <f t="shared" si="18"/>
        <v>2.2773553719008265E-2</v>
      </c>
      <c r="AR71">
        <f t="shared" si="18"/>
        <v>1.44E-2</v>
      </c>
      <c r="AS71">
        <f t="shared" si="18"/>
        <v>6.6942148760330581E-3</v>
      </c>
      <c r="AT71">
        <f t="shared" si="18"/>
        <v>3.8214876033057853E-3</v>
      </c>
      <c r="AU71">
        <f t="shared" si="16"/>
        <v>3.5999999999999999E-3</v>
      </c>
      <c r="AV71">
        <f t="shared" si="16"/>
        <v>3.1768595041322318E-3</v>
      </c>
      <c r="AW71">
        <f t="shared" si="16"/>
        <v>9.5537190082644631E-4</v>
      </c>
      <c r="AX71">
        <f t="shared" si="16"/>
        <v>2.9752066115702484E-5</v>
      </c>
      <c r="AY71">
        <f t="shared" si="16"/>
        <v>0</v>
      </c>
      <c r="AZ71">
        <f t="shared" si="16"/>
        <v>0</v>
      </c>
      <c r="BA71">
        <f t="shared" si="16"/>
        <v>0</v>
      </c>
      <c r="BC71">
        <f t="shared" si="21"/>
        <v>-0.33216578955152082</v>
      </c>
      <c r="BD71">
        <f t="shared" si="21"/>
        <v>-0.33023558389778279</v>
      </c>
      <c r="BE71">
        <f t="shared" si="21"/>
        <v>-0.28538081208306043</v>
      </c>
      <c r="BF71">
        <f t="shared" si="20"/>
        <v>-0.2544316243440109</v>
      </c>
      <c r="BG71">
        <f t="shared" si="20"/>
        <v>-0.20481183723732521</v>
      </c>
      <c r="BH71">
        <f t="shared" si="20"/>
        <v>-0.1720744793140947</v>
      </c>
      <c r="BI71">
        <f t="shared" si="20"/>
        <v>-0.16880464300560219</v>
      </c>
      <c r="BJ71">
        <f t="shared" si="20"/>
        <v>-0.16209793324724089</v>
      </c>
      <c r="BK71">
        <f t="shared" si="20"/>
        <v>-0.10746178887435474</v>
      </c>
      <c r="BL71">
        <f t="shared" si="20"/>
        <v>-2.8425305397591312E-2</v>
      </c>
      <c r="BM71">
        <f t="shared" si="20"/>
        <v>0</v>
      </c>
      <c r="BN71">
        <f t="shared" si="20"/>
        <v>0</v>
      </c>
    </row>
    <row r="72" spans="1:66">
      <c r="A72" s="3" t="s">
        <v>105</v>
      </c>
      <c r="B72" s="1">
        <v>112</v>
      </c>
      <c r="C72" s="1">
        <v>119</v>
      </c>
      <c r="D72" s="1">
        <v>95</v>
      </c>
      <c r="E72" s="1">
        <v>81</v>
      </c>
      <c r="F72" s="1">
        <v>77</v>
      </c>
      <c r="G72" s="1">
        <v>39</v>
      </c>
      <c r="H72" s="1">
        <v>21</v>
      </c>
      <c r="I72" s="1">
        <v>46</v>
      </c>
      <c r="J72" s="1">
        <v>19</v>
      </c>
      <c r="K72" s="1">
        <v>21</v>
      </c>
      <c r="L72" s="1">
        <v>0</v>
      </c>
      <c r="M72" s="1">
        <v>0</v>
      </c>
      <c r="N72">
        <v>0</v>
      </c>
      <c r="O72">
        <f t="shared" si="13"/>
        <v>630</v>
      </c>
      <c r="R72">
        <f t="shared" si="17"/>
        <v>119</v>
      </c>
      <c r="S72">
        <f t="shared" si="17"/>
        <v>112</v>
      </c>
      <c r="T72">
        <f t="shared" si="17"/>
        <v>95</v>
      </c>
      <c r="U72">
        <f t="shared" si="17"/>
        <v>81</v>
      </c>
      <c r="V72">
        <f t="shared" si="17"/>
        <v>77</v>
      </c>
      <c r="W72">
        <f t="shared" si="17"/>
        <v>46</v>
      </c>
      <c r="X72">
        <f t="shared" si="15"/>
        <v>39</v>
      </c>
      <c r="Y72">
        <f t="shared" si="15"/>
        <v>21</v>
      </c>
      <c r="Z72">
        <f t="shared" si="15"/>
        <v>21</v>
      </c>
      <c r="AA72">
        <f t="shared" si="15"/>
        <v>19</v>
      </c>
      <c r="AB72">
        <f t="shared" si="15"/>
        <v>0</v>
      </c>
      <c r="AC72">
        <f t="shared" si="15"/>
        <v>0</v>
      </c>
      <c r="AD72">
        <f t="shared" si="15"/>
        <v>0</v>
      </c>
      <c r="AE72">
        <f t="shared" si="22"/>
        <v>630</v>
      </c>
      <c r="AF72">
        <f t="shared" si="14"/>
        <v>407</v>
      </c>
      <c r="AG72">
        <f t="shared" si="23"/>
        <v>0</v>
      </c>
      <c r="AI72">
        <f t="shared" si="24"/>
        <v>0.64603174603174607</v>
      </c>
      <c r="AJ72">
        <f t="shared" si="25"/>
        <v>0.13378684807256239</v>
      </c>
      <c r="AK72">
        <f t="shared" si="26"/>
        <v>-2.1234341616003785</v>
      </c>
      <c r="AO72">
        <f t="shared" si="18"/>
        <v>3.5679012345679009E-2</v>
      </c>
      <c r="AP72">
        <f t="shared" si="18"/>
        <v>3.1604938271604939E-2</v>
      </c>
      <c r="AQ72">
        <f t="shared" si="18"/>
        <v>2.2738725119677498E-2</v>
      </c>
      <c r="AR72">
        <f t="shared" si="18"/>
        <v>1.6530612244897956E-2</v>
      </c>
      <c r="AS72">
        <f t="shared" si="18"/>
        <v>1.4938271604938271E-2</v>
      </c>
      <c r="AT72">
        <f t="shared" si="18"/>
        <v>5.3313177122700939E-3</v>
      </c>
      <c r="AU72">
        <f t="shared" si="16"/>
        <v>3.8321995464852612E-3</v>
      </c>
      <c r="AV72">
        <f t="shared" si="16"/>
        <v>1.1111111111111111E-3</v>
      </c>
      <c r="AW72">
        <f t="shared" si="16"/>
        <v>1.1111111111111111E-3</v>
      </c>
      <c r="AX72">
        <f t="shared" si="16"/>
        <v>9.0954900478710003E-4</v>
      </c>
      <c r="AY72">
        <f t="shared" si="16"/>
        <v>0</v>
      </c>
      <c r="AZ72">
        <f t="shared" si="16"/>
        <v>0</v>
      </c>
      <c r="BA72">
        <f t="shared" si="16"/>
        <v>0</v>
      </c>
      <c r="BC72">
        <f t="shared" si="21"/>
        <v>-0.31480152829620928</v>
      </c>
      <c r="BD72">
        <f t="shared" si="21"/>
        <v>-0.30706150188275272</v>
      </c>
      <c r="BE72">
        <f t="shared" si="21"/>
        <v>-0.28527790180885482</v>
      </c>
      <c r="BF72">
        <f t="shared" si="20"/>
        <v>-0.26373479974883224</v>
      </c>
      <c r="BG72">
        <f t="shared" si="20"/>
        <v>-0.25690064858723155</v>
      </c>
      <c r="BH72">
        <f t="shared" si="20"/>
        <v>-0.19108826579879087</v>
      </c>
      <c r="BI72">
        <f t="shared" si="20"/>
        <v>-0.17222883929679578</v>
      </c>
      <c r="BJ72">
        <f t="shared" si="20"/>
        <v>-0.11337324605540518</v>
      </c>
      <c r="BK72">
        <f t="shared" si="20"/>
        <v>-0.11337324605540518</v>
      </c>
      <c r="BL72">
        <f t="shared" si="20"/>
        <v>-0.10559418407010099</v>
      </c>
      <c r="BM72">
        <f t="shared" si="20"/>
        <v>0</v>
      </c>
      <c r="BN72">
        <f t="shared" si="20"/>
        <v>0</v>
      </c>
    </row>
    <row r="73" spans="1:66">
      <c r="A73" s="3" t="s">
        <v>106</v>
      </c>
      <c r="B73" s="1">
        <v>106</v>
      </c>
      <c r="C73" s="1">
        <v>100</v>
      </c>
      <c r="D73" s="1">
        <v>73</v>
      </c>
      <c r="E73" s="1">
        <v>62</v>
      </c>
      <c r="F73" s="1">
        <v>48</v>
      </c>
      <c r="G73" s="1">
        <v>34</v>
      </c>
      <c r="H73" s="1">
        <v>23</v>
      </c>
      <c r="I73" s="1">
        <v>28</v>
      </c>
      <c r="J73" s="1">
        <v>7</v>
      </c>
      <c r="K73" s="1">
        <v>3</v>
      </c>
      <c r="L73" s="1">
        <v>0</v>
      </c>
      <c r="M73" s="1">
        <v>0</v>
      </c>
      <c r="N73">
        <v>0</v>
      </c>
      <c r="O73">
        <f t="shared" si="13"/>
        <v>484</v>
      </c>
      <c r="R73">
        <f t="shared" si="17"/>
        <v>106</v>
      </c>
      <c r="S73">
        <f t="shared" si="17"/>
        <v>100</v>
      </c>
      <c r="T73">
        <f t="shared" si="17"/>
        <v>73</v>
      </c>
      <c r="U73">
        <f t="shared" si="17"/>
        <v>62</v>
      </c>
      <c r="V73">
        <f t="shared" si="17"/>
        <v>48</v>
      </c>
      <c r="W73">
        <f t="shared" si="17"/>
        <v>34</v>
      </c>
      <c r="X73">
        <f t="shared" si="15"/>
        <v>28</v>
      </c>
      <c r="Y73">
        <f t="shared" si="15"/>
        <v>23</v>
      </c>
      <c r="Z73">
        <f t="shared" si="15"/>
        <v>7</v>
      </c>
      <c r="AA73">
        <f t="shared" ref="AA73:AD136" si="27">IFERROR(LARGE($B73:$N73,COLUMN(J$1)),0)</f>
        <v>3</v>
      </c>
      <c r="AB73">
        <f t="shared" si="27"/>
        <v>0</v>
      </c>
      <c r="AC73">
        <f t="shared" si="27"/>
        <v>0</v>
      </c>
      <c r="AD73">
        <f t="shared" si="27"/>
        <v>0</v>
      </c>
      <c r="AE73">
        <f t="shared" si="22"/>
        <v>484</v>
      </c>
      <c r="AF73">
        <f t="shared" si="14"/>
        <v>341</v>
      </c>
      <c r="AG73">
        <f t="shared" si="23"/>
        <v>0</v>
      </c>
      <c r="AI73">
        <f t="shared" si="24"/>
        <v>0.70454545454545459</v>
      </c>
      <c r="AJ73">
        <f t="shared" si="25"/>
        <v>0.15043371354415677</v>
      </c>
      <c r="AK73">
        <f t="shared" si="26"/>
        <v>-2.0251083753684656</v>
      </c>
      <c r="AO73">
        <f t="shared" si="18"/>
        <v>4.7964619903012089E-2</v>
      </c>
      <c r="AP73">
        <f t="shared" si="18"/>
        <v>4.2688340960316921E-2</v>
      </c>
      <c r="AQ73">
        <f t="shared" si="18"/>
        <v>2.2748616897752885E-2</v>
      </c>
      <c r="AR73">
        <f t="shared" si="18"/>
        <v>1.6409398265145821E-2</v>
      </c>
      <c r="AS73">
        <f t="shared" si="18"/>
        <v>9.8353937572570188E-3</v>
      </c>
      <c r="AT73">
        <f t="shared" si="18"/>
        <v>4.9347722150126358E-3</v>
      </c>
      <c r="AU73">
        <f t="shared" si="16"/>
        <v>3.3467659312888466E-3</v>
      </c>
      <c r="AV73">
        <f t="shared" si="16"/>
        <v>2.258213236800765E-3</v>
      </c>
      <c r="AW73">
        <f t="shared" si="16"/>
        <v>2.0917287070555291E-4</v>
      </c>
      <c r="AX73">
        <f t="shared" ref="AX73:BA136" si="28">(AA73/$AE73)^2</f>
        <v>3.841950686428523E-5</v>
      </c>
      <c r="AY73">
        <f t="shared" si="28"/>
        <v>0</v>
      </c>
      <c r="AZ73">
        <f t="shared" si="28"/>
        <v>0</v>
      </c>
      <c r="BA73">
        <f t="shared" si="28"/>
        <v>0</v>
      </c>
      <c r="BC73">
        <f t="shared" si="21"/>
        <v>-0.33259598375223931</v>
      </c>
      <c r="BD73">
        <f t="shared" si="21"/>
        <v>-0.32580882659680588</v>
      </c>
      <c r="BE73">
        <f t="shared" si="21"/>
        <v>-0.28530714666628421</v>
      </c>
      <c r="BF73">
        <f t="shared" si="20"/>
        <v>-0.26323746351990801</v>
      </c>
      <c r="BG73">
        <f t="shared" si="20"/>
        <v>-0.22917856817937923</v>
      </c>
      <c r="BH73">
        <f t="shared" si="20"/>
        <v>-0.18655915080871072</v>
      </c>
      <c r="BI73">
        <f t="shared" si="20"/>
        <v>-0.16486911384950409</v>
      </c>
      <c r="BJ73">
        <f t="shared" si="20"/>
        <v>-0.14477600390105802</v>
      </c>
      <c r="BK73">
        <f t="shared" si="20"/>
        <v>-6.1266990296754607E-2</v>
      </c>
      <c r="BL73">
        <f t="shared" si="20"/>
        <v>-3.1509127797821418E-2</v>
      </c>
      <c r="BM73">
        <f t="shared" si="20"/>
        <v>0</v>
      </c>
      <c r="BN73">
        <f t="shared" si="20"/>
        <v>0</v>
      </c>
    </row>
    <row r="74" spans="1:66">
      <c r="A74" s="3" t="s">
        <v>107</v>
      </c>
      <c r="B74" s="1">
        <v>56</v>
      </c>
      <c r="C74" s="1">
        <v>88</v>
      </c>
      <c r="D74" s="1">
        <v>43</v>
      </c>
      <c r="E74" s="1">
        <v>85</v>
      </c>
      <c r="F74" s="1">
        <v>56</v>
      </c>
      <c r="G74" s="1">
        <v>58</v>
      </c>
      <c r="H74" s="1">
        <v>55</v>
      </c>
      <c r="I74" s="1">
        <v>39</v>
      </c>
      <c r="J74" s="1">
        <v>30</v>
      </c>
      <c r="K74" s="1">
        <v>1</v>
      </c>
      <c r="L74" s="1">
        <v>0</v>
      </c>
      <c r="M74" s="1">
        <v>4</v>
      </c>
      <c r="N74">
        <v>0</v>
      </c>
      <c r="O74">
        <f t="shared" si="13"/>
        <v>515</v>
      </c>
      <c r="R74">
        <f t="shared" si="17"/>
        <v>88</v>
      </c>
      <c r="S74">
        <f t="shared" si="17"/>
        <v>85</v>
      </c>
      <c r="T74">
        <f t="shared" si="17"/>
        <v>58</v>
      </c>
      <c r="U74">
        <f t="shared" si="17"/>
        <v>56</v>
      </c>
      <c r="V74">
        <f t="shared" si="17"/>
        <v>56</v>
      </c>
      <c r="W74">
        <f t="shared" si="17"/>
        <v>55</v>
      </c>
      <c r="X74">
        <f t="shared" si="17"/>
        <v>43</v>
      </c>
      <c r="Y74">
        <f t="shared" si="17"/>
        <v>39</v>
      </c>
      <c r="Z74">
        <f t="shared" si="17"/>
        <v>30</v>
      </c>
      <c r="AA74">
        <f t="shared" si="27"/>
        <v>4</v>
      </c>
      <c r="AB74">
        <f t="shared" si="27"/>
        <v>1</v>
      </c>
      <c r="AC74">
        <f t="shared" si="27"/>
        <v>0</v>
      </c>
      <c r="AD74">
        <f t="shared" si="27"/>
        <v>0</v>
      </c>
      <c r="AE74">
        <f t="shared" si="22"/>
        <v>515</v>
      </c>
      <c r="AF74">
        <f t="shared" si="14"/>
        <v>287</v>
      </c>
      <c r="AG74">
        <f t="shared" si="23"/>
        <v>0</v>
      </c>
      <c r="AI74">
        <f t="shared" si="24"/>
        <v>0.55728155339805829</v>
      </c>
      <c r="AJ74">
        <f t="shared" si="25"/>
        <v>0.12033933452728818</v>
      </c>
      <c r="AK74">
        <f t="shared" si="26"/>
        <v>-2.1848057090019934</v>
      </c>
      <c r="AO74">
        <f t="shared" si="18"/>
        <v>2.9197850881327175E-2</v>
      </c>
      <c r="AP74">
        <f t="shared" si="18"/>
        <v>2.7241021773965503E-2</v>
      </c>
      <c r="AQ74">
        <f t="shared" si="18"/>
        <v>1.2683570553303797E-2</v>
      </c>
      <c r="AR74">
        <f t="shared" si="18"/>
        <v>1.1823923084173814E-2</v>
      </c>
      <c r="AS74">
        <f t="shared" si="18"/>
        <v>1.1823923084173814E-2</v>
      </c>
      <c r="AT74">
        <f t="shared" si="18"/>
        <v>1.1405410500518427E-2</v>
      </c>
      <c r="AU74">
        <f t="shared" si="18"/>
        <v>6.9714393439532464E-3</v>
      </c>
      <c r="AV74">
        <f t="shared" si="18"/>
        <v>5.7347535111697623E-3</v>
      </c>
      <c r="AW74">
        <f t="shared" si="18"/>
        <v>3.3933452728815159E-3</v>
      </c>
      <c r="AX74">
        <f t="shared" si="28"/>
        <v>6.0326138184560275E-5</v>
      </c>
      <c r="AY74">
        <f t="shared" si="28"/>
        <v>3.7703836365350172E-6</v>
      </c>
      <c r="AZ74">
        <f t="shared" si="28"/>
        <v>0</v>
      </c>
      <c r="BA74">
        <f t="shared" si="28"/>
        <v>0</v>
      </c>
      <c r="BC74">
        <f t="shared" si="21"/>
        <v>-0.30190494676568275</v>
      </c>
      <c r="BD74">
        <f t="shared" si="21"/>
        <v>-0.29733753350435083</v>
      </c>
      <c r="BE74">
        <f t="shared" si="21"/>
        <v>-0.24593395267340654</v>
      </c>
      <c r="BF74">
        <f t="shared" si="20"/>
        <v>-0.24126922671068127</v>
      </c>
      <c r="BG74">
        <f t="shared" si="20"/>
        <v>-0.24126922671068127</v>
      </c>
      <c r="BH74">
        <f t="shared" si="20"/>
        <v>-0.23888515407518365</v>
      </c>
      <c r="BI74">
        <f t="shared" si="20"/>
        <v>-0.20731567330818926</v>
      </c>
      <c r="BJ74">
        <f t="shared" si="20"/>
        <v>-0.1954244755860767</v>
      </c>
      <c r="BK74">
        <f t="shared" si="20"/>
        <v>-0.16560987489329598</v>
      </c>
      <c r="BL74">
        <f t="shared" si="20"/>
        <v>-3.7731048850825982E-2</v>
      </c>
      <c r="BM74">
        <f t="shared" si="20"/>
        <v>-1.2124595923618905E-2</v>
      </c>
      <c r="BN74">
        <f t="shared" si="20"/>
        <v>0</v>
      </c>
    </row>
    <row r="75" spans="1:66">
      <c r="A75" s="3" t="s">
        <v>108</v>
      </c>
      <c r="B75" s="1">
        <v>96</v>
      </c>
      <c r="C75" s="1">
        <v>156</v>
      </c>
      <c r="D75" s="1">
        <v>86</v>
      </c>
      <c r="E75" s="1">
        <v>117</v>
      </c>
      <c r="F75" s="1">
        <v>92</v>
      </c>
      <c r="G75" s="1">
        <v>47</v>
      </c>
      <c r="H75" s="1">
        <v>94</v>
      </c>
      <c r="I75" s="1">
        <v>75</v>
      </c>
      <c r="J75" s="1">
        <v>64</v>
      </c>
      <c r="K75" s="1">
        <v>7</v>
      </c>
      <c r="L75" s="1">
        <v>0</v>
      </c>
      <c r="M75" s="1">
        <v>2</v>
      </c>
      <c r="N75">
        <v>0</v>
      </c>
      <c r="O75">
        <f t="shared" si="13"/>
        <v>836</v>
      </c>
      <c r="R75">
        <f t="shared" si="17"/>
        <v>156</v>
      </c>
      <c r="S75">
        <f t="shared" si="17"/>
        <v>117</v>
      </c>
      <c r="T75">
        <f t="shared" si="17"/>
        <v>96</v>
      </c>
      <c r="U75">
        <f t="shared" si="17"/>
        <v>94</v>
      </c>
      <c r="V75">
        <f t="shared" si="17"/>
        <v>92</v>
      </c>
      <c r="W75">
        <f t="shared" si="17"/>
        <v>86</v>
      </c>
      <c r="X75">
        <f t="shared" si="17"/>
        <v>75</v>
      </c>
      <c r="Y75">
        <f t="shared" si="17"/>
        <v>64</v>
      </c>
      <c r="Z75">
        <f t="shared" si="17"/>
        <v>47</v>
      </c>
      <c r="AA75">
        <f t="shared" si="27"/>
        <v>7</v>
      </c>
      <c r="AB75">
        <f t="shared" si="27"/>
        <v>2</v>
      </c>
      <c r="AC75">
        <f t="shared" si="27"/>
        <v>0</v>
      </c>
      <c r="AD75">
        <f t="shared" si="27"/>
        <v>0</v>
      </c>
      <c r="AE75">
        <f t="shared" si="22"/>
        <v>836</v>
      </c>
      <c r="AF75">
        <f t="shared" si="14"/>
        <v>463</v>
      </c>
      <c r="AG75">
        <f t="shared" si="23"/>
        <v>0</v>
      </c>
      <c r="AI75">
        <f t="shared" si="24"/>
        <v>0.55382775119617222</v>
      </c>
      <c r="AJ75">
        <f t="shared" si="25"/>
        <v>0.12007508985600147</v>
      </c>
      <c r="AK75">
        <f t="shared" si="26"/>
        <v>-2.1888891770583938</v>
      </c>
      <c r="AO75">
        <f t="shared" si="18"/>
        <v>3.4820631395801382E-2</v>
      </c>
      <c r="AP75">
        <f t="shared" si="18"/>
        <v>1.9586605160138278E-2</v>
      </c>
      <c r="AQ75">
        <f t="shared" si="18"/>
        <v>1.3186511297818273E-2</v>
      </c>
      <c r="AR75">
        <f t="shared" si="18"/>
        <v>1.264279663927108E-2</v>
      </c>
      <c r="AS75">
        <f t="shared" si="18"/>
        <v>1.2110528605114353E-2</v>
      </c>
      <c r="AT75">
        <f t="shared" si="18"/>
        <v>1.0582404248986974E-2</v>
      </c>
      <c r="AU75">
        <f t="shared" si="18"/>
        <v>8.0484077745472862E-3</v>
      </c>
      <c r="AV75">
        <f t="shared" si="18"/>
        <v>5.8606716879192325E-3</v>
      </c>
      <c r="AW75">
        <f t="shared" si="18"/>
        <v>3.16069915981777E-3</v>
      </c>
      <c r="AX75">
        <f t="shared" si="28"/>
        <v>7.0110574391611915E-5</v>
      </c>
      <c r="AY75">
        <f t="shared" si="28"/>
        <v>5.7233121952336254E-6</v>
      </c>
      <c r="AZ75">
        <f t="shared" si="28"/>
        <v>0</v>
      </c>
      <c r="BA75">
        <f t="shared" si="28"/>
        <v>0</v>
      </c>
      <c r="BC75">
        <f t="shared" si="21"/>
        <v>-0.3132637876917293</v>
      </c>
      <c r="BD75">
        <f t="shared" si="21"/>
        <v>-0.27520956621958448</v>
      </c>
      <c r="BE75">
        <f t="shared" si="21"/>
        <v>-0.24852980918088405</v>
      </c>
      <c r="BF75">
        <f t="shared" si="20"/>
        <v>-0.24571935418251389</v>
      </c>
      <c r="BG75">
        <f t="shared" si="20"/>
        <v>-0.24285799439626896</v>
      </c>
      <c r="BH75">
        <f t="shared" si="20"/>
        <v>-0.23395716895631899</v>
      </c>
      <c r="BI75">
        <f t="shared" si="20"/>
        <v>-0.21631045151450876</v>
      </c>
      <c r="BJ75">
        <f t="shared" si="20"/>
        <v>-0.19672693050526543</v>
      </c>
      <c r="BK75">
        <f t="shared" si="20"/>
        <v>-0.16182847791221078</v>
      </c>
      <c r="BL75">
        <f t="shared" si="20"/>
        <v>-4.0046685703595361E-2</v>
      </c>
      <c r="BM75">
        <f t="shared" si="20"/>
        <v>-1.443895079551377E-2</v>
      </c>
      <c r="BN75">
        <f t="shared" si="20"/>
        <v>0</v>
      </c>
    </row>
    <row r="76" spans="1:66">
      <c r="A76" s="3" t="s">
        <v>109</v>
      </c>
      <c r="B76" s="1">
        <v>275</v>
      </c>
      <c r="C76" s="1">
        <v>267</v>
      </c>
      <c r="D76" s="1">
        <v>265</v>
      </c>
      <c r="E76" s="1">
        <v>372</v>
      </c>
      <c r="F76" s="1">
        <v>281</v>
      </c>
      <c r="G76" s="1">
        <v>160</v>
      </c>
      <c r="H76" s="1">
        <v>201</v>
      </c>
      <c r="I76" s="1">
        <v>190</v>
      </c>
      <c r="J76" s="1">
        <v>181</v>
      </c>
      <c r="K76" s="1">
        <v>36</v>
      </c>
      <c r="L76" s="1">
        <v>0</v>
      </c>
      <c r="M76" s="1">
        <v>13</v>
      </c>
      <c r="N76">
        <v>0</v>
      </c>
      <c r="O76">
        <f t="shared" si="13"/>
        <v>2241</v>
      </c>
      <c r="R76">
        <f t="shared" si="17"/>
        <v>372</v>
      </c>
      <c r="S76">
        <f t="shared" si="17"/>
        <v>281</v>
      </c>
      <c r="T76">
        <f t="shared" si="17"/>
        <v>275</v>
      </c>
      <c r="U76">
        <f t="shared" si="17"/>
        <v>267</v>
      </c>
      <c r="V76">
        <f t="shared" si="17"/>
        <v>265</v>
      </c>
      <c r="W76">
        <f t="shared" si="17"/>
        <v>201</v>
      </c>
      <c r="X76">
        <f t="shared" si="17"/>
        <v>190</v>
      </c>
      <c r="Y76">
        <f t="shared" si="17"/>
        <v>181</v>
      </c>
      <c r="Z76">
        <f t="shared" si="17"/>
        <v>160</v>
      </c>
      <c r="AA76">
        <f t="shared" si="27"/>
        <v>36</v>
      </c>
      <c r="AB76">
        <f t="shared" si="27"/>
        <v>13</v>
      </c>
      <c r="AC76">
        <f t="shared" si="27"/>
        <v>0</v>
      </c>
      <c r="AD76">
        <f t="shared" si="27"/>
        <v>0</v>
      </c>
      <c r="AE76">
        <f t="shared" si="22"/>
        <v>2241</v>
      </c>
      <c r="AF76">
        <f t="shared" si="14"/>
        <v>1195</v>
      </c>
      <c r="AG76">
        <f t="shared" si="23"/>
        <v>0</v>
      </c>
      <c r="AI76">
        <f t="shared" si="24"/>
        <v>0.53324408746095497</v>
      </c>
      <c r="AJ76">
        <f t="shared" si="25"/>
        <v>0.11366025358810422</v>
      </c>
      <c r="AK76">
        <f t="shared" si="26"/>
        <v>-2.2352273710931052</v>
      </c>
      <c r="AO76">
        <f t="shared" si="18"/>
        <v>2.7555111118279459E-2</v>
      </c>
      <c r="AP76">
        <f t="shared" si="18"/>
        <v>1.572276512465649E-2</v>
      </c>
      <c r="AQ76">
        <f t="shared" si="18"/>
        <v>1.5058498658225544E-2</v>
      </c>
      <c r="AR76">
        <f t="shared" si="18"/>
        <v>1.4195111548380043E-2</v>
      </c>
      <c r="AS76">
        <f t="shared" si="18"/>
        <v>1.398324718378696E-2</v>
      </c>
      <c r="AT76">
        <f t="shared" si="18"/>
        <v>8.0446731145913421E-3</v>
      </c>
      <c r="AU76">
        <f t="shared" si="18"/>
        <v>7.1882552272653517E-3</v>
      </c>
      <c r="AV76">
        <f t="shared" si="18"/>
        <v>6.5233913989041587E-3</v>
      </c>
      <c r="AW76">
        <f t="shared" si="18"/>
        <v>5.0974884714125486E-3</v>
      </c>
      <c r="AX76">
        <f t="shared" si="28"/>
        <v>2.5806035386526018E-4</v>
      </c>
      <c r="AY76">
        <f t="shared" si="28"/>
        <v>3.3651388737059402E-5</v>
      </c>
      <c r="AZ76">
        <f t="shared" si="28"/>
        <v>0</v>
      </c>
      <c r="BA76">
        <f t="shared" si="28"/>
        <v>0</v>
      </c>
      <c r="BC76">
        <f t="shared" si="21"/>
        <v>-0.2980952728533397</v>
      </c>
      <c r="BD76">
        <f t="shared" si="21"/>
        <v>-0.26035105223350197</v>
      </c>
      <c r="BE76">
        <f t="shared" si="21"/>
        <v>-0.25744054147119488</v>
      </c>
      <c r="BF76">
        <f t="shared" si="20"/>
        <v>-0.25346876113876876</v>
      </c>
      <c r="BG76">
        <f t="shared" si="20"/>
        <v>-0.25245922653766034</v>
      </c>
      <c r="BH76">
        <f t="shared" si="20"/>
        <v>-0.21628107350027315</v>
      </c>
      <c r="BI76">
        <f t="shared" si="20"/>
        <v>-0.20921648652908692</v>
      </c>
      <c r="BJ76">
        <f t="shared" si="20"/>
        <v>-0.20322564038324556</v>
      </c>
      <c r="BK76">
        <f t="shared" si="20"/>
        <v>-0.18845184532384471</v>
      </c>
      <c r="BL76">
        <f t="shared" si="20"/>
        <v>-6.6363992535659708E-2</v>
      </c>
      <c r="BM76">
        <f t="shared" si="20"/>
        <v>-2.9873478586529261E-2</v>
      </c>
      <c r="BN76">
        <f t="shared" si="20"/>
        <v>0</v>
      </c>
    </row>
    <row r="77" spans="1:66">
      <c r="A77" s="3" t="s">
        <v>110</v>
      </c>
      <c r="B77" s="1">
        <v>240</v>
      </c>
      <c r="C77" s="1">
        <v>308</v>
      </c>
      <c r="D77" s="1">
        <v>233</v>
      </c>
      <c r="E77" s="1">
        <v>232</v>
      </c>
      <c r="F77" s="1">
        <v>188</v>
      </c>
      <c r="G77" s="1">
        <v>163</v>
      </c>
      <c r="H77" s="1">
        <v>154</v>
      </c>
      <c r="I77" s="1">
        <v>92</v>
      </c>
      <c r="J77" s="1">
        <v>82</v>
      </c>
      <c r="K77" s="1">
        <v>19</v>
      </c>
      <c r="L77" s="1">
        <v>0</v>
      </c>
      <c r="M77" s="1">
        <v>10</v>
      </c>
      <c r="N77">
        <v>0</v>
      </c>
      <c r="O77">
        <f t="shared" ref="O77:O140" si="29">B77+C77+D77+E77+F77+G77+H77+I77+J77+K77+L77+M77+N77</f>
        <v>1721</v>
      </c>
      <c r="R77">
        <f t="shared" si="17"/>
        <v>308</v>
      </c>
      <c r="S77">
        <f t="shared" si="17"/>
        <v>240</v>
      </c>
      <c r="T77">
        <f t="shared" si="17"/>
        <v>233</v>
      </c>
      <c r="U77">
        <f t="shared" si="17"/>
        <v>232</v>
      </c>
      <c r="V77">
        <f t="shared" si="17"/>
        <v>188</v>
      </c>
      <c r="W77">
        <f t="shared" si="17"/>
        <v>163</v>
      </c>
      <c r="X77">
        <f t="shared" si="17"/>
        <v>154</v>
      </c>
      <c r="Y77">
        <f t="shared" si="17"/>
        <v>92</v>
      </c>
      <c r="Z77">
        <f t="shared" si="17"/>
        <v>82</v>
      </c>
      <c r="AA77">
        <f t="shared" si="27"/>
        <v>19</v>
      </c>
      <c r="AB77">
        <f t="shared" si="27"/>
        <v>10</v>
      </c>
      <c r="AC77">
        <f t="shared" si="27"/>
        <v>0</v>
      </c>
      <c r="AD77">
        <f t="shared" si="27"/>
        <v>0</v>
      </c>
      <c r="AE77">
        <f t="shared" si="22"/>
        <v>1721</v>
      </c>
      <c r="AF77">
        <f t="shared" si="14"/>
        <v>1013</v>
      </c>
      <c r="AG77">
        <f t="shared" si="23"/>
        <v>0</v>
      </c>
      <c r="AI77">
        <f t="shared" si="24"/>
        <v>0.58861127251597911</v>
      </c>
      <c r="AJ77">
        <f t="shared" si="25"/>
        <v>0.12217232457785544</v>
      </c>
      <c r="AK77">
        <f t="shared" si="26"/>
        <v>-2.1858682941320242</v>
      </c>
      <c r="AO77">
        <f t="shared" si="18"/>
        <v>3.2028728078245923E-2</v>
      </c>
      <c r="AP77">
        <f t="shared" si="18"/>
        <v>1.9447363987465903E-2</v>
      </c>
      <c r="AQ77">
        <f t="shared" si="18"/>
        <v>1.8329478186033622E-2</v>
      </c>
      <c r="AR77">
        <f t="shared" si="18"/>
        <v>1.8172481237176474E-2</v>
      </c>
      <c r="AS77">
        <f t="shared" si="18"/>
        <v>1.1933118624531161E-2</v>
      </c>
      <c r="AT77">
        <f t="shared" si="18"/>
        <v>8.9704342670656537E-3</v>
      </c>
      <c r="AU77">
        <f t="shared" si="18"/>
        <v>8.0071820195614807E-3</v>
      </c>
      <c r="AV77">
        <f t="shared" si="18"/>
        <v>2.8576820970470733E-3</v>
      </c>
      <c r="AW77">
        <f t="shared" si="18"/>
        <v>2.2702096432590402E-3</v>
      </c>
      <c r="AX77">
        <f t="shared" si="28"/>
        <v>1.2188365276866651E-4</v>
      </c>
      <c r="AY77">
        <f t="shared" si="28"/>
        <v>3.3762784700461639E-5</v>
      </c>
      <c r="AZ77">
        <f t="shared" si="28"/>
        <v>0</v>
      </c>
      <c r="BA77">
        <f t="shared" si="28"/>
        <v>0</v>
      </c>
      <c r="BC77">
        <f t="shared" si="21"/>
        <v>-0.30792143641911285</v>
      </c>
      <c r="BD77">
        <f t="shared" si="21"/>
        <v>-0.27472704793067493</v>
      </c>
      <c r="BE77">
        <f t="shared" si="21"/>
        <v>-0.27072167683700205</v>
      </c>
      <c r="BF77">
        <f t="shared" si="20"/>
        <v>-0.27013959006071658</v>
      </c>
      <c r="BG77">
        <f t="shared" si="20"/>
        <v>-0.24187864071803541</v>
      </c>
      <c r="BH77">
        <f t="shared" si="20"/>
        <v>-0.22322860374838971</v>
      </c>
      <c r="BI77">
        <f t="shared" si="20"/>
        <v>-0.21598550949731446</v>
      </c>
      <c r="BJ77">
        <f t="shared" si="20"/>
        <v>-0.15656957824692033</v>
      </c>
      <c r="BK77">
        <f t="shared" si="20"/>
        <v>-0.14503382162328732</v>
      </c>
      <c r="BL77">
        <f t="shared" si="20"/>
        <v>-4.9749107800033054E-2</v>
      </c>
      <c r="BM77">
        <f t="shared" si="20"/>
        <v>-2.9913281250537441E-2</v>
      </c>
      <c r="BN77">
        <f t="shared" si="20"/>
        <v>0</v>
      </c>
    </row>
    <row r="78" spans="1:66">
      <c r="A78" s="3" t="s">
        <v>111</v>
      </c>
      <c r="B78" s="1">
        <v>51</v>
      </c>
      <c r="C78" s="1">
        <v>93</v>
      </c>
      <c r="D78" s="1">
        <v>51</v>
      </c>
      <c r="E78" s="1">
        <v>71</v>
      </c>
      <c r="F78" s="1">
        <v>46</v>
      </c>
      <c r="G78" s="1">
        <v>34</v>
      </c>
      <c r="H78" s="1">
        <v>50</v>
      </c>
      <c r="I78" s="1">
        <v>29</v>
      </c>
      <c r="J78" s="1">
        <v>20</v>
      </c>
      <c r="K78" s="1">
        <v>6</v>
      </c>
      <c r="L78" s="1">
        <v>0</v>
      </c>
      <c r="M78" s="1">
        <v>2</v>
      </c>
      <c r="N78">
        <v>0</v>
      </c>
      <c r="O78">
        <f t="shared" si="29"/>
        <v>453</v>
      </c>
      <c r="R78">
        <f t="shared" si="17"/>
        <v>93</v>
      </c>
      <c r="S78">
        <f t="shared" si="17"/>
        <v>71</v>
      </c>
      <c r="T78">
        <f t="shared" si="17"/>
        <v>51</v>
      </c>
      <c r="U78">
        <f t="shared" ref="U78:Z141" si="30">IFERROR(LARGE($B78:$N78,COLUMN(D$1)),0)</f>
        <v>51</v>
      </c>
      <c r="V78">
        <f t="shared" si="30"/>
        <v>50</v>
      </c>
      <c r="W78">
        <f t="shared" si="30"/>
        <v>46</v>
      </c>
      <c r="X78">
        <f t="shared" si="30"/>
        <v>34</v>
      </c>
      <c r="Y78">
        <f t="shared" si="30"/>
        <v>29</v>
      </c>
      <c r="Z78">
        <f t="shared" si="30"/>
        <v>20</v>
      </c>
      <c r="AA78">
        <f t="shared" si="27"/>
        <v>6</v>
      </c>
      <c r="AB78">
        <f t="shared" si="27"/>
        <v>2</v>
      </c>
      <c r="AC78">
        <f t="shared" si="27"/>
        <v>0</v>
      </c>
      <c r="AD78">
        <f t="shared" si="27"/>
        <v>0</v>
      </c>
      <c r="AE78">
        <f t="shared" si="22"/>
        <v>453</v>
      </c>
      <c r="AF78">
        <f t="shared" si="14"/>
        <v>266</v>
      </c>
      <c r="AG78">
        <f t="shared" si="23"/>
        <v>0</v>
      </c>
      <c r="AI78">
        <f t="shared" si="24"/>
        <v>0.58719646799116998</v>
      </c>
      <c r="AJ78">
        <f t="shared" si="25"/>
        <v>0.1264320765658426</v>
      </c>
      <c r="AK78">
        <f t="shared" si="26"/>
        <v>-2.1720814704386662</v>
      </c>
      <c r="AO78">
        <f t="shared" si="18"/>
        <v>4.2147274242357792E-2</v>
      </c>
      <c r="AP78">
        <f t="shared" si="18"/>
        <v>2.4565199382093377E-2</v>
      </c>
      <c r="AQ78">
        <f t="shared" si="18"/>
        <v>1.2674882680584186E-2</v>
      </c>
      <c r="AR78">
        <f t="shared" ref="AR78:AW141" si="31">(U78/$AE78)^2</f>
        <v>1.2674882680584186E-2</v>
      </c>
      <c r="AS78">
        <f t="shared" si="31"/>
        <v>1.2182701538431548E-2</v>
      </c>
      <c r="AT78">
        <f t="shared" si="31"/>
        <v>1.0311438582128464E-2</v>
      </c>
      <c r="AU78">
        <f t="shared" si="31"/>
        <v>5.6332811913707478E-3</v>
      </c>
      <c r="AV78">
        <f t="shared" si="31"/>
        <v>4.0982607975283726E-3</v>
      </c>
      <c r="AW78">
        <f t="shared" si="31"/>
        <v>1.9492322461490484E-3</v>
      </c>
      <c r="AX78">
        <f t="shared" si="28"/>
        <v>1.7543090215341433E-4</v>
      </c>
      <c r="AY78">
        <f t="shared" si="28"/>
        <v>1.9492322461490482E-5</v>
      </c>
      <c r="AZ78">
        <f t="shared" si="28"/>
        <v>0</v>
      </c>
      <c r="BA78">
        <f t="shared" si="28"/>
        <v>0</v>
      </c>
      <c r="BC78">
        <f t="shared" si="21"/>
        <v>-0.32504683180280208</v>
      </c>
      <c r="BD78">
        <f t="shared" si="21"/>
        <v>-0.29045931487717885</v>
      </c>
      <c r="BE78">
        <f t="shared" si="21"/>
        <v>-0.24588828064170887</v>
      </c>
      <c r="BF78">
        <f t="shared" si="20"/>
        <v>-0.24588828064170887</v>
      </c>
      <c r="BG78">
        <f t="shared" si="20"/>
        <v>-0.24325266225771389</v>
      </c>
      <c r="BH78">
        <f t="shared" si="20"/>
        <v>-0.23225945592432934</v>
      </c>
      <c r="BI78">
        <f t="shared" si="20"/>
        <v>-0.19435778019751362</v>
      </c>
      <c r="BJ78">
        <f t="shared" si="20"/>
        <v>-0.17595870324370913</v>
      </c>
      <c r="BK78">
        <f t="shared" si="20"/>
        <v>-0.13775540185117188</v>
      </c>
      <c r="BL78">
        <f t="shared" si="20"/>
        <v>-5.7273280215297734E-2</v>
      </c>
      <c r="BM78">
        <f t="shared" si="20"/>
        <v>-2.3941478785532402E-2</v>
      </c>
      <c r="BN78">
        <f t="shared" si="20"/>
        <v>0</v>
      </c>
    </row>
    <row r="79" spans="1:66">
      <c r="A79" s="3" t="s">
        <v>112</v>
      </c>
      <c r="B79" s="1">
        <v>70</v>
      </c>
      <c r="C79" s="1">
        <v>74</v>
      </c>
      <c r="D79" s="1">
        <v>91</v>
      </c>
      <c r="E79" s="1">
        <v>178</v>
      </c>
      <c r="F79" s="1">
        <v>48</v>
      </c>
      <c r="G79" s="1">
        <v>28</v>
      </c>
      <c r="H79" s="1">
        <v>62</v>
      </c>
      <c r="I79" s="1">
        <v>34</v>
      </c>
      <c r="J79" s="1">
        <v>37</v>
      </c>
      <c r="K79" s="1">
        <v>17</v>
      </c>
      <c r="L79" s="1">
        <v>0</v>
      </c>
      <c r="M79" s="1">
        <v>5</v>
      </c>
      <c r="N79">
        <v>0</v>
      </c>
      <c r="O79">
        <f t="shared" si="29"/>
        <v>644</v>
      </c>
      <c r="R79">
        <f t="shared" ref="R79:W142" si="32">IFERROR(LARGE($B79:$N79,COLUMN(A$1)),0)</f>
        <v>178</v>
      </c>
      <c r="S79">
        <f t="shared" si="32"/>
        <v>91</v>
      </c>
      <c r="T79">
        <f t="shared" si="32"/>
        <v>74</v>
      </c>
      <c r="U79">
        <f t="shared" si="30"/>
        <v>70</v>
      </c>
      <c r="V79">
        <f t="shared" si="30"/>
        <v>62</v>
      </c>
      <c r="W79">
        <f t="shared" si="30"/>
        <v>48</v>
      </c>
      <c r="X79">
        <f t="shared" si="30"/>
        <v>37</v>
      </c>
      <c r="Y79">
        <f t="shared" si="30"/>
        <v>34</v>
      </c>
      <c r="Z79">
        <f t="shared" si="30"/>
        <v>28</v>
      </c>
      <c r="AA79">
        <f t="shared" si="27"/>
        <v>17</v>
      </c>
      <c r="AB79">
        <f t="shared" si="27"/>
        <v>5</v>
      </c>
      <c r="AC79">
        <f t="shared" si="27"/>
        <v>0</v>
      </c>
      <c r="AD79">
        <f t="shared" si="27"/>
        <v>0</v>
      </c>
      <c r="AE79">
        <f t="shared" si="22"/>
        <v>644</v>
      </c>
      <c r="AF79">
        <f t="shared" si="14"/>
        <v>413</v>
      </c>
      <c r="AG79">
        <f t="shared" si="23"/>
        <v>0</v>
      </c>
      <c r="AI79">
        <f t="shared" si="24"/>
        <v>0.64130434782608692</v>
      </c>
      <c r="AJ79">
        <f t="shared" si="25"/>
        <v>0.14494039581806256</v>
      </c>
      <c r="AK79">
        <f t="shared" si="26"/>
        <v>-2.1300358152615271</v>
      </c>
      <c r="AO79">
        <f t="shared" ref="AO79:AT142" si="33">(R79/$AE79)^2</f>
        <v>7.6395586590023545E-2</v>
      </c>
      <c r="AP79">
        <f t="shared" si="33"/>
        <v>1.9966918714555762E-2</v>
      </c>
      <c r="AQ79">
        <f t="shared" si="33"/>
        <v>1.3203580108792098E-2</v>
      </c>
      <c r="AR79">
        <f t="shared" si="31"/>
        <v>1.1814744801512287E-2</v>
      </c>
      <c r="AS79">
        <f t="shared" si="31"/>
        <v>9.2685467381659666E-3</v>
      </c>
      <c r="AT79">
        <f t="shared" si="31"/>
        <v>5.5553412291192471E-3</v>
      </c>
      <c r="AU79">
        <f t="shared" si="31"/>
        <v>3.3008950271980245E-3</v>
      </c>
      <c r="AV79">
        <f t="shared" si="31"/>
        <v>2.7873153041935114E-3</v>
      </c>
      <c r="AW79">
        <f t="shared" si="31"/>
        <v>1.8903591682419658E-3</v>
      </c>
      <c r="AX79">
        <f t="shared" si="28"/>
        <v>6.9682882604837784E-4</v>
      </c>
      <c r="AY79">
        <f t="shared" si="28"/>
        <v>6.0279310211797381E-5</v>
      </c>
      <c r="AZ79">
        <f t="shared" si="28"/>
        <v>0</v>
      </c>
      <c r="BA79">
        <f t="shared" si="28"/>
        <v>0</v>
      </c>
      <c r="BC79">
        <f t="shared" si="21"/>
        <v>-0.35542375977419843</v>
      </c>
      <c r="BD79">
        <f t="shared" si="21"/>
        <v>-0.27650988972432117</v>
      </c>
      <c r="BE79">
        <f t="shared" si="21"/>
        <v>-0.24861628701026955</v>
      </c>
      <c r="BF79">
        <f t="shared" si="20"/>
        <v>-0.24121777000597766</v>
      </c>
      <c r="BG79">
        <f t="shared" si="20"/>
        <v>-0.22533383407713395</v>
      </c>
      <c r="BH79">
        <f t="shared" si="20"/>
        <v>-0.19352778001464319</v>
      </c>
      <c r="BI79">
        <f t="shared" si="20"/>
        <v>-0.16413181692239873</v>
      </c>
      <c r="BJ79">
        <f t="shared" si="20"/>
        <v>-0.15528804169347601</v>
      </c>
      <c r="BK79">
        <f t="shared" si="20"/>
        <v>-0.13632583547518043</v>
      </c>
      <c r="BL79">
        <f t="shared" si="20"/>
        <v>-9.594138430872412E-2</v>
      </c>
      <c r="BM79">
        <f t="shared" si="20"/>
        <v>-3.7719416255203829E-2</v>
      </c>
      <c r="BN79">
        <f t="shared" si="20"/>
        <v>0</v>
      </c>
    </row>
    <row r="80" spans="1:66">
      <c r="A80" s="3" t="s">
        <v>113</v>
      </c>
      <c r="B80" s="1">
        <v>129</v>
      </c>
      <c r="C80" s="1">
        <v>141</v>
      </c>
      <c r="D80" s="1">
        <v>109</v>
      </c>
      <c r="E80" s="1">
        <v>111</v>
      </c>
      <c r="F80" s="1">
        <v>239</v>
      </c>
      <c r="G80" s="1">
        <v>149</v>
      </c>
      <c r="H80" s="1">
        <v>57</v>
      </c>
      <c r="I80" s="1">
        <v>54</v>
      </c>
      <c r="J80" s="1">
        <v>37</v>
      </c>
      <c r="K80" s="1">
        <v>14</v>
      </c>
      <c r="L80" s="1">
        <v>0</v>
      </c>
      <c r="M80" s="1">
        <v>6</v>
      </c>
      <c r="N80">
        <v>0</v>
      </c>
      <c r="O80">
        <f t="shared" si="29"/>
        <v>1046</v>
      </c>
      <c r="R80">
        <f t="shared" si="32"/>
        <v>239</v>
      </c>
      <c r="S80">
        <f t="shared" si="32"/>
        <v>149</v>
      </c>
      <c r="T80">
        <f t="shared" si="32"/>
        <v>141</v>
      </c>
      <c r="U80">
        <f t="shared" si="30"/>
        <v>129</v>
      </c>
      <c r="V80">
        <f t="shared" si="30"/>
        <v>111</v>
      </c>
      <c r="W80">
        <f t="shared" si="30"/>
        <v>109</v>
      </c>
      <c r="X80">
        <f t="shared" si="30"/>
        <v>57</v>
      </c>
      <c r="Y80">
        <f t="shared" si="30"/>
        <v>54</v>
      </c>
      <c r="Z80">
        <f t="shared" si="30"/>
        <v>37</v>
      </c>
      <c r="AA80">
        <f t="shared" si="27"/>
        <v>14</v>
      </c>
      <c r="AB80">
        <f t="shared" si="27"/>
        <v>6</v>
      </c>
      <c r="AC80">
        <f t="shared" si="27"/>
        <v>0</v>
      </c>
      <c r="AD80">
        <f t="shared" si="27"/>
        <v>0</v>
      </c>
      <c r="AE80">
        <f t="shared" si="22"/>
        <v>1046</v>
      </c>
      <c r="AF80">
        <f t="shared" si="14"/>
        <v>658</v>
      </c>
      <c r="AG80">
        <f t="shared" si="23"/>
        <v>0</v>
      </c>
      <c r="AI80">
        <f t="shared" si="24"/>
        <v>0.62906309751434031</v>
      </c>
      <c r="AJ80">
        <f t="shared" si="25"/>
        <v>0.13509719261942976</v>
      </c>
      <c r="AK80">
        <f t="shared" si="26"/>
        <v>-2.1339629776162776</v>
      </c>
      <c r="AO80">
        <f t="shared" si="33"/>
        <v>5.2207444183249303E-2</v>
      </c>
      <c r="AP80">
        <f t="shared" si="33"/>
        <v>2.0291267105133279E-2</v>
      </c>
      <c r="AQ80">
        <f t="shared" si="33"/>
        <v>1.8170833805556265E-2</v>
      </c>
      <c r="AR80">
        <f t="shared" si="31"/>
        <v>1.520953902511251E-2</v>
      </c>
      <c r="AS80">
        <f t="shared" si="31"/>
        <v>1.1261145984520837E-2</v>
      </c>
      <c r="AT80">
        <f t="shared" si="31"/>
        <v>1.0858994841497611E-2</v>
      </c>
      <c r="AU80">
        <f t="shared" si="31"/>
        <v>2.9695205992783216E-3</v>
      </c>
      <c r="AV80">
        <f t="shared" si="31"/>
        <v>2.66516530239938E-3</v>
      </c>
      <c r="AW80">
        <f t="shared" si="31"/>
        <v>1.2512384427245374E-3</v>
      </c>
      <c r="AX80">
        <f t="shared" si="28"/>
        <v>1.7914005461943709E-4</v>
      </c>
      <c r="AY80">
        <f t="shared" si="28"/>
        <v>3.2903275338263955E-5</v>
      </c>
      <c r="AZ80">
        <f t="shared" si="28"/>
        <v>0</v>
      </c>
      <c r="BA80">
        <f t="shared" si="28"/>
        <v>0</v>
      </c>
      <c r="BC80">
        <f t="shared" si="21"/>
        <v>-0.33731104890412283</v>
      </c>
      <c r="BD80">
        <f t="shared" si="21"/>
        <v>-0.27759901382718161</v>
      </c>
      <c r="BE80">
        <f t="shared" si="21"/>
        <v>-0.27013345540036782</v>
      </c>
      <c r="BF80">
        <f t="shared" si="20"/>
        <v>-0.25811299712614943</v>
      </c>
      <c r="BG80">
        <f t="shared" si="20"/>
        <v>-0.23804495908957105</v>
      </c>
      <c r="BH80">
        <f t="shared" si="20"/>
        <v>-0.23565057657852195</v>
      </c>
      <c r="BI80">
        <f t="shared" si="20"/>
        <v>-0.15855794500673817</v>
      </c>
      <c r="BJ80">
        <f t="shared" si="20"/>
        <v>-0.15300402322683754</v>
      </c>
      <c r="BK80">
        <f t="shared" si="20"/>
        <v>-0.118209366236409</v>
      </c>
      <c r="BL80">
        <f t="shared" si="20"/>
        <v>-5.7735562533589427E-2</v>
      </c>
      <c r="BM80">
        <f t="shared" si="20"/>
        <v>-2.9604029686788606E-2</v>
      </c>
      <c r="BN80">
        <f t="shared" si="20"/>
        <v>0</v>
      </c>
    </row>
    <row r="81" spans="1:66">
      <c r="A81" s="3" t="s">
        <v>114</v>
      </c>
      <c r="B81" s="1">
        <v>276</v>
      </c>
      <c r="C81" s="1">
        <v>243</v>
      </c>
      <c r="D81" s="1">
        <v>134</v>
      </c>
      <c r="E81" s="1">
        <v>141</v>
      </c>
      <c r="F81" s="1">
        <v>161</v>
      </c>
      <c r="G81" s="1">
        <v>127</v>
      </c>
      <c r="H81" s="1">
        <v>84</v>
      </c>
      <c r="I81" s="1">
        <v>48</v>
      </c>
      <c r="J81" s="1">
        <v>38</v>
      </c>
      <c r="K81" s="1">
        <v>21</v>
      </c>
      <c r="L81" s="1">
        <v>0</v>
      </c>
      <c r="M81" s="1">
        <v>9</v>
      </c>
      <c r="N81">
        <v>0</v>
      </c>
      <c r="O81">
        <f t="shared" si="29"/>
        <v>1282</v>
      </c>
      <c r="R81">
        <f t="shared" si="32"/>
        <v>276</v>
      </c>
      <c r="S81">
        <f t="shared" si="32"/>
        <v>243</v>
      </c>
      <c r="T81">
        <f t="shared" si="32"/>
        <v>161</v>
      </c>
      <c r="U81">
        <f t="shared" si="30"/>
        <v>141</v>
      </c>
      <c r="V81">
        <f t="shared" si="30"/>
        <v>134</v>
      </c>
      <c r="W81">
        <f t="shared" si="30"/>
        <v>127</v>
      </c>
      <c r="X81">
        <f t="shared" si="30"/>
        <v>84</v>
      </c>
      <c r="Y81">
        <f t="shared" si="30"/>
        <v>48</v>
      </c>
      <c r="Z81">
        <f t="shared" si="30"/>
        <v>38</v>
      </c>
      <c r="AA81">
        <f t="shared" si="27"/>
        <v>21</v>
      </c>
      <c r="AB81">
        <f t="shared" si="27"/>
        <v>9</v>
      </c>
      <c r="AC81">
        <f t="shared" si="27"/>
        <v>0</v>
      </c>
      <c r="AD81">
        <f t="shared" si="27"/>
        <v>0</v>
      </c>
      <c r="AE81">
        <f t="shared" si="22"/>
        <v>1282</v>
      </c>
      <c r="AF81">
        <f t="shared" si="14"/>
        <v>821</v>
      </c>
      <c r="AG81">
        <f t="shared" si="23"/>
        <v>0</v>
      </c>
      <c r="AI81">
        <f t="shared" si="24"/>
        <v>0.64040561622464898</v>
      </c>
      <c r="AJ81">
        <f t="shared" si="25"/>
        <v>0.13777590105164272</v>
      </c>
      <c r="AK81">
        <f t="shared" si="26"/>
        <v>-2.1223290273141511</v>
      </c>
      <c r="AO81">
        <f t="shared" si="33"/>
        <v>4.6349186260742158E-2</v>
      </c>
      <c r="AP81">
        <f t="shared" si="33"/>
        <v>3.5928285805379177E-2</v>
      </c>
      <c r="AQ81">
        <f t="shared" si="33"/>
        <v>1.5771598102613648E-2</v>
      </c>
      <c r="AR81">
        <f t="shared" si="31"/>
        <v>1.2096568106093979E-2</v>
      </c>
      <c r="AS81">
        <f t="shared" si="31"/>
        <v>1.0925304406872062E-2</v>
      </c>
      <c r="AT81">
        <f t="shared" si="31"/>
        <v>9.8136686777923546E-3</v>
      </c>
      <c r="AU81">
        <f t="shared" si="31"/>
        <v>4.2932138502388773E-3</v>
      </c>
      <c r="AV81">
        <f t="shared" si="31"/>
        <v>1.4018657470167763E-3</v>
      </c>
      <c r="AW81">
        <f t="shared" si="31"/>
        <v>8.7859988658516703E-4</v>
      </c>
      <c r="AX81">
        <f t="shared" si="28"/>
        <v>2.6832586563992983E-4</v>
      </c>
      <c r="AY81">
        <f t="shared" si="28"/>
        <v>4.9284342668558538E-5</v>
      </c>
      <c r="AZ81">
        <f t="shared" si="28"/>
        <v>0</v>
      </c>
      <c r="BA81">
        <f t="shared" si="28"/>
        <v>0</v>
      </c>
      <c r="BC81">
        <f t="shared" si="21"/>
        <v>-0.33063503354658069</v>
      </c>
      <c r="BD81">
        <f t="shared" si="21"/>
        <v>-0.3152394634758473</v>
      </c>
      <c r="BE81">
        <f t="shared" si="21"/>
        <v>-0.26056032439304255</v>
      </c>
      <c r="BF81">
        <f t="shared" si="20"/>
        <v>-0.24278140510253127</v>
      </c>
      <c r="BG81">
        <f t="shared" si="20"/>
        <v>-0.2360508082909363</v>
      </c>
      <c r="BH81">
        <f t="shared" si="20"/>
        <v>-0.22903484631809445</v>
      </c>
      <c r="BI81">
        <f t="shared" si="20"/>
        <v>-0.17857271953629747</v>
      </c>
      <c r="BJ81">
        <f t="shared" si="20"/>
        <v>-0.12299440723517222</v>
      </c>
      <c r="BK81">
        <f t="shared" si="20"/>
        <v>-0.1042951935683781</v>
      </c>
      <c r="BL81">
        <f t="shared" si="20"/>
        <v>-6.7351589855617039E-2</v>
      </c>
      <c r="BM81">
        <f t="shared" si="20"/>
        <v>-3.4813235991653327E-2</v>
      </c>
      <c r="BN81">
        <f t="shared" si="20"/>
        <v>0</v>
      </c>
    </row>
    <row r="82" spans="1:66">
      <c r="A82" s="3" t="s">
        <v>115</v>
      </c>
      <c r="B82" s="1">
        <v>156</v>
      </c>
      <c r="C82" s="1">
        <v>208</v>
      </c>
      <c r="D82" s="1">
        <v>110</v>
      </c>
      <c r="E82" s="1">
        <v>89</v>
      </c>
      <c r="F82" s="1">
        <v>82</v>
      </c>
      <c r="G82" s="1">
        <v>71</v>
      </c>
      <c r="H82" s="1">
        <v>21</v>
      </c>
      <c r="I82" s="1">
        <v>26</v>
      </c>
      <c r="J82" s="1">
        <v>18</v>
      </c>
      <c r="K82" s="1">
        <v>12</v>
      </c>
      <c r="L82" s="1">
        <v>5</v>
      </c>
      <c r="M82" s="1">
        <v>5</v>
      </c>
      <c r="N82">
        <v>0</v>
      </c>
      <c r="O82">
        <f t="shared" si="29"/>
        <v>803</v>
      </c>
      <c r="R82">
        <f t="shared" si="32"/>
        <v>208</v>
      </c>
      <c r="S82">
        <f t="shared" si="32"/>
        <v>156</v>
      </c>
      <c r="T82">
        <f t="shared" si="32"/>
        <v>110</v>
      </c>
      <c r="U82">
        <f t="shared" si="30"/>
        <v>89</v>
      </c>
      <c r="V82">
        <f t="shared" si="30"/>
        <v>82</v>
      </c>
      <c r="W82">
        <f t="shared" si="30"/>
        <v>71</v>
      </c>
      <c r="X82">
        <f t="shared" si="30"/>
        <v>26</v>
      </c>
      <c r="Y82">
        <f t="shared" si="30"/>
        <v>21</v>
      </c>
      <c r="Z82">
        <f t="shared" si="30"/>
        <v>18</v>
      </c>
      <c r="AA82">
        <f t="shared" si="27"/>
        <v>12</v>
      </c>
      <c r="AB82">
        <f t="shared" si="27"/>
        <v>5</v>
      </c>
      <c r="AC82">
        <f t="shared" si="27"/>
        <v>5</v>
      </c>
      <c r="AD82">
        <f t="shared" si="27"/>
        <v>0</v>
      </c>
      <c r="AE82">
        <f t="shared" si="22"/>
        <v>803</v>
      </c>
      <c r="AF82">
        <f t="shared" si="14"/>
        <v>563</v>
      </c>
      <c r="AG82">
        <f t="shared" si="23"/>
        <v>0</v>
      </c>
      <c r="AI82">
        <f t="shared" si="24"/>
        <v>0.701120797011208</v>
      </c>
      <c r="AJ82">
        <f t="shared" si="25"/>
        <v>0.15666809861524886</v>
      </c>
      <c r="AK82">
        <f t="shared" si="26"/>
        <v>-2.0493589279661779</v>
      </c>
      <c r="AO82">
        <f t="shared" si="33"/>
        <v>6.7095837682166343E-2</v>
      </c>
      <c r="AP82">
        <f t="shared" si="33"/>
        <v>3.7741408696218573E-2</v>
      </c>
      <c r="AQ82">
        <f t="shared" si="33"/>
        <v>1.876524676299493E-2</v>
      </c>
      <c r="AR82">
        <f t="shared" si="31"/>
        <v>1.2284257818982056E-2</v>
      </c>
      <c r="AS82">
        <f t="shared" si="31"/>
        <v>1.0427894151601483E-2</v>
      </c>
      <c r="AT82">
        <f t="shared" si="31"/>
        <v>7.8178189200212786E-3</v>
      </c>
      <c r="AU82">
        <f t="shared" si="31"/>
        <v>1.0483724637838491E-3</v>
      </c>
      <c r="AV82">
        <f t="shared" si="31"/>
        <v>6.8392345640336911E-4</v>
      </c>
      <c r="AW82">
        <f t="shared" si="31"/>
        <v>5.0247437613308739E-4</v>
      </c>
      <c r="AX82">
        <f t="shared" si="28"/>
        <v>2.2332194494803891E-4</v>
      </c>
      <c r="AY82">
        <f t="shared" si="28"/>
        <v>3.8771170997923414E-5</v>
      </c>
      <c r="AZ82">
        <f t="shared" si="28"/>
        <v>3.8771170997923414E-5</v>
      </c>
      <c r="BA82">
        <f t="shared" si="28"/>
        <v>0</v>
      </c>
      <c r="BC82">
        <f t="shared" si="21"/>
        <v>-0.34990019915697668</v>
      </c>
      <c r="BD82">
        <f t="shared" si="21"/>
        <v>-0.31831357191129145</v>
      </c>
      <c r="BE82">
        <f t="shared" si="21"/>
        <v>-0.27231155454169115</v>
      </c>
      <c r="BF82">
        <f t="shared" si="20"/>
        <v>-0.24380439929651476</v>
      </c>
      <c r="BG82">
        <f t="shared" si="20"/>
        <v>-0.23299390817928484</v>
      </c>
      <c r="BH82">
        <f t="shared" si="20"/>
        <v>-0.21447436291442926</v>
      </c>
      <c r="BI82">
        <f t="shared" si="20"/>
        <v>-0.11106688988051963</v>
      </c>
      <c r="BJ82">
        <f t="shared" si="20"/>
        <v>-9.5293247572465892E-2</v>
      </c>
      <c r="BK82">
        <f t="shared" si="20"/>
        <v>-8.5135358915206405E-2</v>
      </c>
      <c r="BL82">
        <f t="shared" si="20"/>
        <v>-6.2816160361027579E-2</v>
      </c>
      <c r="BM82">
        <f t="shared" si="20"/>
        <v>-3.1624637618385187E-2</v>
      </c>
      <c r="BN82">
        <f t="shared" si="20"/>
        <v>-3.1624637618385187E-2</v>
      </c>
    </row>
    <row r="83" spans="1:66">
      <c r="A83" s="3" t="s">
        <v>116</v>
      </c>
      <c r="B83" s="1">
        <v>47</v>
      </c>
      <c r="C83" s="1">
        <v>55</v>
      </c>
      <c r="D83" s="1">
        <v>46</v>
      </c>
      <c r="E83" s="1">
        <v>35</v>
      </c>
      <c r="F83" s="1">
        <v>96</v>
      </c>
      <c r="G83" s="1">
        <v>55</v>
      </c>
      <c r="H83" s="1">
        <v>7</v>
      </c>
      <c r="I83" s="1">
        <v>13</v>
      </c>
      <c r="J83" s="1">
        <v>7</v>
      </c>
      <c r="K83" s="1">
        <v>0</v>
      </c>
      <c r="L83" s="1">
        <v>0</v>
      </c>
      <c r="M83" s="1">
        <v>1</v>
      </c>
      <c r="N83">
        <v>0</v>
      </c>
      <c r="O83">
        <f t="shared" si="29"/>
        <v>362</v>
      </c>
      <c r="R83">
        <f t="shared" si="32"/>
        <v>96</v>
      </c>
      <c r="S83">
        <f t="shared" si="32"/>
        <v>55</v>
      </c>
      <c r="T83">
        <f t="shared" si="32"/>
        <v>55</v>
      </c>
      <c r="U83">
        <f t="shared" si="30"/>
        <v>47</v>
      </c>
      <c r="V83">
        <f t="shared" si="30"/>
        <v>46</v>
      </c>
      <c r="W83">
        <f t="shared" si="30"/>
        <v>35</v>
      </c>
      <c r="X83">
        <f t="shared" si="30"/>
        <v>13</v>
      </c>
      <c r="Y83">
        <f t="shared" si="30"/>
        <v>7</v>
      </c>
      <c r="Z83">
        <f t="shared" si="30"/>
        <v>7</v>
      </c>
      <c r="AA83">
        <f t="shared" si="27"/>
        <v>1</v>
      </c>
      <c r="AB83">
        <f t="shared" si="27"/>
        <v>0</v>
      </c>
      <c r="AC83">
        <f t="shared" si="27"/>
        <v>0</v>
      </c>
      <c r="AD83">
        <f t="shared" si="27"/>
        <v>0</v>
      </c>
      <c r="AE83">
        <f t="shared" si="22"/>
        <v>362</v>
      </c>
      <c r="AF83">
        <f t="shared" si="14"/>
        <v>253</v>
      </c>
      <c r="AG83">
        <f t="shared" si="23"/>
        <v>0</v>
      </c>
      <c r="AI83">
        <f t="shared" si="24"/>
        <v>0.69889502762430944</v>
      </c>
      <c r="AJ83">
        <f t="shared" si="25"/>
        <v>0.16089252464820977</v>
      </c>
      <c r="AK83">
        <f t="shared" si="26"/>
        <v>-1.9660011616565471</v>
      </c>
      <c r="AO83">
        <f t="shared" si="33"/>
        <v>7.0327523579866297E-2</v>
      </c>
      <c r="AP83">
        <f t="shared" si="33"/>
        <v>2.3083849699337626E-2</v>
      </c>
      <c r="AQ83">
        <f t="shared" si="33"/>
        <v>2.3083849699337626E-2</v>
      </c>
      <c r="AR83">
        <f t="shared" si="31"/>
        <v>1.6856933549036966E-2</v>
      </c>
      <c r="AS83">
        <f t="shared" si="31"/>
        <v>1.6147248252495347E-2</v>
      </c>
      <c r="AT83">
        <f t="shared" si="31"/>
        <v>9.3480052501449893E-3</v>
      </c>
      <c r="AU83">
        <f t="shared" si="31"/>
        <v>1.2896431732853087E-3</v>
      </c>
      <c r="AV83">
        <f t="shared" si="31"/>
        <v>3.7392021000579956E-4</v>
      </c>
      <c r="AW83">
        <f t="shared" si="31"/>
        <v>3.7392021000579956E-4</v>
      </c>
      <c r="AX83">
        <f t="shared" si="28"/>
        <v>7.6310246939959091E-6</v>
      </c>
      <c r="AY83">
        <f t="shared" si="28"/>
        <v>0</v>
      </c>
      <c r="AZ83">
        <f t="shared" si="28"/>
        <v>0</v>
      </c>
      <c r="BA83">
        <f t="shared" si="28"/>
        <v>0</v>
      </c>
      <c r="BC83">
        <f t="shared" si="21"/>
        <v>-0.35199010484630316</v>
      </c>
      <c r="BD83">
        <f t="shared" si="21"/>
        <v>-0.28629034934428593</v>
      </c>
      <c r="BE83">
        <f t="shared" si="21"/>
        <v>-0.28629034934428593</v>
      </c>
      <c r="BF83">
        <f t="shared" si="20"/>
        <v>-0.26505618971115608</v>
      </c>
      <c r="BG83">
        <f t="shared" si="20"/>
        <v>-0.26214952902068261</v>
      </c>
      <c r="BH83">
        <f t="shared" si="20"/>
        <v>-0.22588498691097381</v>
      </c>
      <c r="BI83">
        <f t="shared" si="20"/>
        <v>-0.11946694228379846</v>
      </c>
      <c r="BJ83">
        <f t="shared" si="20"/>
        <v>-7.629872497069945E-2</v>
      </c>
      <c r="BK83">
        <f t="shared" si="20"/>
        <v>-7.629872497069945E-2</v>
      </c>
      <c r="BL83">
        <f t="shared" si="20"/>
        <v>-1.6275260253662351E-2</v>
      </c>
      <c r="BM83">
        <f t="shared" si="20"/>
        <v>0</v>
      </c>
      <c r="BN83">
        <f t="shared" si="20"/>
        <v>0</v>
      </c>
    </row>
    <row r="84" spans="1:66">
      <c r="A84" s="3" t="s">
        <v>117</v>
      </c>
      <c r="B84" s="1">
        <v>124</v>
      </c>
      <c r="C84" s="1">
        <v>98</v>
      </c>
      <c r="D84" s="1">
        <v>59</v>
      </c>
      <c r="E84" s="1">
        <v>83</v>
      </c>
      <c r="F84" s="1">
        <v>75</v>
      </c>
      <c r="G84" s="1">
        <v>41</v>
      </c>
      <c r="H84" s="1">
        <v>3</v>
      </c>
      <c r="I84" s="1">
        <v>3</v>
      </c>
      <c r="J84" s="1">
        <v>3</v>
      </c>
      <c r="K84" s="1">
        <v>1</v>
      </c>
      <c r="L84" s="1">
        <v>0</v>
      </c>
      <c r="M84" s="1">
        <v>0</v>
      </c>
      <c r="N84">
        <v>0</v>
      </c>
      <c r="O84">
        <f t="shared" si="29"/>
        <v>490</v>
      </c>
      <c r="R84">
        <f t="shared" si="32"/>
        <v>124</v>
      </c>
      <c r="S84">
        <f t="shared" si="32"/>
        <v>98</v>
      </c>
      <c r="T84">
        <f t="shared" si="32"/>
        <v>83</v>
      </c>
      <c r="U84">
        <f t="shared" si="30"/>
        <v>75</v>
      </c>
      <c r="V84">
        <f t="shared" si="30"/>
        <v>59</v>
      </c>
      <c r="W84">
        <f t="shared" si="30"/>
        <v>41</v>
      </c>
      <c r="X84">
        <f t="shared" si="30"/>
        <v>3</v>
      </c>
      <c r="Y84">
        <f t="shared" si="30"/>
        <v>3</v>
      </c>
      <c r="Z84">
        <f t="shared" si="30"/>
        <v>3</v>
      </c>
      <c r="AA84">
        <f t="shared" si="27"/>
        <v>1</v>
      </c>
      <c r="AB84">
        <f t="shared" si="27"/>
        <v>0</v>
      </c>
      <c r="AC84">
        <f t="shared" si="27"/>
        <v>0</v>
      </c>
      <c r="AD84">
        <f t="shared" si="27"/>
        <v>0</v>
      </c>
      <c r="AE84">
        <f t="shared" si="22"/>
        <v>490</v>
      </c>
      <c r="AF84">
        <f t="shared" si="14"/>
        <v>380</v>
      </c>
      <c r="AG84">
        <f t="shared" si="23"/>
        <v>0</v>
      </c>
      <c r="AI84">
        <f t="shared" si="24"/>
        <v>0.77551020408163263</v>
      </c>
      <c r="AJ84">
        <f t="shared" si="25"/>
        <v>0.17777592669720951</v>
      </c>
      <c r="AK84">
        <f t="shared" si="26"/>
        <v>-1.8263731859405732</v>
      </c>
      <c r="AO84">
        <f t="shared" si="33"/>
        <v>6.4039983340274872E-2</v>
      </c>
      <c r="AP84">
        <f t="shared" si="33"/>
        <v>4.0000000000000008E-2</v>
      </c>
      <c r="AQ84">
        <f t="shared" si="33"/>
        <v>2.8692211578508955E-2</v>
      </c>
      <c r="AR84">
        <f t="shared" si="31"/>
        <v>2.3427738442315701E-2</v>
      </c>
      <c r="AS84">
        <f t="shared" si="31"/>
        <v>1.4498125780924615E-2</v>
      </c>
      <c r="AT84">
        <f t="shared" si="31"/>
        <v>7.0012494793835912E-3</v>
      </c>
      <c r="AU84">
        <f t="shared" si="31"/>
        <v>3.7484381507705116E-5</v>
      </c>
      <c r="AV84">
        <f t="shared" si="31"/>
        <v>3.7484381507705116E-5</v>
      </c>
      <c r="AW84">
        <f t="shared" si="31"/>
        <v>3.7484381507705116E-5</v>
      </c>
      <c r="AX84">
        <f t="shared" si="28"/>
        <v>4.1649312786339032E-6</v>
      </c>
      <c r="AY84">
        <f t="shared" si="28"/>
        <v>0</v>
      </c>
      <c r="AZ84">
        <f t="shared" si="28"/>
        <v>0</v>
      </c>
      <c r="BA84">
        <f t="shared" si="28"/>
        <v>0</v>
      </c>
      <c r="BC84">
        <f t="shared" si="21"/>
        <v>-0.34773745788154037</v>
      </c>
      <c r="BD84">
        <f t="shared" si="21"/>
        <v>-0.32188758248682009</v>
      </c>
      <c r="BE84">
        <f t="shared" si="21"/>
        <v>-0.3007589326827963</v>
      </c>
      <c r="BF84">
        <f t="shared" si="20"/>
        <v>-0.28728325677066763</v>
      </c>
      <c r="BG84">
        <f t="shared" si="20"/>
        <v>-0.25488818139742492</v>
      </c>
      <c r="BH84">
        <f t="shared" si="20"/>
        <v>-0.20757993122533663</v>
      </c>
      <c r="BI84">
        <f t="shared" si="20"/>
        <v>-3.1198733280223854E-2</v>
      </c>
      <c r="BJ84">
        <f t="shared" si="20"/>
        <v>-3.1198733280223854E-2</v>
      </c>
      <c r="BK84">
        <f t="shared" si="20"/>
        <v>-3.1198733280223854E-2</v>
      </c>
      <c r="BL84">
        <f t="shared" si="20"/>
        <v>-1.2641643655315659E-2</v>
      </c>
      <c r="BM84">
        <f t="shared" si="20"/>
        <v>0</v>
      </c>
      <c r="BN84">
        <f t="shared" si="20"/>
        <v>0</v>
      </c>
    </row>
    <row r="85" spans="1:66">
      <c r="A85" s="3" t="s">
        <v>118</v>
      </c>
      <c r="B85" s="1">
        <v>90</v>
      </c>
      <c r="C85" s="1">
        <v>85</v>
      </c>
      <c r="D85" s="1">
        <v>82</v>
      </c>
      <c r="E85" s="1">
        <v>108</v>
      </c>
      <c r="F85" s="1">
        <v>50</v>
      </c>
      <c r="G85" s="1">
        <v>62</v>
      </c>
      <c r="H85" s="1">
        <v>81</v>
      </c>
      <c r="I85" s="1">
        <v>8</v>
      </c>
      <c r="J85" s="1">
        <v>44</v>
      </c>
      <c r="K85" s="1">
        <v>19</v>
      </c>
      <c r="L85" s="1">
        <v>0</v>
      </c>
      <c r="M85" s="1">
        <v>6</v>
      </c>
      <c r="N85">
        <v>0</v>
      </c>
      <c r="O85">
        <f t="shared" si="29"/>
        <v>635</v>
      </c>
      <c r="R85">
        <f t="shared" si="32"/>
        <v>108</v>
      </c>
      <c r="S85">
        <f t="shared" si="32"/>
        <v>90</v>
      </c>
      <c r="T85">
        <f t="shared" si="32"/>
        <v>85</v>
      </c>
      <c r="U85">
        <f t="shared" si="30"/>
        <v>82</v>
      </c>
      <c r="V85">
        <f t="shared" si="30"/>
        <v>81</v>
      </c>
      <c r="W85">
        <f t="shared" si="30"/>
        <v>62</v>
      </c>
      <c r="X85">
        <f t="shared" si="30"/>
        <v>50</v>
      </c>
      <c r="Y85">
        <f t="shared" si="30"/>
        <v>44</v>
      </c>
      <c r="Z85">
        <f t="shared" si="30"/>
        <v>19</v>
      </c>
      <c r="AA85">
        <f t="shared" si="27"/>
        <v>8</v>
      </c>
      <c r="AB85">
        <f t="shared" si="27"/>
        <v>6</v>
      </c>
      <c r="AC85">
        <f t="shared" si="27"/>
        <v>0</v>
      </c>
      <c r="AD85">
        <f t="shared" si="27"/>
        <v>0</v>
      </c>
      <c r="AE85">
        <f t="shared" si="22"/>
        <v>635</v>
      </c>
      <c r="AF85">
        <f t="shared" si="14"/>
        <v>365</v>
      </c>
      <c r="AG85">
        <f t="shared" si="23"/>
        <v>0</v>
      </c>
      <c r="AI85">
        <f t="shared" si="24"/>
        <v>0.57480314960629919</v>
      </c>
      <c r="AJ85">
        <f t="shared" si="25"/>
        <v>0.12155744311488625</v>
      </c>
      <c r="AK85">
        <f t="shared" si="26"/>
        <v>-2.1907934788068197</v>
      </c>
      <c r="AO85">
        <f t="shared" si="33"/>
        <v>2.8926777853555706E-2</v>
      </c>
      <c r="AP85">
        <f t="shared" si="33"/>
        <v>2.0088040176080353E-2</v>
      </c>
      <c r="AQ85">
        <f t="shared" si="33"/>
        <v>1.7918035836071676E-2</v>
      </c>
      <c r="AR85">
        <f t="shared" si="31"/>
        <v>1.6675553351106702E-2</v>
      </c>
      <c r="AS85">
        <f t="shared" si="31"/>
        <v>1.6271312542625087E-2</v>
      </c>
      <c r="AT85">
        <f t="shared" si="31"/>
        <v>9.5331390662781318E-3</v>
      </c>
      <c r="AU85">
        <f t="shared" si="31"/>
        <v>6.2000124000248001E-3</v>
      </c>
      <c r="AV85">
        <f t="shared" si="31"/>
        <v>4.8012896025792047E-3</v>
      </c>
      <c r="AW85">
        <f t="shared" si="31"/>
        <v>8.9528179056358112E-4</v>
      </c>
      <c r="AX85">
        <f t="shared" si="28"/>
        <v>1.5872031744063487E-4</v>
      </c>
      <c r="AY85">
        <f t="shared" si="28"/>
        <v>8.9280178560357119E-5</v>
      </c>
      <c r="AZ85">
        <f t="shared" si="28"/>
        <v>0</v>
      </c>
      <c r="BA85">
        <f t="shared" si="28"/>
        <v>0</v>
      </c>
      <c r="BC85">
        <f t="shared" si="21"/>
        <v>-0.30129342889920468</v>
      </c>
      <c r="BD85">
        <f t="shared" si="21"/>
        <v>-0.27691870798522583</v>
      </c>
      <c r="BE85">
        <f t="shared" si="21"/>
        <v>-0.26918546158142032</v>
      </c>
      <c r="BF85">
        <f t="shared" si="20"/>
        <v>-0.26432483721816052</v>
      </c>
      <c r="BG85">
        <f t="shared" si="20"/>
        <v>-0.26266652501077242</v>
      </c>
      <c r="BH85">
        <f t="shared" si="20"/>
        <v>-0.22715341426543495</v>
      </c>
      <c r="BI85">
        <f t="shared" si="20"/>
        <v>-0.20012614121768077</v>
      </c>
      <c r="BJ85">
        <f t="shared" si="20"/>
        <v>-0.18496874969901567</v>
      </c>
      <c r="BK85">
        <f t="shared" si="20"/>
        <v>-0.10499926673196656</v>
      </c>
      <c r="BL85">
        <f t="shared" si="20"/>
        <v>-5.5107823082996603E-2</v>
      </c>
      <c r="BM85">
        <f t="shared" si="20"/>
        <v>-4.4049123114941448E-2</v>
      </c>
      <c r="BN85">
        <f t="shared" si="20"/>
        <v>0</v>
      </c>
    </row>
    <row r="86" spans="1:66">
      <c r="A86" s="3" t="s">
        <v>119</v>
      </c>
      <c r="B86" s="1">
        <v>69</v>
      </c>
      <c r="C86" s="1">
        <v>99</v>
      </c>
      <c r="D86" s="1">
        <v>57</v>
      </c>
      <c r="E86" s="1">
        <v>89</v>
      </c>
      <c r="F86" s="1">
        <v>77</v>
      </c>
      <c r="G86" s="1">
        <v>37</v>
      </c>
      <c r="H86" s="1">
        <v>87</v>
      </c>
      <c r="I86" s="1">
        <v>18</v>
      </c>
      <c r="J86" s="1">
        <v>22</v>
      </c>
      <c r="K86" s="1">
        <v>12</v>
      </c>
      <c r="L86" s="1">
        <v>0</v>
      </c>
      <c r="M86" s="1">
        <v>8</v>
      </c>
      <c r="N86">
        <v>0</v>
      </c>
      <c r="O86">
        <f t="shared" si="29"/>
        <v>575</v>
      </c>
      <c r="R86">
        <f t="shared" si="32"/>
        <v>99</v>
      </c>
      <c r="S86">
        <f t="shared" si="32"/>
        <v>89</v>
      </c>
      <c r="T86">
        <f t="shared" si="32"/>
        <v>87</v>
      </c>
      <c r="U86">
        <f t="shared" si="30"/>
        <v>77</v>
      </c>
      <c r="V86">
        <f t="shared" si="30"/>
        <v>69</v>
      </c>
      <c r="W86">
        <f t="shared" si="30"/>
        <v>57</v>
      </c>
      <c r="X86">
        <f t="shared" si="30"/>
        <v>37</v>
      </c>
      <c r="Y86">
        <f t="shared" si="30"/>
        <v>22</v>
      </c>
      <c r="Z86">
        <f t="shared" si="30"/>
        <v>18</v>
      </c>
      <c r="AA86">
        <f t="shared" si="27"/>
        <v>12</v>
      </c>
      <c r="AB86">
        <f t="shared" si="27"/>
        <v>8</v>
      </c>
      <c r="AC86">
        <f t="shared" si="27"/>
        <v>0</v>
      </c>
      <c r="AD86">
        <f t="shared" si="27"/>
        <v>0</v>
      </c>
      <c r="AE86">
        <f t="shared" si="22"/>
        <v>575</v>
      </c>
      <c r="AF86">
        <f t="shared" si="14"/>
        <v>352</v>
      </c>
      <c r="AG86">
        <f t="shared" si="23"/>
        <v>0</v>
      </c>
      <c r="AI86">
        <f t="shared" si="24"/>
        <v>0.61217391304347823</v>
      </c>
      <c r="AJ86">
        <f t="shared" si="25"/>
        <v>0.12586767485822306</v>
      </c>
      <c r="AK86">
        <f t="shared" si="26"/>
        <v>-2.1802695234517984</v>
      </c>
      <c r="AO86">
        <f t="shared" si="33"/>
        <v>2.9643856332703212E-2</v>
      </c>
      <c r="AP86">
        <f t="shared" si="33"/>
        <v>2.3957655954631375E-2</v>
      </c>
      <c r="AQ86">
        <f t="shared" si="33"/>
        <v>2.2893005671077504E-2</v>
      </c>
      <c r="AR86">
        <f t="shared" si="31"/>
        <v>1.7932703213610582E-2</v>
      </c>
      <c r="AS86">
        <f t="shared" si="31"/>
        <v>1.44E-2</v>
      </c>
      <c r="AT86">
        <f t="shared" si="31"/>
        <v>9.8268431001890342E-3</v>
      </c>
      <c r="AU86">
        <f t="shared" si="31"/>
        <v>4.1406427221172019E-3</v>
      </c>
      <c r="AV86">
        <f t="shared" si="31"/>
        <v>1.4638941398865783E-3</v>
      </c>
      <c r="AW86">
        <f t="shared" si="31"/>
        <v>9.7996219281663529E-4</v>
      </c>
      <c r="AX86">
        <f t="shared" si="28"/>
        <v>4.3553875236294903E-4</v>
      </c>
      <c r="AY86">
        <f t="shared" si="28"/>
        <v>1.9357277882797733E-4</v>
      </c>
      <c r="AZ86">
        <f t="shared" si="28"/>
        <v>0</v>
      </c>
      <c r="BA86">
        <f t="shared" si="28"/>
        <v>0</v>
      </c>
      <c r="BC86">
        <f t="shared" si="21"/>
        <v>-0.30289698934889264</v>
      </c>
      <c r="BD86">
        <f t="shared" si="21"/>
        <v>-0.28878312473878909</v>
      </c>
      <c r="BE86">
        <f t="shared" si="21"/>
        <v>-0.28573249952420993</v>
      </c>
      <c r="BF86">
        <f t="shared" si="20"/>
        <v>-0.26924082723245618</v>
      </c>
      <c r="BG86">
        <f t="shared" si="20"/>
        <v>-0.2544316243440109</v>
      </c>
      <c r="BH86">
        <f t="shared" si="20"/>
        <v>-0.22912203488500801</v>
      </c>
      <c r="BI86">
        <f t="shared" si="20"/>
        <v>-0.1765351804202881</v>
      </c>
      <c r="BJ86">
        <f t="shared" si="20"/>
        <v>-0.12485775117158045</v>
      </c>
      <c r="BK86">
        <f t="shared" si="20"/>
        <v>-0.10843820711690669</v>
      </c>
      <c r="BL86">
        <f t="shared" si="20"/>
        <v>-8.0754018594977744E-2</v>
      </c>
      <c r="BM86">
        <f t="shared" si="20"/>
        <v>-5.9477266074678466E-2</v>
      </c>
      <c r="BN86">
        <f t="shared" si="20"/>
        <v>0</v>
      </c>
    </row>
    <row r="87" spans="1:66">
      <c r="A87" s="3" t="s">
        <v>120</v>
      </c>
      <c r="B87" s="1">
        <v>163</v>
      </c>
      <c r="C87" s="1">
        <v>150</v>
      </c>
      <c r="D87" s="1">
        <v>87</v>
      </c>
      <c r="E87" s="1">
        <v>176</v>
      </c>
      <c r="F87" s="1">
        <v>81</v>
      </c>
      <c r="G87" s="1">
        <v>53</v>
      </c>
      <c r="H87" s="1">
        <v>79</v>
      </c>
      <c r="I87" s="1">
        <v>13</v>
      </c>
      <c r="J87" s="1">
        <v>55</v>
      </c>
      <c r="K87" s="1">
        <v>6</v>
      </c>
      <c r="L87" s="1">
        <v>0</v>
      </c>
      <c r="M87" s="1">
        <v>26</v>
      </c>
      <c r="N87">
        <v>0</v>
      </c>
      <c r="O87">
        <f t="shared" si="29"/>
        <v>889</v>
      </c>
      <c r="R87">
        <f t="shared" si="32"/>
        <v>176</v>
      </c>
      <c r="S87">
        <f t="shared" si="32"/>
        <v>163</v>
      </c>
      <c r="T87">
        <f t="shared" si="32"/>
        <v>150</v>
      </c>
      <c r="U87">
        <f t="shared" si="30"/>
        <v>87</v>
      </c>
      <c r="V87">
        <f t="shared" si="30"/>
        <v>81</v>
      </c>
      <c r="W87">
        <f t="shared" si="30"/>
        <v>79</v>
      </c>
      <c r="X87">
        <f t="shared" si="30"/>
        <v>55</v>
      </c>
      <c r="Y87">
        <f t="shared" si="30"/>
        <v>53</v>
      </c>
      <c r="Z87">
        <f t="shared" si="30"/>
        <v>26</v>
      </c>
      <c r="AA87">
        <f t="shared" si="27"/>
        <v>13</v>
      </c>
      <c r="AB87">
        <f t="shared" si="27"/>
        <v>6</v>
      </c>
      <c r="AC87">
        <f t="shared" si="27"/>
        <v>0</v>
      </c>
      <c r="AD87">
        <f t="shared" si="27"/>
        <v>0</v>
      </c>
      <c r="AE87">
        <f t="shared" si="22"/>
        <v>889</v>
      </c>
      <c r="AF87">
        <f t="shared" si="14"/>
        <v>576</v>
      </c>
      <c r="AG87">
        <f t="shared" si="23"/>
        <v>0</v>
      </c>
      <c r="AI87">
        <f t="shared" si="24"/>
        <v>0.64791901012373454</v>
      </c>
      <c r="AJ87">
        <f t="shared" si="25"/>
        <v>0.13555378131164425</v>
      </c>
      <c r="AK87">
        <f t="shared" si="26"/>
        <v>-2.1318444422338807</v>
      </c>
      <c r="AO87">
        <f t="shared" si="33"/>
        <v>3.9194200837381267E-2</v>
      </c>
      <c r="AP87">
        <f t="shared" si="33"/>
        <v>3.3617985603318148E-2</v>
      </c>
      <c r="AQ87">
        <f t="shared" si="33"/>
        <v>2.8469444693991427E-2</v>
      </c>
      <c r="AR87">
        <f t="shared" si="31"/>
        <v>9.5771211950587149E-3</v>
      </c>
      <c r="AS87">
        <f t="shared" si="31"/>
        <v>8.3016900727679015E-3</v>
      </c>
      <c r="AT87">
        <f t="shared" si="31"/>
        <v>7.8967913037866887E-3</v>
      </c>
      <c r="AU87">
        <f t="shared" si="31"/>
        <v>3.827558675525514E-3</v>
      </c>
      <c r="AV87">
        <f t="shared" si="31"/>
        <v>3.5542520064631971E-3</v>
      </c>
      <c r="AW87">
        <f t="shared" si="31"/>
        <v>8.5534864947280922E-4</v>
      </c>
      <c r="AX87">
        <f t="shared" si="28"/>
        <v>2.138371623682023E-4</v>
      </c>
      <c r="AY87">
        <f t="shared" si="28"/>
        <v>4.5551111510386284E-5</v>
      </c>
      <c r="AZ87">
        <f t="shared" si="28"/>
        <v>0</v>
      </c>
      <c r="BA87">
        <f t="shared" si="28"/>
        <v>0</v>
      </c>
      <c r="BC87">
        <f t="shared" si="21"/>
        <v>-0.32064334119654953</v>
      </c>
      <c r="BD87">
        <f t="shared" si="21"/>
        <v>-0.31102875889456039</v>
      </c>
      <c r="BE87">
        <f t="shared" si="21"/>
        <v>-0.30024667178025571</v>
      </c>
      <c r="BF87">
        <f t="shared" si="20"/>
        <v>-0.22745157836531035</v>
      </c>
      <c r="BG87">
        <f t="shared" si="20"/>
        <v>-0.21827614684832256</v>
      </c>
      <c r="BH87">
        <f t="shared" si="20"/>
        <v>-0.21510832537761954</v>
      </c>
      <c r="BI87">
        <f t="shared" si="20"/>
        <v>-0.17216200536049364</v>
      </c>
      <c r="BJ87">
        <f t="shared" si="20"/>
        <v>-0.1681098785871479</v>
      </c>
      <c r="BK87">
        <f t="shared" si="20"/>
        <v>-0.1032981081381361</v>
      </c>
      <c r="BL87">
        <f t="shared" si="20"/>
        <v>-6.1785064583442947E-2</v>
      </c>
      <c r="BM87">
        <f t="shared" si="20"/>
        <v>-3.3734563102041724E-2</v>
      </c>
      <c r="BN87">
        <f t="shared" si="20"/>
        <v>0</v>
      </c>
    </row>
    <row r="88" spans="1:66">
      <c r="A88" s="3" t="s">
        <v>121</v>
      </c>
      <c r="B88" s="1">
        <v>86</v>
      </c>
      <c r="C88" s="1">
        <v>149</v>
      </c>
      <c r="D88" s="1">
        <v>82</v>
      </c>
      <c r="E88" s="1">
        <v>88</v>
      </c>
      <c r="F88" s="1">
        <v>50</v>
      </c>
      <c r="G88" s="1">
        <v>44</v>
      </c>
      <c r="H88" s="1">
        <v>36</v>
      </c>
      <c r="I88" s="1">
        <v>16</v>
      </c>
      <c r="J88" s="1">
        <v>37</v>
      </c>
      <c r="K88" s="1">
        <v>4</v>
      </c>
      <c r="L88" s="1">
        <v>0</v>
      </c>
      <c r="M88" s="1">
        <v>6</v>
      </c>
      <c r="N88">
        <v>0</v>
      </c>
      <c r="O88">
        <f t="shared" si="29"/>
        <v>598</v>
      </c>
      <c r="R88">
        <f t="shared" si="32"/>
        <v>149</v>
      </c>
      <c r="S88">
        <f t="shared" si="32"/>
        <v>88</v>
      </c>
      <c r="T88">
        <f t="shared" si="32"/>
        <v>86</v>
      </c>
      <c r="U88">
        <f t="shared" si="30"/>
        <v>82</v>
      </c>
      <c r="V88">
        <f t="shared" si="30"/>
        <v>50</v>
      </c>
      <c r="W88">
        <f t="shared" si="30"/>
        <v>44</v>
      </c>
      <c r="X88">
        <f t="shared" si="30"/>
        <v>37</v>
      </c>
      <c r="Y88">
        <f t="shared" si="30"/>
        <v>36</v>
      </c>
      <c r="Z88">
        <f t="shared" si="30"/>
        <v>16</v>
      </c>
      <c r="AA88">
        <f t="shared" si="27"/>
        <v>6</v>
      </c>
      <c r="AB88">
        <f t="shared" si="27"/>
        <v>4</v>
      </c>
      <c r="AC88">
        <f t="shared" si="27"/>
        <v>0</v>
      </c>
      <c r="AD88">
        <f t="shared" si="27"/>
        <v>0</v>
      </c>
      <c r="AE88">
        <f t="shared" si="22"/>
        <v>598</v>
      </c>
      <c r="AF88">
        <f t="shared" si="14"/>
        <v>405</v>
      </c>
      <c r="AG88">
        <f t="shared" si="23"/>
        <v>0</v>
      </c>
      <c r="AI88">
        <f t="shared" si="24"/>
        <v>0.67725752508361203</v>
      </c>
      <c r="AJ88">
        <f t="shared" si="25"/>
        <v>0.14394134293799846</v>
      </c>
      <c r="AK88">
        <f t="shared" si="26"/>
        <v>-2.0969489854804353</v>
      </c>
      <c r="AO88">
        <f t="shared" si="33"/>
        <v>6.208263889665664E-2</v>
      </c>
      <c r="AP88">
        <f t="shared" si="33"/>
        <v>2.165523875571862E-2</v>
      </c>
      <c r="AQ88">
        <f t="shared" si="33"/>
        <v>2.0682095278576298E-2</v>
      </c>
      <c r="AR88">
        <f t="shared" si="31"/>
        <v>1.8802921667542865E-2</v>
      </c>
      <c r="AS88">
        <f t="shared" si="31"/>
        <v>6.9909732553327143E-3</v>
      </c>
      <c r="AT88">
        <f t="shared" si="31"/>
        <v>5.413809688929655E-3</v>
      </c>
      <c r="AU88">
        <f t="shared" si="31"/>
        <v>3.8282569546201945E-3</v>
      </c>
      <c r="AV88">
        <f t="shared" si="31"/>
        <v>3.6241205355644793E-3</v>
      </c>
      <c r="AW88">
        <f t="shared" si="31"/>
        <v>7.1587566134606996E-4</v>
      </c>
      <c r="AX88">
        <f t="shared" si="28"/>
        <v>1.0067001487679109E-4</v>
      </c>
      <c r="AY88">
        <f t="shared" si="28"/>
        <v>4.4742228834129373E-5</v>
      </c>
      <c r="AZ88">
        <f t="shared" si="28"/>
        <v>0</v>
      </c>
      <c r="BA88">
        <f t="shared" si="28"/>
        <v>0</v>
      </c>
      <c r="BC88">
        <f t="shared" si="21"/>
        <v>-0.34624920192771025</v>
      </c>
      <c r="BD88">
        <f t="shared" si="21"/>
        <v>-0.28199054627687864</v>
      </c>
      <c r="BE88">
        <f t="shared" si="21"/>
        <v>-0.27888785512032216</v>
      </c>
      <c r="BF88">
        <f t="shared" si="20"/>
        <v>-0.27244726345866732</v>
      </c>
      <c r="BG88">
        <f t="shared" si="20"/>
        <v>-0.20748894218415434</v>
      </c>
      <c r="BH88">
        <f t="shared" si="20"/>
        <v>-0.19199606903248212</v>
      </c>
      <c r="BI88">
        <f t="shared" ref="BI88:BN151" si="34">IF(X88=0,0,(X88/$AE88)*LN(X88/$AE88))</f>
        <v>-0.17217206543200181</v>
      </c>
      <c r="BJ88">
        <f t="shared" si="34"/>
        <v>-0.16916820293946955</v>
      </c>
      <c r="BK88">
        <f t="shared" si="34"/>
        <v>-9.6882997503969254E-2</v>
      </c>
      <c r="BL88">
        <f t="shared" si="34"/>
        <v>-4.6172220248052613E-2</v>
      </c>
      <c r="BM88">
        <f t="shared" si="34"/>
        <v>-3.3493621356727364E-2</v>
      </c>
      <c r="BN88">
        <f t="shared" si="34"/>
        <v>0</v>
      </c>
    </row>
    <row r="89" spans="1:66">
      <c r="A89" s="3" t="s">
        <v>122</v>
      </c>
      <c r="B89" s="1">
        <v>296</v>
      </c>
      <c r="C89" s="1">
        <v>299</v>
      </c>
      <c r="D89" s="1">
        <v>275</v>
      </c>
      <c r="E89" s="1">
        <v>188</v>
      </c>
      <c r="F89" s="1">
        <v>141</v>
      </c>
      <c r="G89" s="1">
        <v>116</v>
      </c>
      <c r="H89" s="1">
        <v>126</v>
      </c>
      <c r="I89" s="1">
        <v>65</v>
      </c>
      <c r="J89" s="1">
        <v>71</v>
      </c>
      <c r="K89" s="1">
        <v>39</v>
      </c>
      <c r="L89" s="1">
        <v>199</v>
      </c>
      <c r="M89" s="1">
        <v>5</v>
      </c>
      <c r="N89">
        <v>0</v>
      </c>
      <c r="O89">
        <f t="shared" si="29"/>
        <v>1820</v>
      </c>
      <c r="R89">
        <f t="shared" si="32"/>
        <v>299</v>
      </c>
      <c r="S89">
        <f t="shared" si="32"/>
        <v>296</v>
      </c>
      <c r="T89">
        <f t="shared" si="32"/>
        <v>275</v>
      </c>
      <c r="U89">
        <f t="shared" si="30"/>
        <v>199</v>
      </c>
      <c r="V89">
        <f t="shared" si="30"/>
        <v>188</v>
      </c>
      <c r="W89">
        <f t="shared" si="30"/>
        <v>141</v>
      </c>
      <c r="X89">
        <f t="shared" si="30"/>
        <v>126</v>
      </c>
      <c r="Y89">
        <f t="shared" si="30"/>
        <v>116</v>
      </c>
      <c r="Z89">
        <f t="shared" si="30"/>
        <v>71</v>
      </c>
      <c r="AA89">
        <f t="shared" si="27"/>
        <v>65</v>
      </c>
      <c r="AB89">
        <f t="shared" si="27"/>
        <v>39</v>
      </c>
      <c r="AC89">
        <f t="shared" si="27"/>
        <v>5</v>
      </c>
      <c r="AD89">
        <f t="shared" si="27"/>
        <v>0</v>
      </c>
      <c r="AE89">
        <f t="shared" si="22"/>
        <v>1820</v>
      </c>
      <c r="AF89">
        <f t="shared" si="14"/>
        <v>1069</v>
      </c>
      <c r="AG89">
        <f t="shared" si="23"/>
        <v>0</v>
      </c>
      <c r="AI89">
        <f t="shared" si="24"/>
        <v>0.58736263736263739</v>
      </c>
      <c r="AJ89">
        <f t="shared" si="25"/>
        <v>0.11701847602946505</v>
      </c>
      <c r="AK89">
        <f t="shared" si="26"/>
        <v>-2.256765135853164</v>
      </c>
      <c r="AO89">
        <f t="shared" si="33"/>
        <v>2.6989795918367348E-2</v>
      </c>
      <c r="AP89">
        <f t="shared" si="33"/>
        <v>2.6450911725637002E-2</v>
      </c>
      <c r="AQ89">
        <f t="shared" si="33"/>
        <v>2.2830877913295494E-2</v>
      </c>
      <c r="AR89">
        <f t="shared" si="31"/>
        <v>1.1955379785050116E-2</v>
      </c>
      <c r="AS89">
        <f t="shared" si="31"/>
        <v>1.0670208911967153E-2</v>
      </c>
      <c r="AT89">
        <f t="shared" si="31"/>
        <v>6.0019925129815247E-3</v>
      </c>
      <c r="AU89">
        <f t="shared" si="31"/>
        <v>4.7928994082840244E-3</v>
      </c>
      <c r="AV89">
        <f t="shared" si="31"/>
        <v>4.0623113150585676E-3</v>
      </c>
      <c r="AW89">
        <f t="shared" si="31"/>
        <v>1.5218572636155055E-3</v>
      </c>
      <c r="AX89">
        <f t="shared" si="28"/>
        <v>1.2755102040816326E-3</v>
      </c>
      <c r="AY89">
        <f t="shared" si="28"/>
        <v>4.5918367346938779E-4</v>
      </c>
      <c r="AZ89">
        <f t="shared" si="28"/>
        <v>7.5473976572877687E-6</v>
      </c>
      <c r="BA89">
        <f t="shared" si="28"/>
        <v>0</v>
      </c>
      <c r="BC89">
        <f t="shared" si="21"/>
        <v>-0.29672434824031113</v>
      </c>
      <c r="BD89">
        <f t="shared" si="21"/>
        <v>-0.29538723539617973</v>
      </c>
      <c r="BE89">
        <f t="shared" si="21"/>
        <v>-0.28554982838526055</v>
      </c>
      <c r="BF89">
        <f t="shared" si="21"/>
        <v>-0.24200225500765021</v>
      </c>
      <c r="BG89">
        <f t="shared" si="21"/>
        <v>-0.2344989921105976</v>
      </c>
      <c r="BH89">
        <f t="shared" si="21"/>
        <v>-0.19816170134432246</v>
      </c>
      <c r="BI89">
        <f t="shared" si="34"/>
        <v>-0.1848676066005713</v>
      </c>
      <c r="BJ89">
        <f t="shared" si="34"/>
        <v>-0.17546603534059299</v>
      </c>
      <c r="BK89">
        <f t="shared" si="34"/>
        <v>-0.12654821160170127</v>
      </c>
      <c r="BL89">
        <f t="shared" si="34"/>
        <v>-0.1190073039348287</v>
      </c>
      <c r="BM89">
        <f t="shared" si="34"/>
        <v>-8.2350645727311322E-2</v>
      </c>
      <c r="BN89">
        <f t="shared" si="34"/>
        <v>-1.6200972163837202E-2</v>
      </c>
    </row>
    <row r="90" spans="1:66">
      <c r="A90" s="3" t="s">
        <v>123</v>
      </c>
      <c r="B90" s="1">
        <v>82</v>
      </c>
      <c r="C90" s="1">
        <v>135</v>
      </c>
      <c r="D90" s="1">
        <v>118</v>
      </c>
      <c r="E90" s="1">
        <v>42</v>
      </c>
      <c r="F90" s="1">
        <v>27</v>
      </c>
      <c r="G90" s="1">
        <v>21</v>
      </c>
      <c r="H90" s="1">
        <v>28</v>
      </c>
      <c r="I90" s="1">
        <v>3</v>
      </c>
      <c r="J90" s="1">
        <v>14</v>
      </c>
      <c r="K90" s="1">
        <v>9</v>
      </c>
      <c r="L90" s="1">
        <v>55</v>
      </c>
      <c r="M90" s="1">
        <v>6</v>
      </c>
      <c r="N90">
        <v>0</v>
      </c>
      <c r="O90">
        <f t="shared" si="29"/>
        <v>540</v>
      </c>
      <c r="R90">
        <f t="shared" si="32"/>
        <v>135</v>
      </c>
      <c r="S90">
        <f t="shared" si="32"/>
        <v>118</v>
      </c>
      <c r="T90">
        <f t="shared" si="32"/>
        <v>82</v>
      </c>
      <c r="U90">
        <f t="shared" si="30"/>
        <v>55</v>
      </c>
      <c r="V90">
        <f t="shared" si="30"/>
        <v>42</v>
      </c>
      <c r="W90">
        <f t="shared" si="30"/>
        <v>28</v>
      </c>
      <c r="X90">
        <f t="shared" si="30"/>
        <v>27</v>
      </c>
      <c r="Y90">
        <f t="shared" si="30"/>
        <v>21</v>
      </c>
      <c r="Z90">
        <f t="shared" si="30"/>
        <v>14</v>
      </c>
      <c r="AA90">
        <f t="shared" si="27"/>
        <v>9</v>
      </c>
      <c r="AB90">
        <f t="shared" si="27"/>
        <v>6</v>
      </c>
      <c r="AC90">
        <f t="shared" si="27"/>
        <v>3</v>
      </c>
      <c r="AD90">
        <f t="shared" si="27"/>
        <v>0</v>
      </c>
      <c r="AE90">
        <f t="shared" si="22"/>
        <v>540</v>
      </c>
      <c r="AF90">
        <f t="shared" si="14"/>
        <v>390</v>
      </c>
      <c r="AG90">
        <f t="shared" si="23"/>
        <v>0</v>
      </c>
      <c r="AI90">
        <f t="shared" si="24"/>
        <v>0.72222222222222221</v>
      </c>
      <c r="AJ90">
        <f t="shared" si="25"/>
        <v>0.15753772290809331</v>
      </c>
      <c r="AK90">
        <f t="shared" si="26"/>
        <v>-2.0677139200051364</v>
      </c>
      <c r="AO90">
        <f t="shared" si="33"/>
        <v>6.25E-2</v>
      </c>
      <c r="AP90">
        <f t="shared" si="33"/>
        <v>4.7750342935528128E-2</v>
      </c>
      <c r="AQ90">
        <f t="shared" si="33"/>
        <v>2.3058984910836761E-2</v>
      </c>
      <c r="AR90">
        <f t="shared" si="31"/>
        <v>1.0373799725651577E-2</v>
      </c>
      <c r="AS90">
        <f t="shared" si="31"/>
        <v>6.0493827160493828E-3</v>
      </c>
      <c r="AT90">
        <f t="shared" si="31"/>
        <v>2.6886145404663923E-3</v>
      </c>
      <c r="AU90">
        <f t="shared" si="31"/>
        <v>2.5000000000000005E-3</v>
      </c>
      <c r="AV90">
        <f t="shared" si="31"/>
        <v>1.5123456790123457E-3</v>
      </c>
      <c r="AW90">
        <f t="shared" si="31"/>
        <v>6.7215363511659808E-4</v>
      </c>
      <c r="AX90">
        <f t="shared" si="28"/>
        <v>2.7777777777777778E-4</v>
      </c>
      <c r="AY90">
        <f t="shared" si="28"/>
        <v>1.2345679012345679E-4</v>
      </c>
      <c r="AZ90">
        <f t="shared" si="28"/>
        <v>3.0864197530864198E-5</v>
      </c>
      <c r="BA90">
        <f t="shared" si="28"/>
        <v>0</v>
      </c>
      <c r="BC90">
        <f t="shared" si="21"/>
        <v>-0.34657359027997264</v>
      </c>
      <c r="BD90">
        <f t="shared" si="21"/>
        <v>-0.3323414310758025</v>
      </c>
      <c r="BE90">
        <f t="shared" si="21"/>
        <v>-0.28621794660761757</v>
      </c>
      <c r="BF90">
        <f t="shared" si="21"/>
        <v>-0.2326536620146698</v>
      </c>
      <c r="BG90">
        <f t="shared" si="21"/>
        <v>-0.19863662943249624</v>
      </c>
      <c r="BH90">
        <f t="shared" si="21"/>
        <v>-0.15344853633838379</v>
      </c>
      <c r="BI90">
        <f t="shared" si="34"/>
        <v>-0.14978661367769955</v>
      </c>
      <c r="BJ90">
        <f t="shared" si="34"/>
        <v>-0.12627403840469045</v>
      </c>
      <c r="BK90">
        <f t="shared" si="34"/>
        <v>-9.469475062815344E-2</v>
      </c>
      <c r="BL90">
        <f t="shared" si="34"/>
        <v>-6.823907603703501E-2</v>
      </c>
      <c r="BM90">
        <f t="shared" si="34"/>
        <v>-4.9997885225891839E-2</v>
      </c>
      <c r="BN90">
        <f t="shared" si="34"/>
        <v>-2.8849760282723392E-2</v>
      </c>
    </row>
    <row r="91" spans="1:66">
      <c r="A91" s="3" t="s">
        <v>124</v>
      </c>
      <c r="B91" s="1">
        <v>131</v>
      </c>
      <c r="C91" s="1">
        <v>149</v>
      </c>
      <c r="D91" s="1">
        <v>116</v>
      </c>
      <c r="E91" s="1">
        <v>94</v>
      </c>
      <c r="F91" s="1">
        <v>59</v>
      </c>
      <c r="G91" s="1">
        <v>69</v>
      </c>
      <c r="H91" s="1">
        <v>39</v>
      </c>
      <c r="I91" s="1">
        <v>2</v>
      </c>
      <c r="J91" s="1">
        <v>16</v>
      </c>
      <c r="K91" s="1">
        <v>5</v>
      </c>
      <c r="L91" s="1">
        <v>32</v>
      </c>
      <c r="M91" s="1">
        <v>0</v>
      </c>
      <c r="N91">
        <v>0</v>
      </c>
      <c r="O91">
        <f t="shared" si="29"/>
        <v>712</v>
      </c>
      <c r="R91">
        <f t="shared" si="32"/>
        <v>149</v>
      </c>
      <c r="S91">
        <f t="shared" si="32"/>
        <v>131</v>
      </c>
      <c r="T91">
        <f t="shared" si="32"/>
        <v>116</v>
      </c>
      <c r="U91">
        <f t="shared" si="30"/>
        <v>94</v>
      </c>
      <c r="V91">
        <f t="shared" si="30"/>
        <v>69</v>
      </c>
      <c r="W91">
        <f t="shared" si="30"/>
        <v>59</v>
      </c>
      <c r="X91">
        <f t="shared" si="30"/>
        <v>39</v>
      </c>
      <c r="Y91">
        <f t="shared" si="30"/>
        <v>32</v>
      </c>
      <c r="Z91">
        <f t="shared" si="30"/>
        <v>16</v>
      </c>
      <c r="AA91">
        <f t="shared" si="27"/>
        <v>5</v>
      </c>
      <c r="AB91">
        <f t="shared" si="27"/>
        <v>2</v>
      </c>
      <c r="AC91">
        <f t="shared" si="27"/>
        <v>0</v>
      </c>
      <c r="AD91">
        <f t="shared" si="27"/>
        <v>0</v>
      </c>
      <c r="AE91">
        <f t="shared" si="22"/>
        <v>712</v>
      </c>
      <c r="AF91">
        <f t="shared" si="14"/>
        <v>490</v>
      </c>
      <c r="AG91">
        <f t="shared" si="23"/>
        <v>0</v>
      </c>
      <c r="AI91">
        <f t="shared" si="24"/>
        <v>0.6882022471910112</v>
      </c>
      <c r="AJ91">
        <f t="shared" si="25"/>
        <v>0.14345963262214367</v>
      </c>
      <c r="AK91">
        <f t="shared" si="26"/>
        <v>-2.06943965972326</v>
      </c>
      <c r="AO91">
        <f t="shared" si="33"/>
        <v>4.379379181921475E-2</v>
      </c>
      <c r="AP91">
        <f t="shared" si="33"/>
        <v>3.3851865294786017E-2</v>
      </c>
      <c r="AQ91">
        <f t="shared" si="33"/>
        <v>2.6543365736649414E-2</v>
      </c>
      <c r="AR91">
        <f t="shared" si="31"/>
        <v>1.7429933089256403E-2</v>
      </c>
      <c r="AS91">
        <f t="shared" si="31"/>
        <v>9.3915698775407144E-3</v>
      </c>
      <c r="AT91">
        <f t="shared" si="31"/>
        <v>6.8666361570508764E-3</v>
      </c>
      <c r="AU91">
        <f t="shared" si="31"/>
        <v>3.0003313975508145E-3</v>
      </c>
      <c r="AV91">
        <f t="shared" si="31"/>
        <v>2.0199469763918696E-3</v>
      </c>
      <c r="AW91">
        <f t="shared" si="31"/>
        <v>5.049867440979674E-4</v>
      </c>
      <c r="AX91">
        <f t="shared" si="28"/>
        <v>4.9315111728317127E-5</v>
      </c>
      <c r="AY91">
        <f t="shared" si="28"/>
        <v>7.8904178765307406E-6</v>
      </c>
      <c r="AZ91">
        <f t="shared" si="28"/>
        <v>0</v>
      </c>
      <c r="BA91">
        <f t="shared" si="28"/>
        <v>0</v>
      </c>
      <c r="BC91">
        <f t="shared" si="21"/>
        <v>-0.32732529384060532</v>
      </c>
      <c r="BD91">
        <f t="shared" si="21"/>
        <v>-0.31147100710058706</v>
      </c>
      <c r="BE91">
        <f t="shared" si="21"/>
        <v>-0.29561878589248725</v>
      </c>
      <c r="BF91">
        <f t="shared" si="21"/>
        <v>-0.26731687379121538</v>
      </c>
      <c r="BG91">
        <f t="shared" si="21"/>
        <v>-0.22618543127839247</v>
      </c>
      <c r="BH91">
        <f t="shared" si="21"/>
        <v>-0.20637905559391731</v>
      </c>
      <c r="BI91">
        <f t="shared" si="34"/>
        <v>-0.159095694306195</v>
      </c>
      <c r="BJ91">
        <f t="shared" si="34"/>
        <v>-0.13943110151066287</v>
      </c>
      <c r="BK91">
        <f t="shared" si="34"/>
        <v>-8.5291891891509986E-2</v>
      </c>
      <c r="BL91">
        <f t="shared" si="34"/>
        <v>-3.4821910105181708E-2</v>
      </c>
      <c r="BM91">
        <f t="shared" si="34"/>
        <v>-1.6502614412505702E-2</v>
      </c>
      <c r="BN91">
        <f t="shared" si="34"/>
        <v>0</v>
      </c>
    </row>
    <row r="92" spans="1:66">
      <c r="A92" s="3" t="s">
        <v>125</v>
      </c>
      <c r="B92" s="1">
        <v>233</v>
      </c>
      <c r="C92" s="1">
        <v>203</v>
      </c>
      <c r="D92" s="1">
        <v>93</v>
      </c>
      <c r="E92" s="1">
        <v>147</v>
      </c>
      <c r="F92" s="1">
        <v>41</v>
      </c>
      <c r="G92" s="1">
        <v>246</v>
      </c>
      <c r="H92" s="1">
        <v>85</v>
      </c>
      <c r="I92" s="1">
        <v>2</v>
      </c>
      <c r="J92" s="1">
        <v>77</v>
      </c>
      <c r="K92" s="1">
        <v>16</v>
      </c>
      <c r="L92" s="1">
        <v>92</v>
      </c>
      <c r="M92" s="1">
        <v>11</v>
      </c>
      <c r="N92">
        <v>0</v>
      </c>
      <c r="O92">
        <f t="shared" si="29"/>
        <v>1246</v>
      </c>
      <c r="R92">
        <f t="shared" si="32"/>
        <v>246</v>
      </c>
      <c r="S92">
        <f t="shared" si="32"/>
        <v>233</v>
      </c>
      <c r="T92">
        <f t="shared" si="32"/>
        <v>203</v>
      </c>
      <c r="U92">
        <f t="shared" si="30"/>
        <v>147</v>
      </c>
      <c r="V92">
        <f t="shared" si="30"/>
        <v>93</v>
      </c>
      <c r="W92">
        <f t="shared" si="30"/>
        <v>92</v>
      </c>
      <c r="X92">
        <f t="shared" si="30"/>
        <v>85</v>
      </c>
      <c r="Y92">
        <f t="shared" si="30"/>
        <v>77</v>
      </c>
      <c r="Z92">
        <f t="shared" si="30"/>
        <v>41</v>
      </c>
      <c r="AA92">
        <f t="shared" si="27"/>
        <v>16</v>
      </c>
      <c r="AB92">
        <f t="shared" si="27"/>
        <v>11</v>
      </c>
      <c r="AC92">
        <f t="shared" si="27"/>
        <v>2</v>
      </c>
      <c r="AD92">
        <f t="shared" si="27"/>
        <v>0</v>
      </c>
      <c r="AE92">
        <f t="shared" si="22"/>
        <v>1246</v>
      </c>
      <c r="AF92">
        <f t="shared" si="14"/>
        <v>829</v>
      </c>
      <c r="AG92">
        <f t="shared" si="23"/>
        <v>0</v>
      </c>
      <c r="AI92">
        <f t="shared" si="24"/>
        <v>0.6653290529695024</v>
      </c>
      <c r="AJ92">
        <f t="shared" si="25"/>
        <v>0.13523338889905162</v>
      </c>
      <c r="AK92">
        <f t="shared" si="26"/>
        <v>-2.1432686476532439</v>
      </c>
      <c r="AO92">
        <f t="shared" si="33"/>
        <v>3.8979308425806887E-2</v>
      </c>
      <c r="AP92">
        <f t="shared" si="33"/>
        <v>3.4968399681549175E-2</v>
      </c>
      <c r="AQ92">
        <f t="shared" si="33"/>
        <v>2.6543365736649414E-2</v>
      </c>
      <c r="AR92">
        <f t="shared" si="31"/>
        <v>1.3918697134200226E-2</v>
      </c>
      <c r="AS92">
        <f t="shared" si="31"/>
        <v>5.5709570787032146E-3</v>
      </c>
      <c r="AT92">
        <f t="shared" si="31"/>
        <v>5.4517956658739755E-3</v>
      </c>
      <c r="AU92">
        <f t="shared" si="31"/>
        <v>4.6537362577905809E-3</v>
      </c>
      <c r="AV92">
        <f t="shared" si="31"/>
        <v>3.8189622522408783E-3</v>
      </c>
      <c r="AW92">
        <f t="shared" si="31"/>
        <v>1.0827585673835243E-3</v>
      </c>
      <c r="AX92">
        <f t="shared" si="28"/>
        <v>1.648936307258669E-4</v>
      </c>
      <c r="AY92">
        <f t="shared" si="28"/>
        <v>7.7938005147773034E-5</v>
      </c>
      <c r="AZ92">
        <f t="shared" si="28"/>
        <v>2.5764629800916703E-6</v>
      </c>
      <c r="BA92">
        <f t="shared" si="28"/>
        <v>0</v>
      </c>
      <c r="BC92">
        <f t="shared" si="21"/>
        <v>-0.32030585248804072</v>
      </c>
      <c r="BD92">
        <f t="shared" si="21"/>
        <v>-0.31353183970075088</v>
      </c>
      <c r="BE92">
        <f t="shared" si="21"/>
        <v>-0.29561878589248725</v>
      </c>
      <c r="BF92">
        <f t="shared" si="21"/>
        <v>-0.25214878294349385</v>
      </c>
      <c r="BG92">
        <f t="shared" si="21"/>
        <v>-0.19369483240453875</v>
      </c>
      <c r="BH92">
        <f t="shared" si="21"/>
        <v>-0.19241033005734265</v>
      </c>
      <c r="BI92">
        <f t="shared" si="34"/>
        <v>-0.18316902700068377</v>
      </c>
      <c r="BJ92">
        <f t="shared" si="34"/>
        <v>-0.1720380396203981</v>
      </c>
      <c r="BK92">
        <f t="shared" si="34"/>
        <v>-0.11234268614636173</v>
      </c>
      <c r="BL92">
        <f t="shared" si="34"/>
        <v>-5.5924301471686894E-2</v>
      </c>
      <c r="BM92">
        <f t="shared" si="34"/>
        <v>-4.1755844857174401E-2</v>
      </c>
      <c r="BN92">
        <f t="shared" si="34"/>
        <v>-1.0328325070284836E-2</v>
      </c>
    </row>
    <row r="93" spans="1:66">
      <c r="A93" s="3" t="s">
        <v>126</v>
      </c>
      <c r="B93" s="1">
        <v>119</v>
      </c>
      <c r="C93" s="1">
        <v>121</v>
      </c>
      <c r="D93" s="1">
        <v>110</v>
      </c>
      <c r="E93" s="1">
        <v>133</v>
      </c>
      <c r="F93" s="1">
        <v>63</v>
      </c>
      <c r="G93" s="1">
        <v>27</v>
      </c>
      <c r="H93" s="1">
        <v>40</v>
      </c>
      <c r="I93" s="1">
        <v>4</v>
      </c>
      <c r="J93" s="1">
        <v>16</v>
      </c>
      <c r="K93" s="1">
        <v>16</v>
      </c>
      <c r="L93" s="1">
        <v>101</v>
      </c>
      <c r="M93" s="1">
        <v>0</v>
      </c>
      <c r="N93">
        <v>0</v>
      </c>
      <c r="O93">
        <f t="shared" si="29"/>
        <v>750</v>
      </c>
      <c r="R93">
        <f t="shared" si="32"/>
        <v>133</v>
      </c>
      <c r="S93">
        <f t="shared" si="32"/>
        <v>121</v>
      </c>
      <c r="T93">
        <f t="shared" si="32"/>
        <v>119</v>
      </c>
      <c r="U93">
        <f t="shared" si="30"/>
        <v>110</v>
      </c>
      <c r="V93">
        <f t="shared" si="30"/>
        <v>101</v>
      </c>
      <c r="W93">
        <f t="shared" si="30"/>
        <v>63</v>
      </c>
      <c r="X93">
        <f t="shared" si="30"/>
        <v>40</v>
      </c>
      <c r="Y93">
        <f t="shared" si="30"/>
        <v>27</v>
      </c>
      <c r="Z93">
        <f t="shared" si="30"/>
        <v>16</v>
      </c>
      <c r="AA93">
        <f t="shared" si="27"/>
        <v>16</v>
      </c>
      <c r="AB93">
        <f t="shared" si="27"/>
        <v>4</v>
      </c>
      <c r="AC93">
        <f t="shared" si="27"/>
        <v>0</v>
      </c>
      <c r="AD93">
        <f t="shared" si="27"/>
        <v>0</v>
      </c>
      <c r="AE93">
        <f t="shared" si="22"/>
        <v>750</v>
      </c>
      <c r="AF93">
        <f t="shared" ref="AF93:AF156" si="35">SUM(R93:U93)</f>
        <v>483</v>
      </c>
      <c r="AG93">
        <f t="shared" si="23"/>
        <v>0</v>
      </c>
      <c r="AI93">
        <f t="shared" si="24"/>
        <v>0.64400000000000002</v>
      </c>
      <c r="AJ93">
        <f t="shared" si="25"/>
        <v>0.134432</v>
      </c>
      <c r="AK93">
        <f t="shared" si="26"/>
        <v>-2.1208317717908929</v>
      </c>
      <c r="AO93">
        <f t="shared" si="33"/>
        <v>3.1447111111111113E-2</v>
      </c>
      <c r="AP93">
        <f t="shared" si="33"/>
        <v>2.6028444444444444E-2</v>
      </c>
      <c r="AQ93">
        <f t="shared" si="33"/>
        <v>2.5175111111111113E-2</v>
      </c>
      <c r="AR93">
        <f t="shared" si="31"/>
        <v>2.1511111111111113E-2</v>
      </c>
      <c r="AS93">
        <f t="shared" si="31"/>
        <v>1.8135111111111109E-2</v>
      </c>
      <c r="AT93">
        <f t="shared" si="31"/>
        <v>7.0560000000000006E-3</v>
      </c>
      <c r="AU93">
        <f t="shared" si="31"/>
        <v>2.844444444444445E-3</v>
      </c>
      <c r="AV93">
        <f t="shared" si="31"/>
        <v>1.2959999999999998E-3</v>
      </c>
      <c r="AW93">
        <f t="shared" si="31"/>
        <v>4.551111111111111E-4</v>
      </c>
      <c r="AX93">
        <f t="shared" si="28"/>
        <v>4.551111111111111E-4</v>
      </c>
      <c r="AY93">
        <f t="shared" si="28"/>
        <v>2.8444444444444444E-5</v>
      </c>
      <c r="AZ93">
        <f t="shared" si="28"/>
        <v>0</v>
      </c>
      <c r="BA93">
        <f t="shared" si="28"/>
        <v>0</v>
      </c>
      <c r="BC93">
        <f t="shared" si="21"/>
        <v>-0.30673773655339215</v>
      </c>
      <c r="BD93">
        <f t="shared" si="21"/>
        <v>-0.29431760263062323</v>
      </c>
      <c r="BE93">
        <f t="shared" si="21"/>
        <v>-0.2920973545291205</v>
      </c>
      <c r="BF93">
        <f t="shared" si="21"/>
        <v>-0.28154028330823117</v>
      </c>
      <c r="BG93">
        <f t="shared" si="21"/>
        <v>-0.27000029554479837</v>
      </c>
      <c r="BH93">
        <f t="shared" si="21"/>
        <v>-0.20806283233166117</v>
      </c>
      <c r="BI93">
        <f t="shared" si="34"/>
        <v>-0.15633033346220906</v>
      </c>
      <c r="BJ93">
        <f t="shared" si="34"/>
        <v>-0.11967250825893698</v>
      </c>
      <c r="BK93">
        <f t="shared" si="34"/>
        <v>-8.2079668998198935E-2</v>
      </c>
      <c r="BL93">
        <f t="shared" si="34"/>
        <v>-8.2079668998198935E-2</v>
      </c>
      <c r="BM93">
        <f t="shared" si="34"/>
        <v>-2.7913487175522479E-2</v>
      </c>
      <c r="BN93">
        <f t="shared" si="34"/>
        <v>0</v>
      </c>
    </row>
    <row r="94" spans="1:66">
      <c r="A94" s="3" t="s">
        <v>127</v>
      </c>
      <c r="B94" s="1">
        <v>146</v>
      </c>
      <c r="C94" s="1">
        <v>108</v>
      </c>
      <c r="D94" s="1">
        <v>66</v>
      </c>
      <c r="E94" s="1">
        <v>173</v>
      </c>
      <c r="F94" s="1">
        <v>57</v>
      </c>
      <c r="G94" s="1">
        <v>69</v>
      </c>
      <c r="H94" s="1">
        <v>66</v>
      </c>
      <c r="I94" s="1">
        <v>2</v>
      </c>
      <c r="J94" s="1">
        <v>43</v>
      </c>
      <c r="K94" s="1">
        <v>28</v>
      </c>
      <c r="L94" s="1">
        <v>44</v>
      </c>
      <c r="M94" s="1">
        <v>4</v>
      </c>
      <c r="N94">
        <v>0</v>
      </c>
      <c r="O94">
        <f t="shared" si="29"/>
        <v>806</v>
      </c>
      <c r="R94">
        <f t="shared" si="32"/>
        <v>173</v>
      </c>
      <c r="S94">
        <f t="shared" si="32"/>
        <v>146</v>
      </c>
      <c r="T94">
        <f t="shared" si="32"/>
        <v>108</v>
      </c>
      <c r="U94">
        <f t="shared" si="30"/>
        <v>69</v>
      </c>
      <c r="V94">
        <f t="shared" si="30"/>
        <v>66</v>
      </c>
      <c r="W94">
        <f t="shared" si="30"/>
        <v>66</v>
      </c>
      <c r="X94">
        <f t="shared" si="30"/>
        <v>57</v>
      </c>
      <c r="Y94">
        <f t="shared" si="30"/>
        <v>44</v>
      </c>
      <c r="Z94">
        <f t="shared" si="30"/>
        <v>43</v>
      </c>
      <c r="AA94">
        <f t="shared" si="27"/>
        <v>28</v>
      </c>
      <c r="AB94">
        <f t="shared" si="27"/>
        <v>4</v>
      </c>
      <c r="AC94">
        <f t="shared" si="27"/>
        <v>2</v>
      </c>
      <c r="AD94">
        <f t="shared" si="27"/>
        <v>0</v>
      </c>
      <c r="AE94">
        <f t="shared" si="22"/>
        <v>806</v>
      </c>
      <c r="AF94">
        <f t="shared" si="35"/>
        <v>496</v>
      </c>
      <c r="AG94">
        <f t="shared" si="23"/>
        <v>0</v>
      </c>
      <c r="AI94">
        <f t="shared" si="24"/>
        <v>0.61538461538461542</v>
      </c>
      <c r="AJ94">
        <f t="shared" si="25"/>
        <v>0.12964183019413944</v>
      </c>
      <c r="AK94">
        <f t="shared" si="26"/>
        <v>-2.1897177013950291</v>
      </c>
      <c r="AO94">
        <f t="shared" si="33"/>
        <v>4.6070414816912854E-2</v>
      </c>
      <c r="AP94">
        <f t="shared" si="33"/>
        <v>3.2812220997604807E-2</v>
      </c>
      <c r="AQ94">
        <f t="shared" si="33"/>
        <v>1.7954669999815279E-2</v>
      </c>
      <c r="AR94">
        <f t="shared" si="31"/>
        <v>7.3287194675171951E-3</v>
      </c>
      <c r="AS94">
        <f t="shared" si="31"/>
        <v>6.705293425856941E-3</v>
      </c>
      <c r="AT94">
        <f t="shared" si="31"/>
        <v>6.705293425856941E-3</v>
      </c>
      <c r="AU94">
        <f t="shared" si="31"/>
        <v>5.0012622453189173E-3</v>
      </c>
      <c r="AV94">
        <f t="shared" si="31"/>
        <v>2.9801304114919743E-3</v>
      </c>
      <c r="AW94">
        <f t="shared" si="31"/>
        <v>2.8462092618019934E-3</v>
      </c>
      <c r="AX94">
        <f t="shared" si="28"/>
        <v>1.2068296707694773E-3</v>
      </c>
      <c r="AY94">
        <f t="shared" si="28"/>
        <v>2.4629176954479123E-5</v>
      </c>
      <c r="AZ94">
        <f t="shared" si="28"/>
        <v>6.1572942386197807E-6</v>
      </c>
      <c r="BA94">
        <f t="shared" si="28"/>
        <v>0</v>
      </c>
      <c r="BC94">
        <f t="shared" si="21"/>
        <v>-0.33028665211604336</v>
      </c>
      <c r="BD94">
        <f t="shared" si="21"/>
        <v>-0.30947600451184937</v>
      </c>
      <c r="BE94">
        <f t="shared" si="21"/>
        <v>-0.26932366211079417</v>
      </c>
      <c r="BF94">
        <f t="shared" si="21"/>
        <v>-0.21042236900216682</v>
      </c>
      <c r="BG94">
        <f t="shared" si="21"/>
        <v>-0.20491354098224984</v>
      </c>
      <c r="BH94">
        <f t="shared" si="21"/>
        <v>-0.20491354098224984</v>
      </c>
      <c r="BI94">
        <f t="shared" si="34"/>
        <v>-0.18733852488375738</v>
      </c>
      <c r="BJ94">
        <f t="shared" si="34"/>
        <v>-0.15874359898001011</v>
      </c>
      <c r="BK94">
        <f t="shared" si="34"/>
        <v>-0.15636227785727275</v>
      </c>
      <c r="BL94">
        <f t="shared" si="34"/>
        <v>-0.11672037035394527</v>
      </c>
      <c r="BM94">
        <f t="shared" si="34"/>
        <v>-2.6331460949810113E-2</v>
      </c>
      <c r="BN94">
        <f t="shared" si="34"/>
        <v>-1.4885698664880105E-2</v>
      </c>
    </row>
    <row r="95" spans="1:66">
      <c r="A95" s="3" t="s">
        <v>128</v>
      </c>
      <c r="B95" s="1">
        <v>337</v>
      </c>
      <c r="C95" s="1">
        <v>181</v>
      </c>
      <c r="D95" s="1">
        <v>98</v>
      </c>
      <c r="E95" s="1">
        <v>154</v>
      </c>
      <c r="F95" s="1">
        <v>113</v>
      </c>
      <c r="G95" s="1">
        <v>76</v>
      </c>
      <c r="H95" s="1">
        <v>96</v>
      </c>
      <c r="I95" s="1">
        <v>4</v>
      </c>
      <c r="J95" s="1">
        <v>52</v>
      </c>
      <c r="K95" s="1">
        <v>23</v>
      </c>
      <c r="L95" s="1">
        <v>47</v>
      </c>
      <c r="M95" s="1">
        <v>4</v>
      </c>
      <c r="N95">
        <v>0</v>
      </c>
      <c r="O95">
        <f t="shared" si="29"/>
        <v>1185</v>
      </c>
      <c r="R95">
        <f t="shared" si="32"/>
        <v>337</v>
      </c>
      <c r="S95">
        <f t="shared" si="32"/>
        <v>181</v>
      </c>
      <c r="T95">
        <f t="shared" si="32"/>
        <v>154</v>
      </c>
      <c r="U95">
        <f t="shared" si="30"/>
        <v>113</v>
      </c>
      <c r="V95">
        <f t="shared" si="30"/>
        <v>98</v>
      </c>
      <c r="W95">
        <f t="shared" si="30"/>
        <v>96</v>
      </c>
      <c r="X95">
        <f t="shared" si="30"/>
        <v>76</v>
      </c>
      <c r="Y95">
        <f t="shared" si="30"/>
        <v>52</v>
      </c>
      <c r="Z95">
        <f t="shared" si="30"/>
        <v>47</v>
      </c>
      <c r="AA95">
        <f t="shared" si="27"/>
        <v>23</v>
      </c>
      <c r="AB95">
        <f t="shared" si="27"/>
        <v>4</v>
      </c>
      <c r="AC95">
        <f t="shared" si="27"/>
        <v>4</v>
      </c>
      <c r="AD95">
        <f t="shared" si="27"/>
        <v>0</v>
      </c>
      <c r="AE95">
        <f t="shared" si="22"/>
        <v>1185</v>
      </c>
      <c r="AF95">
        <f t="shared" si="35"/>
        <v>785</v>
      </c>
      <c r="AG95">
        <f t="shared" si="23"/>
        <v>0</v>
      </c>
      <c r="AI95">
        <f t="shared" si="24"/>
        <v>0.66244725738396626</v>
      </c>
      <c r="AJ95">
        <f t="shared" si="25"/>
        <v>0.15160319749327922</v>
      </c>
      <c r="AK95">
        <f t="shared" si="26"/>
        <v>-2.0999033361613155</v>
      </c>
      <c r="AO95">
        <f t="shared" si="33"/>
        <v>8.0876640139578765E-2</v>
      </c>
      <c r="AP95">
        <f t="shared" si="33"/>
        <v>2.3330306752835192E-2</v>
      </c>
      <c r="AQ95">
        <f t="shared" si="33"/>
        <v>1.6889031316206445E-2</v>
      </c>
      <c r="AR95">
        <f t="shared" si="31"/>
        <v>9.0932720895867836E-3</v>
      </c>
      <c r="AS95">
        <f t="shared" si="31"/>
        <v>6.8393597892075714E-3</v>
      </c>
      <c r="AT95">
        <f t="shared" si="31"/>
        <v>6.5630507931421249E-3</v>
      </c>
      <c r="AU95">
        <f t="shared" si="31"/>
        <v>4.1133009311185888E-3</v>
      </c>
      <c r="AV95">
        <f t="shared" si="31"/>
        <v>1.9256173334045472E-3</v>
      </c>
      <c r="AW95">
        <f t="shared" si="31"/>
        <v>1.5731097224447649E-3</v>
      </c>
      <c r="AX95">
        <f t="shared" si="28"/>
        <v>3.7672025494489851E-4</v>
      </c>
      <c r="AY95">
        <f t="shared" si="28"/>
        <v>1.1394185404760634E-5</v>
      </c>
      <c r="AZ95">
        <f t="shared" si="28"/>
        <v>1.1394185404760634E-5</v>
      </c>
      <c r="BA95">
        <f t="shared" si="28"/>
        <v>0</v>
      </c>
      <c r="BC95">
        <f t="shared" si="21"/>
        <v>-0.35759400550555709</v>
      </c>
      <c r="BD95">
        <f t="shared" si="21"/>
        <v>-0.28700353167672271</v>
      </c>
      <c r="BE95">
        <f t="shared" si="21"/>
        <v>-0.26518480968604452</v>
      </c>
      <c r="BF95">
        <f t="shared" si="21"/>
        <v>-0.22410333885133221</v>
      </c>
      <c r="BG95">
        <f t="shared" si="21"/>
        <v>-0.2061333302447837</v>
      </c>
      <c r="BH95">
        <f t="shared" si="21"/>
        <v>-0.20359695085378393</v>
      </c>
      <c r="BI95">
        <f t="shared" si="34"/>
        <v>-0.17616381283502147</v>
      </c>
      <c r="BJ95">
        <f t="shared" si="34"/>
        <v>-0.13718584423575175</v>
      </c>
      <c r="BK95">
        <f t="shared" si="34"/>
        <v>-0.12800461707795877</v>
      </c>
      <c r="BL95">
        <f t="shared" si="34"/>
        <v>-7.6511466890904545E-2</v>
      </c>
      <c r="BM95">
        <f t="shared" si="34"/>
        <v>-1.9210814151727734E-2</v>
      </c>
      <c r="BN95">
        <f t="shared" si="34"/>
        <v>-1.9210814151727734E-2</v>
      </c>
    </row>
    <row r="96" spans="1:66">
      <c r="A96" s="3" t="s">
        <v>129</v>
      </c>
      <c r="B96" s="1">
        <v>101</v>
      </c>
      <c r="C96" s="1">
        <v>45</v>
      </c>
      <c r="D96" s="1">
        <v>33</v>
      </c>
      <c r="E96" s="1">
        <v>12</v>
      </c>
      <c r="F96" s="1">
        <v>27</v>
      </c>
      <c r="G96" s="1">
        <v>15</v>
      </c>
      <c r="H96" s="1">
        <v>5</v>
      </c>
      <c r="I96" s="1">
        <v>40</v>
      </c>
      <c r="J96" s="1">
        <v>44</v>
      </c>
      <c r="K96" s="1">
        <v>0</v>
      </c>
      <c r="L96" s="1">
        <v>0</v>
      </c>
      <c r="M96" s="1">
        <v>0</v>
      </c>
      <c r="N96">
        <v>0</v>
      </c>
      <c r="O96">
        <f t="shared" si="29"/>
        <v>322</v>
      </c>
      <c r="R96">
        <f t="shared" si="32"/>
        <v>101</v>
      </c>
      <c r="S96">
        <f t="shared" si="32"/>
        <v>45</v>
      </c>
      <c r="T96">
        <f t="shared" si="32"/>
        <v>44</v>
      </c>
      <c r="U96">
        <f t="shared" si="30"/>
        <v>40</v>
      </c>
      <c r="V96">
        <f t="shared" si="30"/>
        <v>33</v>
      </c>
      <c r="W96">
        <f t="shared" si="30"/>
        <v>27</v>
      </c>
      <c r="X96">
        <f t="shared" si="30"/>
        <v>15</v>
      </c>
      <c r="Y96">
        <f t="shared" si="30"/>
        <v>12</v>
      </c>
      <c r="Z96">
        <f t="shared" si="30"/>
        <v>5</v>
      </c>
      <c r="AA96">
        <f t="shared" si="27"/>
        <v>0</v>
      </c>
      <c r="AB96">
        <f t="shared" si="27"/>
        <v>0</v>
      </c>
      <c r="AC96">
        <f t="shared" si="27"/>
        <v>0</v>
      </c>
      <c r="AD96">
        <f t="shared" si="27"/>
        <v>0</v>
      </c>
      <c r="AE96">
        <f t="shared" si="22"/>
        <v>322</v>
      </c>
      <c r="AF96">
        <f t="shared" si="35"/>
        <v>230</v>
      </c>
      <c r="AG96">
        <f t="shared" si="23"/>
        <v>0</v>
      </c>
      <c r="AI96">
        <f t="shared" si="24"/>
        <v>0.7142857142857143</v>
      </c>
      <c r="AJ96">
        <f t="shared" si="25"/>
        <v>0.17335365147949539</v>
      </c>
      <c r="AK96">
        <f t="shared" si="26"/>
        <v>-1.9411798884504239</v>
      </c>
      <c r="AO96">
        <f t="shared" si="33"/>
        <v>9.8385478955287209E-2</v>
      </c>
      <c r="AP96">
        <f t="shared" si="33"/>
        <v>1.9530496508622347E-2</v>
      </c>
      <c r="AQ96">
        <f t="shared" si="33"/>
        <v>1.8672119131206359E-2</v>
      </c>
      <c r="AR96">
        <f t="shared" si="31"/>
        <v>1.543150341422013E-2</v>
      </c>
      <c r="AS96">
        <f t="shared" si="31"/>
        <v>1.0503067011303576E-2</v>
      </c>
      <c r="AT96">
        <f t="shared" si="31"/>
        <v>7.0309787431040481E-3</v>
      </c>
      <c r="AU96">
        <f t="shared" si="31"/>
        <v>2.1700551676247055E-3</v>
      </c>
      <c r="AV96">
        <f t="shared" si="31"/>
        <v>1.3888353072798118E-3</v>
      </c>
      <c r="AW96">
        <f t="shared" si="31"/>
        <v>2.4111724084718953E-4</v>
      </c>
      <c r="AX96">
        <f t="shared" si="28"/>
        <v>0</v>
      </c>
      <c r="AY96">
        <f t="shared" si="28"/>
        <v>0</v>
      </c>
      <c r="AZ96">
        <f t="shared" si="28"/>
        <v>0</v>
      </c>
      <c r="BA96">
        <f t="shared" si="28"/>
        <v>0</v>
      </c>
      <c r="BC96">
        <f t="shared" si="21"/>
        <v>-0.36367246552490068</v>
      </c>
      <c r="BD96">
        <f t="shared" si="21"/>
        <v>-0.27501555127277633</v>
      </c>
      <c r="BE96">
        <f t="shared" si="21"/>
        <v>-0.27197491960108844</v>
      </c>
      <c r="BF96">
        <f t="shared" si="21"/>
        <v>-0.25908970079881638</v>
      </c>
      <c r="BG96">
        <f t="shared" si="21"/>
        <v>-0.23346413501419763</v>
      </c>
      <c r="BH96">
        <f t="shared" si="21"/>
        <v>-0.20784253524093832</v>
      </c>
      <c r="BI96">
        <f t="shared" si="34"/>
        <v>-0.14284944151128254</v>
      </c>
      <c r="BJ96">
        <f t="shared" si="34"/>
        <v>-0.12259546195365496</v>
      </c>
      <c r="BK96">
        <f t="shared" si="34"/>
        <v>-6.4675677532768761E-2</v>
      </c>
      <c r="BL96">
        <f t="shared" si="34"/>
        <v>0</v>
      </c>
      <c r="BM96">
        <f t="shared" si="34"/>
        <v>0</v>
      </c>
      <c r="BN96">
        <f t="shared" si="34"/>
        <v>0</v>
      </c>
    </row>
    <row r="97" spans="1:66">
      <c r="A97" s="3" t="s">
        <v>83</v>
      </c>
      <c r="B97" s="1">
        <v>596</v>
      </c>
      <c r="C97" s="1">
        <v>576</v>
      </c>
      <c r="D97" s="1">
        <v>296</v>
      </c>
      <c r="E97" s="1">
        <v>320</v>
      </c>
      <c r="F97" s="1">
        <v>464</v>
      </c>
      <c r="G97" s="1">
        <v>213</v>
      </c>
      <c r="H97" s="1">
        <v>281</v>
      </c>
      <c r="I97" s="1">
        <v>0</v>
      </c>
      <c r="J97" s="1">
        <v>63</v>
      </c>
      <c r="K97" s="1">
        <v>30</v>
      </c>
      <c r="L97" s="1">
        <v>0</v>
      </c>
      <c r="M97" s="1">
        <v>0</v>
      </c>
      <c r="N97">
        <v>0</v>
      </c>
      <c r="O97">
        <f t="shared" si="29"/>
        <v>2839</v>
      </c>
      <c r="Q97">
        <f>SUM(O97:O143)</f>
        <v>54223</v>
      </c>
      <c r="R97">
        <f t="shared" si="32"/>
        <v>596</v>
      </c>
      <c r="S97">
        <f t="shared" si="32"/>
        <v>576</v>
      </c>
      <c r="T97">
        <f t="shared" si="32"/>
        <v>464</v>
      </c>
      <c r="U97">
        <f t="shared" si="30"/>
        <v>320</v>
      </c>
      <c r="V97">
        <f t="shared" si="30"/>
        <v>296</v>
      </c>
      <c r="W97">
        <f t="shared" si="30"/>
        <v>281</v>
      </c>
      <c r="X97">
        <f t="shared" si="30"/>
        <v>213</v>
      </c>
      <c r="Y97">
        <f t="shared" si="30"/>
        <v>63</v>
      </c>
      <c r="Z97">
        <f t="shared" si="30"/>
        <v>30</v>
      </c>
      <c r="AA97">
        <f t="shared" si="27"/>
        <v>0</v>
      </c>
      <c r="AB97">
        <f t="shared" si="27"/>
        <v>0</v>
      </c>
      <c r="AC97">
        <f t="shared" si="27"/>
        <v>0</v>
      </c>
      <c r="AD97">
        <f t="shared" si="27"/>
        <v>0</v>
      </c>
      <c r="AE97">
        <f t="shared" si="22"/>
        <v>2839</v>
      </c>
      <c r="AF97">
        <f t="shared" si="35"/>
        <v>1956</v>
      </c>
      <c r="AG97">
        <f t="shared" si="23"/>
        <v>0</v>
      </c>
      <c r="AI97">
        <f t="shared" si="24"/>
        <v>0.68897499119408245</v>
      </c>
      <c r="AJ97">
        <f t="shared" si="25"/>
        <v>0.15155272613714205</v>
      </c>
      <c r="AK97">
        <f t="shared" si="26"/>
        <v>-1.9849502695092112</v>
      </c>
      <c r="AO97">
        <f t="shared" si="33"/>
        <v>4.4071895990047544E-2</v>
      </c>
      <c r="AP97">
        <f t="shared" si="33"/>
        <v>4.1163678899582265E-2</v>
      </c>
      <c r="AQ97">
        <f t="shared" si="33"/>
        <v>2.6711924347645594E-2</v>
      </c>
      <c r="AR97">
        <f t="shared" si="31"/>
        <v>1.2704839166537736E-2</v>
      </c>
      <c r="AS97">
        <f t="shared" si="31"/>
        <v>1.087057801186885E-2</v>
      </c>
      <c r="AT97">
        <f t="shared" si="31"/>
        <v>9.7967461467674422E-3</v>
      </c>
      <c r="AU97">
        <f t="shared" si="31"/>
        <v>5.6289633608071349E-3</v>
      </c>
      <c r="AV97">
        <f t="shared" si="31"/>
        <v>4.9243658839832297E-4</v>
      </c>
      <c r="AW97">
        <f t="shared" si="31"/>
        <v>1.1166362548714806E-4</v>
      </c>
      <c r="AX97">
        <f t="shared" si="28"/>
        <v>0</v>
      </c>
      <c r="AY97">
        <f t="shared" si="28"/>
        <v>0</v>
      </c>
      <c r="AZ97">
        <f t="shared" si="28"/>
        <v>0</v>
      </c>
      <c r="BA97">
        <f t="shared" si="28"/>
        <v>0</v>
      </c>
      <c r="BC97">
        <f t="shared" si="21"/>
        <v>-0.32769849513453414</v>
      </c>
      <c r="BD97">
        <f t="shared" si="21"/>
        <v>-0.32362709037252485</v>
      </c>
      <c r="BE97">
        <f t="shared" si="21"/>
        <v>-0.29603863626998106</v>
      </c>
      <c r="BF97">
        <f t="shared" si="21"/>
        <v>-0.24604563980885652</v>
      </c>
      <c r="BG97">
        <f t="shared" si="21"/>
        <v>-0.23572064805779414</v>
      </c>
      <c r="BH97">
        <f t="shared" si="21"/>
        <v>-0.22892270126316389</v>
      </c>
      <c r="BI97">
        <f t="shared" si="34"/>
        <v>-0.19431204404108324</v>
      </c>
      <c r="BJ97">
        <f t="shared" si="34"/>
        <v>-8.4504601301560636E-2</v>
      </c>
      <c r="BK97">
        <f t="shared" si="34"/>
        <v>-4.808041325971274E-2</v>
      </c>
      <c r="BL97">
        <f t="shared" si="34"/>
        <v>0</v>
      </c>
      <c r="BM97">
        <f t="shared" si="34"/>
        <v>0</v>
      </c>
      <c r="BN97">
        <f t="shared" si="34"/>
        <v>0</v>
      </c>
    </row>
    <row r="98" spans="1:66">
      <c r="A98" s="3" t="s">
        <v>84</v>
      </c>
      <c r="B98" s="1">
        <v>166</v>
      </c>
      <c r="C98" s="1">
        <v>143</v>
      </c>
      <c r="D98" s="1">
        <v>107</v>
      </c>
      <c r="E98" s="1">
        <v>133</v>
      </c>
      <c r="F98" s="1">
        <v>86</v>
      </c>
      <c r="G98" s="1">
        <v>55</v>
      </c>
      <c r="H98" s="1">
        <v>65</v>
      </c>
      <c r="I98" s="1">
        <v>74</v>
      </c>
      <c r="J98" s="1">
        <v>14</v>
      </c>
      <c r="K98" s="1">
        <v>10</v>
      </c>
      <c r="L98" s="1">
        <v>0</v>
      </c>
      <c r="M98" s="1">
        <v>0</v>
      </c>
      <c r="N98">
        <v>0</v>
      </c>
      <c r="O98">
        <f t="shared" si="29"/>
        <v>853</v>
      </c>
      <c r="R98">
        <f t="shared" si="32"/>
        <v>166</v>
      </c>
      <c r="S98">
        <f t="shared" si="32"/>
        <v>143</v>
      </c>
      <c r="T98">
        <f t="shared" si="32"/>
        <v>133</v>
      </c>
      <c r="U98">
        <f t="shared" si="30"/>
        <v>107</v>
      </c>
      <c r="V98">
        <f t="shared" si="30"/>
        <v>86</v>
      </c>
      <c r="W98">
        <f t="shared" si="30"/>
        <v>74</v>
      </c>
      <c r="X98">
        <f t="shared" si="30"/>
        <v>65</v>
      </c>
      <c r="Y98">
        <f t="shared" si="30"/>
        <v>55</v>
      </c>
      <c r="Z98">
        <f t="shared" si="30"/>
        <v>14</v>
      </c>
      <c r="AA98">
        <f t="shared" si="27"/>
        <v>10</v>
      </c>
      <c r="AB98">
        <f t="shared" si="27"/>
        <v>0</v>
      </c>
      <c r="AC98">
        <f t="shared" si="27"/>
        <v>0</v>
      </c>
      <c r="AD98">
        <f t="shared" si="27"/>
        <v>0</v>
      </c>
      <c r="AE98">
        <f t="shared" si="22"/>
        <v>853</v>
      </c>
      <c r="AF98">
        <f t="shared" si="35"/>
        <v>549</v>
      </c>
      <c r="AG98">
        <f t="shared" si="23"/>
        <v>0</v>
      </c>
      <c r="AI98">
        <f t="shared" si="24"/>
        <v>0.64361078546307149</v>
      </c>
      <c r="AJ98">
        <f t="shared" si="25"/>
        <v>0.13408437773584439</v>
      </c>
      <c r="AK98">
        <f t="shared" si="26"/>
        <v>-2.1040095944017181</v>
      </c>
      <c r="AO98">
        <f t="shared" si="33"/>
        <v>3.7871988939114275E-2</v>
      </c>
      <c r="AP98">
        <f t="shared" si="33"/>
        <v>2.8104380237187834E-2</v>
      </c>
      <c r="AQ98">
        <f t="shared" si="33"/>
        <v>2.4311134139352316E-2</v>
      </c>
      <c r="AR98">
        <f t="shared" si="31"/>
        <v>1.5735099483376376E-2</v>
      </c>
      <c r="AS98">
        <f t="shared" si="31"/>
        <v>1.0164800050576616E-2</v>
      </c>
      <c r="AT98">
        <f t="shared" si="31"/>
        <v>7.5260201564301696E-3</v>
      </c>
      <c r="AU98">
        <f t="shared" si="31"/>
        <v>5.806690131650377E-3</v>
      </c>
      <c r="AV98">
        <f t="shared" si="31"/>
        <v>4.1574526978088496E-3</v>
      </c>
      <c r="AW98">
        <f t="shared" si="31"/>
        <v>2.6937544752744954E-4</v>
      </c>
      <c r="AX98">
        <f t="shared" si="28"/>
        <v>1.3743645282012729E-4</v>
      </c>
      <c r="AY98">
        <f t="shared" si="28"/>
        <v>0</v>
      </c>
      <c r="AZ98">
        <f t="shared" si="28"/>
        <v>0</v>
      </c>
      <c r="BA98">
        <f t="shared" si="28"/>
        <v>0</v>
      </c>
      <c r="BC98">
        <f t="shared" si="21"/>
        <v>-0.31852768114470403</v>
      </c>
      <c r="BD98">
        <f t="shared" si="21"/>
        <v>-0.29939722528035567</v>
      </c>
      <c r="BE98">
        <f t="shared" si="21"/>
        <v>-0.28976387545474802</v>
      </c>
      <c r="BF98">
        <f t="shared" si="21"/>
        <v>-0.26040396986422709</v>
      </c>
      <c r="BG98">
        <f t="shared" si="21"/>
        <v>-0.23132409566996806</v>
      </c>
      <c r="BH98">
        <f t="shared" si="21"/>
        <v>-0.21208369240008873</v>
      </c>
      <c r="BI98">
        <f t="shared" si="34"/>
        <v>-0.19617139278281678</v>
      </c>
      <c r="BJ98">
        <f t="shared" si="34"/>
        <v>-0.17676254387368867</v>
      </c>
      <c r="BK98">
        <f t="shared" si="34"/>
        <v>-6.7451150117549694E-2</v>
      </c>
      <c r="BL98">
        <f t="shared" si="34"/>
        <v>-5.2123967813571315E-2</v>
      </c>
      <c r="BM98">
        <f t="shared" si="34"/>
        <v>0</v>
      </c>
      <c r="BN98">
        <f t="shared" si="34"/>
        <v>0</v>
      </c>
    </row>
    <row r="99" spans="1:66">
      <c r="A99" s="3" t="s">
        <v>85</v>
      </c>
      <c r="B99" s="1">
        <v>160</v>
      </c>
      <c r="C99" s="1">
        <v>172</v>
      </c>
      <c r="D99" s="1">
        <v>110</v>
      </c>
      <c r="E99" s="1">
        <v>116</v>
      </c>
      <c r="F99" s="1">
        <v>119</v>
      </c>
      <c r="G99" s="1">
        <v>48</v>
      </c>
      <c r="H99" s="1">
        <v>50</v>
      </c>
      <c r="I99" s="1">
        <v>45</v>
      </c>
      <c r="J99" s="1">
        <v>13</v>
      </c>
      <c r="K99" s="1">
        <v>3</v>
      </c>
      <c r="L99" s="1">
        <v>0</v>
      </c>
      <c r="M99" s="1">
        <v>0</v>
      </c>
      <c r="N99">
        <v>0</v>
      </c>
      <c r="O99">
        <f t="shared" si="29"/>
        <v>836</v>
      </c>
      <c r="R99">
        <f t="shared" si="32"/>
        <v>172</v>
      </c>
      <c r="S99">
        <f t="shared" si="32"/>
        <v>160</v>
      </c>
      <c r="T99">
        <f t="shared" si="32"/>
        <v>119</v>
      </c>
      <c r="U99">
        <f t="shared" si="30"/>
        <v>116</v>
      </c>
      <c r="V99">
        <f t="shared" si="30"/>
        <v>110</v>
      </c>
      <c r="W99">
        <f t="shared" si="30"/>
        <v>50</v>
      </c>
      <c r="X99">
        <f t="shared" si="30"/>
        <v>48</v>
      </c>
      <c r="Y99">
        <f t="shared" si="30"/>
        <v>45</v>
      </c>
      <c r="Z99">
        <f t="shared" si="30"/>
        <v>13</v>
      </c>
      <c r="AA99">
        <f t="shared" si="27"/>
        <v>3</v>
      </c>
      <c r="AB99">
        <f t="shared" si="27"/>
        <v>0</v>
      </c>
      <c r="AC99">
        <f t="shared" si="27"/>
        <v>0</v>
      </c>
      <c r="AD99">
        <f t="shared" si="27"/>
        <v>0</v>
      </c>
      <c r="AE99">
        <f t="shared" si="22"/>
        <v>836</v>
      </c>
      <c r="AF99">
        <f t="shared" si="35"/>
        <v>567</v>
      </c>
      <c r="AG99">
        <f t="shared" si="23"/>
        <v>0</v>
      </c>
      <c r="AI99">
        <f t="shared" si="24"/>
        <v>0.67822966507177029</v>
      </c>
      <c r="AJ99">
        <f t="shared" si="25"/>
        <v>0.14581282479796706</v>
      </c>
      <c r="AK99">
        <f t="shared" si="26"/>
        <v>-2.0349197041340354</v>
      </c>
      <c r="AO99">
        <f t="shared" si="33"/>
        <v>4.2329616995947894E-2</v>
      </c>
      <c r="AP99">
        <f t="shared" si="33"/>
        <v>3.6629198049495201E-2</v>
      </c>
      <c r="AQ99">
        <f t="shared" si="33"/>
        <v>2.0261955999175841E-2</v>
      </c>
      <c r="AR99">
        <f t="shared" si="31"/>
        <v>1.9253222224765918E-2</v>
      </c>
      <c r="AS99">
        <f t="shared" si="31"/>
        <v>1.7313019390581715E-2</v>
      </c>
      <c r="AT99">
        <f t="shared" si="31"/>
        <v>3.577070122021016E-3</v>
      </c>
      <c r="AU99">
        <f t="shared" si="31"/>
        <v>3.2966278244545683E-3</v>
      </c>
      <c r="AV99">
        <f t="shared" si="31"/>
        <v>2.8974267988370233E-3</v>
      </c>
      <c r="AW99">
        <f t="shared" si="31"/>
        <v>2.4180994024862066E-4</v>
      </c>
      <c r="AX99">
        <f t="shared" si="28"/>
        <v>1.2877452439275657E-5</v>
      </c>
      <c r="AY99">
        <f t="shared" si="28"/>
        <v>0</v>
      </c>
      <c r="AZ99">
        <f t="shared" si="28"/>
        <v>0</v>
      </c>
      <c r="BA99">
        <f t="shared" si="28"/>
        <v>0</v>
      </c>
      <c r="BC99">
        <f t="shared" si="21"/>
        <v>-0.32530510937638124</v>
      </c>
      <c r="BD99">
        <f t="shared" si="21"/>
        <v>-0.31645067901452145</v>
      </c>
      <c r="BE99">
        <f t="shared" si="21"/>
        <v>-0.27750132688613338</v>
      </c>
      <c r="BF99">
        <f t="shared" si="21"/>
        <v>-0.27404839348024773</v>
      </c>
      <c r="BG99">
        <f t="shared" si="21"/>
        <v>-0.26686161148582704</v>
      </c>
      <c r="BH99">
        <f t="shared" si="21"/>
        <v>-0.16845727318520071</v>
      </c>
      <c r="BI99">
        <f t="shared" si="34"/>
        <v>-0.16406282883311832</v>
      </c>
      <c r="BJ99">
        <f t="shared" si="34"/>
        <v>-0.15728286548941051</v>
      </c>
      <c r="BK99">
        <f t="shared" si="34"/>
        <v>-6.47462085204559E-2</v>
      </c>
      <c r="BL99">
        <f t="shared" si="34"/>
        <v>-2.0203407862738967E-2</v>
      </c>
      <c r="BM99">
        <f t="shared" si="34"/>
        <v>0</v>
      </c>
      <c r="BN99">
        <f t="shared" si="34"/>
        <v>0</v>
      </c>
    </row>
    <row r="100" spans="1:66">
      <c r="A100" s="3" t="s">
        <v>86</v>
      </c>
      <c r="B100" s="1">
        <v>160</v>
      </c>
      <c r="C100" s="1">
        <v>200</v>
      </c>
      <c r="D100" s="1">
        <v>149</v>
      </c>
      <c r="E100" s="1">
        <v>154</v>
      </c>
      <c r="F100" s="1">
        <v>128</v>
      </c>
      <c r="G100" s="1">
        <v>138</v>
      </c>
      <c r="H100" s="1">
        <v>73</v>
      </c>
      <c r="I100" s="1">
        <v>64</v>
      </c>
      <c r="J100" s="1">
        <v>28</v>
      </c>
      <c r="K100" s="1">
        <v>18</v>
      </c>
      <c r="L100" s="1">
        <v>0</v>
      </c>
      <c r="M100" s="1">
        <v>4</v>
      </c>
      <c r="N100">
        <v>0</v>
      </c>
      <c r="O100">
        <f t="shared" si="29"/>
        <v>1116</v>
      </c>
      <c r="R100">
        <f t="shared" si="32"/>
        <v>200</v>
      </c>
      <c r="S100">
        <f t="shared" si="32"/>
        <v>160</v>
      </c>
      <c r="T100">
        <f t="shared" si="32"/>
        <v>154</v>
      </c>
      <c r="U100">
        <f t="shared" si="30"/>
        <v>149</v>
      </c>
      <c r="V100">
        <f t="shared" si="30"/>
        <v>138</v>
      </c>
      <c r="W100">
        <f t="shared" si="30"/>
        <v>128</v>
      </c>
      <c r="X100">
        <f t="shared" si="30"/>
        <v>73</v>
      </c>
      <c r="Y100">
        <f t="shared" si="30"/>
        <v>64</v>
      </c>
      <c r="Z100">
        <f t="shared" si="30"/>
        <v>28</v>
      </c>
      <c r="AA100">
        <f t="shared" si="27"/>
        <v>18</v>
      </c>
      <c r="AB100">
        <f t="shared" si="27"/>
        <v>4</v>
      </c>
      <c r="AC100">
        <f t="shared" si="27"/>
        <v>0</v>
      </c>
      <c r="AD100">
        <f t="shared" si="27"/>
        <v>0</v>
      </c>
      <c r="AE100">
        <f t="shared" si="22"/>
        <v>1116</v>
      </c>
      <c r="AF100">
        <f t="shared" si="35"/>
        <v>663</v>
      </c>
      <c r="AG100">
        <f t="shared" si="23"/>
        <v>0</v>
      </c>
      <c r="AI100">
        <f t="shared" si="24"/>
        <v>0.59408602150537637</v>
      </c>
      <c r="AJ100">
        <f t="shared" si="25"/>
        <v>0.12645488881180872</v>
      </c>
      <c r="AK100">
        <f t="shared" si="26"/>
        <v>-2.1570791551739039</v>
      </c>
      <c r="AO100">
        <f t="shared" si="33"/>
        <v>3.2116750812553795E-2</v>
      </c>
      <c r="AP100">
        <f t="shared" si="33"/>
        <v>2.0554720520034427E-2</v>
      </c>
      <c r="AQ100">
        <f t="shared" si="33"/>
        <v>1.9042021556763145E-2</v>
      </c>
      <c r="AR100">
        <f t="shared" si="31"/>
        <v>1.7825599619737672E-2</v>
      </c>
      <c r="AS100">
        <f t="shared" si="31"/>
        <v>1.5290785061856863E-2</v>
      </c>
      <c r="AT100">
        <f t="shared" si="31"/>
        <v>1.3155021132822034E-2</v>
      </c>
      <c r="AU100">
        <f t="shared" si="31"/>
        <v>4.2787541270024806E-3</v>
      </c>
      <c r="AV100">
        <f t="shared" si="31"/>
        <v>3.2887552832055085E-3</v>
      </c>
      <c r="AW100">
        <f t="shared" si="31"/>
        <v>6.294883159260544E-4</v>
      </c>
      <c r="AX100">
        <f t="shared" si="28"/>
        <v>2.6014568158168571E-4</v>
      </c>
      <c r="AY100">
        <f t="shared" si="28"/>
        <v>1.2846700325021518E-5</v>
      </c>
      <c r="AZ100">
        <f t="shared" si="28"/>
        <v>0</v>
      </c>
      <c r="BA100">
        <f t="shared" si="28"/>
        <v>0</v>
      </c>
      <c r="BC100">
        <f t="shared" si="21"/>
        <v>-0.30809834702387451</v>
      </c>
      <c r="BD100">
        <f t="shared" si="21"/>
        <v>-0.27847058461755259</v>
      </c>
      <c r="BE100">
        <f t="shared" si="21"/>
        <v>-0.27330219107639298</v>
      </c>
      <c r="BF100">
        <f t="shared" si="21"/>
        <v>-0.26883549795015571</v>
      </c>
      <c r="BG100">
        <f t="shared" si="21"/>
        <v>-0.25847207811308165</v>
      </c>
      <c r="BH100">
        <f t="shared" si="21"/>
        <v>-0.24836999329280451</v>
      </c>
      <c r="BI100">
        <f t="shared" si="34"/>
        <v>-0.1783820871244437</v>
      </c>
      <c r="BJ100">
        <f t="shared" si="34"/>
        <v>-0.16393537259249227</v>
      </c>
      <c r="BK100">
        <f t="shared" si="34"/>
        <v>-9.246276497979343E-2</v>
      </c>
      <c r="BL100">
        <f t="shared" si="34"/>
        <v>-6.6566683629759538E-2</v>
      </c>
      <c r="BM100">
        <f t="shared" si="34"/>
        <v>-2.018355477355328E-2</v>
      </c>
      <c r="BN100">
        <f t="shared" si="34"/>
        <v>0</v>
      </c>
    </row>
    <row r="101" spans="1:66">
      <c r="A101" s="3" t="s">
        <v>87</v>
      </c>
      <c r="B101" s="1">
        <v>133</v>
      </c>
      <c r="C101" s="1">
        <v>115</v>
      </c>
      <c r="D101" s="1">
        <v>90</v>
      </c>
      <c r="E101" s="1">
        <v>121</v>
      </c>
      <c r="F101" s="1">
        <v>163</v>
      </c>
      <c r="G101" s="1">
        <v>64</v>
      </c>
      <c r="H101" s="1">
        <v>5</v>
      </c>
      <c r="I101" s="1">
        <v>29</v>
      </c>
      <c r="J101" s="1">
        <v>3</v>
      </c>
      <c r="K101" s="1">
        <v>0</v>
      </c>
      <c r="L101" s="1">
        <v>0</v>
      </c>
      <c r="M101" s="1">
        <v>0</v>
      </c>
      <c r="N101">
        <v>0</v>
      </c>
      <c r="O101">
        <f t="shared" si="29"/>
        <v>723</v>
      </c>
      <c r="R101">
        <f t="shared" si="32"/>
        <v>163</v>
      </c>
      <c r="S101">
        <f t="shared" si="32"/>
        <v>133</v>
      </c>
      <c r="T101">
        <f t="shared" si="32"/>
        <v>121</v>
      </c>
      <c r="U101">
        <f t="shared" si="30"/>
        <v>115</v>
      </c>
      <c r="V101">
        <f t="shared" si="30"/>
        <v>90</v>
      </c>
      <c r="W101">
        <f t="shared" si="30"/>
        <v>64</v>
      </c>
      <c r="X101">
        <f t="shared" si="30"/>
        <v>29</v>
      </c>
      <c r="Y101">
        <f t="shared" si="30"/>
        <v>5</v>
      </c>
      <c r="Z101">
        <f t="shared" si="30"/>
        <v>3</v>
      </c>
      <c r="AA101">
        <f t="shared" si="27"/>
        <v>0</v>
      </c>
      <c r="AB101">
        <f t="shared" si="27"/>
        <v>0</v>
      </c>
      <c r="AC101">
        <f t="shared" si="27"/>
        <v>0</v>
      </c>
      <c r="AD101">
        <f t="shared" si="27"/>
        <v>0</v>
      </c>
      <c r="AE101">
        <f t="shared" si="22"/>
        <v>723</v>
      </c>
      <c r="AF101">
        <f t="shared" si="35"/>
        <v>532</v>
      </c>
      <c r="AG101">
        <f t="shared" si="23"/>
        <v>0</v>
      </c>
      <c r="AI101">
        <f t="shared" si="24"/>
        <v>0.73582295988934998</v>
      </c>
      <c r="AJ101">
        <f t="shared" si="25"/>
        <v>0.16298120058385895</v>
      </c>
      <c r="AK101">
        <f t="shared" si="26"/>
        <v>-1.8990363857459012</v>
      </c>
      <c r="AO101">
        <f t="shared" si="33"/>
        <v>5.0827484222226049E-2</v>
      </c>
      <c r="AP101">
        <f t="shared" si="33"/>
        <v>3.3839714268770249E-2</v>
      </c>
      <c r="AQ101">
        <f t="shared" si="33"/>
        <v>2.8008777014475947E-2</v>
      </c>
      <c r="AR101">
        <f t="shared" si="31"/>
        <v>2.5299916400276238E-2</v>
      </c>
      <c r="AS101">
        <f t="shared" si="31"/>
        <v>1.5495600971057661E-2</v>
      </c>
      <c r="AT101">
        <f t="shared" si="31"/>
        <v>7.8358001947471841E-3</v>
      </c>
      <c r="AU101">
        <f t="shared" si="31"/>
        <v>1.6088642489703079E-3</v>
      </c>
      <c r="AV101">
        <f t="shared" si="31"/>
        <v>4.782592892301747E-5</v>
      </c>
      <c r="AW101">
        <f t="shared" si="31"/>
        <v>1.7217334412286289E-5</v>
      </c>
      <c r="AX101">
        <f t="shared" si="28"/>
        <v>0</v>
      </c>
      <c r="AY101">
        <f t="shared" si="28"/>
        <v>0</v>
      </c>
      <c r="AZ101">
        <f t="shared" si="28"/>
        <v>0</v>
      </c>
      <c r="BA101">
        <f t="shared" si="28"/>
        <v>0</v>
      </c>
      <c r="BC101">
        <f t="shared" si="21"/>
        <v>-0.33584290522873633</v>
      </c>
      <c r="BD101">
        <f t="shared" si="21"/>
        <v>-0.31144812239781805</v>
      </c>
      <c r="BE101">
        <f t="shared" si="21"/>
        <v>-0.29917269690733728</v>
      </c>
      <c r="BF101">
        <f t="shared" si="21"/>
        <v>-0.29242720025793106</v>
      </c>
      <c r="BG101">
        <f t="shared" si="21"/>
        <v>-0.25936923881682572</v>
      </c>
      <c r="BH101">
        <f t="shared" si="21"/>
        <v>-0.21461918794348817</v>
      </c>
      <c r="BI101">
        <f t="shared" si="34"/>
        <v>-0.12900039885614997</v>
      </c>
      <c r="BJ101">
        <f t="shared" si="34"/>
        <v>-3.439814183765328E-2</v>
      </c>
      <c r="BK101">
        <f t="shared" si="34"/>
        <v>-2.2758493499961223E-2</v>
      </c>
      <c r="BL101">
        <f t="shared" si="34"/>
        <v>0</v>
      </c>
      <c r="BM101">
        <f t="shared" si="34"/>
        <v>0</v>
      </c>
      <c r="BN101">
        <f t="shared" si="34"/>
        <v>0</v>
      </c>
    </row>
    <row r="102" spans="1:66">
      <c r="A102" s="3" t="s">
        <v>88</v>
      </c>
      <c r="B102" s="1">
        <v>105</v>
      </c>
      <c r="C102" s="1">
        <v>113</v>
      </c>
      <c r="D102" s="1">
        <v>104</v>
      </c>
      <c r="E102" s="1">
        <v>76</v>
      </c>
      <c r="F102" s="1">
        <v>180</v>
      </c>
      <c r="G102" s="1">
        <v>62</v>
      </c>
      <c r="H102" s="1">
        <v>46</v>
      </c>
      <c r="I102" s="1">
        <v>46</v>
      </c>
      <c r="J102" s="1">
        <v>15</v>
      </c>
      <c r="K102" s="1">
        <v>8</v>
      </c>
      <c r="L102" s="1">
        <v>0</v>
      </c>
      <c r="M102" s="1">
        <v>7</v>
      </c>
      <c r="N102">
        <v>0</v>
      </c>
      <c r="O102">
        <f t="shared" si="29"/>
        <v>762</v>
      </c>
      <c r="R102">
        <f t="shared" si="32"/>
        <v>180</v>
      </c>
      <c r="S102">
        <f t="shared" si="32"/>
        <v>113</v>
      </c>
      <c r="T102">
        <f t="shared" si="32"/>
        <v>105</v>
      </c>
      <c r="U102">
        <f t="shared" si="30"/>
        <v>104</v>
      </c>
      <c r="V102">
        <f t="shared" si="30"/>
        <v>76</v>
      </c>
      <c r="W102">
        <f t="shared" si="30"/>
        <v>62</v>
      </c>
      <c r="X102">
        <f t="shared" si="30"/>
        <v>46</v>
      </c>
      <c r="Y102">
        <f t="shared" si="30"/>
        <v>46</v>
      </c>
      <c r="Z102">
        <f t="shared" si="30"/>
        <v>15</v>
      </c>
      <c r="AA102">
        <f t="shared" si="27"/>
        <v>8</v>
      </c>
      <c r="AB102">
        <f t="shared" si="27"/>
        <v>7</v>
      </c>
      <c r="AC102">
        <f t="shared" si="27"/>
        <v>0</v>
      </c>
      <c r="AD102">
        <f t="shared" si="27"/>
        <v>0</v>
      </c>
      <c r="AE102">
        <f t="shared" si="22"/>
        <v>762</v>
      </c>
      <c r="AF102">
        <f t="shared" si="35"/>
        <v>502</v>
      </c>
      <c r="AG102">
        <f t="shared" si="23"/>
        <v>0</v>
      </c>
      <c r="AI102">
        <f t="shared" si="24"/>
        <v>0.65879265091863515</v>
      </c>
      <c r="AJ102">
        <f t="shared" si="25"/>
        <v>0.13984472413389271</v>
      </c>
      <c r="AK102">
        <f t="shared" si="26"/>
        <v>-2.1100406796277382</v>
      </c>
      <c r="AO102">
        <f t="shared" si="33"/>
        <v>5.5800111600223197E-2</v>
      </c>
      <c r="AP102">
        <f t="shared" si="33"/>
        <v>2.1991099537754633E-2</v>
      </c>
      <c r="AQ102">
        <f t="shared" si="33"/>
        <v>1.8987537975075953E-2</v>
      </c>
      <c r="AR102">
        <f t="shared" si="31"/>
        <v>1.8627592810741177E-2</v>
      </c>
      <c r="AS102">
        <f t="shared" si="31"/>
        <v>9.9475754507064567E-3</v>
      </c>
      <c r="AT102">
        <f t="shared" si="31"/>
        <v>6.6202354626931472E-3</v>
      </c>
      <c r="AU102">
        <f t="shared" si="31"/>
        <v>3.6442295106812435E-3</v>
      </c>
      <c r="AV102">
        <f t="shared" si="31"/>
        <v>3.6442295106812435E-3</v>
      </c>
      <c r="AW102">
        <f t="shared" si="31"/>
        <v>3.8750077500155001E-4</v>
      </c>
      <c r="AX102">
        <f t="shared" si="28"/>
        <v>1.1022244266710755E-4</v>
      </c>
      <c r="AY102">
        <f t="shared" si="28"/>
        <v>8.4389057667004223E-5</v>
      </c>
      <c r="AZ102">
        <f t="shared" si="28"/>
        <v>0</v>
      </c>
      <c r="BA102">
        <f t="shared" si="28"/>
        <v>0</v>
      </c>
      <c r="BC102">
        <f t="shared" si="21"/>
        <v>-0.3408637097944337</v>
      </c>
      <c r="BD102">
        <f t="shared" si="21"/>
        <v>-0.28302773921010049</v>
      </c>
      <c r="BE102">
        <f t="shared" si="21"/>
        <v>-0.2731083354075563</v>
      </c>
      <c r="BF102">
        <f t="shared" si="21"/>
        <v>-0.27181337044712395</v>
      </c>
      <c r="BG102">
        <f t="shared" si="21"/>
        <v>-0.22991627870134376</v>
      </c>
      <c r="BH102">
        <f t="shared" si="21"/>
        <v>-0.20412907425167506</v>
      </c>
      <c r="BI102">
        <f t="shared" si="34"/>
        <v>-0.16946986525339547</v>
      </c>
      <c r="BJ102">
        <f t="shared" si="34"/>
        <v>-0.16946986525339547</v>
      </c>
      <c r="BK102">
        <f t="shared" si="34"/>
        <v>-7.7320794381583388E-2</v>
      </c>
      <c r="BL102">
        <f t="shared" si="34"/>
        <v>-4.7837322981698793E-2</v>
      </c>
      <c r="BM102">
        <f t="shared" si="34"/>
        <v>-4.3084323945432192E-2</v>
      </c>
      <c r="BN102">
        <f t="shared" si="34"/>
        <v>0</v>
      </c>
    </row>
    <row r="103" spans="1:66">
      <c r="A103" s="3" t="s">
        <v>89</v>
      </c>
      <c r="B103" s="1">
        <v>269</v>
      </c>
      <c r="C103" s="1">
        <v>246</v>
      </c>
      <c r="D103" s="1">
        <v>132</v>
      </c>
      <c r="E103" s="1">
        <v>128</v>
      </c>
      <c r="F103" s="1">
        <v>202</v>
      </c>
      <c r="G103" s="1">
        <v>90</v>
      </c>
      <c r="H103" s="1">
        <v>67</v>
      </c>
      <c r="I103" s="1">
        <v>72</v>
      </c>
      <c r="J103" s="1">
        <v>47</v>
      </c>
      <c r="K103" s="1">
        <v>17</v>
      </c>
      <c r="L103" s="1">
        <v>0</v>
      </c>
      <c r="M103" s="1">
        <v>18</v>
      </c>
      <c r="N103">
        <v>0</v>
      </c>
      <c r="O103">
        <f t="shared" si="29"/>
        <v>1288</v>
      </c>
      <c r="R103">
        <f t="shared" si="32"/>
        <v>269</v>
      </c>
      <c r="S103">
        <f t="shared" si="32"/>
        <v>246</v>
      </c>
      <c r="T103">
        <f t="shared" si="32"/>
        <v>202</v>
      </c>
      <c r="U103">
        <f t="shared" si="30"/>
        <v>132</v>
      </c>
      <c r="V103">
        <f t="shared" si="30"/>
        <v>128</v>
      </c>
      <c r="W103">
        <f t="shared" si="30"/>
        <v>90</v>
      </c>
      <c r="X103">
        <f t="shared" si="30"/>
        <v>72</v>
      </c>
      <c r="Y103">
        <f t="shared" si="30"/>
        <v>67</v>
      </c>
      <c r="Z103">
        <f t="shared" si="30"/>
        <v>47</v>
      </c>
      <c r="AA103">
        <f t="shared" si="27"/>
        <v>18</v>
      </c>
      <c r="AB103">
        <f t="shared" si="27"/>
        <v>17</v>
      </c>
      <c r="AC103">
        <f t="shared" si="27"/>
        <v>0</v>
      </c>
      <c r="AD103">
        <f t="shared" si="27"/>
        <v>0</v>
      </c>
      <c r="AE103">
        <f t="shared" si="22"/>
        <v>1288</v>
      </c>
      <c r="AF103">
        <f t="shared" si="35"/>
        <v>849</v>
      </c>
      <c r="AG103">
        <f t="shared" si="23"/>
        <v>0</v>
      </c>
      <c r="AI103">
        <f t="shared" si="24"/>
        <v>0.65916149068322982</v>
      </c>
      <c r="AJ103">
        <f t="shared" si="25"/>
        <v>0.13748746190347591</v>
      </c>
      <c r="AK103">
        <f t="shared" si="26"/>
        <v>-2.1352913930308013</v>
      </c>
      <c r="AO103">
        <f t="shared" si="33"/>
        <v>4.36187116623587E-2</v>
      </c>
      <c r="AP103">
        <f t="shared" si="33"/>
        <v>3.6478627367771306E-2</v>
      </c>
      <c r="AQ103">
        <f t="shared" si="33"/>
        <v>2.4596369738821802E-2</v>
      </c>
      <c r="AR103">
        <f t="shared" si="31"/>
        <v>1.0503067011303576E-2</v>
      </c>
      <c r="AS103">
        <f t="shared" si="31"/>
        <v>9.8761621851008816E-3</v>
      </c>
      <c r="AT103">
        <f t="shared" si="31"/>
        <v>4.8826241271555867E-3</v>
      </c>
      <c r="AU103">
        <f t="shared" si="31"/>
        <v>3.1248794413795767E-3</v>
      </c>
      <c r="AV103">
        <f t="shared" si="31"/>
        <v>2.7059382354075847E-3</v>
      </c>
      <c r="AW103">
        <f t="shared" si="31"/>
        <v>1.3315699625786042E-3</v>
      </c>
      <c r="AX103">
        <f t="shared" si="28"/>
        <v>1.9530496508622354E-4</v>
      </c>
      <c r="AY103">
        <f t="shared" si="28"/>
        <v>1.7420720651209446E-4</v>
      </c>
      <c r="AZ103">
        <f t="shared" si="28"/>
        <v>0</v>
      </c>
      <c r="BA103">
        <f t="shared" si="28"/>
        <v>0</v>
      </c>
      <c r="BC103">
        <f t="shared" si="21"/>
        <v>-0.32708865510854168</v>
      </c>
      <c r="BD103">
        <f t="shared" si="21"/>
        <v>-0.31619296211184494</v>
      </c>
      <c r="BE103">
        <f t="shared" si="21"/>
        <v>-0.29054409803660325</v>
      </c>
      <c r="BF103">
        <f t="shared" si="21"/>
        <v>-0.23346413501419763</v>
      </c>
      <c r="BG103">
        <f t="shared" si="21"/>
        <v>-0.22944751729139695</v>
      </c>
      <c r="BH103">
        <f t="shared" si="21"/>
        <v>-0.18594197303576321</v>
      </c>
      <c r="BI103">
        <f t="shared" si="34"/>
        <v>-0.16122744154555399</v>
      </c>
      <c r="BJ103">
        <f t="shared" si="34"/>
        <v>-0.15377505453983953</v>
      </c>
      <c r="BK103">
        <f t="shared" si="34"/>
        <v>-0.12080964311556623</v>
      </c>
      <c r="BL103">
        <f t="shared" si="34"/>
        <v>-5.9680539346138518E-2</v>
      </c>
      <c r="BM103">
        <f t="shared" si="34"/>
        <v>-5.7119373885355137E-2</v>
      </c>
      <c r="BN103">
        <f t="shared" si="34"/>
        <v>0</v>
      </c>
    </row>
    <row r="104" spans="1:66">
      <c r="A104" s="3" t="s">
        <v>90</v>
      </c>
      <c r="B104" s="1">
        <v>528</v>
      </c>
      <c r="C104" s="1">
        <v>236</v>
      </c>
      <c r="D104" s="1">
        <v>219</v>
      </c>
      <c r="E104" s="1">
        <v>243</v>
      </c>
      <c r="F104" s="1">
        <v>175</v>
      </c>
      <c r="G104" s="1">
        <v>137</v>
      </c>
      <c r="H104" s="1">
        <v>155</v>
      </c>
      <c r="I104" s="1">
        <v>14</v>
      </c>
      <c r="J104" s="1">
        <v>71</v>
      </c>
      <c r="K104" s="1">
        <v>38</v>
      </c>
      <c r="L104" s="1">
        <v>31</v>
      </c>
      <c r="M104" s="1">
        <v>3</v>
      </c>
      <c r="N104">
        <v>0</v>
      </c>
      <c r="O104">
        <f t="shared" si="29"/>
        <v>1850</v>
      </c>
      <c r="R104">
        <f t="shared" si="32"/>
        <v>528</v>
      </c>
      <c r="S104">
        <f t="shared" si="32"/>
        <v>243</v>
      </c>
      <c r="T104">
        <f t="shared" si="32"/>
        <v>236</v>
      </c>
      <c r="U104">
        <f t="shared" si="30"/>
        <v>219</v>
      </c>
      <c r="V104">
        <f t="shared" si="30"/>
        <v>175</v>
      </c>
      <c r="W104">
        <f t="shared" si="30"/>
        <v>155</v>
      </c>
      <c r="X104">
        <f t="shared" si="30"/>
        <v>137</v>
      </c>
      <c r="Y104">
        <f t="shared" si="30"/>
        <v>71</v>
      </c>
      <c r="Z104">
        <f t="shared" si="30"/>
        <v>38</v>
      </c>
      <c r="AA104">
        <f t="shared" si="27"/>
        <v>31</v>
      </c>
      <c r="AB104">
        <f t="shared" si="27"/>
        <v>14</v>
      </c>
      <c r="AC104">
        <f t="shared" si="27"/>
        <v>3</v>
      </c>
      <c r="AD104">
        <f t="shared" si="27"/>
        <v>0</v>
      </c>
      <c r="AE104">
        <f t="shared" si="22"/>
        <v>1850</v>
      </c>
      <c r="AF104">
        <f t="shared" si="35"/>
        <v>1226</v>
      </c>
      <c r="AG104">
        <f t="shared" si="23"/>
        <v>0</v>
      </c>
      <c r="AI104">
        <f t="shared" si="24"/>
        <v>0.66270270270270271</v>
      </c>
      <c r="AJ104">
        <f t="shared" si="25"/>
        <v>0.15268371073776479</v>
      </c>
      <c r="AK104">
        <f t="shared" si="26"/>
        <v>-2.0841580008284453</v>
      </c>
      <c r="AO104">
        <f t="shared" si="33"/>
        <v>8.1456245434623833E-2</v>
      </c>
      <c r="AP104">
        <f t="shared" si="33"/>
        <v>1.7253177501826148E-2</v>
      </c>
      <c r="AQ104">
        <f t="shared" si="33"/>
        <v>1.6273484295105917E-2</v>
      </c>
      <c r="AR104">
        <f t="shared" si="31"/>
        <v>1.4013440467494521E-2</v>
      </c>
      <c r="AS104">
        <f t="shared" si="31"/>
        <v>8.9481373265157052E-3</v>
      </c>
      <c r="AT104">
        <f t="shared" si="31"/>
        <v>7.0197224251278313E-3</v>
      </c>
      <c r="AU104">
        <f t="shared" si="31"/>
        <v>5.4840029218407608E-3</v>
      </c>
      <c r="AV104">
        <f t="shared" si="31"/>
        <v>1.4728999269539808E-3</v>
      </c>
      <c r="AW104">
        <f t="shared" si="31"/>
        <v>4.2191380569758943E-4</v>
      </c>
      <c r="AX104">
        <f t="shared" si="28"/>
        <v>2.8078889700511317E-4</v>
      </c>
      <c r="AY104">
        <f t="shared" si="28"/>
        <v>5.7268078889700512E-5</v>
      </c>
      <c r="AZ104">
        <f t="shared" si="28"/>
        <v>2.6296566837107374E-6</v>
      </c>
      <c r="BA104">
        <f t="shared" si="28"/>
        <v>0</v>
      </c>
      <c r="BC104">
        <f t="shared" si="21"/>
        <v>-0.35785403618665168</v>
      </c>
      <c r="BD104">
        <f t="shared" si="21"/>
        <v>-0.26662741208639607</v>
      </c>
      <c r="BE104">
        <f t="shared" si="21"/>
        <v>-0.26267554090758671</v>
      </c>
      <c r="BF104">
        <f t="shared" si="21"/>
        <v>-0.25260397417731645</v>
      </c>
      <c r="BG104">
        <f t="shared" si="21"/>
        <v>-0.22306871093299993</v>
      </c>
      <c r="BH104">
        <f t="shared" si="21"/>
        <v>-0.20774321577228877</v>
      </c>
      <c r="BI104">
        <f t="shared" si="34"/>
        <v>-0.1927597399661955</v>
      </c>
      <c r="BJ104">
        <f t="shared" si="34"/>
        <v>-0.12512353184497563</v>
      </c>
      <c r="BK104">
        <f t="shared" si="34"/>
        <v>-7.9807286928187782E-2</v>
      </c>
      <c r="BL104">
        <f t="shared" si="34"/>
        <v>-6.8517602768218347E-2</v>
      </c>
      <c r="BM104">
        <f t="shared" si="34"/>
        <v>-3.6959119047783547E-2</v>
      </c>
      <c r="BN104">
        <f t="shared" si="34"/>
        <v>-1.0417830209844747E-2</v>
      </c>
    </row>
    <row r="105" spans="1:66">
      <c r="A105" s="3" t="s">
        <v>91</v>
      </c>
      <c r="B105" s="1">
        <v>236</v>
      </c>
      <c r="C105" s="1">
        <v>177</v>
      </c>
      <c r="D105" s="1">
        <v>202</v>
      </c>
      <c r="E105" s="1">
        <v>151</v>
      </c>
      <c r="F105" s="1">
        <v>112</v>
      </c>
      <c r="G105" s="1">
        <v>75</v>
      </c>
      <c r="H105" s="1">
        <v>122</v>
      </c>
      <c r="I105" s="1">
        <v>20</v>
      </c>
      <c r="J105" s="1">
        <v>80</v>
      </c>
      <c r="K105" s="1">
        <v>27</v>
      </c>
      <c r="L105" s="1">
        <v>19</v>
      </c>
      <c r="M105" s="1">
        <v>11</v>
      </c>
      <c r="N105">
        <v>0</v>
      </c>
      <c r="O105">
        <f t="shared" si="29"/>
        <v>1232</v>
      </c>
      <c r="R105">
        <f t="shared" si="32"/>
        <v>236</v>
      </c>
      <c r="S105">
        <f t="shared" si="32"/>
        <v>202</v>
      </c>
      <c r="T105">
        <f t="shared" si="32"/>
        <v>177</v>
      </c>
      <c r="U105">
        <f t="shared" si="30"/>
        <v>151</v>
      </c>
      <c r="V105">
        <f t="shared" si="30"/>
        <v>122</v>
      </c>
      <c r="W105">
        <f t="shared" si="30"/>
        <v>112</v>
      </c>
      <c r="X105">
        <f t="shared" si="30"/>
        <v>80</v>
      </c>
      <c r="Y105">
        <f t="shared" si="30"/>
        <v>75</v>
      </c>
      <c r="Z105">
        <f t="shared" si="30"/>
        <v>27</v>
      </c>
      <c r="AA105">
        <f t="shared" si="27"/>
        <v>20</v>
      </c>
      <c r="AB105">
        <f t="shared" si="27"/>
        <v>19</v>
      </c>
      <c r="AC105">
        <f t="shared" si="27"/>
        <v>11</v>
      </c>
      <c r="AD105">
        <f t="shared" si="27"/>
        <v>0</v>
      </c>
      <c r="AE105">
        <f t="shared" si="22"/>
        <v>1232</v>
      </c>
      <c r="AF105">
        <f t="shared" si="35"/>
        <v>766</v>
      </c>
      <c r="AG105">
        <f t="shared" si="23"/>
        <v>0</v>
      </c>
      <c r="AI105">
        <f t="shared" si="24"/>
        <v>0.62175324675324672</v>
      </c>
      <c r="AJ105">
        <f t="shared" si="25"/>
        <v>0.12629527534154161</v>
      </c>
      <c r="AK105">
        <f t="shared" si="26"/>
        <v>-2.2010680493893324</v>
      </c>
      <c r="AO105">
        <f t="shared" si="33"/>
        <v>3.6694636532298874E-2</v>
      </c>
      <c r="AP105">
        <f t="shared" si="33"/>
        <v>2.6883222297183339E-2</v>
      </c>
      <c r="AQ105">
        <f t="shared" si="33"/>
        <v>2.0640733049418113E-2</v>
      </c>
      <c r="AR105">
        <f t="shared" si="31"/>
        <v>1.5022163307471751E-2</v>
      </c>
      <c r="AS105">
        <f t="shared" si="31"/>
        <v>9.8061435317928838E-3</v>
      </c>
      <c r="AT105">
        <f t="shared" si="31"/>
        <v>8.2644628099173556E-3</v>
      </c>
      <c r="AU105">
        <f t="shared" si="31"/>
        <v>4.2165626581210985E-3</v>
      </c>
      <c r="AV105">
        <f t="shared" si="31"/>
        <v>3.7059632737392479E-3</v>
      </c>
      <c r="AW105">
        <f t="shared" si="31"/>
        <v>4.8029284027660654E-4</v>
      </c>
      <c r="AX105">
        <f t="shared" si="28"/>
        <v>2.6353516613256866E-4</v>
      </c>
      <c r="AY105">
        <f t="shared" si="28"/>
        <v>2.3784048743464328E-4</v>
      </c>
      <c r="AZ105">
        <f t="shared" si="28"/>
        <v>7.9719387755102034E-5</v>
      </c>
      <c r="BA105">
        <f t="shared" si="28"/>
        <v>0</v>
      </c>
      <c r="BC105">
        <f t="shared" si="21"/>
        <v>-0.31656226625001121</v>
      </c>
      <c r="BD105">
        <f t="shared" si="21"/>
        <v>-0.29646229077259462</v>
      </c>
      <c r="BE105">
        <f t="shared" si="21"/>
        <v>-0.27875264678488276</v>
      </c>
      <c r="BF105">
        <f t="shared" si="21"/>
        <v>-0.25727780876547046</v>
      </c>
      <c r="BG105">
        <f t="shared" si="21"/>
        <v>-0.22898499847560508</v>
      </c>
      <c r="BH105">
        <f t="shared" si="21"/>
        <v>-0.21799047934530644</v>
      </c>
      <c r="BI105">
        <f t="shared" si="34"/>
        <v>-0.17755633178049243</v>
      </c>
      <c r="BJ105">
        <f t="shared" si="34"/>
        <v>-0.17038794828878784</v>
      </c>
      <c r="BK105">
        <f t="shared" si="34"/>
        <v>-8.3729745542537884E-2</v>
      </c>
      <c r="BL105">
        <f t="shared" si="34"/>
        <v>-6.6893861534731716E-2</v>
      </c>
      <c r="BM105">
        <f t="shared" si="34"/>
        <v>-6.4340217640920017E-2</v>
      </c>
      <c r="BN105">
        <f t="shared" si="34"/>
        <v>-4.2129454207991912E-2</v>
      </c>
    </row>
    <row r="106" spans="1:66">
      <c r="A106" s="3" t="s">
        <v>92</v>
      </c>
      <c r="B106" s="1">
        <v>238</v>
      </c>
      <c r="C106" s="1">
        <v>206</v>
      </c>
      <c r="D106" s="1">
        <v>170</v>
      </c>
      <c r="E106" s="1">
        <v>193</v>
      </c>
      <c r="F106" s="1">
        <v>114</v>
      </c>
      <c r="G106" s="1">
        <v>78</v>
      </c>
      <c r="H106" s="1">
        <v>113</v>
      </c>
      <c r="I106" s="1">
        <v>13</v>
      </c>
      <c r="J106" s="1">
        <v>74</v>
      </c>
      <c r="K106" s="1">
        <v>16</v>
      </c>
      <c r="L106" s="1">
        <v>2</v>
      </c>
      <c r="M106" s="1">
        <v>1</v>
      </c>
      <c r="N106">
        <v>0</v>
      </c>
      <c r="O106">
        <f t="shared" si="29"/>
        <v>1218</v>
      </c>
      <c r="R106">
        <f t="shared" si="32"/>
        <v>238</v>
      </c>
      <c r="S106">
        <f t="shared" si="32"/>
        <v>206</v>
      </c>
      <c r="T106">
        <f t="shared" si="32"/>
        <v>193</v>
      </c>
      <c r="U106">
        <f t="shared" si="30"/>
        <v>170</v>
      </c>
      <c r="V106">
        <f t="shared" si="30"/>
        <v>114</v>
      </c>
      <c r="W106">
        <f t="shared" si="30"/>
        <v>113</v>
      </c>
      <c r="X106">
        <f t="shared" si="30"/>
        <v>78</v>
      </c>
      <c r="Y106">
        <f t="shared" si="30"/>
        <v>74</v>
      </c>
      <c r="Z106">
        <f t="shared" si="30"/>
        <v>16</v>
      </c>
      <c r="AA106">
        <f t="shared" si="27"/>
        <v>13</v>
      </c>
      <c r="AB106">
        <f t="shared" si="27"/>
        <v>2</v>
      </c>
      <c r="AC106">
        <f t="shared" si="27"/>
        <v>1</v>
      </c>
      <c r="AD106">
        <f t="shared" si="27"/>
        <v>0</v>
      </c>
      <c r="AE106">
        <f t="shared" si="22"/>
        <v>1218</v>
      </c>
      <c r="AF106">
        <f t="shared" si="35"/>
        <v>807</v>
      </c>
      <c r="AG106">
        <f t="shared" si="23"/>
        <v>0</v>
      </c>
      <c r="AI106">
        <f t="shared" si="24"/>
        <v>0.66256157635467983</v>
      </c>
      <c r="AJ106">
        <f t="shared" si="25"/>
        <v>0.13682555860235496</v>
      </c>
      <c r="AK106">
        <f t="shared" si="26"/>
        <v>-2.0965373206541016</v>
      </c>
      <c r="AO106">
        <f t="shared" si="33"/>
        <v>3.8182058396089319E-2</v>
      </c>
      <c r="AP106">
        <f t="shared" si="33"/>
        <v>2.8604862476104193E-2</v>
      </c>
      <c r="AQ106">
        <f t="shared" si="33"/>
        <v>2.5108457968998143E-2</v>
      </c>
      <c r="AR106">
        <f t="shared" si="31"/>
        <v>1.9480642038821078E-2</v>
      </c>
      <c r="AS106">
        <f t="shared" si="31"/>
        <v>8.7602222815404401E-3</v>
      </c>
      <c r="AT106">
        <f t="shared" si="31"/>
        <v>8.6072082419967593E-3</v>
      </c>
      <c r="AU106">
        <f t="shared" si="31"/>
        <v>4.1010458880341681E-3</v>
      </c>
      <c r="AV106">
        <f t="shared" si="31"/>
        <v>3.691210927494264E-3</v>
      </c>
      <c r="AW106">
        <f t="shared" si="31"/>
        <v>1.7256208864838046E-4</v>
      </c>
      <c r="AX106">
        <f t="shared" si="28"/>
        <v>1.1391794133428244E-4</v>
      </c>
      <c r="AY106">
        <f t="shared" si="28"/>
        <v>2.6962826351309447E-6</v>
      </c>
      <c r="AZ106">
        <f t="shared" si="28"/>
        <v>6.7407065878273616E-7</v>
      </c>
      <c r="BA106">
        <f t="shared" si="28"/>
        <v>0</v>
      </c>
      <c r="BC106">
        <f t="shared" si="21"/>
        <v>-0.31903231227784196</v>
      </c>
      <c r="BD106">
        <f t="shared" si="21"/>
        <v>-0.30055861377088161</v>
      </c>
      <c r="BE106">
        <f t="shared" si="21"/>
        <v>-0.29192046392236176</v>
      </c>
      <c r="BF106">
        <f t="shared" si="21"/>
        <v>-0.27484268629501535</v>
      </c>
      <c r="BG106">
        <f t="shared" si="21"/>
        <v>-0.22170725614596842</v>
      </c>
      <c r="BH106">
        <f t="shared" si="21"/>
        <v>-0.22057986218390616</v>
      </c>
      <c r="BI106">
        <f t="shared" si="34"/>
        <v>-0.17599672946080422</v>
      </c>
      <c r="BJ106">
        <f t="shared" si="34"/>
        <v>-0.17016964390382575</v>
      </c>
      <c r="BK106">
        <f t="shared" si="34"/>
        <v>-5.691135272289078E-2</v>
      </c>
      <c r="BL106">
        <f t="shared" si="34"/>
        <v>-4.845665778366829E-2</v>
      </c>
      <c r="BM106">
        <f t="shared" si="34"/>
        <v>-1.0528437221198518E-2</v>
      </c>
      <c r="BN106">
        <f t="shared" si="34"/>
        <v>-5.8333049657387868E-3</v>
      </c>
    </row>
    <row r="107" spans="1:66">
      <c r="A107" s="3" t="s">
        <v>93</v>
      </c>
      <c r="B107" s="1">
        <v>336</v>
      </c>
      <c r="C107" s="1">
        <v>246</v>
      </c>
      <c r="D107" s="1">
        <v>282</v>
      </c>
      <c r="E107" s="1">
        <v>205</v>
      </c>
      <c r="F107" s="1">
        <v>280</v>
      </c>
      <c r="G107" s="1">
        <v>168</v>
      </c>
      <c r="H107" s="1">
        <v>162</v>
      </c>
      <c r="I107" s="1">
        <v>118</v>
      </c>
      <c r="J107" s="1">
        <v>77</v>
      </c>
      <c r="K107" s="1">
        <v>49</v>
      </c>
      <c r="L107" s="1">
        <v>34</v>
      </c>
      <c r="M107" s="1">
        <v>10</v>
      </c>
      <c r="N107">
        <v>0</v>
      </c>
      <c r="O107">
        <f t="shared" si="29"/>
        <v>1967</v>
      </c>
      <c r="R107">
        <f t="shared" si="32"/>
        <v>336</v>
      </c>
      <c r="S107">
        <f t="shared" si="32"/>
        <v>282</v>
      </c>
      <c r="T107">
        <f t="shared" si="32"/>
        <v>280</v>
      </c>
      <c r="U107">
        <f t="shared" si="30"/>
        <v>246</v>
      </c>
      <c r="V107">
        <f t="shared" si="30"/>
        <v>205</v>
      </c>
      <c r="W107">
        <f t="shared" si="30"/>
        <v>168</v>
      </c>
      <c r="X107">
        <f t="shared" si="30"/>
        <v>162</v>
      </c>
      <c r="Y107">
        <f t="shared" si="30"/>
        <v>118</v>
      </c>
      <c r="Z107">
        <f t="shared" si="30"/>
        <v>77</v>
      </c>
      <c r="AA107">
        <f t="shared" si="27"/>
        <v>49</v>
      </c>
      <c r="AB107">
        <f t="shared" si="27"/>
        <v>34</v>
      </c>
      <c r="AC107">
        <f t="shared" si="27"/>
        <v>10</v>
      </c>
      <c r="AD107">
        <f t="shared" si="27"/>
        <v>0</v>
      </c>
      <c r="AE107">
        <f t="shared" si="22"/>
        <v>1967</v>
      </c>
      <c r="AF107">
        <f t="shared" si="35"/>
        <v>1144</v>
      </c>
      <c r="AG107">
        <f t="shared" si="23"/>
        <v>0</v>
      </c>
      <c r="AI107">
        <f t="shared" si="24"/>
        <v>0.58159633960345702</v>
      </c>
      <c r="AJ107">
        <f t="shared" si="25"/>
        <v>0.11665252466407466</v>
      </c>
      <c r="AK107">
        <f t="shared" si="26"/>
        <v>-2.2538690392361889</v>
      </c>
      <c r="AO107">
        <f t="shared" si="33"/>
        <v>2.9178961765935083E-2</v>
      </c>
      <c r="AP107">
        <f t="shared" si="33"/>
        <v>2.0553675555150062E-2</v>
      </c>
      <c r="AQ107">
        <f t="shared" si="33"/>
        <v>2.0263167893010477E-2</v>
      </c>
      <c r="AR107">
        <f t="shared" si="31"/>
        <v>1.5640891176191603E-2</v>
      </c>
      <c r="AS107">
        <f t="shared" si="31"/>
        <v>1.0861729983466392E-2</v>
      </c>
      <c r="AT107">
        <f t="shared" si="31"/>
        <v>7.2947404414837706E-3</v>
      </c>
      <c r="AU107">
        <f t="shared" si="31"/>
        <v>6.7829920686755989E-3</v>
      </c>
      <c r="AV107">
        <f t="shared" si="31"/>
        <v>3.5987799712025232E-3</v>
      </c>
      <c r="AW107">
        <f t="shared" si="31"/>
        <v>1.532402071908917E-3</v>
      </c>
      <c r="AX107">
        <f t="shared" si="28"/>
        <v>6.2055951672344573E-4</v>
      </c>
      <c r="AY107">
        <f t="shared" si="28"/>
        <v>2.9877834291224621E-4</v>
      </c>
      <c r="AZ107">
        <f t="shared" si="28"/>
        <v>2.584587741455417E-5</v>
      </c>
      <c r="BA107">
        <f t="shared" si="28"/>
        <v>0</v>
      </c>
      <c r="BC107">
        <f t="shared" si="21"/>
        <v>-0.30186254663502143</v>
      </c>
      <c r="BD107">
        <f t="shared" si="21"/>
        <v>-0.27846715037171665</v>
      </c>
      <c r="BE107">
        <f t="shared" si="21"/>
        <v>-0.27750536871456366</v>
      </c>
      <c r="BF107">
        <f t="shared" si="21"/>
        <v>-0.25999877350500622</v>
      </c>
      <c r="BG107">
        <f t="shared" si="21"/>
        <v>-0.23566712864584821</v>
      </c>
      <c r="BH107">
        <f t="shared" si="21"/>
        <v>-0.21013245599878722</v>
      </c>
      <c r="BI107">
        <f t="shared" si="34"/>
        <v>-0.20562292540487104</v>
      </c>
      <c r="BJ107">
        <f t="shared" si="34"/>
        <v>-0.16878620380425038</v>
      </c>
      <c r="BK107">
        <f t="shared" si="34"/>
        <v>-0.12685072370779049</v>
      </c>
      <c r="BL107">
        <f t="shared" si="34"/>
        <v>-9.1982603708003652E-2</v>
      </c>
      <c r="BM107">
        <f t="shared" si="34"/>
        <v>-7.014171122942478E-2</v>
      </c>
      <c r="BN107">
        <f t="shared" si="34"/>
        <v>-2.6851447510904999E-2</v>
      </c>
    </row>
    <row r="108" spans="1:66">
      <c r="A108" s="3" t="s">
        <v>94</v>
      </c>
      <c r="B108" s="1">
        <v>471</v>
      </c>
      <c r="C108" s="1">
        <v>353</v>
      </c>
      <c r="D108" s="1">
        <v>223</v>
      </c>
      <c r="E108" s="1">
        <v>231</v>
      </c>
      <c r="F108" s="1">
        <v>257</v>
      </c>
      <c r="G108" s="1">
        <v>180</v>
      </c>
      <c r="H108" s="1">
        <v>239</v>
      </c>
      <c r="I108" s="1">
        <v>75</v>
      </c>
      <c r="J108" s="1">
        <v>92</v>
      </c>
      <c r="K108" s="1">
        <v>39</v>
      </c>
      <c r="L108" s="1">
        <v>24</v>
      </c>
      <c r="M108" s="1">
        <v>11</v>
      </c>
      <c r="N108">
        <v>0</v>
      </c>
      <c r="O108">
        <f t="shared" si="29"/>
        <v>2195</v>
      </c>
      <c r="R108">
        <f t="shared" si="32"/>
        <v>471</v>
      </c>
      <c r="S108">
        <f t="shared" si="32"/>
        <v>353</v>
      </c>
      <c r="T108">
        <f t="shared" si="32"/>
        <v>257</v>
      </c>
      <c r="U108">
        <f t="shared" si="30"/>
        <v>239</v>
      </c>
      <c r="V108">
        <f t="shared" si="30"/>
        <v>231</v>
      </c>
      <c r="W108">
        <f t="shared" si="30"/>
        <v>223</v>
      </c>
      <c r="X108">
        <f t="shared" si="30"/>
        <v>180</v>
      </c>
      <c r="Y108">
        <f t="shared" si="30"/>
        <v>92</v>
      </c>
      <c r="Z108">
        <f t="shared" si="30"/>
        <v>75</v>
      </c>
      <c r="AA108">
        <f t="shared" si="27"/>
        <v>39</v>
      </c>
      <c r="AB108">
        <f t="shared" si="27"/>
        <v>24</v>
      </c>
      <c r="AC108">
        <f t="shared" si="27"/>
        <v>11</v>
      </c>
      <c r="AD108">
        <f t="shared" si="27"/>
        <v>0</v>
      </c>
      <c r="AE108">
        <f t="shared" si="22"/>
        <v>2195</v>
      </c>
      <c r="AF108">
        <f t="shared" si="35"/>
        <v>1320</v>
      </c>
      <c r="AG108">
        <f t="shared" si="23"/>
        <v>0</v>
      </c>
      <c r="AI108">
        <f t="shared" si="24"/>
        <v>0.60136674259681089</v>
      </c>
      <c r="AJ108">
        <f t="shared" si="25"/>
        <v>0.12897753747645557</v>
      </c>
      <c r="AK108">
        <f t="shared" si="26"/>
        <v>-2.186937799237203</v>
      </c>
      <c r="AO108">
        <f t="shared" si="33"/>
        <v>4.6043970299033316E-2</v>
      </c>
      <c r="AP108">
        <f t="shared" si="33"/>
        <v>2.5863087053305041E-2</v>
      </c>
      <c r="AQ108">
        <f t="shared" si="33"/>
        <v>1.3708729199205068E-2</v>
      </c>
      <c r="AR108">
        <f t="shared" si="31"/>
        <v>1.1855687755875075E-2</v>
      </c>
      <c r="AS108">
        <f t="shared" si="31"/>
        <v>1.107528499748341E-2</v>
      </c>
      <c r="AT108">
        <f t="shared" si="31"/>
        <v>1.0321449141505078E-2</v>
      </c>
      <c r="AU108">
        <f t="shared" si="31"/>
        <v>6.7247471733749824E-3</v>
      </c>
      <c r="AV108">
        <f t="shared" si="31"/>
        <v>1.7567364220816622E-3</v>
      </c>
      <c r="AW108">
        <f t="shared" si="31"/>
        <v>1.1674908287109345E-3</v>
      </c>
      <c r="AX108">
        <f t="shared" si="28"/>
        <v>3.1568952008343662E-4</v>
      </c>
      <c r="AY108">
        <f t="shared" si="28"/>
        <v>1.1955106085999971E-4</v>
      </c>
      <c r="AZ108">
        <f t="shared" si="28"/>
        <v>2.5114024937604103E-5</v>
      </c>
      <c r="BA108">
        <f t="shared" si="28"/>
        <v>0</v>
      </c>
      <c r="BC108">
        <f t="shared" si="21"/>
        <v>-0.33025344785108623</v>
      </c>
      <c r="BD108">
        <f t="shared" si="21"/>
        <v>-0.29389369102839141</v>
      </c>
      <c r="BE108">
        <f t="shared" si="21"/>
        <v>-0.25112953933385485</v>
      </c>
      <c r="BF108">
        <f t="shared" si="21"/>
        <v>-0.24144703047156488</v>
      </c>
      <c r="BG108">
        <f t="shared" si="21"/>
        <v>-0.23694807793262301</v>
      </c>
      <c r="BH108">
        <f t="shared" si="21"/>
        <v>-0.2323228786118274</v>
      </c>
      <c r="BI108">
        <f t="shared" si="34"/>
        <v>-0.20509179290725787</v>
      </c>
      <c r="BJ108">
        <f t="shared" si="34"/>
        <v>-0.1329556650835268</v>
      </c>
      <c r="BK108">
        <f t="shared" si="34"/>
        <v>-0.11536842409930392</v>
      </c>
      <c r="BL108">
        <f t="shared" si="34"/>
        <v>-7.161031958806624E-2</v>
      </c>
      <c r="BM108">
        <f t="shared" si="34"/>
        <v>-4.9376402680579419E-2</v>
      </c>
      <c r="BN108">
        <f t="shared" si="34"/>
        <v>-2.6540529649120691E-2</v>
      </c>
    </row>
    <row r="109" spans="1:66">
      <c r="A109" s="3" t="s">
        <v>95</v>
      </c>
      <c r="B109" s="1">
        <v>526</v>
      </c>
      <c r="C109" s="1">
        <v>387</v>
      </c>
      <c r="D109" s="1">
        <v>349</v>
      </c>
      <c r="E109" s="1">
        <v>249</v>
      </c>
      <c r="F109" s="1">
        <v>445</v>
      </c>
      <c r="G109" s="1">
        <v>254</v>
      </c>
      <c r="H109" s="1">
        <v>277</v>
      </c>
      <c r="I109" s="1">
        <v>159</v>
      </c>
      <c r="J109" s="1">
        <v>106</v>
      </c>
      <c r="K109" s="1">
        <v>50</v>
      </c>
      <c r="L109" s="1">
        <v>52</v>
      </c>
      <c r="M109" s="1">
        <v>6</v>
      </c>
      <c r="N109">
        <v>0</v>
      </c>
      <c r="O109">
        <f t="shared" si="29"/>
        <v>2860</v>
      </c>
      <c r="R109">
        <f t="shared" si="32"/>
        <v>526</v>
      </c>
      <c r="S109">
        <f t="shared" si="32"/>
        <v>445</v>
      </c>
      <c r="T109">
        <f t="shared" si="32"/>
        <v>387</v>
      </c>
      <c r="U109">
        <f t="shared" si="30"/>
        <v>349</v>
      </c>
      <c r="V109">
        <f t="shared" si="30"/>
        <v>277</v>
      </c>
      <c r="W109">
        <f t="shared" si="30"/>
        <v>254</v>
      </c>
      <c r="X109">
        <f t="shared" si="30"/>
        <v>249</v>
      </c>
      <c r="Y109">
        <f t="shared" si="30"/>
        <v>159</v>
      </c>
      <c r="Z109">
        <f t="shared" si="30"/>
        <v>106</v>
      </c>
      <c r="AA109">
        <f t="shared" si="27"/>
        <v>52</v>
      </c>
      <c r="AB109">
        <f t="shared" si="27"/>
        <v>50</v>
      </c>
      <c r="AC109">
        <f t="shared" si="27"/>
        <v>6</v>
      </c>
      <c r="AD109">
        <f t="shared" si="27"/>
        <v>0</v>
      </c>
      <c r="AE109">
        <f t="shared" si="22"/>
        <v>2860</v>
      </c>
      <c r="AF109">
        <f t="shared" si="35"/>
        <v>1707</v>
      </c>
      <c r="AG109">
        <f t="shared" si="23"/>
        <v>0</v>
      </c>
      <c r="AI109">
        <f t="shared" si="24"/>
        <v>0.59685314685314683</v>
      </c>
      <c r="AJ109">
        <f t="shared" si="25"/>
        <v>0.12118856667807716</v>
      </c>
      <c r="AK109">
        <f t="shared" si="26"/>
        <v>-2.2212341879560649</v>
      </c>
      <c r="AO109">
        <f t="shared" si="33"/>
        <v>3.382512592302802E-2</v>
      </c>
      <c r="AP109">
        <f t="shared" si="33"/>
        <v>2.4209619052276397E-2</v>
      </c>
      <c r="AQ109">
        <f t="shared" si="33"/>
        <v>1.8310064061812317E-2</v>
      </c>
      <c r="AR109">
        <f t="shared" si="31"/>
        <v>1.4890825957259523E-2</v>
      </c>
      <c r="AS109">
        <f t="shared" si="31"/>
        <v>9.3805320553572314E-3</v>
      </c>
      <c r="AT109">
        <f t="shared" si="31"/>
        <v>7.8874272580566288E-3</v>
      </c>
      <c r="AU109">
        <f t="shared" si="31"/>
        <v>7.5799550100249403E-3</v>
      </c>
      <c r="AV109">
        <f t="shared" si="31"/>
        <v>3.0907379333952761E-3</v>
      </c>
      <c r="AW109">
        <f t="shared" si="31"/>
        <v>1.3736613037312337E-3</v>
      </c>
      <c r="AX109">
        <f t="shared" si="28"/>
        <v>3.3057851239669419E-4</v>
      </c>
      <c r="AY109">
        <f t="shared" si="28"/>
        <v>3.0563841752652947E-4</v>
      </c>
      <c r="AZ109">
        <f t="shared" si="28"/>
        <v>4.4011932123820235E-6</v>
      </c>
      <c r="BA109">
        <f t="shared" si="28"/>
        <v>0</v>
      </c>
      <c r="BC109">
        <f t="shared" si="21"/>
        <v>-0.31142063409303322</v>
      </c>
      <c r="BD109">
        <f t="shared" si="21"/>
        <v>-0.28948379952210068</v>
      </c>
      <c r="BE109">
        <f t="shared" si="21"/>
        <v>-0.27064996698372484</v>
      </c>
      <c r="BF109">
        <f t="shared" si="21"/>
        <v>-0.25668644705678445</v>
      </c>
      <c r="BG109">
        <f t="shared" si="21"/>
        <v>-0.22610942417571928</v>
      </c>
      <c r="BH109">
        <f t="shared" si="21"/>
        <v>-0.21503343697413352</v>
      </c>
      <c r="BI109">
        <f t="shared" si="34"/>
        <v>-0.21253142581466727</v>
      </c>
      <c r="BJ109">
        <f t="shared" si="34"/>
        <v>-0.16064963620748007</v>
      </c>
      <c r="BK109">
        <f t="shared" si="34"/>
        <v>-0.12212748525468325</v>
      </c>
      <c r="BL109">
        <f t="shared" si="34"/>
        <v>-7.2860603367863111E-2</v>
      </c>
      <c r="BM109">
        <f t="shared" si="34"/>
        <v>-7.0743949272478179E-2</v>
      </c>
      <c r="BN109">
        <f t="shared" si="34"/>
        <v>-1.2937379233396874E-2</v>
      </c>
    </row>
    <row r="110" spans="1:66">
      <c r="A110" s="3" t="s">
        <v>96</v>
      </c>
      <c r="B110" s="1">
        <v>340</v>
      </c>
      <c r="C110" s="1">
        <v>222</v>
      </c>
      <c r="D110" s="1">
        <v>270</v>
      </c>
      <c r="E110" s="1">
        <v>156</v>
      </c>
      <c r="F110" s="1">
        <v>225</v>
      </c>
      <c r="G110" s="1">
        <v>171</v>
      </c>
      <c r="H110" s="1">
        <v>166</v>
      </c>
      <c r="I110" s="1">
        <v>159</v>
      </c>
      <c r="J110" s="1">
        <v>109</v>
      </c>
      <c r="K110" s="1">
        <v>37</v>
      </c>
      <c r="L110" s="1">
        <v>37</v>
      </c>
      <c r="M110" s="1">
        <v>13</v>
      </c>
      <c r="N110">
        <v>0</v>
      </c>
      <c r="O110">
        <f t="shared" si="29"/>
        <v>1905</v>
      </c>
      <c r="R110">
        <f t="shared" si="32"/>
        <v>340</v>
      </c>
      <c r="S110">
        <f t="shared" si="32"/>
        <v>270</v>
      </c>
      <c r="T110">
        <f t="shared" si="32"/>
        <v>225</v>
      </c>
      <c r="U110">
        <f t="shared" si="30"/>
        <v>222</v>
      </c>
      <c r="V110">
        <f t="shared" si="30"/>
        <v>171</v>
      </c>
      <c r="W110">
        <f t="shared" si="30"/>
        <v>166</v>
      </c>
      <c r="X110">
        <f t="shared" si="30"/>
        <v>159</v>
      </c>
      <c r="Y110">
        <f t="shared" si="30"/>
        <v>156</v>
      </c>
      <c r="Z110">
        <f t="shared" si="30"/>
        <v>109</v>
      </c>
      <c r="AA110">
        <f t="shared" si="27"/>
        <v>37</v>
      </c>
      <c r="AB110">
        <f t="shared" si="27"/>
        <v>37</v>
      </c>
      <c r="AC110">
        <f t="shared" si="27"/>
        <v>13</v>
      </c>
      <c r="AD110">
        <f t="shared" si="27"/>
        <v>0</v>
      </c>
      <c r="AE110">
        <f t="shared" si="22"/>
        <v>1905</v>
      </c>
      <c r="AF110">
        <f t="shared" si="35"/>
        <v>1057</v>
      </c>
      <c r="AG110">
        <f t="shared" si="23"/>
        <v>0</v>
      </c>
      <c r="AI110">
        <f t="shared" si="24"/>
        <v>0.55485564304461943</v>
      </c>
      <c r="AJ110">
        <f t="shared" si="25"/>
        <v>0.11287081240829148</v>
      </c>
      <c r="AK110">
        <f t="shared" si="26"/>
        <v>-2.2793294970897211</v>
      </c>
      <c r="AO110">
        <f t="shared" si="33"/>
        <v>3.1854285930794084E-2</v>
      </c>
      <c r="AP110">
        <f t="shared" si="33"/>
        <v>2.0088040176080353E-2</v>
      </c>
      <c r="AQ110">
        <f t="shared" si="33"/>
        <v>1.3950027900055799E-2</v>
      </c>
      <c r="AR110">
        <f t="shared" si="31"/>
        <v>1.3580507161014322E-2</v>
      </c>
      <c r="AS110">
        <f t="shared" si="31"/>
        <v>8.0575361150722301E-3</v>
      </c>
      <c r="AT110">
        <f t="shared" si="31"/>
        <v>7.5932240753370395E-3</v>
      </c>
      <c r="AU110">
        <f t="shared" si="31"/>
        <v>6.9663339326678647E-3</v>
      </c>
      <c r="AV110">
        <f t="shared" si="31"/>
        <v>6.7059334118668235E-3</v>
      </c>
      <c r="AW110">
        <f t="shared" si="31"/>
        <v>3.2738821033197621E-3</v>
      </c>
      <c r="AX110">
        <f t="shared" si="28"/>
        <v>3.7723631002817558E-4</v>
      </c>
      <c r="AY110">
        <f t="shared" si="28"/>
        <v>3.7723631002817558E-4</v>
      </c>
      <c r="AZ110">
        <f t="shared" si="28"/>
        <v>4.6568982026852942E-5</v>
      </c>
      <c r="BA110">
        <f t="shared" si="28"/>
        <v>0</v>
      </c>
      <c r="BC110">
        <f t="shared" si="21"/>
        <v>-0.30756911694656275</v>
      </c>
      <c r="BD110">
        <f t="shared" si="21"/>
        <v>-0.27691870798522583</v>
      </c>
      <c r="BE110">
        <f t="shared" si="21"/>
        <v>-0.25229963212870643</v>
      </c>
      <c r="BF110">
        <f t="shared" si="21"/>
        <v>-0.2504998945211821</v>
      </c>
      <c r="BG110">
        <f t="shared" si="21"/>
        <v>-0.21638220892962845</v>
      </c>
      <c r="BH110">
        <f t="shared" si="21"/>
        <v>-0.21264116371018732</v>
      </c>
      <c r="BI110">
        <f t="shared" si="34"/>
        <v>-0.20727032050874047</v>
      </c>
      <c r="BJ110">
        <f t="shared" si="34"/>
        <v>-0.20491941193100116</v>
      </c>
      <c r="BK110">
        <f t="shared" si="34"/>
        <v>-0.16369393447829433</v>
      </c>
      <c r="BL110">
        <f t="shared" si="34"/>
        <v>-7.6550560037749793E-2</v>
      </c>
      <c r="BM110">
        <f t="shared" si="34"/>
        <v>-7.6550560037749793E-2</v>
      </c>
      <c r="BN110">
        <f t="shared" si="34"/>
        <v>-3.403398587469314E-2</v>
      </c>
    </row>
    <row r="111" spans="1:66">
      <c r="A111" s="3" t="s">
        <v>97</v>
      </c>
      <c r="B111" s="1">
        <v>114</v>
      </c>
      <c r="C111" s="1">
        <v>117</v>
      </c>
      <c r="D111" s="1">
        <v>78</v>
      </c>
      <c r="E111" s="1">
        <v>51</v>
      </c>
      <c r="F111" s="1">
        <v>65</v>
      </c>
      <c r="G111" s="1">
        <v>71</v>
      </c>
      <c r="H111" s="1">
        <v>53</v>
      </c>
      <c r="I111" s="1">
        <v>27</v>
      </c>
      <c r="J111" s="1">
        <v>25</v>
      </c>
      <c r="K111" s="1">
        <v>18</v>
      </c>
      <c r="L111" s="1">
        <v>6</v>
      </c>
      <c r="M111" s="1">
        <v>0</v>
      </c>
      <c r="N111">
        <v>0</v>
      </c>
      <c r="O111">
        <f t="shared" si="29"/>
        <v>625</v>
      </c>
      <c r="R111">
        <f t="shared" si="32"/>
        <v>117</v>
      </c>
      <c r="S111">
        <f t="shared" si="32"/>
        <v>114</v>
      </c>
      <c r="T111">
        <f t="shared" si="32"/>
        <v>78</v>
      </c>
      <c r="U111">
        <f t="shared" si="30"/>
        <v>71</v>
      </c>
      <c r="V111">
        <f t="shared" si="30"/>
        <v>65</v>
      </c>
      <c r="W111">
        <f t="shared" si="30"/>
        <v>53</v>
      </c>
      <c r="X111">
        <f t="shared" si="30"/>
        <v>51</v>
      </c>
      <c r="Y111">
        <f t="shared" si="30"/>
        <v>27</v>
      </c>
      <c r="Z111">
        <f t="shared" si="30"/>
        <v>25</v>
      </c>
      <c r="AA111">
        <f t="shared" si="27"/>
        <v>18</v>
      </c>
      <c r="AB111">
        <f t="shared" si="27"/>
        <v>6</v>
      </c>
      <c r="AC111">
        <f t="shared" si="27"/>
        <v>0</v>
      </c>
      <c r="AD111">
        <f t="shared" si="27"/>
        <v>0</v>
      </c>
      <c r="AE111">
        <f t="shared" si="22"/>
        <v>625</v>
      </c>
      <c r="AF111">
        <f t="shared" si="35"/>
        <v>380</v>
      </c>
      <c r="AG111">
        <f t="shared" si="23"/>
        <v>0</v>
      </c>
      <c r="AI111">
        <f t="shared" si="24"/>
        <v>0.60799999999999998</v>
      </c>
      <c r="AJ111">
        <f t="shared" si="25"/>
        <v>0.12584703999999999</v>
      </c>
      <c r="AK111">
        <f t="shared" si="26"/>
        <v>-2.1911996114455654</v>
      </c>
      <c r="AO111">
        <f t="shared" si="33"/>
        <v>3.504384E-2</v>
      </c>
      <c r="AP111">
        <f t="shared" si="33"/>
        <v>3.3269760000000002E-2</v>
      </c>
      <c r="AQ111">
        <f t="shared" si="33"/>
        <v>1.5575039999999998E-2</v>
      </c>
      <c r="AR111">
        <f t="shared" si="31"/>
        <v>1.2904960000000002E-2</v>
      </c>
      <c r="AS111">
        <f t="shared" si="31"/>
        <v>1.0815999999999999E-2</v>
      </c>
      <c r="AT111">
        <f t="shared" si="31"/>
        <v>7.1910400000000001E-3</v>
      </c>
      <c r="AU111">
        <f t="shared" si="31"/>
        <v>6.6585600000000009E-3</v>
      </c>
      <c r="AV111">
        <f t="shared" si="31"/>
        <v>1.8662400000000001E-3</v>
      </c>
      <c r="AW111">
        <f t="shared" si="31"/>
        <v>1.6000000000000001E-3</v>
      </c>
      <c r="AX111">
        <f t="shared" si="28"/>
        <v>8.2943999999999997E-4</v>
      </c>
      <c r="AY111">
        <f t="shared" si="28"/>
        <v>9.2159999999999985E-5</v>
      </c>
      <c r="AZ111">
        <f t="shared" si="28"/>
        <v>0</v>
      </c>
      <c r="BA111">
        <f t="shared" si="28"/>
        <v>0</v>
      </c>
      <c r="BC111">
        <f t="shared" si="21"/>
        <v>-0.3136681482365144</v>
      </c>
      <c r="BD111">
        <f t="shared" si="21"/>
        <v>-0.31036330392476363</v>
      </c>
      <c r="BE111">
        <f t="shared" si="21"/>
        <v>-0.25971414431624185</v>
      </c>
      <c r="BF111">
        <f t="shared" si="21"/>
        <v>-0.24708815337816178</v>
      </c>
      <c r="BG111">
        <f t="shared" si="21"/>
        <v>-0.23538989550343947</v>
      </c>
      <c r="BH111">
        <f t="shared" si="21"/>
        <v>-0.2092405856284269</v>
      </c>
      <c r="BI111">
        <f t="shared" si="34"/>
        <v>-0.2044835629881854</v>
      </c>
      <c r="BJ111">
        <f t="shared" si="34"/>
        <v>-0.13573071865722552</v>
      </c>
      <c r="BK111">
        <f t="shared" si="34"/>
        <v>-0.12875503299472801</v>
      </c>
      <c r="BL111">
        <f t="shared" si="34"/>
        <v>-0.10216454088499882</v>
      </c>
      <c r="BM111">
        <f t="shared" si="34"/>
        <v>-4.4601524932880124E-2</v>
      </c>
      <c r="BN111">
        <f t="shared" si="34"/>
        <v>0</v>
      </c>
    </row>
    <row r="112" spans="1:66">
      <c r="A112" s="3" t="s">
        <v>98</v>
      </c>
      <c r="B112" s="1">
        <v>353</v>
      </c>
      <c r="C112" s="1">
        <v>234</v>
      </c>
      <c r="D112" s="1">
        <v>174</v>
      </c>
      <c r="E112" s="1">
        <v>149</v>
      </c>
      <c r="F112" s="1">
        <v>97</v>
      </c>
      <c r="G112" s="1">
        <v>125</v>
      </c>
      <c r="H112" s="1">
        <v>69</v>
      </c>
      <c r="I112" s="1">
        <v>56</v>
      </c>
      <c r="J112" s="1">
        <v>57</v>
      </c>
      <c r="K112" s="1">
        <v>16</v>
      </c>
      <c r="L112" s="1">
        <v>0</v>
      </c>
      <c r="M112" s="1">
        <v>2</v>
      </c>
      <c r="N112">
        <v>0</v>
      </c>
      <c r="O112">
        <f t="shared" si="29"/>
        <v>1332</v>
      </c>
      <c r="R112">
        <f t="shared" si="32"/>
        <v>353</v>
      </c>
      <c r="S112">
        <f t="shared" si="32"/>
        <v>234</v>
      </c>
      <c r="T112">
        <f t="shared" si="32"/>
        <v>174</v>
      </c>
      <c r="U112">
        <f t="shared" si="30"/>
        <v>149</v>
      </c>
      <c r="V112">
        <f t="shared" si="30"/>
        <v>125</v>
      </c>
      <c r="W112">
        <f t="shared" si="30"/>
        <v>97</v>
      </c>
      <c r="X112">
        <f t="shared" si="30"/>
        <v>69</v>
      </c>
      <c r="Y112">
        <f t="shared" si="30"/>
        <v>57</v>
      </c>
      <c r="Z112">
        <f t="shared" si="30"/>
        <v>56</v>
      </c>
      <c r="AA112">
        <f t="shared" si="27"/>
        <v>16</v>
      </c>
      <c r="AB112">
        <f t="shared" si="27"/>
        <v>2</v>
      </c>
      <c r="AC112">
        <f t="shared" si="27"/>
        <v>0</v>
      </c>
      <c r="AD112">
        <f t="shared" si="27"/>
        <v>0</v>
      </c>
      <c r="AE112">
        <f t="shared" si="22"/>
        <v>1332</v>
      </c>
      <c r="AF112">
        <f t="shared" si="35"/>
        <v>910</v>
      </c>
      <c r="AG112">
        <f t="shared" si="23"/>
        <v>0</v>
      </c>
      <c r="AI112">
        <f t="shared" si="24"/>
        <v>0.68318318318318316</v>
      </c>
      <c r="AJ112">
        <f t="shared" si="25"/>
        <v>0.15121089558026496</v>
      </c>
      <c r="AK112">
        <f t="shared" si="26"/>
        <v>-2.0655082861604859</v>
      </c>
      <c r="AO112">
        <f t="shared" si="33"/>
        <v>7.0232958183408634E-2</v>
      </c>
      <c r="AP112">
        <f t="shared" si="33"/>
        <v>3.0861943024105189E-2</v>
      </c>
      <c r="AQ112">
        <f t="shared" si="33"/>
        <v>1.7064361658956254E-2</v>
      </c>
      <c r="AR112">
        <f t="shared" si="31"/>
        <v>1.2513076139202266E-2</v>
      </c>
      <c r="AS112">
        <f t="shared" si="31"/>
        <v>8.8066670273877472E-3</v>
      </c>
      <c r="AT112">
        <f t="shared" si="31"/>
        <v>5.3031635238842438E-3</v>
      </c>
      <c r="AU112">
        <f t="shared" si="31"/>
        <v>2.6834266699131562E-3</v>
      </c>
      <c r="AV112">
        <f t="shared" si="31"/>
        <v>1.8312231150068988E-3</v>
      </c>
      <c r="AW112">
        <f t="shared" si="31"/>
        <v>1.7675332990648308E-3</v>
      </c>
      <c r="AX112">
        <f t="shared" si="28"/>
        <v>1.4428843257672087E-4</v>
      </c>
      <c r="AY112">
        <f t="shared" si="28"/>
        <v>2.2545067590112637E-6</v>
      </c>
      <c r="AZ112">
        <f t="shared" si="28"/>
        <v>0</v>
      </c>
      <c r="BA112">
        <f t="shared" si="28"/>
        <v>0</v>
      </c>
      <c r="BC112">
        <f t="shared" si="21"/>
        <v>-0.35193166992564889</v>
      </c>
      <c r="BD112">
        <f t="shared" si="21"/>
        <v>-0.30552033195478689</v>
      </c>
      <c r="BE112">
        <f t="shared" si="21"/>
        <v>-0.26588317569679443</v>
      </c>
      <c r="BF112">
        <f t="shared" si="21"/>
        <v>-0.24503235077182914</v>
      </c>
      <c r="BG112">
        <f t="shared" si="21"/>
        <v>-0.22204608800657216</v>
      </c>
      <c r="BH112">
        <f t="shared" si="21"/>
        <v>-0.19077583306449272</v>
      </c>
      <c r="BI112">
        <f t="shared" si="34"/>
        <v>-0.15335044587741153</v>
      </c>
      <c r="BJ112">
        <f t="shared" si="34"/>
        <v>-0.13485659027488717</v>
      </c>
      <c r="BK112">
        <f t="shared" si="34"/>
        <v>-0.13323481154688466</v>
      </c>
      <c r="BL112">
        <f t="shared" si="34"/>
        <v>-5.3115292839165801E-2</v>
      </c>
      <c r="BM112">
        <f t="shared" si="34"/>
        <v>-9.7616962020125961E-3</v>
      </c>
      <c r="BN112">
        <f t="shared" si="34"/>
        <v>0</v>
      </c>
    </row>
    <row r="113" spans="1:66">
      <c r="A113" s="3" t="s">
        <v>99</v>
      </c>
      <c r="B113" s="1">
        <v>358</v>
      </c>
      <c r="C113" s="1">
        <v>257</v>
      </c>
      <c r="D113" s="1">
        <v>324</v>
      </c>
      <c r="E113" s="1">
        <v>127</v>
      </c>
      <c r="F113" s="1">
        <v>167</v>
      </c>
      <c r="G113" s="1">
        <v>85</v>
      </c>
      <c r="H113" s="1">
        <v>61</v>
      </c>
      <c r="I113" s="1">
        <v>1</v>
      </c>
      <c r="J113" s="1">
        <v>16</v>
      </c>
      <c r="K113" s="1">
        <v>11</v>
      </c>
      <c r="L113" s="1">
        <v>0</v>
      </c>
      <c r="M113" s="1">
        <v>0</v>
      </c>
      <c r="N113">
        <v>0</v>
      </c>
      <c r="O113">
        <f t="shared" si="29"/>
        <v>1407</v>
      </c>
      <c r="R113">
        <f t="shared" si="32"/>
        <v>358</v>
      </c>
      <c r="S113">
        <f t="shared" si="32"/>
        <v>324</v>
      </c>
      <c r="T113">
        <f t="shared" si="32"/>
        <v>257</v>
      </c>
      <c r="U113">
        <f t="shared" si="30"/>
        <v>167</v>
      </c>
      <c r="V113">
        <f t="shared" si="30"/>
        <v>127</v>
      </c>
      <c r="W113">
        <f t="shared" si="30"/>
        <v>85</v>
      </c>
      <c r="X113">
        <f t="shared" si="30"/>
        <v>61</v>
      </c>
      <c r="Y113">
        <f t="shared" si="30"/>
        <v>16</v>
      </c>
      <c r="Z113">
        <f t="shared" si="30"/>
        <v>11</v>
      </c>
      <c r="AA113">
        <f t="shared" si="27"/>
        <v>1</v>
      </c>
      <c r="AB113">
        <f t="shared" si="27"/>
        <v>0</v>
      </c>
      <c r="AC113">
        <f t="shared" si="27"/>
        <v>0</v>
      </c>
      <c r="AD113">
        <f t="shared" si="27"/>
        <v>0</v>
      </c>
      <c r="AE113">
        <f t="shared" si="22"/>
        <v>1407</v>
      </c>
      <c r="AF113">
        <f t="shared" si="35"/>
        <v>1106</v>
      </c>
      <c r="AG113">
        <f t="shared" si="23"/>
        <v>0</v>
      </c>
      <c r="AI113">
        <f t="shared" si="24"/>
        <v>0.78606965174129351</v>
      </c>
      <c r="AJ113">
        <f t="shared" si="25"/>
        <v>0.17908780799020432</v>
      </c>
      <c r="AK113">
        <f t="shared" si="26"/>
        <v>-1.8665939350156373</v>
      </c>
      <c r="AO113">
        <f t="shared" si="33"/>
        <v>6.4740769702103754E-2</v>
      </c>
      <c r="AP113">
        <f t="shared" si="33"/>
        <v>5.3027582162292405E-2</v>
      </c>
      <c r="AQ113">
        <f t="shared" si="33"/>
        <v>3.3363995334526476E-2</v>
      </c>
      <c r="AR113">
        <f t="shared" si="31"/>
        <v>1.4087850927108797E-2</v>
      </c>
      <c r="AS113">
        <f t="shared" si="31"/>
        <v>8.1474039084706434E-3</v>
      </c>
      <c r="AT113">
        <f t="shared" si="31"/>
        <v>3.6496368800731848E-3</v>
      </c>
      <c r="AU113">
        <f t="shared" si="31"/>
        <v>1.8796261357442658E-3</v>
      </c>
      <c r="AV113">
        <f t="shared" si="31"/>
        <v>1.2931585346695297E-4</v>
      </c>
      <c r="AW113">
        <f t="shared" si="31"/>
        <v>6.1121946365239496E-5</v>
      </c>
      <c r="AX113">
        <f t="shared" si="28"/>
        <v>5.0514005260528504E-7</v>
      </c>
      <c r="AY113">
        <f t="shared" si="28"/>
        <v>0</v>
      </c>
      <c r="AZ113">
        <f t="shared" si="28"/>
        <v>0</v>
      </c>
      <c r="BA113">
        <f t="shared" si="28"/>
        <v>0</v>
      </c>
      <c r="BC113">
        <f t="shared" si="21"/>
        <v>-0.34825030654975164</v>
      </c>
      <c r="BD113">
        <f t="shared" si="21"/>
        <v>-0.33815549352405638</v>
      </c>
      <c r="BE113">
        <f t="shared" si="21"/>
        <v>-0.3105442188062022</v>
      </c>
      <c r="BF113">
        <f t="shared" si="21"/>
        <v>-0.25295945121855357</v>
      </c>
      <c r="BG113">
        <f t="shared" si="21"/>
        <v>-0.217084969632755</v>
      </c>
      <c r="BH113">
        <f t="shared" si="21"/>
        <v>-0.16955076265319557</v>
      </c>
      <c r="BI113">
        <f t="shared" si="34"/>
        <v>-0.13606170061791453</v>
      </c>
      <c r="BJ113">
        <f t="shared" si="34"/>
        <v>-5.09069092807347E-2</v>
      </c>
      <c r="BK113">
        <f t="shared" si="34"/>
        <v>-3.7927873224929784E-2</v>
      </c>
      <c r="BL113">
        <f t="shared" si="34"/>
        <v>-5.1522495075439862E-3</v>
      </c>
      <c r="BM113">
        <f t="shared" si="34"/>
        <v>0</v>
      </c>
      <c r="BN113">
        <f t="shared" si="34"/>
        <v>0</v>
      </c>
    </row>
    <row r="114" spans="1:66">
      <c r="A114" s="3" t="s">
        <v>100</v>
      </c>
      <c r="B114" s="1">
        <v>299</v>
      </c>
      <c r="C114" s="1">
        <v>240</v>
      </c>
      <c r="D114" s="1">
        <v>325</v>
      </c>
      <c r="E114" s="1">
        <v>208</v>
      </c>
      <c r="F114" s="1">
        <v>247</v>
      </c>
      <c r="G114" s="1">
        <v>156</v>
      </c>
      <c r="H114" s="1">
        <v>169</v>
      </c>
      <c r="I114" s="1">
        <v>114</v>
      </c>
      <c r="J114" s="1">
        <v>97</v>
      </c>
      <c r="K114" s="1">
        <v>56</v>
      </c>
      <c r="L114" s="1">
        <v>22</v>
      </c>
      <c r="M114" s="1">
        <v>4</v>
      </c>
      <c r="N114">
        <v>0</v>
      </c>
      <c r="O114">
        <f t="shared" si="29"/>
        <v>1937</v>
      </c>
      <c r="R114">
        <f t="shared" si="32"/>
        <v>325</v>
      </c>
      <c r="S114">
        <f t="shared" si="32"/>
        <v>299</v>
      </c>
      <c r="T114">
        <f t="shared" si="32"/>
        <v>247</v>
      </c>
      <c r="U114">
        <f t="shared" si="30"/>
        <v>240</v>
      </c>
      <c r="V114">
        <f t="shared" si="30"/>
        <v>208</v>
      </c>
      <c r="W114">
        <f t="shared" si="30"/>
        <v>169</v>
      </c>
      <c r="X114">
        <f t="shared" si="30"/>
        <v>156</v>
      </c>
      <c r="Y114">
        <f t="shared" si="30"/>
        <v>114</v>
      </c>
      <c r="Z114">
        <f t="shared" si="30"/>
        <v>97</v>
      </c>
      <c r="AA114">
        <f t="shared" si="27"/>
        <v>56</v>
      </c>
      <c r="AB114">
        <f t="shared" si="27"/>
        <v>22</v>
      </c>
      <c r="AC114">
        <f t="shared" si="27"/>
        <v>4</v>
      </c>
      <c r="AD114">
        <f t="shared" si="27"/>
        <v>0</v>
      </c>
      <c r="AE114">
        <f t="shared" si="22"/>
        <v>1937</v>
      </c>
      <c r="AF114">
        <f t="shared" si="35"/>
        <v>1111</v>
      </c>
      <c r="AG114">
        <f t="shared" si="23"/>
        <v>0</v>
      </c>
      <c r="AI114">
        <f t="shared" si="24"/>
        <v>0.57356737222509036</v>
      </c>
      <c r="AJ114">
        <f t="shared" si="25"/>
        <v>0.11616220709712689</v>
      </c>
      <c r="AK114">
        <f t="shared" si="26"/>
        <v>-2.2473015446086992</v>
      </c>
      <c r="AO114">
        <f t="shared" si="33"/>
        <v>2.8151885050222966E-2</v>
      </c>
      <c r="AP114">
        <f t="shared" si="33"/>
        <v>2.3827755506508716E-2</v>
      </c>
      <c r="AQ114">
        <f t="shared" si="33"/>
        <v>1.6260528805008785E-2</v>
      </c>
      <c r="AR114">
        <f t="shared" si="31"/>
        <v>1.535193920845295E-2</v>
      </c>
      <c r="AS114">
        <f t="shared" si="31"/>
        <v>1.1531012116571326E-2</v>
      </c>
      <c r="AT114">
        <f t="shared" si="31"/>
        <v>7.6122697175802891E-3</v>
      </c>
      <c r="AU114">
        <f t="shared" si="31"/>
        <v>6.4861943155713701E-3</v>
      </c>
      <c r="AV114">
        <f t="shared" si="31"/>
        <v>3.4637812839071968E-3</v>
      </c>
      <c r="AW114">
        <f t="shared" si="31"/>
        <v>2.5077499307696841E-3</v>
      </c>
      <c r="AX114">
        <f t="shared" si="28"/>
        <v>8.3582780134910494E-4</v>
      </c>
      <c r="AY114">
        <f t="shared" si="28"/>
        <v>1.289989336265838E-4</v>
      </c>
      <c r="AZ114">
        <f t="shared" si="28"/>
        <v>4.2644275579035971E-6</v>
      </c>
      <c r="BA114">
        <f t="shared" si="28"/>
        <v>0</v>
      </c>
      <c r="BC114">
        <f t="shared" si="21"/>
        <v>-0.29950846997940578</v>
      </c>
      <c r="BD114">
        <f t="shared" si="21"/>
        <v>-0.28841877899580615</v>
      </c>
      <c r="BE114">
        <f t="shared" si="21"/>
        <v>-0.26262173965638491</v>
      </c>
      <c r="BF114">
        <f t="shared" si="21"/>
        <v>-0.25874115519648999</v>
      </c>
      <c r="BG114">
        <f t="shared" si="21"/>
        <v>-0.23960886804893186</v>
      </c>
      <c r="BH114">
        <f t="shared" si="21"/>
        <v>-0.21279839147846302</v>
      </c>
      <c r="BI114">
        <f t="shared" si="34"/>
        <v>-0.20287567700596984</v>
      </c>
      <c r="BJ114">
        <f t="shared" si="34"/>
        <v>-0.16671527233424113</v>
      </c>
      <c r="BK114">
        <f t="shared" si="34"/>
        <v>-0.14994110192857538</v>
      </c>
      <c r="BL114">
        <f t="shared" si="34"/>
        <v>-0.10244628934931514</v>
      </c>
      <c r="BM114">
        <f t="shared" si="34"/>
        <v>-5.0858425720738759E-2</v>
      </c>
      <c r="BN114">
        <f t="shared" si="34"/>
        <v>-1.2767374914377091E-2</v>
      </c>
    </row>
    <row r="115" spans="1:66">
      <c r="A115" s="3" t="s">
        <v>101</v>
      </c>
      <c r="B115" s="1">
        <v>433</v>
      </c>
      <c r="C115" s="1">
        <v>461</v>
      </c>
      <c r="D115" s="1">
        <v>402</v>
      </c>
      <c r="E115" s="1">
        <v>359</v>
      </c>
      <c r="F115" s="1">
        <v>311</v>
      </c>
      <c r="G115" s="1">
        <v>226</v>
      </c>
      <c r="H115" s="1">
        <v>245</v>
      </c>
      <c r="I115" s="1">
        <v>242</v>
      </c>
      <c r="J115" s="1">
        <v>128</v>
      </c>
      <c r="K115" s="1">
        <v>59</v>
      </c>
      <c r="L115" s="1">
        <v>0</v>
      </c>
      <c r="M115" s="1">
        <v>26</v>
      </c>
      <c r="N115">
        <v>0</v>
      </c>
      <c r="O115">
        <f t="shared" si="29"/>
        <v>2892</v>
      </c>
      <c r="R115">
        <f t="shared" si="32"/>
        <v>461</v>
      </c>
      <c r="S115">
        <f t="shared" si="32"/>
        <v>433</v>
      </c>
      <c r="T115">
        <f t="shared" si="32"/>
        <v>402</v>
      </c>
      <c r="U115">
        <f t="shared" si="30"/>
        <v>359</v>
      </c>
      <c r="V115">
        <f t="shared" si="30"/>
        <v>311</v>
      </c>
      <c r="W115">
        <f t="shared" si="30"/>
        <v>245</v>
      </c>
      <c r="X115">
        <f t="shared" si="30"/>
        <v>242</v>
      </c>
      <c r="Y115">
        <f t="shared" si="30"/>
        <v>226</v>
      </c>
      <c r="Z115">
        <f t="shared" si="30"/>
        <v>128</v>
      </c>
      <c r="AA115">
        <f t="shared" si="27"/>
        <v>59</v>
      </c>
      <c r="AB115">
        <f t="shared" si="27"/>
        <v>26</v>
      </c>
      <c r="AC115">
        <f t="shared" si="27"/>
        <v>0</v>
      </c>
      <c r="AD115">
        <f t="shared" si="27"/>
        <v>0</v>
      </c>
      <c r="AE115">
        <f t="shared" si="22"/>
        <v>2892</v>
      </c>
      <c r="AF115">
        <f t="shared" si="35"/>
        <v>1655</v>
      </c>
      <c r="AG115">
        <f t="shared" si="23"/>
        <v>0</v>
      </c>
      <c r="AI115">
        <f t="shared" si="24"/>
        <v>0.57226832641770398</v>
      </c>
      <c r="AJ115">
        <f t="shared" si="25"/>
        <v>0.11686528774948395</v>
      </c>
      <c r="AK115">
        <f t="shared" si="26"/>
        <v>-2.2257875386949646</v>
      </c>
      <c r="AO115">
        <f t="shared" si="33"/>
        <v>2.5410035601621486E-2</v>
      </c>
      <c r="AP115">
        <f t="shared" si="33"/>
        <v>2.2417088969619057E-2</v>
      </c>
      <c r="AQ115">
        <f t="shared" si="33"/>
        <v>1.932215354418829E-2</v>
      </c>
      <c r="AR115">
        <f t="shared" si="31"/>
        <v>1.5409633863818538E-2</v>
      </c>
      <c r="AS115">
        <f t="shared" si="31"/>
        <v>1.1564429178407934E-2</v>
      </c>
      <c r="AT115">
        <f t="shared" si="31"/>
        <v>7.17687845901031E-3</v>
      </c>
      <c r="AU115">
        <f t="shared" si="31"/>
        <v>7.0021942536189867E-3</v>
      </c>
      <c r="AV115">
        <f t="shared" si="31"/>
        <v>6.1068928641801008E-3</v>
      </c>
      <c r="AW115">
        <f t="shared" si="31"/>
        <v>1.958950048686796E-3</v>
      </c>
      <c r="AX115">
        <f t="shared" si="28"/>
        <v>4.1620514645255956E-4</v>
      </c>
      <c r="AY115">
        <f t="shared" si="28"/>
        <v>8.0825819879899513E-5</v>
      </c>
      <c r="AZ115">
        <f t="shared" si="28"/>
        <v>0</v>
      </c>
      <c r="BA115">
        <f t="shared" si="28"/>
        <v>0</v>
      </c>
      <c r="BC115">
        <f t="shared" si="21"/>
        <v>-0.29271675451936552</v>
      </c>
      <c r="BD115">
        <f t="shared" si="21"/>
        <v>-0.28431957653339546</v>
      </c>
      <c r="BE115">
        <f t="shared" si="21"/>
        <v>-0.27429014552322717</v>
      </c>
      <c r="BF115">
        <f t="shared" si="21"/>
        <v>-0.25899406947778186</v>
      </c>
      <c r="BG115">
        <f t="shared" si="21"/>
        <v>-0.23980021393911483</v>
      </c>
      <c r="BH115">
        <f t="shared" si="21"/>
        <v>-0.20911795170117994</v>
      </c>
      <c r="BI115">
        <f t="shared" si="34"/>
        <v>-0.20758829094865713</v>
      </c>
      <c r="BJ115">
        <f t="shared" si="34"/>
        <v>-0.19920888657864436</v>
      </c>
      <c r="BK115">
        <f t="shared" si="34"/>
        <v>-0.13798830735752313</v>
      </c>
      <c r="BL115">
        <f t="shared" si="34"/>
        <v>-7.9404495927732785E-2</v>
      </c>
      <c r="BM115">
        <f t="shared" si="34"/>
        <v>-4.2358846188342493E-2</v>
      </c>
      <c r="BN115">
        <f t="shared" si="34"/>
        <v>0</v>
      </c>
    </row>
    <row r="116" spans="1:66">
      <c r="A116" s="3" t="s">
        <v>102</v>
      </c>
      <c r="B116" s="1">
        <v>145</v>
      </c>
      <c r="C116" s="1">
        <v>156</v>
      </c>
      <c r="D116" s="1">
        <v>164</v>
      </c>
      <c r="E116" s="1">
        <v>205</v>
      </c>
      <c r="F116" s="1">
        <v>101</v>
      </c>
      <c r="G116" s="1">
        <v>53</v>
      </c>
      <c r="H116" s="1">
        <v>68</v>
      </c>
      <c r="I116" s="1">
        <v>32</v>
      </c>
      <c r="J116" s="1">
        <v>16</v>
      </c>
      <c r="K116" s="1">
        <v>18</v>
      </c>
      <c r="L116" s="1">
        <v>0</v>
      </c>
      <c r="M116" s="1">
        <v>2</v>
      </c>
      <c r="N116">
        <v>0</v>
      </c>
      <c r="O116">
        <f t="shared" si="29"/>
        <v>960</v>
      </c>
      <c r="R116">
        <f t="shared" si="32"/>
        <v>205</v>
      </c>
      <c r="S116">
        <f t="shared" si="32"/>
        <v>164</v>
      </c>
      <c r="T116">
        <f t="shared" si="32"/>
        <v>156</v>
      </c>
      <c r="U116">
        <f t="shared" si="30"/>
        <v>145</v>
      </c>
      <c r="V116">
        <f t="shared" si="30"/>
        <v>101</v>
      </c>
      <c r="W116">
        <f t="shared" si="30"/>
        <v>68</v>
      </c>
      <c r="X116">
        <f t="shared" si="30"/>
        <v>53</v>
      </c>
      <c r="Y116">
        <f t="shared" si="30"/>
        <v>32</v>
      </c>
      <c r="Z116">
        <f t="shared" si="30"/>
        <v>18</v>
      </c>
      <c r="AA116">
        <f t="shared" si="27"/>
        <v>16</v>
      </c>
      <c r="AB116">
        <f t="shared" si="27"/>
        <v>2</v>
      </c>
      <c r="AC116">
        <f t="shared" si="27"/>
        <v>0</v>
      </c>
      <c r="AD116">
        <f t="shared" si="27"/>
        <v>0</v>
      </c>
      <c r="AE116">
        <f t="shared" si="22"/>
        <v>960</v>
      </c>
      <c r="AF116">
        <f t="shared" si="35"/>
        <v>670</v>
      </c>
      <c r="AG116">
        <f t="shared" si="23"/>
        <v>0</v>
      </c>
      <c r="AI116">
        <f t="shared" si="24"/>
        <v>0.69791666666666663</v>
      </c>
      <c r="AJ116">
        <f t="shared" si="25"/>
        <v>0.14488281249999999</v>
      </c>
      <c r="AK116">
        <f t="shared" si="26"/>
        <v>-2.0657289181198641</v>
      </c>
      <c r="AO116">
        <f t="shared" si="33"/>
        <v>4.5600043402777776E-2</v>
      </c>
      <c r="AP116">
        <f t="shared" si="33"/>
        <v>2.9184027777777777E-2</v>
      </c>
      <c r="AQ116">
        <f t="shared" si="33"/>
        <v>2.6406250000000003E-2</v>
      </c>
      <c r="AR116">
        <f t="shared" si="31"/>
        <v>2.2813585069444441E-2</v>
      </c>
      <c r="AS116">
        <f t="shared" si="31"/>
        <v>1.1068793402777779E-2</v>
      </c>
      <c r="AT116">
        <f t="shared" si="31"/>
        <v>5.0173611111111105E-3</v>
      </c>
      <c r="AU116">
        <f t="shared" si="31"/>
        <v>3.0479600694444443E-3</v>
      </c>
      <c r="AV116">
        <f t="shared" si="31"/>
        <v>1.1111111111111111E-3</v>
      </c>
      <c r="AW116">
        <f t="shared" si="31"/>
        <v>3.5156249999999999E-4</v>
      </c>
      <c r="AX116">
        <f t="shared" si="28"/>
        <v>2.7777777777777778E-4</v>
      </c>
      <c r="AY116">
        <f t="shared" si="28"/>
        <v>4.3402777777777778E-6</v>
      </c>
      <c r="AZ116">
        <f t="shared" si="28"/>
        <v>0</v>
      </c>
      <c r="BA116">
        <f t="shared" si="28"/>
        <v>0</v>
      </c>
      <c r="BC116">
        <f t="shared" si="21"/>
        <v>-0.32969195582428346</v>
      </c>
      <c r="BD116">
        <f t="shared" si="21"/>
        <v>-0.30187392134227092</v>
      </c>
      <c r="BE116">
        <f t="shared" si="21"/>
        <v>-0.29527505754700606</v>
      </c>
      <c r="BF116">
        <f t="shared" si="21"/>
        <v>-0.28549888916248917</v>
      </c>
      <c r="BG116">
        <f t="shared" si="21"/>
        <v>-0.2369094682600863</v>
      </c>
      <c r="BH116">
        <f t="shared" si="21"/>
        <v>-0.18752597853274239</v>
      </c>
      <c r="BI116">
        <f t="shared" si="34"/>
        <v>-0.15991874235230966</v>
      </c>
      <c r="BJ116">
        <f t="shared" si="34"/>
        <v>-0.11337324605540518</v>
      </c>
      <c r="BK116">
        <f t="shared" si="34"/>
        <v>-7.4560528623107206E-2</v>
      </c>
      <c r="BL116">
        <f t="shared" si="34"/>
        <v>-6.823907603703501E-2</v>
      </c>
      <c r="BM116">
        <f t="shared" si="34"/>
        <v>-1.2862054383129035E-2</v>
      </c>
      <c r="BN116">
        <f t="shared" si="34"/>
        <v>0</v>
      </c>
    </row>
    <row r="117" spans="1:66">
      <c r="A117" s="3" t="s">
        <v>103</v>
      </c>
      <c r="B117" s="1">
        <v>205</v>
      </c>
      <c r="C117" s="1">
        <v>248</v>
      </c>
      <c r="D117" s="1">
        <v>155</v>
      </c>
      <c r="E117" s="1">
        <v>163</v>
      </c>
      <c r="F117" s="1">
        <v>91</v>
      </c>
      <c r="G117" s="1">
        <v>120</v>
      </c>
      <c r="H117" s="1">
        <v>90</v>
      </c>
      <c r="I117" s="1">
        <v>73</v>
      </c>
      <c r="J117" s="1">
        <v>24</v>
      </c>
      <c r="K117" s="1">
        <v>24</v>
      </c>
      <c r="L117" s="1">
        <v>0</v>
      </c>
      <c r="M117" s="1">
        <v>6</v>
      </c>
      <c r="N117">
        <v>0</v>
      </c>
      <c r="O117">
        <f t="shared" si="29"/>
        <v>1199</v>
      </c>
      <c r="R117">
        <f t="shared" si="32"/>
        <v>248</v>
      </c>
      <c r="S117">
        <f t="shared" si="32"/>
        <v>205</v>
      </c>
      <c r="T117">
        <f t="shared" si="32"/>
        <v>163</v>
      </c>
      <c r="U117">
        <f t="shared" si="30"/>
        <v>155</v>
      </c>
      <c r="V117">
        <f t="shared" si="30"/>
        <v>120</v>
      </c>
      <c r="W117">
        <f t="shared" si="30"/>
        <v>91</v>
      </c>
      <c r="X117">
        <f t="shared" si="30"/>
        <v>90</v>
      </c>
      <c r="Y117">
        <f t="shared" si="30"/>
        <v>73</v>
      </c>
      <c r="Z117">
        <f t="shared" si="30"/>
        <v>24</v>
      </c>
      <c r="AA117">
        <f t="shared" si="27"/>
        <v>24</v>
      </c>
      <c r="AB117">
        <f t="shared" si="27"/>
        <v>6</v>
      </c>
      <c r="AC117">
        <f t="shared" si="27"/>
        <v>0</v>
      </c>
      <c r="AD117">
        <f t="shared" si="27"/>
        <v>0</v>
      </c>
      <c r="AE117">
        <f t="shared" si="22"/>
        <v>1199</v>
      </c>
      <c r="AF117">
        <f t="shared" si="35"/>
        <v>771</v>
      </c>
      <c r="AG117">
        <f t="shared" si="23"/>
        <v>0</v>
      </c>
      <c r="AI117">
        <f t="shared" si="24"/>
        <v>0.64303586321934947</v>
      </c>
      <c r="AJ117">
        <f t="shared" si="25"/>
        <v>0.13315307933146961</v>
      </c>
      <c r="AK117">
        <f t="shared" si="26"/>
        <v>-2.137591507772485</v>
      </c>
      <c r="AO117">
        <f t="shared" si="33"/>
        <v>4.278238537674918E-2</v>
      </c>
      <c r="AP117">
        <f t="shared" si="33"/>
        <v>2.9232728691758005E-2</v>
      </c>
      <c r="AQ117">
        <f t="shared" si="33"/>
        <v>1.8481484083553087E-2</v>
      </c>
      <c r="AR117">
        <f t="shared" si="31"/>
        <v>1.6711869287792652E-2</v>
      </c>
      <c r="AS117">
        <f t="shared" si="31"/>
        <v>1.0016687523172285E-2</v>
      </c>
      <c r="AT117">
        <f t="shared" si="31"/>
        <v>5.760290929124284E-3</v>
      </c>
      <c r="AU117">
        <f t="shared" si="31"/>
        <v>5.6343867317844099E-3</v>
      </c>
      <c r="AV117">
        <f t="shared" si="31"/>
        <v>3.7068699868739656E-3</v>
      </c>
      <c r="AW117">
        <f t="shared" si="31"/>
        <v>4.0066750092689139E-4</v>
      </c>
      <c r="AX117">
        <f t="shared" si="28"/>
        <v>4.0066750092689139E-4</v>
      </c>
      <c r="AY117">
        <f t="shared" si="28"/>
        <v>2.5041718807930712E-5</v>
      </c>
      <c r="AZ117">
        <f t="shared" si="28"/>
        <v>0</v>
      </c>
      <c r="BA117">
        <f t="shared" si="28"/>
        <v>0</v>
      </c>
      <c r="BC117">
        <f t="shared" si="21"/>
        <v>-0.32593992777139946</v>
      </c>
      <c r="BD117">
        <f t="shared" si="21"/>
        <v>-0.30198315350897975</v>
      </c>
      <c r="BE117">
        <f t="shared" si="21"/>
        <v>-0.27128052672058595</v>
      </c>
      <c r="BF117">
        <f t="shared" ref="BF117:BK180" si="36">IF(U117=0,0,(U117/$AE117)*LN(U117/$AE117))</f>
        <v>-0.26447188983050995</v>
      </c>
      <c r="BG117">
        <f t="shared" si="36"/>
        <v>-0.23036711381939634</v>
      </c>
      <c r="BH117">
        <f t="shared" si="36"/>
        <v>-0.19569050209713965</v>
      </c>
      <c r="BI117">
        <f t="shared" si="34"/>
        <v>-0.19436948592389691</v>
      </c>
      <c r="BJ117">
        <f t="shared" si="34"/>
        <v>-0.17040134371407506</v>
      </c>
      <c r="BK117">
        <f t="shared" si="34"/>
        <v>-7.8289027349716142E-2</v>
      </c>
      <c r="BL117">
        <f t="shared" si="34"/>
        <v>-7.8289027349716142E-2</v>
      </c>
      <c r="BM117">
        <f t="shared" si="34"/>
        <v>-2.6509509687069856E-2</v>
      </c>
      <c r="BN117">
        <f t="shared" si="34"/>
        <v>0</v>
      </c>
    </row>
    <row r="118" spans="1:66">
      <c r="A118" s="3" t="s">
        <v>104</v>
      </c>
      <c r="B118" s="1">
        <v>121</v>
      </c>
      <c r="C118" s="1">
        <v>123</v>
      </c>
      <c r="D118" s="1">
        <v>87</v>
      </c>
      <c r="E118" s="1">
        <v>34</v>
      </c>
      <c r="F118" s="1">
        <v>67</v>
      </c>
      <c r="G118" s="1">
        <v>36</v>
      </c>
      <c r="H118" s="1">
        <v>31</v>
      </c>
      <c r="I118" s="1">
        <v>45</v>
      </c>
      <c r="J118" s="1">
        <v>17</v>
      </c>
      <c r="K118" s="1">
        <v>4</v>
      </c>
      <c r="L118" s="1">
        <v>0</v>
      </c>
      <c r="M118" s="1">
        <v>0</v>
      </c>
      <c r="N118">
        <v>0</v>
      </c>
      <c r="O118">
        <f t="shared" si="29"/>
        <v>565</v>
      </c>
      <c r="R118">
        <f t="shared" si="32"/>
        <v>123</v>
      </c>
      <c r="S118">
        <f t="shared" si="32"/>
        <v>121</v>
      </c>
      <c r="T118">
        <f t="shared" si="32"/>
        <v>87</v>
      </c>
      <c r="U118">
        <f t="shared" si="30"/>
        <v>67</v>
      </c>
      <c r="V118">
        <f t="shared" si="30"/>
        <v>45</v>
      </c>
      <c r="W118">
        <f t="shared" si="30"/>
        <v>36</v>
      </c>
      <c r="X118">
        <f t="shared" si="30"/>
        <v>34</v>
      </c>
      <c r="Y118">
        <f t="shared" si="30"/>
        <v>31</v>
      </c>
      <c r="Z118">
        <f t="shared" si="30"/>
        <v>17</v>
      </c>
      <c r="AA118">
        <f t="shared" si="27"/>
        <v>4</v>
      </c>
      <c r="AB118">
        <f t="shared" si="27"/>
        <v>0</v>
      </c>
      <c r="AC118">
        <f t="shared" si="27"/>
        <v>0</v>
      </c>
      <c r="AD118">
        <f t="shared" si="27"/>
        <v>0</v>
      </c>
      <c r="AE118">
        <f t="shared" si="22"/>
        <v>565</v>
      </c>
      <c r="AF118">
        <f t="shared" si="35"/>
        <v>398</v>
      </c>
      <c r="AG118">
        <f t="shared" si="23"/>
        <v>0</v>
      </c>
      <c r="AI118">
        <f t="shared" si="24"/>
        <v>0.70442477876106191</v>
      </c>
      <c r="AJ118">
        <f t="shared" si="25"/>
        <v>0.1490202834990994</v>
      </c>
      <c r="AK118">
        <f t="shared" si="26"/>
        <v>-2.0486772305381842</v>
      </c>
      <c r="AO118">
        <f t="shared" si="33"/>
        <v>4.7392904691048642E-2</v>
      </c>
      <c r="AP118">
        <f t="shared" si="33"/>
        <v>4.5864202365102989E-2</v>
      </c>
      <c r="AQ118">
        <f t="shared" si="33"/>
        <v>2.3710548985825048E-2</v>
      </c>
      <c r="AR118">
        <f t="shared" si="31"/>
        <v>1.4062181846659879E-2</v>
      </c>
      <c r="AS118">
        <f t="shared" si="31"/>
        <v>6.3434881353277468E-3</v>
      </c>
      <c r="AT118">
        <f t="shared" si="31"/>
        <v>4.0598324066097582E-3</v>
      </c>
      <c r="AU118">
        <f t="shared" si="31"/>
        <v>3.6212702639204322E-3</v>
      </c>
      <c r="AV118">
        <f t="shared" si="31"/>
        <v>3.0104158508888713E-3</v>
      </c>
      <c r="AW118">
        <f t="shared" si="31"/>
        <v>9.0531756598010804E-4</v>
      </c>
      <c r="AX118">
        <f t="shared" si="28"/>
        <v>5.0121387735922935E-5</v>
      </c>
      <c r="AY118">
        <f t="shared" si="28"/>
        <v>0</v>
      </c>
      <c r="AZ118">
        <f t="shared" si="28"/>
        <v>0</v>
      </c>
      <c r="BA118">
        <f t="shared" si="28"/>
        <v>0</v>
      </c>
      <c r="BC118">
        <f t="shared" ref="BC118:BH181" si="37">IF(R118=0,0,(R118/$AE118)*LN(R118/$AE118))</f>
        <v>-0.33191307826584937</v>
      </c>
      <c r="BD118">
        <f t="shared" si="37"/>
        <v>-0.33002700433896226</v>
      </c>
      <c r="BE118">
        <f t="shared" si="37"/>
        <v>-0.28808819873768421</v>
      </c>
      <c r="BF118">
        <f t="shared" si="36"/>
        <v>-0.25283702387188817</v>
      </c>
      <c r="BG118">
        <f t="shared" si="36"/>
        <v>-0.20151742630429284</v>
      </c>
      <c r="BH118">
        <f t="shared" si="36"/>
        <v>-0.17543193723336623</v>
      </c>
      <c r="BI118">
        <f t="shared" si="34"/>
        <v>-0.16912533986199912</v>
      </c>
      <c r="BJ118">
        <f t="shared" si="34"/>
        <v>-0.1592707864185843</v>
      </c>
      <c r="BK118">
        <f t="shared" si="34"/>
        <v>-0.10541842580625455</v>
      </c>
      <c r="BL118">
        <f t="shared" si="34"/>
        <v>-3.5048009699303009E-2</v>
      </c>
      <c r="BM118">
        <f t="shared" si="34"/>
        <v>0</v>
      </c>
      <c r="BN118">
        <f t="shared" si="34"/>
        <v>0</v>
      </c>
    </row>
    <row r="119" spans="1:66">
      <c r="A119" s="3" t="s">
        <v>105</v>
      </c>
      <c r="B119" s="1">
        <v>112</v>
      </c>
      <c r="C119" s="1">
        <v>119</v>
      </c>
      <c r="D119" s="1">
        <v>96</v>
      </c>
      <c r="E119" s="1">
        <v>81</v>
      </c>
      <c r="F119" s="1">
        <v>79</v>
      </c>
      <c r="G119" s="1">
        <v>38</v>
      </c>
      <c r="H119" s="1">
        <v>25</v>
      </c>
      <c r="I119" s="1">
        <v>44</v>
      </c>
      <c r="J119" s="1">
        <v>21</v>
      </c>
      <c r="K119" s="1">
        <v>21</v>
      </c>
      <c r="L119" s="1">
        <v>0</v>
      </c>
      <c r="M119" s="1">
        <v>0</v>
      </c>
      <c r="N119">
        <v>0</v>
      </c>
      <c r="O119">
        <f t="shared" si="29"/>
        <v>636</v>
      </c>
      <c r="R119">
        <f t="shared" si="32"/>
        <v>119</v>
      </c>
      <c r="S119">
        <f t="shared" si="32"/>
        <v>112</v>
      </c>
      <c r="T119">
        <f t="shared" si="32"/>
        <v>96</v>
      </c>
      <c r="U119">
        <f t="shared" si="30"/>
        <v>81</v>
      </c>
      <c r="V119">
        <f t="shared" si="30"/>
        <v>79</v>
      </c>
      <c r="W119">
        <f t="shared" si="30"/>
        <v>44</v>
      </c>
      <c r="X119">
        <f t="shared" si="30"/>
        <v>38</v>
      </c>
      <c r="Y119">
        <f t="shared" si="30"/>
        <v>25</v>
      </c>
      <c r="Z119">
        <f t="shared" si="30"/>
        <v>21</v>
      </c>
      <c r="AA119">
        <f t="shared" si="27"/>
        <v>21</v>
      </c>
      <c r="AB119">
        <f t="shared" si="27"/>
        <v>0</v>
      </c>
      <c r="AC119">
        <f t="shared" si="27"/>
        <v>0</v>
      </c>
      <c r="AD119">
        <f t="shared" si="27"/>
        <v>0</v>
      </c>
      <c r="AE119">
        <f t="shared" si="22"/>
        <v>636</v>
      </c>
      <c r="AF119">
        <f t="shared" si="35"/>
        <v>408</v>
      </c>
      <c r="AG119">
        <f t="shared" si="23"/>
        <v>0</v>
      </c>
      <c r="AI119">
        <f t="shared" si="24"/>
        <v>0.64150943396226412</v>
      </c>
      <c r="AJ119">
        <f t="shared" si="25"/>
        <v>0.13253530319212053</v>
      </c>
      <c r="AK119">
        <f t="shared" si="26"/>
        <v>-2.1319655232651353</v>
      </c>
      <c r="AO119">
        <f t="shared" si="33"/>
        <v>3.5008998852893471E-2</v>
      </c>
      <c r="AP119">
        <f t="shared" si="33"/>
        <v>3.1011431509829511E-2</v>
      </c>
      <c r="AQ119">
        <f t="shared" si="33"/>
        <v>2.278390886436454E-2</v>
      </c>
      <c r="AR119">
        <f t="shared" si="31"/>
        <v>1.6220185119259524E-2</v>
      </c>
      <c r="AS119">
        <f t="shared" si="31"/>
        <v>1.5429077172580198E-2</v>
      </c>
      <c r="AT119">
        <f t="shared" si="31"/>
        <v>4.786203077409912E-3</v>
      </c>
      <c r="AU119">
        <f t="shared" si="31"/>
        <v>3.5698746093904515E-3</v>
      </c>
      <c r="AV119">
        <f t="shared" si="31"/>
        <v>1.5451327083580552E-3</v>
      </c>
      <c r="AW119">
        <f t="shared" si="31"/>
        <v>1.0902456390174439E-3</v>
      </c>
      <c r="AX119">
        <f t="shared" si="28"/>
        <v>1.0902456390174439E-3</v>
      </c>
      <c r="AY119">
        <f t="shared" si="28"/>
        <v>0</v>
      </c>
      <c r="AZ119">
        <f t="shared" si="28"/>
        <v>0</v>
      </c>
      <c r="BA119">
        <f t="shared" si="28"/>
        <v>0</v>
      </c>
      <c r="BC119">
        <f t="shared" si="37"/>
        <v>-0.31360524112767696</v>
      </c>
      <c r="BD119">
        <f t="shared" si="37"/>
        <v>-0.30583390803308663</v>
      </c>
      <c r="BE119">
        <f t="shared" si="37"/>
        <v>-0.28541137688638279</v>
      </c>
      <c r="BF119">
        <f t="shared" si="36"/>
        <v>-0.26245393412277096</v>
      </c>
      <c r="BG119">
        <f t="shared" si="36"/>
        <v>-0.25907909773423737</v>
      </c>
      <c r="BH119">
        <f t="shared" si="36"/>
        <v>-0.18478678128075768</v>
      </c>
      <c r="BI119">
        <f t="shared" si="34"/>
        <v>-0.16834791090773896</v>
      </c>
      <c r="BJ119">
        <f t="shared" si="34"/>
        <v>-0.12721394412232395</v>
      </c>
      <c r="BK119">
        <f t="shared" si="34"/>
        <v>-0.11261666452507969</v>
      </c>
      <c r="BL119">
        <f t="shared" si="34"/>
        <v>-0.11261666452507969</v>
      </c>
      <c r="BM119">
        <f t="shared" si="34"/>
        <v>0</v>
      </c>
      <c r="BN119">
        <f t="shared" si="34"/>
        <v>0</v>
      </c>
    </row>
    <row r="120" spans="1:66">
      <c r="A120" s="3" t="s">
        <v>106</v>
      </c>
      <c r="B120" s="1">
        <v>107</v>
      </c>
      <c r="C120" s="1">
        <v>98</v>
      </c>
      <c r="D120" s="1">
        <v>72</v>
      </c>
      <c r="E120" s="1">
        <v>63</v>
      </c>
      <c r="F120" s="1">
        <v>48</v>
      </c>
      <c r="G120" s="1">
        <v>34</v>
      </c>
      <c r="H120" s="1">
        <v>23</v>
      </c>
      <c r="I120" s="1">
        <v>28</v>
      </c>
      <c r="J120" s="1">
        <v>7</v>
      </c>
      <c r="K120" s="1">
        <v>3</v>
      </c>
      <c r="L120" s="1">
        <v>0</v>
      </c>
      <c r="M120" s="1">
        <v>0</v>
      </c>
      <c r="N120">
        <v>0</v>
      </c>
      <c r="O120">
        <f t="shared" si="29"/>
        <v>483</v>
      </c>
      <c r="R120">
        <f t="shared" si="32"/>
        <v>107</v>
      </c>
      <c r="S120">
        <f t="shared" si="32"/>
        <v>98</v>
      </c>
      <c r="T120">
        <f t="shared" si="32"/>
        <v>72</v>
      </c>
      <c r="U120">
        <f t="shared" si="30"/>
        <v>63</v>
      </c>
      <c r="V120">
        <f t="shared" si="30"/>
        <v>48</v>
      </c>
      <c r="W120">
        <f t="shared" si="30"/>
        <v>34</v>
      </c>
      <c r="X120">
        <f t="shared" ref="X120:AC183" si="38">IFERROR(LARGE($B120:$N120,COLUMN(G$1)),0)</f>
        <v>28</v>
      </c>
      <c r="Y120">
        <f t="shared" si="38"/>
        <v>23</v>
      </c>
      <c r="Z120">
        <f t="shared" si="38"/>
        <v>7</v>
      </c>
      <c r="AA120">
        <f t="shared" si="27"/>
        <v>3</v>
      </c>
      <c r="AB120">
        <f t="shared" si="27"/>
        <v>0</v>
      </c>
      <c r="AC120">
        <f t="shared" si="27"/>
        <v>0</v>
      </c>
      <c r="AD120">
        <f t="shared" si="27"/>
        <v>0</v>
      </c>
      <c r="AE120">
        <f t="shared" si="22"/>
        <v>483</v>
      </c>
      <c r="AF120">
        <f t="shared" si="35"/>
        <v>340</v>
      </c>
      <c r="AG120">
        <f t="shared" si="23"/>
        <v>0</v>
      </c>
      <c r="AI120">
        <f t="shared" si="24"/>
        <v>0.70393374741200831</v>
      </c>
      <c r="AJ120">
        <f t="shared" si="25"/>
        <v>0.15018710697889745</v>
      </c>
      <c r="AK120">
        <f t="shared" si="26"/>
        <v>-2.0261736846046254</v>
      </c>
      <c r="AO120">
        <f t="shared" si="33"/>
        <v>4.9076467385946183E-2</v>
      </c>
      <c r="AP120">
        <f t="shared" si="33"/>
        <v>4.1167821886158376E-2</v>
      </c>
      <c r="AQ120">
        <f t="shared" si="33"/>
        <v>2.2221364916476988E-2</v>
      </c>
      <c r="AR120">
        <f t="shared" si="31"/>
        <v>1.7013232514177693E-2</v>
      </c>
      <c r="AS120">
        <f t="shared" si="31"/>
        <v>9.8761621851008816E-3</v>
      </c>
      <c r="AT120">
        <f t="shared" si="31"/>
        <v>4.9552272074551316E-3</v>
      </c>
      <c r="AU120">
        <f t="shared" ref="AU120:AZ183" si="39">(X120/$AE120)^2</f>
        <v>3.3606385213190509E-3</v>
      </c>
      <c r="AV120">
        <f t="shared" si="39"/>
        <v>2.2675736961451243E-3</v>
      </c>
      <c r="AW120">
        <f t="shared" si="39"/>
        <v>2.1003990758244068E-4</v>
      </c>
      <c r="AX120">
        <f t="shared" si="28"/>
        <v>3.8578758535550319E-5</v>
      </c>
      <c r="AY120">
        <f t="shared" si="28"/>
        <v>0</v>
      </c>
      <c r="AZ120">
        <f t="shared" si="28"/>
        <v>0</v>
      </c>
      <c r="BA120">
        <f t="shared" si="28"/>
        <v>0</v>
      </c>
      <c r="BC120">
        <f t="shared" si="37"/>
        <v>-0.33389046926170041</v>
      </c>
      <c r="BD120">
        <f t="shared" si="37"/>
        <v>-0.32363316593837693</v>
      </c>
      <c r="BE120">
        <f t="shared" si="37"/>
        <v>-0.28372927224395289</v>
      </c>
      <c r="BF120">
        <f t="shared" si="36"/>
        <v>-0.26568025138187479</v>
      </c>
      <c r="BG120">
        <f t="shared" si="36"/>
        <v>-0.22944751729139695</v>
      </c>
      <c r="BH120">
        <f t="shared" si="36"/>
        <v>-0.18679981032554449</v>
      </c>
      <c r="BI120">
        <f t="shared" si="34"/>
        <v>-0.16509055904216632</v>
      </c>
      <c r="BJ120">
        <f t="shared" si="34"/>
        <v>-0.14497725893921062</v>
      </c>
      <c r="BK120">
        <f t="shared" si="34"/>
        <v>-6.1363862385467531E-2</v>
      </c>
      <c r="BL120">
        <f t="shared" si="34"/>
        <v>-3.1561517794934553E-2</v>
      </c>
      <c r="BM120">
        <f t="shared" si="34"/>
        <v>0</v>
      </c>
      <c r="BN120">
        <f t="shared" si="34"/>
        <v>0</v>
      </c>
    </row>
    <row r="121" spans="1:66">
      <c r="A121" s="3" t="s">
        <v>107</v>
      </c>
      <c r="B121" s="1">
        <v>59</v>
      </c>
      <c r="C121" s="1">
        <v>87</v>
      </c>
      <c r="D121" s="1">
        <v>44</v>
      </c>
      <c r="E121" s="1">
        <v>87</v>
      </c>
      <c r="F121" s="1">
        <v>54</v>
      </c>
      <c r="G121" s="1">
        <v>56</v>
      </c>
      <c r="H121" s="1">
        <v>54</v>
      </c>
      <c r="I121" s="1">
        <v>40</v>
      </c>
      <c r="J121" s="1">
        <v>29</v>
      </c>
      <c r="K121" s="1">
        <v>2</v>
      </c>
      <c r="L121" s="1">
        <v>0</v>
      </c>
      <c r="M121" s="1">
        <v>4</v>
      </c>
      <c r="N121">
        <v>0</v>
      </c>
      <c r="O121">
        <f t="shared" si="29"/>
        <v>516</v>
      </c>
      <c r="R121">
        <f t="shared" si="32"/>
        <v>87</v>
      </c>
      <c r="S121">
        <f t="shared" si="32"/>
        <v>87</v>
      </c>
      <c r="T121">
        <f t="shared" si="32"/>
        <v>59</v>
      </c>
      <c r="U121">
        <f t="shared" si="32"/>
        <v>56</v>
      </c>
      <c r="V121">
        <f t="shared" si="32"/>
        <v>54</v>
      </c>
      <c r="W121">
        <f t="shared" si="32"/>
        <v>54</v>
      </c>
      <c r="X121">
        <f t="shared" si="38"/>
        <v>44</v>
      </c>
      <c r="Y121">
        <f t="shared" si="38"/>
        <v>40</v>
      </c>
      <c r="Z121">
        <f t="shared" si="38"/>
        <v>29</v>
      </c>
      <c r="AA121">
        <f t="shared" si="27"/>
        <v>4</v>
      </c>
      <c r="AB121">
        <f t="shared" si="27"/>
        <v>2</v>
      </c>
      <c r="AC121">
        <f t="shared" si="27"/>
        <v>0</v>
      </c>
      <c r="AD121">
        <f t="shared" si="27"/>
        <v>0</v>
      </c>
      <c r="AE121">
        <f t="shared" si="22"/>
        <v>516</v>
      </c>
      <c r="AF121">
        <f t="shared" si="35"/>
        <v>289</v>
      </c>
      <c r="AG121">
        <f t="shared" si="23"/>
        <v>0</v>
      </c>
      <c r="AI121">
        <f t="shared" si="24"/>
        <v>0.56007751937984496</v>
      </c>
      <c r="AJ121">
        <f t="shared" si="25"/>
        <v>0.1201249924884322</v>
      </c>
      <c r="AK121">
        <f t="shared" si="26"/>
        <v>-2.1908446211431656</v>
      </c>
      <c r="AO121">
        <f t="shared" si="33"/>
        <v>2.8427528393726337E-2</v>
      </c>
      <c r="AP121">
        <f t="shared" si="33"/>
        <v>2.8427528393726337E-2</v>
      </c>
      <c r="AQ121">
        <f t="shared" si="33"/>
        <v>1.3073883781022774E-2</v>
      </c>
      <c r="AR121">
        <f t="shared" si="33"/>
        <v>1.1778138333032871E-2</v>
      </c>
      <c r="AS121">
        <f t="shared" si="33"/>
        <v>1.0951865873445106E-2</v>
      </c>
      <c r="AT121">
        <f t="shared" si="33"/>
        <v>1.0951865873445106E-2</v>
      </c>
      <c r="AU121">
        <f t="shared" si="39"/>
        <v>7.2711976443723333E-3</v>
      </c>
      <c r="AV121">
        <f t="shared" si="39"/>
        <v>6.0092542515473831E-3</v>
      </c>
      <c r="AW121">
        <f t="shared" si="39"/>
        <v>3.1586142659695933E-3</v>
      </c>
      <c r="AX121">
        <f t="shared" si="28"/>
        <v>6.0092542515473829E-5</v>
      </c>
      <c r="AY121">
        <f t="shared" si="28"/>
        <v>1.5023135628868457E-5</v>
      </c>
      <c r="AZ121">
        <f t="shared" si="28"/>
        <v>0</v>
      </c>
      <c r="BA121">
        <f t="shared" si="28"/>
        <v>0</v>
      </c>
      <c r="BC121">
        <f t="shared" si="37"/>
        <v>-0.30014977184873481</v>
      </c>
      <c r="BD121">
        <f t="shared" si="37"/>
        <v>-0.30014977184873481</v>
      </c>
      <c r="BE121">
        <f t="shared" si="37"/>
        <v>-0.24795656971506735</v>
      </c>
      <c r="BF121">
        <f t="shared" si="36"/>
        <v>-0.24101217865464952</v>
      </c>
      <c r="BG121">
        <f t="shared" si="36"/>
        <v>-0.2362105170959953</v>
      </c>
      <c r="BH121">
        <f t="shared" si="36"/>
        <v>-0.2362105170959953</v>
      </c>
      <c r="BI121">
        <f t="shared" si="34"/>
        <v>-0.20993091819532031</v>
      </c>
      <c r="BJ121">
        <f t="shared" si="34"/>
        <v>-0.198234675299816</v>
      </c>
      <c r="BK121">
        <f t="shared" si="34"/>
        <v>-0.16179363784759221</v>
      </c>
      <c r="BL121">
        <f t="shared" si="34"/>
        <v>-3.7672964374896679E-2</v>
      </c>
      <c r="BM121">
        <f t="shared" si="34"/>
        <v>-2.1523099166362858E-2</v>
      </c>
      <c r="BN121">
        <f t="shared" si="34"/>
        <v>0</v>
      </c>
    </row>
    <row r="122" spans="1:66">
      <c r="A122" s="3" t="s">
        <v>108</v>
      </c>
      <c r="B122" s="1">
        <v>95</v>
      </c>
      <c r="C122" s="1">
        <v>154</v>
      </c>
      <c r="D122" s="1">
        <v>85</v>
      </c>
      <c r="E122" s="1">
        <v>117</v>
      </c>
      <c r="F122" s="1">
        <v>88</v>
      </c>
      <c r="G122" s="1">
        <v>47</v>
      </c>
      <c r="H122" s="1">
        <v>93</v>
      </c>
      <c r="I122" s="1">
        <v>75</v>
      </c>
      <c r="J122" s="1">
        <v>64</v>
      </c>
      <c r="K122" s="1">
        <v>7</v>
      </c>
      <c r="L122" s="1">
        <v>0</v>
      </c>
      <c r="M122" s="1">
        <v>2</v>
      </c>
      <c r="N122">
        <v>0</v>
      </c>
      <c r="O122">
        <f t="shared" si="29"/>
        <v>827</v>
      </c>
      <c r="R122">
        <f t="shared" si="32"/>
        <v>154</v>
      </c>
      <c r="S122">
        <f t="shared" si="32"/>
        <v>117</v>
      </c>
      <c r="T122">
        <f t="shared" si="32"/>
        <v>95</v>
      </c>
      <c r="U122">
        <f t="shared" si="32"/>
        <v>93</v>
      </c>
      <c r="V122">
        <f t="shared" si="32"/>
        <v>88</v>
      </c>
      <c r="W122">
        <f t="shared" si="32"/>
        <v>85</v>
      </c>
      <c r="X122">
        <f t="shared" si="38"/>
        <v>75</v>
      </c>
      <c r="Y122">
        <f t="shared" si="38"/>
        <v>64</v>
      </c>
      <c r="Z122">
        <f t="shared" si="38"/>
        <v>47</v>
      </c>
      <c r="AA122">
        <f t="shared" si="27"/>
        <v>7</v>
      </c>
      <c r="AB122">
        <f t="shared" si="27"/>
        <v>2</v>
      </c>
      <c r="AC122">
        <f t="shared" si="27"/>
        <v>0</v>
      </c>
      <c r="AD122">
        <f t="shared" si="27"/>
        <v>0</v>
      </c>
      <c r="AE122">
        <f t="shared" si="22"/>
        <v>827</v>
      </c>
      <c r="AF122">
        <f t="shared" si="35"/>
        <v>459</v>
      </c>
      <c r="AG122">
        <f t="shared" si="23"/>
        <v>0</v>
      </c>
      <c r="AI122">
        <f t="shared" si="24"/>
        <v>0.55501813784764209</v>
      </c>
      <c r="AJ122">
        <f t="shared" si="25"/>
        <v>0.1199408125697258</v>
      </c>
      <c r="AK122">
        <f t="shared" si="26"/>
        <v>-2.1898834934285021</v>
      </c>
      <c r="AO122">
        <f t="shared" si="33"/>
        <v>3.4676114041077365E-2</v>
      </c>
      <c r="AP122">
        <f t="shared" si="33"/>
        <v>2.0015235499591333E-2</v>
      </c>
      <c r="AQ122">
        <f t="shared" si="33"/>
        <v>1.3195814185390588E-2</v>
      </c>
      <c r="AR122">
        <f t="shared" si="33"/>
        <v>1.2646049516835811E-2</v>
      </c>
      <c r="AS122">
        <f t="shared" si="33"/>
        <v>1.1322812748106892E-2</v>
      </c>
      <c r="AT122">
        <f t="shared" si="33"/>
        <v>1.0563962048692187E-2</v>
      </c>
      <c r="AU122">
        <f t="shared" si="39"/>
        <v>8.2245379271825014E-3</v>
      </c>
      <c r="AV122">
        <f t="shared" si="39"/>
        <v>5.9889257510648032E-3</v>
      </c>
      <c r="AW122">
        <f t="shared" si="39"/>
        <v>3.2298674277593145E-3</v>
      </c>
      <c r="AX122">
        <f t="shared" si="28"/>
        <v>7.1644863721234231E-5</v>
      </c>
      <c r="AY122">
        <f t="shared" si="28"/>
        <v>5.8485603037742219E-6</v>
      </c>
      <c r="AZ122">
        <f t="shared" si="28"/>
        <v>0</v>
      </c>
      <c r="BA122">
        <f t="shared" si="28"/>
        <v>0</v>
      </c>
      <c r="BC122">
        <f t="shared" si="37"/>
        <v>-0.31300026875689185</v>
      </c>
      <c r="BD122">
        <f t="shared" si="37"/>
        <v>-0.27667327563051319</v>
      </c>
      <c r="BE122">
        <f t="shared" si="37"/>
        <v>-0.24857695444401365</v>
      </c>
      <c r="BF122">
        <f t="shared" si="36"/>
        <v>-0.24573649791287847</v>
      </c>
      <c r="BG122">
        <f t="shared" si="36"/>
        <v>-0.23840528837727043</v>
      </c>
      <c r="BH122">
        <f t="shared" si="36"/>
        <v>-0.23384285643934324</v>
      </c>
      <c r="BI122">
        <f t="shared" si="34"/>
        <v>-0.2176828822388798</v>
      </c>
      <c r="BJ122">
        <f t="shared" si="34"/>
        <v>-0.19803020936698579</v>
      </c>
      <c r="BK122">
        <f t="shared" si="34"/>
        <v>-0.16297446600452328</v>
      </c>
      <c r="BL122">
        <f t="shared" si="34"/>
        <v>-4.0390884911461485E-2</v>
      </c>
      <c r="BM122">
        <f t="shared" si="34"/>
        <v>-1.4569909345740617E-2</v>
      </c>
      <c r="BN122">
        <f t="shared" si="34"/>
        <v>0</v>
      </c>
    </row>
    <row r="123" spans="1:66">
      <c r="A123" s="3" t="s">
        <v>109</v>
      </c>
      <c r="B123" s="1">
        <v>271</v>
      </c>
      <c r="C123" s="1">
        <v>260</v>
      </c>
      <c r="D123" s="1">
        <v>258</v>
      </c>
      <c r="E123" s="1">
        <v>355</v>
      </c>
      <c r="F123" s="1">
        <v>278</v>
      </c>
      <c r="G123" s="1">
        <v>154</v>
      </c>
      <c r="H123" s="1">
        <v>205</v>
      </c>
      <c r="I123" s="1">
        <v>187</v>
      </c>
      <c r="J123" s="1">
        <v>183</v>
      </c>
      <c r="K123" s="1">
        <v>34</v>
      </c>
      <c r="L123" s="1">
        <v>0</v>
      </c>
      <c r="M123" s="1">
        <v>13</v>
      </c>
      <c r="N123">
        <v>0</v>
      </c>
      <c r="O123">
        <f t="shared" si="29"/>
        <v>2198</v>
      </c>
      <c r="R123">
        <f t="shared" si="32"/>
        <v>355</v>
      </c>
      <c r="S123">
        <f t="shared" si="32"/>
        <v>278</v>
      </c>
      <c r="T123">
        <f t="shared" si="32"/>
        <v>271</v>
      </c>
      <c r="U123">
        <f t="shared" si="32"/>
        <v>260</v>
      </c>
      <c r="V123">
        <f t="shared" si="32"/>
        <v>258</v>
      </c>
      <c r="W123">
        <f t="shared" si="32"/>
        <v>205</v>
      </c>
      <c r="X123">
        <f t="shared" si="38"/>
        <v>187</v>
      </c>
      <c r="Y123">
        <f t="shared" si="38"/>
        <v>183</v>
      </c>
      <c r="Z123">
        <f t="shared" si="38"/>
        <v>154</v>
      </c>
      <c r="AA123">
        <f t="shared" si="27"/>
        <v>34</v>
      </c>
      <c r="AB123">
        <f t="shared" si="27"/>
        <v>13</v>
      </c>
      <c r="AC123">
        <f t="shared" si="27"/>
        <v>0</v>
      </c>
      <c r="AD123">
        <f t="shared" si="27"/>
        <v>0</v>
      </c>
      <c r="AE123">
        <f t="shared" si="22"/>
        <v>2198</v>
      </c>
      <c r="AF123">
        <f t="shared" si="35"/>
        <v>1164</v>
      </c>
      <c r="AG123">
        <f t="shared" si="23"/>
        <v>0</v>
      </c>
      <c r="AI123">
        <f t="shared" si="24"/>
        <v>0.52957233848953589</v>
      </c>
      <c r="AJ123">
        <f t="shared" si="25"/>
        <v>0.11310596695978892</v>
      </c>
      <c r="AK123">
        <f t="shared" si="26"/>
        <v>-2.2369787011133426</v>
      </c>
      <c r="AO123">
        <f t="shared" si="33"/>
        <v>2.6085630000306347E-2</v>
      </c>
      <c r="AP123">
        <f t="shared" si="33"/>
        <v>1.5996840539128546E-2</v>
      </c>
      <c r="AQ123">
        <f t="shared" si="33"/>
        <v>1.5201386652271361E-2</v>
      </c>
      <c r="AR123">
        <f t="shared" si="33"/>
        <v>1.3992371259835023E-2</v>
      </c>
      <c r="AS123">
        <f t="shared" si="33"/>
        <v>1.3777931960645834E-2</v>
      </c>
      <c r="AT123">
        <f t="shared" si="33"/>
        <v>8.6986597957776166E-3</v>
      </c>
      <c r="AU123">
        <f t="shared" si="39"/>
        <v>7.2381542985972026E-3</v>
      </c>
      <c r="AV123">
        <f t="shared" si="39"/>
        <v>6.9318124426126487E-3</v>
      </c>
      <c r="AW123">
        <f t="shared" si="39"/>
        <v>4.9089212544119439E-3</v>
      </c>
      <c r="AX123">
        <f t="shared" si="28"/>
        <v>2.3927782805280008E-4</v>
      </c>
      <c r="AY123">
        <f t="shared" si="28"/>
        <v>3.4980928149587556E-5</v>
      </c>
      <c r="AZ123">
        <f t="shared" si="28"/>
        <v>0</v>
      </c>
      <c r="BA123">
        <f t="shared" si="28"/>
        <v>0</v>
      </c>
      <c r="BC123">
        <f t="shared" si="37"/>
        <v>-0.2944635112139643</v>
      </c>
      <c r="BD123">
        <f t="shared" si="37"/>
        <v>-0.26151756229020673</v>
      </c>
      <c r="BE123">
        <f t="shared" si="37"/>
        <v>-0.25807686493026732</v>
      </c>
      <c r="BF123">
        <f t="shared" si="36"/>
        <v>-0.25250299864717479</v>
      </c>
      <c r="BG123">
        <f t="shared" si="36"/>
        <v>-0.2514670773024672</v>
      </c>
      <c r="BH123">
        <f t="shared" si="36"/>
        <v>-0.22125573109379323</v>
      </c>
      <c r="BI123">
        <f t="shared" si="34"/>
        <v>-0.20964712233229268</v>
      </c>
      <c r="BJ123">
        <f t="shared" si="34"/>
        <v>-0.20696292435320868</v>
      </c>
      <c r="BK123">
        <f t="shared" si="34"/>
        <v>-0.18625385896846694</v>
      </c>
      <c r="BL123">
        <f t="shared" si="34"/>
        <v>-6.4487738285628649E-2</v>
      </c>
      <c r="BM123">
        <f t="shared" si="34"/>
        <v>-3.0343311695871879E-2</v>
      </c>
      <c r="BN123">
        <f t="shared" si="34"/>
        <v>0</v>
      </c>
    </row>
    <row r="124" spans="1:66">
      <c r="A124" s="3" t="s">
        <v>110</v>
      </c>
      <c r="B124" s="1">
        <v>242</v>
      </c>
      <c r="C124" s="1">
        <v>310</v>
      </c>
      <c r="D124" s="1">
        <v>233</v>
      </c>
      <c r="E124" s="1">
        <v>221</v>
      </c>
      <c r="F124" s="1">
        <v>186</v>
      </c>
      <c r="G124" s="1">
        <v>166</v>
      </c>
      <c r="H124" s="1">
        <v>158</v>
      </c>
      <c r="I124" s="1">
        <v>93</v>
      </c>
      <c r="J124" s="1">
        <v>82</v>
      </c>
      <c r="K124" s="1">
        <v>21</v>
      </c>
      <c r="L124" s="1">
        <v>0</v>
      </c>
      <c r="M124" s="1">
        <v>16</v>
      </c>
      <c r="N124">
        <v>0</v>
      </c>
      <c r="O124">
        <f t="shared" si="29"/>
        <v>1728</v>
      </c>
      <c r="R124">
        <f t="shared" si="32"/>
        <v>310</v>
      </c>
      <c r="S124">
        <f t="shared" si="32"/>
        <v>242</v>
      </c>
      <c r="T124">
        <f t="shared" si="32"/>
        <v>233</v>
      </c>
      <c r="U124">
        <f t="shared" si="32"/>
        <v>221</v>
      </c>
      <c r="V124">
        <f t="shared" si="32"/>
        <v>186</v>
      </c>
      <c r="W124">
        <f t="shared" si="32"/>
        <v>166</v>
      </c>
      <c r="X124">
        <f t="shared" si="38"/>
        <v>158</v>
      </c>
      <c r="Y124">
        <f t="shared" si="38"/>
        <v>93</v>
      </c>
      <c r="Z124">
        <f t="shared" si="38"/>
        <v>82</v>
      </c>
      <c r="AA124">
        <f t="shared" si="27"/>
        <v>21</v>
      </c>
      <c r="AB124">
        <f t="shared" si="27"/>
        <v>16</v>
      </c>
      <c r="AC124">
        <f t="shared" si="27"/>
        <v>0</v>
      </c>
      <c r="AD124">
        <f t="shared" si="27"/>
        <v>0</v>
      </c>
      <c r="AE124">
        <f t="shared" si="22"/>
        <v>1728</v>
      </c>
      <c r="AF124">
        <f t="shared" si="35"/>
        <v>1006</v>
      </c>
      <c r="AG124">
        <f t="shared" si="23"/>
        <v>0</v>
      </c>
      <c r="AI124">
        <f t="shared" si="24"/>
        <v>0.58217592592592593</v>
      </c>
      <c r="AJ124">
        <f t="shared" si="25"/>
        <v>0.12089147162208506</v>
      </c>
      <c r="AK124">
        <f t="shared" si="26"/>
        <v>-2.1992834621257189</v>
      </c>
      <c r="AO124">
        <f t="shared" si="33"/>
        <v>3.2183695558984905E-2</v>
      </c>
      <c r="AP124">
        <f t="shared" si="33"/>
        <v>1.9612965106310016E-2</v>
      </c>
      <c r="AQ124">
        <f t="shared" si="33"/>
        <v>1.8181276256001373E-2</v>
      </c>
      <c r="AR124">
        <f t="shared" si="33"/>
        <v>1.6356752079046639E-2</v>
      </c>
      <c r="AS124">
        <f t="shared" si="33"/>
        <v>1.158613040123457E-2</v>
      </c>
      <c r="AT124">
        <f t="shared" si="33"/>
        <v>9.2284486454046639E-3</v>
      </c>
      <c r="AU124">
        <f t="shared" si="39"/>
        <v>8.3603930898491097E-3</v>
      </c>
      <c r="AV124">
        <f t="shared" si="39"/>
        <v>2.8965326003086425E-3</v>
      </c>
      <c r="AW124">
        <f t="shared" si="39"/>
        <v>2.2518539951989027E-3</v>
      </c>
      <c r="AX124">
        <f t="shared" si="28"/>
        <v>1.4769000771604939E-4</v>
      </c>
      <c r="AY124">
        <f t="shared" si="28"/>
        <v>8.573388203017832E-5</v>
      </c>
      <c r="AZ124">
        <f t="shared" si="28"/>
        <v>0</v>
      </c>
      <c r="BA124">
        <f t="shared" si="28"/>
        <v>0</v>
      </c>
      <c r="BC124">
        <f t="shared" si="37"/>
        <v>-0.30823250699322385</v>
      </c>
      <c r="BD124">
        <f t="shared" si="37"/>
        <v>-0.27530051968528368</v>
      </c>
      <c r="BE124">
        <f t="shared" si="37"/>
        <v>-0.27017233132002549</v>
      </c>
      <c r="BF124">
        <f t="shared" si="36"/>
        <v>-0.2630203424618176</v>
      </c>
      <c r="BG124">
        <f t="shared" si="36"/>
        <v>-0.23992420675407916</v>
      </c>
      <c r="BH124">
        <f t="shared" si="36"/>
        <v>-0.22505413120789236</v>
      </c>
      <c r="BI124">
        <f t="shared" si="34"/>
        <v>-0.21872438471137234</v>
      </c>
      <c r="BJ124">
        <f t="shared" si="34"/>
        <v>-0.15726689955300885</v>
      </c>
      <c r="BK124">
        <f t="shared" si="34"/>
        <v>-0.14463892220612229</v>
      </c>
      <c r="BL124">
        <f t="shared" si="34"/>
        <v>-5.3596150315076467E-2</v>
      </c>
      <c r="BM124">
        <f t="shared" si="34"/>
        <v>-4.3353066917816846E-2</v>
      </c>
      <c r="BN124">
        <f t="shared" si="34"/>
        <v>0</v>
      </c>
    </row>
    <row r="125" spans="1:66">
      <c r="A125" s="3" t="s">
        <v>111</v>
      </c>
      <c r="B125" s="1">
        <v>48</v>
      </c>
      <c r="C125" s="1">
        <v>93</v>
      </c>
      <c r="D125" s="1">
        <v>52</v>
      </c>
      <c r="E125" s="1">
        <v>75</v>
      </c>
      <c r="F125" s="1">
        <v>47</v>
      </c>
      <c r="G125" s="1">
        <v>34</v>
      </c>
      <c r="H125" s="1">
        <v>50</v>
      </c>
      <c r="I125" s="1">
        <v>29</v>
      </c>
      <c r="J125" s="1">
        <v>19</v>
      </c>
      <c r="K125" s="1">
        <v>6</v>
      </c>
      <c r="L125" s="1">
        <v>0</v>
      </c>
      <c r="M125" s="1">
        <v>3</v>
      </c>
      <c r="N125">
        <v>0</v>
      </c>
      <c r="O125">
        <f t="shared" si="29"/>
        <v>456</v>
      </c>
      <c r="R125">
        <f t="shared" si="32"/>
        <v>93</v>
      </c>
      <c r="S125">
        <f t="shared" si="32"/>
        <v>75</v>
      </c>
      <c r="T125">
        <f t="shared" si="32"/>
        <v>52</v>
      </c>
      <c r="U125">
        <f t="shared" si="32"/>
        <v>50</v>
      </c>
      <c r="V125">
        <f t="shared" si="32"/>
        <v>48</v>
      </c>
      <c r="W125">
        <f t="shared" si="32"/>
        <v>47</v>
      </c>
      <c r="X125">
        <f t="shared" si="38"/>
        <v>34</v>
      </c>
      <c r="Y125">
        <f t="shared" si="38"/>
        <v>29</v>
      </c>
      <c r="Z125">
        <f t="shared" si="38"/>
        <v>19</v>
      </c>
      <c r="AA125">
        <f t="shared" si="27"/>
        <v>6</v>
      </c>
      <c r="AB125">
        <f t="shared" si="27"/>
        <v>3</v>
      </c>
      <c r="AC125">
        <f t="shared" si="27"/>
        <v>0</v>
      </c>
      <c r="AD125">
        <f t="shared" si="27"/>
        <v>0</v>
      </c>
      <c r="AE125">
        <f t="shared" si="22"/>
        <v>456</v>
      </c>
      <c r="AF125">
        <f t="shared" si="35"/>
        <v>270</v>
      </c>
      <c r="AG125">
        <f t="shared" si="23"/>
        <v>0</v>
      </c>
      <c r="AI125">
        <f t="shared" si="24"/>
        <v>0.59210526315789469</v>
      </c>
      <c r="AJ125">
        <f t="shared" si="25"/>
        <v>0.12693328716528166</v>
      </c>
      <c r="AK125">
        <f t="shared" si="26"/>
        <v>-2.1735403051017519</v>
      </c>
      <c r="AO125">
        <f t="shared" si="33"/>
        <v>4.1594529085872571E-2</v>
      </c>
      <c r="AP125">
        <f t="shared" si="33"/>
        <v>2.7051592797783939E-2</v>
      </c>
      <c r="AQ125">
        <f t="shared" si="33"/>
        <v>1.3004001231148045E-2</v>
      </c>
      <c r="AR125">
        <f t="shared" si="33"/>
        <v>1.2022930132348413E-2</v>
      </c>
      <c r="AS125">
        <f t="shared" si="33"/>
        <v>1.1080332409972297E-2</v>
      </c>
      <c r="AT125">
        <f t="shared" si="33"/>
        <v>1.062346106494306E-2</v>
      </c>
      <c r="AU125">
        <f t="shared" si="39"/>
        <v>5.559402893197906E-3</v>
      </c>
      <c r="AV125">
        <f t="shared" si="39"/>
        <v>4.0445136965220072E-3</v>
      </c>
      <c r="AW125">
        <f t="shared" si="39"/>
        <v>1.736111111111111E-3</v>
      </c>
      <c r="AX125">
        <f t="shared" si="28"/>
        <v>1.7313019390581715E-4</v>
      </c>
      <c r="AY125">
        <f t="shared" si="28"/>
        <v>4.3282548476454287E-5</v>
      </c>
      <c r="AZ125">
        <f t="shared" si="28"/>
        <v>0</v>
      </c>
      <c r="BA125">
        <f t="shared" si="28"/>
        <v>0</v>
      </c>
      <c r="BC125">
        <f t="shared" si="37"/>
        <v>-0.32425455794207259</v>
      </c>
      <c r="BD125">
        <f t="shared" si="37"/>
        <v>-0.2968757723648151</v>
      </c>
      <c r="BE125">
        <f t="shared" si="37"/>
        <v>-0.24759858054498654</v>
      </c>
      <c r="BF125">
        <f t="shared" si="36"/>
        <v>-0.24237607500945613</v>
      </c>
      <c r="BG125">
        <f t="shared" si="36"/>
        <v>-0.2369780840638416</v>
      </c>
      <c r="BH125">
        <f t="shared" si="36"/>
        <v>-0.23421101922544604</v>
      </c>
      <c r="BI125">
        <f t="shared" si="34"/>
        <v>-0.19357126685644657</v>
      </c>
      <c r="BJ125">
        <f t="shared" si="34"/>
        <v>-0.17522086054015229</v>
      </c>
      <c r="BK125">
        <f t="shared" si="34"/>
        <v>-0.13241890959783106</v>
      </c>
      <c r="BL125">
        <f t="shared" si="34"/>
        <v>-5.6983333424820141E-2</v>
      </c>
      <c r="BM125">
        <f t="shared" si="34"/>
        <v>-3.3051845531883395E-2</v>
      </c>
      <c r="BN125">
        <f t="shared" si="34"/>
        <v>0</v>
      </c>
    </row>
    <row r="126" spans="1:66">
      <c r="A126" s="3" t="s">
        <v>112</v>
      </c>
      <c r="B126" s="1">
        <v>70</v>
      </c>
      <c r="C126" s="1">
        <v>73</v>
      </c>
      <c r="D126" s="1">
        <v>89</v>
      </c>
      <c r="E126" s="1">
        <v>173</v>
      </c>
      <c r="F126" s="1">
        <v>47</v>
      </c>
      <c r="G126" s="1">
        <v>29</v>
      </c>
      <c r="H126" s="1">
        <v>63</v>
      </c>
      <c r="I126" s="1">
        <v>34</v>
      </c>
      <c r="J126" s="1">
        <v>36</v>
      </c>
      <c r="K126" s="1">
        <v>18</v>
      </c>
      <c r="L126" s="1">
        <v>0</v>
      </c>
      <c r="M126" s="1">
        <v>5</v>
      </c>
      <c r="N126">
        <v>0</v>
      </c>
      <c r="O126">
        <f t="shared" si="29"/>
        <v>637</v>
      </c>
      <c r="R126">
        <f t="shared" si="32"/>
        <v>173</v>
      </c>
      <c r="S126">
        <f t="shared" si="32"/>
        <v>89</v>
      </c>
      <c r="T126">
        <f t="shared" si="32"/>
        <v>73</v>
      </c>
      <c r="U126">
        <f t="shared" si="32"/>
        <v>70</v>
      </c>
      <c r="V126">
        <f t="shared" si="32"/>
        <v>63</v>
      </c>
      <c r="W126">
        <f t="shared" si="32"/>
        <v>47</v>
      </c>
      <c r="X126">
        <f t="shared" si="38"/>
        <v>36</v>
      </c>
      <c r="Y126">
        <f t="shared" si="38"/>
        <v>34</v>
      </c>
      <c r="Z126">
        <f t="shared" si="38"/>
        <v>29</v>
      </c>
      <c r="AA126">
        <f t="shared" si="27"/>
        <v>18</v>
      </c>
      <c r="AB126">
        <f t="shared" si="27"/>
        <v>5</v>
      </c>
      <c r="AC126">
        <f t="shared" si="27"/>
        <v>0</v>
      </c>
      <c r="AD126">
        <f t="shared" si="27"/>
        <v>0</v>
      </c>
      <c r="AE126">
        <f t="shared" si="22"/>
        <v>637</v>
      </c>
      <c r="AF126">
        <f t="shared" si="35"/>
        <v>405</v>
      </c>
      <c r="AG126">
        <f t="shared" si="23"/>
        <v>0</v>
      </c>
      <c r="AI126">
        <f t="shared" si="24"/>
        <v>0.63579277864992145</v>
      </c>
      <c r="AJ126">
        <f t="shared" si="25"/>
        <v>0.1426895598234463</v>
      </c>
      <c r="AK126">
        <f t="shared" si="26"/>
        <v>-2.1393299164200728</v>
      </c>
      <c r="AO126">
        <f t="shared" si="33"/>
        <v>7.3758714933866321E-2</v>
      </c>
      <c r="AP126">
        <f t="shared" si="33"/>
        <v>1.9520958969265763E-2</v>
      </c>
      <c r="AQ126">
        <f t="shared" si="33"/>
        <v>1.3133088037775187E-2</v>
      </c>
      <c r="AR126">
        <f t="shared" si="33"/>
        <v>1.2075836251660426E-2</v>
      </c>
      <c r="AS126">
        <f t="shared" si="33"/>
        <v>9.781427363844946E-3</v>
      </c>
      <c r="AT126">
        <f t="shared" si="33"/>
        <v>5.4439841387587517E-3</v>
      </c>
      <c r="AU126">
        <f t="shared" si="39"/>
        <v>3.1939354657452889E-3</v>
      </c>
      <c r="AV126">
        <f t="shared" si="39"/>
        <v>2.8489115728407054E-3</v>
      </c>
      <c r="AW126">
        <f t="shared" si="39"/>
        <v>2.0726078138053917E-3</v>
      </c>
      <c r="AX126">
        <f t="shared" si="28"/>
        <v>7.9848386643632222E-4</v>
      </c>
      <c r="AY126">
        <f t="shared" si="28"/>
        <v>6.1611409447247066E-5</v>
      </c>
      <c r="AZ126">
        <f t="shared" si="28"/>
        <v>0</v>
      </c>
      <c r="BA126">
        <f t="shared" si="28"/>
        <v>0</v>
      </c>
      <c r="BC126">
        <f t="shared" si="37"/>
        <v>-0.35400581564500549</v>
      </c>
      <c r="BD126">
        <f t="shared" si="37"/>
        <v>-0.27498251560402215</v>
      </c>
      <c r="BE126">
        <f t="shared" si="37"/>
        <v>-0.24825847041277138</v>
      </c>
      <c r="BF126">
        <f t="shared" si="36"/>
        <v>-0.24266751796953892</v>
      </c>
      <c r="BG126">
        <f t="shared" si="36"/>
        <v>-0.22882103695193048</v>
      </c>
      <c r="BH126">
        <f t="shared" si="36"/>
        <v>-0.19232533207459798</v>
      </c>
      <c r="BI126">
        <f t="shared" si="34"/>
        <v>-0.16238151619494179</v>
      </c>
      <c r="BJ126">
        <f t="shared" si="34"/>
        <v>-0.15641116240581487</v>
      </c>
      <c r="BK126">
        <f t="shared" si="34"/>
        <v>-0.14065108468129511</v>
      </c>
      <c r="BL126">
        <f t="shared" si="34"/>
        <v>-0.10077733462820719</v>
      </c>
      <c r="BM126">
        <f t="shared" si="34"/>
        <v>-3.8048129851947117E-2</v>
      </c>
      <c r="BN126">
        <f t="shared" si="34"/>
        <v>0</v>
      </c>
    </row>
    <row r="127" spans="1:66">
      <c r="A127" s="3" t="s">
        <v>113</v>
      </c>
      <c r="B127" s="1">
        <v>129</v>
      </c>
      <c r="C127" s="1">
        <v>143</v>
      </c>
      <c r="D127" s="1">
        <v>107</v>
      </c>
      <c r="E127" s="1">
        <v>111</v>
      </c>
      <c r="F127" s="1">
        <v>239</v>
      </c>
      <c r="G127" s="1">
        <v>150</v>
      </c>
      <c r="H127" s="1">
        <v>55</v>
      </c>
      <c r="I127" s="1">
        <v>54</v>
      </c>
      <c r="J127" s="1">
        <v>36</v>
      </c>
      <c r="K127" s="1">
        <v>15</v>
      </c>
      <c r="L127" s="1">
        <v>0</v>
      </c>
      <c r="M127" s="1">
        <v>9</v>
      </c>
      <c r="N127">
        <v>0</v>
      </c>
      <c r="O127">
        <f t="shared" si="29"/>
        <v>1048</v>
      </c>
      <c r="R127">
        <f t="shared" si="32"/>
        <v>239</v>
      </c>
      <c r="S127">
        <f t="shared" si="32"/>
        <v>150</v>
      </c>
      <c r="T127">
        <f t="shared" si="32"/>
        <v>143</v>
      </c>
      <c r="U127">
        <f t="shared" si="32"/>
        <v>129</v>
      </c>
      <c r="V127">
        <f t="shared" si="32"/>
        <v>111</v>
      </c>
      <c r="W127">
        <f t="shared" si="32"/>
        <v>107</v>
      </c>
      <c r="X127">
        <f t="shared" si="38"/>
        <v>55</v>
      </c>
      <c r="Y127">
        <f t="shared" si="38"/>
        <v>54</v>
      </c>
      <c r="Z127">
        <f t="shared" si="38"/>
        <v>36</v>
      </c>
      <c r="AA127">
        <f t="shared" si="27"/>
        <v>15</v>
      </c>
      <c r="AB127">
        <f t="shared" si="27"/>
        <v>9</v>
      </c>
      <c r="AC127">
        <f t="shared" si="27"/>
        <v>0</v>
      </c>
      <c r="AD127">
        <f t="shared" si="27"/>
        <v>0</v>
      </c>
      <c r="AE127">
        <f t="shared" si="22"/>
        <v>1048</v>
      </c>
      <c r="AF127">
        <f t="shared" si="35"/>
        <v>661</v>
      </c>
      <c r="AG127">
        <f t="shared" si="23"/>
        <v>0</v>
      </c>
      <c r="AI127">
        <f t="shared" si="24"/>
        <v>0.63072519083969469</v>
      </c>
      <c r="AJ127">
        <f t="shared" si="25"/>
        <v>0.13477507138278652</v>
      </c>
      <c r="AK127">
        <f t="shared" si="26"/>
        <v>-2.1406750073922267</v>
      </c>
      <c r="AO127">
        <f t="shared" si="33"/>
        <v>5.2008369267525202E-2</v>
      </c>
      <c r="AP127">
        <f t="shared" si="33"/>
        <v>2.0486131344327252E-2</v>
      </c>
      <c r="AQ127">
        <f t="shared" si="33"/>
        <v>1.8618706660451019E-2</v>
      </c>
      <c r="AR127">
        <f t="shared" si="33"/>
        <v>1.5151542742264436E-2</v>
      </c>
      <c r="AS127">
        <f t="shared" si="33"/>
        <v>1.1218205524153603E-2</v>
      </c>
      <c r="AT127">
        <f t="shared" si="33"/>
        <v>1.0424254122720121E-2</v>
      </c>
      <c r="AU127">
        <f t="shared" si="39"/>
        <v>2.7542465474039973E-3</v>
      </c>
      <c r="AV127">
        <f t="shared" si="39"/>
        <v>2.6550026222248125E-3</v>
      </c>
      <c r="AW127">
        <f t="shared" si="39"/>
        <v>1.18000116543325E-3</v>
      </c>
      <c r="AX127">
        <f t="shared" si="28"/>
        <v>2.0486131344327253E-4</v>
      </c>
      <c r="AY127">
        <f t="shared" si="28"/>
        <v>7.3750072839578123E-5</v>
      </c>
      <c r="AZ127">
        <f t="shared" si="28"/>
        <v>0</v>
      </c>
      <c r="BA127">
        <f t="shared" si="28"/>
        <v>0</v>
      </c>
      <c r="BC127">
        <f t="shared" si="37"/>
        <v>-0.33710295781958488</v>
      </c>
      <c r="BD127">
        <f t="shared" si="37"/>
        <v>-0.2782447858947612</v>
      </c>
      <c r="BE127">
        <f t="shared" si="37"/>
        <v>-0.27178108354085351</v>
      </c>
      <c r="BF127">
        <f t="shared" si="36"/>
        <v>-0.25785554714407605</v>
      </c>
      <c r="BG127">
        <f t="shared" si="36"/>
        <v>-0.23779299776347379</v>
      </c>
      <c r="BH127">
        <f t="shared" si="36"/>
        <v>-0.23297106226607031</v>
      </c>
      <c r="BI127">
        <f t="shared" si="34"/>
        <v>-0.15467730188995077</v>
      </c>
      <c r="BJ127">
        <f t="shared" si="34"/>
        <v>-0.15281045819570849</v>
      </c>
      <c r="BK127">
        <f t="shared" si="34"/>
        <v>-0.115801829533679</v>
      </c>
      <c r="BL127">
        <f t="shared" si="34"/>
        <v>-6.0781326294543574E-2</v>
      </c>
      <c r="BM127">
        <f t="shared" si="34"/>
        <v>-4.0855657049525686E-2</v>
      </c>
      <c r="BN127">
        <f t="shared" si="34"/>
        <v>0</v>
      </c>
    </row>
    <row r="128" spans="1:66">
      <c r="A128" s="3" t="s">
        <v>114</v>
      </c>
      <c r="B128" s="1">
        <v>274</v>
      </c>
      <c r="C128" s="1">
        <v>247</v>
      </c>
      <c r="D128" s="1">
        <v>133</v>
      </c>
      <c r="E128" s="1">
        <v>136</v>
      </c>
      <c r="F128" s="1">
        <v>160</v>
      </c>
      <c r="G128" s="1">
        <v>130</v>
      </c>
      <c r="H128" s="1">
        <v>84</v>
      </c>
      <c r="I128" s="1">
        <v>49</v>
      </c>
      <c r="J128" s="1">
        <v>40</v>
      </c>
      <c r="K128" s="1">
        <v>21</v>
      </c>
      <c r="L128" s="1">
        <v>0</v>
      </c>
      <c r="M128" s="1">
        <v>12</v>
      </c>
      <c r="N128">
        <v>0</v>
      </c>
      <c r="O128">
        <f t="shared" si="29"/>
        <v>1286</v>
      </c>
      <c r="R128">
        <f t="shared" si="32"/>
        <v>274</v>
      </c>
      <c r="S128">
        <f t="shared" si="32"/>
        <v>247</v>
      </c>
      <c r="T128">
        <f t="shared" si="32"/>
        <v>160</v>
      </c>
      <c r="U128">
        <f t="shared" si="32"/>
        <v>136</v>
      </c>
      <c r="V128">
        <f t="shared" si="32"/>
        <v>133</v>
      </c>
      <c r="W128">
        <f t="shared" si="32"/>
        <v>130</v>
      </c>
      <c r="X128">
        <f t="shared" si="38"/>
        <v>84</v>
      </c>
      <c r="Y128">
        <f t="shared" si="38"/>
        <v>49</v>
      </c>
      <c r="Z128">
        <f t="shared" si="38"/>
        <v>40</v>
      </c>
      <c r="AA128">
        <f t="shared" si="27"/>
        <v>21</v>
      </c>
      <c r="AB128">
        <f t="shared" si="27"/>
        <v>12</v>
      </c>
      <c r="AC128">
        <f t="shared" si="27"/>
        <v>0</v>
      </c>
      <c r="AD128">
        <f t="shared" si="27"/>
        <v>0</v>
      </c>
      <c r="AE128">
        <f t="shared" si="22"/>
        <v>1286</v>
      </c>
      <c r="AF128">
        <f t="shared" si="35"/>
        <v>817</v>
      </c>
      <c r="AG128">
        <f t="shared" si="23"/>
        <v>0</v>
      </c>
      <c r="AI128">
        <f t="shared" si="24"/>
        <v>0.63530326594090203</v>
      </c>
      <c r="AJ128">
        <f t="shared" si="25"/>
        <v>0.13690443077622633</v>
      </c>
      <c r="AK128">
        <f t="shared" si="26"/>
        <v>-2.1310200209156518</v>
      </c>
      <c r="AO128">
        <f t="shared" si="33"/>
        <v>4.5396167362842819E-2</v>
      </c>
      <c r="AP128">
        <f t="shared" si="33"/>
        <v>3.6890281509932302E-2</v>
      </c>
      <c r="AQ128">
        <f t="shared" si="33"/>
        <v>1.5479539193467637E-2</v>
      </c>
      <c r="AR128">
        <f t="shared" si="33"/>
        <v>1.1183967067280365E-2</v>
      </c>
      <c r="AS128">
        <f t="shared" si="33"/>
        <v>1.0695998780986288E-2</v>
      </c>
      <c r="AT128">
        <f t="shared" si="33"/>
        <v>1.0218914545687617E-2</v>
      </c>
      <c r="AU128">
        <f t="shared" si="39"/>
        <v>4.2665479901995169E-3</v>
      </c>
      <c r="AV128">
        <f t="shared" si="39"/>
        <v>1.4518114688873358E-3</v>
      </c>
      <c r="AW128">
        <f t="shared" si="39"/>
        <v>9.6747119959172728E-4</v>
      </c>
      <c r="AX128">
        <f t="shared" si="28"/>
        <v>2.666592493874698E-4</v>
      </c>
      <c r="AY128">
        <f t="shared" si="28"/>
        <v>8.7072407963255459E-5</v>
      </c>
      <c r="AZ128">
        <f t="shared" si="28"/>
        <v>0</v>
      </c>
      <c r="BA128">
        <f t="shared" si="28"/>
        <v>0</v>
      </c>
      <c r="BC128">
        <f t="shared" si="37"/>
        <v>-0.32943147804370254</v>
      </c>
      <c r="BD128">
        <f t="shared" si="37"/>
        <v>-0.31689438673241688</v>
      </c>
      <c r="BE128">
        <f t="shared" si="37"/>
        <v>-0.25929929574665483</v>
      </c>
      <c r="BF128">
        <f t="shared" si="36"/>
        <v>-0.23759147324445234</v>
      </c>
      <c r="BG128">
        <f t="shared" si="36"/>
        <v>-0.23465737891491667</v>
      </c>
      <c r="BH128">
        <f t="shared" si="36"/>
        <v>-0.23167066023674782</v>
      </c>
      <c r="BI128">
        <f t="shared" si="34"/>
        <v>-0.17822076897368361</v>
      </c>
      <c r="BJ128">
        <f t="shared" si="34"/>
        <v>-0.12449930694219283</v>
      </c>
      <c r="BK128">
        <f t="shared" si="34"/>
        <v>-0.10794439971022173</v>
      </c>
      <c r="BL128">
        <f t="shared" si="34"/>
        <v>-6.7192969524538862E-2</v>
      </c>
      <c r="BM128">
        <f t="shared" si="34"/>
        <v>-4.361790284612347E-2</v>
      </c>
      <c r="BN128">
        <f t="shared" si="34"/>
        <v>0</v>
      </c>
    </row>
    <row r="129" spans="1:66">
      <c r="A129" s="3" t="s">
        <v>115</v>
      </c>
      <c r="B129" s="1">
        <v>155</v>
      </c>
      <c r="C129" s="1">
        <v>208</v>
      </c>
      <c r="D129" s="1">
        <v>109</v>
      </c>
      <c r="E129" s="1">
        <v>89</v>
      </c>
      <c r="F129" s="1">
        <v>81</v>
      </c>
      <c r="G129" s="1">
        <v>73</v>
      </c>
      <c r="H129" s="1">
        <v>21</v>
      </c>
      <c r="I129" s="1">
        <v>26</v>
      </c>
      <c r="J129" s="1">
        <v>18</v>
      </c>
      <c r="K129" s="1">
        <v>13</v>
      </c>
      <c r="L129" s="1">
        <v>5</v>
      </c>
      <c r="M129" s="1">
        <v>11</v>
      </c>
      <c r="N129">
        <v>0</v>
      </c>
      <c r="O129">
        <f t="shared" si="29"/>
        <v>809</v>
      </c>
      <c r="R129">
        <f t="shared" si="32"/>
        <v>208</v>
      </c>
      <c r="S129">
        <f t="shared" si="32"/>
        <v>155</v>
      </c>
      <c r="T129">
        <f t="shared" si="32"/>
        <v>109</v>
      </c>
      <c r="U129">
        <f t="shared" si="32"/>
        <v>89</v>
      </c>
      <c r="V129">
        <f t="shared" si="32"/>
        <v>81</v>
      </c>
      <c r="W129">
        <f t="shared" si="32"/>
        <v>73</v>
      </c>
      <c r="X129">
        <f t="shared" si="38"/>
        <v>26</v>
      </c>
      <c r="Y129">
        <f t="shared" si="38"/>
        <v>21</v>
      </c>
      <c r="Z129">
        <f t="shared" si="38"/>
        <v>18</v>
      </c>
      <c r="AA129">
        <f t="shared" si="27"/>
        <v>13</v>
      </c>
      <c r="AB129">
        <f t="shared" si="27"/>
        <v>11</v>
      </c>
      <c r="AC129">
        <f t="shared" si="27"/>
        <v>5</v>
      </c>
      <c r="AD129">
        <f t="shared" si="27"/>
        <v>0</v>
      </c>
      <c r="AE129">
        <f t="shared" si="22"/>
        <v>809</v>
      </c>
      <c r="AF129">
        <f t="shared" si="35"/>
        <v>561</v>
      </c>
      <c r="AG129">
        <f t="shared" si="23"/>
        <v>0</v>
      </c>
      <c r="AI129">
        <f t="shared" si="24"/>
        <v>0.69344870210135967</v>
      </c>
      <c r="AJ129">
        <f t="shared" si="25"/>
        <v>0.1539189067367884</v>
      </c>
      <c r="AK129">
        <f t="shared" si="26"/>
        <v>-2.0723392847536357</v>
      </c>
      <c r="AO129">
        <f t="shared" si="33"/>
        <v>6.6104287213838139E-2</v>
      </c>
      <c r="AP129">
        <f t="shared" si="33"/>
        <v>3.6708475876305047E-2</v>
      </c>
      <c r="AQ129">
        <f t="shared" si="33"/>
        <v>1.8153315375083461E-2</v>
      </c>
      <c r="AR129">
        <f t="shared" si="33"/>
        <v>1.210271955946773E-2</v>
      </c>
      <c r="AS129">
        <f t="shared" si="33"/>
        <v>1.0024737158145157E-2</v>
      </c>
      <c r="AT129">
        <f t="shared" si="33"/>
        <v>8.1423295710647062E-3</v>
      </c>
      <c r="AU129">
        <f t="shared" si="39"/>
        <v>1.0328794877162209E-3</v>
      </c>
      <c r="AV129">
        <f t="shared" si="39"/>
        <v>6.7381635219357014E-4</v>
      </c>
      <c r="AW129">
        <f t="shared" si="39"/>
        <v>4.9504874855037814E-4</v>
      </c>
      <c r="AX129">
        <f t="shared" si="28"/>
        <v>2.5821987192905523E-4</v>
      </c>
      <c r="AY129">
        <f t="shared" si="28"/>
        <v>1.8487931658825847E-4</v>
      </c>
      <c r="AZ129">
        <f t="shared" si="28"/>
        <v>3.8198205906664971E-5</v>
      </c>
      <c r="BA129">
        <f t="shared" si="28"/>
        <v>0</v>
      </c>
      <c r="BC129">
        <f t="shared" si="37"/>
        <v>-0.34921910280629431</v>
      </c>
      <c r="BD129">
        <f t="shared" si="37"/>
        <v>-0.31658583315399624</v>
      </c>
      <c r="BE129">
        <f t="shared" si="37"/>
        <v>-0.27006818639851538</v>
      </c>
      <c r="BF129">
        <f t="shared" si="36"/>
        <v>-0.24281516280846144</v>
      </c>
      <c r="BG129">
        <f t="shared" si="36"/>
        <v>-0.23041944468883846</v>
      </c>
      <c r="BH129">
        <f t="shared" si="36"/>
        <v>-0.21704546568780883</v>
      </c>
      <c r="BI129">
        <f t="shared" si="34"/>
        <v>-0.1104824003151573</v>
      </c>
      <c r="BJ129">
        <f t="shared" si="34"/>
        <v>-9.4779735557523406E-2</v>
      </c>
      <c r="BK129">
        <f t="shared" si="34"/>
        <v>-8.466957832499615E-2</v>
      </c>
      <c r="BL129">
        <f t="shared" si="34"/>
        <v>-6.6379535568307058E-2</v>
      </c>
      <c r="BM129">
        <f t="shared" si="34"/>
        <v>-5.8438739291546769E-2</v>
      </c>
      <c r="BN129">
        <f t="shared" si="34"/>
        <v>-3.1436100152190304E-2</v>
      </c>
    </row>
    <row r="130" spans="1:66">
      <c r="A130" s="3" t="s">
        <v>116</v>
      </c>
      <c r="B130" s="1">
        <v>48</v>
      </c>
      <c r="C130" s="1">
        <v>55</v>
      </c>
      <c r="D130" s="1">
        <v>45</v>
      </c>
      <c r="E130" s="1">
        <v>33</v>
      </c>
      <c r="F130" s="1">
        <v>100</v>
      </c>
      <c r="G130" s="1">
        <v>55</v>
      </c>
      <c r="H130" s="1">
        <v>9</v>
      </c>
      <c r="I130" s="1">
        <v>13</v>
      </c>
      <c r="J130" s="1">
        <v>8</v>
      </c>
      <c r="K130" s="1">
        <v>0</v>
      </c>
      <c r="L130" s="1">
        <v>0</v>
      </c>
      <c r="M130" s="1">
        <v>5</v>
      </c>
      <c r="N130">
        <v>0</v>
      </c>
      <c r="O130">
        <f t="shared" si="29"/>
        <v>371</v>
      </c>
      <c r="R130">
        <f t="shared" si="32"/>
        <v>100</v>
      </c>
      <c r="S130">
        <f t="shared" si="32"/>
        <v>55</v>
      </c>
      <c r="T130">
        <f t="shared" si="32"/>
        <v>55</v>
      </c>
      <c r="U130">
        <f t="shared" si="32"/>
        <v>48</v>
      </c>
      <c r="V130">
        <f t="shared" si="32"/>
        <v>45</v>
      </c>
      <c r="W130">
        <f t="shared" si="32"/>
        <v>33</v>
      </c>
      <c r="X130">
        <f t="shared" si="38"/>
        <v>13</v>
      </c>
      <c r="Y130">
        <f t="shared" si="38"/>
        <v>9</v>
      </c>
      <c r="Z130">
        <f t="shared" si="38"/>
        <v>8</v>
      </c>
      <c r="AA130">
        <f t="shared" si="27"/>
        <v>5</v>
      </c>
      <c r="AB130">
        <f t="shared" si="27"/>
        <v>0</v>
      </c>
      <c r="AC130">
        <f t="shared" si="27"/>
        <v>0</v>
      </c>
      <c r="AD130">
        <f t="shared" si="27"/>
        <v>0</v>
      </c>
      <c r="AE130">
        <f t="shared" si="22"/>
        <v>371</v>
      </c>
      <c r="AF130">
        <f t="shared" si="35"/>
        <v>258</v>
      </c>
      <c r="AG130">
        <f t="shared" si="23"/>
        <v>0</v>
      </c>
      <c r="AI130">
        <f t="shared" si="24"/>
        <v>0.69541778975741242</v>
      </c>
      <c r="AJ130">
        <f t="shared" si="25"/>
        <v>0.15843389687665738</v>
      </c>
      <c r="AK130">
        <f t="shared" si="26"/>
        <v>-2.0034582248590436</v>
      </c>
      <c r="AO130">
        <f t="shared" si="33"/>
        <v>7.265277061340733E-2</v>
      </c>
      <c r="AP130">
        <f t="shared" si="33"/>
        <v>2.1977463110555723E-2</v>
      </c>
      <c r="AQ130">
        <f t="shared" si="33"/>
        <v>2.1977463110555723E-2</v>
      </c>
      <c r="AR130">
        <f t="shared" si="33"/>
        <v>1.6739198349329052E-2</v>
      </c>
      <c r="AS130">
        <f t="shared" si="33"/>
        <v>1.4712186049214988E-2</v>
      </c>
      <c r="AT130">
        <f t="shared" si="33"/>
        <v>7.911886719800058E-3</v>
      </c>
      <c r="AU130">
        <f t="shared" si="39"/>
        <v>1.2278318233665841E-3</v>
      </c>
      <c r="AV130">
        <f t="shared" si="39"/>
        <v>5.8848744196859947E-4</v>
      </c>
      <c r="AW130">
        <f t="shared" si="39"/>
        <v>4.6497773192580706E-4</v>
      </c>
      <c r="AX130">
        <f t="shared" si="28"/>
        <v>1.8163192653351839E-4</v>
      </c>
      <c r="AY130">
        <f t="shared" si="28"/>
        <v>0</v>
      </c>
      <c r="AZ130">
        <f t="shared" si="28"/>
        <v>0</v>
      </c>
      <c r="BA130">
        <f t="shared" si="28"/>
        <v>0</v>
      </c>
      <c r="BC130">
        <f t="shared" si="37"/>
        <v>-0.35337786431788243</v>
      </c>
      <c r="BD130">
        <f t="shared" si="37"/>
        <v>-0.28298595217149064</v>
      </c>
      <c r="BE130">
        <f t="shared" si="37"/>
        <v>-0.28298595217149064</v>
      </c>
      <c r="BF130">
        <f t="shared" si="36"/>
        <v>-0.26458234631153132</v>
      </c>
      <c r="BG130">
        <f t="shared" si="36"/>
        <v>-0.25587407217700864</v>
      </c>
      <c r="BH130">
        <f t="shared" si="36"/>
        <v>-0.21522889093706604</v>
      </c>
      <c r="BI130">
        <f t="shared" si="34"/>
        <v>-0.11742934007249778</v>
      </c>
      <c r="BJ130">
        <f t="shared" si="34"/>
        <v>-9.0217782661565882E-2</v>
      </c>
      <c r="BK130">
        <f t="shared" si="34"/>
        <v>-8.273338050517734E-2</v>
      </c>
      <c r="BL130">
        <f t="shared" ref="BL130:BN193" si="40">IF(AA130=0,0,(AA130/$AE130)*LN(AA130/$AE130))</f>
        <v>-5.8042643533333355E-2</v>
      </c>
      <c r="BM130">
        <f t="shared" si="40"/>
        <v>0</v>
      </c>
      <c r="BN130">
        <f t="shared" si="40"/>
        <v>0</v>
      </c>
    </row>
    <row r="131" spans="1:66">
      <c r="A131" s="3" t="s">
        <v>117</v>
      </c>
      <c r="B131" s="1">
        <v>124</v>
      </c>
      <c r="C131" s="1">
        <v>101</v>
      </c>
      <c r="D131" s="1">
        <v>63</v>
      </c>
      <c r="E131" s="1">
        <v>84</v>
      </c>
      <c r="F131" s="1">
        <v>77</v>
      </c>
      <c r="G131" s="1">
        <v>41</v>
      </c>
      <c r="H131" s="1">
        <v>3</v>
      </c>
      <c r="I131" s="1">
        <v>3</v>
      </c>
      <c r="J131" s="1">
        <v>3</v>
      </c>
      <c r="K131" s="1">
        <v>2</v>
      </c>
      <c r="L131" s="1">
        <v>0</v>
      </c>
      <c r="M131" s="1">
        <v>0</v>
      </c>
      <c r="N131">
        <v>0</v>
      </c>
      <c r="O131">
        <f t="shared" si="29"/>
        <v>501</v>
      </c>
      <c r="R131">
        <f t="shared" si="32"/>
        <v>124</v>
      </c>
      <c r="S131">
        <f t="shared" si="32"/>
        <v>101</v>
      </c>
      <c r="T131">
        <f t="shared" si="32"/>
        <v>84</v>
      </c>
      <c r="U131">
        <f t="shared" si="32"/>
        <v>77</v>
      </c>
      <c r="V131">
        <f t="shared" si="32"/>
        <v>63</v>
      </c>
      <c r="W131">
        <f t="shared" si="32"/>
        <v>41</v>
      </c>
      <c r="X131">
        <f t="shared" si="38"/>
        <v>3</v>
      </c>
      <c r="Y131">
        <f t="shared" si="38"/>
        <v>3</v>
      </c>
      <c r="Z131">
        <f t="shared" si="38"/>
        <v>3</v>
      </c>
      <c r="AA131">
        <f t="shared" si="27"/>
        <v>2</v>
      </c>
      <c r="AB131">
        <f t="shared" si="27"/>
        <v>0</v>
      </c>
      <c r="AC131">
        <f t="shared" si="27"/>
        <v>0</v>
      </c>
      <c r="AD131">
        <f t="shared" si="27"/>
        <v>0</v>
      </c>
      <c r="AE131">
        <f t="shared" si="22"/>
        <v>501</v>
      </c>
      <c r="AF131">
        <f t="shared" si="35"/>
        <v>386</v>
      </c>
      <c r="AG131">
        <f t="shared" si="23"/>
        <v>0</v>
      </c>
      <c r="AI131">
        <f t="shared" si="24"/>
        <v>0.77045908183632739</v>
      </c>
      <c r="AJ131">
        <f t="shared" si="25"/>
        <v>0.17626623001501984</v>
      </c>
      <c r="AK131">
        <f t="shared" si="26"/>
        <v>-1.8352658568169213</v>
      </c>
      <c r="AO131">
        <f t="shared" si="33"/>
        <v>6.1258720084780532E-2</v>
      </c>
      <c r="AP131">
        <f t="shared" si="33"/>
        <v>4.0641272345528501E-2</v>
      </c>
      <c r="AQ131">
        <f t="shared" si="33"/>
        <v>2.811144178708451E-2</v>
      </c>
      <c r="AR131">
        <f t="shared" si="33"/>
        <v>2.3621419834980738E-2</v>
      </c>
      <c r="AS131">
        <f t="shared" si="33"/>
        <v>1.5812686005235038E-2</v>
      </c>
      <c r="AT131">
        <f t="shared" si="33"/>
        <v>6.6971844733686317E-3</v>
      </c>
      <c r="AU131">
        <f t="shared" si="39"/>
        <v>3.585643085087311E-5</v>
      </c>
      <c r="AV131">
        <f t="shared" si="39"/>
        <v>3.585643085087311E-5</v>
      </c>
      <c r="AW131">
        <f t="shared" si="39"/>
        <v>3.585643085087311E-5</v>
      </c>
      <c r="AX131">
        <f t="shared" si="28"/>
        <v>1.5936191489276934E-5</v>
      </c>
      <c r="AY131">
        <f t="shared" si="28"/>
        <v>0</v>
      </c>
      <c r="AZ131">
        <f t="shared" si="28"/>
        <v>0</v>
      </c>
      <c r="BA131">
        <f t="shared" si="28"/>
        <v>0</v>
      </c>
      <c r="BC131">
        <f t="shared" si="37"/>
        <v>-0.34559729021856017</v>
      </c>
      <c r="BD131">
        <f t="shared" si="37"/>
        <v>-0.32285437925869087</v>
      </c>
      <c r="BE131">
        <f t="shared" si="37"/>
        <v>-0.29941377522612833</v>
      </c>
      <c r="BF131">
        <f t="shared" si="36"/>
        <v>-0.28783563333493201</v>
      </c>
      <c r="BG131">
        <f t="shared" si="36"/>
        <v>-0.26073592136862256</v>
      </c>
      <c r="BH131">
        <f t="shared" si="36"/>
        <v>-0.20483911259401763</v>
      </c>
      <c r="BI131">
        <f t="shared" si="36"/>
        <v>-3.0646669535429674E-2</v>
      </c>
      <c r="BJ131">
        <f t="shared" si="36"/>
        <v>-3.0646669535429674E-2</v>
      </c>
      <c r="BK131">
        <f t="shared" si="36"/>
        <v>-3.0646669535429674E-2</v>
      </c>
      <c r="BL131">
        <f t="shared" si="40"/>
        <v>-2.2049736209680315E-2</v>
      </c>
      <c r="BM131">
        <f t="shared" si="40"/>
        <v>0</v>
      </c>
      <c r="BN131">
        <f t="shared" si="40"/>
        <v>0</v>
      </c>
    </row>
    <row r="132" spans="1:66">
      <c r="A132" s="3" t="s">
        <v>118</v>
      </c>
      <c r="B132" s="1">
        <v>88</v>
      </c>
      <c r="C132" s="1">
        <v>84</v>
      </c>
      <c r="D132" s="1">
        <v>82</v>
      </c>
      <c r="E132" s="1">
        <v>106</v>
      </c>
      <c r="F132" s="1">
        <v>53</v>
      </c>
      <c r="G132" s="1">
        <v>61</v>
      </c>
      <c r="H132" s="1">
        <v>81</v>
      </c>
      <c r="I132" s="1">
        <v>8</v>
      </c>
      <c r="J132" s="1">
        <v>42</v>
      </c>
      <c r="K132" s="1">
        <v>17</v>
      </c>
      <c r="L132" s="1">
        <v>0</v>
      </c>
      <c r="M132" s="1">
        <v>6</v>
      </c>
      <c r="N132">
        <v>0</v>
      </c>
      <c r="O132">
        <f t="shared" si="29"/>
        <v>628</v>
      </c>
      <c r="R132">
        <f t="shared" si="32"/>
        <v>106</v>
      </c>
      <c r="S132">
        <f t="shared" si="32"/>
        <v>88</v>
      </c>
      <c r="T132">
        <f t="shared" si="32"/>
        <v>84</v>
      </c>
      <c r="U132">
        <f t="shared" si="32"/>
        <v>82</v>
      </c>
      <c r="V132">
        <f t="shared" si="32"/>
        <v>81</v>
      </c>
      <c r="W132">
        <f t="shared" si="32"/>
        <v>61</v>
      </c>
      <c r="X132">
        <f t="shared" si="38"/>
        <v>53</v>
      </c>
      <c r="Y132">
        <f t="shared" si="38"/>
        <v>42</v>
      </c>
      <c r="Z132">
        <f t="shared" si="38"/>
        <v>17</v>
      </c>
      <c r="AA132">
        <f t="shared" si="27"/>
        <v>8</v>
      </c>
      <c r="AB132">
        <f t="shared" si="27"/>
        <v>6</v>
      </c>
      <c r="AC132">
        <f t="shared" si="27"/>
        <v>0</v>
      </c>
      <c r="AD132">
        <f t="shared" si="27"/>
        <v>0</v>
      </c>
      <c r="AE132">
        <f t="shared" ref="AE132:AE195" si="41">R132+S132+T132+U132+V132+W132+X132+Y132+Z132+AA132+AB132+AC132</f>
        <v>628</v>
      </c>
      <c r="AF132">
        <f t="shared" si="35"/>
        <v>360</v>
      </c>
      <c r="AG132">
        <f t="shared" ref="AG132:AG195" si="42">AE132-O132</f>
        <v>0</v>
      </c>
      <c r="AI132">
        <f t="shared" ref="AI132:AI195" si="43">AF132/AE132</f>
        <v>0.57324840764331209</v>
      </c>
      <c r="AJ132">
        <f t="shared" ref="AJ132:AJ195" si="44">SUM(AO132:AZ132)</f>
        <v>0.12171893383098706</v>
      </c>
      <c r="AK132">
        <f t="shared" ref="AK132:AK195" si="45">SUM(BC132:BN132)</f>
        <v>-2.1884927593735579</v>
      </c>
      <c r="AO132">
        <f t="shared" si="33"/>
        <v>2.8489999594304025E-2</v>
      </c>
      <c r="AP132">
        <f t="shared" si="33"/>
        <v>1.9635685017647776E-2</v>
      </c>
      <c r="AQ132">
        <f t="shared" si="33"/>
        <v>1.789119234046006E-2</v>
      </c>
      <c r="AR132">
        <f t="shared" si="33"/>
        <v>1.7049373199724126E-2</v>
      </c>
      <c r="AS132">
        <f t="shared" si="33"/>
        <v>1.6636070428820642E-2</v>
      </c>
      <c r="AT132">
        <f t="shared" si="33"/>
        <v>9.4349669357783293E-3</v>
      </c>
      <c r="AU132">
        <f t="shared" si="39"/>
        <v>7.1224998985760062E-3</v>
      </c>
      <c r="AV132">
        <f t="shared" si="39"/>
        <v>4.4727980851150149E-3</v>
      </c>
      <c r="AW132">
        <f t="shared" si="39"/>
        <v>7.3278834841170037E-4</v>
      </c>
      <c r="AX132">
        <f t="shared" si="28"/>
        <v>1.6227838857560146E-4</v>
      </c>
      <c r="AY132">
        <f t="shared" si="28"/>
        <v>9.1281593573775807E-5</v>
      </c>
      <c r="AZ132">
        <f t="shared" si="28"/>
        <v>0</v>
      </c>
      <c r="BA132">
        <f t="shared" si="28"/>
        <v>0</v>
      </c>
      <c r="BC132">
        <f t="shared" si="37"/>
        <v>-0.30029413004737249</v>
      </c>
      <c r="BD132">
        <f t="shared" si="37"/>
        <v>-0.27537881365464861</v>
      </c>
      <c r="BE132">
        <f t="shared" si="37"/>
        <v>-0.26908401732562159</v>
      </c>
      <c r="BF132">
        <f t="shared" si="36"/>
        <v>-0.26582375059669355</v>
      </c>
      <c r="BG132">
        <f t="shared" si="36"/>
        <v>-0.26416460502461231</v>
      </c>
      <c r="BH132">
        <f t="shared" si="36"/>
        <v>-0.22648351025475821</v>
      </c>
      <c r="BI132">
        <f t="shared" si="36"/>
        <v>-0.20864515510278991</v>
      </c>
      <c r="BJ132">
        <f t="shared" si="36"/>
        <v>-0.1808989857066288</v>
      </c>
      <c r="BK132">
        <f t="shared" si="36"/>
        <v>-9.7704706976120562E-2</v>
      </c>
      <c r="BL132">
        <f t="shared" si="40"/>
        <v>-5.5580874201125639E-2</v>
      </c>
      <c r="BM132">
        <f t="shared" si="40"/>
        <v>-4.443421048318609E-2</v>
      </c>
      <c r="BN132">
        <f t="shared" si="40"/>
        <v>0</v>
      </c>
    </row>
    <row r="133" spans="1:66">
      <c r="A133" s="3" t="s">
        <v>119</v>
      </c>
      <c r="B133" s="1">
        <v>71</v>
      </c>
      <c r="C133" s="1">
        <v>92</v>
      </c>
      <c r="D133" s="1">
        <v>55</v>
      </c>
      <c r="E133" s="1">
        <v>91</v>
      </c>
      <c r="F133" s="1">
        <v>82</v>
      </c>
      <c r="G133" s="1">
        <v>41</v>
      </c>
      <c r="H133" s="1">
        <v>90</v>
      </c>
      <c r="I133" s="1">
        <v>19</v>
      </c>
      <c r="J133" s="1">
        <v>22</v>
      </c>
      <c r="K133" s="1">
        <v>12</v>
      </c>
      <c r="L133" s="1">
        <v>0</v>
      </c>
      <c r="M133" s="1">
        <v>9</v>
      </c>
      <c r="N133">
        <v>0</v>
      </c>
      <c r="O133">
        <f t="shared" si="29"/>
        <v>584</v>
      </c>
      <c r="R133">
        <f t="shared" si="32"/>
        <v>92</v>
      </c>
      <c r="S133">
        <f t="shared" si="32"/>
        <v>91</v>
      </c>
      <c r="T133">
        <f t="shared" si="32"/>
        <v>90</v>
      </c>
      <c r="U133">
        <f t="shared" si="32"/>
        <v>82</v>
      </c>
      <c r="V133">
        <f t="shared" si="32"/>
        <v>71</v>
      </c>
      <c r="W133">
        <f t="shared" si="32"/>
        <v>55</v>
      </c>
      <c r="X133">
        <f t="shared" si="38"/>
        <v>41</v>
      </c>
      <c r="Y133">
        <f t="shared" si="38"/>
        <v>22</v>
      </c>
      <c r="Z133">
        <f t="shared" si="38"/>
        <v>19</v>
      </c>
      <c r="AA133">
        <f t="shared" si="27"/>
        <v>12</v>
      </c>
      <c r="AB133">
        <f t="shared" si="27"/>
        <v>9</v>
      </c>
      <c r="AC133">
        <f t="shared" si="27"/>
        <v>0</v>
      </c>
      <c r="AD133">
        <f t="shared" si="27"/>
        <v>0</v>
      </c>
      <c r="AE133">
        <f t="shared" si="41"/>
        <v>584</v>
      </c>
      <c r="AF133">
        <f t="shared" si="35"/>
        <v>355</v>
      </c>
      <c r="AG133">
        <f t="shared" si="42"/>
        <v>0</v>
      </c>
      <c r="AI133">
        <f t="shared" si="43"/>
        <v>0.60787671232876717</v>
      </c>
      <c r="AJ133">
        <f t="shared" si="44"/>
        <v>0.12427871082754739</v>
      </c>
      <c r="AK133">
        <f t="shared" si="45"/>
        <v>-2.1889457781175068</v>
      </c>
      <c r="AO133">
        <f t="shared" si="33"/>
        <v>2.4817038844060797E-2</v>
      </c>
      <c r="AP133">
        <f t="shared" si="33"/>
        <v>2.4280470069431417E-2</v>
      </c>
      <c r="AQ133">
        <f t="shared" si="33"/>
        <v>2.3749765434415464E-2</v>
      </c>
      <c r="AR133">
        <f t="shared" si="33"/>
        <v>1.9715237380371554E-2</v>
      </c>
      <c r="AS133">
        <f t="shared" si="33"/>
        <v>1.4780563895665228E-2</v>
      </c>
      <c r="AT133">
        <f t="shared" si="33"/>
        <v>8.869511165321824E-3</v>
      </c>
      <c r="AU133">
        <f t="shared" si="39"/>
        <v>4.9288093450928884E-3</v>
      </c>
      <c r="AV133">
        <f t="shared" si="39"/>
        <v>1.4191217864514916E-3</v>
      </c>
      <c r="AW133">
        <f t="shared" si="39"/>
        <v>1.0584772002251829E-3</v>
      </c>
      <c r="AX133">
        <f t="shared" si="28"/>
        <v>4.2221805216738595E-4</v>
      </c>
      <c r="AY133">
        <f t="shared" si="28"/>
        <v>2.374976543441546E-4</v>
      </c>
      <c r="AZ133">
        <f t="shared" si="28"/>
        <v>0</v>
      </c>
      <c r="BA133">
        <f t="shared" si="28"/>
        <v>0</v>
      </c>
      <c r="BC133">
        <f t="shared" si="37"/>
        <v>-0.29114099543096778</v>
      </c>
      <c r="BD133">
        <f t="shared" si="37"/>
        <v>-0.28967940812386184</v>
      </c>
      <c r="BE133">
        <f t="shared" si="37"/>
        <v>-0.28819900363838458</v>
      </c>
      <c r="BF133">
        <f t="shared" si="36"/>
        <v>-0.2756522299935717</v>
      </c>
      <c r="BG133">
        <f t="shared" si="36"/>
        <v>-0.2561861275871074</v>
      </c>
      <c r="BH133">
        <f t="shared" si="36"/>
        <v>-0.22250210422562772</v>
      </c>
      <c r="BI133">
        <f t="shared" si="36"/>
        <v>-0.18648884513883679</v>
      </c>
      <c r="BJ133">
        <f t="shared" si="36"/>
        <v>-0.12351864323345554</v>
      </c>
      <c r="BK133">
        <f t="shared" si="36"/>
        <v>-0.11144482546159921</v>
      </c>
      <c r="BL133">
        <f t="shared" si="40"/>
        <v>-7.9828650678908764E-2</v>
      </c>
      <c r="BM133">
        <f t="shared" si="40"/>
        <v>-6.4304944605185058E-2</v>
      </c>
      <c r="BN133">
        <f t="shared" si="40"/>
        <v>0</v>
      </c>
    </row>
    <row r="134" spans="1:66">
      <c r="A134" s="3" t="s">
        <v>120</v>
      </c>
      <c r="B134" s="1">
        <v>163</v>
      </c>
      <c r="C134" s="1">
        <v>152</v>
      </c>
      <c r="D134" s="1">
        <v>87</v>
      </c>
      <c r="E134" s="1">
        <v>172</v>
      </c>
      <c r="F134" s="1">
        <v>81</v>
      </c>
      <c r="G134" s="1">
        <v>52</v>
      </c>
      <c r="H134" s="1">
        <v>82</v>
      </c>
      <c r="I134" s="1">
        <v>14</v>
      </c>
      <c r="J134" s="1">
        <v>56</v>
      </c>
      <c r="K134" s="1">
        <v>6</v>
      </c>
      <c r="L134" s="1">
        <v>0</v>
      </c>
      <c r="M134" s="1">
        <v>31</v>
      </c>
      <c r="N134">
        <v>0</v>
      </c>
      <c r="O134">
        <f t="shared" si="29"/>
        <v>896</v>
      </c>
      <c r="R134">
        <f t="shared" si="32"/>
        <v>172</v>
      </c>
      <c r="S134">
        <f t="shared" si="32"/>
        <v>163</v>
      </c>
      <c r="T134">
        <f t="shared" si="32"/>
        <v>152</v>
      </c>
      <c r="U134">
        <f t="shared" si="32"/>
        <v>87</v>
      </c>
      <c r="V134">
        <f t="shared" si="32"/>
        <v>82</v>
      </c>
      <c r="W134">
        <f t="shared" si="32"/>
        <v>81</v>
      </c>
      <c r="X134">
        <f t="shared" si="38"/>
        <v>56</v>
      </c>
      <c r="Y134">
        <f t="shared" si="38"/>
        <v>52</v>
      </c>
      <c r="Z134">
        <f t="shared" si="38"/>
        <v>31</v>
      </c>
      <c r="AA134">
        <f t="shared" si="27"/>
        <v>14</v>
      </c>
      <c r="AB134">
        <f t="shared" si="27"/>
        <v>6</v>
      </c>
      <c r="AC134">
        <f t="shared" si="27"/>
        <v>0</v>
      </c>
      <c r="AD134">
        <f t="shared" si="27"/>
        <v>0</v>
      </c>
      <c r="AE134">
        <f t="shared" si="41"/>
        <v>896</v>
      </c>
      <c r="AF134">
        <f t="shared" si="35"/>
        <v>574</v>
      </c>
      <c r="AG134">
        <f t="shared" si="42"/>
        <v>0</v>
      </c>
      <c r="AI134">
        <f t="shared" si="43"/>
        <v>0.640625</v>
      </c>
      <c r="AJ134">
        <f t="shared" si="44"/>
        <v>0.1334602200255102</v>
      </c>
      <c r="AK134">
        <f t="shared" si="45"/>
        <v>-2.1437541754129223</v>
      </c>
      <c r="AO134">
        <f t="shared" si="33"/>
        <v>3.6850286989795922E-2</v>
      </c>
      <c r="AP134">
        <f t="shared" si="33"/>
        <v>3.3094756457270405E-2</v>
      </c>
      <c r="AQ134">
        <f t="shared" si="33"/>
        <v>2.877869897959184E-2</v>
      </c>
      <c r="AR134">
        <f t="shared" si="33"/>
        <v>9.4280632174744902E-3</v>
      </c>
      <c r="AS134">
        <f t="shared" si="33"/>
        <v>8.3755181760204068E-3</v>
      </c>
      <c r="AT134">
        <f t="shared" si="33"/>
        <v>8.1724828603316323E-3</v>
      </c>
      <c r="AU134">
        <f t="shared" si="39"/>
        <v>3.90625E-3</v>
      </c>
      <c r="AV134">
        <f t="shared" si="39"/>
        <v>3.3681441326530613E-3</v>
      </c>
      <c r="AW134">
        <f t="shared" si="39"/>
        <v>1.1970364317602043E-3</v>
      </c>
      <c r="AX134">
        <f t="shared" si="28"/>
        <v>2.44140625E-4</v>
      </c>
      <c r="AY134">
        <f t="shared" si="28"/>
        <v>4.4842155612244894E-5</v>
      </c>
      <c r="AZ134">
        <f t="shared" si="28"/>
        <v>0</v>
      </c>
      <c r="BA134">
        <f t="shared" si="28"/>
        <v>0</v>
      </c>
      <c r="BC134">
        <f t="shared" si="37"/>
        <v>-0.31682667524528363</v>
      </c>
      <c r="BD134">
        <f t="shared" si="37"/>
        <v>-0.31002567475827164</v>
      </c>
      <c r="BE134">
        <f t="shared" si="37"/>
        <v>-0.30095658884325382</v>
      </c>
      <c r="BF134">
        <f t="shared" si="36"/>
        <v>-0.22643617143512296</v>
      </c>
      <c r="BG134">
        <f t="shared" si="36"/>
        <v>-0.21883943704048608</v>
      </c>
      <c r="BH134">
        <f t="shared" si="36"/>
        <v>-0.21727990169922079</v>
      </c>
      <c r="BI134">
        <f t="shared" si="36"/>
        <v>-0.17328679513998632</v>
      </c>
      <c r="BJ134">
        <f t="shared" si="36"/>
        <v>-0.16521007601390866</v>
      </c>
      <c r="BK134">
        <f t="shared" si="36"/>
        <v>-0.11638677395444566</v>
      </c>
      <c r="BL134">
        <f t="shared" si="40"/>
        <v>-6.4982548177494867E-2</v>
      </c>
      <c r="BM134">
        <f t="shared" si="40"/>
        <v>-3.3523533105447825E-2</v>
      </c>
      <c r="BN134">
        <f t="shared" si="40"/>
        <v>0</v>
      </c>
    </row>
    <row r="135" spans="1:66">
      <c r="A135" s="3" t="s">
        <v>121</v>
      </c>
      <c r="B135" s="1">
        <v>86</v>
      </c>
      <c r="C135" s="1">
        <v>150</v>
      </c>
      <c r="D135" s="1">
        <v>84</v>
      </c>
      <c r="E135" s="1">
        <v>84</v>
      </c>
      <c r="F135" s="1">
        <v>50</v>
      </c>
      <c r="G135" s="1">
        <v>44</v>
      </c>
      <c r="H135" s="1">
        <v>39</v>
      </c>
      <c r="I135" s="1">
        <v>16</v>
      </c>
      <c r="J135" s="1">
        <v>37</v>
      </c>
      <c r="K135" s="1">
        <v>4</v>
      </c>
      <c r="L135" s="1">
        <v>0</v>
      </c>
      <c r="M135" s="1">
        <v>7</v>
      </c>
      <c r="N135">
        <v>0</v>
      </c>
      <c r="O135">
        <f t="shared" si="29"/>
        <v>601</v>
      </c>
      <c r="R135">
        <f t="shared" si="32"/>
        <v>150</v>
      </c>
      <c r="S135">
        <f t="shared" si="32"/>
        <v>86</v>
      </c>
      <c r="T135">
        <f t="shared" si="32"/>
        <v>84</v>
      </c>
      <c r="U135">
        <f t="shared" si="32"/>
        <v>84</v>
      </c>
      <c r="V135">
        <f t="shared" si="32"/>
        <v>50</v>
      </c>
      <c r="W135">
        <f t="shared" si="32"/>
        <v>44</v>
      </c>
      <c r="X135">
        <f t="shared" si="38"/>
        <v>39</v>
      </c>
      <c r="Y135">
        <f t="shared" si="38"/>
        <v>37</v>
      </c>
      <c r="Z135">
        <f t="shared" si="38"/>
        <v>16</v>
      </c>
      <c r="AA135">
        <f t="shared" si="27"/>
        <v>7</v>
      </c>
      <c r="AB135">
        <f t="shared" si="27"/>
        <v>4</v>
      </c>
      <c r="AC135">
        <f t="shared" si="27"/>
        <v>0</v>
      </c>
      <c r="AD135">
        <f t="shared" si="27"/>
        <v>0</v>
      </c>
      <c r="AE135">
        <f t="shared" si="41"/>
        <v>601</v>
      </c>
      <c r="AF135">
        <f t="shared" si="35"/>
        <v>404</v>
      </c>
      <c r="AG135">
        <f t="shared" si="42"/>
        <v>0</v>
      </c>
      <c r="AI135">
        <f t="shared" si="43"/>
        <v>0.67221297836938432</v>
      </c>
      <c r="AJ135">
        <f t="shared" si="44"/>
        <v>0.14300901714004113</v>
      </c>
      <c r="AK135">
        <f t="shared" si="45"/>
        <v>-2.1038150460621239</v>
      </c>
      <c r="AO135">
        <f t="shared" si="33"/>
        <v>6.2292186344999043E-2</v>
      </c>
      <c r="AP135">
        <f t="shared" si="33"/>
        <v>2.0476133787005024E-2</v>
      </c>
      <c r="AQ135">
        <f t="shared" si="33"/>
        <v>1.9534829637791698E-2</v>
      </c>
      <c r="AR135">
        <f t="shared" si="33"/>
        <v>1.9534829637791698E-2</v>
      </c>
      <c r="AS135">
        <f t="shared" si="33"/>
        <v>6.9213540383332266E-3</v>
      </c>
      <c r="AT135">
        <f t="shared" si="33"/>
        <v>5.359896567285252E-3</v>
      </c>
      <c r="AU135">
        <f t="shared" si="39"/>
        <v>4.2109517969219348E-3</v>
      </c>
      <c r="AV135">
        <f t="shared" si="39"/>
        <v>3.7901334713912752E-3</v>
      </c>
      <c r="AW135">
        <f t="shared" si="39"/>
        <v>7.0874665352532252E-4</v>
      </c>
      <c r="AX135">
        <f t="shared" si="28"/>
        <v>1.3565853915133125E-4</v>
      </c>
      <c r="AY135">
        <f t="shared" si="28"/>
        <v>4.4296665845332657E-5</v>
      </c>
      <c r="AZ135">
        <f t="shared" si="28"/>
        <v>0</v>
      </c>
      <c r="BA135">
        <f t="shared" si="28"/>
        <v>0</v>
      </c>
      <c r="BC135">
        <f t="shared" si="37"/>
        <v>-0.34641255584998798</v>
      </c>
      <c r="BD135">
        <f t="shared" si="37"/>
        <v>-0.2782118084729221</v>
      </c>
      <c r="BE135">
        <f t="shared" si="37"/>
        <v>-0.27503055473896687</v>
      </c>
      <c r="BF135">
        <f t="shared" si="36"/>
        <v>-0.27503055473896687</v>
      </c>
      <c r="BG135">
        <f t="shared" si="36"/>
        <v>-0.20686954485083706</v>
      </c>
      <c r="BH135">
        <f t="shared" si="36"/>
        <v>-0.191404048630858</v>
      </c>
      <c r="BI135">
        <f t="shared" si="36"/>
        <v>-0.17748136147723276</v>
      </c>
      <c r="BJ135">
        <f t="shared" si="36"/>
        <v>-0.17162071515801394</v>
      </c>
      <c r="BK135">
        <f t="shared" si="36"/>
        <v>-9.6532611309029653E-2</v>
      </c>
      <c r="BL135">
        <f t="shared" si="40"/>
        <v>-5.1861553241862327E-2</v>
      </c>
      <c r="BM135">
        <f t="shared" si="40"/>
        <v>-3.3359737593446369E-2</v>
      </c>
      <c r="BN135">
        <f t="shared" si="40"/>
        <v>0</v>
      </c>
    </row>
    <row r="136" spans="1:66">
      <c r="A136" s="3" t="s">
        <v>122</v>
      </c>
      <c r="B136" s="1">
        <v>297</v>
      </c>
      <c r="C136" s="1">
        <v>295</v>
      </c>
      <c r="D136" s="1">
        <v>270</v>
      </c>
      <c r="E136" s="1">
        <v>182</v>
      </c>
      <c r="F136" s="1">
        <v>140</v>
      </c>
      <c r="G136" s="1">
        <v>117</v>
      </c>
      <c r="H136" s="1">
        <v>121</v>
      </c>
      <c r="I136" s="1">
        <v>63</v>
      </c>
      <c r="J136" s="1">
        <v>72</v>
      </c>
      <c r="K136" s="1">
        <v>40</v>
      </c>
      <c r="L136" s="1">
        <v>202</v>
      </c>
      <c r="M136" s="1">
        <v>20</v>
      </c>
      <c r="N136">
        <v>0</v>
      </c>
      <c r="O136">
        <f t="shared" si="29"/>
        <v>1819</v>
      </c>
      <c r="R136">
        <f t="shared" si="32"/>
        <v>297</v>
      </c>
      <c r="S136">
        <f t="shared" si="32"/>
        <v>295</v>
      </c>
      <c r="T136">
        <f t="shared" si="32"/>
        <v>270</v>
      </c>
      <c r="U136">
        <f t="shared" si="32"/>
        <v>202</v>
      </c>
      <c r="V136">
        <f t="shared" si="32"/>
        <v>182</v>
      </c>
      <c r="W136">
        <f t="shared" si="32"/>
        <v>140</v>
      </c>
      <c r="X136">
        <f t="shared" si="38"/>
        <v>121</v>
      </c>
      <c r="Y136">
        <f t="shared" si="38"/>
        <v>117</v>
      </c>
      <c r="Z136">
        <f t="shared" si="38"/>
        <v>72</v>
      </c>
      <c r="AA136">
        <f t="shared" si="27"/>
        <v>63</v>
      </c>
      <c r="AB136">
        <f t="shared" si="27"/>
        <v>40</v>
      </c>
      <c r="AC136">
        <f t="shared" si="27"/>
        <v>20</v>
      </c>
      <c r="AD136">
        <f t="shared" ref="AD136:AD199" si="46">IFERROR(LARGE($B136:$N136,COLUMN(M$1)),0)</f>
        <v>0</v>
      </c>
      <c r="AE136">
        <f t="shared" si="41"/>
        <v>1819</v>
      </c>
      <c r="AF136">
        <f t="shared" si="35"/>
        <v>1064</v>
      </c>
      <c r="AG136">
        <f t="shared" si="42"/>
        <v>0</v>
      </c>
      <c r="AI136">
        <f t="shared" si="43"/>
        <v>0.5849367784496976</v>
      </c>
      <c r="AJ136">
        <f t="shared" si="44"/>
        <v>0.11519266577428829</v>
      </c>
      <c r="AK136">
        <f t="shared" si="45"/>
        <v>-2.2804393122627427</v>
      </c>
      <c r="AO136">
        <f t="shared" si="33"/>
        <v>2.66592238000871E-2</v>
      </c>
      <c r="AP136">
        <f t="shared" si="33"/>
        <v>2.6301385926635373E-2</v>
      </c>
      <c r="AQ136">
        <f t="shared" si="33"/>
        <v>2.2032416363708351E-2</v>
      </c>
      <c r="AR136">
        <f t="shared" si="33"/>
        <v>1.2332108605003505E-2</v>
      </c>
      <c r="AS136">
        <f t="shared" si="33"/>
        <v>1.0010998074505836E-2</v>
      </c>
      <c r="AT136">
        <f t="shared" si="33"/>
        <v>5.9236674997075944E-3</v>
      </c>
      <c r="AU136">
        <f t="shared" si="39"/>
        <v>4.4249191766948413E-3</v>
      </c>
      <c r="AV136">
        <f t="shared" si="39"/>
        <v>4.1371981838519006E-3</v>
      </c>
      <c r="AW136">
        <f t="shared" si="39"/>
        <v>1.566749608085927E-3</v>
      </c>
      <c r="AX136">
        <f t="shared" si="28"/>
        <v>1.1995426686907877E-3</v>
      </c>
      <c r="AY136">
        <f t="shared" si="28"/>
        <v>4.8356469385368113E-4</v>
      </c>
      <c r="AZ136">
        <f t="shared" si="28"/>
        <v>1.2089117346342028E-4</v>
      </c>
      <c r="BA136">
        <f t="shared" ref="BA136:BA199" si="47">(AD136/$AE136)^2</f>
        <v>0</v>
      </c>
      <c r="BC136">
        <f t="shared" si="37"/>
        <v>-0.29590768652857641</v>
      </c>
      <c r="BD136">
        <f t="shared" si="37"/>
        <v>-0.29501083702176972</v>
      </c>
      <c r="BE136">
        <f t="shared" si="37"/>
        <v>-0.2831541832162352</v>
      </c>
      <c r="BF136">
        <f t="shared" si="36"/>
        <v>-0.24406291653964668</v>
      </c>
      <c r="BG136">
        <f t="shared" si="36"/>
        <v>-0.23033010414641095</v>
      </c>
      <c r="BH136">
        <f t="shared" si="36"/>
        <v>-0.19736996472085461</v>
      </c>
      <c r="BI136">
        <f t="shared" si="36"/>
        <v>-0.18028611741807979</v>
      </c>
      <c r="BJ136">
        <f t="shared" si="36"/>
        <v>-0.17648850165765961</v>
      </c>
      <c r="BK136">
        <f t="shared" si="36"/>
        <v>-0.12782577035962003</v>
      </c>
      <c r="BL136">
        <f t="shared" si="40"/>
        <v>-0.11647233066738601</v>
      </c>
      <c r="BM136">
        <f t="shared" si="40"/>
        <v>-8.3939807023731411E-2</v>
      </c>
      <c r="BN136">
        <f t="shared" si="40"/>
        <v>-4.9591092962772199E-2</v>
      </c>
    </row>
    <row r="137" spans="1:66">
      <c r="A137" s="3" t="s">
        <v>123</v>
      </c>
      <c r="B137" s="1">
        <v>80</v>
      </c>
      <c r="C137" s="1">
        <v>135</v>
      </c>
      <c r="D137" s="1">
        <v>113</v>
      </c>
      <c r="E137" s="1">
        <v>43</v>
      </c>
      <c r="F137" s="1">
        <v>27</v>
      </c>
      <c r="G137" s="1">
        <v>21</v>
      </c>
      <c r="H137" s="1">
        <v>27</v>
      </c>
      <c r="I137" s="1">
        <v>3</v>
      </c>
      <c r="J137" s="1">
        <v>14</v>
      </c>
      <c r="K137" s="1">
        <v>13</v>
      </c>
      <c r="L137" s="1">
        <v>55</v>
      </c>
      <c r="M137" s="1">
        <v>14</v>
      </c>
      <c r="N137">
        <v>0</v>
      </c>
      <c r="O137">
        <f t="shared" si="29"/>
        <v>545</v>
      </c>
      <c r="R137">
        <f t="shared" si="32"/>
        <v>135</v>
      </c>
      <c r="S137">
        <f t="shared" si="32"/>
        <v>113</v>
      </c>
      <c r="T137">
        <f t="shared" si="32"/>
        <v>80</v>
      </c>
      <c r="U137">
        <f t="shared" si="32"/>
        <v>55</v>
      </c>
      <c r="V137">
        <f t="shared" si="32"/>
        <v>43</v>
      </c>
      <c r="W137">
        <f t="shared" si="32"/>
        <v>27</v>
      </c>
      <c r="X137">
        <f t="shared" si="38"/>
        <v>27</v>
      </c>
      <c r="Y137">
        <f t="shared" si="38"/>
        <v>21</v>
      </c>
      <c r="Z137">
        <f t="shared" si="38"/>
        <v>14</v>
      </c>
      <c r="AA137">
        <f t="shared" si="38"/>
        <v>14</v>
      </c>
      <c r="AB137">
        <f t="shared" si="38"/>
        <v>13</v>
      </c>
      <c r="AC137">
        <f t="shared" si="38"/>
        <v>3</v>
      </c>
      <c r="AD137">
        <f t="shared" si="46"/>
        <v>0</v>
      </c>
      <c r="AE137">
        <f t="shared" si="41"/>
        <v>545</v>
      </c>
      <c r="AF137">
        <f t="shared" si="35"/>
        <v>383</v>
      </c>
      <c r="AG137">
        <f t="shared" si="42"/>
        <v>0</v>
      </c>
      <c r="AI137">
        <f t="shared" si="43"/>
        <v>0.70275229357798163</v>
      </c>
      <c r="AJ137">
        <f t="shared" si="44"/>
        <v>0.1506169514350644</v>
      </c>
      <c r="AK137">
        <f t="shared" si="45"/>
        <v>-2.1144593263350617</v>
      </c>
      <c r="AO137">
        <f t="shared" si="33"/>
        <v>6.1358471509132234E-2</v>
      </c>
      <c r="AP137">
        <f t="shared" si="33"/>
        <v>4.2989647336082827E-2</v>
      </c>
      <c r="AQ137">
        <f t="shared" si="33"/>
        <v>2.1547007827623938E-2</v>
      </c>
      <c r="AR137">
        <f t="shared" si="33"/>
        <v>1.0184327918525377E-2</v>
      </c>
      <c r="AS137">
        <f t="shared" si="33"/>
        <v>6.2250652301994785E-3</v>
      </c>
      <c r="AT137">
        <f t="shared" si="33"/>
        <v>2.4543388603652893E-3</v>
      </c>
      <c r="AU137">
        <f t="shared" si="39"/>
        <v>2.4543388603652893E-3</v>
      </c>
      <c r="AV137">
        <f t="shared" si="39"/>
        <v>1.4847235081222121E-3</v>
      </c>
      <c r="AW137">
        <f t="shared" si="39"/>
        <v>6.5987711472098316E-4</v>
      </c>
      <c r="AX137">
        <f t="shared" si="39"/>
        <v>6.5987711472098316E-4</v>
      </c>
      <c r="AY137">
        <f t="shared" si="39"/>
        <v>5.6897567544819466E-4</v>
      </c>
      <c r="AZ137">
        <f t="shared" si="39"/>
        <v>3.0300479757596166E-5</v>
      </c>
      <c r="BA137">
        <f t="shared" si="47"/>
        <v>0</v>
      </c>
      <c r="BC137">
        <f t="shared" si="37"/>
        <v>-0.3456770407162385</v>
      </c>
      <c r="BD137">
        <f t="shared" si="37"/>
        <v>-0.32622747024303134</v>
      </c>
      <c r="BE137">
        <f t="shared" si="37"/>
        <v>-0.28165272073238345</v>
      </c>
      <c r="BF137">
        <f t="shared" si="36"/>
        <v>-0.23144934590585786</v>
      </c>
      <c r="BG137">
        <f t="shared" si="36"/>
        <v>-0.20037098017558957</v>
      </c>
      <c r="BH137">
        <f t="shared" si="36"/>
        <v>-0.14886902949319394</v>
      </c>
      <c r="BI137">
        <f t="shared" si="36"/>
        <v>-0.14886902949319394</v>
      </c>
      <c r="BJ137">
        <f t="shared" si="36"/>
        <v>-0.12547069815731421</v>
      </c>
      <c r="BK137">
        <f t="shared" si="36"/>
        <v>-9.4062749560865688E-2</v>
      </c>
      <c r="BL137">
        <f t="shared" si="40"/>
        <v>-9.4062749560865688E-2</v>
      </c>
      <c r="BM137">
        <f t="shared" si="40"/>
        <v>-8.9111694832334304E-2</v>
      </c>
      <c r="BN137">
        <f t="shared" si="40"/>
        <v>-2.86358174641934E-2</v>
      </c>
    </row>
    <row r="138" spans="1:66">
      <c r="A138" s="3" t="s">
        <v>124</v>
      </c>
      <c r="B138" s="1">
        <v>134</v>
      </c>
      <c r="C138" s="1">
        <v>151</v>
      </c>
      <c r="D138" s="1">
        <v>114</v>
      </c>
      <c r="E138" s="1">
        <v>93</v>
      </c>
      <c r="F138" s="1">
        <v>60</v>
      </c>
      <c r="G138" s="1">
        <v>72</v>
      </c>
      <c r="H138" s="1">
        <v>43</v>
      </c>
      <c r="I138" s="1">
        <v>2</v>
      </c>
      <c r="J138" s="1">
        <v>16</v>
      </c>
      <c r="K138" s="1">
        <v>5</v>
      </c>
      <c r="L138" s="1">
        <v>34</v>
      </c>
      <c r="M138" s="1">
        <v>0</v>
      </c>
      <c r="N138">
        <v>0</v>
      </c>
      <c r="O138">
        <f t="shared" si="29"/>
        <v>724</v>
      </c>
      <c r="R138">
        <f t="shared" si="32"/>
        <v>151</v>
      </c>
      <c r="S138">
        <f t="shared" si="32"/>
        <v>134</v>
      </c>
      <c r="T138">
        <f t="shared" si="32"/>
        <v>114</v>
      </c>
      <c r="U138">
        <f t="shared" si="32"/>
        <v>93</v>
      </c>
      <c r="V138">
        <f t="shared" si="32"/>
        <v>72</v>
      </c>
      <c r="W138">
        <f t="shared" si="32"/>
        <v>60</v>
      </c>
      <c r="X138">
        <f t="shared" si="38"/>
        <v>43</v>
      </c>
      <c r="Y138">
        <f t="shared" si="38"/>
        <v>34</v>
      </c>
      <c r="Z138">
        <f t="shared" si="38"/>
        <v>16</v>
      </c>
      <c r="AA138">
        <f t="shared" si="38"/>
        <v>5</v>
      </c>
      <c r="AB138">
        <f t="shared" si="38"/>
        <v>2</v>
      </c>
      <c r="AC138">
        <f t="shared" si="38"/>
        <v>0</v>
      </c>
      <c r="AD138">
        <f t="shared" si="46"/>
        <v>0</v>
      </c>
      <c r="AE138">
        <f t="shared" si="41"/>
        <v>724</v>
      </c>
      <c r="AF138">
        <f t="shared" si="35"/>
        <v>492</v>
      </c>
      <c r="AG138">
        <f t="shared" si="42"/>
        <v>0</v>
      </c>
      <c r="AI138">
        <f t="shared" si="43"/>
        <v>0.6795580110497238</v>
      </c>
      <c r="AJ138">
        <f t="shared" si="44"/>
        <v>0.14208204877750988</v>
      </c>
      <c r="AK138">
        <f t="shared" si="45"/>
        <v>-2.0759770759132272</v>
      </c>
      <c r="AO138">
        <f t="shared" si="33"/>
        <v>4.349874851195018E-2</v>
      </c>
      <c r="AP138">
        <f t="shared" si="33"/>
        <v>3.4255669851347641E-2</v>
      </c>
      <c r="AQ138">
        <f t="shared" si="33"/>
        <v>2.4793199230792706E-2</v>
      </c>
      <c r="AR138">
        <f t="shared" si="33"/>
        <v>1.6500183144592659E-2</v>
      </c>
      <c r="AS138">
        <f t="shared" si="33"/>
        <v>9.8898080034186975E-3</v>
      </c>
      <c r="AT138">
        <f t="shared" si="33"/>
        <v>6.8679222245963184E-3</v>
      </c>
      <c r="AU138">
        <f t="shared" si="39"/>
        <v>3.5274411647996094E-3</v>
      </c>
      <c r="AV138">
        <f t="shared" si="39"/>
        <v>2.2053661365648179E-3</v>
      </c>
      <c r="AW138">
        <f t="shared" si="39"/>
        <v>4.8838558041573818E-4</v>
      </c>
      <c r="AX138">
        <f t="shared" si="39"/>
        <v>4.7693904337474432E-5</v>
      </c>
      <c r="AY138">
        <f t="shared" si="39"/>
        <v>7.6310246939959091E-6</v>
      </c>
      <c r="AZ138">
        <f t="shared" si="39"/>
        <v>0</v>
      </c>
      <c r="BA138">
        <f t="shared" si="47"/>
        <v>0</v>
      </c>
      <c r="BC138">
        <f t="shared" si="37"/>
        <v>-0.32692575261214035</v>
      </c>
      <c r="BD138">
        <f t="shared" si="37"/>
        <v>-0.31222584721859653</v>
      </c>
      <c r="BE138">
        <f t="shared" si="37"/>
        <v>-0.29107678952347954</v>
      </c>
      <c r="BF138">
        <f t="shared" si="36"/>
        <v>-0.26361028539864478</v>
      </c>
      <c r="BG138">
        <f t="shared" si="36"/>
        <v>-0.22953732000361271</v>
      </c>
      <c r="BH138">
        <f t="shared" si="36"/>
        <v>-0.20639062128427751</v>
      </c>
      <c r="BI138">
        <f t="shared" si="36"/>
        <v>-0.16769948190298706</v>
      </c>
      <c r="BJ138">
        <f t="shared" si="36"/>
        <v>-0.14362796892840451</v>
      </c>
      <c r="BK138">
        <f t="shared" si="36"/>
        <v>-8.4247572820904643E-2</v>
      </c>
      <c r="BL138">
        <f t="shared" si="40"/>
        <v>-3.4360175966516686E-2</v>
      </c>
      <c r="BM138">
        <f t="shared" si="40"/>
        <v>-1.6275260253662351E-2</v>
      </c>
      <c r="BN138">
        <f t="shared" si="40"/>
        <v>0</v>
      </c>
    </row>
    <row r="139" spans="1:66">
      <c r="A139" s="3" t="s">
        <v>125</v>
      </c>
      <c r="B139" s="1">
        <v>238</v>
      </c>
      <c r="C139" s="1">
        <v>201</v>
      </c>
      <c r="D139" s="1">
        <v>91</v>
      </c>
      <c r="E139" s="1">
        <v>152</v>
      </c>
      <c r="F139" s="1">
        <v>41</v>
      </c>
      <c r="G139" s="1">
        <v>241</v>
      </c>
      <c r="H139" s="1">
        <v>81</v>
      </c>
      <c r="I139" s="1">
        <v>5</v>
      </c>
      <c r="J139" s="1">
        <v>77</v>
      </c>
      <c r="K139" s="1">
        <v>15</v>
      </c>
      <c r="L139" s="1">
        <v>94</v>
      </c>
      <c r="M139" s="1">
        <v>18</v>
      </c>
      <c r="N139">
        <v>0</v>
      </c>
      <c r="O139">
        <f t="shared" si="29"/>
        <v>1254</v>
      </c>
      <c r="R139">
        <f t="shared" si="32"/>
        <v>241</v>
      </c>
      <c r="S139">
        <f t="shared" si="32"/>
        <v>238</v>
      </c>
      <c r="T139">
        <f t="shared" si="32"/>
        <v>201</v>
      </c>
      <c r="U139">
        <f t="shared" si="32"/>
        <v>152</v>
      </c>
      <c r="V139">
        <f t="shared" si="32"/>
        <v>94</v>
      </c>
      <c r="W139">
        <f t="shared" si="32"/>
        <v>91</v>
      </c>
      <c r="X139">
        <f t="shared" si="38"/>
        <v>81</v>
      </c>
      <c r="Y139">
        <f t="shared" si="38"/>
        <v>77</v>
      </c>
      <c r="Z139">
        <f t="shared" si="38"/>
        <v>41</v>
      </c>
      <c r="AA139">
        <f t="shared" si="38"/>
        <v>18</v>
      </c>
      <c r="AB139">
        <f t="shared" si="38"/>
        <v>15</v>
      </c>
      <c r="AC139">
        <f t="shared" si="38"/>
        <v>5</v>
      </c>
      <c r="AD139">
        <f t="shared" si="46"/>
        <v>0</v>
      </c>
      <c r="AE139">
        <f t="shared" si="41"/>
        <v>1254</v>
      </c>
      <c r="AF139">
        <f t="shared" si="35"/>
        <v>832</v>
      </c>
      <c r="AG139">
        <f t="shared" si="42"/>
        <v>0</v>
      </c>
      <c r="AI139">
        <f t="shared" si="43"/>
        <v>0.66347687400318978</v>
      </c>
      <c r="AJ139">
        <f t="shared" si="44"/>
        <v>0.13360245619122474</v>
      </c>
      <c r="AK139">
        <f t="shared" si="45"/>
        <v>-2.1621933865940672</v>
      </c>
      <c r="AO139">
        <f t="shared" si="33"/>
        <v>3.693507729015158E-2</v>
      </c>
      <c r="AP139">
        <f t="shared" si="33"/>
        <v>3.6021255109645947E-2</v>
      </c>
      <c r="AQ139">
        <f t="shared" si="33"/>
        <v>2.5691948444403746E-2</v>
      </c>
      <c r="AR139">
        <f t="shared" si="33"/>
        <v>1.4692378328741967E-2</v>
      </c>
      <c r="AS139">
        <f t="shared" si="33"/>
        <v>5.6190207285649234E-3</v>
      </c>
      <c r="AT139">
        <f t="shared" si="33"/>
        <v>5.2660831431921833E-3</v>
      </c>
      <c r="AU139">
        <f t="shared" si="39"/>
        <v>4.1722945903253138E-3</v>
      </c>
      <c r="AV139">
        <f t="shared" si="39"/>
        <v>3.7703908895044625E-3</v>
      </c>
      <c r="AW139">
        <f t="shared" si="39"/>
        <v>1.0689875333541915E-3</v>
      </c>
      <c r="AX139">
        <f t="shared" si="39"/>
        <v>2.0603923902841052E-4</v>
      </c>
      <c r="AY139">
        <f t="shared" si="39"/>
        <v>1.4308280488084063E-4</v>
      </c>
      <c r="AZ139">
        <f t="shared" si="39"/>
        <v>1.5898089431204513E-5</v>
      </c>
      <c r="BA139">
        <f t="shared" si="47"/>
        <v>0</v>
      </c>
      <c r="BC139">
        <f t="shared" si="37"/>
        <v>-0.31697011629683641</v>
      </c>
      <c r="BD139">
        <f t="shared" si="37"/>
        <v>-0.31540182241634063</v>
      </c>
      <c r="BE139">
        <f t="shared" si="37"/>
        <v>-0.29345179540661231</v>
      </c>
      <c r="BF139">
        <f t="shared" si="36"/>
        <v>-0.25578341822382905</v>
      </c>
      <c r="BG139">
        <f t="shared" si="36"/>
        <v>-0.19420661902611563</v>
      </c>
      <c r="BH139">
        <f t="shared" si="36"/>
        <v>-0.19036229149562794</v>
      </c>
      <c r="BI139">
        <f t="shared" si="36"/>
        <v>-0.17696268731112808</v>
      </c>
      <c r="BJ139">
        <f t="shared" si="36"/>
        <v>-0.17133349206468662</v>
      </c>
      <c r="BK139">
        <f t="shared" si="36"/>
        <v>-0.11183523750720167</v>
      </c>
      <c r="BL139">
        <f t="shared" si="40"/>
        <v>-6.091466932961772E-2</v>
      </c>
      <c r="BM139">
        <f t="shared" si="40"/>
        <v>-5.2943104307304492E-2</v>
      </c>
      <c r="BN139">
        <f t="shared" si="40"/>
        <v>-2.2028133208767006E-2</v>
      </c>
    </row>
    <row r="140" spans="1:66">
      <c r="A140" s="3" t="s">
        <v>126</v>
      </c>
      <c r="B140" s="1">
        <v>118</v>
      </c>
      <c r="C140" s="1">
        <v>123</v>
      </c>
      <c r="D140" s="1">
        <v>112</v>
      </c>
      <c r="E140" s="1">
        <v>135</v>
      </c>
      <c r="F140" s="1">
        <v>63</v>
      </c>
      <c r="G140" s="1">
        <v>27</v>
      </c>
      <c r="H140" s="1">
        <v>40</v>
      </c>
      <c r="I140" s="1">
        <v>4</v>
      </c>
      <c r="J140" s="1">
        <v>16</v>
      </c>
      <c r="K140" s="1">
        <v>18</v>
      </c>
      <c r="L140" s="1">
        <v>105</v>
      </c>
      <c r="M140" s="1">
        <v>1</v>
      </c>
      <c r="N140">
        <v>0</v>
      </c>
      <c r="O140">
        <f t="shared" si="29"/>
        <v>762</v>
      </c>
      <c r="R140">
        <f t="shared" si="32"/>
        <v>135</v>
      </c>
      <c r="S140">
        <f t="shared" si="32"/>
        <v>123</v>
      </c>
      <c r="T140">
        <f t="shared" si="32"/>
        <v>118</v>
      </c>
      <c r="U140">
        <f t="shared" si="32"/>
        <v>112</v>
      </c>
      <c r="V140">
        <f t="shared" si="32"/>
        <v>105</v>
      </c>
      <c r="W140">
        <f t="shared" si="32"/>
        <v>63</v>
      </c>
      <c r="X140">
        <f t="shared" si="38"/>
        <v>40</v>
      </c>
      <c r="Y140">
        <f t="shared" si="38"/>
        <v>27</v>
      </c>
      <c r="Z140">
        <f t="shared" si="38"/>
        <v>18</v>
      </c>
      <c r="AA140">
        <f t="shared" si="38"/>
        <v>16</v>
      </c>
      <c r="AB140">
        <f t="shared" si="38"/>
        <v>4</v>
      </c>
      <c r="AC140">
        <f t="shared" si="38"/>
        <v>1</v>
      </c>
      <c r="AD140">
        <f t="shared" si="46"/>
        <v>0</v>
      </c>
      <c r="AE140">
        <f t="shared" si="41"/>
        <v>762</v>
      </c>
      <c r="AF140">
        <f t="shared" si="35"/>
        <v>488</v>
      </c>
      <c r="AG140">
        <f t="shared" si="42"/>
        <v>0</v>
      </c>
      <c r="AI140">
        <f t="shared" si="43"/>
        <v>0.64041994750656173</v>
      </c>
      <c r="AJ140">
        <f t="shared" si="44"/>
        <v>0.13388926777853555</v>
      </c>
      <c r="AK140">
        <f t="shared" si="45"/>
        <v>-2.1298011268279553</v>
      </c>
      <c r="AO140">
        <f t="shared" si="33"/>
        <v>3.1387562775125548E-2</v>
      </c>
      <c r="AP140">
        <f t="shared" si="33"/>
        <v>2.6055552111104219E-2</v>
      </c>
      <c r="AQ140">
        <f t="shared" si="33"/>
        <v>2.3980270182762591E-2</v>
      </c>
      <c r="AR140">
        <f t="shared" si="33"/>
        <v>2.1603598762753081E-2</v>
      </c>
      <c r="AS140">
        <f t="shared" si="33"/>
        <v>1.8987537975075953E-2</v>
      </c>
      <c r="AT140">
        <f t="shared" si="33"/>
        <v>6.8355136710273427E-3</v>
      </c>
      <c r="AU140">
        <f t="shared" si="39"/>
        <v>2.7555610666776887E-3</v>
      </c>
      <c r="AV140">
        <f t="shared" si="39"/>
        <v>1.2555025110050221E-3</v>
      </c>
      <c r="AW140">
        <f t="shared" si="39"/>
        <v>5.5800111600223194E-4</v>
      </c>
      <c r="AX140">
        <f t="shared" si="39"/>
        <v>4.408897706684302E-4</v>
      </c>
      <c r="AY140">
        <f t="shared" si="39"/>
        <v>2.7555610666776887E-5</v>
      </c>
      <c r="AZ140">
        <f t="shared" si="39"/>
        <v>1.7222256666735554E-6</v>
      </c>
      <c r="BA140">
        <f t="shared" si="47"/>
        <v>0</v>
      </c>
      <c r="BC140">
        <f t="shared" si="37"/>
        <v>-0.30661507864633764</v>
      </c>
      <c r="BD140">
        <f t="shared" si="37"/>
        <v>-0.29438681186174559</v>
      </c>
      <c r="BE140">
        <f t="shared" si="37"/>
        <v>-0.28884633580587382</v>
      </c>
      <c r="BF140">
        <f t="shared" si="36"/>
        <v>-0.28182958090794463</v>
      </c>
      <c r="BG140">
        <f t="shared" si="36"/>
        <v>-0.2731083354075563</v>
      </c>
      <c r="BH140">
        <f t="shared" si="36"/>
        <v>-0.20609861580786373</v>
      </c>
      <c r="BI140">
        <f t="shared" si="36"/>
        <v>-0.15470168512192703</v>
      </c>
      <c r="BJ140">
        <f t="shared" si="36"/>
        <v>-0.11835034333520021</v>
      </c>
      <c r="BK140">
        <f t="shared" si="36"/>
        <v>-8.8478144829696417E-2</v>
      </c>
      <c r="BL140">
        <f t="shared" si="40"/>
        <v>-8.1120374455577224E-2</v>
      </c>
      <c r="BM140">
        <f t="shared" si="40"/>
        <v>-2.7557229367804491E-2</v>
      </c>
      <c r="BN140">
        <f t="shared" si="40"/>
        <v>-8.7085912804286698E-3</v>
      </c>
    </row>
    <row r="141" spans="1:66">
      <c r="A141" s="3" t="s">
        <v>127</v>
      </c>
      <c r="B141" s="1">
        <v>148</v>
      </c>
      <c r="C141" s="1">
        <v>105</v>
      </c>
      <c r="D141" s="1">
        <v>61</v>
      </c>
      <c r="E141" s="1">
        <v>176</v>
      </c>
      <c r="F141" s="1">
        <v>57</v>
      </c>
      <c r="G141" s="1">
        <v>68</v>
      </c>
      <c r="H141" s="1">
        <v>67</v>
      </c>
      <c r="I141" s="1">
        <v>2</v>
      </c>
      <c r="J141" s="1">
        <v>44</v>
      </c>
      <c r="K141" s="1">
        <v>28</v>
      </c>
      <c r="L141" s="1">
        <v>44</v>
      </c>
      <c r="M141" s="1">
        <v>7</v>
      </c>
      <c r="N141">
        <v>0</v>
      </c>
      <c r="O141">
        <f t="shared" ref="O141:O204" si="48">B141+C141+D141+E141+F141+G141+H141+I141+J141+K141+L141+M141+N141</f>
        <v>807</v>
      </c>
      <c r="R141">
        <f t="shared" si="32"/>
        <v>176</v>
      </c>
      <c r="S141">
        <f t="shared" si="32"/>
        <v>148</v>
      </c>
      <c r="T141">
        <f t="shared" si="32"/>
        <v>105</v>
      </c>
      <c r="U141">
        <f t="shared" si="32"/>
        <v>68</v>
      </c>
      <c r="V141">
        <f t="shared" si="32"/>
        <v>67</v>
      </c>
      <c r="W141">
        <f t="shared" si="32"/>
        <v>61</v>
      </c>
      <c r="X141">
        <f t="shared" si="38"/>
        <v>57</v>
      </c>
      <c r="Y141">
        <f t="shared" si="38"/>
        <v>44</v>
      </c>
      <c r="Z141">
        <f t="shared" si="38"/>
        <v>44</v>
      </c>
      <c r="AA141">
        <f t="shared" si="38"/>
        <v>28</v>
      </c>
      <c r="AB141">
        <f t="shared" si="38"/>
        <v>7</v>
      </c>
      <c r="AC141">
        <f t="shared" si="38"/>
        <v>2</v>
      </c>
      <c r="AD141">
        <f t="shared" si="46"/>
        <v>0</v>
      </c>
      <c r="AE141">
        <f t="shared" si="41"/>
        <v>807</v>
      </c>
      <c r="AF141">
        <f t="shared" si="35"/>
        <v>497</v>
      </c>
      <c r="AG141">
        <f t="shared" si="42"/>
        <v>0</v>
      </c>
      <c r="AI141">
        <f t="shared" si="43"/>
        <v>0.61586121437422547</v>
      </c>
      <c r="AJ141">
        <f t="shared" si="44"/>
        <v>0.13005317474575778</v>
      </c>
      <c r="AK141">
        <f t="shared" si="45"/>
        <v>-2.1958829330569687</v>
      </c>
      <c r="AO141">
        <f t="shared" si="33"/>
        <v>4.7563988581940241E-2</v>
      </c>
      <c r="AP141">
        <f t="shared" si="33"/>
        <v>3.363383283506001E-2</v>
      </c>
      <c r="AQ141">
        <f t="shared" si="33"/>
        <v>1.6929008720166942E-2</v>
      </c>
      <c r="AR141">
        <f t="shared" si="33"/>
        <v>7.1002028410024429E-3</v>
      </c>
      <c r="AS141">
        <f t="shared" si="33"/>
        <v>6.8929088566738678E-3</v>
      </c>
      <c r="AT141">
        <f t="shared" si="33"/>
        <v>5.7136364124935318E-3</v>
      </c>
      <c r="AU141">
        <f t="shared" si="39"/>
        <v>4.9888752228410341E-3</v>
      </c>
      <c r="AV141">
        <f t="shared" si="39"/>
        <v>2.972749286371265E-3</v>
      </c>
      <c r="AW141">
        <f t="shared" si="39"/>
        <v>2.972749286371265E-3</v>
      </c>
      <c r="AX141">
        <f t="shared" si="39"/>
        <v>1.2038406201007605E-3</v>
      </c>
      <c r="AY141">
        <f t="shared" si="39"/>
        <v>7.5240038756297533E-5</v>
      </c>
      <c r="AZ141">
        <f t="shared" si="39"/>
        <v>6.1420439801059195E-6</v>
      </c>
      <c r="BA141">
        <f t="shared" si="47"/>
        <v>0</v>
      </c>
      <c r="BC141">
        <f t="shared" si="37"/>
        <v>-0.33211868957719487</v>
      </c>
      <c r="BD141">
        <f t="shared" si="37"/>
        <v>-0.31105884310639825</v>
      </c>
      <c r="BE141">
        <f t="shared" si="37"/>
        <v>-0.26534466964288067</v>
      </c>
      <c r="BF141">
        <f t="shared" si="36"/>
        <v>-0.20845041572537951</v>
      </c>
      <c r="BG141">
        <f t="shared" si="36"/>
        <v>-0.20661496936169993</v>
      </c>
      <c r="BH141">
        <f t="shared" si="36"/>
        <v>-0.19520376462192676</v>
      </c>
      <c r="BI141">
        <f t="shared" si="36"/>
        <v>-0.18719396136904301</v>
      </c>
      <c r="BJ141">
        <f t="shared" si="36"/>
        <v>-0.15861449505758893</v>
      </c>
      <c r="BK141">
        <f t="shared" si="36"/>
        <v>-0.15861449505758893</v>
      </c>
      <c r="BL141">
        <f t="shared" si="40"/>
        <v>-0.11661875641468757</v>
      </c>
      <c r="BM141">
        <f t="shared" si="40"/>
        <v>-4.1179547254649881E-2</v>
      </c>
      <c r="BN141">
        <f t="shared" si="40"/>
        <v>-1.4870325867930616E-2</v>
      </c>
    </row>
    <row r="142" spans="1:66">
      <c r="A142" s="3" t="s">
        <v>128</v>
      </c>
      <c r="B142" s="1">
        <v>340</v>
      </c>
      <c r="C142" s="1">
        <v>182</v>
      </c>
      <c r="D142" s="1">
        <v>98</v>
      </c>
      <c r="E142" s="1">
        <v>154</v>
      </c>
      <c r="F142" s="1">
        <v>119</v>
      </c>
      <c r="G142" s="1">
        <v>82</v>
      </c>
      <c r="H142" s="1">
        <v>97</v>
      </c>
      <c r="I142" s="1">
        <v>4</v>
      </c>
      <c r="J142" s="1">
        <v>49</v>
      </c>
      <c r="K142" s="1">
        <v>22</v>
      </c>
      <c r="L142" s="1">
        <v>48</v>
      </c>
      <c r="M142" s="1">
        <v>7</v>
      </c>
      <c r="N142">
        <v>0</v>
      </c>
      <c r="O142">
        <f t="shared" si="48"/>
        <v>1202</v>
      </c>
      <c r="R142">
        <f t="shared" si="32"/>
        <v>340</v>
      </c>
      <c r="S142">
        <f t="shared" si="32"/>
        <v>182</v>
      </c>
      <c r="T142">
        <f t="shared" si="32"/>
        <v>154</v>
      </c>
      <c r="U142">
        <f t="shared" ref="U142:AC205" si="49">IFERROR(LARGE($B142:$N142,COLUMN(D$1)),0)</f>
        <v>119</v>
      </c>
      <c r="V142">
        <f t="shared" si="49"/>
        <v>98</v>
      </c>
      <c r="W142">
        <f t="shared" si="49"/>
        <v>97</v>
      </c>
      <c r="X142">
        <f t="shared" si="38"/>
        <v>82</v>
      </c>
      <c r="Y142">
        <f t="shared" si="38"/>
        <v>49</v>
      </c>
      <c r="Z142">
        <f t="shared" si="38"/>
        <v>48</v>
      </c>
      <c r="AA142">
        <f t="shared" si="38"/>
        <v>22</v>
      </c>
      <c r="AB142">
        <f t="shared" si="38"/>
        <v>7</v>
      </c>
      <c r="AC142">
        <f t="shared" si="38"/>
        <v>4</v>
      </c>
      <c r="AD142">
        <f t="shared" si="46"/>
        <v>0</v>
      </c>
      <c r="AE142">
        <f t="shared" si="41"/>
        <v>1202</v>
      </c>
      <c r="AF142">
        <f t="shared" si="35"/>
        <v>795</v>
      </c>
      <c r="AG142">
        <f t="shared" si="42"/>
        <v>0</v>
      </c>
      <c r="AI142">
        <f t="shared" si="43"/>
        <v>0.66139767054908483</v>
      </c>
      <c r="AJ142">
        <f t="shared" si="44"/>
        <v>0.15060312679090038</v>
      </c>
      <c r="AK142">
        <f t="shared" si="45"/>
        <v>-2.1071429427321076</v>
      </c>
      <c r="AO142">
        <f t="shared" si="33"/>
        <v>8.0010852683132128E-2</v>
      </c>
      <c r="AP142">
        <f t="shared" si="33"/>
        <v>2.2926293116574983E-2</v>
      </c>
      <c r="AQ142">
        <f t="shared" si="33"/>
        <v>1.641468323731108E-2</v>
      </c>
      <c r="AR142">
        <f t="shared" ref="AR142:AZ205" si="50">(U142/$AE142)^2</f>
        <v>9.8013294536836819E-3</v>
      </c>
      <c r="AS142">
        <f t="shared" si="50"/>
        <v>6.6472684184152309E-3</v>
      </c>
      <c r="AT142">
        <f t="shared" si="50"/>
        <v>6.5123020146677334E-3</v>
      </c>
      <c r="AU142">
        <f t="shared" si="39"/>
        <v>4.6539184553752609E-3</v>
      </c>
      <c r="AV142">
        <f t="shared" si="39"/>
        <v>1.6618171046038077E-3</v>
      </c>
      <c r="AW142">
        <f t="shared" si="39"/>
        <v>1.5946799704319756E-3</v>
      </c>
      <c r="AX142">
        <f t="shared" si="39"/>
        <v>3.3499353545532825E-4</v>
      </c>
      <c r="AY142">
        <f t="shared" si="39"/>
        <v>3.3914634787832814E-5</v>
      </c>
      <c r="AZ142">
        <f t="shared" si="39"/>
        <v>1.1074166461333164E-5</v>
      </c>
      <c r="BA142">
        <f t="shared" si="47"/>
        <v>0</v>
      </c>
      <c r="BC142">
        <f t="shared" si="37"/>
        <v>-0.35719701259973508</v>
      </c>
      <c r="BD142">
        <f t="shared" si="37"/>
        <v>-0.28583015632224718</v>
      </c>
      <c r="BE142">
        <f t="shared" si="37"/>
        <v>-0.26325922209064451</v>
      </c>
      <c r="BF142">
        <f t="shared" si="36"/>
        <v>-0.22895309152749682</v>
      </c>
      <c r="BG142">
        <f t="shared" si="36"/>
        <v>-0.20437929648053987</v>
      </c>
      <c r="BH142">
        <f t="shared" si="36"/>
        <v>-0.20312148107271355</v>
      </c>
      <c r="BI142">
        <f t="shared" si="36"/>
        <v>-0.18317127717315623</v>
      </c>
      <c r="BJ142">
        <f t="shared" si="36"/>
        <v>-0.13044606408672363</v>
      </c>
      <c r="BK142">
        <f t="shared" si="36"/>
        <v>-0.12860729866970763</v>
      </c>
      <c r="BL142">
        <f t="shared" si="40"/>
        <v>-7.3224120264734127E-2</v>
      </c>
      <c r="BM142">
        <f t="shared" si="40"/>
        <v>-2.9967407456138833E-2</v>
      </c>
      <c r="BN142">
        <f t="shared" si="40"/>
        <v>-1.8986514988270423E-2</v>
      </c>
    </row>
    <row r="143" spans="1:66">
      <c r="A143" s="3" t="s">
        <v>129</v>
      </c>
      <c r="B143" s="1">
        <v>106</v>
      </c>
      <c r="C143" s="1">
        <v>47</v>
      </c>
      <c r="D143" s="1">
        <v>33</v>
      </c>
      <c r="E143" s="1">
        <v>13</v>
      </c>
      <c r="F143" s="1">
        <v>28</v>
      </c>
      <c r="G143" s="1">
        <v>15</v>
      </c>
      <c r="H143" s="1">
        <v>5</v>
      </c>
      <c r="I143" s="1">
        <v>42</v>
      </c>
      <c r="J143" s="1">
        <v>55</v>
      </c>
      <c r="K143" s="1">
        <v>0</v>
      </c>
      <c r="L143" s="1">
        <v>0</v>
      </c>
      <c r="M143" s="1">
        <v>0</v>
      </c>
      <c r="N143">
        <v>0</v>
      </c>
      <c r="O143">
        <f t="shared" si="48"/>
        <v>344</v>
      </c>
      <c r="R143">
        <f t="shared" ref="R143:Z206" si="51">IFERROR(LARGE($B143:$N143,COLUMN(A$1)),0)</f>
        <v>106</v>
      </c>
      <c r="S143">
        <f t="shared" si="51"/>
        <v>55</v>
      </c>
      <c r="T143">
        <f t="shared" si="51"/>
        <v>47</v>
      </c>
      <c r="U143">
        <f t="shared" si="49"/>
        <v>42</v>
      </c>
      <c r="V143">
        <f t="shared" si="49"/>
        <v>33</v>
      </c>
      <c r="W143">
        <f t="shared" si="49"/>
        <v>28</v>
      </c>
      <c r="X143">
        <f t="shared" si="38"/>
        <v>15</v>
      </c>
      <c r="Y143">
        <f t="shared" si="38"/>
        <v>13</v>
      </c>
      <c r="Z143">
        <f t="shared" si="38"/>
        <v>5</v>
      </c>
      <c r="AA143">
        <f t="shared" si="38"/>
        <v>0</v>
      </c>
      <c r="AB143">
        <f t="shared" si="38"/>
        <v>0</v>
      </c>
      <c r="AC143">
        <f t="shared" si="38"/>
        <v>0</v>
      </c>
      <c r="AD143">
        <f t="shared" si="46"/>
        <v>0</v>
      </c>
      <c r="AE143">
        <f t="shared" si="41"/>
        <v>344</v>
      </c>
      <c r="AF143">
        <f t="shared" si="35"/>
        <v>250</v>
      </c>
      <c r="AG143">
        <f t="shared" si="42"/>
        <v>0</v>
      </c>
      <c r="AI143">
        <f t="shared" si="43"/>
        <v>0.72674418604651159</v>
      </c>
      <c r="AJ143">
        <f t="shared" si="44"/>
        <v>0.17345524607896157</v>
      </c>
      <c r="AK143">
        <f t="shared" si="45"/>
        <v>-1.9355088362950776</v>
      </c>
      <c r="AO143">
        <f t="shared" ref="AO143:AW206" si="52">(R143/$AE143)^2</f>
        <v>9.494997295835586E-2</v>
      </c>
      <c r="AP143">
        <f t="shared" si="52"/>
        <v>2.5562804218496486E-2</v>
      </c>
      <c r="AQ143">
        <f t="shared" si="52"/>
        <v>1.8667184964845859E-2</v>
      </c>
      <c r="AR143">
        <f t="shared" si="50"/>
        <v>1.4906706327744726E-2</v>
      </c>
      <c r="AS143">
        <f t="shared" si="50"/>
        <v>9.2026095186587345E-3</v>
      </c>
      <c r="AT143">
        <f t="shared" si="50"/>
        <v>6.6252028123309908E-3</v>
      </c>
      <c r="AU143">
        <f t="shared" si="39"/>
        <v>1.9013656030286642E-3</v>
      </c>
      <c r="AV143">
        <f t="shared" si="39"/>
        <v>1.4281368307193076E-3</v>
      </c>
      <c r="AW143">
        <f t="shared" si="39"/>
        <v>2.1126284478096267E-4</v>
      </c>
      <c r="AX143">
        <f t="shared" si="39"/>
        <v>0</v>
      </c>
      <c r="AY143">
        <f t="shared" si="39"/>
        <v>0</v>
      </c>
      <c r="AZ143">
        <f t="shared" si="39"/>
        <v>0</v>
      </c>
      <c r="BA143">
        <f t="shared" si="47"/>
        <v>0</v>
      </c>
      <c r="BC143">
        <f t="shared" si="37"/>
        <v>-0.36274265030727065</v>
      </c>
      <c r="BD143">
        <f t="shared" si="37"/>
        <v>-0.29311618013881108</v>
      </c>
      <c r="BE143">
        <f t="shared" si="37"/>
        <v>-0.27195703667493304</v>
      </c>
      <c r="BF143">
        <f t="shared" si="36"/>
        <v>-0.25675821407494553</v>
      </c>
      <c r="BG143">
        <f t="shared" si="36"/>
        <v>-0.22487332896781481</v>
      </c>
      <c r="BH143">
        <f t="shared" si="36"/>
        <v>-0.20417511663241117</v>
      </c>
      <c r="BI143">
        <f t="shared" si="36"/>
        <v>-0.13659555768624368</v>
      </c>
      <c r="BJ143">
        <f t="shared" si="36"/>
        <v>-0.12379069738039011</v>
      </c>
      <c r="BK143">
        <f t="shared" si="36"/>
        <v>-6.1500054432257235E-2</v>
      </c>
      <c r="BL143">
        <f t="shared" si="40"/>
        <v>0</v>
      </c>
      <c r="BM143">
        <f t="shared" si="40"/>
        <v>0</v>
      </c>
      <c r="BN143">
        <f t="shared" si="40"/>
        <v>0</v>
      </c>
    </row>
    <row r="144" spans="1:66">
      <c r="A144" s="3" t="s">
        <v>83</v>
      </c>
      <c r="B144" s="1">
        <v>594</v>
      </c>
      <c r="C144" s="1">
        <v>579</v>
      </c>
      <c r="D144" s="1">
        <v>297</v>
      </c>
      <c r="E144" s="1">
        <v>318</v>
      </c>
      <c r="F144" s="1">
        <v>472</v>
      </c>
      <c r="G144" s="1">
        <v>212</v>
      </c>
      <c r="H144" s="1">
        <v>280</v>
      </c>
      <c r="I144" s="1">
        <v>0</v>
      </c>
      <c r="J144" s="1">
        <v>63</v>
      </c>
      <c r="K144" s="1">
        <v>31</v>
      </c>
      <c r="L144" s="1">
        <v>0</v>
      </c>
      <c r="M144" s="1">
        <v>0</v>
      </c>
      <c r="N144">
        <v>0</v>
      </c>
      <c r="O144">
        <f t="shared" si="48"/>
        <v>2846</v>
      </c>
      <c r="Q144">
        <f>SUM(O144:O190)</f>
        <v>54318</v>
      </c>
      <c r="R144">
        <f t="shared" si="51"/>
        <v>594</v>
      </c>
      <c r="S144">
        <f t="shared" si="51"/>
        <v>579</v>
      </c>
      <c r="T144">
        <f t="shared" si="51"/>
        <v>472</v>
      </c>
      <c r="U144">
        <f t="shared" si="49"/>
        <v>318</v>
      </c>
      <c r="V144">
        <f t="shared" si="49"/>
        <v>297</v>
      </c>
      <c r="W144">
        <f t="shared" si="49"/>
        <v>280</v>
      </c>
      <c r="X144">
        <f t="shared" si="38"/>
        <v>212</v>
      </c>
      <c r="Y144">
        <f t="shared" si="38"/>
        <v>63</v>
      </c>
      <c r="Z144">
        <f t="shared" si="38"/>
        <v>31</v>
      </c>
      <c r="AA144">
        <f t="shared" si="38"/>
        <v>0</v>
      </c>
      <c r="AB144">
        <f t="shared" si="38"/>
        <v>0</v>
      </c>
      <c r="AC144">
        <f t="shared" si="38"/>
        <v>0</v>
      </c>
      <c r="AD144">
        <f t="shared" si="46"/>
        <v>0</v>
      </c>
      <c r="AE144">
        <f t="shared" si="41"/>
        <v>2846</v>
      </c>
      <c r="AF144">
        <f t="shared" si="35"/>
        <v>1963</v>
      </c>
      <c r="AG144">
        <f t="shared" si="42"/>
        <v>0</v>
      </c>
      <c r="AI144">
        <f t="shared" si="43"/>
        <v>0.68973998594518626</v>
      </c>
      <c r="AJ144">
        <f t="shared" si="44"/>
        <v>0.15166803379278976</v>
      </c>
      <c r="AK144">
        <f t="shared" si="45"/>
        <v>-1.9848455388112107</v>
      </c>
      <c r="AO144">
        <f t="shared" si="52"/>
        <v>4.3561527342440155E-2</v>
      </c>
      <c r="AP144">
        <f t="shared" si="52"/>
        <v>4.1389228955681902E-2</v>
      </c>
      <c r="AQ144">
        <f t="shared" si="52"/>
        <v>2.7505161909380522E-2</v>
      </c>
      <c r="AR144">
        <f t="shared" si="50"/>
        <v>1.2484882185992694E-2</v>
      </c>
      <c r="AS144">
        <f t="shared" si="50"/>
        <v>1.0890381835610039E-2</v>
      </c>
      <c r="AT144">
        <f t="shared" si="50"/>
        <v>9.6793517204800759E-3</v>
      </c>
      <c r="AU144">
        <f t="shared" si="39"/>
        <v>5.548836527107864E-3</v>
      </c>
      <c r="AV144">
        <f t="shared" si="39"/>
        <v>4.9001718084930388E-4</v>
      </c>
      <c r="AW144">
        <f t="shared" si="39"/>
        <v>1.1864613524721112E-4</v>
      </c>
      <c r="AX144">
        <f t="shared" si="39"/>
        <v>0</v>
      </c>
      <c r="AY144">
        <f t="shared" si="39"/>
        <v>0</v>
      </c>
      <c r="AZ144">
        <f t="shared" si="39"/>
        <v>0</v>
      </c>
      <c r="BA144">
        <f t="shared" si="47"/>
        <v>0</v>
      </c>
      <c r="BC144">
        <f t="shared" si="37"/>
        <v>-0.32701107969661586</v>
      </c>
      <c r="BD144">
        <f t="shared" si="37"/>
        <v>-0.3239566645549784</v>
      </c>
      <c r="BE144">
        <f t="shared" si="37"/>
        <v>-0.29797542316455461</v>
      </c>
      <c r="BF144">
        <f t="shared" si="36"/>
        <v>-0.24488216791515791</v>
      </c>
      <c r="BG144">
        <f t="shared" si="36"/>
        <v>-0.23584029481187213</v>
      </c>
      <c r="BH144">
        <f t="shared" si="36"/>
        <v>-0.22814000320961117</v>
      </c>
      <c r="BI144">
        <f t="shared" si="36"/>
        <v>-0.19345808251696783</v>
      </c>
      <c r="BJ144">
        <f t="shared" si="36"/>
        <v>-8.4351267846897657E-2</v>
      </c>
      <c r="BK144">
        <f t="shared" si="36"/>
        <v>-4.9230555094555227E-2</v>
      </c>
      <c r="BL144">
        <f t="shared" si="40"/>
        <v>0</v>
      </c>
      <c r="BM144">
        <f t="shared" si="40"/>
        <v>0</v>
      </c>
      <c r="BN144">
        <f t="shared" si="40"/>
        <v>0</v>
      </c>
    </row>
    <row r="145" spans="1:66">
      <c r="A145" s="3" t="s">
        <v>84</v>
      </c>
      <c r="B145" s="1">
        <v>169</v>
      </c>
      <c r="C145" s="1">
        <v>145</v>
      </c>
      <c r="D145" s="1">
        <v>105</v>
      </c>
      <c r="E145" s="1">
        <v>130</v>
      </c>
      <c r="F145" s="1">
        <v>91</v>
      </c>
      <c r="G145" s="1">
        <v>52</v>
      </c>
      <c r="H145" s="1">
        <v>67</v>
      </c>
      <c r="I145" s="1">
        <v>75</v>
      </c>
      <c r="J145" s="1">
        <v>13</v>
      </c>
      <c r="K145" s="1">
        <v>11</v>
      </c>
      <c r="L145" s="1">
        <v>0</v>
      </c>
      <c r="M145" s="1">
        <v>0</v>
      </c>
      <c r="N145">
        <v>0</v>
      </c>
      <c r="O145">
        <f t="shared" si="48"/>
        <v>858</v>
      </c>
      <c r="R145">
        <f t="shared" si="51"/>
        <v>169</v>
      </c>
      <c r="S145">
        <f t="shared" si="51"/>
        <v>145</v>
      </c>
      <c r="T145">
        <f t="shared" si="51"/>
        <v>130</v>
      </c>
      <c r="U145">
        <f t="shared" si="49"/>
        <v>105</v>
      </c>
      <c r="V145">
        <f t="shared" si="49"/>
        <v>91</v>
      </c>
      <c r="W145">
        <f t="shared" si="49"/>
        <v>75</v>
      </c>
      <c r="X145">
        <f t="shared" si="38"/>
        <v>67</v>
      </c>
      <c r="Y145">
        <f t="shared" si="38"/>
        <v>52</v>
      </c>
      <c r="Z145">
        <f t="shared" si="38"/>
        <v>13</v>
      </c>
      <c r="AA145">
        <f t="shared" si="38"/>
        <v>11</v>
      </c>
      <c r="AB145">
        <f t="shared" si="38"/>
        <v>0</v>
      </c>
      <c r="AC145">
        <f t="shared" si="38"/>
        <v>0</v>
      </c>
      <c r="AD145">
        <f t="shared" si="46"/>
        <v>0</v>
      </c>
      <c r="AE145">
        <f t="shared" si="41"/>
        <v>858</v>
      </c>
      <c r="AF145">
        <f t="shared" si="35"/>
        <v>549</v>
      </c>
      <c r="AG145">
        <f t="shared" si="42"/>
        <v>0</v>
      </c>
      <c r="AI145">
        <f t="shared" si="43"/>
        <v>0.6398601398601399</v>
      </c>
      <c r="AJ145">
        <f t="shared" si="44"/>
        <v>0.1343450644149945</v>
      </c>
      <c r="AK145">
        <f t="shared" si="45"/>
        <v>-2.1028270797674309</v>
      </c>
      <c r="AO145">
        <f t="shared" si="52"/>
        <v>3.879706152433425E-2</v>
      </c>
      <c r="AP145">
        <f t="shared" si="52"/>
        <v>2.8560212126645692E-2</v>
      </c>
      <c r="AQ145">
        <f t="shared" si="52"/>
        <v>2.2956841138659322E-2</v>
      </c>
      <c r="AR145">
        <f t="shared" si="50"/>
        <v>1.4976282458799943E-2</v>
      </c>
      <c r="AS145">
        <f t="shared" si="50"/>
        <v>1.1248852157943069E-2</v>
      </c>
      <c r="AT145">
        <f t="shared" si="50"/>
        <v>7.6409604381632345E-3</v>
      </c>
      <c r="AU145">
        <f t="shared" si="39"/>
        <v>6.0978260278959587E-3</v>
      </c>
      <c r="AV145">
        <f t="shared" si="39"/>
        <v>3.6730945821854917E-3</v>
      </c>
      <c r="AW145">
        <f t="shared" si="39"/>
        <v>2.2956841138659323E-4</v>
      </c>
      <c r="AX145">
        <f t="shared" si="39"/>
        <v>1.6436554898093358E-4</v>
      </c>
      <c r="AY145">
        <f t="shared" si="39"/>
        <v>0</v>
      </c>
      <c r="AZ145">
        <f t="shared" si="39"/>
        <v>0</v>
      </c>
      <c r="BA145">
        <f t="shared" si="47"/>
        <v>0</v>
      </c>
      <c r="BC145">
        <f t="shared" si="37"/>
        <v>-0.3200177272627811</v>
      </c>
      <c r="BD145">
        <f t="shared" si="37"/>
        <v>-0.30045594612444199</v>
      </c>
      <c r="BE145">
        <f t="shared" si="37"/>
        <v>-0.28591964379278484</v>
      </c>
      <c r="BF145">
        <f t="shared" si="36"/>
        <v>-0.25707178750547327</v>
      </c>
      <c r="BG145">
        <f t="shared" si="36"/>
        <v>-0.23797291137572402</v>
      </c>
      <c r="BH145">
        <f t="shared" si="36"/>
        <v>-0.2130346141566129</v>
      </c>
      <c r="BI145">
        <f t="shared" si="36"/>
        <v>-0.19911896173251603</v>
      </c>
      <c r="BJ145">
        <f t="shared" si="36"/>
        <v>-0.16990062914585061</v>
      </c>
      <c r="BK145">
        <f t="shared" si="36"/>
        <v>-6.3479617303430685E-2</v>
      </c>
      <c r="BL145">
        <f t="shared" si="40"/>
        <v>-5.5855241367815278E-2</v>
      </c>
      <c r="BM145">
        <f t="shared" si="40"/>
        <v>0</v>
      </c>
      <c r="BN145">
        <f t="shared" si="40"/>
        <v>0</v>
      </c>
    </row>
    <row r="146" spans="1:66">
      <c r="A146" s="3" t="s">
        <v>85</v>
      </c>
      <c r="B146" s="1">
        <v>161</v>
      </c>
      <c r="C146" s="1">
        <v>173</v>
      </c>
      <c r="D146" s="1">
        <v>115</v>
      </c>
      <c r="E146" s="1">
        <v>114</v>
      </c>
      <c r="F146" s="1">
        <v>119</v>
      </c>
      <c r="G146" s="1">
        <v>48</v>
      </c>
      <c r="H146" s="1">
        <v>53</v>
      </c>
      <c r="I146" s="1">
        <v>45</v>
      </c>
      <c r="J146" s="1">
        <v>15</v>
      </c>
      <c r="K146" s="1">
        <v>3</v>
      </c>
      <c r="L146" s="1">
        <v>0</v>
      </c>
      <c r="M146" s="1">
        <v>2</v>
      </c>
      <c r="N146">
        <v>0</v>
      </c>
      <c r="O146">
        <f t="shared" si="48"/>
        <v>848</v>
      </c>
      <c r="R146">
        <f t="shared" si="51"/>
        <v>173</v>
      </c>
      <c r="S146">
        <f t="shared" si="51"/>
        <v>161</v>
      </c>
      <c r="T146">
        <f t="shared" si="51"/>
        <v>119</v>
      </c>
      <c r="U146">
        <f t="shared" si="49"/>
        <v>115</v>
      </c>
      <c r="V146">
        <f t="shared" si="49"/>
        <v>114</v>
      </c>
      <c r="W146">
        <f t="shared" si="49"/>
        <v>53</v>
      </c>
      <c r="X146">
        <f t="shared" si="38"/>
        <v>48</v>
      </c>
      <c r="Y146">
        <f t="shared" si="38"/>
        <v>45</v>
      </c>
      <c r="Z146">
        <f t="shared" si="38"/>
        <v>15</v>
      </c>
      <c r="AA146">
        <f t="shared" si="38"/>
        <v>3</v>
      </c>
      <c r="AB146">
        <f t="shared" si="38"/>
        <v>2</v>
      </c>
      <c r="AC146">
        <f t="shared" si="38"/>
        <v>0</v>
      </c>
      <c r="AD146">
        <f t="shared" si="46"/>
        <v>0</v>
      </c>
      <c r="AE146">
        <f t="shared" si="41"/>
        <v>848</v>
      </c>
      <c r="AF146">
        <f t="shared" si="35"/>
        <v>568</v>
      </c>
      <c r="AG146">
        <f t="shared" si="42"/>
        <v>0</v>
      </c>
      <c r="AI146">
        <f t="shared" si="43"/>
        <v>0.66981132075471694</v>
      </c>
      <c r="AJ146">
        <f t="shared" si="44"/>
        <v>0.14407929868280528</v>
      </c>
      <c r="AK146">
        <f t="shared" si="45"/>
        <v>-2.0532805433452097</v>
      </c>
      <c r="AO146">
        <f t="shared" si="52"/>
        <v>4.1619849145603419E-2</v>
      </c>
      <c r="AP146">
        <f t="shared" si="52"/>
        <v>3.6046246440014237E-2</v>
      </c>
      <c r="AQ146">
        <f t="shared" si="52"/>
        <v>1.9692561854752585E-2</v>
      </c>
      <c r="AR146">
        <f t="shared" si="50"/>
        <v>1.839094206123176E-2</v>
      </c>
      <c r="AS146">
        <f t="shared" si="50"/>
        <v>1.807249021003916E-2</v>
      </c>
      <c r="AT146">
        <f t="shared" si="50"/>
        <v>3.90625E-3</v>
      </c>
      <c r="AU146">
        <f t="shared" si="39"/>
        <v>3.203987184051264E-3</v>
      </c>
      <c r="AV146">
        <f t="shared" si="39"/>
        <v>2.8160043609825563E-3</v>
      </c>
      <c r="AW146">
        <f t="shared" si="39"/>
        <v>3.128893734425062E-4</v>
      </c>
      <c r="AX146">
        <f t="shared" si="39"/>
        <v>1.251557493770025E-5</v>
      </c>
      <c r="AY146">
        <f t="shared" si="39"/>
        <v>5.5624777500889991E-6</v>
      </c>
      <c r="AZ146">
        <f t="shared" si="39"/>
        <v>0</v>
      </c>
      <c r="BA146">
        <f t="shared" si="47"/>
        <v>0</v>
      </c>
      <c r="BC146">
        <f t="shared" si="37"/>
        <v>-0.32429116054703239</v>
      </c>
      <c r="BD146">
        <f t="shared" si="37"/>
        <v>-0.31544537688678992</v>
      </c>
      <c r="BE146">
        <f t="shared" si="37"/>
        <v>-0.27557441035255248</v>
      </c>
      <c r="BF146">
        <f t="shared" si="36"/>
        <v>-0.27094820560648009</v>
      </c>
      <c r="BG146">
        <f t="shared" si="36"/>
        <v>-0.26976623745672695</v>
      </c>
      <c r="BH146">
        <f t="shared" si="36"/>
        <v>-0.17328679513998632</v>
      </c>
      <c r="BI146">
        <f t="shared" si="36"/>
        <v>-0.16254790329532143</v>
      </c>
      <c r="BJ146">
        <f t="shared" si="36"/>
        <v>-0.15581346293746612</v>
      </c>
      <c r="BK146">
        <f t="shared" si="36"/>
        <v>-7.1370821368331824E-2</v>
      </c>
      <c r="BL146">
        <f t="shared" si="40"/>
        <v>-1.9967930473315305E-2</v>
      </c>
      <c r="BM146">
        <f t="shared" si="40"/>
        <v>-1.4268239281207446E-2</v>
      </c>
      <c r="BN146">
        <f t="shared" si="40"/>
        <v>0</v>
      </c>
    </row>
    <row r="147" spans="1:66">
      <c r="A147" s="3" t="s">
        <v>86</v>
      </c>
      <c r="B147" s="1">
        <v>159</v>
      </c>
      <c r="C147" s="1">
        <v>200</v>
      </c>
      <c r="D147" s="1">
        <v>146</v>
      </c>
      <c r="E147" s="1">
        <v>154</v>
      </c>
      <c r="F147" s="1">
        <v>133</v>
      </c>
      <c r="G147" s="1">
        <v>132</v>
      </c>
      <c r="H147" s="1">
        <v>80</v>
      </c>
      <c r="I147" s="1">
        <v>62</v>
      </c>
      <c r="J147" s="1">
        <v>29</v>
      </c>
      <c r="K147" s="1">
        <v>18</v>
      </c>
      <c r="L147" s="1">
        <v>0</v>
      </c>
      <c r="M147" s="1">
        <v>2</v>
      </c>
      <c r="N147">
        <v>0</v>
      </c>
      <c r="O147">
        <f t="shared" si="48"/>
        <v>1115</v>
      </c>
      <c r="R147">
        <f t="shared" si="51"/>
        <v>200</v>
      </c>
      <c r="S147">
        <f t="shared" si="51"/>
        <v>159</v>
      </c>
      <c r="T147">
        <f t="shared" si="51"/>
        <v>154</v>
      </c>
      <c r="U147">
        <f t="shared" si="49"/>
        <v>146</v>
      </c>
      <c r="V147">
        <f t="shared" si="49"/>
        <v>133</v>
      </c>
      <c r="W147">
        <f t="shared" si="49"/>
        <v>132</v>
      </c>
      <c r="X147">
        <f t="shared" si="38"/>
        <v>80</v>
      </c>
      <c r="Y147">
        <f t="shared" si="38"/>
        <v>62</v>
      </c>
      <c r="Z147">
        <f t="shared" si="38"/>
        <v>29</v>
      </c>
      <c r="AA147">
        <f t="shared" si="38"/>
        <v>18</v>
      </c>
      <c r="AB147">
        <f t="shared" si="38"/>
        <v>2</v>
      </c>
      <c r="AC147">
        <f t="shared" si="38"/>
        <v>0</v>
      </c>
      <c r="AD147">
        <f t="shared" si="46"/>
        <v>0</v>
      </c>
      <c r="AE147">
        <f t="shared" si="41"/>
        <v>1115</v>
      </c>
      <c r="AF147">
        <f t="shared" si="35"/>
        <v>659</v>
      </c>
      <c r="AG147">
        <f t="shared" si="42"/>
        <v>0</v>
      </c>
      <c r="AI147">
        <f t="shared" si="43"/>
        <v>0.5910313901345291</v>
      </c>
      <c r="AJ147">
        <f t="shared" si="44"/>
        <v>0.12615495988256348</v>
      </c>
      <c r="AK147">
        <f t="shared" si="45"/>
        <v>-2.1543928008823814</v>
      </c>
      <c r="AO147">
        <f t="shared" si="52"/>
        <v>3.2174385167608434E-2</v>
      </c>
      <c r="AP147">
        <f t="shared" si="52"/>
        <v>2.0335015785557721E-2</v>
      </c>
      <c r="AQ147">
        <f t="shared" si="52"/>
        <v>1.9076192965875045E-2</v>
      </c>
      <c r="AR147">
        <f t="shared" si="50"/>
        <v>1.7145729855818536E-2</v>
      </c>
      <c r="AS147">
        <f t="shared" si="50"/>
        <v>1.4228317480745642E-2</v>
      </c>
      <c r="AT147">
        <f t="shared" si="50"/>
        <v>1.4015162179010237E-2</v>
      </c>
      <c r="AU147">
        <f t="shared" si="39"/>
        <v>5.1479016268173496E-3</v>
      </c>
      <c r="AV147">
        <f t="shared" si="39"/>
        <v>3.0919584146071708E-3</v>
      </c>
      <c r="AW147">
        <f t="shared" si="39"/>
        <v>6.764664481489674E-4</v>
      </c>
      <c r="AX147">
        <f t="shared" si="39"/>
        <v>2.6061251985762837E-4</v>
      </c>
      <c r="AY147">
        <f t="shared" si="39"/>
        <v>3.2174385167608438E-6</v>
      </c>
      <c r="AZ147">
        <f t="shared" si="39"/>
        <v>0</v>
      </c>
      <c r="BA147">
        <f t="shared" si="47"/>
        <v>0</v>
      </c>
      <c r="BC147">
        <f t="shared" si="37"/>
        <v>-0.3082138685822749</v>
      </c>
      <c r="BD147">
        <f t="shared" si="37"/>
        <v>-0.27774454850777042</v>
      </c>
      <c r="BE147">
        <f t="shared" si="37"/>
        <v>-0.27342348928072724</v>
      </c>
      <c r="BF147">
        <f t="shared" si="36"/>
        <v>-0.26620488527277025</v>
      </c>
      <c r="BG147">
        <f t="shared" si="36"/>
        <v>-0.25362569856900258</v>
      </c>
      <c r="BH147">
        <f t="shared" si="36"/>
        <v>-0.25261221927590671</v>
      </c>
      <c r="BI147">
        <f t="shared" si="36"/>
        <v>-0.18902838021311841</v>
      </c>
      <c r="BJ147">
        <f t="shared" si="36"/>
        <v>-0.16067037536201426</v>
      </c>
      <c r="BK147">
        <f t="shared" si="36"/>
        <v>-9.4914889473833738E-2</v>
      </c>
      <c r="BL147">
        <f t="shared" si="40"/>
        <v>-6.6611912706695059E-2</v>
      </c>
      <c r="BM147">
        <f t="shared" si="40"/>
        <v>-1.1342533638267756E-2</v>
      </c>
      <c r="BN147">
        <f t="shared" si="40"/>
        <v>0</v>
      </c>
    </row>
    <row r="148" spans="1:66">
      <c r="A148" s="3" t="s">
        <v>87</v>
      </c>
      <c r="B148" s="1">
        <v>136</v>
      </c>
      <c r="C148" s="1">
        <v>116</v>
      </c>
      <c r="D148" s="1">
        <v>90</v>
      </c>
      <c r="E148" s="1">
        <v>119</v>
      </c>
      <c r="F148" s="1">
        <v>161</v>
      </c>
      <c r="G148" s="1">
        <v>64</v>
      </c>
      <c r="H148" s="1">
        <v>7</v>
      </c>
      <c r="I148" s="1">
        <v>29</v>
      </c>
      <c r="J148" s="1">
        <v>3</v>
      </c>
      <c r="K148" s="1">
        <v>0</v>
      </c>
      <c r="L148" s="1">
        <v>0</v>
      </c>
      <c r="M148" s="1">
        <v>0</v>
      </c>
      <c r="N148">
        <v>0</v>
      </c>
      <c r="O148">
        <f t="shared" si="48"/>
        <v>725</v>
      </c>
      <c r="R148">
        <f t="shared" si="51"/>
        <v>161</v>
      </c>
      <c r="S148">
        <f t="shared" si="51"/>
        <v>136</v>
      </c>
      <c r="T148">
        <f t="shared" si="51"/>
        <v>119</v>
      </c>
      <c r="U148">
        <f t="shared" si="49"/>
        <v>116</v>
      </c>
      <c r="V148">
        <f t="shared" si="49"/>
        <v>90</v>
      </c>
      <c r="W148">
        <f t="shared" si="49"/>
        <v>64</v>
      </c>
      <c r="X148">
        <f t="shared" si="38"/>
        <v>29</v>
      </c>
      <c r="Y148">
        <f t="shared" si="38"/>
        <v>7</v>
      </c>
      <c r="Z148">
        <f t="shared" si="38"/>
        <v>3</v>
      </c>
      <c r="AA148">
        <f t="shared" si="38"/>
        <v>0</v>
      </c>
      <c r="AB148">
        <f t="shared" si="38"/>
        <v>0</v>
      </c>
      <c r="AC148">
        <f t="shared" si="38"/>
        <v>0</v>
      </c>
      <c r="AD148">
        <f t="shared" si="46"/>
        <v>0</v>
      </c>
      <c r="AE148">
        <f t="shared" si="41"/>
        <v>725</v>
      </c>
      <c r="AF148">
        <f t="shared" si="35"/>
        <v>532</v>
      </c>
      <c r="AG148">
        <f t="shared" si="42"/>
        <v>0</v>
      </c>
      <c r="AI148">
        <f t="shared" si="43"/>
        <v>0.73379310344827586</v>
      </c>
      <c r="AJ148">
        <f t="shared" si="44"/>
        <v>0.16195766944114148</v>
      </c>
      <c r="AK148">
        <f t="shared" si="45"/>
        <v>-1.9074413104202552</v>
      </c>
      <c r="AO148">
        <f t="shared" si="52"/>
        <v>4.9314625445897736E-2</v>
      </c>
      <c r="AP148">
        <f t="shared" si="52"/>
        <v>3.5188585017835908E-2</v>
      </c>
      <c r="AQ148">
        <f t="shared" si="52"/>
        <v>2.6941260404280621E-2</v>
      </c>
      <c r="AR148">
        <f t="shared" si="50"/>
        <v>2.5600000000000001E-2</v>
      </c>
      <c r="AS148">
        <f t="shared" si="50"/>
        <v>1.5410225921521997E-2</v>
      </c>
      <c r="AT148">
        <f t="shared" si="50"/>
        <v>7.7926278240190239E-3</v>
      </c>
      <c r="AU148">
        <f t="shared" si="39"/>
        <v>1.6000000000000001E-3</v>
      </c>
      <c r="AV148">
        <f t="shared" si="39"/>
        <v>9.322235434007136E-5</v>
      </c>
      <c r="AW148">
        <f t="shared" si="39"/>
        <v>1.7122473246135554E-5</v>
      </c>
      <c r="AX148">
        <f t="shared" si="39"/>
        <v>0</v>
      </c>
      <c r="AY148">
        <f t="shared" si="39"/>
        <v>0</v>
      </c>
      <c r="AZ148">
        <f t="shared" si="39"/>
        <v>0</v>
      </c>
      <c r="BA148">
        <f t="shared" si="47"/>
        <v>0</v>
      </c>
      <c r="BC148">
        <f t="shared" si="37"/>
        <v>-0.33416211540566082</v>
      </c>
      <c r="BD148">
        <f t="shared" si="37"/>
        <v>-0.31392866289673477</v>
      </c>
      <c r="BE148">
        <f t="shared" si="37"/>
        <v>-0.29660514654818526</v>
      </c>
      <c r="BF148">
        <f t="shared" si="36"/>
        <v>-0.29321303419972966</v>
      </c>
      <c r="BG148">
        <f t="shared" si="36"/>
        <v>-0.25899666014785777</v>
      </c>
      <c r="BH148">
        <f t="shared" si="36"/>
        <v>-0.21427099113886924</v>
      </c>
      <c r="BI148">
        <f t="shared" si="36"/>
        <v>-0.12875503299472801</v>
      </c>
      <c r="BJ148">
        <f t="shared" si="36"/>
        <v>-4.4802524883580039E-2</v>
      </c>
      <c r="BK148">
        <f t="shared" si="36"/>
        <v>-2.2707142204909922E-2</v>
      </c>
      <c r="BL148">
        <f t="shared" si="40"/>
        <v>0</v>
      </c>
      <c r="BM148">
        <f t="shared" si="40"/>
        <v>0</v>
      </c>
      <c r="BN148">
        <f t="shared" si="40"/>
        <v>0</v>
      </c>
    </row>
    <row r="149" spans="1:66">
      <c r="A149" s="3" t="s">
        <v>88</v>
      </c>
      <c r="B149" s="1">
        <v>105</v>
      </c>
      <c r="C149" s="1">
        <v>114</v>
      </c>
      <c r="D149" s="1">
        <v>104</v>
      </c>
      <c r="E149" s="1">
        <v>77</v>
      </c>
      <c r="F149" s="1">
        <v>177</v>
      </c>
      <c r="G149" s="1">
        <v>63</v>
      </c>
      <c r="H149" s="1">
        <v>48</v>
      </c>
      <c r="I149" s="1">
        <v>46</v>
      </c>
      <c r="J149" s="1">
        <v>16</v>
      </c>
      <c r="K149" s="1">
        <v>8</v>
      </c>
      <c r="L149" s="1">
        <v>0</v>
      </c>
      <c r="M149" s="1">
        <v>7</v>
      </c>
      <c r="N149">
        <v>0</v>
      </c>
      <c r="O149">
        <f t="shared" si="48"/>
        <v>765</v>
      </c>
      <c r="R149">
        <f t="shared" si="51"/>
        <v>177</v>
      </c>
      <c r="S149">
        <f t="shared" si="51"/>
        <v>114</v>
      </c>
      <c r="T149">
        <f t="shared" si="51"/>
        <v>105</v>
      </c>
      <c r="U149">
        <f t="shared" si="49"/>
        <v>104</v>
      </c>
      <c r="V149">
        <f t="shared" si="49"/>
        <v>77</v>
      </c>
      <c r="W149">
        <f t="shared" si="49"/>
        <v>63</v>
      </c>
      <c r="X149">
        <f t="shared" si="38"/>
        <v>48</v>
      </c>
      <c r="Y149">
        <f t="shared" si="38"/>
        <v>46</v>
      </c>
      <c r="Z149">
        <f t="shared" si="38"/>
        <v>16</v>
      </c>
      <c r="AA149">
        <f t="shared" si="38"/>
        <v>8</v>
      </c>
      <c r="AB149">
        <f t="shared" si="38"/>
        <v>7</v>
      </c>
      <c r="AC149">
        <f t="shared" si="38"/>
        <v>0</v>
      </c>
      <c r="AD149">
        <f t="shared" si="46"/>
        <v>0</v>
      </c>
      <c r="AE149">
        <f t="shared" si="41"/>
        <v>765</v>
      </c>
      <c r="AF149">
        <f t="shared" si="35"/>
        <v>500</v>
      </c>
      <c r="AG149">
        <f t="shared" si="42"/>
        <v>0</v>
      </c>
      <c r="AI149">
        <f t="shared" si="43"/>
        <v>0.65359477124183007</v>
      </c>
      <c r="AJ149">
        <f t="shared" si="44"/>
        <v>0.13815711905677303</v>
      </c>
      <c r="AK149">
        <f t="shared" si="45"/>
        <v>-2.1172201514736959</v>
      </c>
      <c r="AO149">
        <f t="shared" si="52"/>
        <v>5.353325643983084E-2</v>
      </c>
      <c r="AP149">
        <f t="shared" si="52"/>
        <v>2.2206843521722412E-2</v>
      </c>
      <c r="AQ149">
        <f t="shared" si="52"/>
        <v>1.8838908112264519E-2</v>
      </c>
      <c r="AR149">
        <f t="shared" si="50"/>
        <v>1.8481780511768974E-2</v>
      </c>
      <c r="AS149">
        <f t="shared" si="50"/>
        <v>1.0131146140373361E-2</v>
      </c>
      <c r="AT149">
        <f t="shared" si="50"/>
        <v>6.7820069204152251E-3</v>
      </c>
      <c r="AU149">
        <f t="shared" si="39"/>
        <v>3.9369473279507877E-3</v>
      </c>
      <c r="AV149">
        <f t="shared" si="39"/>
        <v>3.6157033619548039E-3</v>
      </c>
      <c r="AW149">
        <f t="shared" si="39"/>
        <v>4.3743859199453196E-4</v>
      </c>
      <c r="AX149">
        <f t="shared" si="39"/>
        <v>1.0935964799863299E-4</v>
      </c>
      <c r="AY149">
        <f t="shared" si="39"/>
        <v>8.3728480498953406E-5</v>
      </c>
      <c r="AZ149">
        <f t="shared" si="39"/>
        <v>0</v>
      </c>
      <c r="BA149">
        <f t="shared" si="47"/>
        <v>0</v>
      </c>
      <c r="BC149">
        <f t="shared" si="37"/>
        <v>-0.3386660391133714</v>
      </c>
      <c r="BD149">
        <f t="shared" si="37"/>
        <v>-0.28368525743693151</v>
      </c>
      <c r="BE149">
        <f t="shared" si="37"/>
        <v>-0.27257663501339385</v>
      </c>
      <c r="BF149">
        <f t="shared" si="36"/>
        <v>-0.27128161203563</v>
      </c>
      <c r="BG149">
        <f t="shared" si="36"/>
        <v>-0.23110774081295374</v>
      </c>
      <c r="BH149">
        <f t="shared" si="36"/>
        <v>-0.20561397355347086</v>
      </c>
      <c r="BI149">
        <f t="shared" si="36"/>
        <v>-0.17372077320273852</v>
      </c>
      <c r="BJ149">
        <f t="shared" si="36"/>
        <v>-0.1690415478660422</v>
      </c>
      <c r="BK149">
        <f t="shared" si="36"/>
        <v>-8.0884436320768721E-2</v>
      </c>
      <c r="BL149">
        <f t="shared" si="40"/>
        <v>-4.7690816127024305E-2</v>
      </c>
      <c r="BM149">
        <f t="shared" si="40"/>
        <v>-4.2951319991370661E-2</v>
      </c>
      <c r="BN149">
        <f t="shared" si="40"/>
        <v>0</v>
      </c>
    </row>
    <row r="150" spans="1:66">
      <c r="A150" s="3" t="s">
        <v>89</v>
      </c>
      <c r="B150" s="1">
        <v>272</v>
      </c>
      <c r="C150" s="1">
        <v>243</v>
      </c>
      <c r="D150" s="1">
        <v>133</v>
      </c>
      <c r="E150" s="1">
        <v>125</v>
      </c>
      <c r="F150" s="1">
        <v>199</v>
      </c>
      <c r="G150" s="1">
        <v>95</v>
      </c>
      <c r="H150" s="1">
        <v>67</v>
      </c>
      <c r="I150" s="1">
        <v>71</v>
      </c>
      <c r="J150" s="1">
        <v>48</v>
      </c>
      <c r="K150" s="1">
        <v>18</v>
      </c>
      <c r="L150" s="1">
        <v>0</v>
      </c>
      <c r="M150" s="1">
        <v>18</v>
      </c>
      <c r="N150">
        <v>0</v>
      </c>
      <c r="O150">
        <f t="shared" si="48"/>
        <v>1289</v>
      </c>
      <c r="R150">
        <f t="shared" si="51"/>
        <v>272</v>
      </c>
      <c r="S150">
        <f t="shared" si="51"/>
        <v>243</v>
      </c>
      <c r="T150">
        <f t="shared" si="51"/>
        <v>199</v>
      </c>
      <c r="U150">
        <f t="shared" si="49"/>
        <v>133</v>
      </c>
      <c r="V150">
        <f t="shared" si="49"/>
        <v>125</v>
      </c>
      <c r="W150">
        <f t="shared" si="49"/>
        <v>95</v>
      </c>
      <c r="X150">
        <f t="shared" si="38"/>
        <v>71</v>
      </c>
      <c r="Y150">
        <f t="shared" si="38"/>
        <v>67</v>
      </c>
      <c r="Z150">
        <f t="shared" si="38"/>
        <v>48</v>
      </c>
      <c r="AA150">
        <f t="shared" si="38"/>
        <v>18</v>
      </c>
      <c r="AB150">
        <f t="shared" si="38"/>
        <v>18</v>
      </c>
      <c r="AC150">
        <f t="shared" si="38"/>
        <v>0</v>
      </c>
      <c r="AD150">
        <f t="shared" si="46"/>
        <v>0</v>
      </c>
      <c r="AE150">
        <f t="shared" si="41"/>
        <v>1289</v>
      </c>
      <c r="AF150">
        <f t="shared" si="35"/>
        <v>847</v>
      </c>
      <c r="AG150">
        <f t="shared" si="42"/>
        <v>0</v>
      </c>
      <c r="AI150">
        <f t="shared" si="43"/>
        <v>0.65709852598913887</v>
      </c>
      <c r="AJ150">
        <f t="shared" si="44"/>
        <v>0.13689565163485745</v>
      </c>
      <c r="AK150">
        <f t="shared" si="45"/>
        <v>-2.1393028273148742</v>
      </c>
      <c r="AO150">
        <f t="shared" si="52"/>
        <v>4.4527875362393859E-2</v>
      </c>
      <c r="AP150">
        <f t="shared" si="52"/>
        <v>3.5539123489862601E-2</v>
      </c>
      <c r="AQ150">
        <f t="shared" si="52"/>
        <v>2.3834185664821567E-2</v>
      </c>
      <c r="AR150">
        <f t="shared" si="50"/>
        <v>1.064626929181154E-2</v>
      </c>
      <c r="AS150">
        <f t="shared" si="50"/>
        <v>9.4040340146167283E-3</v>
      </c>
      <c r="AT150">
        <f t="shared" si="50"/>
        <v>5.4317700468426225E-3</v>
      </c>
      <c r="AU150">
        <f t="shared" si="39"/>
        <v>3.0339670699317074E-3</v>
      </c>
      <c r="AV150">
        <f t="shared" si="39"/>
        <v>2.7017413562633271E-3</v>
      </c>
      <c r="AW150">
        <f t="shared" si="39"/>
        <v>1.3866812396593241E-3</v>
      </c>
      <c r="AX150">
        <f t="shared" si="39"/>
        <v>1.9500204932709249E-4</v>
      </c>
      <c r="AY150">
        <f t="shared" si="39"/>
        <v>1.9500204932709249E-4</v>
      </c>
      <c r="AZ150">
        <f t="shared" si="39"/>
        <v>0</v>
      </c>
      <c r="BA150">
        <f t="shared" si="47"/>
        <v>0</v>
      </c>
      <c r="BC150">
        <f t="shared" si="37"/>
        <v>-0.32830335358180579</v>
      </c>
      <c r="BD150">
        <f t="shared" si="37"/>
        <v>-0.31455408532387064</v>
      </c>
      <c r="BE150">
        <f t="shared" si="37"/>
        <v>-0.28843686459637258</v>
      </c>
      <c r="BF150">
        <f t="shared" si="36"/>
        <v>-0.23435166201506494</v>
      </c>
      <c r="BG150">
        <f t="shared" si="36"/>
        <v>-0.22627116617890675</v>
      </c>
      <c r="BH150">
        <f t="shared" si="36"/>
        <v>-0.19219223085893825</v>
      </c>
      <c r="BI150">
        <f t="shared" si="36"/>
        <v>-0.159677960386927</v>
      </c>
      <c r="BJ150">
        <f t="shared" si="36"/>
        <v>-0.15369609673989978</v>
      </c>
      <c r="BK150">
        <f t="shared" si="36"/>
        <v>-0.12252925338828721</v>
      </c>
      <c r="BL150">
        <f t="shared" si="40"/>
        <v>-5.9645077122400629E-2</v>
      </c>
      <c r="BM150">
        <f t="shared" si="40"/>
        <v>-5.9645077122400629E-2</v>
      </c>
      <c r="BN150">
        <f t="shared" si="40"/>
        <v>0</v>
      </c>
    </row>
    <row r="151" spans="1:66">
      <c r="A151" s="3" t="s">
        <v>90</v>
      </c>
      <c r="B151" s="1">
        <v>527</v>
      </c>
      <c r="C151" s="1">
        <v>237</v>
      </c>
      <c r="D151" s="1">
        <v>215</v>
      </c>
      <c r="E151" s="1">
        <v>244</v>
      </c>
      <c r="F151" s="1">
        <v>190</v>
      </c>
      <c r="G151" s="1">
        <v>138</v>
      </c>
      <c r="H151" s="1">
        <v>157</v>
      </c>
      <c r="I151" s="1">
        <v>15</v>
      </c>
      <c r="J151" s="1">
        <v>69</v>
      </c>
      <c r="K151" s="1">
        <v>40</v>
      </c>
      <c r="L151" s="1">
        <v>31</v>
      </c>
      <c r="M151" s="1">
        <v>7</v>
      </c>
      <c r="N151">
        <v>0</v>
      </c>
      <c r="O151">
        <f t="shared" si="48"/>
        <v>1870</v>
      </c>
      <c r="R151">
        <f t="shared" si="51"/>
        <v>527</v>
      </c>
      <c r="S151">
        <f t="shared" si="51"/>
        <v>244</v>
      </c>
      <c r="T151">
        <f t="shared" si="51"/>
        <v>237</v>
      </c>
      <c r="U151">
        <f t="shared" si="49"/>
        <v>215</v>
      </c>
      <c r="V151">
        <f t="shared" si="49"/>
        <v>190</v>
      </c>
      <c r="W151">
        <f t="shared" si="49"/>
        <v>157</v>
      </c>
      <c r="X151">
        <f t="shared" si="38"/>
        <v>138</v>
      </c>
      <c r="Y151">
        <f t="shared" si="38"/>
        <v>69</v>
      </c>
      <c r="Z151">
        <f t="shared" si="38"/>
        <v>40</v>
      </c>
      <c r="AA151">
        <f t="shared" si="38"/>
        <v>31</v>
      </c>
      <c r="AB151">
        <f t="shared" si="38"/>
        <v>15</v>
      </c>
      <c r="AC151">
        <f t="shared" si="38"/>
        <v>7</v>
      </c>
      <c r="AD151">
        <f t="shared" si="46"/>
        <v>0</v>
      </c>
      <c r="AE151">
        <f t="shared" si="41"/>
        <v>1870</v>
      </c>
      <c r="AF151">
        <f t="shared" si="35"/>
        <v>1223</v>
      </c>
      <c r="AG151">
        <f t="shared" si="42"/>
        <v>0</v>
      </c>
      <c r="AI151">
        <f t="shared" si="43"/>
        <v>0.65401069518716581</v>
      </c>
      <c r="AJ151">
        <f t="shared" si="44"/>
        <v>0.15071863650662012</v>
      </c>
      <c r="AK151">
        <f t="shared" si="45"/>
        <v>-2.0973987399919949</v>
      </c>
      <c r="AO151">
        <f t="shared" si="52"/>
        <v>7.9421487603305779E-2</v>
      </c>
      <c r="AP151">
        <f t="shared" si="52"/>
        <v>1.7025365323572308E-2</v>
      </c>
      <c r="AQ151">
        <f t="shared" si="52"/>
        <v>1.6062512511081244E-2</v>
      </c>
      <c r="AR151">
        <f t="shared" si="50"/>
        <v>1.3218850982298608E-2</v>
      </c>
      <c r="AS151">
        <f t="shared" si="50"/>
        <v>1.0323429323114759E-2</v>
      </c>
      <c r="AT151">
        <f t="shared" si="50"/>
        <v>7.0488146644170548E-3</v>
      </c>
      <c r="AU151">
        <f t="shared" si="39"/>
        <v>5.4459664274071314E-3</v>
      </c>
      <c r="AV151">
        <f t="shared" si="39"/>
        <v>1.3614916068517828E-3</v>
      </c>
      <c r="AW151">
        <f t="shared" si="39"/>
        <v>4.575481140438674E-4</v>
      </c>
      <c r="AX151">
        <f t="shared" si="39"/>
        <v>2.7481483599759793E-4</v>
      </c>
      <c r="AY151">
        <f t="shared" si="39"/>
        <v>6.4342703537418876E-5</v>
      </c>
      <c r="AZ151">
        <f t="shared" si="39"/>
        <v>1.4012410992593439E-5</v>
      </c>
      <c r="BA151">
        <f t="shared" si="47"/>
        <v>0</v>
      </c>
      <c r="BC151">
        <f t="shared" si="37"/>
        <v>-0.35692080000477611</v>
      </c>
      <c r="BD151">
        <f t="shared" si="37"/>
        <v>-0.2657284589473396</v>
      </c>
      <c r="BE151">
        <f t="shared" si="37"/>
        <v>-0.26179420095459882</v>
      </c>
      <c r="BF151">
        <f t="shared" si="36"/>
        <v>-0.24869356768449649</v>
      </c>
      <c r="BG151">
        <f t="shared" si="36"/>
        <v>-0.23233541773302022</v>
      </c>
      <c r="BH151">
        <f t="shared" si="36"/>
        <v>-0.20799963690189888</v>
      </c>
      <c r="BI151">
        <f t="shared" si="36"/>
        <v>-0.19234691091305722</v>
      </c>
      <c r="BJ151">
        <f t="shared" si="36"/>
        <v>-0.12174947441836616</v>
      </c>
      <c r="BK151">
        <f t="shared" si="36"/>
        <v>-8.2242016165448045E-2</v>
      </c>
      <c r="BL151">
        <f t="shared" si="40"/>
        <v>-6.7963049019394692E-2</v>
      </c>
      <c r="BM151">
        <f t="shared" si="40"/>
        <v>-3.8708370391014088E-2</v>
      </c>
      <c r="BN151">
        <f t="shared" si="40"/>
        <v>-2.0916836858584618E-2</v>
      </c>
    </row>
    <row r="152" spans="1:66">
      <c r="A152" s="3" t="s">
        <v>91</v>
      </c>
      <c r="B152" s="1">
        <v>237</v>
      </c>
      <c r="C152" s="1">
        <v>181</v>
      </c>
      <c r="D152" s="1">
        <v>203</v>
      </c>
      <c r="E152" s="1">
        <v>148</v>
      </c>
      <c r="F152" s="1">
        <v>112</v>
      </c>
      <c r="G152" s="1">
        <v>76</v>
      </c>
      <c r="H152" s="1">
        <v>121</v>
      </c>
      <c r="I152" s="1">
        <v>20</v>
      </c>
      <c r="J152" s="1">
        <v>78</v>
      </c>
      <c r="K152" s="1">
        <v>27</v>
      </c>
      <c r="L152" s="1">
        <v>18</v>
      </c>
      <c r="M152" s="1">
        <v>12</v>
      </c>
      <c r="N152">
        <v>0</v>
      </c>
      <c r="O152">
        <f t="shared" si="48"/>
        <v>1233</v>
      </c>
      <c r="R152">
        <f t="shared" si="51"/>
        <v>237</v>
      </c>
      <c r="S152">
        <f t="shared" si="51"/>
        <v>203</v>
      </c>
      <c r="T152">
        <f t="shared" si="51"/>
        <v>181</v>
      </c>
      <c r="U152">
        <f t="shared" si="49"/>
        <v>148</v>
      </c>
      <c r="V152">
        <f t="shared" si="49"/>
        <v>121</v>
      </c>
      <c r="W152">
        <f t="shared" si="49"/>
        <v>112</v>
      </c>
      <c r="X152">
        <f t="shared" si="38"/>
        <v>78</v>
      </c>
      <c r="Y152">
        <f t="shared" si="38"/>
        <v>76</v>
      </c>
      <c r="Z152">
        <f t="shared" si="38"/>
        <v>27</v>
      </c>
      <c r="AA152">
        <f t="shared" si="38"/>
        <v>20</v>
      </c>
      <c r="AB152">
        <f t="shared" si="38"/>
        <v>18</v>
      </c>
      <c r="AC152">
        <f t="shared" si="38"/>
        <v>12</v>
      </c>
      <c r="AD152">
        <f t="shared" si="46"/>
        <v>0</v>
      </c>
      <c r="AE152">
        <f t="shared" si="41"/>
        <v>1233</v>
      </c>
      <c r="AF152">
        <f t="shared" si="35"/>
        <v>769</v>
      </c>
      <c r="AG152">
        <f t="shared" si="42"/>
        <v>0</v>
      </c>
      <c r="AI152">
        <f t="shared" si="43"/>
        <v>0.62368207623682081</v>
      </c>
      <c r="AJ152">
        <f t="shared" si="44"/>
        <v>0.12674234964536349</v>
      </c>
      <c r="AK152">
        <f t="shared" si="45"/>
        <v>-2.1995284467091119</v>
      </c>
      <c r="AO152">
        <f t="shared" si="52"/>
        <v>3.6946264822017391E-2</v>
      </c>
      <c r="AP152">
        <f t="shared" si="52"/>
        <v>2.7106030498148709E-2</v>
      </c>
      <c r="AQ152">
        <f t="shared" si="52"/>
        <v>2.1549192291728744E-2</v>
      </c>
      <c r="AR152">
        <f t="shared" si="50"/>
        <v>1.4407786940509338E-2</v>
      </c>
      <c r="AS152">
        <f t="shared" si="50"/>
        <v>9.6304057978450156E-3</v>
      </c>
      <c r="AT152">
        <f t="shared" si="50"/>
        <v>8.2510627913508546E-3</v>
      </c>
      <c r="AU152">
        <f t="shared" si="39"/>
        <v>4.0018706969530147E-3</v>
      </c>
      <c r="AV152">
        <f t="shared" si="39"/>
        <v>3.799277637343953E-3</v>
      </c>
      <c r="AW152">
        <f t="shared" si="39"/>
        <v>4.7951409238638186E-4</v>
      </c>
      <c r="AX152">
        <f t="shared" si="39"/>
        <v>2.6310786962215733E-4</v>
      </c>
      <c r="AY152">
        <f t="shared" si="39"/>
        <v>2.1311737439394746E-4</v>
      </c>
      <c r="AZ152">
        <f t="shared" si="39"/>
        <v>9.4718833063976658E-5</v>
      </c>
      <c r="BA152">
        <f t="shared" si="47"/>
        <v>0</v>
      </c>
      <c r="BC152">
        <f t="shared" si="37"/>
        <v>-0.31698901119296308</v>
      </c>
      <c r="BD152">
        <f t="shared" si="37"/>
        <v>-0.29700884298205926</v>
      </c>
      <c r="BE152">
        <f t="shared" si="37"/>
        <v>-0.28165955670205339</v>
      </c>
      <c r="BF152">
        <f t="shared" si="36"/>
        <v>-0.25446796265306887</v>
      </c>
      <c r="BG152">
        <f t="shared" si="36"/>
        <v>-0.22781120021547446</v>
      </c>
      <c r="BH152">
        <f t="shared" si="36"/>
        <v>-0.21788738261910456</v>
      </c>
      <c r="BI152">
        <f t="shared" si="36"/>
        <v>-0.17462996006896248</v>
      </c>
      <c r="BJ152">
        <f t="shared" si="36"/>
        <v>-0.17175335310521411</v>
      </c>
      <c r="BK152">
        <f t="shared" si="36"/>
        <v>-8.3679605193285003E-2</v>
      </c>
      <c r="BL152">
        <f t="shared" si="40"/>
        <v>-6.6852769336745388E-2</v>
      </c>
      <c r="BM152">
        <f t="shared" si="40"/>
        <v>-6.1705602120703348E-2</v>
      </c>
      <c r="BN152">
        <f t="shared" si="40"/>
        <v>-4.5083200519477805E-2</v>
      </c>
    </row>
    <row r="153" spans="1:66">
      <c r="A153" s="3" t="s">
        <v>92</v>
      </c>
      <c r="B153" s="1">
        <v>242</v>
      </c>
      <c r="C153" s="1">
        <v>207</v>
      </c>
      <c r="D153" s="1">
        <v>166</v>
      </c>
      <c r="E153" s="1">
        <v>192</v>
      </c>
      <c r="F153" s="1">
        <v>117</v>
      </c>
      <c r="G153" s="1">
        <v>80</v>
      </c>
      <c r="H153" s="1">
        <v>115</v>
      </c>
      <c r="I153" s="1">
        <v>13</v>
      </c>
      <c r="J153" s="1">
        <v>74</v>
      </c>
      <c r="K153" s="1">
        <v>16</v>
      </c>
      <c r="L153" s="1">
        <v>2</v>
      </c>
      <c r="M153" s="1">
        <v>2</v>
      </c>
      <c r="N153">
        <v>0</v>
      </c>
      <c r="O153">
        <f t="shared" si="48"/>
        <v>1226</v>
      </c>
      <c r="R153">
        <f t="shared" si="51"/>
        <v>242</v>
      </c>
      <c r="S153">
        <f t="shared" si="51"/>
        <v>207</v>
      </c>
      <c r="T153">
        <f t="shared" si="51"/>
        <v>192</v>
      </c>
      <c r="U153">
        <f t="shared" si="49"/>
        <v>166</v>
      </c>
      <c r="V153">
        <f t="shared" si="49"/>
        <v>117</v>
      </c>
      <c r="W153">
        <f t="shared" si="49"/>
        <v>115</v>
      </c>
      <c r="X153">
        <f t="shared" si="38"/>
        <v>80</v>
      </c>
      <c r="Y153">
        <f t="shared" si="38"/>
        <v>74</v>
      </c>
      <c r="Z153">
        <f t="shared" si="38"/>
        <v>16</v>
      </c>
      <c r="AA153">
        <f t="shared" si="38"/>
        <v>13</v>
      </c>
      <c r="AB153">
        <f t="shared" si="38"/>
        <v>2</v>
      </c>
      <c r="AC153">
        <f t="shared" si="38"/>
        <v>2</v>
      </c>
      <c r="AD153">
        <f t="shared" si="46"/>
        <v>0</v>
      </c>
      <c r="AE153">
        <f t="shared" si="41"/>
        <v>1226</v>
      </c>
      <c r="AF153">
        <f t="shared" si="35"/>
        <v>807</v>
      </c>
      <c r="AG153">
        <f t="shared" si="42"/>
        <v>0</v>
      </c>
      <c r="AI153">
        <f t="shared" si="43"/>
        <v>0.65823817292006526</v>
      </c>
      <c r="AJ153">
        <f t="shared" si="44"/>
        <v>0.13642423935981945</v>
      </c>
      <c r="AK153">
        <f t="shared" si="45"/>
        <v>-2.1012285545372853</v>
      </c>
      <c r="AO153">
        <f t="shared" si="52"/>
        <v>3.8962767019099502E-2</v>
      </c>
      <c r="AP153">
        <f t="shared" si="52"/>
        <v>2.8507540536872388E-2</v>
      </c>
      <c r="AQ153">
        <f t="shared" si="52"/>
        <v>2.4525705952327091E-2</v>
      </c>
      <c r="AR153">
        <f t="shared" si="50"/>
        <v>1.8333071647741037E-2</v>
      </c>
      <c r="AS153">
        <f t="shared" si="50"/>
        <v>9.1073239144261482E-3</v>
      </c>
      <c r="AT153">
        <f t="shared" si="50"/>
        <v>8.7986236224914787E-3</v>
      </c>
      <c r="AU153">
        <f t="shared" si="39"/>
        <v>4.257935061167898E-3</v>
      </c>
      <c r="AV153">
        <f t="shared" si="39"/>
        <v>3.643195686711783E-3</v>
      </c>
      <c r="AW153">
        <f t="shared" si="39"/>
        <v>1.7031740244671594E-4</v>
      </c>
      <c r="AX153">
        <f t="shared" si="39"/>
        <v>1.1243609770896484E-4</v>
      </c>
      <c r="AY153">
        <f t="shared" si="39"/>
        <v>2.6612094132299366E-6</v>
      </c>
      <c r="AZ153">
        <f t="shared" si="39"/>
        <v>2.6612094132299366E-6</v>
      </c>
      <c r="BA153">
        <f t="shared" si="47"/>
        <v>0</v>
      </c>
      <c r="BC153">
        <f t="shared" si="37"/>
        <v>-0.32027977362328858</v>
      </c>
      <c r="BD153">
        <f t="shared" si="37"/>
        <v>-0.30033459862053263</v>
      </c>
      <c r="BE153">
        <f t="shared" si="37"/>
        <v>-0.29035172507171941</v>
      </c>
      <c r="BF153">
        <f t="shared" si="36"/>
        <v>-0.27073494165675027</v>
      </c>
      <c r="BG153">
        <f t="shared" si="36"/>
        <v>-0.22420274654054884</v>
      </c>
      <c r="BH153">
        <f t="shared" si="36"/>
        <v>-0.22198751927837218</v>
      </c>
      <c r="BI153">
        <f t="shared" si="36"/>
        <v>-0.17810671985789722</v>
      </c>
      <c r="BJ153">
        <f t="shared" si="36"/>
        <v>-0.16945438802904325</v>
      </c>
      <c r="BK153">
        <f t="shared" si="36"/>
        <v>-5.6625427657505716E-2</v>
      </c>
      <c r="BL153">
        <f t="shared" si="40"/>
        <v>-4.8209882436745566E-2</v>
      </c>
      <c r="BM153">
        <f t="shared" si="40"/>
        <v>-1.0470415882440803E-2</v>
      </c>
      <c r="BN153">
        <f t="shared" si="40"/>
        <v>-1.0470415882440803E-2</v>
      </c>
    </row>
    <row r="154" spans="1:66">
      <c r="A154" s="3" t="s">
        <v>93</v>
      </c>
      <c r="B154" s="1">
        <v>338</v>
      </c>
      <c r="C154" s="1">
        <v>246</v>
      </c>
      <c r="D154" s="1">
        <v>288</v>
      </c>
      <c r="E154" s="1">
        <v>212</v>
      </c>
      <c r="F154" s="1">
        <v>285</v>
      </c>
      <c r="G154" s="1">
        <v>165</v>
      </c>
      <c r="H154" s="1">
        <v>159</v>
      </c>
      <c r="I154" s="1">
        <v>121</v>
      </c>
      <c r="J154" s="1">
        <v>79</v>
      </c>
      <c r="K154" s="1">
        <v>51</v>
      </c>
      <c r="L154" s="1">
        <v>33</v>
      </c>
      <c r="M154" s="1">
        <v>11</v>
      </c>
      <c r="N154">
        <v>0</v>
      </c>
      <c r="O154">
        <f t="shared" si="48"/>
        <v>1988</v>
      </c>
      <c r="R154">
        <f t="shared" si="51"/>
        <v>338</v>
      </c>
      <c r="S154">
        <f t="shared" si="51"/>
        <v>288</v>
      </c>
      <c r="T154">
        <f t="shared" si="51"/>
        <v>285</v>
      </c>
      <c r="U154">
        <f t="shared" si="49"/>
        <v>246</v>
      </c>
      <c r="V154">
        <f t="shared" si="49"/>
        <v>212</v>
      </c>
      <c r="W154">
        <f t="shared" si="49"/>
        <v>165</v>
      </c>
      <c r="X154">
        <f t="shared" si="38"/>
        <v>159</v>
      </c>
      <c r="Y154">
        <f t="shared" si="38"/>
        <v>121</v>
      </c>
      <c r="Z154">
        <f t="shared" si="38"/>
        <v>79</v>
      </c>
      <c r="AA154">
        <f t="shared" si="38"/>
        <v>51</v>
      </c>
      <c r="AB154">
        <f t="shared" si="38"/>
        <v>33</v>
      </c>
      <c r="AC154">
        <f t="shared" si="38"/>
        <v>11</v>
      </c>
      <c r="AD154">
        <f t="shared" si="46"/>
        <v>0</v>
      </c>
      <c r="AE154">
        <f t="shared" si="41"/>
        <v>1988</v>
      </c>
      <c r="AF154">
        <f t="shared" si="35"/>
        <v>1157</v>
      </c>
      <c r="AG154">
        <f t="shared" si="42"/>
        <v>0</v>
      </c>
      <c r="AI154">
        <f t="shared" si="43"/>
        <v>0.58199195171026152</v>
      </c>
      <c r="AJ154">
        <f t="shared" si="44"/>
        <v>0.11666376528790449</v>
      </c>
      <c r="AK154">
        <f t="shared" si="45"/>
        <v>-2.2547496246885341</v>
      </c>
      <c r="AO154">
        <f t="shared" si="52"/>
        <v>2.8906841451121216E-2</v>
      </c>
      <c r="AP154">
        <f t="shared" si="52"/>
        <v>2.098708953924756E-2</v>
      </c>
      <c r="AQ154">
        <f t="shared" si="52"/>
        <v>2.0552135752138583E-2</v>
      </c>
      <c r="AR154">
        <f t="shared" si="50"/>
        <v>1.5312195102202756E-2</v>
      </c>
      <c r="AS154">
        <f t="shared" si="50"/>
        <v>1.1372055269241203E-2</v>
      </c>
      <c r="AT154">
        <f t="shared" si="50"/>
        <v>6.8886660000242912E-3</v>
      </c>
      <c r="AU154">
        <f t="shared" si="39"/>
        <v>6.396781088948175E-3</v>
      </c>
      <c r="AV154">
        <f t="shared" si="39"/>
        <v>3.7045714933463965E-3</v>
      </c>
      <c r="AW154">
        <f t="shared" si="39"/>
        <v>1.5791428652397279E-3</v>
      </c>
      <c r="AX154">
        <f t="shared" si="39"/>
        <v>6.5812379306017194E-4</v>
      </c>
      <c r="AY154">
        <f t="shared" si="39"/>
        <v>2.7554664000097165E-4</v>
      </c>
      <c r="AZ154">
        <f t="shared" si="39"/>
        <v>3.061629333344129E-5</v>
      </c>
      <c r="BA154">
        <f t="shared" si="47"/>
        <v>0</v>
      </c>
      <c r="BC154">
        <f t="shared" si="37"/>
        <v>-0.30124819426857302</v>
      </c>
      <c r="BD154">
        <f t="shared" si="37"/>
        <v>-0.2798763004221354</v>
      </c>
      <c r="BE154">
        <f t="shared" si="37"/>
        <v>-0.27846208952723472</v>
      </c>
      <c r="BF154">
        <f t="shared" si="36"/>
        <v>-0.25856639910256662</v>
      </c>
      <c r="BG154">
        <f t="shared" si="36"/>
        <v>-0.23869175043231161</v>
      </c>
      <c r="BH154">
        <f t="shared" si="36"/>
        <v>-0.206576921879844</v>
      </c>
      <c r="BI154">
        <f t="shared" si="36"/>
        <v>-0.20202759024869704</v>
      </c>
      <c r="BJ154">
        <f t="shared" si="36"/>
        <v>-0.17036738170824609</v>
      </c>
      <c r="BK154">
        <f t="shared" si="36"/>
        <v>-0.12817378583763095</v>
      </c>
      <c r="BL154">
        <f t="shared" si="40"/>
        <v>-9.3971829214839986E-2</v>
      </c>
      <c r="BM154">
        <f t="shared" si="40"/>
        <v>-6.803140606124311E-2</v>
      </c>
      <c r="BN154">
        <f t="shared" si="40"/>
        <v>-2.8755975985211086E-2</v>
      </c>
    </row>
    <row r="155" spans="1:66">
      <c r="A155" s="3" t="s">
        <v>94</v>
      </c>
      <c r="B155" s="1">
        <v>473</v>
      </c>
      <c r="C155" s="1">
        <v>351</v>
      </c>
      <c r="D155" s="1">
        <v>226</v>
      </c>
      <c r="E155" s="1">
        <v>231</v>
      </c>
      <c r="F155" s="1">
        <v>266</v>
      </c>
      <c r="G155" s="1">
        <v>180</v>
      </c>
      <c r="H155" s="1">
        <v>244</v>
      </c>
      <c r="I155" s="1">
        <v>78</v>
      </c>
      <c r="J155" s="1">
        <v>88</v>
      </c>
      <c r="K155" s="1">
        <v>42</v>
      </c>
      <c r="L155" s="1">
        <v>24</v>
      </c>
      <c r="M155" s="1">
        <v>12</v>
      </c>
      <c r="N155">
        <v>0</v>
      </c>
      <c r="O155">
        <f t="shared" si="48"/>
        <v>2215</v>
      </c>
      <c r="R155">
        <f t="shared" si="51"/>
        <v>473</v>
      </c>
      <c r="S155">
        <f t="shared" si="51"/>
        <v>351</v>
      </c>
      <c r="T155">
        <f t="shared" si="51"/>
        <v>266</v>
      </c>
      <c r="U155">
        <f t="shared" si="49"/>
        <v>244</v>
      </c>
      <c r="V155">
        <f t="shared" si="49"/>
        <v>231</v>
      </c>
      <c r="W155">
        <f t="shared" si="49"/>
        <v>226</v>
      </c>
      <c r="X155">
        <f t="shared" si="38"/>
        <v>180</v>
      </c>
      <c r="Y155">
        <f t="shared" si="38"/>
        <v>88</v>
      </c>
      <c r="Z155">
        <f t="shared" si="38"/>
        <v>78</v>
      </c>
      <c r="AA155">
        <f t="shared" si="38"/>
        <v>42</v>
      </c>
      <c r="AB155">
        <f t="shared" si="38"/>
        <v>24</v>
      </c>
      <c r="AC155">
        <f t="shared" si="38"/>
        <v>12</v>
      </c>
      <c r="AD155">
        <f t="shared" si="46"/>
        <v>0</v>
      </c>
      <c r="AE155">
        <f t="shared" si="41"/>
        <v>2215</v>
      </c>
      <c r="AF155">
        <f t="shared" si="35"/>
        <v>1334</v>
      </c>
      <c r="AG155">
        <f t="shared" si="42"/>
        <v>0</v>
      </c>
      <c r="AI155">
        <f t="shared" si="43"/>
        <v>0.60225733634311518</v>
      </c>
      <c r="AJ155">
        <f t="shared" si="44"/>
        <v>0.12848391584160937</v>
      </c>
      <c r="AK155">
        <f t="shared" si="45"/>
        <v>-2.1902392823543768</v>
      </c>
      <c r="AO155">
        <f t="shared" si="52"/>
        <v>4.5601047648650438E-2</v>
      </c>
      <c r="AP155">
        <f t="shared" si="52"/>
        <v>2.5111159802088164E-2</v>
      </c>
      <c r="AQ155">
        <f t="shared" si="52"/>
        <v>1.442167858180169E-2</v>
      </c>
      <c r="AR155">
        <f t="shared" si="50"/>
        <v>1.2134787947964064E-2</v>
      </c>
      <c r="AS155">
        <f t="shared" si="50"/>
        <v>1.087618280857482E-2</v>
      </c>
      <c r="AT155">
        <f t="shared" si="50"/>
        <v>1.041044795132714E-2</v>
      </c>
      <c r="AU155">
        <f t="shared" si="39"/>
        <v>6.6038553062690766E-3</v>
      </c>
      <c r="AV155">
        <f t="shared" si="39"/>
        <v>1.5784029472761646E-3</v>
      </c>
      <c r="AW155">
        <f t="shared" si="39"/>
        <v>1.2400572741771932E-3</v>
      </c>
      <c r="AX155">
        <f t="shared" si="39"/>
        <v>3.5954323334131636E-4</v>
      </c>
      <c r="AY155">
        <f t="shared" si="39"/>
        <v>1.1740187211145025E-4</v>
      </c>
      <c r="AZ155">
        <f t="shared" si="39"/>
        <v>2.9350468027862561E-5</v>
      </c>
      <c r="BA155">
        <f t="shared" si="47"/>
        <v>0</v>
      </c>
      <c r="BC155">
        <f t="shared" si="37"/>
        <v>-0.32969323478825929</v>
      </c>
      <c r="BD155">
        <f t="shared" si="37"/>
        <v>-0.29192764429512097</v>
      </c>
      <c r="BE155">
        <f t="shared" si="37"/>
        <v>-0.25453274284584415</v>
      </c>
      <c r="BF155">
        <f t="shared" si="36"/>
        <v>-0.24299089280062858</v>
      </c>
      <c r="BG155">
        <f t="shared" si="36"/>
        <v>-0.23575452980684838</v>
      </c>
      <c r="BH155">
        <f t="shared" si="36"/>
        <v>-0.23288434600666849</v>
      </c>
      <c r="BI155">
        <f t="shared" si="36"/>
        <v>-0.20397704274764092</v>
      </c>
      <c r="BJ155">
        <f t="shared" si="36"/>
        <v>-0.12815306383028921</v>
      </c>
      <c r="BK155">
        <f t="shared" si="36"/>
        <v>-0.11783806354473692</v>
      </c>
      <c r="BL155">
        <f t="shared" si="40"/>
        <v>-7.5189254490395679E-2</v>
      </c>
      <c r="BM155">
        <f t="shared" si="40"/>
        <v>-4.9028845350406754E-2</v>
      </c>
      <c r="BN155">
        <f t="shared" si="40"/>
        <v>-2.8269621847537167E-2</v>
      </c>
    </row>
    <row r="156" spans="1:66">
      <c r="A156" s="3" t="s">
        <v>95</v>
      </c>
      <c r="B156" s="1">
        <v>518</v>
      </c>
      <c r="C156" s="1">
        <v>384</v>
      </c>
      <c r="D156" s="1">
        <v>336</v>
      </c>
      <c r="E156" s="1">
        <v>242</v>
      </c>
      <c r="F156" s="1">
        <v>432</v>
      </c>
      <c r="G156" s="1">
        <v>248</v>
      </c>
      <c r="H156" s="1">
        <v>276</v>
      </c>
      <c r="I156" s="1">
        <v>154</v>
      </c>
      <c r="J156" s="1">
        <v>101</v>
      </c>
      <c r="K156" s="1">
        <v>48</v>
      </c>
      <c r="L156" s="1">
        <v>51</v>
      </c>
      <c r="M156" s="1">
        <v>6</v>
      </c>
      <c r="N156">
        <v>0</v>
      </c>
      <c r="O156">
        <f t="shared" si="48"/>
        <v>2796</v>
      </c>
      <c r="R156">
        <f t="shared" si="51"/>
        <v>518</v>
      </c>
      <c r="S156">
        <f t="shared" si="51"/>
        <v>432</v>
      </c>
      <c r="T156">
        <f t="shared" si="51"/>
        <v>384</v>
      </c>
      <c r="U156">
        <f t="shared" si="49"/>
        <v>336</v>
      </c>
      <c r="V156">
        <f t="shared" si="49"/>
        <v>276</v>
      </c>
      <c r="W156">
        <f t="shared" si="49"/>
        <v>248</v>
      </c>
      <c r="X156">
        <f t="shared" si="38"/>
        <v>242</v>
      </c>
      <c r="Y156">
        <f t="shared" si="38"/>
        <v>154</v>
      </c>
      <c r="Z156">
        <f t="shared" si="38"/>
        <v>101</v>
      </c>
      <c r="AA156">
        <f t="shared" si="38"/>
        <v>51</v>
      </c>
      <c r="AB156">
        <f t="shared" si="38"/>
        <v>48</v>
      </c>
      <c r="AC156">
        <f t="shared" si="38"/>
        <v>6</v>
      </c>
      <c r="AD156">
        <f t="shared" si="46"/>
        <v>0</v>
      </c>
      <c r="AE156">
        <f t="shared" si="41"/>
        <v>2796</v>
      </c>
      <c r="AF156">
        <f t="shared" si="35"/>
        <v>1670</v>
      </c>
      <c r="AG156">
        <f t="shared" si="42"/>
        <v>0</v>
      </c>
      <c r="AI156">
        <f t="shared" si="43"/>
        <v>0.59728183118741063</v>
      </c>
      <c r="AJ156">
        <f t="shared" si="44"/>
        <v>0.12157184492049748</v>
      </c>
      <c r="AK156">
        <f t="shared" si="45"/>
        <v>-2.219050896325621</v>
      </c>
      <c r="AO156">
        <f t="shared" si="52"/>
        <v>3.4322995654941346E-2</v>
      </c>
      <c r="AP156">
        <f t="shared" si="52"/>
        <v>2.387223931183113E-2</v>
      </c>
      <c r="AQ156">
        <f t="shared" si="52"/>
        <v>1.8862016246385088E-2</v>
      </c>
      <c r="AR156">
        <f t="shared" si="50"/>
        <v>1.4441231188638583E-2</v>
      </c>
      <c r="AS156">
        <f t="shared" si="50"/>
        <v>9.7441470647829202E-3</v>
      </c>
      <c r="AT156">
        <f t="shared" si="50"/>
        <v>7.8673600749896138E-3</v>
      </c>
      <c r="AU156">
        <f t="shared" si="39"/>
        <v>7.4912863461188174E-3</v>
      </c>
      <c r="AV156">
        <f t="shared" si="39"/>
        <v>3.0336614128910907E-3</v>
      </c>
      <c r="AW156">
        <f t="shared" si="39"/>
        <v>1.3048735061942157E-3</v>
      </c>
      <c r="AX156">
        <f t="shared" si="39"/>
        <v>3.3271012543977603E-4</v>
      </c>
      <c r="AY156">
        <f t="shared" si="39"/>
        <v>2.94719003849767E-4</v>
      </c>
      <c r="AZ156">
        <f t="shared" si="39"/>
        <v>4.6049844351526094E-6</v>
      </c>
      <c r="BA156">
        <f t="shared" si="47"/>
        <v>0</v>
      </c>
      <c r="BC156">
        <f t="shared" si="37"/>
        <v>-0.31235063950171849</v>
      </c>
      <c r="BD156">
        <f t="shared" si="37"/>
        <v>-0.28854378774225437</v>
      </c>
      <c r="BE156">
        <f t="shared" si="37"/>
        <v>-0.27265957778760158</v>
      </c>
      <c r="BF156">
        <f t="shared" si="36"/>
        <v>-0.25462382152332153</v>
      </c>
      <c r="BG156">
        <f t="shared" si="36"/>
        <v>-0.22857303633322176</v>
      </c>
      <c r="BH156">
        <f t="shared" si="36"/>
        <v>-0.21487269548741139</v>
      </c>
      <c r="BI156">
        <f t="shared" si="36"/>
        <v>-0.21179391462148695</v>
      </c>
      <c r="BJ156">
        <f t="shared" si="36"/>
        <v>-0.15967269139655618</v>
      </c>
      <c r="BK156">
        <f t="shared" si="36"/>
        <v>-0.1199582558074952</v>
      </c>
      <c r="BL156">
        <f t="shared" si="40"/>
        <v>-7.3036513949248261E-2</v>
      </c>
      <c r="BM156">
        <f t="shared" si="40"/>
        <v>-6.9781014462589011E-2</v>
      </c>
      <c r="BN156">
        <f t="shared" si="40"/>
        <v>-1.3184947712715977E-2</v>
      </c>
    </row>
    <row r="157" spans="1:66">
      <c r="A157" s="3" t="s">
        <v>96</v>
      </c>
      <c r="B157" s="1">
        <v>343</v>
      </c>
      <c r="C157" s="1">
        <v>223</v>
      </c>
      <c r="D157" s="1">
        <v>267</v>
      </c>
      <c r="E157" s="1">
        <v>150</v>
      </c>
      <c r="F157" s="1">
        <v>226</v>
      </c>
      <c r="G157" s="1">
        <v>169</v>
      </c>
      <c r="H157" s="1">
        <v>163</v>
      </c>
      <c r="I157" s="1">
        <v>159</v>
      </c>
      <c r="J157" s="1">
        <v>111</v>
      </c>
      <c r="K157" s="1">
        <v>38</v>
      </c>
      <c r="L157" s="1">
        <v>35</v>
      </c>
      <c r="M157" s="1">
        <v>12</v>
      </c>
      <c r="N157">
        <v>0</v>
      </c>
      <c r="O157">
        <f t="shared" si="48"/>
        <v>1896</v>
      </c>
      <c r="R157">
        <f t="shared" si="51"/>
        <v>343</v>
      </c>
      <c r="S157">
        <f t="shared" si="51"/>
        <v>267</v>
      </c>
      <c r="T157">
        <f t="shared" si="51"/>
        <v>226</v>
      </c>
      <c r="U157">
        <f t="shared" si="49"/>
        <v>223</v>
      </c>
      <c r="V157">
        <f t="shared" si="49"/>
        <v>169</v>
      </c>
      <c r="W157">
        <f t="shared" si="49"/>
        <v>163</v>
      </c>
      <c r="X157">
        <f t="shared" si="38"/>
        <v>159</v>
      </c>
      <c r="Y157">
        <f t="shared" si="38"/>
        <v>150</v>
      </c>
      <c r="Z157">
        <f t="shared" si="38"/>
        <v>111</v>
      </c>
      <c r="AA157">
        <f t="shared" si="38"/>
        <v>38</v>
      </c>
      <c r="AB157">
        <f t="shared" si="38"/>
        <v>35</v>
      </c>
      <c r="AC157">
        <f t="shared" si="38"/>
        <v>12</v>
      </c>
      <c r="AD157">
        <f t="shared" si="46"/>
        <v>0</v>
      </c>
      <c r="AE157">
        <f t="shared" si="41"/>
        <v>1896</v>
      </c>
      <c r="AF157">
        <f t="shared" ref="AF157:AF220" si="53">SUM(R157:U157)</f>
        <v>1059</v>
      </c>
      <c r="AG157">
        <f t="shared" si="42"/>
        <v>0</v>
      </c>
      <c r="AI157">
        <f t="shared" si="43"/>
        <v>0.55854430379746833</v>
      </c>
      <c r="AJ157">
        <f t="shared" si="44"/>
        <v>0.11343779486905589</v>
      </c>
      <c r="AK157">
        <f t="shared" si="45"/>
        <v>-2.2758748018931625</v>
      </c>
      <c r="AO157">
        <f t="shared" si="52"/>
        <v>3.2727405241325287E-2</v>
      </c>
      <c r="AP157">
        <f t="shared" si="52"/>
        <v>1.983105672167922E-2</v>
      </c>
      <c r="AQ157">
        <f t="shared" si="52"/>
        <v>1.4208237639979348E-2</v>
      </c>
      <c r="AR157">
        <f t="shared" si="50"/>
        <v>1.3833531396321817E-2</v>
      </c>
      <c r="AS157">
        <f t="shared" si="50"/>
        <v>7.9450519859709089E-3</v>
      </c>
      <c r="AT157">
        <f t="shared" si="50"/>
        <v>7.3909207035909499E-3</v>
      </c>
      <c r="AU157">
        <f t="shared" si="39"/>
        <v>7.032626982855312E-3</v>
      </c>
      <c r="AV157">
        <f t="shared" si="39"/>
        <v>6.2590129786893132E-3</v>
      </c>
      <c r="AW157">
        <f t="shared" si="39"/>
        <v>3.4274355071302674E-3</v>
      </c>
      <c r="AX157">
        <f t="shared" si="39"/>
        <v>4.0168954405454973E-4</v>
      </c>
      <c r="AY157">
        <f t="shared" si="39"/>
        <v>3.4076848439530704E-4</v>
      </c>
      <c r="AZ157">
        <f t="shared" si="39"/>
        <v>4.00576830636116E-5</v>
      </c>
      <c r="BA157">
        <f t="shared" si="47"/>
        <v>0</v>
      </c>
      <c r="BC157">
        <f t="shared" si="37"/>
        <v>-0.30930988071076809</v>
      </c>
      <c r="BD157">
        <f t="shared" si="37"/>
        <v>-0.27604828983055357</v>
      </c>
      <c r="BE157">
        <f t="shared" si="37"/>
        <v>-0.25353083886110017</v>
      </c>
      <c r="BF157">
        <f t="shared" si="36"/>
        <v>-0.25173711510133501</v>
      </c>
      <c r="BG157">
        <f t="shared" si="36"/>
        <v>-0.21549309154732596</v>
      </c>
      <c r="BH157">
        <f t="shared" si="36"/>
        <v>-0.21095015378024126</v>
      </c>
      <c r="BI157">
        <f t="shared" si="36"/>
        <v>-0.20785706720177374</v>
      </c>
      <c r="BJ157">
        <f t="shared" si="36"/>
        <v>-0.20070145480369553</v>
      </c>
      <c r="BK157">
        <f t="shared" si="36"/>
        <v>-0.1661470645816415</v>
      </c>
      <c r="BL157">
        <f t="shared" si="40"/>
        <v>-7.8363285800298568E-2</v>
      </c>
      <c r="BM157">
        <f t="shared" si="40"/>
        <v>-7.3694818959068764E-2</v>
      </c>
      <c r="BN157">
        <f t="shared" si="40"/>
        <v>-3.2041740715360548E-2</v>
      </c>
    </row>
    <row r="158" spans="1:66">
      <c r="A158" s="3" t="s">
        <v>97</v>
      </c>
      <c r="B158" s="1">
        <v>113</v>
      </c>
      <c r="C158" s="1">
        <v>117</v>
      </c>
      <c r="D158" s="1">
        <v>79</v>
      </c>
      <c r="E158" s="1">
        <v>51</v>
      </c>
      <c r="F158" s="1">
        <v>66</v>
      </c>
      <c r="G158" s="1">
        <v>72</v>
      </c>
      <c r="H158" s="1">
        <v>55</v>
      </c>
      <c r="I158" s="1">
        <v>26</v>
      </c>
      <c r="J158" s="1">
        <v>26</v>
      </c>
      <c r="K158" s="1">
        <v>19</v>
      </c>
      <c r="L158" s="1">
        <v>8</v>
      </c>
      <c r="M158" s="1">
        <v>1</v>
      </c>
      <c r="N158">
        <v>0</v>
      </c>
      <c r="O158">
        <f t="shared" si="48"/>
        <v>633</v>
      </c>
      <c r="R158">
        <f t="shared" si="51"/>
        <v>117</v>
      </c>
      <c r="S158">
        <f t="shared" si="51"/>
        <v>113</v>
      </c>
      <c r="T158">
        <f t="shared" si="51"/>
        <v>79</v>
      </c>
      <c r="U158">
        <f t="shared" si="49"/>
        <v>72</v>
      </c>
      <c r="V158">
        <f t="shared" si="49"/>
        <v>66</v>
      </c>
      <c r="W158">
        <f t="shared" si="49"/>
        <v>55</v>
      </c>
      <c r="X158">
        <f t="shared" si="38"/>
        <v>51</v>
      </c>
      <c r="Y158">
        <f t="shared" si="38"/>
        <v>26</v>
      </c>
      <c r="Z158">
        <f t="shared" si="38"/>
        <v>26</v>
      </c>
      <c r="AA158">
        <f t="shared" si="38"/>
        <v>19</v>
      </c>
      <c r="AB158">
        <f t="shared" si="38"/>
        <v>8</v>
      </c>
      <c r="AC158">
        <f t="shared" si="38"/>
        <v>1</v>
      </c>
      <c r="AD158">
        <f t="shared" si="46"/>
        <v>0</v>
      </c>
      <c r="AE158">
        <f t="shared" si="41"/>
        <v>633</v>
      </c>
      <c r="AF158">
        <f t="shared" si="53"/>
        <v>381</v>
      </c>
      <c r="AG158">
        <f t="shared" si="42"/>
        <v>0</v>
      </c>
      <c r="AI158">
        <f t="shared" si="43"/>
        <v>0.6018957345971564</v>
      </c>
      <c r="AJ158">
        <f t="shared" si="44"/>
        <v>0.12389409242579655</v>
      </c>
      <c r="AK158">
        <f t="shared" si="45"/>
        <v>-2.2104703381867172</v>
      </c>
      <c r="AO158">
        <f t="shared" si="52"/>
        <v>3.4163653107522292E-2</v>
      </c>
      <c r="AP158">
        <f t="shared" si="52"/>
        <v>3.1867608045142243E-2</v>
      </c>
      <c r="AQ158">
        <f t="shared" si="52"/>
        <v>1.5575670906862927E-2</v>
      </c>
      <c r="AR158">
        <f t="shared" si="50"/>
        <v>1.293771478628063E-2</v>
      </c>
      <c r="AS158">
        <f t="shared" si="50"/>
        <v>1.0871274230138585E-2</v>
      </c>
      <c r="AT158">
        <f t="shared" si="50"/>
        <v>7.5494959931517967E-3</v>
      </c>
      <c r="AU158">
        <f t="shared" si="39"/>
        <v>6.4913187035331643E-3</v>
      </c>
      <c r="AV158">
        <f t="shared" si="39"/>
        <v>1.6870939806183846E-3</v>
      </c>
      <c r="AW158">
        <f t="shared" si="39"/>
        <v>1.6870939806183846E-3</v>
      </c>
      <c r="AX158">
        <f t="shared" si="39"/>
        <v>9.009481168686937E-4</v>
      </c>
      <c r="AY158">
        <f t="shared" si="39"/>
        <v>1.5972487390469915E-4</v>
      </c>
      <c r="AZ158">
        <f t="shared" si="39"/>
        <v>2.4957011547609243E-6</v>
      </c>
      <c r="BA158">
        <f t="shared" si="47"/>
        <v>0</v>
      </c>
      <c r="BC158">
        <f t="shared" si="37"/>
        <v>-0.31205480097872218</v>
      </c>
      <c r="BD158">
        <f t="shared" si="37"/>
        <v>-0.30759610456208125</v>
      </c>
      <c r="BE158">
        <f t="shared" si="37"/>
        <v>-0.25971687678435262</v>
      </c>
      <c r="BF158">
        <f t="shared" si="36"/>
        <v>-0.24725736149324598</v>
      </c>
      <c r="BG158">
        <f t="shared" si="36"/>
        <v>-0.23572485764260906</v>
      </c>
      <c r="BH158">
        <f t="shared" si="36"/>
        <v>-0.2122789068406695</v>
      </c>
      <c r="BI158">
        <f t="shared" si="36"/>
        <v>-0.20292398777316331</v>
      </c>
      <c r="BJ158">
        <f t="shared" si="36"/>
        <v>-0.1311243617491154</v>
      </c>
      <c r="BK158">
        <f t="shared" si="36"/>
        <v>-0.1311243617491154</v>
      </c>
      <c r="BL158">
        <f t="shared" si="40"/>
        <v>-0.10523633083187517</v>
      </c>
      <c r="BM158">
        <f t="shared" si="40"/>
        <v>-5.5242071159106988E-2</v>
      </c>
      <c r="BN158">
        <f t="shared" si="40"/>
        <v>-1.0190316622660626E-2</v>
      </c>
    </row>
    <row r="159" spans="1:66">
      <c r="A159" s="3" t="s">
        <v>98</v>
      </c>
      <c r="B159" s="1">
        <v>354</v>
      </c>
      <c r="C159" s="1">
        <v>235</v>
      </c>
      <c r="D159" s="1">
        <v>172</v>
      </c>
      <c r="E159" s="1">
        <v>149</v>
      </c>
      <c r="F159" s="1">
        <v>98</v>
      </c>
      <c r="G159" s="1">
        <v>119</v>
      </c>
      <c r="H159" s="1">
        <v>69</v>
      </c>
      <c r="I159" s="1">
        <v>56</v>
      </c>
      <c r="J159" s="1">
        <v>56</v>
      </c>
      <c r="K159" s="1">
        <v>15</v>
      </c>
      <c r="L159" s="1">
        <v>0</v>
      </c>
      <c r="M159" s="1">
        <v>2</v>
      </c>
      <c r="N159">
        <v>0</v>
      </c>
      <c r="O159">
        <f t="shared" si="48"/>
        <v>1325</v>
      </c>
      <c r="R159">
        <f t="shared" si="51"/>
        <v>354</v>
      </c>
      <c r="S159">
        <f t="shared" si="51"/>
        <v>235</v>
      </c>
      <c r="T159">
        <f t="shared" si="51"/>
        <v>172</v>
      </c>
      <c r="U159">
        <f t="shared" si="49"/>
        <v>149</v>
      </c>
      <c r="V159">
        <f t="shared" si="49"/>
        <v>119</v>
      </c>
      <c r="W159">
        <f t="shared" si="49"/>
        <v>98</v>
      </c>
      <c r="X159">
        <f t="shared" si="38"/>
        <v>69</v>
      </c>
      <c r="Y159">
        <f t="shared" si="38"/>
        <v>56</v>
      </c>
      <c r="Z159">
        <f t="shared" si="38"/>
        <v>56</v>
      </c>
      <c r="AA159">
        <f t="shared" si="38"/>
        <v>15</v>
      </c>
      <c r="AB159">
        <f t="shared" si="38"/>
        <v>2</v>
      </c>
      <c r="AC159">
        <f t="shared" si="38"/>
        <v>0</v>
      </c>
      <c r="AD159">
        <f t="shared" si="46"/>
        <v>0</v>
      </c>
      <c r="AE159">
        <f t="shared" si="41"/>
        <v>1325</v>
      </c>
      <c r="AF159">
        <f t="shared" si="53"/>
        <v>910</v>
      </c>
      <c r="AG159">
        <f t="shared" si="42"/>
        <v>0</v>
      </c>
      <c r="AI159">
        <f t="shared" si="43"/>
        <v>0.68679245283018864</v>
      </c>
      <c r="AJ159">
        <f t="shared" si="44"/>
        <v>0.15228365966536136</v>
      </c>
      <c r="AK159">
        <f t="shared" si="45"/>
        <v>-2.0610673257273344</v>
      </c>
      <c r="AO159">
        <f t="shared" si="52"/>
        <v>7.1379708081167684E-2</v>
      </c>
      <c r="AP159">
        <f t="shared" si="52"/>
        <v>3.145603417586329E-2</v>
      </c>
      <c r="AQ159">
        <f t="shared" si="52"/>
        <v>1.685097899608402E-2</v>
      </c>
      <c r="AR159">
        <f t="shared" si="50"/>
        <v>1.264563901744393E-2</v>
      </c>
      <c r="AS159">
        <f t="shared" si="50"/>
        <v>8.0660733357066569E-3</v>
      </c>
      <c r="AT159">
        <f t="shared" si="50"/>
        <v>5.4704165183339266E-3</v>
      </c>
      <c r="AU159">
        <f t="shared" si="39"/>
        <v>2.7118547525809894E-3</v>
      </c>
      <c r="AV159">
        <f t="shared" si="39"/>
        <v>1.7862584549661804E-3</v>
      </c>
      <c r="AW159">
        <f t="shared" si="39"/>
        <v>1.7862584549661804E-3</v>
      </c>
      <c r="AX159">
        <f t="shared" si="39"/>
        <v>1.2815948736205054E-4</v>
      </c>
      <c r="AY159">
        <f t="shared" si="39"/>
        <v>2.2783908864364539E-6</v>
      </c>
      <c r="AZ159">
        <f t="shared" si="39"/>
        <v>0</v>
      </c>
      <c r="BA159">
        <f t="shared" si="47"/>
        <v>0</v>
      </c>
      <c r="BC159">
        <f t="shared" si="37"/>
        <v>-0.35262963935957586</v>
      </c>
      <c r="BD159">
        <f t="shared" si="37"/>
        <v>-0.3067560926074705</v>
      </c>
      <c r="BE159">
        <f t="shared" si="37"/>
        <v>-0.26503230263877853</v>
      </c>
      <c r="BF159">
        <f t="shared" si="36"/>
        <v>-0.2457343346707582</v>
      </c>
      <c r="BG159">
        <f t="shared" si="36"/>
        <v>-0.21644925674848786</v>
      </c>
      <c r="BH159">
        <f t="shared" si="36"/>
        <v>-0.19261254751356646</v>
      </c>
      <c r="BI159">
        <f t="shared" si="36"/>
        <v>-0.15388620764814442</v>
      </c>
      <c r="BJ159">
        <f t="shared" si="36"/>
        <v>-0.13371599899650544</v>
      </c>
      <c r="BK159">
        <f t="shared" si="36"/>
        <v>-0.13371599899650544</v>
      </c>
      <c r="BL159">
        <f t="shared" si="40"/>
        <v>-5.0729632497940901E-2</v>
      </c>
      <c r="BM159">
        <f t="shared" si="40"/>
        <v>-9.8053140496005692E-3</v>
      </c>
      <c r="BN159">
        <f t="shared" si="40"/>
        <v>0</v>
      </c>
    </row>
    <row r="160" spans="1:66">
      <c r="A160" s="3" t="s">
        <v>99</v>
      </c>
      <c r="B160" s="1">
        <v>363</v>
      </c>
      <c r="C160" s="1">
        <v>258</v>
      </c>
      <c r="D160" s="1">
        <v>319</v>
      </c>
      <c r="E160" s="1">
        <v>123</v>
      </c>
      <c r="F160" s="1">
        <v>173</v>
      </c>
      <c r="G160" s="1">
        <v>84</v>
      </c>
      <c r="H160" s="1">
        <v>61</v>
      </c>
      <c r="I160" s="1">
        <v>1</v>
      </c>
      <c r="J160" s="1">
        <v>17</v>
      </c>
      <c r="K160" s="1">
        <v>11</v>
      </c>
      <c r="L160" s="1">
        <v>0</v>
      </c>
      <c r="M160" s="1">
        <v>0</v>
      </c>
      <c r="N160">
        <v>0</v>
      </c>
      <c r="O160">
        <f t="shared" si="48"/>
        <v>1410</v>
      </c>
      <c r="R160">
        <f t="shared" si="51"/>
        <v>363</v>
      </c>
      <c r="S160">
        <f t="shared" si="51"/>
        <v>319</v>
      </c>
      <c r="T160">
        <f t="shared" si="51"/>
        <v>258</v>
      </c>
      <c r="U160">
        <f t="shared" si="49"/>
        <v>173</v>
      </c>
      <c r="V160">
        <f t="shared" si="49"/>
        <v>123</v>
      </c>
      <c r="W160">
        <f t="shared" si="49"/>
        <v>84</v>
      </c>
      <c r="X160">
        <f t="shared" si="38"/>
        <v>61</v>
      </c>
      <c r="Y160">
        <f t="shared" si="38"/>
        <v>17</v>
      </c>
      <c r="Z160">
        <f t="shared" si="38"/>
        <v>11</v>
      </c>
      <c r="AA160">
        <f t="shared" si="38"/>
        <v>1</v>
      </c>
      <c r="AB160">
        <f t="shared" si="38"/>
        <v>0</v>
      </c>
      <c r="AC160">
        <f t="shared" si="38"/>
        <v>0</v>
      </c>
      <c r="AD160">
        <f t="shared" si="46"/>
        <v>0</v>
      </c>
      <c r="AE160">
        <f t="shared" si="41"/>
        <v>1410</v>
      </c>
      <c r="AF160">
        <f t="shared" si="53"/>
        <v>1113</v>
      </c>
      <c r="AG160">
        <f t="shared" si="42"/>
        <v>0</v>
      </c>
      <c r="AI160">
        <f t="shared" si="43"/>
        <v>0.78936170212765955</v>
      </c>
      <c r="AJ160">
        <f t="shared" si="44"/>
        <v>0.17923645691866605</v>
      </c>
      <c r="AK160">
        <f t="shared" si="45"/>
        <v>-1.8667071984343735</v>
      </c>
      <c r="AO160">
        <f t="shared" si="52"/>
        <v>6.627885921231326E-2</v>
      </c>
      <c r="AP160">
        <f t="shared" si="52"/>
        <v>5.1185051053769928E-2</v>
      </c>
      <c r="AQ160">
        <f t="shared" si="52"/>
        <v>3.3481213218650968E-2</v>
      </c>
      <c r="AR160">
        <f t="shared" si="50"/>
        <v>1.5054071726774306E-2</v>
      </c>
      <c r="AS160">
        <f t="shared" si="50"/>
        <v>7.6097781801720233E-3</v>
      </c>
      <c r="AT160">
        <f t="shared" si="50"/>
        <v>3.5491172476233594E-3</v>
      </c>
      <c r="AU160">
        <f t="shared" si="39"/>
        <v>1.8716362356018309E-3</v>
      </c>
      <c r="AV160">
        <f t="shared" si="39"/>
        <v>1.4536492128162568E-4</v>
      </c>
      <c r="AW160">
        <f t="shared" si="39"/>
        <v>6.0862129671545699E-5</v>
      </c>
      <c r="AX160">
        <f t="shared" si="39"/>
        <v>5.0299280720285703E-7</v>
      </c>
      <c r="AY160">
        <f t="shared" si="39"/>
        <v>0</v>
      </c>
      <c r="AZ160">
        <f t="shared" si="39"/>
        <v>0</v>
      </c>
      <c r="BA160">
        <f t="shared" si="47"/>
        <v>0</v>
      </c>
      <c r="BC160">
        <f t="shared" si="37"/>
        <v>-0.34934042562125733</v>
      </c>
      <c r="BD160">
        <f t="shared" si="37"/>
        <v>-0.33622914035983748</v>
      </c>
      <c r="BE160">
        <f t="shared" si="37"/>
        <v>-0.31076839205691764</v>
      </c>
      <c r="BF160">
        <f t="shared" si="36"/>
        <v>-0.25742073494700513</v>
      </c>
      <c r="BG160">
        <f t="shared" si="36"/>
        <v>-0.2127778420170035</v>
      </c>
      <c r="BH160">
        <f t="shared" si="36"/>
        <v>-0.16803146631236002</v>
      </c>
      <c r="BI160">
        <f t="shared" si="36"/>
        <v>-0.1358643533837823</v>
      </c>
      <c r="BJ160">
        <f t="shared" si="36"/>
        <v>-5.326825380735601E-2</v>
      </c>
      <c r="BK160">
        <f t="shared" si="36"/>
        <v>-3.7863792068306583E-2</v>
      </c>
      <c r="BL160">
        <f t="shared" si="40"/>
        <v>-5.1427978605476697E-3</v>
      </c>
      <c r="BM160">
        <f t="shared" si="40"/>
        <v>0</v>
      </c>
      <c r="BN160">
        <f t="shared" si="40"/>
        <v>0</v>
      </c>
    </row>
    <row r="161" spans="1:66">
      <c r="A161" s="3" t="s">
        <v>100</v>
      </c>
      <c r="B161" s="1">
        <v>296</v>
      </c>
      <c r="C161" s="1">
        <v>241</v>
      </c>
      <c r="D161" s="1">
        <v>324</v>
      </c>
      <c r="E161" s="1">
        <v>205</v>
      </c>
      <c r="F161" s="1">
        <v>247</v>
      </c>
      <c r="G161" s="1">
        <v>150</v>
      </c>
      <c r="H161" s="1">
        <v>170</v>
      </c>
      <c r="I161" s="1">
        <v>108</v>
      </c>
      <c r="J161" s="1">
        <v>104</v>
      </c>
      <c r="K161" s="1">
        <v>46</v>
      </c>
      <c r="L161" s="1">
        <v>20</v>
      </c>
      <c r="M161" s="1">
        <v>7</v>
      </c>
      <c r="N161">
        <v>0</v>
      </c>
      <c r="O161">
        <f t="shared" si="48"/>
        <v>1918</v>
      </c>
      <c r="R161">
        <f t="shared" si="51"/>
        <v>324</v>
      </c>
      <c r="S161">
        <f t="shared" si="51"/>
        <v>296</v>
      </c>
      <c r="T161">
        <f t="shared" si="51"/>
        <v>247</v>
      </c>
      <c r="U161">
        <f t="shared" si="49"/>
        <v>241</v>
      </c>
      <c r="V161">
        <f t="shared" si="49"/>
        <v>205</v>
      </c>
      <c r="W161">
        <f t="shared" si="49"/>
        <v>170</v>
      </c>
      <c r="X161">
        <f t="shared" si="38"/>
        <v>150</v>
      </c>
      <c r="Y161">
        <f t="shared" si="38"/>
        <v>108</v>
      </c>
      <c r="Z161">
        <f t="shared" si="38"/>
        <v>104</v>
      </c>
      <c r="AA161">
        <f t="shared" si="38"/>
        <v>46</v>
      </c>
      <c r="AB161">
        <f t="shared" si="38"/>
        <v>20</v>
      </c>
      <c r="AC161">
        <f t="shared" si="38"/>
        <v>7</v>
      </c>
      <c r="AD161">
        <f t="shared" si="46"/>
        <v>0</v>
      </c>
      <c r="AE161">
        <f t="shared" si="41"/>
        <v>1918</v>
      </c>
      <c r="AF161">
        <f t="shared" si="53"/>
        <v>1108</v>
      </c>
      <c r="AG161">
        <f t="shared" si="42"/>
        <v>0</v>
      </c>
      <c r="AI161">
        <f t="shared" si="43"/>
        <v>0.5776850886339937</v>
      </c>
      <c r="AJ161">
        <f t="shared" si="44"/>
        <v>0.11692967452845063</v>
      </c>
      <c r="AK161">
        <f t="shared" si="45"/>
        <v>-2.244022249893626</v>
      </c>
      <c r="AO161">
        <f t="shared" si="52"/>
        <v>2.853598149793243E-2</v>
      </c>
      <c r="AP161">
        <f t="shared" si="52"/>
        <v>2.3816953922066456E-2</v>
      </c>
      <c r="AQ161">
        <f t="shared" si="52"/>
        <v>1.6584283028571865E-2</v>
      </c>
      <c r="AR161">
        <f t="shared" si="50"/>
        <v>1.5788354875223044E-2</v>
      </c>
      <c r="AS161">
        <f t="shared" si="50"/>
        <v>1.142379803431842E-2</v>
      </c>
      <c r="AT161">
        <f t="shared" si="50"/>
        <v>7.8559848469197478E-3</v>
      </c>
      <c r="AU161">
        <f t="shared" si="39"/>
        <v>6.1162511783977276E-3</v>
      </c>
      <c r="AV161">
        <f t="shared" si="39"/>
        <v>3.1706646108813816E-3</v>
      </c>
      <c r="AW161">
        <f t="shared" si="39"/>
        <v>2.9401498998022145E-3</v>
      </c>
      <c r="AX161">
        <f t="shared" si="39"/>
        <v>5.7519944415509278E-4</v>
      </c>
      <c r="AY161">
        <f t="shared" si="39"/>
        <v>1.0873335428262624E-4</v>
      </c>
      <c r="AZ161">
        <f t="shared" si="39"/>
        <v>1.3319835899621716E-5</v>
      </c>
      <c r="BA161">
        <f t="shared" si="47"/>
        <v>0</v>
      </c>
      <c r="BC161">
        <f t="shared" si="37"/>
        <v>-0.30040015414334803</v>
      </c>
      <c r="BD161">
        <f t="shared" si="37"/>
        <v>-0.28838838640840442</v>
      </c>
      <c r="BE161">
        <f t="shared" si="37"/>
        <v>-0.26395387379948143</v>
      </c>
      <c r="BF161">
        <f t="shared" si="36"/>
        <v>-0.26063199092315303</v>
      </c>
      <c r="BG161">
        <f t="shared" si="36"/>
        <v>-0.2389915519512617</v>
      </c>
      <c r="BH161">
        <f t="shared" si="36"/>
        <v>-0.21478142290241437</v>
      </c>
      <c r="BI161">
        <f t="shared" si="36"/>
        <v>-0.19930158717521856</v>
      </c>
      <c r="BJ161">
        <f t="shared" si="36"/>
        <v>-0.16199476488971309</v>
      </c>
      <c r="BK161">
        <f t="shared" si="36"/>
        <v>-0.15804135821449905</v>
      </c>
      <c r="BL161">
        <f t="shared" si="40"/>
        <v>-8.9467286502553312E-2</v>
      </c>
      <c r="BM161">
        <f t="shared" si="40"/>
        <v>-4.7584003982162587E-2</v>
      </c>
      <c r="BN161">
        <f t="shared" si="40"/>
        <v>-2.0485869001416315E-2</v>
      </c>
    </row>
    <row r="162" spans="1:66">
      <c r="A162" s="3" t="s">
        <v>101</v>
      </c>
      <c r="B162" s="1">
        <v>438</v>
      </c>
      <c r="C162" s="1">
        <v>465</v>
      </c>
      <c r="D162" s="1">
        <v>393</v>
      </c>
      <c r="E162" s="1">
        <v>366</v>
      </c>
      <c r="F162" s="1">
        <v>312</v>
      </c>
      <c r="G162" s="1">
        <v>226</v>
      </c>
      <c r="H162" s="1">
        <v>248</v>
      </c>
      <c r="I162" s="1">
        <v>242</v>
      </c>
      <c r="J162" s="1">
        <v>123</v>
      </c>
      <c r="K162" s="1">
        <v>59</v>
      </c>
      <c r="L162" s="1">
        <v>0</v>
      </c>
      <c r="M162" s="1">
        <v>33</v>
      </c>
      <c r="N162">
        <v>0</v>
      </c>
      <c r="O162">
        <f t="shared" si="48"/>
        <v>2905</v>
      </c>
      <c r="R162">
        <f t="shared" si="51"/>
        <v>465</v>
      </c>
      <c r="S162">
        <f t="shared" si="51"/>
        <v>438</v>
      </c>
      <c r="T162">
        <f t="shared" si="51"/>
        <v>393</v>
      </c>
      <c r="U162">
        <f t="shared" si="49"/>
        <v>366</v>
      </c>
      <c r="V162">
        <f t="shared" si="49"/>
        <v>312</v>
      </c>
      <c r="W162">
        <f t="shared" si="49"/>
        <v>248</v>
      </c>
      <c r="X162">
        <f t="shared" si="38"/>
        <v>242</v>
      </c>
      <c r="Y162">
        <f t="shared" si="38"/>
        <v>226</v>
      </c>
      <c r="Z162">
        <f t="shared" si="38"/>
        <v>123</v>
      </c>
      <c r="AA162">
        <f t="shared" si="38"/>
        <v>59</v>
      </c>
      <c r="AB162">
        <f t="shared" si="38"/>
        <v>33</v>
      </c>
      <c r="AC162">
        <f t="shared" si="38"/>
        <v>0</v>
      </c>
      <c r="AD162">
        <f t="shared" si="46"/>
        <v>0</v>
      </c>
      <c r="AE162">
        <f t="shared" si="41"/>
        <v>2905</v>
      </c>
      <c r="AF162">
        <f t="shared" si="53"/>
        <v>1662</v>
      </c>
      <c r="AG162">
        <f t="shared" si="42"/>
        <v>0</v>
      </c>
      <c r="AI162">
        <f t="shared" si="43"/>
        <v>0.57211703958691906</v>
      </c>
      <c r="AJ162">
        <f t="shared" si="44"/>
        <v>0.11667947422836168</v>
      </c>
      <c r="AK162">
        <f t="shared" si="45"/>
        <v>-2.2294383933916602</v>
      </c>
      <c r="AO162">
        <f t="shared" si="52"/>
        <v>2.5622035720951179E-2</v>
      </c>
      <c r="AP162">
        <f t="shared" si="52"/>
        <v>2.2732957895017496E-2</v>
      </c>
      <c r="AQ162">
        <f t="shared" si="52"/>
        <v>1.8301758793225521E-2</v>
      </c>
      <c r="AR162">
        <f t="shared" si="50"/>
        <v>1.5873397697008837E-2</v>
      </c>
      <c r="AS162">
        <f t="shared" si="50"/>
        <v>1.1534981825507095E-2</v>
      </c>
      <c r="AT162">
        <f t="shared" si="50"/>
        <v>7.2880457161816686E-3</v>
      </c>
      <c r="AU162">
        <f t="shared" si="39"/>
        <v>6.9396642384635656E-3</v>
      </c>
      <c r="AV162">
        <f t="shared" si="39"/>
        <v>6.0523579441937895E-3</v>
      </c>
      <c r="AW162">
        <f t="shared" si="39"/>
        <v>1.792742645033046E-3</v>
      </c>
      <c r="AX162">
        <f t="shared" si="39"/>
        <v>4.1248840950228253E-4</v>
      </c>
      <c r="AY162">
        <f t="shared" si="39"/>
        <v>1.290433432772151E-4</v>
      </c>
      <c r="AZ162">
        <f t="shared" si="39"/>
        <v>0</v>
      </c>
      <c r="BA162">
        <f t="shared" si="47"/>
        <v>0</v>
      </c>
      <c r="BC162">
        <f t="shared" si="37"/>
        <v>-0.29327033997241814</v>
      </c>
      <c r="BD162">
        <f t="shared" si="37"/>
        <v>-0.28526084488894654</v>
      </c>
      <c r="BE162">
        <f t="shared" si="37"/>
        <v>-0.2706192666315948</v>
      </c>
      <c r="BF162">
        <f t="shared" si="36"/>
        <v>-0.26099457932316017</v>
      </c>
      <c r="BG162">
        <f t="shared" si="36"/>
        <v>-0.23963162486081829</v>
      </c>
      <c r="BH162">
        <f t="shared" si="36"/>
        <v>-0.21007520169845623</v>
      </c>
      <c r="BI162">
        <f t="shared" si="36"/>
        <v>-0.20703295292161675</v>
      </c>
      <c r="BJ162">
        <f t="shared" si="36"/>
        <v>-0.19866634403549122</v>
      </c>
      <c r="BK162">
        <f t="shared" si="36"/>
        <v>-0.13388176613128128</v>
      </c>
      <c r="BL162">
        <f t="shared" si="40"/>
        <v>-7.9140248639393201E-2</v>
      </c>
      <c r="BM162">
        <f t="shared" si="40"/>
        <v>-5.0865224288483495E-2</v>
      </c>
      <c r="BN162">
        <f t="shared" si="40"/>
        <v>0</v>
      </c>
    </row>
    <row r="163" spans="1:66">
      <c r="A163" s="3" t="s">
        <v>102</v>
      </c>
      <c r="B163" s="1">
        <v>146</v>
      </c>
      <c r="C163" s="1">
        <v>158</v>
      </c>
      <c r="D163" s="1">
        <v>165</v>
      </c>
      <c r="E163" s="1">
        <v>208</v>
      </c>
      <c r="F163" s="1">
        <v>98</v>
      </c>
      <c r="G163" s="1">
        <v>56</v>
      </c>
      <c r="H163" s="1">
        <v>67</v>
      </c>
      <c r="I163" s="1">
        <v>31</v>
      </c>
      <c r="J163" s="1">
        <v>17</v>
      </c>
      <c r="K163" s="1">
        <v>18</v>
      </c>
      <c r="L163" s="1">
        <v>0</v>
      </c>
      <c r="M163" s="1">
        <v>2</v>
      </c>
      <c r="N163">
        <v>0</v>
      </c>
      <c r="O163">
        <f t="shared" si="48"/>
        <v>966</v>
      </c>
      <c r="R163">
        <f t="shared" si="51"/>
        <v>208</v>
      </c>
      <c r="S163">
        <f t="shared" si="51"/>
        <v>165</v>
      </c>
      <c r="T163">
        <f t="shared" si="51"/>
        <v>158</v>
      </c>
      <c r="U163">
        <f t="shared" si="49"/>
        <v>146</v>
      </c>
      <c r="V163">
        <f t="shared" si="49"/>
        <v>98</v>
      </c>
      <c r="W163">
        <f t="shared" si="49"/>
        <v>67</v>
      </c>
      <c r="X163">
        <f t="shared" si="38"/>
        <v>56</v>
      </c>
      <c r="Y163">
        <f t="shared" si="38"/>
        <v>31</v>
      </c>
      <c r="Z163">
        <f t="shared" si="38"/>
        <v>18</v>
      </c>
      <c r="AA163">
        <f t="shared" si="38"/>
        <v>17</v>
      </c>
      <c r="AB163">
        <f t="shared" si="38"/>
        <v>2</v>
      </c>
      <c r="AC163">
        <f t="shared" si="38"/>
        <v>0</v>
      </c>
      <c r="AD163">
        <f t="shared" si="46"/>
        <v>0</v>
      </c>
      <c r="AE163">
        <f t="shared" si="41"/>
        <v>966</v>
      </c>
      <c r="AF163">
        <f t="shared" si="53"/>
        <v>677</v>
      </c>
      <c r="AG163">
        <f t="shared" si="42"/>
        <v>0</v>
      </c>
      <c r="AI163">
        <f t="shared" si="43"/>
        <v>0.70082815734989645</v>
      </c>
      <c r="AJ163">
        <f t="shared" si="44"/>
        <v>0.14528760464488255</v>
      </c>
      <c r="AK163">
        <f t="shared" si="45"/>
        <v>-2.065008932514306</v>
      </c>
      <c r="AO163">
        <f t="shared" si="52"/>
        <v>4.6363094702279152E-2</v>
      </c>
      <c r="AP163">
        <f t="shared" si="52"/>
        <v>2.917518614250993E-2</v>
      </c>
      <c r="AQ163">
        <f t="shared" si="52"/>
        <v>2.6752225780041067E-2</v>
      </c>
      <c r="AR163">
        <f t="shared" si="50"/>
        <v>2.2842911581771961E-2</v>
      </c>
      <c r="AS163">
        <f t="shared" si="50"/>
        <v>1.0291955471539594E-2</v>
      </c>
      <c r="AT163">
        <f t="shared" si="50"/>
        <v>4.810556862946817E-3</v>
      </c>
      <c r="AU163">
        <f t="shared" si="39"/>
        <v>3.3606385213190509E-3</v>
      </c>
      <c r="AV163">
        <f t="shared" si="39"/>
        <v>1.0298385264628854E-3</v>
      </c>
      <c r="AW163">
        <f t="shared" si="39"/>
        <v>3.4720882681995294E-4</v>
      </c>
      <c r="AX163">
        <f t="shared" si="39"/>
        <v>3.0970170046594573E-4</v>
      </c>
      <c r="AY163">
        <f t="shared" si="39"/>
        <v>4.2865287261722592E-6</v>
      </c>
      <c r="AZ163">
        <f t="shared" si="39"/>
        <v>0</v>
      </c>
      <c r="BA163">
        <f t="shared" si="47"/>
        <v>0</v>
      </c>
      <c r="BC163">
        <f t="shared" si="37"/>
        <v>-0.3306523363750824</v>
      </c>
      <c r="BD163">
        <f t="shared" si="37"/>
        <v>-0.30185406775514456</v>
      </c>
      <c r="BE163">
        <f t="shared" si="37"/>
        <v>-0.29613858238852703</v>
      </c>
      <c r="BF163">
        <f t="shared" si="36"/>
        <v>-0.28558525157930698</v>
      </c>
      <c r="BG163">
        <f t="shared" si="36"/>
        <v>-0.23213586215642934</v>
      </c>
      <c r="BH163">
        <f t="shared" si="36"/>
        <v>-0.18508030164911385</v>
      </c>
      <c r="BI163">
        <f t="shared" si="36"/>
        <v>-0.16509055904216632</v>
      </c>
      <c r="BJ163">
        <f t="shared" si="36"/>
        <v>-0.11036695188566101</v>
      </c>
      <c r="BK163">
        <f t="shared" si="36"/>
        <v>-7.421351694999416E-2</v>
      </c>
      <c r="BL163">
        <f t="shared" si="40"/>
        <v>-7.1096437197367635E-2</v>
      </c>
      <c r="BM163">
        <f t="shared" si="40"/>
        <v>-1.2795065535512573E-2</v>
      </c>
      <c r="BN163">
        <f t="shared" si="40"/>
        <v>0</v>
      </c>
    </row>
    <row r="164" spans="1:66">
      <c r="A164" s="3" t="s">
        <v>103</v>
      </c>
      <c r="B164" s="1">
        <v>206</v>
      </c>
      <c r="C164" s="1">
        <v>243</v>
      </c>
      <c r="D164" s="1">
        <v>153</v>
      </c>
      <c r="E164" s="1">
        <v>163</v>
      </c>
      <c r="F164" s="1">
        <v>93</v>
      </c>
      <c r="G164" s="1">
        <v>121</v>
      </c>
      <c r="H164" s="1">
        <v>86</v>
      </c>
      <c r="I164" s="1">
        <v>73</v>
      </c>
      <c r="J164" s="1">
        <v>24</v>
      </c>
      <c r="K164" s="1">
        <v>25</v>
      </c>
      <c r="L164" s="1">
        <v>0</v>
      </c>
      <c r="M164" s="1">
        <v>9</v>
      </c>
      <c r="N164">
        <v>0</v>
      </c>
      <c r="O164">
        <f t="shared" si="48"/>
        <v>1196</v>
      </c>
      <c r="R164">
        <f t="shared" si="51"/>
        <v>243</v>
      </c>
      <c r="S164">
        <f t="shared" si="51"/>
        <v>206</v>
      </c>
      <c r="T164">
        <f t="shared" si="51"/>
        <v>163</v>
      </c>
      <c r="U164">
        <f t="shared" si="49"/>
        <v>153</v>
      </c>
      <c r="V164">
        <f t="shared" si="49"/>
        <v>121</v>
      </c>
      <c r="W164">
        <f t="shared" si="49"/>
        <v>93</v>
      </c>
      <c r="X164">
        <f t="shared" si="38"/>
        <v>86</v>
      </c>
      <c r="Y164">
        <f t="shared" si="38"/>
        <v>73</v>
      </c>
      <c r="Z164">
        <f t="shared" si="38"/>
        <v>25</v>
      </c>
      <c r="AA164">
        <f t="shared" si="38"/>
        <v>24</v>
      </c>
      <c r="AB164">
        <f t="shared" si="38"/>
        <v>9</v>
      </c>
      <c r="AC164">
        <f t="shared" si="38"/>
        <v>0</v>
      </c>
      <c r="AD164">
        <f t="shared" si="46"/>
        <v>0</v>
      </c>
      <c r="AE164">
        <f t="shared" si="41"/>
        <v>1196</v>
      </c>
      <c r="AF164">
        <f t="shared" si="53"/>
        <v>765</v>
      </c>
      <c r="AG164">
        <f t="shared" si="42"/>
        <v>0</v>
      </c>
      <c r="AI164">
        <f t="shared" si="43"/>
        <v>0.63963210702341133</v>
      </c>
      <c r="AJ164">
        <f t="shared" si="44"/>
        <v>0.13196161116766034</v>
      </c>
      <c r="AK164">
        <f t="shared" si="45"/>
        <v>-2.1478460193641506</v>
      </c>
      <c r="AO164">
        <f t="shared" si="52"/>
        <v>4.1280997975414145E-2</v>
      </c>
      <c r="AP164">
        <f t="shared" si="52"/>
        <v>2.9666894106329906E-2</v>
      </c>
      <c r="AQ164">
        <f t="shared" si="52"/>
        <v>1.8574316842093486E-2</v>
      </c>
      <c r="AR164">
        <f t="shared" si="50"/>
        <v>1.6365169293408352E-2</v>
      </c>
      <c r="AS164">
        <f t="shared" si="50"/>
        <v>1.0235483943132628E-2</v>
      </c>
      <c r="AT164">
        <f t="shared" si="50"/>
        <v>6.0464927685372656E-3</v>
      </c>
      <c r="AU164">
        <f t="shared" si="39"/>
        <v>5.1705238196440746E-3</v>
      </c>
      <c r="AV164">
        <f t="shared" si="39"/>
        <v>3.7254896477668035E-3</v>
      </c>
      <c r="AW164">
        <f t="shared" si="39"/>
        <v>4.3693582845829465E-4</v>
      </c>
      <c r="AX164">
        <f t="shared" si="39"/>
        <v>4.0268005950716437E-4</v>
      </c>
      <c r="AY164">
        <f t="shared" si="39"/>
        <v>5.6626883368194988E-5</v>
      </c>
      <c r="AZ164">
        <f t="shared" si="39"/>
        <v>0</v>
      </c>
      <c r="BA164">
        <f t="shared" si="47"/>
        <v>0</v>
      </c>
      <c r="BC164">
        <f t="shared" si="37"/>
        <v>-0.3237988188581245</v>
      </c>
      <c r="BD164">
        <f t="shared" si="37"/>
        <v>-0.30294776232318155</v>
      </c>
      <c r="BE164">
        <f t="shared" si="37"/>
        <v>-0.27161956571381418</v>
      </c>
      <c r="BF164">
        <f t="shared" si="36"/>
        <v>-0.26305510201260507</v>
      </c>
      <c r="BG164">
        <f t="shared" si="36"/>
        <v>-0.23177644988175095</v>
      </c>
      <c r="BH164">
        <f t="shared" si="36"/>
        <v>-0.19860775505537698</v>
      </c>
      <c r="BI164">
        <f t="shared" si="36"/>
        <v>-0.18928561445661199</v>
      </c>
      <c r="BJ164">
        <f t="shared" si="36"/>
        <v>-0.17067586121692271</v>
      </c>
      <c r="BK164">
        <f t="shared" si="36"/>
        <v>-8.084996048583562E-2</v>
      </c>
      <c r="BL164">
        <f t="shared" si="40"/>
        <v>-7.8435132525002643E-2</v>
      </c>
      <c r="BM164">
        <f t="shared" si="40"/>
        <v>-3.6793996834924098E-2</v>
      </c>
      <c r="BN164">
        <f t="shared" si="40"/>
        <v>0</v>
      </c>
    </row>
    <row r="165" spans="1:66">
      <c r="A165" s="3" t="s">
        <v>104</v>
      </c>
      <c r="B165" s="1">
        <v>123</v>
      </c>
      <c r="C165" s="1">
        <v>124</v>
      </c>
      <c r="D165" s="1">
        <v>88</v>
      </c>
      <c r="E165" s="1">
        <v>34</v>
      </c>
      <c r="F165" s="1">
        <v>68</v>
      </c>
      <c r="G165" s="1">
        <v>36</v>
      </c>
      <c r="H165" s="1">
        <v>32</v>
      </c>
      <c r="I165" s="1">
        <v>46</v>
      </c>
      <c r="J165" s="1">
        <v>16</v>
      </c>
      <c r="K165" s="1">
        <v>4</v>
      </c>
      <c r="L165" s="1">
        <v>0</v>
      </c>
      <c r="M165" s="1">
        <v>0</v>
      </c>
      <c r="N165">
        <v>0</v>
      </c>
      <c r="O165">
        <f t="shared" si="48"/>
        <v>571</v>
      </c>
      <c r="R165">
        <f t="shared" si="51"/>
        <v>124</v>
      </c>
      <c r="S165">
        <f t="shared" si="51"/>
        <v>123</v>
      </c>
      <c r="T165">
        <f t="shared" si="51"/>
        <v>88</v>
      </c>
      <c r="U165">
        <f t="shared" si="49"/>
        <v>68</v>
      </c>
      <c r="V165">
        <f t="shared" si="49"/>
        <v>46</v>
      </c>
      <c r="W165">
        <f t="shared" si="49"/>
        <v>36</v>
      </c>
      <c r="X165">
        <f t="shared" si="38"/>
        <v>34</v>
      </c>
      <c r="Y165">
        <f t="shared" si="38"/>
        <v>32</v>
      </c>
      <c r="Z165">
        <f t="shared" si="38"/>
        <v>16</v>
      </c>
      <c r="AA165">
        <f t="shared" si="38"/>
        <v>4</v>
      </c>
      <c r="AB165">
        <f t="shared" si="38"/>
        <v>0</v>
      </c>
      <c r="AC165">
        <f t="shared" si="38"/>
        <v>0</v>
      </c>
      <c r="AD165">
        <f t="shared" si="46"/>
        <v>0</v>
      </c>
      <c r="AE165">
        <f t="shared" si="41"/>
        <v>571</v>
      </c>
      <c r="AF165">
        <f t="shared" si="53"/>
        <v>403</v>
      </c>
      <c r="AG165">
        <f t="shared" si="42"/>
        <v>0</v>
      </c>
      <c r="AI165">
        <f t="shared" si="43"/>
        <v>0.70577933450087571</v>
      </c>
      <c r="AJ165">
        <f t="shared" si="44"/>
        <v>0.14948120021715058</v>
      </c>
      <c r="AK165">
        <f t="shared" si="45"/>
        <v>-2.0455041952572981</v>
      </c>
      <c r="AO165">
        <f t="shared" si="52"/>
        <v>4.715971304222475E-2</v>
      </c>
      <c r="AP165">
        <f t="shared" si="52"/>
        <v>4.6402139608208784E-2</v>
      </c>
      <c r="AQ165">
        <f t="shared" si="52"/>
        <v>2.3751614060808304E-2</v>
      </c>
      <c r="AR165">
        <f t="shared" si="50"/>
        <v>1.4182265420606611E-2</v>
      </c>
      <c r="AS165">
        <f t="shared" si="50"/>
        <v>6.4899813213675581E-3</v>
      </c>
      <c r="AT165">
        <f t="shared" si="50"/>
        <v>3.9749602043914721E-3</v>
      </c>
      <c r="AU165">
        <f t="shared" si="39"/>
        <v>3.5455663551516529E-3</v>
      </c>
      <c r="AV165">
        <f t="shared" si="39"/>
        <v>3.1407092972969659E-3</v>
      </c>
      <c r="AW165">
        <f t="shared" si="39"/>
        <v>7.8517732432424148E-4</v>
      </c>
      <c r="AX165">
        <f t="shared" si="39"/>
        <v>4.9073582770265092E-5</v>
      </c>
      <c r="AY165">
        <f t="shared" si="39"/>
        <v>0</v>
      </c>
      <c r="AZ165">
        <f t="shared" si="39"/>
        <v>0</v>
      </c>
      <c r="BA165">
        <f t="shared" si="47"/>
        <v>0</v>
      </c>
      <c r="BC165">
        <f t="shared" si="37"/>
        <v>-0.3316310820706142</v>
      </c>
      <c r="BD165">
        <f t="shared" si="37"/>
        <v>-0.3307008705374464</v>
      </c>
      <c r="BE165">
        <f t="shared" si="37"/>
        <v>-0.28820422202389967</v>
      </c>
      <c r="BF165">
        <f t="shared" si="36"/>
        <v>-0.25340795499935803</v>
      </c>
      <c r="BG165">
        <f t="shared" si="36"/>
        <v>-0.20291138249680929</v>
      </c>
      <c r="BH165">
        <f t="shared" si="36"/>
        <v>-0.17425451797407426</v>
      </c>
      <c r="BI165">
        <f t="shared" si="36"/>
        <v>-0.16797718965211009</v>
      </c>
      <c r="BJ165">
        <f t="shared" si="36"/>
        <v>-0.16149370546304917</v>
      </c>
      <c r="BK165">
        <f t="shared" si="36"/>
        <v>-0.10016954080325685</v>
      </c>
      <c r="BL165">
        <f t="shared" si="40"/>
        <v>-3.4753729236680346E-2</v>
      </c>
      <c r="BM165">
        <f t="shared" si="40"/>
        <v>0</v>
      </c>
      <c r="BN165">
        <f t="shared" si="40"/>
        <v>0</v>
      </c>
    </row>
    <row r="166" spans="1:66">
      <c r="A166" s="3" t="s">
        <v>105</v>
      </c>
      <c r="B166" s="1">
        <v>114</v>
      </c>
      <c r="C166" s="1">
        <v>120</v>
      </c>
      <c r="D166" s="1">
        <v>97</v>
      </c>
      <c r="E166" s="1">
        <v>83</v>
      </c>
      <c r="F166" s="1">
        <v>80</v>
      </c>
      <c r="G166" s="1">
        <v>38</v>
      </c>
      <c r="H166" s="1">
        <v>23</v>
      </c>
      <c r="I166" s="1">
        <v>44</v>
      </c>
      <c r="J166" s="1">
        <v>21</v>
      </c>
      <c r="K166" s="1">
        <v>21</v>
      </c>
      <c r="L166" s="1">
        <v>0</v>
      </c>
      <c r="M166" s="1">
        <v>0</v>
      </c>
      <c r="N166">
        <v>0</v>
      </c>
      <c r="O166">
        <f t="shared" si="48"/>
        <v>641</v>
      </c>
      <c r="R166">
        <f t="shared" si="51"/>
        <v>120</v>
      </c>
      <c r="S166">
        <f t="shared" si="51"/>
        <v>114</v>
      </c>
      <c r="T166">
        <f t="shared" si="51"/>
        <v>97</v>
      </c>
      <c r="U166">
        <f t="shared" si="49"/>
        <v>83</v>
      </c>
      <c r="V166">
        <f t="shared" si="49"/>
        <v>80</v>
      </c>
      <c r="W166">
        <f t="shared" si="49"/>
        <v>44</v>
      </c>
      <c r="X166">
        <f t="shared" si="38"/>
        <v>38</v>
      </c>
      <c r="Y166">
        <f t="shared" si="38"/>
        <v>23</v>
      </c>
      <c r="Z166">
        <f t="shared" si="38"/>
        <v>21</v>
      </c>
      <c r="AA166">
        <f t="shared" si="38"/>
        <v>21</v>
      </c>
      <c r="AB166">
        <f t="shared" si="38"/>
        <v>0</v>
      </c>
      <c r="AC166">
        <f t="shared" si="38"/>
        <v>0</v>
      </c>
      <c r="AD166">
        <f t="shared" si="46"/>
        <v>0</v>
      </c>
      <c r="AE166">
        <f t="shared" si="41"/>
        <v>641</v>
      </c>
      <c r="AF166">
        <f t="shared" si="53"/>
        <v>414</v>
      </c>
      <c r="AG166">
        <f t="shared" si="42"/>
        <v>0</v>
      </c>
      <c r="AI166">
        <f t="shared" si="43"/>
        <v>0.64586583463338532</v>
      </c>
      <c r="AJ166">
        <f t="shared" si="44"/>
        <v>0.13357882209204125</v>
      </c>
      <c r="AK166">
        <f t="shared" si="45"/>
        <v>-2.1257167803224881</v>
      </c>
      <c r="AO166">
        <f t="shared" si="52"/>
        <v>3.5046643675419403E-2</v>
      </c>
      <c r="AP166">
        <f t="shared" si="52"/>
        <v>3.162959591706601E-2</v>
      </c>
      <c r="AQ166">
        <f t="shared" si="52"/>
        <v>2.2899574329307025E-2</v>
      </c>
      <c r="AR166">
        <f t="shared" si="50"/>
        <v>1.6766411686108634E-2</v>
      </c>
      <c r="AS166">
        <f t="shared" si="50"/>
        <v>1.557628607796418E-2</v>
      </c>
      <c r="AT166">
        <f t="shared" si="50"/>
        <v>4.7118265385841648E-3</v>
      </c>
      <c r="AU166">
        <f t="shared" si="39"/>
        <v>3.5143995463406681E-3</v>
      </c>
      <c r="AV166">
        <f t="shared" si="39"/>
        <v>1.2874773961317268E-3</v>
      </c>
      <c r="AW166">
        <f t="shared" si="39"/>
        <v>1.0733034625597193E-3</v>
      </c>
      <c r="AX166">
        <f t="shared" si="39"/>
        <v>1.0733034625597193E-3</v>
      </c>
      <c r="AY166">
        <f t="shared" si="39"/>
        <v>0</v>
      </c>
      <c r="AZ166">
        <f t="shared" si="39"/>
        <v>0</v>
      </c>
      <c r="BA166">
        <f t="shared" si="47"/>
        <v>0</v>
      </c>
      <c r="BC166">
        <f t="shared" si="37"/>
        <v>-0.31367320701503104</v>
      </c>
      <c r="BD166">
        <f t="shared" si="37"/>
        <v>-0.30711191103273622</v>
      </c>
      <c r="BE166">
        <f t="shared" si="37"/>
        <v>-0.28575178222539294</v>
      </c>
      <c r="BF166">
        <f t="shared" si="36"/>
        <v>-0.26469215987097972</v>
      </c>
      <c r="BG166">
        <f t="shared" si="36"/>
        <v>-0.25971954099803912</v>
      </c>
      <c r="BH166">
        <f t="shared" si="36"/>
        <v>-0.18388292076771606</v>
      </c>
      <c r="BI166">
        <f t="shared" ref="BI166:BN229" si="54">IF(X166=0,0,(X166/$AE166)*LN(X166/$AE166))</f>
        <v>-0.16749897861682184</v>
      </c>
      <c r="BJ166">
        <f t="shared" si="54"/>
        <v>-0.1193967403163884</v>
      </c>
      <c r="BK166">
        <f t="shared" si="54"/>
        <v>-0.1119947697396914</v>
      </c>
      <c r="BL166">
        <f t="shared" si="40"/>
        <v>-0.1119947697396914</v>
      </c>
      <c r="BM166">
        <f t="shared" si="40"/>
        <v>0</v>
      </c>
      <c r="BN166">
        <f t="shared" si="40"/>
        <v>0</v>
      </c>
    </row>
    <row r="167" spans="1:66">
      <c r="A167" s="3" t="s">
        <v>106</v>
      </c>
      <c r="B167" s="1">
        <v>108</v>
      </c>
      <c r="C167" s="1">
        <v>96</v>
      </c>
      <c r="D167" s="1">
        <v>71</v>
      </c>
      <c r="E167" s="1">
        <v>63</v>
      </c>
      <c r="F167" s="1">
        <v>47</v>
      </c>
      <c r="G167" s="1">
        <v>34</v>
      </c>
      <c r="H167" s="1">
        <v>24</v>
      </c>
      <c r="I167" s="1">
        <v>28</v>
      </c>
      <c r="J167" s="1">
        <v>7</v>
      </c>
      <c r="K167" s="1">
        <v>4</v>
      </c>
      <c r="L167" s="1">
        <v>0</v>
      </c>
      <c r="M167" s="1">
        <v>0</v>
      </c>
      <c r="N167">
        <v>0</v>
      </c>
      <c r="O167">
        <f t="shared" si="48"/>
        <v>482</v>
      </c>
      <c r="R167">
        <f t="shared" si="51"/>
        <v>108</v>
      </c>
      <c r="S167">
        <f t="shared" si="51"/>
        <v>96</v>
      </c>
      <c r="T167">
        <f t="shared" si="51"/>
        <v>71</v>
      </c>
      <c r="U167">
        <f t="shared" si="49"/>
        <v>63</v>
      </c>
      <c r="V167">
        <f t="shared" si="49"/>
        <v>47</v>
      </c>
      <c r="W167">
        <f t="shared" si="49"/>
        <v>34</v>
      </c>
      <c r="X167">
        <f t="shared" si="38"/>
        <v>28</v>
      </c>
      <c r="Y167">
        <f t="shared" si="38"/>
        <v>24</v>
      </c>
      <c r="Z167">
        <f t="shared" si="38"/>
        <v>7</v>
      </c>
      <c r="AA167">
        <f t="shared" si="38"/>
        <v>4</v>
      </c>
      <c r="AB167">
        <f t="shared" si="38"/>
        <v>0</v>
      </c>
      <c r="AC167">
        <f t="shared" si="38"/>
        <v>0</v>
      </c>
      <c r="AD167">
        <f t="shared" si="46"/>
        <v>0</v>
      </c>
      <c r="AE167">
        <f t="shared" si="41"/>
        <v>482</v>
      </c>
      <c r="AF167">
        <f t="shared" si="53"/>
        <v>338</v>
      </c>
      <c r="AG167">
        <f t="shared" si="42"/>
        <v>0</v>
      </c>
      <c r="AI167">
        <f t="shared" si="43"/>
        <v>0.70124481327800825</v>
      </c>
      <c r="AJ167">
        <f t="shared" si="44"/>
        <v>0.14927428935452217</v>
      </c>
      <c r="AK167">
        <f t="shared" si="45"/>
        <v>-2.0345621228444317</v>
      </c>
      <c r="AO167">
        <f t="shared" si="52"/>
        <v>5.0205747146226824E-2</v>
      </c>
      <c r="AP167">
        <f t="shared" si="52"/>
        <v>3.9668738485907608E-2</v>
      </c>
      <c r="AQ167">
        <f t="shared" si="52"/>
        <v>2.1698145693083797E-2</v>
      </c>
      <c r="AR167">
        <f t="shared" si="50"/>
        <v>1.7083900070591074E-2</v>
      </c>
      <c r="AS167">
        <f t="shared" si="50"/>
        <v>9.5082729291851038E-3</v>
      </c>
      <c r="AT167">
        <f t="shared" si="50"/>
        <v>4.9758096451507378E-3</v>
      </c>
      <c r="AU167">
        <f t="shared" si="39"/>
        <v>3.3745975448081131E-3</v>
      </c>
      <c r="AV167">
        <f t="shared" si="39"/>
        <v>2.4792961553692255E-3</v>
      </c>
      <c r="AW167">
        <f t="shared" si="39"/>
        <v>2.1091234655050707E-4</v>
      </c>
      <c r="AX167">
        <f t="shared" si="39"/>
        <v>6.8869337649145155E-5</v>
      </c>
      <c r="AY167">
        <f t="shared" si="39"/>
        <v>0</v>
      </c>
      <c r="AZ167">
        <f t="shared" si="39"/>
        <v>0</v>
      </c>
      <c r="BA167">
        <f t="shared" si="47"/>
        <v>0</v>
      </c>
      <c r="BC167">
        <f t="shared" si="37"/>
        <v>-0.33516139375113918</v>
      </c>
      <c r="BD167">
        <f t="shared" si="37"/>
        <v>-0.32138010076337209</v>
      </c>
      <c r="BE167">
        <f t="shared" si="37"/>
        <v>-0.28212398511962494</v>
      </c>
      <c r="BF167">
        <f t="shared" si="37"/>
        <v>-0.26596056311726401</v>
      </c>
      <c r="BG167">
        <f t="shared" si="37"/>
        <v>-0.22698430721992835</v>
      </c>
      <c r="BH167">
        <f t="shared" si="37"/>
        <v>-0.18704116605969073</v>
      </c>
      <c r="BI167">
        <f t="shared" si="54"/>
        <v>-0.16531267408404793</v>
      </c>
      <c r="BJ167">
        <f t="shared" si="54"/>
        <v>-0.14937213030884589</v>
      </c>
      <c r="BK167">
        <f t="shared" si="54"/>
        <v>-6.1461074180429474E-2</v>
      </c>
      <c r="BL167">
        <f t="shared" si="40"/>
        <v>-3.9764728240088872E-2</v>
      </c>
      <c r="BM167">
        <f t="shared" si="40"/>
        <v>0</v>
      </c>
      <c r="BN167">
        <f t="shared" si="40"/>
        <v>0</v>
      </c>
    </row>
    <row r="168" spans="1:66">
      <c r="A168" s="3" t="s">
        <v>107</v>
      </c>
      <c r="B168" s="1">
        <v>59</v>
      </c>
      <c r="C168" s="1">
        <v>89</v>
      </c>
      <c r="D168" s="1">
        <v>45</v>
      </c>
      <c r="E168" s="1">
        <v>88</v>
      </c>
      <c r="F168" s="1">
        <v>53</v>
      </c>
      <c r="G168" s="1">
        <v>56</v>
      </c>
      <c r="H168" s="1">
        <v>54</v>
      </c>
      <c r="I168" s="1">
        <v>41</v>
      </c>
      <c r="J168" s="1">
        <v>29</v>
      </c>
      <c r="K168" s="1">
        <v>2</v>
      </c>
      <c r="L168" s="1">
        <v>0</v>
      </c>
      <c r="M168" s="1">
        <v>4</v>
      </c>
      <c r="N168">
        <v>0</v>
      </c>
      <c r="O168">
        <f t="shared" si="48"/>
        <v>520</v>
      </c>
      <c r="R168">
        <f t="shared" si="51"/>
        <v>89</v>
      </c>
      <c r="S168">
        <f t="shared" si="51"/>
        <v>88</v>
      </c>
      <c r="T168">
        <f t="shared" si="51"/>
        <v>59</v>
      </c>
      <c r="U168">
        <f t="shared" si="49"/>
        <v>56</v>
      </c>
      <c r="V168">
        <f t="shared" si="49"/>
        <v>54</v>
      </c>
      <c r="W168">
        <f t="shared" si="49"/>
        <v>53</v>
      </c>
      <c r="X168">
        <f t="shared" si="38"/>
        <v>45</v>
      </c>
      <c r="Y168">
        <f t="shared" si="38"/>
        <v>41</v>
      </c>
      <c r="Z168">
        <f t="shared" si="38"/>
        <v>29</v>
      </c>
      <c r="AA168">
        <f t="shared" si="38"/>
        <v>4</v>
      </c>
      <c r="AB168">
        <f t="shared" si="38"/>
        <v>2</v>
      </c>
      <c r="AC168">
        <f t="shared" si="38"/>
        <v>0</v>
      </c>
      <c r="AD168">
        <f t="shared" si="46"/>
        <v>0</v>
      </c>
      <c r="AE168">
        <f t="shared" si="41"/>
        <v>520</v>
      </c>
      <c r="AF168">
        <f t="shared" si="53"/>
        <v>292</v>
      </c>
      <c r="AG168">
        <f t="shared" si="42"/>
        <v>0</v>
      </c>
      <c r="AI168">
        <f t="shared" si="43"/>
        <v>0.56153846153846154</v>
      </c>
      <c r="AJ168">
        <f t="shared" si="44"/>
        <v>0.12046597633136094</v>
      </c>
      <c r="AK168">
        <f t="shared" si="45"/>
        <v>-2.1894853345863772</v>
      </c>
      <c r="AO168">
        <f t="shared" si="52"/>
        <v>2.9293639053254439E-2</v>
      </c>
      <c r="AP168">
        <f t="shared" si="52"/>
        <v>2.8639053254437875E-2</v>
      </c>
      <c r="AQ168">
        <f t="shared" si="52"/>
        <v>1.2873520710059171E-2</v>
      </c>
      <c r="AR168">
        <f t="shared" si="50"/>
        <v>1.1597633136094675E-2</v>
      </c>
      <c r="AS168">
        <f t="shared" si="50"/>
        <v>1.0784023668639054E-2</v>
      </c>
      <c r="AT168">
        <f t="shared" si="50"/>
        <v>1.0388313609467455E-2</v>
      </c>
      <c r="AU168">
        <f t="shared" si="39"/>
        <v>7.4889053254437862E-3</v>
      </c>
      <c r="AV168">
        <f t="shared" si="39"/>
        <v>6.2167159763313606E-3</v>
      </c>
      <c r="AW168">
        <f t="shared" si="39"/>
        <v>3.1102071005917162E-3</v>
      </c>
      <c r="AX168">
        <f t="shared" si="39"/>
        <v>5.9171597633136101E-5</v>
      </c>
      <c r="AY168">
        <f t="shared" si="39"/>
        <v>1.4792899408284025E-5</v>
      </c>
      <c r="AZ168">
        <f t="shared" si="39"/>
        <v>0</v>
      </c>
      <c r="BA168">
        <f t="shared" si="47"/>
        <v>0</v>
      </c>
      <c r="BC168">
        <f t="shared" si="37"/>
        <v>-0.30211947562318586</v>
      </c>
      <c r="BD168">
        <f t="shared" si="37"/>
        <v>-0.30063710720107589</v>
      </c>
      <c r="BE168">
        <f t="shared" si="37"/>
        <v>-0.24692536671637591</v>
      </c>
      <c r="BF168">
        <f t="shared" si="37"/>
        <v>-0.23998984378280411</v>
      </c>
      <c r="BG168">
        <f t="shared" si="37"/>
        <v>-0.23519541790500909</v>
      </c>
      <c r="BH168">
        <f t="shared" si="37"/>
        <v>-0.23274510691391848</v>
      </c>
      <c r="BI168">
        <f t="shared" si="54"/>
        <v>-0.21177400861775364</v>
      </c>
      <c r="BJ168">
        <f t="shared" si="54"/>
        <v>-0.20028947411484188</v>
      </c>
      <c r="BK168">
        <f t="shared" si="54"/>
        <v>-0.16097972397323262</v>
      </c>
      <c r="BL168">
        <f t="shared" si="40"/>
        <v>-3.7442572695812172E-2</v>
      </c>
      <c r="BM168">
        <f t="shared" si="40"/>
        <v>-2.1387237042367415E-2</v>
      </c>
      <c r="BN168">
        <f t="shared" si="40"/>
        <v>0</v>
      </c>
    </row>
    <row r="169" spans="1:66">
      <c r="A169" s="3" t="s">
        <v>108</v>
      </c>
      <c r="B169" s="1">
        <v>94</v>
      </c>
      <c r="C169" s="1">
        <v>153</v>
      </c>
      <c r="D169" s="1">
        <v>85</v>
      </c>
      <c r="E169" s="1">
        <v>117</v>
      </c>
      <c r="F169" s="1">
        <v>89</v>
      </c>
      <c r="G169" s="1">
        <v>47</v>
      </c>
      <c r="H169" s="1">
        <v>92</v>
      </c>
      <c r="I169" s="1">
        <v>75</v>
      </c>
      <c r="J169" s="1">
        <v>63</v>
      </c>
      <c r="K169" s="1">
        <v>7</v>
      </c>
      <c r="L169" s="1">
        <v>0</v>
      </c>
      <c r="M169" s="1">
        <v>2</v>
      </c>
      <c r="N169">
        <v>0</v>
      </c>
      <c r="O169">
        <f t="shared" si="48"/>
        <v>824</v>
      </c>
      <c r="R169">
        <f t="shared" si="51"/>
        <v>153</v>
      </c>
      <c r="S169">
        <f t="shared" si="51"/>
        <v>117</v>
      </c>
      <c r="T169">
        <f t="shared" si="51"/>
        <v>94</v>
      </c>
      <c r="U169">
        <f t="shared" si="49"/>
        <v>92</v>
      </c>
      <c r="V169">
        <f t="shared" si="49"/>
        <v>89</v>
      </c>
      <c r="W169">
        <f t="shared" si="49"/>
        <v>85</v>
      </c>
      <c r="X169">
        <f t="shared" si="38"/>
        <v>75</v>
      </c>
      <c r="Y169">
        <f t="shared" si="38"/>
        <v>63</v>
      </c>
      <c r="Z169">
        <f t="shared" si="38"/>
        <v>47</v>
      </c>
      <c r="AA169">
        <f t="shared" si="38"/>
        <v>7</v>
      </c>
      <c r="AB169">
        <f t="shared" si="38"/>
        <v>2</v>
      </c>
      <c r="AC169">
        <f t="shared" si="38"/>
        <v>0</v>
      </c>
      <c r="AD169">
        <f t="shared" si="46"/>
        <v>0</v>
      </c>
      <c r="AE169">
        <f t="shared" si="41"/>
        <v>824</v>
      </c>
      <c r="AF169">
        <f t="shared" si="53"/>
        <v>456</v>
      </c>
      <c r="AG169">
        <f t="shared" si="42"/>
        <v>0</v>
      </c>
      <c r="AI169">
        <f t="shared" si="43"/>
        <v>0.55339805825242716</v>
      </c>
      <c r="AJ169">
        <f t="shared" si="44"/>
        <v>0.11988641719294939</v>
      </c>
      <c r="AK169">
        <f t="shared" si="45"/>
        <v>-2.1901252585054922</v>
      </c>
      <c r="AO169">
        <f t="shared" si="52"/>
        <v>3.4476918182675086E-2</v>
      </c>
      <c r="AP169">
        <f t="shared" si="52"/>
        <v>2.016124281270619E-2</v>
      </c>
      <c r="AQ169">
        <f t="shared" si="52"/>
        <v>1.3013714770477898E-2</v>
      </c>
      <c r="AR169">
        <f t="shared" si="50"/>
        <v>1.2465830898293903E-2</v>
      </c>
      <c r="AS169">
        <f t="shared" si="50"/>
        <v>1.1666097181638231E-2</v>
      </c>
      <c r="AT169">
        <f t="shared" si="50"/>
        <v>1.0641024130455272E-2</v>
      </c>
      <c r="AU169">
        <f t="shared" si="39"/>
        <v>8.2845343576208874E-3</v>
      </c>
      <c r="AV169">
        <f t="shared" si="39"/>
        <v>5.8455674427372976E-3</v>
      </c>
      <c r="AW169">
        <f t="shared" si="39"/>
        <v>3.2534286926194744E-3</v>
      </c>
      <c r="AX169">
        <f t="shared" si="39"/>
        <v>7.2167499293053058E-5</v>
      </c>
      <c r="AY169">
        <f t="shared" si="39"/>
        <v>5.8912244320859638E-6</v>
      </c>
      <c r="AZ169">
        <f t="shared" si="39"/>
        <v>0</v>
      </c>
      <c r="BA169">
        <f t="shared" si="47"/>
        <v>0</v>
      </c>
      <c r="BC169">
        <f t="shared" si="37"/>
        <v>-0.31263481687270211</v>
      </c>
      <c r="BD169">
        <f t="shared" si="37"/>
        <v>-0.27716456508261006</v>
      </c>
      <c r="BE169">
        <f t="shared" si="37"/>
        <v>-0.24764844693945387</v>
      </c>
      <c r="BF169">
        <f t="shared" si="37"/>
        <v>-0.24478050929995107</v>
      </c>
      <c r="BG169">
        <f t="shared" si="37"/>
        <v>-0.24037929642692055</v>
      </c>
      <c r="BH169">
        <f t="shared" si="37"/>
        <v>-0.23431934252503422</v>
      </c>
      <c r="BI169">
        <f t="shared" si="54"/>
        <v>-0.21814463741260567</v>
      </c>
      <c r="BJ169">
        <f t="shared" si="54"/>
        <v>-0.19657191216217251</v>
      </c>
      <c r="BK169">
        <f t="shared" si="54"/>
        <v>-0.16336053109875295</v>
      </c>
      <c r="BL169">
        <f t="shared" si="40"/>
        <v>-4.0507066342207659E-2</v>
      </c>
      <c r="BM169">
        <f t="shared" si="40"/>
        <v>-1.4614134343081375E-2</v>
      </c>
      <c r="BN169">
        <f t="shared" si="40"/>
        <v>0</v>
      </c>
    </row>
    <row r="170" spans="1:66">
      <c r="A170" s="3" t="s">
        <v>109</v>
      </c>
      <c r="B170" s="1">
        <v>268</v>
      </c>
      <c r="C170" s="1">
        <v>259</v>
      </c>
      <c r="D170" s="1">
        <v>257</v>
      </c>
      <c r="E170" s="1">
        <v>355</v>
      </c>
      <c r="F170" s="1">
        <v>277</v>
      </c>
      <c r="G170" s="1">
        <v>152</v>
      </c>
      <c r="H170" s="1">
        <v>196</v>
      </c>
      <c r="I170" s="1">
        <v>190</v>
      </c>
      <c r="J170" s="1">
        <v>179</v>
      </c>
      <c r="K170" s="1">
        <v>36</v>
      </c>
      <c r="L170" s="1">
        <v>0</v>
      </c>
      <c r="M170" s="1">
        <v>11</v>
      </c>
      <c r="N170">
        <v>0</v>
      </c>
      <c r="O170">
        <f t="shared" si="48"/>
        <v>2180</v>
      </c>
      <c r="R170">
        <f t="shared" si="51"/>
        <v>355</v>
      </c>
      <c r="S170">
        <f t="shared" si="51"/>
        <v>277</v>
      </c>
      <c r="T170">
        <f t="shared" si="51"/>
        <v>268</v>
      </c>
      <c r="U170">
        <f t="shared" si="49"/>
        <v>259</v>
      </c>
      <c r="V170">
        <f t="shared" si="49"/>
        <v>257</v>
      </c>
      <c r="W170">
        <f t="shared" si="49"/>
        <v>196</v>
      </c>
      <c r="X170">
        <f t="shared" si="38"/>
        <v>190</v>
      </c>
      <c r="Y170">
        <f t="shared" si="38"/>
        <v>179</v>
      </c>
      <c r="Z170">
        <f t="shared" si="38"/>
        <v>152</v>
      </c>
      <c r="AA170">
        <f t="shared" si="38"/>
        <v>36</v>
      </c>
      <c r="AB170">
        <f t="shared" si="38"/>
        <v>11</v>
      </c>
      <c r="AC170">
        <f t="shared" si="38"/>
        <v>0</v>
      </c>
      <c r="AD170">
        <f t="shared" si="46"/>
        <v>0</v>
      </c>
      <c r="AE170">
        <f t="shared" si="41"/>
        <v>2180</v>
      </c>
      <c r="AF170">
        <f t="shared" si="53"/>
        <v>1159</v>
      </c>
      <c r="AG170">
        <f t="shared" si="42"/>
        <v>0</v>
      </c>
      <c r="AI170">
        <f t="shared" si="43"/>
        <v>0.53165137614678903</v>
      </c>
      <c r="AJ170">
        <f t="shared" si="44"/>
        <v>0.11337134921302922</v>
      </c>
      <c r="AK170">
        <f t="shared" si="45"/>
        <v>-2.2351670034107349</v>
      </c>
      <c r="AO170">
        <f t="shared" si="52"/>
        <v>2.6518180287854555E-2</v>
      </c>
      <c r="AP170">
        <f t="shared" si="52"/>
        <v>1.6145316050837469E-2</v>
      </c>
      <c r="AQ170">
        <f t="shared" si="52"/>
        <v>1.5113205959094354E-2</v>
      </c>
      <c r="AR170">
        <f t="shared" si="50"/>
        <v>1.411518390707853E-2</v>
      </c>
      <c r="AS170">
        <f t="shared" si="50"/>
        <v>1.3898030468815758E-2</v>
      </c>
      <c r="AT170">
        <f t="shared" si="50"/>
        <v>8.0834946553320439E-3</v>
      </c>
      <c r="AU170">
        <f t="shared" si="39"/>
        <v>7.5961619392307051E-3</v>
      </c>
      <c r="AV170">
        <f t="shared" si="39"/>
        <v>6.7420671660634634E-3</v>
      </c>
      <c r="AW170">
        <f t="shared" si="39"/>
        <v>4.8615436411076516E-3</v>
      </c>
      <c r="AX170">
        <f t="shared" si="39"/>
        <v>2.7270431781836551E-4</v>
      </c>
      <c r="AY170">
        <f t="shared" si="39"/>
        <v>2.5460819796313445E-5</v>
      </c>
      <c r="AZ170">
        <f t="shared" si="39"/>
        <v>0</v>
      </c>
      <c r="BA170">
        <f t="shared" si="47"/>
        <v>0</v>
      </c>
      <c r="BC170">
        <f t="shared" si="37"/>
        <v>-0.29555579818313771</v>
      </c>
      <c r="BD170">
        <f t="shared" si="37"/>
        <v>-0.26214144676056678</v>
      </c>
      <c r="BE170">
        <f t="shared" si="37"/>
        <v>-0.25768484907016992</v>
      </c>
      <c r="BF170">
        <f t="shared" si="37"/>
        <v>-0.2530895836548861</v>
      </c>
      <c r="BG170">
        <f t="shared" si="37"/>
        <v>-0.25204910376981382</v>
      </c>
      <c r="BH170">
        <f t="shared" si="37"/>
        <v>-0.21658588868087755</v>
      </c>
      <c r="BI170">
        <f t="shared" si="54"/>
        <v>-0.21266543848087305</v>
      </c>
      <c r="BJ170">
        <f t="shared" si="54"/>
        <v>-0.20525013240352569</v>
      </c>
      <c r="BK170">
        <f t="shared" si="54"/>
        <v>-0.1856909837203681</v>
      </c>
      <c r="BL170">
        <f t="shared" si="40"/>
        <v>-6.7765231111822435E-2</v>
      </c>
      <c r="BM170">
        <f t="shared" si="40"/>
        <v>-2.6688547574693765E-2</v>
      </c>
      <c r="BN170">
        <f t="shared" si="40"/>
        <v>0</v>
      </c>
    </row>
    <row r="171" spans="1:66">
      <c r="A171" s="3" t="s">
        <v>110</v>
      </c>
      <c r="B171" s="1">
        <v>240</v>
      </c>
      <c r="C171" s="1">
        <v>302</v>
      </c>
      <c r="D171" s="1">
        <v>228</v>
      </c>
      <c r="E171" s="1">
        <v>225</v>
      </c>
      <c r="F171" s="1">
        <v>188</v>
      </c>
      <c r="G171" s="1">
        <v>166</v>
      </c>
      <c r="H171" s="1">
        <v>161</v>
      </c>
      <c r="I171" s="1">
        <v>95</v>
      </c>
      <c r="J171" s="1">
        <v>89</v>
      </c>
      <c r="K171" s="1">
        <v>21</v>
      </c>
      <c r="L171" s="1">
        <v>0</v>
      </c>
      <c r="M171" s="1">
        <v>18</v>
      </c>
      <c r="N171">
        <v>0</v>
      </c>
      <c r="O171">
        <f t="shared" si="48"/>
        <v>1733</v>
      </c>
      <c r="R171">
        <f t="shared" si="51"/>
        <v>302</v>
      </c>
      <c r="S171">
        <f t="shared" si="51"/>
        <v>240</v>
      </c>
      <c r="T171">
        <f t="shared" si="51"/>
        <v>228</v>
      </c>
      <c r="U171">
        <f t="shared" si="49"/>
        <v>225</v>
      </c>
      <c r="V171">
        <f t="shared" si="49"/>
        <v>188</v>
      </c>
      <c r="W171">
        <f t="shared" si="49"/>
        <v>166</v>
      </c>
      <c r="X171">
        <f t="shared" si="49"/>
        <v>161</v>
      </c>
      <c r="Y171">
        <f t="shared" si="49"/>
        <v>95</v>
      </c>
      <c r="Z171">
        <f t="shared" si="49"/>
        <v>89</v>
      </c>
      <c r="AA171">
        <f t="shared" si="49"/>
        <v>21</v>
      </c>
      <c r="AB171">
        <f t="shared" si="49"/>
        <v>18</v>
      </c>
      <c r="AC171">
        <f t="shared" si="49"/>
        <v>0</v>
      </c>
      <c r="AD171">
        <f t="shared" si="46"/>
        <v>0</v>
      </c>
      <c r="AE171">
        <f t="shared" si="41"/>
        <v>1733</v>
      </c>
      <c r="AF171">
        <f t="shared" si="53"/>
        <v>995</v>
      </c>
      <c r="AG171">
        <f t="shared" si="42"/>
        <v>0</v>
      </c>
      <c r="AI171">
        <f t="shared" si="43"/>
        <v>0.57414887478361221</v>
      </c>
      <c r="AJ171">
        <f t="shared" si="44"/>
        <v>0.11918433424155983</v>
      </c>
      <c r="AK171">
        <f t="shared" si="45"/>
        <v>-2.2091202742331215</v>
      </c>
      <c r="AO171">
        <f t="shared" si="52"/>
        <v>3.0368039838989849E-2</v>
      </c>
      <c r="AP171">
        <f t="shared" si="52"/>
        <v>1.9178973452105341E-2</v>
      </c>
      <c r="AQ171">
        <f t="shared" si="52"/>
        <v>1.7309023540525069E-2</v>
      </c>
      <c r="AR171">
        <f t="shared" si="50"/>
        <v>1.6856519635639462E-2</v>
      </c>
      <c r="AS171">
        <f t="shared" si="50"/>
        <v>1.1768431209916859E-2</v>
      </c>
      <c r="AT171">
        <f t="shared" si="50"/>
        <v>9.1752741744134531E-3</v>
      </c>
      <c r="AU171">
        <f t="shared" si="50"/>
        <v>8.6308710217365033E-3</v>
      </c>
      <c r="AV171">
        <f t="shared" si="50"/>
        <v>3.0050388091189362E-3</v>
      </c>
      <c r="AW171">
        <f t="shared" si="50"/>
        <v>2.6374418179535833E-3</v>
      </c>
      <c r="AX171">
        <f t="shared" si="50"/>
        <v>1.4683901549268153E-4</v>
      </c>
      <c r="AY171">
        <f t="shared" si="50"/>
        <v>1.0788172566809257E-4</v>
      </c>
      <c r="AZ171">
        <f t="shared" si="50"/>
        <v>0</v>
      </c>
      <c r="BA171">
        <f t="shared" si="47"/>
        <v>0</v>
      </c>
      <c r="BC171">
        <f t="shared" si="37"/>
        <v>-0.30447146350080923</v>
      </c>
      <c r="BD171">
        <f t="shared" si="37"/>
        <v>-0.27378700976899456</v>
      </c>
      <c r="BE171">
        <f t="shared" si="37"/>
        <v>-0.2668459980689819</v>
      </c>
      <c r="BF171">
        <f t="shared" si="37"/>
        <v>-0.26505452953838249</v>
      </c>
      <c r="BG171">
        <f t="shared" si="37"/>
        <v>-0.24095756344749192</v>
      </c>
      <c r="BH171">
        <f t="shared" si="37"/>
        <v>-0.22468157485609028</v>
      </c>
      <c r="BI171">
        <f t="shared" si="54"/>
        <v>-0.22075533345742301</v>
      </c>
      <c r="BJ171">
        <f t="shared" si="54"/>
        <v>-0.15917748287416689</v>
      </c>
      <c r="BK171">
        <f t="shared" si="54"/>
        <v>-0.15247466236499047</v>
      </c>
      <c r="BL171">
        <f t="shared" si="40"/>
        <v>-5.347652850077083E-2</v>
      </c>
      <c r="BM171">
        <f t="shared" si="40"/>
        <v>-4.7438127855020169E-2</v>
      </c>
      <c r="BN171">
        <f t="shared" si="40"/>
        <v>0</v>
      </c>
    </row>
    <row r="172" spans="1:66">
      <c r="A172" s="3" t="s">
        <v>111</v>
      </c>
      <c r="B172" s="1">
        <v>51</v>
      </c>
      <c r="C172" s="1">
        <v>92</v>
      </c>
      <c r="D172" s="1">
        <v>51</v>
      </c>
      <c r="E172" s="1">
        <v>74</v>
      </c>
      <c r="F172" s="1">
        <v>45</v>
      </c>
      <c r="G172" s="1">
        <v>34</v>
      </c>
      <c r="H172" s="1">
        <v>51</v>
      </c>
      <c r="I172" s="1">
        <v>30</v>
      </c>
      <c r="J172" s="1">
        <v>20</v>
      </c>
      <c r="K172" s="1">
        <v>7</v>
      </c>
      <c r="L172" s="1">
        <v>0</v>
      </c>
      <c r="M172" s="1">
        <v>3</v>
      </c>
      <c r="N172">
        <v>0</v>
      </c>
      <c r="O172">
        <f t="shared" si="48"/>
        <v>458</v>
      </c>
      <c r="R172">
        <f t="shared" si="51"/>
        <v>92</v>
      </c>
      <c r="S172">
        <f t="shared" si="51"/>
        <v>74</v>
      </c>
      <c r="T172">
        <f t="shared" si="51"/>
        <v>51</v>
      </c>
      <c r="U172">
        <f t="shared" si="49"/>
        <v>51</v>
      </c>
      <c r="V172">
        <f t="shared" si="49"/>
        <v>51</v>
      </c>
      <c r="W172">
        <f t="shared" si="49"/>
        <v>45</v>
      </c>
      <c r="X172">
        <f t="shared" si="49"/>
        <v>34</v>
      </c>
      <c r="Y172">
        <f t="shared" si="49"/>
        <v>30</v>
      </c>
      <c r="Z172">
        <f t="shared" si="49"/>
        <v>20</v>
      </c>
      <c r="AA172">
        <f t="shared" si="49"/>
        <v>7</v>
      </c>
      <c r="AB172">
        <f t="shared" si="49"/>
        <v>3</v>
      </c>
      <c r="AC172">
        <f t="shared" si="49"/>
        <v>0</v>
      </c>
      <c r="AD172">
        <f t="shared" si="46"/>
        <v>0</v>
      </c>
      <c r="AE172">
        <f t="shared" si="41"/>
        <v>458</v>
      </c>
      <c r="AF172">
        <f t="shared" si="53"/>
        <v>268</v>
      </c>
      <c r="AG172">
        <f t="shared" si="42"/>
        <v>0</v>
      </c>
      <c r="AI172">
        <f t="shared" si="43"/>
        <v>0.58515283842794763</v>
      </c>
      <c r="AJ172">
        <f t="shared" si="44"/>
        <v>0.1252931866287828</v>
      </c>
      <c r="AK172">
        <f t="shared" si="45"/>
        <v>-2.1833352703600544</v>
      </c>
      <c r="AO172">
        <f t="shared" si="52"/>
        <v>4.0350107740126998E-2</v>
      </c>
      <c r="AP172">
        <f t="shared" si="52"/>
        <v>2.6105528117312787E-2</v>
      </c>
      <c r="AQ172">
        <f t="shared" si="52"/>
        <v>1.2399649129497911E-2</v>
      </c>
      <c r="AR172">
        <f t="shared" si="50"/>
        <v>1.2399649129497911E-2</v>
      </c>
      <c r="AS172">
        <f t="shared" si="50"/>
        <v>1.2399649129497911E-2</v>
      </c>
      <c r="AT172">
        <f t="shared" si="50"/>
        <v>9.6537060696783045E-3</v>
      </c>
      <c r="AU172">
        <f t="shared" si="50"/>
        <v>5.5109551686657399E-3</v>
      </c>
      <c r="AV172">
        <f t="shared" si="50"/>
        <v>4.2905360309681354E-3</v>
      </c>
      <c r="AW172">
        <f t="shared" si="50"/>
        <v>1.9069049026525045E-3</v>
      </c>
      <c r="AX172">
        <f t="shared" si="50"/>
        <v>2.3359585057493179E-4</v>
      </c>
      <c r="AY172">
        <f t="shared" si="50"/>
        <v>4.2905360309681352E-5</v>
      </c>
      <c r="AZ172">
        <f t="shared" si="50"/>
        <v>0</v>
      </c>
      <c r="BA172">
        <f t="shared" si="47"/>
        <v>0</v>
      </c>
      <c r="BC172">
        <f t="shared" si="37"/>
        <v>-0.32241793853710327</v>
      </c>
      <c r="BD172">
        <f t="shared" si="37"/>
        <v>-0.29451419809463131</v>
      </c>
      <c r="BE172">
        <f t="shared" si="37"/>
        <v>-0.24442624698882712</v>
      </c>
      <c r="BF172">
        <f t="shared" si="37"/>
        <v>-0.24442624698882712</v>
      </c>
      <c r="BG172">
        <f t="shared" si="37"/>
        <v>-0.24442624698882712</v>
      </c>
      <c r="BH172">
        <f t="shared" si="37"/>
        <v>-0.22796790664950639</v>
      </c>
      <c r="BI172">
        <f t="shared" si="54"/>
        <v>-0.19305086118544279</v>
      </c>
      <c r="BJ172">
        <f t="shared" si="54"/>
        <v>-0.17853745430908491</v>
      </c>
      <c r="BK172">
        <f t="shared" si="54"/>
        <v>-0.13673086945677704</v>
      </c>
      <c r="BL172">
        <f t="shared" si="40"/>
        <v>-6.3901120623170535E-2</v>
      </c>
      <c r="BM172">
        <f t="shared" si="40"/>
        <v>-3.2936180537856387E-2</v>
      </c>
      <c r="BN172">
        <f t="shared" si="40"/>
        <v>0</v>
      </c>
    </row>
    <row r="173" spans="1:66">
      <c r="A173" s="3" t="s">
        <v>112</v>
      </c>
      <c r="B173" s="1">
        <v>69</v>
      </c>
      <c r="C173" s="1">
        <v>76</v>
      </c>
      <c r="D173" s="1">
        <v>87</v>
      </c>
      <c r="E173" s="1">
        <v>174</v>
      </c>
      <c r="F173" s="1">
        <v>46</v>
      </c>
      <c r="G173" s="1">
        <v>28</v>
      </c>
      <c r="H173" s="1">
        <v>64</v>
      </c>
      <c r="I173" s="1">
        <v>34</v>
      </c>
      <c r="J173" s="1">
        <v>37</v>
      </c>
      <c r="K173" s="1">
        <v>18</v>
      </c>
      <c r="L173" s="1">
        <v>0</v>
      </c>
      <c r="M173" s="1">
        <v>4</v>
      </c>
      <c r="N173">
        <v>0</v>
      </c>
      <c r="O173">
        <f t="shared" si="48"/>
        <v>637</v>
      </c>
      <c r="R173">
        <f t="shared" si="51"/>
        <v>174</v>
      </c>
      <c r="S173">
        <f t="shared" si="51"/>
        <v>87</v>
      </c>
      <c r="T173">
        <f t="shared" si="51"/>
        <v>76</v>
      </c>
      <c r="U173">
        <f t="shared" si="49"/>
        <v>69</v>
      </c>
      <c r="V173">
        <f t="shared" si="49"/>
        <v>64</v>
      </c>
      <c r="W173">
        <f t="shared" si="49"/>
        <v>46</v>
      </c>
      <c r="X173">
        <f t="shared" si="49"/>
        <v>37</v>
      </c>
      <c r="Y173">
        <f t="shared" si="49"/>
        <v>34</v>
      </c>
      <c r="Z173">
        <f t="shared" si="49"/>
        <v>28</v>
      </c>
      <c r="AA173">
        <f t="shared" si="49"/>
        <v>18</v>
      </c>
      <c r="AB173">
        <f t="shared" si="49"/>
        <v>4</v>
      </c>
      <c r="AC173">
        <f t="shared" si="49"/>
        <v>0</v>
      </c>
      <c r="AD173">
        <f t="shared" si="46"/>
        <v>0</v>
      </c>
      <c r="AE173">
        <f t="shared" si="41"/>
        <v>637</v>
      </c>
      <c r="AF173">
        <f t="shared" si="53"/>
        <v>406</v>
      </c>
      <c r="AG173">
        <f t="shared" si="42"/>
        <v>0</v>
      </c>
      <c r="AI173">
        <f t="shared" si="43"/>
        <v>0.63736263736263732</v>
      </c>
      <c r="AJ173">
        <f t="shared" si="44"/>
        <v>0.14353733281744044</v>
      </c>
      <c r="AK173">
        <f t="shared" si="45"/>
        <v>-2.1331298618279431</v>
      </c>
      <c r="AO173">
        <f t="shared" si="52"/>
        <v>7.4613881296994103E-2</v>
      </c>
      <c r="AP173">
        <f t="shared" si="52"/>
        <v>1.8653470324248526E-2</v>
      </c>
      <c r="AQ173">
        <f t="shared" si="52"/>
        <v>1.4234700038691966E-2</v>
      </c>
      <c r="AR173">
        <f t="shared" si="50"/>
        <v>1.1733276815133734E-2</v>
      </c>
      <c r="AS173">
        <f t="shared" si="50"/>
        <v>1.0094413323836962E-2</v>
      </c>
      <c r="AT173">
        <f t="shared" si="50"/>
        <v>5.2147896956149927E-3</v>
      </c>
      <c r="AU173">
        <f t="shared" si="50"/>
        <v>3.37384078133125E-3</v>
      </c>
      <c r="AV173">
        <f t="shared" si="50"/>
        <v>2.8489115728407054E-3</v>
      </c>
      <c r="AW173">
        <f t="shared" si="50"/>
        <v>1.9321338002656688E-3</v>
      </c>
      <c r="AX173">
        <f t="shared" si="50"/>
        <v>7.9848386643632222E-4</v>
      </c>
      <c r="AY173">
        <f t="shared" si="50"/>
        <v>3.9431302046238135E-5</v>
      </c>
      <c r="AZ173">
        <f t="shared" si="50"/>
        <v>0</v>
      </c>
      <c r="BA173">
        <f t="shared" si="47"/>
        <v>0</v>
      </c>
      <c r="BC173">
        <f t="shared" si="37"/>
        <v>-0.35447770487633967</v>
      </c>
      <c r="BD173">
        <f t="shared" si="37"/>
        <v>-0.27190730567006188</v>
      </c>
      <c r="BE173">
        <f t="shared" si="37"/>
        <v>-0.25365582411573506</v>
      </c>
      <c r="BF173">
        <f t="shared" si="37"/>
        <v>-0.24075943079633969</v>
      </c>
      <c r="BG173">
        <f t="shared" si="37"/>
        <v>-0.2308708643981153</v>
      </c>
      <c r="BH173">
        <f t="shared" si="37"/>
        <v>-0.18978634210019016</v>
      </c>
      <c r="BI173">
        <f t="shared" si="54"/>
        <v>-0.16530065068812203</v>
      </c>
      <c r="BJ173">
        <f t="shared" si="54"/>
        <v>-0.15641116240581487</v>
      </c>
      <c r="BK173">
        <f t="shared" si="54"/>
        <v>-0.13734352287459164</v>
      </c>
      <c r="BL173">
        <f t="shared" si="40"/>
        <v>-0.10077733462820719</v>
      </c>
      <c r="BM173">
        <f t="shared" si="40"/>
        <v>-3.1839719274425575E-2</v>
      </c>
      <c r="BN173">
        <f t="shared" si="40"/>
        <v>0</v>
      </c>
    </row>
    <row r="174" spans="1:66">
      <c r="A174" s="3" t="s">
        <v>113</v>
      </c>
      <c r="B174" s="1">
        <v>130</v>
      </c>
      <c r="C174" s="1">
        <v>145</v>
      </c>
      <c r="D174" s="1">
        <v>109</v>
      </c>
      <c r="E174" s="1">
        <v>112</v>
      </c>
      <c r="F174" s="1">
        <v>241</v>
      </c>
      <c r="G174" s="1">
        <v>150</v>
      </c>
      <c r="H174" s="1">
        <v>55</v>
      </c>
      <c r="I174" s="1">
        <v>54</v>
      </c>
      <c r="J174" s="1">
        <v>36</v>
      </c>
      <c r="K174" s="1">
        <v>15</v>
      </c>
      <c r="L174" s="1">
        <v>0</v>
      </c>
      <c r="M174" s="1">
        <v>9</v>
      </c>
      <c r="N174">
        <v>0</v>
      </c>
      <c r="O174">
        <f t="shared" si="48"/>
        <v>1056</v>
      </c>
      <c r="R174">
        <f t="shared" si="51"/>
        <v>241</v>
      </c>
      <c r="S174">
        <f t="shared" si="51"/>
        <v>150</v>
      </c>
      <c r="T174">
        <f t="shared" si="51"/>
        <v>145</v>
      </c>
      <c r="U174">
        <f t="shared" si="49"/>
        <v>130</v>
      </c>
      <c r="V174">
        <f t="shared" si="49"/>
        <v>112</v>
      </c>
      <c r="W174">
        <f t="shared" si="49"/>
        <v>109</v>
      </c>
      <c r="X174">
        <f t="shared" si="49"/>
        <v>55</v>
      </c>
      <c r="Y174">
        <f t="shared" si="49"/>
        <v>54</v>
      </c>
      <c r="Z174">
        <f t="shared" si="49"/>
        <v>36</v>
      </c>
      <c r="AA174">
        <f t="shared" si="49"/>
        <v>15</v>
      </c>
      <c r="AB174">
        <f t="shared" si="49"/>
        <v>9</v>
      </c>
      <c r="AC174">
        <f t="shared" si="49"/>
        <v>0</v>
      </c>
      <c r="AD174">
        <f t="shared" si="46"/>
        <v>0</v>
      </c>
      <c r="AE174">
        <f t="shared" si="41"/>
        <v>1056</v>
      </c>
      <c r="AF174">
        <f t="shared" si="53"/>
        <v>666</v>
      </c>
      <c r="AG174">
        <f t="shared" si="42"/>
        <v>0</v>
      </c>
      <c r="AI174">
        <f t="shared" si="43"/>
        <v>0.63068181818181823</v>
      </c>
      <c r="AJ174">
        <f t="shared" si="44"/>
        <v>0.13493780130853991</v>
      </c>
      <c r="AK174">
        <f t="shared" si="45"/>
        <v>-2.1394433328806404</v>
      </c>
      <c r="AO174">
        <f t="shared" si="52"/>
        <v>5.2084230084940307E-2</v>
      </c>
      <c r="AP174">
        <f t="shared" si="52"/>
        <v>2.0176911157024798E-2</v>
      </c>
      <c r="AQ174">
        <f t="shared" si="52"/>
        <v>1.8854202536730941E-2</v>
      </c>
      <c r="AR174">
        <f t="shared" si="50"/>
        <v>1.5155102157943067E-2</v>
      </c>
      <c r="AS174">
        <f t="shared" si="50"/>
        <v>1.1248852157943069E-2</v>
      </c>
      <c r="AT174">
        <f t="shared" si="50"/>
        <v>1.065430584251607E-2</v>
      </c>
      <c r="AU174">
        <f t="shared" si="50"/>
        <v>2.7126736111111114E-3</v>
      </c>
      <c r="AV174">
        <f t="shared" si="50"/>
        <v>2.6149276859504136E-3</v>
      </c>
      <c r="AW174">
        <f t="shared" si="50"/>
        <v>1.1621900826446279E-3</v>
      </c>
      <c r="AX174">
        <f t="shared" si="50"/>
        <v>2.0176911157024791E-4</v>
      </c>
      <c r="AY174">
        <f t="shared" si="50"/>
        <v>7.2636880165289245E-5</v>
      </c>
      <c r="AZ174">
        <f t="shared" si="50"/>
        <v>0</v>
      </c>
      <c r="BA174">
        <f t="shared" si="47"/>
        <v>0</v>
      </c>
      <c r="BC174">
        <f t="shared" si="37"/>
        <v>-0.33718239954252649</v>
      </c>
      <c r="BD174">
        <f t="shared" si="37"/>
        <v>-0.27721706962641351</v>
      </c>
      <c r="BE174">
        <f t="shared" si="37"/>
        <v>-0.27263154324584915</v>
      </c>
      <c r="BF174">
        <f t="shared" si="37"/>
        <v>-0.25787137480623212</v>
      </c>
      <c r="BG174">
        <f t="shared" si="37"/>
        <v>-0.23797291137572402</v>
      </c>
      <c r="BH174">
        <f t="shared" si="37"/>
        <v>-0.23440115382768928</v>
      </c>
      <c r="BI174">
        <f t="shared" si="54"/>
        <v>-0.15390157703300708</v>
      </c>
      <c r="BJ174">
        <f t="shared" si="54"/>
        <v>-0.15204167476884881</v>
      </c>
      <c r="BK174">
        <f t="shared" si="54"/>
        <v>-0.11518379065261693</v>
      </c>
      <c r="BL174">
        <f t="shared" si="40"/>
        <v>-6.0428881579034047E-2</v>
      </c>
      <c r="BM174">
        <f t="shared" si="40"/>
        <v>-4.0610956422698755E-2</v>
      </c>
      <c r="BN174">
        <f t="shared" si="40"/>
        <v>0</v>
      </c>
    </row>
    <row r="175" spans="1:66">
      <c r="A175" s="3" t="s">
        <v>114</v>
      </c>
      <c r="B175" s="1">
        <v>275</v>
      </c>
      <c r="C175" s="1">
        <v>248</v>
      </c>
      <c r="D175" s="1">
        <v>132</v>
      </c>
      <c r="E175" s="1">
        <v>138</v>
      </c>
      <c r="F175" s="1">
        <v>160</v>
      </c>
      <c r="G175" s="1">
        <v>133</v>
      </c>
      <c r="H175" s="1">
        <v>82</v>
      </c>
      <c r="I175" s="1">
        <v>50</v>
      </c>
      <c r="J175" s="1">
        <v>43</v>
      </c>
      <c r="K175" s="1">
        <v>22</v>
      </c>
      <c r="L175" s="1">
        <v>0</v>
      </c>
      <c r="M175" s="1">
        <v>14</v>
      </c>
      <c r="N175">
        <v>0</v>
      </c>
      <c r="O175">
        <f t="shared" si="48"/>
        <v>1297</v>
      </c>
      <c r="R175">
        <f t="shared" si="51"/>
        <v>275</v>
      </c>
      <c r="S175">
        <f t="shared" si="51"/>
        <v>248</v>
      </c>
      <c r="T175">
        <f t="shared" si="51"/>
        <v>160</v>
      </c>
      <c r="U175">
        <f t="shared" si="49"/>
        <v>138</v>
      </c>
      <c r="V175">
        <f t="shared" si="49"/>
        <v>133</v>
      </c>
      <c r="W175">
        <f t="shared" si="49"/>
        <v>132</v>
      </c>
      <c r="X175">
        <f t="shared" si="49"/>
        <v>82</v>
      </c>
      <c r="Y175">
        <f t="shared" si="49"/>
        <v>50</v>
      </c>
      <c r="Z175">
        <f t="shared" si="49"/>
        <v>43</v>
      </c>
      <c r="AA175">
        <f t="shared" si="49"/>
        <v>22</v>
      </c>
      <c r="AB175">
        <f t="shared" si="49"/>
        <v>14</v>
      </c>
      <c r="AC175">
        <f t="shared" si="49"/>
        <v>0</v>
      </c>
      <c r="AD175">
        <f t="shared" si="46"/>
        <v>0</v>
      </c>
      <c r="AE175">
        <f t="shared" si="41"/>
        <v>1297</v>
      </c>
      <c r="AF175">
        <f t="shared" si="53"/>
        <v>821</v>
      </c>
      <c r="AG175">
        <f t="shared" si="42"/>
        <v>0</v>
      </c>
      <c r="AI175">
        <f t="shared" si="43"/>
        <v>0.63299922898997685</v>
      </c>
      <c r="AJ175">
        <f t="shared" si="44"/>
        <v>0.13591592959019957</v>
      </c>
      <c r="AK175">
        <f t="shared" si="45"/>
        <v>-2.1388878598433374</v>
      </c>
      <c r="AO175">
        <f t="shared" si="52"/>
        <v>4.4955769467408625E-2</v>
      </c>
      <c r="AP175">
        <f t="shared" si="52"/>
        <v>3.6561449855517361E-2</v>
      </c>
      <c r="AQ175">
        <f t="shared" si="52"/>
        <v>1.5218085267645103E-2</v>
      </c>
      <c r="AR175">
        <f t="shared" si="50"/>
        <v>1.1320828743634116E-2</v>
      </c>
      <c r="AS175">
        <f t="shared" si="50"/>
        <v>1.0515340246069304E-2</v>
      </c>
      <c r="AT175">
        <f t="shared" si="50"/>
        <v>1.0357809285290948E-2</v>
      </c>
      <c r="AU175">
        <f t="shared" si="50"/>
        <v>3.9971252085799084E-3</v>
      </c>
      <c r="AV175">
        <f t="shared" si="50"/>
        <v>1.4861411394184673E-3</v>
      </c>
      <c r="AW175">
        <f t="shared" si="50"/>
        <v>1.0991499867138983E-3</v>
      </c>
      <c r="AX175">
        <f t="shared" si="50"/>
        <v>2.8771692459141524E-4</v>
      </c>
      <c r="AY175">
        <f t="shared" si="50"/>
        <v>1.1651346533040781E-4</v>
      </c>
      <c r="AZ175">
        <f t="shared" si="50"/>
        <v>0</v>
      </c>
      <c r="BA175">
        <f t="shared" si="47"/>
        <v>0</v>
      </c>
      <c r="BC175">
        <f t="shared" si="37"/>
        <v>-0.32886312554257124</v>
      </c>
      <c r="BD175">
        <f t="shared" si="37"/>
        <v>-0.31633488717159791</v>
      </c>
      <c r="BE175">
        <f t="shared" si="37"/>
        <v>-0.25815085509114782</v>
      </c>
      <c r="BF175">
        <f t="shared" si="37"/>
        <v>-0.23839372311794529</v>
      </c>
      <c r="BG175">
        <f t="shared" si="37"/>
        <v>-0.2335406225602111</v>
      </c>
      <c r="BH175">
        <f t="shared" si="37"/>
        <v>-0.23255278222696193</v>
      </c>
      <c r="BI175">
        <f t="shared" si="54"/>
        <v>-0.17456389733097891</v>
      </c>
      <c r="BJ175">
        <f t="shared" si="54"/>
        <v>-0.125512188854599</v>
      </c>
      <c r="BK175">
        <f t="shared" si="54"/>
        <v>-0.11294077868217726</v>
      </c>
      <c r="BL175">
        <f t="shared" si="40"/>
        <v>-6.9151016253723066E-2</v>
      </c>
      <c r="BM175">
        <f t="shared" si="40"/>
        <v>-4.8883983011423743E-2</v>
      </c>
      <c r="BN175">
        <f t="shared" si="40"/>
        <v>0</v>
      </c>
    </row>
    <row r="176" spans="1:66">
      <c r="A176" s="3" t="s">
        <v>115</v>
      </c>
      <c r="B176" s="1">
        <v>157</v>
      </c>
      <c r="C176" s="1">
        <v>210</v>
      </c>
      <c r="D176" s="1">
        <v>107</v>
      </c>
      <c r="E176" s="1">
        <v>89</v>
      </c>
      <c r="F176" s="1">
        <v>81</v>
      </c>
      <c r="G176" s="1">
        <v>73</v>
      </c>
      <c r="H176" s="1">
        <v>21</v>
      </c>
      <c r="I176" s="1">
        <v>25</v>
      </c>
      <c r="J176" s="1">
        <v>17</v>
      </c>
      <c r="K176" s="1">
        <v>12</v>
      </c>
      <c r="L176" s="1">
        <v>5</v>
      </c>
      <c r="M176" s="1">
        <v>12</v>
      </c>
      <c r="N176">
        <v>0</v>
      </c>
      <c r="O176">
        <f t="shared" si="48"/>
        <v>809</v>
      </c>
      <c r="R176">
        <f t="shared" si="51"/>
        <v>210</v>
      </c>
      <c r="S176">
        <f t="shared" si="51"/>
        <v>157</v>
      </c>
      <c r="T176">
        <f t="shared" si="51"/>
        <v>107</v>
      </c>
      <c r="U176">
        <f t="shared" si="49"/>
        <v>89</v>
      </c>
      <c r="V176">
        <f t="shared" si="49"/>
        <v>81</v>
      </c>
      <c r="W176">
        <f t="shared" si="49"/>
        <v>73</v>
      </c>
      <c r="X176">
        <f t="shared" si="49"/>
        <v>25</v>
      </c>
      <c r="Y176">
        <f t="shared" si="49"/>
        <v>21</v>
      </c>
      <c r="Z176">
        <f t="shared" si="49"/>
        <v>17</v>
      </c>
      <c r="AA176">
        <f t="shared" si="49"/>
        <v>12</v>
      </c>
      <c r="AB176">
        <f t="shared" si="49"/>
        <v>12</v>
      </c>
      <c r="AC176">
        <f t="shared" si="49"/>
        <v>5</v>
      </c>
      <c r="AD176">
        <f t="shared" si="46"/>
        <v>0</v>
      </c>
      <c r="AE176">
        <f t="shared" si="41"/>
        <v>809</v>
      </c>
      <c r="AF176">
        <f t="shared" si="53"/>
        <v>563</v>
      </c>
      <c r="AG176">
        <f t="shared" si="42"/>
        <v>0</v>
      </c>
      <c r="AI176">
        <f t="shared" si="43"/>
        <v>0.69592088998763901</v>
      </c>
      <c r="AJ176">
        <f t="shared" si="44"/>
        <v>0.15535515927887902</v>
      </c>
      <c r="AK176">
        <f t="shared" si="45"/>
        <v>-2.0658670769643357</v>
      </c>
      <c r="AO176">
        <f t="shared" si="52"/>
        <v>6.7381635219357014E-2</v>
      </c>
      <c r="AP176">
        <f t="shared" si="52"/>
        <v>3.7661903095735395E-2</v>
      </c>
      <c r="AQ176">
        <f t="shared" si="52"/>
        <v>1.7493250377016295E-2</v>
      </c>
      <c r="AR176">
        <f t="shared" si="50"/>
        <v>1.210271955946773E-2</v>
      </c>
      <c r="AS176">
        <f t="shared" si="50"/>
        <v>1.0024737158145157E-2</v>
      </c>
      <c r="AT176">
        <f t="shared" si="50"/>
        <v>8.1423295710647062E-3</v>
      </c>
      <c r="AU176">
        <f t="shared" si="50"/>
        <v>9.5495514766662443E-4</v>
      </c>
      <c r="AV176">
        <f t="shared" si="50"/>
        <v>6.7381635219357014E-4</v>
      </c>
      <c r="AW176">
        <f t="shared" si="50"/>
        <v>4.4157126028104718E-4</v>
      </c>
      <c r="AX176">
        <f t="shared" si="50"/>
        <v>2.2002166602239027E-4</v>
      </c>
      <c r="AY176">
        <f t="shared" si="50"/>
        <v>2.2002166602239027E-4</v>
      </c>
      <c r="AZ176">
        <f t="shared" si="50"/>
        <v>3.8198205906664971E-5</v>
      </c>
      <c r="BA176">
        <f t="shared" si="47"/>
        <v>0</v>
      </c>
      <c r="BC176">
        <f t="shared" si="37"/>
        <v>-0.3500929433023669</v>
      </c>
      <c r="BD176">
        <f t="shared" si="37"/>
        <v>-0.318182742322001</v>
      </c>
      <c r="BE176">
        <f t="shared" si="37"/>
        <v>-0.2675621740887944</v>
      </c>
      <c r="BF176">
        <f t="shared" si="37"/>
        <v>-0.24281516280846144</v>
      </c>
      <c r="BG176">
        <f t="shared" si="37"/>
        <v>-0.23041944468883846</v>
      </c>
      <c r="BH176">
        <f t="shared" si="37"/>
        <v>-0.21704546568780883</v>
      </c>
      <c r="BI176">
        <f t="shared" si="54"/>
        <v>-0.10744508937547252</v>
      </c>
      <c r="BJ176">
        <f t="shared" si="54"/>
        <v>-9.4779735557523406E-2</v>
      </c>
      <c r="BK176">
        <f t="shared" si="54"/>
        <v>-8.1166816737995903E-2</v>
      </c>
      <c r="BL176">
        <f t="shared" si="40"/>
        <v>-6.2460701121441156E-2</v>
      </c>
      <c r="BM176">
        <f t="shared" si="40"/>
        <v>-6.2460701121441156E-2</v>
      </c>
      <c r="BN176">
        <f t="shared" si="40"/>
        <v>-3.1436100152190304E-2</v>
      </c>
    </row>
    <row r="177" spans="1:66">
      <c r="A177" s="3" t="s">
        <v>116</v>
      </c>
      <c r="B177" s="1">
        <v>49</v>
      </c>
      <c r="C177" s="1">
        <v>56</v>
      </c>
      <c r="D177" s="1">
        <v>45</v>
      </c>
      <c r="E177" s="1">
        <v>33</v>
      </c>
      <c r="F177" s="1">
        <v>100</v>
      </c>
      <c r="G177" s="1">
        <v>55</v>
      </c>
      <c r="H177" s="1">
        <v>9</v>
      </c>
      <c r="I177" s="1">
        <v>13</v>
      </c>
      <c r="J177" s="1">
        <v>8</v>
      </c>
      <c r="K177" s="1">
        <v>0</v>
      </c>
      <c r="L177" s="1">
        <v>0</v>
      </c>
      <c r="M177" s="1">
        <v>5</v>
      </c>
      <c r="N177">
        <v>0</v>
      </c>
      <c r="O177">
        <f t="shared" si="48"/>
        <v>373</v>
      </c>
      <c r="R177">
        <f t="shared" si="51"/>
        <v>100</v>
      </c>
      <c r="S177">
        <f t="shared" si="51"/>
        <v>56</v>
      </c>
      <c r="T177">
        <f t="shared" si="51"/>
        <v>55</v>
      </c>
      <c r="U177">
        <f t="shared" si="49"/>
        <v>49</v>
      </c>
      <c r="V177">
        <f t="shared" si="49"/>
        <v>45</v>
      </c>
      <c r="W177">
        <f t="shared" si="49"/>
        <v>33</v>
      </c>
      <c r="X177">
        <f t="shared" si="49"/>
        <v>13</v>
      </c>
      <c r="Y177">
        <f t="shared" si="49"/>
        <v>9</v>
      </c>
      <c r="Z177">
        <f t="shared" si="49"/>
        <v>8</v>
      </c>
      <c r="AA177">
        <f t="shared" si="49"/>
        <v>5</v>
      </c>
      <c r="AB177">
        <f t="shared" si="49"/>
        <v>0</v>
      </c>
      <c r="AC177">
        <f t="shared" si="49"/>
        <v>0</v>
      </c>
      <c r="AD177">
        <f t="shared" si="46"/>
        <v>0</v>
      </c>
      <c r="AE177">
        <f t="shared" si="41"/>
        <v>373</v>
      </c>
      <c r="AF177">
        <f t="shared" si="53"/>
        <v>260</v>
      </c>
      <c r="AG177">
        <f t="shared" si="42"/>
        <v>0</v>
      </c>
      <c r="AI177">
        <f t="shared" si="43"/>
        <v>0.69705093833780163</v>
      </c>
      <c r="AJ177">
        <f t="shared" si="44"/>
        <v>0.15823444429270678</v>
      </c>
      <c r="AK177">
        <f t="shared" si="45"/>
        <v>-2.0032784749202839</v>
      </c>
      <c r="AO177">
        <f t="shared" si="52"/>
        <v>7.1875741218581327E-2</v>
      </c>
      <c r="AP177">
        <f t="shared" si="52"/>
        <v>2.2540232446147099E-2</v>
      </c>
      <c r="AQ177">
        <f t="shared" si="52"/>
        <v>2.1742411718620843E-2</v>
      </c>
      <c r="AR177">
        <f t="shared" si="50"/>
        <v>1.7257365466581374E-2</v>
      </c>
      <c r="AS177">
        <f t="shared" si="50"/>
        <v>1.4554837596762717E-2</v>
      </c>
      <c r="AT177">
        <f t="shared" si="50"/>
        <v>7.8272682187035068E-3</v>
      </c>
      <c r="AU177">
        <f t="shared" si="50"/>
        <v>1.2147000265940245E-3</v>
      </c>
      <c r="AV177">
        <f t="shared" si="50"/>
        <v>5.8219350387050863E-4</v>
      </c>
      <c r="AW177">
        <f t="shared" si="50"/>
        <v>4.6000474379892043E-4</v>
      </c>
      <c r="AX177">
        <f t="shared" si="50"/>
        <v>1.7968935304645329E-4</v>
      </c>
      <c r="AY177">
        <f t="shared" si="50"/>
        <v>0</v>
      </c>
      <c r="AZ177">
        <f t="shared" si="50"/>
        <v>0</v>
      </c>
      <c r="BA177">
        <f t="shared" si="47"/>
        <v>0</v>
      </c>
      <c r="BC177">
        <f t="shared" si="37"/>
        <v>-0.35292445942512712</v>
      </c>
      <c r="BD177">
        <f t="shared" si="37"/>
        <v>-0.28468819522489358</v>
      </c>
      <c r="BE177">
        <f t="shared" si="37"/>
        <v>-0.28226136164242349</v>
      </c>
      <c r="BF177">
        <f t="shared" si="37"/>
        <v>-0.26664382829792566</v>
      </c>
      <c r="BG177">
        <f t="shared" si="37"/>
        <v>-0.25515071540028772</v>
      </c>
      <c r="BH177">
        <f t="shared" si="37"/>
        <v>-0.21455050487895996</v>
      </c>
      <c r="BI177">
        <f t="shared" si="54"/>
        <v>-0.11698707187230463</v>
      </c>
      <c r="BJ177">
        <f t="shared" si="54"/>
        <v>-8.986376563208677E-2</v>
      </c>
      <c r="BK177">
        <f t="shared" si="54"/>
        <v>-8.240508049252504E-2</v>
      </c>
      <c r="BL177">
        <f t="shared" si="40"/>
        <v>-5.7803492053749538E-2</v>
      </c>
      <c r="BM177">
        <f t="shared" si="40"/>
        <v>0</v>
      </c>
      <c r="BN177">
        <f t="shared" si="40"/>
        <v>0</v>
      </c>
    </row>
    <row r="178" spans="1:66">
      <c r="A178" s="3" t="s">
        <v>117</v>
      </c>
      <c r="B178" s="1">
        <v>125</v>
      </c>
      <c r="C178" s="1">
        <v>103</v>
      </c>
      <c r="D178" s="1">
        <v>64</v>
      </c>
      <c r="E178" s="1">
        <v>81</v>
      </c>
      <c r="F178" s="1">
        <v>76</v>
      </c>
      <c r="G178" s="1">
        <v>41</v>
      </c>
      <c r="H178" s="1">
        <v>4</v>
      </c>
      <c r="I178" s="1">
        <v>3</v>
      </c>
      <c r="J178" s="1">
        <v>3</v>
      </c>
      <c r="K178" s="1">
        <v>2</v>
      </c>
      <c r="L178" s="1">
        <v>0</v>
      </c>
      <c r="M178" s="1">
        <v>0</v>
      </c>
      <c r="N178">
        <v>0</v>
      </c>
      <c r="O178">
        <f t="shared" si="48"/>
        <v>502</v>
      </c>
      <c r="R178">
        <f t="shared" si="51"/>
        <v>125</v>
      </c>
      <c r="S178">
        <f t="shared" si="51"/>
        <v>103</v>
      </c>
      <c r="T178">
        <f t="shared" si="51"/>
        <v>81</v>
      </c>
      <c r="U178">
        <f t="shared" si="49"/>
        <v>76</v>
      </c>
      <c r="V178">
        <f t="shared" si="49"/>
        <v>64</v>
      </c>
      <c r="W178">
        <f t="shared" si="49"/>
        <v>41</v>
      </c>
      <c r="X178">
        <f t="shared" si="49"/>
        <v>4</v>
      </c>
      <c r="Y178">
        <f t="shared" si="49"/>
        <v>3</v>
      </c>
      <c r="Z178">
        <f t="shared" si="49"/>
        <v>3</v>
      </c>
      <c r="AA178">
        <f t="shared" si="49"/>
        <v>2</v>
      </c>
      <c r="AB178">
        <f t="shared" si="49"/>
        <v>0</v>
      </c>
      <c r="AC178">
        <f t="shared" si="49"/>
        <v>0</v>
      </c>
      <c r="AD178">
        <f t="shared" si="46"/>
        <v>0</v>
      </c>
      <c r="AE178">
        <f t="shared" si="41"/>
        <v>502</v>
      </c>
      <c r="AF178">
        <f t="shared" si="53"/>
        <v>385</v>
      </c>
      <c r="AG178">
        <f t="shared" si="42"/>
        <v>0</v>
      </c>
      <c r="AI178">
        <f t="shared" si="43"/>
        <v>0.76693227091633465</v>
      </c>
      <c r="AJ178">
        <f t="shared" si="44"/>
        <v>0.17613212488690652</v>
      </c>
      <c r="AK178">
        <f t="shared" si="45"/>
        <v>-1.8402125978826203</v>
      </c>
      <c r="AO178">
        <f t="shared" si="52"/>
        <v>6.2002984079617782E-2</v>
      </c>
      <c r="AP178">
        <f t="shared" si="52"/>
        <v>4.2098538118442566E-2</v>
      </c>
      <c r="AQ178">
        <f t="shared" si="52"/>
        <v>2.6035301026967824E-2</v>
      </c>
      <c r="AR178">
        <f t="shared" si="50"/>
        <v>2.2920271106807829E-2</v>
      </c>
      <c r="AS178">
        <f t="shared" si="50"/>
        <v>1.6253710258567325E-2</v>
      </c>
      <c r="AT178">
        <f t="shared" si="50"/>
        <v>6.6705290392215988E-3</v>
      </c>
      <c r="AU178">
        <f t="shared" si="50"/>
        <v>6.3491055697528613E-5</v>
      </c>
      <c r="AV178">
        <f t="shared" si="50"/>
        <v>3.5713718829859841E-5</v>
      </c>
      <c r="AW178">
        <f t="shared" si="50"/>
        <v>3.5713718829859841E-5</v>
      </c>
      <c r="AX178">
        <f t="shared" si="50"/>
        <v>1.5872763924382153E-5</v>
      </c>
      <c r="AY178">
        <f t="shared" si="50"/>
        <v>0</v>
      </c>
      <c r="AZ178">
        <f t="shared" si="50"/>
        <v>0</v>
      </c>
      <c r="BA178">
        <f t="shared" si="47"/>
        <v>0</v>
      </c>
      <c r="BC178">
        <f t="shared" si="37"/>
        <v>-0.34618684820453888</v>
      </c>
      <c r="BD178">
        <f t="shared" si="37"/>
        <v>-0.32497754290955305</v>
      </c>
      <c r="BE178">
        <f t="shared" si="37"/>
        <v>-0.29433511586964645</v>
      </c>
      <c r="BF178">
        <f t="shared" si="37"/>
        <v>-0.28581250046774953</v>
      </c>
      <c r="BG178">
        <f t="shared" si="37"/>
        <v>-0.26259340702241368</v>
      </c>
      <c r="BH178">
        <f t="shared" si="37"/>
        <v>-0.20459392464638301</v>
      </c>
      <c r="BI178">
        <f t="shared" si="54"/>
        <v>-3.8504428355154094E-2</v>
      </c>
      <c r="BJ178">
        <f t="shared" si="54"/>
        <v>-3.0597536838786573E-2</v>
      </c>
      <c r="BK178">
        <f t="shared" si="54"/>
        <v>-3.0597536838786573E-2</v>
      </c>
      <c r="BL178">
        <f t="shared" si="40"/>
        <v>-2.2013756729608699E-2</v>
      </c>
      <c r="BM178">
        <f t="shared" si="40"/>
        <v>0</v>
      </c>
      <c r="BN178">
        <f t="shared" si="40"/>
        <v>0</v>
      </c>
    </row>
    <row r="179" spans="1:66">
      <c r="A179" s="3" t="s">
        <v>118</v>
      </c>
      <c r="B179" s="1">
        <v>89</v>
      </c>
      <c r="C179" s="1">
        <v>80</v>
      </c>
      <c r="D179" s="1">
        <v>82</v>
      </c>
      <c r="E179" s="1">
        <v>109</v>
      </c>
      <c r="F179" s="1">
        <v>52</v>
      </c>
      <c r="G179" s="1">
        <v>58</v>
      </c>
      <c r="H179" s="1">
        <v>81</v>
      </c>
      <c r="I179" s="1">
        <v>8</v>
      </c>
      <c r="J179" s="1">
        <v>43</v>
      </c>
      <c r="K179" s="1">
        <v>17</v>
      </c>
      <c r="L179" s="1">
        <v>0</v>
      </c>
      <c r="M179" s="1">
        <v>10</v>
      </c>
      <c r="N179">
        <v>0</v>
      </c>
      <c r="O179">
        <f t="shared" si="48"/>
        <v>629</v>
      </c>
      <c r="R179">
        <f t="shared" si="51"/>
        <v>109</v>
      </c>
      <c r="S179">
        <f t="shared" si="51"/>
        <v>89</v>
      </c>
      <c r="T179">
        <f t="shared" si="51"/>
        <v>82</v>
      </c>
      <c r="U179">
        <f t="shared" si="49"/>
        <v>81</v>
      </c>
      <c r="V179">
        <f t="shared" si="49"/>
        <v>80</v>
      </c>
      <c r="W179">
        <f t="shared" si="49"/>
        <v>58</v>
      </c>
      <c r="X179">
        <f t="shared" si="49"/>
        <v>52</v>
      </c>
      <c r="Y179">
        <f t="shared" si="49"/>
        <v>43</v>
      </c>
      <c r="Z179">
        <f t="shared" si="49"/>
        <v>17</v>
      </c>
      <c r="AA179">
        <f t="shared" si="49"/>
        <v>10</v>
      </c>
      <c r="AB179">
        <f t="shared" si="49"/>
        <v>8</v>
      </c>
      <c r="AC179">
        <f t="shared" si="49"/>
        <v>0</v>
      </c>
      <c r="AD179">
        <f t="shared" si="46"/>
        <v>0</v>
      </c>
      <c r="AE179">
        <f t="shared" si="41"/>
        <v>629</v>
      </c>
      <c r="AF179">
        <f t="shared" si="53"/>
        <v>361</v>
      </c>
      <c r="AG179">
        <f t="shared" si="42"/>
        <v>0</v>
      </c>
      <c r="AI179">
        <f t="shared" si="43"/>
        <v>0.57392686804451509</v>
      </c>
      <c r="AJ179">
        <f t="shared" si="44"/>
        <v>0.12096066888922029</v>
      </c>
      <c r="AK179">
        <f t="shared" si="45"/>
        <v>-2.2005111776666268</v>
      </c>
      <c r="AO179">
        <f t="shared" si="52"/>
        <v>3.0029749191817837E-2</v>
      </c>
      <c r="AP179">
        <f t="shared" si="52"/>
        <v>2.0020675309181807E-2</v>
      </c>
      <c r="AQ179">
        <f t="shared" si="52"/>
        <v>1.6995205249203192E-2</v>
      </c>
      <c r="AR179">
        <f t="shared" si="50"/>
        <v>1.6583215591912868E-2</v>
      </c>
      <c r="AS179">
        <f t="shared" si="50"/>
        <v>1.6176281022442059E-2</v>
      </c>
      <c r="AT179">
        <f t="shared" si="50"/>
        <v>8.5026577124211085E-3</v>
      </c>
      <c r="AU179">
        <f t="shared" si="50"/>
        <v>6.8344787319817701E-3</v>
      </c>
      <c r="AV179">
        <f t="shared" si="50"/>
        <v>4.6734286891399026E-3</v>
      </c>
      <c r="AW179">
        <f t="shared" si="50"/>
        <v>7.304601899196495E-4</v>
      </c>
      <c r="AX179">
        <f t="shared" si="50"/>
        <v>2.5275439097565718E-4</v>
      </c>
      <c r="AY179">
        <f t="shared" si="50"/>
        <v>1.6176281022442065E-4</v>
      </c>
      <c r="AZ179">
        <f t="shared" si="50"/>
        <v>0</v>
      </c>
      <c r="BA179">
        <f t="shared" si="47"/>
        <v>0</v>
      </c>
      <c r="BC179">
        <f t="shared" si="37"/>
        <v>-0.30374147506736304</v>
      </c>
      <c r="BD179">
        <f t="shared" si="37"/>
        <v>-0.27669164537389307</v>
      </c>
      <c r="BE179">
        <f t="shared" si="37"/>
        <v>-0.2656085608485968</v>
      </c>
      <c r="BF179">
        <f t="shared" si="37"/>
        <v>-0.26394952347260436</v>
      </c>
      <c r="BG179">
        <f t="shared" si="37"/>
        <v>-0.26227085812738427</v>
      </c>
      <c r="BH179">
        <f t="shared" si="37"/>
        <v>-0.21979955210959176</v>
      </c>
      <c r="BI179">
        <f t="shared" si="54"/>
        <v>-0.20608927183177853</v>
      </c>
      <c r="BJ179">
        <f t="shared" si="54"/>
        <v>-0.1834118268096912</v>
      </c>
      <c r="BK179">
        <f t="shared" si="54"/>
        <v>-9.759237601741147E-2</v>
      </c>
      <c r="BL179">
        <f t="shared" si="40"/>
        <v>-6.5843341235395786E-2</v>
      </c>
      <c r="BM179">
        <f t="shared" si="40"/>
        <v>-5.5512746772917072E-2</v>
      </c>
      <c r="BN179">
        <f t="shared" si="40"/>
        <v>0</v>
      </c>
    </row>
    <row r="180" spans="1:66">
      <c r="A180" s="3" t="s">
        <v>119</v>
      </c>
      <c r="B180" s="1">
        <v>71</v>
      </c>
      <c r="C180" s="1">
        <v>96</v>
      </c>
      <c r="D180" s="1">
        <v>55</v>
      </c>
      <c r="E180" s="1">
        <v>89</v>
      </c>
      <c r="F180" s="1">
        <v>81</v>
      </c>
      <c r="G180" s="1">
        <v>42</v>
      </c>
      <c r="H180" s="1">
        <v>92</v>
      </c>
      <c r="I180" s="1">
        <v>20</v>
      </c>
      <c r="J180" s="1">
        <v>23</v>
      </c>
      <c r="K180" s="1">
        <v>12</v>
      </c>
      <c r="L180" s="1">
        <v>0</v>
      </c>
      <c r="M180" s="1">
        <v>11</v>
      </c>
      <c r="N180">
        <v>0</v>
      </c>
      <c r="O180">
        <f t="shared" si="48"/>
        <v>592</v>
      </c>
      <c r="R180">
        <f t="shared" si="51"/>
        <v>96</v>
      </c>
      <c r="S180">
        <f t="shared" si="51"/>
        <v>92</v>
      </c>
      <c r="T180">
        <f t="shared" si="51"/>
        <v>89</v>
      </c>
      <c r="U180">
        <f t="shared" si="49"/>
        <v>81</v>
      </c>
      <c r="V180">
        <f t="shared" si="49"/>
        <v>71</v>
      </c>
      <c r="W180">
        <f t="shared" si="49"/>
        <v>55</v>
      </c>
      <c r="X180">
        <f t="shared" si="49"/>
        <v>42</v>
      </c>
      <c r="Y180">
        <f t="shared" si="49"/>
        <v>23</v>
      </c>
      <c r="Z180">
        <f t="shared" si="49"/>
        <v>20</v>
      </c>
      <c r="AA180">
        <f t="shared" si="49"/>
        <v>12</v>
      </c>
      <c r="AB180">
        <f t="shared" si="49"/>
        <v>11</v>
      </c>
      <c r="AC180">
        <f t="shared" si="49"/>
        <v>0</v>
      </c>
      <c r="AD180">
        <f t="shared" si="46"/>
        <v>0</v>
      </c>
      <c r="AE180">
        <f t="shared" si="41"/>
        <v>592</v>
      </c>
      <c r="AF180">
        <f t="shared" si="53"/>
        <v>358</v>
      </c>
      <c r="AG180">
        <f t="shared" si="42"/>
        <v>0</v>
      </c>
      <c r="AI180">
        <f t="shared" si="43"/>
        <v>0.60472972972972971</v>
      </c>
      <c r="AJ180">
        <f t="shared" si="44"/>
        <v>0.12322521000730459</v>
      </c>
      <c r="AK180">
        <f t="shared" si="45"/>
        <v>-2.1978926913614365</v>
      </c>
      <c r="AO180">
        <f t="shared" si="52"/>
        <v>2.629656683710738E-2</v>
      </c>
      <c r="AP180">
        <f t="shared" si="52"/>
        <v>2.4150840029218405E-2</v>
      </c>
      <c r="AQ180">
        <f t="shared" si="52"/>
        <v>2.2601465485756023E-2</v>
      </c>
      <c r="AR180">
        <f t="shared" si="50"/>
        <v>1.8720895726807886E-2</v>
      </c>
      <c r="AS180">
        <f t="shared" si="50"/>
        <v>1.438378834915997E-2</v>
      </c>
      <c r="AT180">
        <f t="shared" si="50"/>
        <v>8.6314143535427303E-3</v>
      </c>
      <c r="AU180">
        <f t="shared" si="50"/>
        <v>5.0333272461650837E-3</v>
      </c>
      <c r="AV180">
        <f t="shared" si="50"/>
        <v>1.5094275018261503E-3</v>
      </c>
      <c r="AW180">
        <f t="shared" si="50"/>
        <v>1.1413440467494523E-3</v>
      </c>
      <c r="AX180">
        <f t="shared" si="50"/>
        <v>4.1088385682980282E-4</v>
      </c>
      <c r="AY180">
        <f t="shared" si="50"/>
        <v>3.4525657414170933E-4</v>
      </c>
      <c r="AZ180">
        <f t="shared" si="50"/>
        <v>0</v>
      </c>
      <c r="BA180">
        <f t="shared" si="47"/>
        <v>0</v>
      </c>
      <c r="BC180">
        <f t="shared" si="37"/>
        <v>-0.2949986664999194</v>
      </c>
      <c r="BD180">
        <f t="shared" si="37"/>
        <v>-0.28932104952840676</v>
      </c>
      <c r="BE180">
        <f t="shared" si="37"/>
        <v>-0.28487069864614195</v>
      </c>
      <c r="BF180">
        <f t="shared" si="37"/>
        <v>-0.27215144577219075</v>
      </c>
      <c r="BG180">
        <f t="shared" si="37"/>
        <v>-0.2543559118358632</v>
      </c>
      <c r="BH180">
        <f t="shared" si="37"/>
        <v>-0.22075935765343649</v>
      </c>
      <c r="BI180">
        <f t="shared" si="54"/>
        <v>-0.18771140996153171</v>
      </c>
      <c r="BJ180">
        <f t="shared" si="54"/>
        <v>-0.12618967168236769</v>
      </c>
      <c r="BK180">
        <f t="shared" si="54"/>
        <v>-0.11445183653141942</v>
      </c>
      <c r="BL180">
        <f t="shared" si="40"/>
        <v>-7.902567537356768E-2</v>
      </c>
      <c r="BM180">
        <f t="shared" si="40"/>
        <v>-7.4056967876591204E-2</v>
      </c>
      <c r="BN180">
        <f t="shared" si="40"/>
        <v>0</v>
      </c>
    </row>
    <row r="181" spans="1:66">
      <c r="A181" s="3" t="s">
        <v>120</v>
      </c>
      <c r="B181" s="1">
        <v>163</v>
      </c>
      <c r="C181" s="1">
        <v>150</v>
      </c>
      <c r="D181" s="1">
        <v>85</v>
      </c>
      <c r="E181" s="1">
        <v>168</v>
      </c>
      <c r="F181" s="1">
        <v>76</v>
      </c>
      <c r="G181" s="1">
        <v>52</v>
      </c>
      <c r="H181" s="1">
        <v>85</v>
      </c>
      <c r="I181" s="1">
        <v>13</v>
      </c>
      <c r="J181" s="1">
        <v>57</v>
      </c>
      <c r="K181" s="1">
        <v>6</v>
      </c>
      <c r="L181" s="1">
        <v>0</v>
      </c>
      <c r="M181" s="1">
        <v>35</v>
      </c>
      <c r="N181">
        <v>0</v>
      </c>
      <c r="O181">
        <f t="shared" si="48"/>
        <v>890</v>
      </c>
      <c r="R181">
        <f t="shared" si="51"/>
        <v>168</v>
      </c>
      <c r="S181">
        <f t="shared" si="51"/>
        <v>163</v>
      </c>
      <c r="T181">
        <f t="shared" si="51"/>
        <v>150</v>
      </c>
      <c r="U181">
        <f t="shared" si="49"/>
        <v>85</v>
      </c>
      <c r="V181">
        <f t="shared" si="49"/>
        <v>85</v>
      </c>
      <c r="W181">
        <f t="shared" si="49"/>
        <v>76</v>
      </c>
      <c r="X181">
        <f t="shared" si="49"/>
        <v>57</v>
      </c>
      <c r="Y181">
        <f t="shared" si="49"/>
        <v>52</v>
      </c>
      <c r="Z181">
        <f t="shared" si="49"/>
        <v>35</v>
      </c>
      <c r="AA181">
        <f t="shared" si="49"/>
        <v>13</v>
      </c>
      <c r="AB181">
        <f t="shared" si="49"/>
        <v>6</v>
      </c>
      <c r="AC181">
        <f t="shared" si="49"/>
        <v>0</v>
      </c>
      <c r="AD181">
        <f t="shared" si="46"/>
        <v>0</v>
      </c>
      <c r="AE181">
        <f t="shared" si="41"/>
        <v>890</v>
      </c>
      <c r="AF181">
        <f t="shared" si="53"/>
        <v>566</v>
      </c>
      <c r="AG181">
        <f t="shared" si="42"/>
        <v>0</v>
      </c>
      <c r="AI181">
        <f t="shared" si="43"/>
        <v>0.63595505617977532</v>
      </c>
      <c r="AJ181">
        <f t="shared" si="44"/>
        <v>0.13243529857341252</v>
      </c>
      <c r="AK181">
        <f t="shared" si="45"/>
        <v>-2.1490420817170794</v>
      </c>
      <c r="AO181">
        <f t="shared" si="52"/>
        <v>3.5631864663552587E-2</v>
      </c>
      <c r="AP181">
        <f t="shared" si="52"/>
        <v>3.354248200984724E-2</v>
      </c>
      <c r="AQ181">
        <f t="shared" si="52"/>
        <v>2.8405504355510668E-2</v>
      </c>
      <c r="AR181">
        <f t="shared" si="50"/>
        <v>9.1213230652695369E-3</v>
      </c>
      <c r="AS181">
        <f t="shared" si="50"/>
        <v>9.1213230652695369E-3</v>
      </c>
      <c r="AT181">
        <f t="shared" si="50"/>
        <v>7.2920085847746506E-3</v>
      </c>
      <c r="AU181">
        <f t="shared" si="50"/>
        <v>4.1017548289357395E-3</v>
      </c>
      <c r="AV181">
        <f t="shared" si="50"/>
        <v>3.4137103901022603E-3</v>
      </c>
      <c r="AW181">
        <f t="shared" si="50"/>
        <v>1.5465219038000252E-3</v>
      </c>
      <c r="AX181">
        <f t="shared" si="50"/>
        <v>2.1335689938139127E-4</v>
      </c>
      <c r="AY181">
        <f t="shared" si="50"/>
        <v>4.5448806968817068E-5</v>
      </c>
      <c r="AZ181">
        <f t="shared" si="50"/>
        <v>0</v>
      </c>
      <c r="BA181">
        <f t="shared" si="47"/>
        <v>0</v>
      </c>
      <c r="BC181">
        <f t="shared" si="37"/>
        <v>-0.31471826651488954</v>
      </c>
      <c r="BD181">
        <f t="shared" si="37"/>
        <v>-0.31088518617175953</v>
      </c>
      <c r="BE181">
        <f t="shared" si="37"/>
        <v>-0.30009879246571852</v>
      </c>
      <c r="BF181">
        <f t="shared" si="37"/>
        <v>-0.22430164891016724</v>
      </c>
      <c r="BG181">
        <f t="shared" si="37"/>
        <v>-0.22430164891016724</v>
      </c>
      <c r="BH181">
        <f t="shared" si="37"/>
        <v>-0.21010909809598757</v>
      </c>
      <c r="BI181">
        <f t="shared" si="54"/>
        <v>-0.17600640574025078</v>
      </c>
      <c r="BJ181">
        <f t="shared" si="54"/>
        <v>-0.1659312839275589</v>
      </c>
      <c r="BK181">
        <f t="shared" si="54"/>
        <v>-0.12725344836324384</v>
      </c>
      <c r="BL181">
        <f t="shared" si="40"/>
        <v>-6.1732064458921834E-2</v>
      </c>
      <c r="BM181">
        <f t="shared" si="40"/>
        <v>-3.3704238158414362E-2</v>
      </c>
      <c r="BN181">
        <f t="shared" si="40"/>
        <v>0</v>
      </c>
    </row>
    <row r="182" spans="1:66">
      <c r="A182" s="3" t="s">
        <v>121</v>
      </c>
      <c r="B182" s="1">
        <v>86</v>
      </c>
      <c r="C182" s="1">
        <v>148</v>
      </c>
      <c r="D182" s="1">
        <v>86</v>
      </c>
      <c r="E182" s="1">
        <v>86</v>
      </c>
      <c r="F182" s="1">
        <v>48</v>
      </c>
      <c r="G182" s="1">
        <v>42</v>
      </c>
      <c r="H182" s="1">
        <v>37</v>
      </c>
      <c r="I182" s="1">
        <v>16</v>
      </c>
      <c r="J182" s="1">
        <v>38</v>
      </c>
      <c r="K182" s="1">
        <v>4</v>
      </c>
      <c r="L182" s="1">
        <v>0</v>
      </c>
      <c r="M182" s="1">
        <v>7</v>
      </c>
      <c r="N182">
        <v>0</v>
      </c>
      <c r="O182">
        <f t="shared" si="48"/>
        <v>598</v>
      </c>
      <c r="R182">
        <f t="shared" si="51"/>
        <v>148</v>
      </c>
      <c r="S182">
        <f t="shared" si="51"/>
        <v>86</v>
      </c>
      <c r="T182">
        <f t="shared" si="51"/>
        <v>86</v>
      </c>
      <c r="U182">
        <f t="shared" si="49"/>
        <v>86</v>
      </c>
      <c r="V182">
        <f t="shared" si="49"/>
        <v>48</v>
      </c>
      <c r="W182">
        <f t="shared" si="49"/>
        <v>42</v>
      </c>
      <c r="X182">
        <f t="shared" si="49"/>
        <v>38</v>
      </c>
      <c r="Y182">
        <f t="shared" si="49"/>
        <v>37</v>
      </c>
      <c r="Z182">
        <f t="shared" si="49"/>
        <v>16</v>
      </c>
      <c r="AA182">
        <f t="shared" si="49"/>
        <v>7</v>
      </c>
      <c r="AB182">
        <f t="shared" si="49"/>
        <v>4</v>
      </c>
      <c r="AC182">
        <f t="shared" si="49"/>
        <v>0</v>
      </c>
      <c r="AD182">
        <f t="shared" si="46"/>
        <v>0</v>
      </c>
      <c r="AE182">
        <f t="shared" si="41"/>
        <v>598</v>
      </c>
      <c r="AF182">
        <f t="shared" si="53"/>
        <v>406</v>
      </c>
      <c r="AG182">
        <f t="shared" si="42"/>
        <v>0</v>
      </c>
      <c r="AI182">
        <f t="shared" si="43"/>
        <v>0.67892976588628762</v>
      </c>
      <c r="AJ182">
        <f t="shared" si="44"/>
        <v>0.14343799286361447</v>
      </c>
      <c r="AK182">
        <f t="shared" si="45"/>
        <v>-2.1010004590959217</v>
      </c>
      <c r="AO182">
        <f t="shared" si="52"/>
        <v>6.1252111273923111E-2</v>
      </c>
      <c r="AP182">
        <f t="shared" si="52"/>
        <v>2.0682095278576298E-2</v>
      </c>
      <c r="AQ182">
        <f t="shared" si="52"/>
        <v>2.0682095278576298E-2</v>
      </c>
      <c r="AR182">
        <f t="shared" si="50"/>
        <v>2.0682095278576298E-2</v>
      </c>
      <c r="AS182">
        <f t="shared" si="50"/>
        <v>6.44288095211463E-3</v>
      </c>
      <c r="AT182">
        <f t="shared" si="50"/>
        <v>4.9328307289627626E-3</v>
      </c>
      <c r="AU182">
        <f t="shared" si="50"/>
        <v>4.0379861522801758E-3</v>
      </c>
      <c r="AV182">
        <f t="shared" si="50"/>
        <v>3.8282569546201945E-3</v>
      </c>
      <c r="AW182">
        <f t="shared" si="50"/>
        <v>7.1587566134606996E-4</v>
      </c>
      <c r="AX182">
        <f t="shared" si="50"/>
        <v>1.3702307580452119E-4</v>
      </c>
      <c r="AY182">
        <f t="shared" si="50"/>
        <v>4.4742228834129373E-5</v>
      </c>
      <c r="AZ182">
        <f t="shared" si="50"/>
        <v>0</v>
      </c>
      <c r="BA182">
        <f t="shared" si="47"/>
        <v>0</v>
      </c>
      <c r="BC182">
        <f t="shared" ref="BC182:BK245" si="55">IF(R182=0,0,(R182/$AE182)*LN(R182/$AE182))</f>
        <v>-0.34559199844081012</v>
      </c>
      <c r="BD182">
        <f t="shared" si="55"/>
        <v>-0.27888785512032216</v>
      </c>
      <c r="BE182">
        <f t="shared" si="55"/>
        <v>-0.27888785512032216</v>
      </c>
      <c r="BF182">
        <f t="shared" si="55"/>
        <v>-0.27888785512032216</v>
      </c>
      <c r="BG182">
        <f t="shared" si="55"/>
        <v>-0.20246606633118988</v>
      </c>
      <c r="BH182">
        <f t="shared" si="55"/>
        <v>-0.18653626705355361</v>
      </c>
      <c r="BI182">
        <f t="shared" si="54"/>
        <v>-0.17513072672327987</v>
      </c>
      <c r="BJ182">
        <f t="shared" si="54"/>
        <v>-0.17217206543200181</v>
      </c>
      <c r="BK182">
        <f t="shared" si="54"/>
        <v>-9.6882997503969254E-2</v>
      </c>
      <c r="BL182">
        <f t="shared" si="40"/>
        <v>-5.2063150893423463E-2</v>
      </c>
      <c r="BM182">
        <f t="shared" si="40"/>
        <v>-3.3493621356727364E-2</v>
      </c>
      <c r="BN182">
        <f t="shared" si="40"/>
        <v>0</v>
      </c>
    </row>
    <row r="183" spans="1:66">
      <c r="A183" s="3" t="s">
        <v>122</v>
      </c>
      <c r="B183" s="1">
        <v>298</v>
      </c>
      <c r="C183" s="1">
        <v>297</v>
      </c>
      <c r="D183" s="1">
        <v>265</v>
      </c>
      <c r="E183" s="1">
        <v>184</v>
      </c>
      <c r="F183" s="1">
        <v>139</v>
      </c>
      <c r="G183" s="1">
        <v>122</v>
      </c>
      <c r="H183" s="1">
        <v>120</v>
      </c>
      <c r="I183" s="1">
        <v>58</v>
      </c>
      <c r="J183" s="1">
        <v>74</v>
      </c>
      <c r="K183" s="1">
        <v>38</v>
      </c>
      <c r="L183" s="1">
        <v>202</v>
      </c>
      <c r="M183" s="1">
        <v>28</v>
      </c>
      <c r="N183">
        <v>0</v>
      </c>
      <c r="O183">
        <f t="shared" si="48"/>
        <v>1825</v>
      </c>
      <c r="R183">
        <f t="shared" si="51"/>
        <v>298</v>
      </c>
      <c r="S183">
        <f t="shared" si="51"/>
        <v>297</v>
      </c>
      <c r="T183">
        <f t="shared" si="51"/>
        <v>265</v>
      </c>
      <c r="U183">
        <f t="shared" si="49"/>
        <v>202</v>
      </c>
      <c r="V183">
        <f t="shared" si="49"/>
        <v>184</v>
      </c>
      <c r="W183">
        <f t="shared" si="49"/>
        <v>139</v>
      </c>
      <c r="X183">
        <f t="shared" si="49"/>
        <v>122</v>
      </c>
      <c r="Y183">
        <f t="shared" si="49"/>
        <v>120</v>
      </c>
      <c r="Z183">
        <f t="shared" si="49"/>
        <v>74</v>
      </c>
      <c r="AA183">
        <f t="shared" si="49"/>
        <v>58</v>
      </c>
      <c r="AB183">
        <f t="shared" si="49"/>
        <v>38</v>
      </c>
      <c r="AC183">
        <f t="shared" si="49"/>
        <v>28</v>
      </c>
      <c r="AD183">
        <f t="shared" si="46"/>
        <v>0</v>
      </c>
      <c r="AE183">
        <f t="shared" si="41"/>
        <v>1825</v>
      </c>
      <c r="AF183">
        <f t="shared" si="53"/>
        <v>1062</v>
      </c>
      <c r="AG183">
        <f t="shared" si="42"/>
        <v>0</v>
      </c>
      <c r="AI183">
        <f t="shared" si="43"/>
        <v>0.58191780821917805</v>
      </c>
      <c r="AJ183">
        <f t="shared" si="44"/>
        <v>0.11456438356164382</v>
      </c>
      <c r="AK183">
        <f t="shared" si="45"/>
        <v>-2.2867396892909828</v>
      </c>
      <c r="AO183">
        <f t="shared" si="52"/>
        <v>2.6662863576656034E-2</v>
      </c>
      <c r="AP183">
        <f t="shared" si="52"/>
        <v>2.6484218427472318E-2</v>
      </c>
      <c r="AQ183">
        <f t="shared" si="52"/>
        <v>2.1084631262901103E-2</v>
      </c>
      <c r="AR183">
        <f t="shared" si="50"/>
        <v>1.2251154062675924E-2</v>
      </c>
      <c r="AS183">
        <f t="shared" si="50"/>
        <v>1.0165059110527305E-2</v>
      </c>
      <c r="AT183">
        <f t="shared" si="50"/>
        <v>5.8010133233252006E-3</v>
      </c>
      <c r="AU183">
        <f t="shared" si="50"/>
        <v>4.4688309251266654E-3</v>
      </c>
      <c r="AV183">
        <f t="shared" si="50"/>
        <v>4.3235128541940322E-3</v>
      </c>
      <c r="AW183">
        <f t="shared" si="50"/>
        <v>1.6441358603865642E-3</v>
      </c>
      <c r="AX183">
        <f t="shared" si="50"/>
        <v>1.0100206417714393E-3</v>
      </c>
      <c r="AY183">
        <f t="shared" si="50"/>
        <v>4.3355226121223492E-4</v>
      </c>
      <c r="AZ183">
        <f t="shared" si="50"/>
        <v>2.3539125539500844E-4</v>
      </c>
      <c r="BA183">
        <f t="shared" si="47"/>
        <v>0</v>
      </c>
      <c r="BC183">
        <f t="shared" si="55"/>
        <v>-0.29591673988730621</v>
      </c>
      <c r="BD183">
        <f t="shared" si="55"/>
        <v>-0.29547075549727453</v>
      </c>
      <c r="BE183">
        <f t="shared" si="55"/>
        <v>-0.28018928307290297</v>
      </c>
      <c r="BF183">
        <f t="shared" si="55"/>
        <v>-0.2436250130741415</v>
      </c>
      <c r="BG183">
        <f t="shared" si="55"/>
        <v>-0.23132575865589017</v>
      </c>
      <c r="BH183">
        <f t="shared" si="55"/>
        <v>-0.19611272617596717</v>
      </c>
      <c r="BI183">
        <f t="shared" si="54"/>
        <v>-0.18084840273784486</v>
      </c>
      <c r="BJ183">
        <f t="shared" si="54"/>
        <v>-0.17897053303460028</v>
      </c>
      <c r="BK183">
        <f t="shared" si="54"/>
        <v>-0.12996711933595576</v>
      </c>
      <c r="BL183">
        <f t="shared" si="40"/>
        <v>-0.10960863058480548</v>
      </c>
      <c r="BM183">
        <f t="shared" si="40"/>
        <v>-8.0617241665220732E-2</v>
      </c>
      <c r="BN183">
        <f t="shared" si="40"/>
        <v>-6.4087485569073344E-2</v>
      </c>
    </row>
    <row r="184" spans="1:66">
      <c r="A184" s="3" t="s">
        <v>123</v>
      </c>
      <c r="B184" s="1">
        <v>80</v>
      </c>
      <c r="C184" s="1">
        <v>135</v>
      </c>
      <c r="D184" s="1">
        <v>114</v>
      </c>
      <c r="E184" s="1">
        <v>42</v>
      </c>
      <c r="F184" s="1">
        <v>28</v>
      </c>
      <c r="G184" s="1">
        <v>22</v>
      </c>
      <c r="H184" s="1">
        <v>25</v>
      </c>
      <c r="I184" s="1">
        <v>2</v>
      </c>
      <c r="J184" s="1">
        <v>16</v>
      </c>
      <c r="K184" s="1">
        <v>15</v>
      </c>
      <c r="L184" s="1">
        <v>54</v>
      </c>
      <c r="M184" s="1">
        <v>15</v>
      </c>
      <c r="N184">
        <v>0</v>
      </c>
      <c r="O184">
        <f t="shared" si="48"/>
        <v>548</v>
      </c>
      <c r="R184">
        <f t="shared" si="51"/>
        <v>135</v>
      </c>
      <c r="S184">
        <f t="shared" si="51"/>
        <v>114</v>
      </c>
      <c r="T184">
        <f t="shared" si="51"/>
        <v>80</v>
      </c>
      <c r="U184">
        <f t="shared" si="49"/>
        <v>54</v>
      </c>
      <c r="V184">
        <f t="shared" si="49"/>
        <v>42</v>
      </c>
      <c r="W184">
        <f t="shared" si="49"/>
        <v>28</v>
      </c>
      <c r="X184">
        <f t="shared" si="49"/>
        <v>25</v>
      </c>
      <c r="Y184">
        <f t="shared" si="49"/>
        <v>22</v>
      </c>
      <c r="Z184">
        <f t="shared" si="49"/>
        <v>16</v>
      </c>
      <c r="AA184">
        <f t="shared" si="49"/>
        <v>15</v>
      </c>
      <c r="AB184">
        <f t="shared" si="49"/>
        <v>15</v>
      </c>
      <c r="AC184">
        <f t="shared" si="49"/>
        <v>2</v>
      </c>
      <c r="AD184">
        <f t="shared" si="46"/>
        <v>0</v>
      </c>
      <c r="AE184">
        <f t="shared" si="41"/>
        <v>548</v>
      </c>
      <c r="AF184">
        <f t="shared" si="53"/>
        <v>383</v>
      </c>
      <c r="AG184">
        <f t="shared" si="42"/>
        <v>0</v>
      </c>
      <c r="AI184">
        <f t="shared" si="43"/>
        <v>0.69890510948905105</v>
      </c>
      <c r="AJ184">
        <f t="shared" si="44"/>
        <v>0.14952847780915343</v>
      </c>
      <c r="AK184">
        <f t="shared" si="45"/>
        <v>-2.1204105291141477</v>
      </c>
      <c r="AO184">
        <f t="shared" si="52"/>
        <v>6.0688502317651452E-2</v>
      </c>
      <c r="AP184">
        <f t="shared" si="52"/>
        <v>4.3276146837870955E-2</v>
      </c>
      <c r="AQ184">
        <f t="shared" si="52"/>
        <v>2.1311737439394744E-2</v>
      </c>
      <c r="AR184">
        <f t="shared" si="50"/>
        <v>9.7101603708242331E-3</v>
      </c>
      <c r="AS184">
        <f t="shared" si="50"/>
        <v>5.8740476317331774E-3</v>
      </c>
      <c r="AT184">
        <f t="shared" si="50"/>
        <v>2.6106878363258566E-3</v>
      </c>
      <c r="AU184">
        <f t="shared" si="50"/>
        <v>2.081224359315893E-3</v>
      </c>
      <c r="AV184">
        <f t="shared" si="50"/>
        <v>1.6117001438542278E-3</v>
      </c>
      <c r="AW184">
        <f t="shared" si="50"/>
        <v>8.5246949757578983E-4</v>
      </c>
      <c r="AX184">
        <f t="shared" si="50"/>
        <v>7.4924076935372166E-4</v>
      </c>
      <c r="AY184">
        <f t="shared" si="50"/>
        <v>7.4924076935372166E-4</v>
      </c>
      <c r="AZ184">
        <f t="shared" si="50"/>
        <v>1.3319835899621716E-5</v>
      </c>
      <c r="BA184">
        <f t="shared" si="47"/>
        <v>0</v>
      </c>
      <c r="BC184">
        <f t="shared" si="55"/>
        <v>-0.34513698658539071</v>
      </c>
      <c r="BD184">
        <f t="shared" si="55"/>
        <v>-0.32662182407865203</v>
      </c>
      <c r="BE184">
        <f t="shared" si="55"/>
        <v>-0.28091221201082245</v>
      </c>
      <c r="BF184">
        <f t="shared" si="55"/>
        <v>-0.22834621711810588</v>
      </c>
      <c r="BG184">
        <f t="shared" si="55"/>
        <v>-0.19686393810933428</v>
      </c>
      <c r="BH184">
        <f t="shared" si="55"/>
        <v>-0.15195982071101957</v>
      </c>
      <c r="BI184">
        <f t="shared" si="54"/>
        <v>-0.14084851560583098</v>
      </c>
      <c r="BJ184">
        <f t="shared" si="54"/>
        <v>-0.1290786903995865</v>
      </c>
      <c r="BK184">
        <f t="shared" si="54"/>
        <v>-0.1031733303564448</v>
      </c>
      <c r="BL184">
        <f t="shared" si="40"/>
        <v>-9.8491562568772048E-2</v>
      </c>
      <c r="BM184">
        <f t="shared" si="40"/>
        <v>-9.8491562568772048E-2</v>
      </c>
      <c r="BN184">
        <f t="shared" si="40"/>
        <v>-2.0485869001416315E-2</v>
      </c>
    </row>
    <row r="185" spans="1:66">
      <c r="A185" s="3" t="s">
        <v>124</v>
      </c>
      <c r="B185" s="1">
        <v>136</v>
      </c>
      <c r="C185" s="1">
        <v>151</v>
      </c>
      <c r="D185" s="1">
        <v>113</v>
      </c>
      <c r="E185" s="1">
        <v>90</v>
      </c>
      <c r="F185" s="1">
        <v>58</v>
      </c>
      <c r="G185" s="1">
        <v>73</v>
      </c>
      <c r="H185" s="1">
        <v>43</v>
      </c>
      <c r="I185" s="1">
        <v>3</v>
      </c>
      <c r="J185" s="1">
        <v>16</v>
      </c>
      <c r="K185" s="1">
        <v>5</v>
      </c>
      <c r="L185" s="1">
        <v>37</v>
      </c>
      <c r="M185" s="1">
        <v>2</v>
      </c>
      <c r="N185">
        <v>0</v>
      </c>
      <c r="O185">
        <f t="shared" si="48"/>
        <v>727</v>
      </c>
      <c r="R185">
        <f t="shared" si="51"/>
        <v>151</v>
      </c>
      <c r="S185">
        <f t="shared" si="51"/>
        <v>136</v>
      </c>
      <c r="T185">
        <f t="shared" si="51"/>
        <v>113</v>
      </c>
      <c r="U185">
        <f t="shared" si="49"/>
        <v>90</v>
      </c>
      <c r="V185">
        <f t="shared" si="49"/>
        <v>73</v>
      </c>
      <c r="W185">
        <f t="shared" si="49"/>
        <v>58</v>
      </c>
      <c r="X185">
        <f t="shared" si="49"/>
        <v>43</v>
      </c>
      <c r="Y185">
        <f t="shared" si="49"/>
        <v>37</v>
      </c>
      <c r="Z185">
        <f t="shared" si="49"/>
        <v>16</v>
      </c>
      <c r="AA185">
        <f t="shared" si="49"/>
        <v>5</v>
      </c>
      <c r="AB185">
        <f t="shared" si="49"/>
        <v>3</v>
      </c>
      <c r="AC185">
        <f t="shared" si="49"/>
        <v>2</v>
      </c>
      <c r="AD185">
        <f t="shared" si="46"/>
        <v>0</v>
      </c>
      <c r="AE185">
        <f t="shared" si="41"/>
        <v>727</v>
      </c>
      <c r="AF185">
        <f t="shared" si="53"/>
        <v>490</v>
      </c>
      <c r="AG185">
        <f t="shared" si="42"/>
        <v>0</v>
      </c>
      <c r="AI185">
        <f t="shared" si="43"/>
        <v>0.67400275103163687</v>
      </c>
      <c r="AJ185">
        <f t="shared" si="44"/>
        <v>0.14071318697744117</v>
      </c>
      <c r="AK185">
        <f t="shared" si="45"/>
        <v>-2.0964319031639311</v>
      </c>
      <c r="AO185">
        <f t="shared" si="52"/>
        <v>4.3140489925812958E-2</v>
      </c>
      <c r="AP185">
        <f t="shared" si="52"/>
        <v>3.4995241509926611E-2</v>
      </c>
      <c r="AQ185">
        <f t="shared" si="52"/>
        <v>2.4159506857712631E-2</v>
      </c>
      <c r="AR185">
        <f t="shared" si="50"/>
        <v>1.532555451072694E-2</v>
      </c>
      <c r="AS185">
        <f t="shared" si="50"/>
        <v>1.0082701233044923E-2</v>
      </c>
      <c r="AT185">
        <f t="shared" si="50"/>
        <v>6.3648352313685711E-3</v>
      </c>
      <c r="AU185">
        <f t="shared" si="50"/>
        <v>3.4983889247326072E-3</v>
      </c>
      <c r="AV185">
        <f t="shared" si="50"/>
        <v>2.5902079166895287E-3</v>
      </c>
      <c r="AW185">
        <f t="shared" si="50"/>
        <v>4.8436320428964165E-4</v>
      </c>
      <c r="AX185">
        <f t="shared" si="50"/>
        <v>4.7301094168910313E-5</v>
      </c>
      <c r="AY185">
        <f t="shared" si="50"/>
        <v>1.702839390080771E-5</v>
      </c>
      <c r="AZ185">
        <f t="shared" si="50"/>
        <v>7.5681750670256508E-6</v>
      </c>
      <c r="BA185">
        <f t="shared" si="47"/>
        <v>0</v>
      </c>
      <c r="BC185">
        <f t="shared" si="55"/>
        <v>-0.32643554710936434</v>
      </c>
      <c r="BD185">
        <f t="shared" si="55"/>
        <v>-0.31358038030874219</v>
      </c>
      <c r="BE185">
        <f t="shared" si="55"/>
        <v>-0.28934507351690952</v>
      </c>
      <c r="BF185">
        <f t="shared" si="55"/>
        <v>-0.25862518933740425</v>
      </c>
      <c r="BG185">
        <f t="shared" si="55"/>
        <v>-0.23079517696852045</v>
      </c>
      <c r="BH185">
        <f t="shared" si="55"/>
        <v>-0.20172220231809052</v>
      </c>
      <c r="BI185">
        <f t="shared" si="54"/>
        <v>-0.1672520406590346</v>
      </c>
      <c r="BJ185">
        <f t="shared" si="54"/>
        <v>-0.15156302187194487</v>
      </c>
      <c r="BK185">
        <f t="shared" si="54"/>
        <v>-8.3990927214167552E-2</v>
      </c>
      <c r="BL185">
        <f t="shared" si="40"/>
        <v>-3.424682644497537E-2</v>
      </c>
      <c r="BM185">
        <f t="shared" si="40"/>
        <v>-2.2656042044836629E-2</v>
      </c>
      <c r="BN185">
        <f t="shared" si="40"/>
        <v>-1.6219475369941058E-2</v>
      </c>
    </row>
    <row r="186" spans="1:66">
      <c r="A186" s="3" t="s">
        <v>125</v>
      </c>
      <c r="B186" s="1">
        <v>233</v>
      </c>
      <c r="C186" s="1">
        <v>200</v>
      </c>
      <c r="D186" s="1">
        <v>91</v>
      </c>
      <c r="E186" s="1">
        <v>152</v>
      </c>
      <c r="F186" s="1">
        <v>40</v>
      </c>
      <c r="G186" s="1">
        <v>241</v>
      </c>
      <c r="H186" s="1">
        <v>82</v>
      </c>
      <c r="I186" s="1">
        <v>6</v>
      </c>
      <c r="J186" s="1">
        <v>77</v>
      </c>
      <c r="K186" s="1">
        <v>15</v>
      </c>
      <c r="L186" s="1">
        <v>96</v>
      </c>
      <c r="M186" s="1">
        <v>22</v>
      </c>
      <c r="N186">
        <v>0</v>
      </c>
      <c r="O186">
        <f t="shared" si="48"/>
        <v>1255</v>
      </c>
      <c r="R186">
        <f t="shared" si="51"/>
        <v>241</v>
      </c>
      <c r="S186">
        <f t="shared" si="51"/>
        <v>233</v>
      </c>
      <c r="T186">
        <f t="shared" si="51"/>
        <v>200</v>
      </c>
      <c r="U186">
        <f t="shared" si="49"/>
        <v>152</v>
      </c>
      <c r="V186">
        <f t="shared" si="49"/>
        <v>96</v>
      </c>
      <c r="W186">
        <f t="shared" si="49"/>
        <v>91</v>
      </c>
      <c r="X186">
        <f t="shared" si="49"/>
        <v>82</v>
      </c>
      <c r="Y186">
        <f t="shared" si="49"/>
        <v>77</v>
      </c>
      <c r="Z186">
        <f t="shared" si="49"/>
        <v>40</v>
      </c>
      <c r="AA186">
        <f t="shared" si="49"/>
        <v>22</v>
      </c>
      <c r="AB186">
        <f t="shared" si="49"/>
        <v>15</v>
      </c>
      <c r="AC186">
        <f t="shared" si="49"/>
        <v>6</v>
      </c>
      <c r="AD186">
        <f t="shared" si="46"/>
        <v>0</v>
      </c>
      <c r="AE186">
        <f t="shared" si="41"/>
        <v>1255</v>
      </c>
      <c r="AF186">
        <f t="shared" si="53"/>
        <v>826</v>
      </c>
      <c r="AG186">
        <f t="shared" si="42"/>
        <v>0</v>
      </c>
      <c r="AI186">
        <f t="shared" si="43"/>
        <v>0.65816733067729083</v>
      </c>
      <c r="AJ186">
        <f t="shared" si="44"/>
        <v>0.13204171362359332</v>
      </c>
      <c r="AK186">
        <f t="shared" si="45"/>
        <v>-2.1734244034917904</v>
      </c>
      <c r="AO186">
        <f t="shared" si="52"/>
        <v>3.6876240059681591E-2</v>
      </c>
      <c r="AP186">
        <f t="shared" si="52"/>
        <v>3.4468659227631315E-2</v>
      </c>
      <c r="AQ186">
        <f t="shared" si="52"/>
        <v>2.5396422279011444E-2</v>
      </c>
      <c r="AR186">
        <f t="shared" si="50"/>
        <v>1.4668973508357011E-2</v>
      </c>
      <c r="AS186">
        <f t="shared" si="50"/>
        <v>5.8513356930842359E-3</v>
      </c>
      <c r="AT186">
        <f t="shared" si="50"/>
        <v>5.2576943223123437E-3</v>
      </c>
      <c r="AU186">
        <f t="shared" si="50"/>
        <v>4.2691385851018242E-3</v>
      </c>
      <c r="AV186">
        <f t="shared" si="50"/>
        <v>3.7643846923064708E-3</v>
      </c>
      <c r="AW186">
        <f t="shared" si="50"/>
        <v>1.0158568911604578E-3</v>
      </c>
      <c r="AX186">
        <f t="shared" si="50"/>
        <v>3.0729670957603853E-4</v>
      </c>
      <c r="AY186">
        <f t="shared" si="50"/>
        <v>1.4285487531943937E-4</v>
      </c>
      <c r="AZ186">
        <f t="shared" si="50"/>
        <v>2.2856780051110296E-5</v>
      </c>
      <c r="BA186">
        <f t="shared" si="47"/>
        <v>0</v>
      </c>
      <c r="BC186">
        <f t="shared" si="55"/>
        <v>-0.31687062490528306</v>
      </c>
      <c r="BD186">
        <f t="shared" si="55"/>
        <v>-0.31261960855302218</v>
      </c>
      <c r="BE186">
        <f t="shared" si="55"/>
        <v>-0.29268103346897972</v>
      </c>
      <c r="BF186">
        <f t="shared" si="55"/>
        <v>-0.25567615160906809</v>
      </c>
      <c r="BG186">
        <f t="shared" si="55"/>
        <v>-0.19663115168877496</v>
      </c>
      <c r="BH186">
        <f t="shared" si="55"/>
        <v>-0.190268408286424</v>
      </c>
      <c r="BI186">
        <f t="shared" si="54"/>
        <v>-0.17825503709381174</v>
      </c>
      <c r="BJ186">
        <f t="shared" si="54"/>
        <v>-0.17124587895445373</v>
      </c>
      <c r="BK186">
        <f t="shared" si="54"/>
        <v>-0.10983303258810991</v>
      </c>
      <c r="BL186">
        <f t="shared" si="40"/>
        <v>-7.0888179092084863E-2</v>
      </c>
      <c r="BM186">
        <f t="shared" si="40"/>
        <v>-5.291044602147818E-2</v>
      </c>
      <c r="BN186">
        <f t="shared" si="40"/>
        <v>-2.554485123030038E-2</v>
      </c>
    </row>
    <row r="187" spans="1:66">
      <c r="A187" s="3" t="s">
        <v>126</v>
      </c>
      <c r="B187" s="1">
        <v>116</v>
      </c>
      <c r="C187" s="1">
        <v>119</v>
      </c>
      <c r="D187" s="1">
        <v>111</v>
      </c>
      <c r="E187" s="1">
        <v>134</v>
      </c>
      <c r="F187" s="1">
        <v>65</v>
      </c>
      <c r="G187" s="1">
        <v>27</v>
      </c>
      <c r="H187" s="1">
        <v>38</v>
      </c>
      <c r="I187" s="1">
        <v>4</v>
      </c>
      <c r="J187" s="1">
        <v>16</v>
      </c>
      <c r="K187" s="1">
        <v>18</v>
      </c>
      <c r="L187" s="1">
        <v>106</v>
      </c>
      <c r="M187" s="1">
        <v>4</v>
      </c>
      <c r="N187">
        <v>0</v>
      </c>
      <c r="O187">
        <f t="shared" si="48"/>
        <v>758</v>
      </c>
      <c r="R187">
        <f t="shared" si="51"/>
        <v>134</v>
      </c>
      <c r="S187">
        <f t="shared" si="51"/>
        <v>119</v>
      </c>
      <c r="T187">
        <f t="shared" si="51"/>
        <v>116</v>
      </c>
      <c r="U187">
        <f t="shared" si="49"/>
        <v>111</v>
      </c>
      <c r="V187">
        <f t="shared" si="49"/>
        <v>106</v>
      </c>
      <c r="W187">
        <f t="shared" si="49"/>
        <v>65</v>
      </c>
      <c r="X187">
        <f t="shared" si="49"/>
        <v>38</v>
      </c>
      <c r="Y187">
        <f t="shared" si="49"/>
        <v>27</v>
      </c>
      <c r="Z187">
        <f t="shared" si="49"/>
        <v>18</v>
      </c>
      <c r="AA187">
        <f t="shared" si="49"/>
        <v>16</v>
      </c>
      <c r="AB187">
        <f t="shared" si="49"/>
        <v>4</v>
      </c>
      <c r="AC187">
        <f t="shared" si="49"/>
        <v>4</v>
      </c>
      <c r="AD187">
        <f t="shared" si="46"/>
        <v>0</v>
      </c>
      <c r="AE187">
        <f t="shared" si="41"/>
        <v>758</v>
      </c>
      <c r="AF187">
        <f t="shared" si="53"/>
        <v>480</v>
      </c>
      <c r="AG187">
        <f t="shared" si="42"/>
        <v>0</v>
      </c>
      <c r="AI187">
        <f t="shared" si="43"/>
        <v>0.63324538258575203</v>
      </c>
      <c r="AJ187">
        <f t="shared" si="44"/>
        <v>0.13251787442304078</v>
      </c>
      <c r="AK187">
        <f t="shared" si="45"/>
        <v>-2.1457828639465371</v>
      </c>
      <c r="AO187">
        <f t="shared" si="52"/>
        <v>3.1251522893881271E-2</v>
      </c>
      <c r="AP187">
        <f t="shared" si="52"/>
        <v>2.4646514574529554E-2</v>
      </c>
      <c r="AQ187">
        <f t="shared" si="52"/>
        <v>2.3419497218760656E-2</v>
      </c>
      <c r="AR187">
        <f t="shared" si="50"/>
        <v>2.1444086298480242E-2</v>
      </c>
      <c r="AS187">
        <f t="shared" si="50"/>
        <v>1.9555697885701159E-2</v>
      </c>
      <c r="AT187">
        <f t="shared" si="50"/>
        <v>7.3534018838632429E-3</v>
      </c>
      <c r="AU187">
        <f t="shared" si="50"/>
        <v>2.5132100166387035E-3</v>
      </c>
      <c r="AV187">
        <f t="shared" si="50"/>
        <v>1.2687881593695396E-3</v>
      </c>
      <c r="AW187">
        <f t="shared" si="50"/>
        <v>5.6390584860868404E-4</v>
      </c>
      <c r="AX187">
        <f t="shared" si="50"/>
        <v>4.4555523840686151E-4</v>
      </c>
      <c r="AY187">
        <f t="shared" si="50"/>
        <v>2.7847202400428845E-5</v>
      </c>
      <c r="AZ187">
        <f t="shared" si="50"/>
        <v>2.7847202400428845E-5</v>
      </c>
      <c r="BA187">
        <f t="shared" si="47"/>
        <v>0</v>
      </c>
      <c r="BC187">
        <f t="shared" si="55"/>
        <v>-0.30633382649426871</v>
      </c>
      <c r="BD187">
        <f t="shared" si="55"/>
        <v>-0.29068024698043565</v>
      </c>
      <c r="BE187">
        <f t="shared" si="55"/>
        <v>-0.2872596445464074</v>
      </c>
      <c r="BF187">
        <f t="shared" si="55"/>
        <v>-0.28132981986891048</v>
      </c>
      <c r="BG187">
        <f t="shared" si="55"/>
        <v>-0.27510276372323522</v>
      </c>
      <c r="BH187">
        <f t="shared" si="55"/>
        <v>-0.21063225266957486</v>
      </c>
      <c r="BI187">
        <f t="shared" si="54"/>
        <v>-0.15004972900370378</v>
      </c>
      <c r="BJ187">
        <f t="shared" si="54"/>
        <v>-0.11878740901085377</v>
      </c>
      <c r="BK187">
        <f t="shared" si="54"/>
        <v>-8.8820065038828139E-2</v>
      </c>
      <c r="BL187">
        <f t="shared" si="40"/>
        <v>-8.143735437261404E-2</v>
      </c>
      <c r="BM187">
        <f t="shared" si="40"/>
        <v>-2.7674876118852141E-2</v>
      </c>
      <c r="BN187">
        <f t="shared" si="40"/>
        <v>-2.7674876118852141E-2</v>
      </c>
    </row>
    <row r="188" spans="1:66">
      <c r="A188" s="3" t="s">
        <v>127</v>
      </c>
      <c r="B188" s="1">
        <v>148</v>
      </c>
      <c r="C188" s="1">
        <v>98</v>
      </c>
      <c r="D188" s="1">
        <v>60</v>
      </c>
      <c r="E188" s="1">
        <v>179</v>
      </c>
      <c r="F188" s="1">
        <v>57</v>
      </c>
      <c r="G188" s="1">
        <v>67</v>
      </c>
      <c r="H188" s="1">
        <v>65</v>
      </c>
      <c r="I188" s="1">
        <v>2</v>
      </c>
      <c r="J188" s="1">
        <v>45</v>
      </c>
      <c r="K188" s="1">
        <v>28</v>
      </c>
      <c r="L188" s="1">
        <v>47</v>
      </c>
      <c r="M188" s="1">
        <v>9</v>
      </c>
      <c r="N188">
        <v>0</v>
      </c>
      <c r="O188">
        <f t="shared" si="48"/>
        <v>805</v>
      </c>
      <c r="R188">
        <f t="shared" si="51"/>
        <v>179</v>
      </c>
      <c r="S188">
        <f t="shared" si="51"/>
        <v>148</v>
      </c>
      <c r="T188">
        <f t="shared" si="51"/>
        <v>98</v>
      </c>
      <c r="U188">
        <f t="shared" si="49"/>
        <v>67</v>
      </c>
      <c r="V188">
        <f t="shared" si="49"/>
        <v>65</v>
      </c>
      <c r="W188">
        <f t="shared" si="49"/>
        <v>60</v>
      </c>
      <c r="X188">
        <f t="shared" si="49"/>
        <v>57</v>
      </c>
      <c r="Y188">
        <f t="shared" si="49"/>
        <v>47</v>
      </c>
      <c r="Z188">
        <f t="shared" si="49"/>
        <v>45</v>
      </c>
      <c r="AA188">
        <f t="shared" si="49"/>
        <v>28</v>
      </c>
      <c r="AB188">
        <f t="shared" si="49"/>
        <v>9</v>
      </c>
      <c r="AC188">
        <f t="shared" si="49"/>
        <v>2</v>
      </c>
      <c r="AD188">
        <f t="shared" si="46"/>
        <v>0</v>
      </c>
      <c r="AE188">
        <f t="shared" si="41"/>
        <v>805</v>
      </c>
      <c r="AF188">
        <f t="shared" si="53"/>
        <v>492</v>
      </c>
      <c r="AG188">
        <f t="shared" si="42"/>
        <v>0</v>
      </c>
      <c r="AI188">
        <f t="shared" si="43"/>
        <v>0.61118012422360246</v>
      </c>
      <c r="AJ188">
        <f t="shared" si="44"/>
        <v>0.12995640600285482</v>
      </c>
      <c r="AK188">
        <f t="shared" si="45"/>
        <v>-2.2022208440313649</v>
      </c>
      <c r="AO188">
        <f t="shared" si="52"/>
        <v>4.9444080089502726E-2</v>
      </c>
      <c r="AP188">
        <f t="shared" si="52"/>
        <v>3.3801165078507771E-2</v>
      </c>
      <c r="AQ188">
        <f t="shared" si="52"/>
        <v>1.4820415879017014E-2</v>
      </c>
      <c r="AR188">
        <f t="shared" si="50"/>
        <v>6.9272018826434158E-3</v>
      </c>
      <c r="AS188">
        <f t="shared" si="50"/>
        <v>6.5198101925080052E-3</v>
      </c>
      <c r="AT188">
        <f t="shared" si="50"/>
        <v>5.5553412291192471E-3</v>
      </c>
      <c r="AU188">
        <f t="shared" si="50"/>
        <v>5.0136954592801203E-3</v>
      </c>
      <c r="AV188">
        <f t="shared" si="50"/>
        <v>3.4088191042012271E-3</v>
      </c>
      <c r="AW188">
        <f t="shared" si="50"/>
        <v>3.1248794413795767E-3</v>
      </c>
      <c r="AX188">
        <f t="shared" si="50"/>
        <v>1.2098298676748583E-3</v>
      </c>
      <c r="AY188">
        <f t="shared" si="50"/>
        <v>1.2499517765518308E-4</v>
      </c>
      <c r="AZ188">
        <f t="shared" si="50"/>
        <v>6.1726013656880522E-6</v>
      </c>
      <c r="BA188">
        <f t="shared" si="47"/>
        <v>0</v>
      </c>
      <c r="BC188">
        <f t="shared" si="55"/>
        <v>-0.33430895454959964</v>
      </c>
      <c r="BD188">
        <f t="shared" si="55"/>
        <v>-0.31137545408802281</v>
      </c>
      <c r="BE188">
        <f t="shared" si="55"/>
        <v>-0.25636736680410332</v>
      </c>
      <c r="BF188">
        <f t="shared" si="55"/>
        <v>-0.20692177277993667</v>
      </c>
      <c r="BG188">
        <f t="shared" si="55"/>
        <v>-0.20319201924098163</v>
      </c>
      <c r="BH188">
        <f t="shared" si="55"/>
        <v>-0.19352778001464319</v>
      </c>
      <c r="BI188">
        <f t="shared" si="54"/>
        <v>-0.18748333856681834</v>
      </c>
      <c r="BJ188">
        <f t="shared" si="54"/>
        <v>-0.16585422330223568</v>
      </c>
      <c r="BK188">
        <f t="shared" si="54"/>
        <v>-0.16122744154555399</v>
      </c>
      <c r="BL188">
        <f t="shared" si="40"/>
        <v>-0.11682218320846467</v>
      </c>
      <c r="BM188">
        <f t="shared" si="40"/>
        <v>-5.0239204100299494E-2</v>
      </c>
      <c r="BN188">
        <f t="shared" si="40"/>
        <v>-1.4901105830704642E-2</v>
      </c>
    </row>
    <row r="189" spans="1:66">
      <c r="A189" s="3" t="s">
        <v>128</v>
      </c>
      <c r="B189" s="1">
        <v>349</v>
      </c>
      <c r="C189" s="1">
        <v>184</v>
      </c>
      <c r="D189" s="1">
        <v>101</v>
      </c>
      <c r="E189" s="1">
        <v>153</v>
      </c>
      <c r="F189" s="1">
        <v>120</v>
      </c>
      <c r="G189" s="1">
        <v>83</v>
      </c>
      <c r="H189" s="1">
        <v>97</v>
      </c>
      <c r="I189" s="1">
        <v>4</v>
      </c>
      <c r="J189" s="1">
        <v>50</v>
      </c>
      <c r="K189" s="1">
        <v>22</v>
      </c>
      <c r="L189" s="1">
        <v>47</v>
      </c>
      <c r="M189" s="1">
        <v>12</v>
      </c>
      <c r="N189">
        <v>0</v>
      </c>
      <c r="O189">
        <f t="shared" si="48"/>
        <v>1222</v>
      </c>
      <c r="R189">
        <f t="shared" si="51"/>
        <v>349</v>
      </c>
      <c r="S189">
        <f t="shared" si="51"/>
        <v>184</v>
      </c>
      <c r="T189">
        <f t="shared" si="51"/>
        <v>153</v>
      </c>
      <c r="U189">
        <f t="shared" si="49"/>
        <v>120</v>
      </c>
      <c r="V189">
        <f t="shared" si="49"/>
        <v>101</v>
      </c>
      <c r="W189">
        <f t="shared" si="49"/>
        <v>97</v>
      </c>
      <c r="X189">
        <f t="shared" si="49"/>
        <v>83</v>
      </c>
      <c r="Y189">
        <f t="shared" si="49"/>
        <v>50</v>
      </c>
      <c r="Z189">
        <f t="shared" si="49"/>
        <v>47</v>
      </c>
      <c r="AA189">
        <f t="shared" ref="AA189:AD252" si="56">IFERROR(LARGE($B189:$N189,COLUMN(J$1)),0)</f>
        <v>22</v>
      </c>
      <c r="AB189">
        <f t="shared" si="56"/>
        <v>12</v>
      </c>
      <c r="AC189">
        <f t="shared" si="56"/>
        <v>4</v>
      </c>
      <c r="AD189">
        <f t="shared" si="46"/>
        <v>0</v>
      </c>
      <c r="AE189">
        <f t="shared" si="41"/>
        <v>1222</v>
      </c>
      <c r="AF189">
        <f t="shared" si="53"/>
        <v>806</v>
      </c>
      <c r="AG189">
        <f t="shared" si="42"/>
        <v>0</v>
      </c>
      <c r="AI189">
        <f t="shared" si="43"/>
        <v>0.65957446808510634</v>
      </c>
      <c r="AJ189">
        <f t="shared" si="44"/>
        <v>0.15088757396449709</v>
      </c>
      <c r="AK189">
        <f t="shared" si="45"/>
        <v>-2.1134100336054358</v>
      </c>
      <c r="AO189">
        <f t="shared" si="52"/>
        <v>8.15658642294433E-2</v>
      </c>
      <c r="AP189">
        <f t="shared" si="52"/>
        <v>2.2672177563008773E-2</v>
      </c>
      <c r="AQ189">
        <f t="shared" si="52"/>
        <v>1.5676187516909044E-2</v>
      </c>
      <c r="AR189">
        <f t="shared" si="50"/>
        <v>9.6431757120547714E-3</v>
      </c>
      <c r="AS189">
        <f t="shared" si="50"/>
        <v>6.8312524610188025E-3</v>
      </c>
      <c r="AT189">
        <f t="shared" si="50"/>
        <v>6.3008777968557887E-3</v>
      </c>
      <c r="AU189">
        <f t="shared" si="50"/>
        <v>4.6133220472462039E-3</v>
      </c>
      <c r="AV189">
        <f t="shared" si="50"/>
        <v>1.6741624500095096E-3</v>
      </c>
      <c r="AW189">
        <f t="shared" si="50"/>
        <v>1.4792899408284025E-3</v>
      </c>
      <c r="AX189">
        <f t="shared" ref="AX189:BA252" si="57">(AA189/$AE189)^2</f>
        <v>3.24117850321841E-4</v>
      </c>
      <c r="AY189">
        <f t="shared" si="57"/>
        <v>9.6431757120547733E-5</v>
      </c>
      <c r="AZ189">
        <f t="shared" si="57"/>
        <v>1.071463968006086E-5</v>
      </c>
      <c r="BA189">
        <f t="shared" si="47"/>
        <v>0</v>
      </c>
      <c r="BC189">
        <f t="shared" si="55"/>
        <v>-0.35790270369693994</v>
      </c>
      <c r="BD189">
        <f t="shared" si="55"/>
        <v>-0.28508080385478735</v>
      </c>
      <c r="BE189">
        <f t="shared" si="55"/>
        <v>-0.26015086039761304</v>
      </c>
      <c r="BF189">
        <f t="shared" si="55"/>
        <v>-0.22789712572335463</v>
      </c>
      <c r="BG189">
        <f t="shared" si="55"/>
        <v>-0.20606013577080068</v>
      </c>
      <c r="BH189">
        <f t="shared" si="55"/>
        <v>-0.2011069694264577</v>
      </c>
      <c r="BI189">
        <f t="shared" si="54"/>
        <v>-0.18266816133437008</v>
      </c>
      <c r="BJ189">
        <f t="shared" si="54"/>
        <v>-0.13077827881765117</v>
      </c>
      <c r="BK189">
        <f t="shared" si="54"/>
        <v>-0.12531140530851856</v>
      </c>
      <c r="BL189">
        <f t="shared" si="40"/>
        <v>-7.2322779951072794E-2</v>
      </c>
      <c r="BM189">
        <f t="shared" si="40"/>
        <v>-4.5401022814502853E-2</v>
      </c>
      <c r="BN189">
        <f t="shared" si="40"/>
        <v>-1.8729786509367106E-2</v>
      </c>
    </row>
    <row r="190" spans="1:66">
      <c r="A190" s="3" t="s">
        <v>129</v>
      </c>
      <c r="B190" s="1">
        <v>110</v>
      </c>
      <c r="C190" s="1">
        <v>45</v>
      </c>
      <c r="D190" s="1">
        <v>33</v>
      </c>
      <c r="E190" s="1">
        <v>16</v>
      </c>
      <c r="F190" s="1">
        <v>24</v>
      </c>
      <c r="G190" s="1">
        <v>17</v>
      </c>
      <c r="H190" s="1">
        <v>6</v>
      </c>
      <c r="I190" s="1">
        <v>45</v>
      </c>
      <c r="J190" s="1">
        <v>67</v>
      </c>
      <c r="K190" s="1">
        <v>0</v>
      </c>
      <c r="L190" s="1">
        <v>0</v>
      </c>
      <c r="M190" s="1">
        <v>0</v>
      </c>
      <c r="N190">
        <v>0</v>
      </c>
      <c r="O190">
        <f t="shared" si="48"/>
        <v>363</v>
      </c>
      <c r="R190">
        <f t="shared" si="51"/>
        <v>110</v>
      </c>
      <c r="S190">
        <f t="shared" si="51"/>
        <v>67</v>
      </c>
      <c r="T190">
        <f t="shared" si="51"/>
        <v>45</v>
      </c>
      <c r="U190">
        <f t="shared" si="51"/>
        <v>45</v>
      </c>
      <c r="V190">
        <f t="shared" si="51"/>
        <v>33</v>
      </c>
      <c r="W190">
        <f t="shared" si="51"/>
        <v>24</v>
      </c>
      <c r="X190">
        <f t="shared" si="51"/>
        <v>17</v>
      </c>
      <c r="Y190">
        <f t="shared" si="51"/>
        <v>16</v>
      </c>
      <c r="Z190">
        <f t="shared" si="51"/>
        <v>6</v>
      </c>
      <c r="AA190">
        <f t="shared" si="56"/>
        <v>0</v>
      </c>
      <c r="AB190">
        <f t="shared" si="56"/>
        <v>0</v>
      </c>
      <c r="AC190">
        <f t="shared" si="56"/>
        <v>0</v>
      </c>
      <c r="AD190">
        <f t="shared" si="46"/>
        <v>0</v>
      </c>
      <c r="AE190">
        <f t="shared" si="41"/>
        <v>363</v>
      </c>
      <c r="AF190">
        <f t="shared" si="53"/>
        <v>267</v>
      </c>
      <c r="AG190">
        <f t="shared" si="42"/>
        <v>0</v>
      </c>
      <c r="AI190">
        <f t="shared" si="43"/>
        <v>0.73553719008264462</v>
      </c>
      <c r="AJ190">
        <f t="shared" si="44"/>
        <v>0.17367514362255157</v>
      </c>
      <c r="AK190">
        <f t="shared" si="45"/>
        <v>-1.9376493508141777</v>
      </c>
      <c r="AO190">
        <f t="shared" si="52"/>
        <v>9.1827364554637289E-2</v>
      </c>
      <c r="AP190">
        <f t="shared" si="52"/>
        <v>3.406719334593114E-2</v>
      </c>
      <c r="AQ190">
        <f t="shared" si="52"/>
        <v>1.5367802745714091E-2</v>
      </c>
      <c r="AR190">
        <f t="shared" si="52"/>
        <v>1.5367802745714091E-2</v>
      </c>
      <c r="AS190">
        <f t="shared" si="52"/>
        <v>8.2644628099173556E-3</v>
      </c>
      <c r="AT190">
        <f t="shared" si="52"/>
        <v>4.3712861143364529E-3</v>
      </c>
      <c r="AU190">
        <f t="shared" si="52"/>
        <v>2.1932320955611716E-3</v>
      </c>
      <c r="AV190">
        <f t="shared" si="52"/>
        <v>1.942793828593979E-3</v>
      </c>
      <c r="AW190">
        <f t="shared" si="52"/>
        <v>2.7320538214602831E-4</v>
      </c>
      <c r="AX190">
        <f t="shared" si="57"/>
        <v>0</v>
      </c>
      <c r="AY190">
        <f t="shared" si="57"/>
        <v>0</v>
      </c>
      <c r="AZ190">
        <f t="shared" si="57"/>
        <v>0</v>
      </c>
      <c r="BA190">
        <f t="shared" si="47"/>
        <v>0</v>
      </c>
      <c r="BC190">
        <f t="shared" si="55"/>
        <v>-0.36179468741588927</v>
      </c>
      <c r="BD190">
        <f t="shared" si="55"/>
        <v>-0.3118748881447666</v>
      </c>
      <c r="BE190">
        <f t="shared" si="55"/>
        <v>-0.25881078650758649</v>
      </c>
      <c r="BF190">
        <f t="shared" si="55"/>
        <v>-0.25881078650758649</v>
      </c>
      <c r="BG190">
        <f t="shared" si="55"/>
        <v>-0.21799047934530644</v>
      </c>
      <c r="BH190">
        <f t="shared" si="55"/>
        <v>-0.17959332257301852</v>
      </c>
      <c r="BI190">
        <f t="shared" si="54"/>
        <v>-0.14336149127698841</v>
      </c>
      <c r="BJ190">
        <f t="shared" si="54"/>
        <v>-0.1376006220176339</v>
      </c>
      <c r="BK190">
        <f t="shared" si="54"/>
        <v>-6.7812287025401582E-2</v>
      </c>
      <c r="BL190">
        <f t="shared" si="40"/>
        <v>0</v>
      </c>
      <c r="BM190">
        <f t="shared" si="40"/>
        <v>0</v>
      </c>
      <c r="BN190">
        <f t="shared" si="40"/>
        <v>0</v>
      </c>
    </row>
    <row r="191" spans="1:66">
      <c r="A191" s="3" t="s">
        <v>83</v>
      </c>
      <c r="B191" s="1">
        <v>601</v>
      </c>
      <c r="C191" s="1">
        <v>572</v>
      </c>
      <c r="D191" s="1">
        <v>300</v>
      </c>
      <c r="E191" s="1">
        <v>319</v>
      </c>
      <c r="F191" s="1">
        <v>472</v>
      </c>
      <c r="G191" s="1">
        <v>198</v>
      </c>
      <c r="H191" s="1">
        <v>283</v>
      </c>
      <c r="I191" s="1">
        <v>0</v>
      </c>
      <c r="J191" s="1">
        <v>63</v>
      </c>
      <c r="K191" s="1">
        <v>31</v>
      </c>
      <c r="L191" s="1">
        <v>0</v>
      </c>
      <c r="M191" s="1">
        <v>0</v>
      </c>
      <c r="N191">
        <v>0</v>
      </c>
      <c r="O191">
        <f t="shared" si="48"/>
        <v>2839</v>
      </c>
      <c r="Q191">
        <f>SUM(O191:O237)</f>
        <v>54582</v>
      </c>
      <c r="R191">
        <f t="shared" si="51"/>
        <v>601</v>
      </c>
      <c r="S191">
        <f t="shared" si="51"/>
        <v>572</v>
      </c>
      <c r="T191">
        <f t="shared" si="51"/>
        <v>472</v>
      </c>
      <c r="U191">
        <f t="shared" si="51"/>
        <v>319</v>
      </c>
      <c r="V191">
        <f t="shared" si="51"/>
        <v>300</v>
      </c>
      <c r="W191">
        <f t="shared" si="51"/>
        <v>283</v>
      </c>
      <c r="X191">
        <f t="shared" si="51"/>
        <v>198</v>
      </c>
      <c r="Y191">
        <f t="shared" si="51"/>
        <v>63</v>
      </c>
      <c r="Z191">
        <f t="shared" si="51"/>
        <v>31</v>
      </c>
      <c r="AA191">
        <f t="shared" si="56"/>
        <v>0</v>
      </c>
      <c r="AB191">
        <f t="shared" si="56"/>
        <v>0</v>
      </c>
      <c r="AC191">
        <f t="shared" si="56"/>
        <v>0</v>
      </c>
      <c r="AD191">
        <f t="shared" si="46"/>
        <v>0</v>
      </c>
      <c r="AE191">
        <f t="shared" si="41"/>
        <v>2839</v>
      </c>
      <c r="AF191">
        <f t="shared" si="53"/>
        <v>1964</v>
      </c>
      <c r="AG191">
        <f t="shared" si="42"/>
        <v>0</v>
      </c>
      <c r="AI191">
        <f t="shared" si="43"/>
        <v>0.69179288481859813</v>
      </c>
      <c r="AJ191">
        <f t="shared" si="44"/>
        <v>0.15225372556381134</v>
      </c>
      <c r="AK191">
        <f t="shared" si="45"/>
        <v>-1.9822753920070424</v>
      </c>
      <c r="AO191">
        <f t="shared" si="52"/>
        <v>4.4814459099537074E-2</v>
      </c>
      <c r="AP191">
        <f t="shared" si="52"/>
        <v>4.0593946268207837E-2</v>
      </c>
      <c r="AQ191">
        <f t="shared" si="52"/>
        <v>2.7640965711698658E-2</v>
      </c>
      <c r="AR191">
        <f t="shared" si="52"/>
        <v>1.262555799244186E-2</v>
      </c>
      <c r="AS191">
        <f t="shared" si="52"/>
        <v>1.1166362548714807E-2</v>
      </c>
      <c r="AT191">
        <f t="shared" si="52"/>
        <v>9.9366978907113341E-3</v>
      </c>
      <c r="AU191">
        <f t="shared" si="52"/>
        <v>4.8640675262201696E-3</v>
      </c>
      <c r="AV191">
        <f t="shared" si="52"/>
        <v>4.9243658839832297E-4</v>
      </c>
      <c r="AW191">
        <f t="shared" si="52"/>
        <v>1.1923193788127699E-4</v>
      </c>
      <c r="AX191">
        <f t="shared" si="57"/>
        <v>0</v>
      </c>
      <c r="AY191">
        <f t="shared" si="57"/>
        <v>0</v>
      </c>
      <c r="AZ191">
        <f t="shared" si="57"/>
        <v>0</v>
      </c>
      <c r="BA191">
        <f t="shared" si="47"/>
        <v>0</v>
      </c>
      <c r="BC191">
        <f t="shared" si="55"/>
        <v>-0.32867909312595839</v>
      </c>
      <c r="BD191">
        <f t="shared" si="55"/>
        <v>-0.32278372329457383</v>
      </c>
      <c r="BE191">
        <f t="shared" si="55"/>
        <v>-0.29830070329653408</v>
      </c>
      <c r="BF191">
        <f t="shared" si="55"/>
        <v>-0.24562843294347039</v>
      </c>
      <c r="BG191">
        <f t="shared" si="55"/>
        <v>-0.23748763809264919</v>
      </c>
      <c r="BH191">
        <f t="shared" si="55"/>
        <v>-0.22984506983050881</v>
      </c>
      <c r="BI191">
        <f t="shared" si="54"/>
        <v>-0.18572107957172607</v>
      </c>
      <c r="BJ191">
        <f t="shared" si="54"/>
        <v>-8.4504601301560636E-2</v>
      </c>
      <c r="BK191">
        <f t="shared" si="54"/>
        <v>-4.9325050550060791E-2</v>
      </c>
      <c r="BL191">
        <f t="shared" si="40"/>
        <v>0</v>
      </c>
      <c r="BM191">
        <f t="shared" si="40"/>
        <v>0</v>
      </c>
      <c r="BN191">
        <f t="shared" si="40"/>
        <v>0</v>
      </c>
    </row>
    <row r="192" spans="1:66">
      <c r="A192" s="3" t="s">
        <v>84</v>
      </c>
      <c r="B192" s="1">
        <v>173</v>
      </c>
      <c r="C192" s="1">
        <v>146</v>
      </c>
      <c r="D192" s="1">
        <v>101</v>
      </c>
      <c r="E192" s="1">
        <v>130</v>
      </c>
      <c r="F192" s="1">
        <v>90</v>
      </c>
      <c r="G192" s="1">
        <v>48</v>
      </c>
      <c r="H192" s="1">
        <v>72</v>
      </c>
      <c r="I192" s="1">
        <v>74</v>
      </c>
      <c r="J192" s="1">
        <v>13</v>
      </c>
      <c r="K192" s="1">
        <v>14</v>
      </c>
      <c r="L192" s="1">
        <v>0</v>
      </c>
      <c r="M192" s="1">
        <v>0</v>
      </c>
      <c r="N192">
        <v>0</v>
      </c>
      <c r="O192">
        <f t="shared" si="48"/>
        <v>861</v>
      </c>
      <c r="R192">
        <f t="shared" si="51"/>
        <v>173</v>
      </c>
      <c r="S192">
        <f t="shared" si="51"/>
        <v>146</v>
      </c>
      <c r="T192">
        <f t="shared" si="51"/>
        <v>130</v>
      </c>
      <c r="U192">
        <f t="shared" si="51"/>
        <v>101</v>
      </c>
      <c r="V192">
        <f t="shared" si="51"/>
        <v>90</v>
      </c>
      <c r="W192">
        <f t="shared" si="51"/>
        <v>74</v>
      </c>
      <c r="X192">
        <f t="shared" si="51"/>
        <v>72</v>
      </c>
      <c r="Y192">
        <f t="shared" si="51"/>
        <v>48</v>
      </c>
      <c r="Z192">
        <f t="shared" si="51"/>
        <v>14</v>
      </c>
      <c r="AA192">
        <f t="shared" si="56"/>
        <v>13</v>
      </c>
      <c r="AB192">
        <f t="shared" si="56"/>
        <v>0</v>
      </c>
      <c r="AC192">
        <f t="shared" si="56"/>
        <v>0</v>
      </c>
      <c r="AD192">
        <f t="shared" si="46"/>
        <v>0</v>
      </c>
      <c r="AE192">
        <f t="shared" si="41"/>
        <v>861</v>
      </c>
      <c r="AF192">
        <f t="shared" si="53"/>
        <v>550</v>
      </c>
      <c r="AG192">
        <f t="shared" si="42"/>
        <v>0</v>
      </c>
      <c r="AI192">
        <f t="shared" si="43"/>
        <v>0.63879210220673632</v>
      </c>
      <c r="AJ192">
        <f t="shared" si="44"/>
        <v>0.13459081828249839</v>
      </c>
      <c r="AK192">
        <f t="shared" si="45"/>
        <v>-2.1058934545335304</v>
      </c>
      <c r="AO192">
        <f t="shared" si="52"/>
        <v>4.0372524183181102E-2</v>
      </c>
      <c r="AP192">
        <f t="shared" si="52"/>
        <v>2.8754075494961021E-2</v>
      </c>
      <c r="AQ192">
        <f t="shared" si="52"/>
        <v>2.2797141858924813E-2</v>
      </c>
      <c r="AR192">
        <f t="shared" si="52"/>
        <v>1.3760570656975857E-2</v>
      </c>
      <c r="AS192">
        <f t="shared" si="52"/>
        <v>1.0926440772620769E-2</v>
      </c>
      <c r="AT192">
        <f t="shared" si="52"/>
        <v>7.3868135396137442E-3</v>
      </c>
      <c r="AU192">
        <f t="shared" si="52"/>
        <v>6.9929220944772927E-3</v>
      </c>
      <c r="AV192">
        <f t="shared" si="52"/>
        <v>3.1079653753232407E-3</v>
      </c>
      <c r="AW192">
        <f t="shared" si="52"/>
        <v>2.6439288783131737E-4</v>
      </c>
      <c r="AX192">
        <f t="shared" si="57"/>
        <v>2.2797141858924813E-4</v>
      </c>
      <c r="AY192">
        <f t="shared" si="57"/>
        <v>0</v>
      </c>
      <c r="AZ192">
        <f t="shared" si="57"/>
        <v>0</v>
      </c>
      <c r="BA192">
        <f t="shared" si="47"/>
        <v>0</v>
      </c>
      <c r="BC192">
        <f t="shared" si="55"/>
        <v>-0.32245168805793456</v>
      </c>
      <c r="BD192">
        <f t="shared" si="55"/>
        <v>-0.30090038429388105</v>
      </c>
      <c r="BE192">
        <f t="shared" si="55"/>
        <v>-0.28545041465316989</v>
      </c>
      <c r="BF192">
        <f t="shared" si="55"/>
        <v>-0.25138254674359301</v>
      </c>
      <c r="BG192">
        <f t="shared" si="55"/>
        <v>-0.23605764816349814</v>
      </c>
      <c r="BH192">
        <f t="shared" si="55"/>
        <v>-0.21091541977995765</v>
      </c>
      <c r="BI192">
        <f t="shared" si="54"/>
        <v>-0.20750620644557563</v>
      </c>
      <c r="BJ192">
        <f t="shared" si="54"/>
        <v>-0.16094179754814439</v>
      </c>
      <c r="BK192">
        <f t="shared" si="54"/>
        <v>-6.6976214224593045E-2</v>
      </c>
      <c r="BL192">
        <f t="shared" si="40"/>
        <v>-6.3311134623182955E-2</v>
      </c>
      <c r="BM192">
        <f t="shared" si="40"/>
        <v>0</v>
      </c>
      <c r="BN192">
        <f t="shared" si="40"/>
        <v>0</v>
      </c>
    </row>
    <row r="193" spans="1:66">
      <c r="A193" s="3" t="s">
        <v>85</v>
      </c>
      <c r="B193" s="1">
        <v>161</v>
      </c>
      <c r="C193" s="1">
        <v>175</v>
      </c>
      <c r="D193" s="1">
        <v>118</v>
      </c>
      <c r="E193" s="1">
        <v>113</v>
      </c>
      <c r="F193" s="1">
        <v>115</v>
      </c>
      <c r="G193" s="1">
        <v>48</v>
      </c>
      <c r="H193" s="1">
        <v>51</v>
      </c>
      <c r="I193" s="1">
        <v>45</v>
      </c>
      <c r="J193" s="1">
        <v>15</v>
      </c>
      <c r="K193" s="1">
        <v>3</v>
      </c>
      <c r="L193" s="1">
        <v>0</v>
      </c>
      <c r="M193" s="1">
        <v>2</v>
      </c>
      <c r="N193">
        <v>0</v>
      </c>
      <c r="O193">
        <f t="shared" si="48"/>
        <v>846</v>
      </c>
      <c r="R193">
        <f t="shared" si="51"/>
        <v>175</v>
      </c>
      <c r="S193">
        <f t="shared" si="51"/>
        <v>161</v>
      </c>
      <c r="T193">
        <f t="shared" si="51"/>
        <v>118</v>
      </c>
      <c r="U193">
        <f t="shared" si="51"/>
        <v>115</v>
      </c>
      <c r="V193">
        <f t="shared" si="51"/>
        <v>113</v>
      </c>
      <c r="W193">
        <f t="shared" si="51"/>
        <v>51</v>
      </c>
      <c r="X193">
        <f t="shared" si="51"/>
        <v>48</v>
      </c>
      <c r="Y193">
        <f t="shared" si="51"/>
        <v>45</v>
      </c>
      <c r="Z193">
        <f t="shared" si="51"/>
        <v>15</v>
      </c>
      <c r="AA193">
        <f t="shared" si="56"/>
        <v>3</v>
      </c>
      <c r="AB193">
        <f t="shared" si="56"/>
        <v>2</v>
      </c>
      <c r="AC193">
        <f t="shared" si="56"/>
        <v>0</v>
      </c>
      <c r="AD193">
        <f t="shared" si="46"/>
        <v>0</v>
      </c>
      <c r="AE193">
        <f t="shared" si="41"/>
        <v>846</v>
      </c>
      <c r="AF193">
        <f t="shared" si="53"/>
        <v>569</v>
      </c>
      <c r="AG193">
        <f t="shared" si="42"/>
        <v>0</v>
      </c>
      <c r="AI193">
        <f t="shared" si="43"/>
        <v>0.67257683215130026</v>
      </c>
      <c r="AJ193">
        <f t="shared" si="44"/>
        <v>0.14479486276679576</v>
      </c>
      <c r="AK193">
        <f t="shared" si="45"/>
        <v>-2.0505785744547209</v>
      </c>
      <c r="AO193">
        <f t="shared" si="52"/>
        <v>4.2789318668298597E-2</v>
      </c>
      <c r="AP193">
        <f t="shared" si="52"/>
        <v>3.6216879320847932E-2</v>
      </c>
      <c r="AQ193">
        <f t="shared" si="52"/>
        <v>1.9454644020812727E-2</v>
      </c>
      <c r="AR193">
        <f t="shared" si="52"/>
        <v>1.8477999653493844E-2</v>
      </c>
      <c r="AS193">
        <f t="shared" si="52"/>
        <v>1.7840875431036893E-2</v>
      </c>
      <c r="AT193">
        <f t="shared" si="52"/>
        <v>3.6341230320406414E-3</v>
      </c>
      <c r="AU193">
        <f t="shared" si="52"/>
        <v>3.2191539660982845E-3</v>
      </c>
      <c r="AV193">
        <f t="shared" si="52"/>
        <v>2.8293345405160705E-3</v>
      </c>
      <c r="AW193">
        <f t="shared" si="52"/>
        <v>3.1437050450178568E-4</v>
      </c>
      <c r="AX193">
        <f t="shared" si="57"/>
        <v>1.2574820180071424E-5</v>
      </c>
      <c r="AY193">
        <f t="shared" si="57"/>
        <v>5.5888089689206334E-6</v>
      </c>
      <c r="AZ193">
        <f t="shared" si="57"/>
        <v>0</v>
      </c>
      <c r="BA193">
        <f t="shared" si="47"/>
        <v>0</v>
      </c>
      <c r="BC193">
        <f t="shared" si="55"/>
        <v>-0.32594957741663605</v>
      </c>
      <c r="BD193">
        <f t="shared" si="55"/>
        <v>-0.31574174247529951</v>
      </c>
      <c r="BE193">
        <f t="shared" si="55"/>
        <v>-0.27475236258461694</v>
      </c>
      <c r="BF193">
        <f t="shared" si="55"/>
        <v>-0.27126776784035689</v>
      </c>
      <c r="BG193">
        <f t="shared" si="55"/>
        <v>-0.26889345640781176</v>
      </c>
      <c r="BH193">
        <f t="shared" si="55"/>
        <v>-0.16931841615954701</v>
      </c>
      <c r="BI193">
        <f t="shared" si="54"/>
        <v>-0.16279820418146565</v>
      </c>
      <c r="BJ193">
        <f t="shared" si="54"/>
        <v>-0.15605621648063317</v>
      </c>
      <c r="BK193">
        <f t="shared" si="54"/>
        <v>-7.1497680115319387E-2</v>
      </c>
      <c r="BL193">
        <f t="shared" si="40"/>
        <v>-2.0006762662901113E-2</v>
      </c>
      <c r="BM193">
        <f t="shared" si="40"/>
        <v>-1.4296388130133043E-2</v>
      </c>
      <c r="BN193">
        <f t="shared" si="40"/>
        <v>0</v>
      </c>
    </row>
    <row r="194" spans="1:66">
      <c r="A194" s="3" t="s">
        <v>86</v>
      </c>
      <c r="B194" s="1">
        <v>162</v>
      </c>
      <c r="C194" s="1">
        <v>201</v>
      </c>
      <c r="D194" s="1">
        <v>147</v>
      </c>
      <c r="E194" s="1">
        <v>155</v>
      </c>
      <c r="F194" s="1">
        <v>132</v>
      </c>
      <c r="G194" s="1">
        <v>137</v>
      </c>
      <c r="H194" s="1">
        <v>78</v>
      </c>
      <c r="I194" s="1">
        <v>60</v>
      </c>
      <c r="J194" s="1">
        <v>30</v>
      </c>
      <c r="K194" s="1">
        <v>19</v>
      </c>
      <c r="L194" s="1">
        <v>0</v>
      </c>
      <c r="M194" s="1">
        <v>3</v>
      </c>
      <c r="N194">
        <v>0</v>
      </c>
      <c r="O194">
        <f t="shared" si="48"/>
        <v>1124</v>
      </c>
      <c r="R194">
        <f t="shared" si="51"/>
        <v>201</v>
      </c>
      <c r="S194">
        <f t="shared" si="51"/>
        <v>162</v>
      </c>
      <c r="T194">
        <f t="shared" si="51"/>
        <v>155</v>
      </c>
      <c r="U194">
        <f t="shared" si="51"/>
        <v>147</v>
      </c>
      <c r="V194">
        <f t="shared" si="51"/>
        <v>137</v>
      </c>
      <c r="W194">
        <f t="shared" si="51"/>
        <v>132</v>
      </c>
      <c r="X194">
        <f t="shared" si="51"/>
        <v>78</v>
      </c>
      <c r="Y194">
        <f t="shared" si="51"/>
        <v>60</v>
      </c>
      <c r="Z194">
        <f t="shared" si="51"/>
        <v>30</v>
      </c>
      <c r="AA194">
        <f t="shared" si="56"/>
        <v>19</v>
      </c>
      <c r="AB194">
        <f t="shared" si="56"/>
        <v>3</v>
      </c>
      <c r="AC194">
        <f t="shared" si="56"/>
        <v>0</v>
      </c>
      <c r="AD194">
        <f t="shared" si="46"/>
        <v>0</v>
      </c>
      <c r="AE194">
        <f t="shared" si="41"/>
        <v>1124</v>
      </c>
      <c r="AF194">
        <f t="shared" si="53"/>
        <v>665</v>
      </c>
      <c r="AG194">
        <f t="shared" si="42"/>
        <v>0</v>
      </c>
      <c r="AI194">
        <f t="shared" si="43"/>
        <v>0.59163701067615659</v>
      </c>
      <c r="AJ194">
        <f t="shared" si="44"/>
        <v>0.12619046111371438</v>
      </c>
      <c r="AK194">
        <f t="shared" si="45"/>
        <v>-2.1573833027299019</v>
      </c>
      <c r="AO194">
        <f t="shared" si="52"/>
        <v>3.1978603361152977E-2</v>
      </c>
      <c r="AP194">
        <f t="shared" si="52"/>
        <v>2.077291321031902E-2</v>
      </c>
      <c r="AQ194">
        <f t="shared" si="52"/>
        <v>1.9016508149592836E-2</v>
      </c>
      <c r="AR194">
        <f t="shared" si="52"/>
        <v>1.7104171679689972E-2</v>
      </c>
      <c r="AS194">
        <f t="shared" si="52"/>
        <v>1.4856226491559123E-2</v>
      </c>
      <c r="AT194">
        <f t="shared" si="52"/>
        <v>1.3791618647180252E-2</v>
      </c>
      <c r="AU194">
        <f t="shared" si="52"/>
        <v>4.8156684945732699E-3</v>
      </c>
      <c r="AV194">
        <f t="shared" si="52"/>
        <v>2.8495079849545982E-3</v>
      </c>
      <c r="AW194">
        <f t="shared" si="52"/>
        <v>7.1237699623864954E-4</v>
      </c>
      <c r="AX194">
        <f t="shared" si="57"/>
        <v>2.8574232849128053E-4</v>
      </c>
      <c r="AY194">
        <f t="shared" si="57"/>
        <v>7.1237699623864948E-6</v>
      </c>
      <c r="AZ194">
        <f t="shared" si="57"/>
        <v>0</v>
      </c>
      <c r="BA194">
        <f t="shared" si="47"/>
        <v>0</v>
      </c>
      <c r="BC194">
        <f t="shared" si="55"/>
        <v>-0.30782043469867143</v>
      </c>
      <c r="BD194">
        <f t="shared" si="55"/>
        <v>-0.27918375144647944</v>
      </c>
      <c r="BE194">
        <f t="shared" si="55"/>
        <v>-0.27321148273828327</v>
      </c>
      <c r="BF194">
        <f t="shared" si="55"/>
        <v>-0.26604076265143267</v>
      </c>
      <c r="BG194">
        <f t="shared" si="55"/>
        <v>-0.25652983125773582</v>
      </c>
      <c r="BH194">
        <f t="shared" si="55"/>
        <v>-0.25153364611964329</v>
      </c>
      <c r="BI194">
        <f t="shared" si="54"/>
        <v>-0.18514175791245149</v>
      </c>
      <c r="BJ194">
        <f t="shared" si="54"/>
        <v>-0.15642194670275103</v>
      </c>
      <c r="BK194">
        <f t="shared" si="54"/>
        <v>-9.6711342939274414E-2</v>
      </c>
      <c r="BL194">
        <f t="shared" si="54"/>
        <v>-6.8971522219267556E-2</v>
      </c>
      <c r="BM194">
        <f t="shared" si="54"/>
        <v>-1.5816824043911548E-2</v>
      </c>
      <c r="BN194">
        <f t="shared" si="54"/>
        <v>0</v>
      </c>
    </row>
    <row r="195" spans="1:66">
      <c r="A195" s="3" t="s">
        <v>87</v>
      </c>
      <c r="B195" s="1">
        <v>135</v>
      </c>
      <c r="C195" s="1">
        <v>118</v>
      </c>
      <c r="D195" s="1">
        <v>88</v>
      </c>
      <c r="E195" s="1">
        <v>121</v>
      </c>
      <c r="F195" s="1">
        <v>156</v>
      </c>
      <c r="G195" s="1">
        <v>68</v>
      </c>
      <c r="H195" s="1">
        <v>6</v>
      </c>
      <c r="I195" s="1">
        <v>28</v>
      </c>
      <c r="J195" s="1">
        <v>4</v>
      </c>
      <c r="K195" s="1">
        <v>0</v>
      </c>
      <c r="L195" s="1">
        <v>0</v>
      </c>
      <c r="M195" s="1">
        <v>0</v>
      </c>
      <c r="N195">
        <v>0</v>
      </c>
      <c r="O195">
        <f t="shared" si="48"/>
        <v>724</v>
      </c>
      <c r="R195">
        <f t="shared" si="51"/>
        <v>156</v>
      </c>
      <c r="S195">
        <f t="shared" si="51"/>
        <v>135</v>
      </c>
      <c r="T195">
        <f t="shared" si="51"/>
        <v>121</v>
      </c>
      <c r="U195">
        <f t="shared" si="51"/>
        <v>118</v>
      </c>
      <c r="V195">
        <f t="shared" si="51"/>
        <v>88</v>
      </c>
      <c r="W195">
        <f t="shared" si="51"/>
        <v>68</v>
      </c>
      <c r="X195">
        <f t="shared" si="51"/>
        <v>28</v>
      </c>
      <c r="Y195">
        <f t="shared" si="51"/>
        <v>6</v>
      </c>
      <c r="Z195">
        <f t="shared" si="51"/>
        <v>4</v>
      </c>
      <c r="AA195">
        <f t="shared" si="56"/>
        <v>0</v>
      </c>
      <c r="AB195">
        <f t="shared" si="56"/>
        <v>0</v>
      </c>
      <c r="AC195">
        <f t="shared" si="56"/>
        <v>0</v>
      </c>
      <c r="AD195">
        <f t="shared" si="46"/>
        <v>0</v>
      </c>
      <c r="AE195">
        <f t="shared" si="41"/>
        <v>724</v>
      </c>
      <c r="AF195">
        <f t="shared" si="53"/>
        <v>530</v>
      </c>
      <c r="AG195">
        <f t="shared" si="42"/>
        <v>0</v>
      </c>
      <c r="AI195">
        <f t="shared" si="43"/>
        <v>0.73204419889502759</v>
      </c>
      <c r="AJ195">
        <f t="shared" si="44"/>
        <v>0.16088107811116875</v>
      </c>
      <c r="AK195">
        <f t="shared" si="45"/>
        <v>-1.9111025828621238</v>
      </c>
      <c r="AO195">
        <f t="shared" si="52"/>
        <v>4.6427154238271116E-2</v>
      </c>
      <c r="AP195">
        <f t="shared" si="52"/>
        <v>3.4768856262018866E-2</v>
      </c>
      <c r="AQ195">
        <f t="shared" si="52"/>
        <v>2.7931458136198524E-2</v>
      </c>
      <c r="AR195">
        <f t="shared" si="52"/>
        <v>2.6563596959799762E-2</v>
      </c>
      <c r="AS195">
        <f t="shared" si="52"/>
        <v>1.477366380757608E-2</v>
      </c>
      <c r="AT195">
        <f t="shared" si="52"/>
        <v>8.8214645462592715E-3</v>
      </c>
      <c r="AU195">
        <f t="shared" si="52"/>
        <v>1.4956808400231982E-3</v>
      </c>
      <c r="AV195">
        <f t="shared" si="52"/>
        <v>6.867922224596318E-5</v>
      </c>
      <c r="AW195">
        <f t="shared" si="52"/>
        <v>3.0524098775983637E-5</v>
      </c>
      <c r="AX195">
        <f t="shared" si="57"/>
        <v>0</v>
      </c>
      <c r="AY195">
        <f t="shared" si="57"/>
        <v>0</v>
      </c>
      <c r="AZ195">
        <f t="shared" si="57"/>
        <v>0</v>
      </c>
      <c r="BA195">
        <f t="shared" si="47"/>
        <v>0</v>
      </c>
      <c r="BC195">
        <f t="shared" si="55"/>
        <v>-0.33073193381387289</v>
      </c>
      <c r="BD195">
        <f t="shared" si="55"/>
        <v>-0.31316953436862394</v>
      </c>
      <c r="BE195">
        <f t="shared" si="55"/>
        <v>-0.29899047301307458</v>
      </c>
      <c r="BF195">
        <f t="shared" si="55"/>
        <v>-0.29566933510299181</v>
      </c>
      <c r="BG195">
        <f t="shared" si="55"/>
        <v>-0.25615470007715591</v>
      </c>
      <c r="BH195">
        <f t="shared" si="55"/>
        <v>-0.22215371647825063</v>
      </c>
      <c r="BI195">
        <f t="shared" si="54"/>
        <v>-0.12579065290316899</v>
      </c>
      <c r="BJ195">
        <f t="shared" si="54"/>
        <v>-3.9721259031693323E-2</v>
      </c>
      <c r="BK195">
        <f t="shared" si="54"/>
        <v>-2.8720978073291856E-2</v>
      </c>
      <c r="BL195">
        <f t="shared" si="54"/>
        <v>0</v>
      </c>
      <c r="BM195">
        <f t="shared" si="54"/>
        <v>0</v>
      </c>
      <c r="BN195">
        <f t="shared" si="54"/>
        <v>0</v>
      </c>
    </row>
    <row r="196" spans="1:66">
      <c r="A196" s="3" t="s">
        <v>88</v>
      </c>
      <c r="B196" s="1">
        <v>107</v>
      </c>
      <c r="C196" s="1">
        <v>116</v>
      </c>
      <c r="D196" s="1">
        <v>105</v>
      </c>
      <c r="E196" s="1">
        <v>77</v>
      </c>
      <c r="F196" s="1">
        <v>173</v>
      </c>
      <c r="G196" s="1">
        <v>64</v>
      </c>
      <c r="H196" s="1">
        <v>46</v>
      </c>
      <c r="I196" s="1">
        <v>44</v>
      </c>
      <c r="J196" s="1">
        <v>17</v>
      </c>
      <c r="K196" s="1">
        <v>8</v>
      </c>
      <c r="L196" s="1">
        <v>0</v>
      </c>
      <c r="M196" s="1">
        <v>8</v>
      </c>
      <c r="N196">
        <v>0</v>
      </c>
      <c r="O196">
        <f t="shared" si="48"/>
        <v>765</v>
      </c>
      <c r="R196">
        <f t="shared" si="51"/>
        <v>173</v>
      </c>
      <c r="S196">
        <f t="shared" si="51"/>
        <v>116</v>
      </c>
      <c r="T196">
        <f t="shared" si="51"/>
        <v>107</v>
      </c>
      <c r="U196">
        <f t="shared" si="51"/>
        <v>105</v>
      </c>
      <c r="V196">
        <f t="shared" si="51"/>
        <v>77</v>
      </c>
      <c r="W196">
        <f t="shared" si="51"/>
        <v>64</v>
      </c>
      <c r="X196">
        <f t="shared" si="51"/>
        <v>46</v>
      </c>
      <c r="Y196">
        <f t="shared" si="51"/>
        <v>44</v>
      </c>
      <c r="Z196">
        <f t="shared" si="51"/>
        <v>17</v>
      </c>
      <c r="AA196">
        <f t="shared" si="56"/>
        <v>8</v>
      </c>
      <c r="AB196">
        <f t="shared" si="56"/>
        <v>8</v>
      </c>
      <c r="AC196">
        <f t="shared" si="56"/>
        <v>0</v>
      </c>
      <c r="AD196">
        <f t="shared" si="46"/>
        <v>0</v>
      </c>
      <c r="AE196">
        <f t="shared" ref="AE196:AE259" si="58">R196+S196+T196+U196+V196+W196+X196+Y196+Z196+AA196+AB196+AC196</f>
        <v>765</v>
      </c>
      <c r="AF196">
        <f t="shared" si="53"/>
        <v>501</v>
      </c>
      <c r="AG196">
        <f t="shared" ref="AG196:AG259" si="59">AE196-O196</f>
        <v>0</v>
      </c>
      <c r="AI196">
        <f t="shared" ref="AI196:AI259" si="60">AF196/AE196</f>
        <v>0.65490196078431373</v>
      </c>
      <c r="AJ196">
        <f t="shared" ref="AJ196:AJ259" si="61">SUM(AO196:AZ196)</f>
        <v>0.1373027468067837</v>
      </c>
      <c r="AK196">
        <f t="shared" ref="AK196:AK259" si="62">SUM(BC196:BN196)</f>
        <v>-2.1218451089443069</v>
      </c>
      <c r="AO196">
        <f t="shared" si="52"/>
        <v>5.114101413986074E-2</v>
      </c>
      <c r="AP196">
        <f t="shared" si="52"/>
        <v>2.2992865991712585E-2</v>
      </c>
      <c r="AQ196">
        <f t="shared" si="52"/>
        <v>1.9563415780255458E-2</v>
      </c>
      <c r="AR196">
        <f t="shared" si="52"/>
        <v>1.8838908112264519E-2</v>
      </c>
      <c r="AS196">
        <f t="shared" si="52"/>
        <v>1.0131146140373361E-2</v>
      </c>
      <c r="AT196">
        <f t="shared" si="52"/>
        <v>6.9990174719125114E-3</v>
      </c>
      <c r="AU196">
        <f t="shared" si="52"/>
        <v>3.6157033619548039E-3</v>
      </c>
      <c r="AV196">
        <f t="shared" si="52"/>
        <v>3.3081293519586479E-3</v>
      </c>
      <c r="AW196">
        <f t="shared" si="52"/>
        <v>4.9382716049382717E-4</v>
      </c>
      <c r="AX196">
        <f t="shared" si="57"/>
        <v>1.0935964799863299E-4</v>
      </c>
      <c r="AY196">
        <f t="shared" si="57"/>
        <v>1.0935964799863299E-4</v>
      </c>
      <c r="AZ196">
        <f t="shared" si="57"/>
        <v>0</v>
      </c>
      <c r="BA196">
        <f t="shared" si="47"/>
        <v>0</v>
      </c>
      <c r="BC196">
        <f t="shared" si="55"/>
        <v>-0.33618179529918296</v>
      </c>
      <c r="BD196">
        <f t="shared" si="55"/>
        <v>-0.28602501249090179</v>
      </c>
      <c r="BE196">
        <f t="shared" si="55"/>
        <v>-0.27512944958433383</v>
      </c>
      <c r="BF196">
        <f t="shared" si="55"/>
        <v>-0.27257663501339385</v>
      </c>
      <c r="BG196">
        <f t="shared" si="55"/>
        <v>-0.23110774081295374</v>
      </c>
      <c r="BH196">
        <f t="shared" si="55"/>
        <v>-0.20756017781683567</v>
      </c>
      <c r="BI196">
        <f t="shared" si="54"/>
        <v>-0.1690415478660422</v>
      </c>
      <c r="BJ196">
        <f t="shared" si="54"/>
        <v>-0.16424861803393997</v>
      </c>
      <c r="BK196">
        <f t="shared" si="54"/>
        <v>-8.4592499772673774E-2</v>
      </c>
      <c r="BL196">
        <f t="shared" si="54"/>
        <v>-4.7690816127024305E-2</v>
      </c>
      <c r="BM196">
        <f t="shared" si="54"/>
        <v>-4.7690816127024305E-2</v>
      </c>
      <c r="BN196">
        <f t="shared" si="54"/>
        <v>0</v>
      </c>
    </row>
    <row r="197" spans="1:66">
      <c r="A197" s="3" t="s">
        <v>89</v>
      </c>
      <c r="B197" s="1">
        <v>269</v>
      </c>
      <c r="C197" s="1">
        <v>250</v>
      </c>
      <c r="D197" s="1">
        <v>136</v>
      </c>
      <c r="E197" s="1">
        <v>124</v>
      </c>
      <c r="F197" s="1">
        <v>197</v>
      </c>
      <c r="G197" s="1">
        <v>94</v>
      </c>
      <c r="H197" s="1">
        <v>74</v>
      </c>
      <c r="I197" s="1">
        <v>69</v>
      </c>
      <c r="J197" s="1">
        <v>48</v>
      </c>
      <c r="K197" s="1">
        <v>18</v>
      </c>
      <c r="L197" s="1">
        <v>0</v>
      </c>
      <c r="M197" s="1">
        <v>19</v>
      </c>
      <c r="N197">
        <v>0</v>
      </c>
      <c r="O197">
        <f t="shared" si="48"/>
        <v>1298</v>
      </c>
      <c r="R197">
        <f t="shared" si="51"/>
        <v>269</v>
      </c>
      <c r="S197">
        <f t="shared" si="51"/>
        <v>250</v>
      </c>
      <c r="T197">
        <f t="shared" si="51"/>
        <v>197</v>
      </c>
      <c r="U197">
        <f t="shared" si="51"/>
        <v>136</v>
      </c>
      <c r="V197">
        <f t="shared" si="51"/>
        <v>124</v>
      </c>
      <c r="W197">
        <f t="shared" si="51"/>
        <v>94</v>
      </c>
      <c r="X197">
        <f t="shared" si="51"/>
        <v>74</v>
      </c>
      <c r="Y197">
        <f t="shared" si="51"/>
        <v>69</v>
      </c>
      <c r="Z197">
        <f t="shared" si="51"/>
        <v>48</v>
      </c>
      <c r="AA197">
        <f t="shared" si="56"/>
        <v>19</v>
      </c>
      <c r="AB197">
        <f t="shared" si="56"/>
        <v>18</v>
      </c>
      <c r="AC197">
        <f t="shared" si="56"/>
        <v>0</v>
      </c>
      <c r="AD197">
        <f t="shared" si="46"/>
        <v>0</v>
      </c>
      <c r="AE197">
        <f t="shared" si="58"/>
        <v>1298</v>
      </c>
      <c r="AF197">
        <f t="shared" si="53"/>
        <v>852</v>
      </c>
      <c r="AG197">
        <f t="shared" si="59"/>
        <v>0</v>
      </c>
      <c r="AI197">
        <f t="shared" si="60"/>
        <v>0.65639445300462251</v>
      </c>
      <c r="AJ197">
        <f t="shared" si="61"/>
        <v>0.13627935356278831</v>
      </c>
      <c r="AK197">
        <f t="shared" si="62"/>
        <v>-2.1427846278090739</v>
      </c>
      <c r="AO197">
        <f t="shared" si="52"/>
        <v>4.2949209522294578E-2</v>
      </c>
      <c r="AP197">
        <f t="shared" si="52"/>
        <v>3.7096303190163368E-2</v>
      </c>
      <c r="AQ197">
        <f t="shared" si="52"/>
        <v>2.30347268881128E-2</v>
      </c>
      <c r="AR197">
        <f t="shared" si="52"/>
        <v>1.0978131580884185E-2</v>
      </c>
      <c r="AS197">
        <f t="shared" si="52"/>
        <v>9.1262841256312312E-3</v>
      </c>
      <c r="AT197">
        <f t="shared" si="52"/>
        <v>5.2445269598125361E-3</v>
      </c>
      <c r="AU197">
        <f t="shared" si="52"/>
        <v>3.2502297003093538E-3</v>
      </c>
      <c r="AV197">
        <f t="shared" si="52"/>
        <v>2.8258479918138847E-3</v>
      </c>
      <c r="AW197">
        <f t="shared" si="52"/>
        <v>1.3675181208021826E-3</v>
      </c>
      <c r="AX197">
        <f t="shared" si="57"/>
        <v>2.1426824722638359E-4</v>
      </c>
      <c r="AY197">
        <f t="shared" si="57"/>
        <v>1.9230723573780689E-4</v>
      </c>
      <c r="AZ197">
        <f t="shared" si="57"/>
        <v>0</v>
      </c>
      <c r="BA197">
        <f t="shared" si="47"/>
        <v>0</v>
      </c>
      <c r="BC197">
        <f t="shared" si="55"/>
        <v>-0.32617151868345978</v>
      </c>
      <c r="BD197">
        <f t="shared" si="55"/>
        <v>-0.317241714060437</v>
      </c>
      <c r="BE197">
        <f t="shared" si="55"/>
        <v>-0.28614723050819046</v>
      </c>
      <c r="BF197">
        <f t="shared" si="55"/>
        <v>-0.23636810598444202</v>
      </c>
      <c r="BG197">
        <f t="shared" si="55"/>
        <v>-0.22433666650671477</v>
      </c>
      <c r="BH197">
        <f t="shared" si="55"/>
        <v>-0.19012080185627037</v>
      </c>
      <c r="BI197">
        <f t="shared" si="54"/>
        <v>-0.163308239984923</v>
      </c>
      <c r="BJ197">
        <f t="shared" si="54"/>
        <v>-0.15599280746841876</v>
      </c>
      <c r="BK197">
        <f t="shared" si="54"/>
        <v>-0.12193696960330888</v>
      </c>
      <c r="BL197">
        <f t="shared" si="54"/>
        <v>-6.1832571220226729E-2</v>
      </c>
      <c r="BM197">
        <f t="shared" si="54"/>
        <v>-5.9328001932682332E-2</v>
      </c>
      <c r="BN197">
        <f t="shared" si="54"/>
        <v>0</v>
      </c>
    </row>
    <row r="198" spans="1:66">
      <c r="A198" s="3" t="s">
        <v>90</v>
      </c>
      <c r="B198" s="1">
        <v>528</v>
      </c>
      <c r="C198" s="1">
        <v>237</v>
      </c>
      <c r="D198" s="1">
        <v>215</v>
      </c>
      <c r="E198" s="1">
        <v>242</v>
      </c>
      <c r="F198" s="1">
        <v>192</v>
      </c>
      <c r="G198" s="1">
        <v>143</v>
      </c>
      <c r="H198" s="1">
        <v>160</v>
      </c>
      <c r="I198" s="1">
        <v>17</v>
      </c>
      <c r="J198" s="1">
        <v>73</v>
      </c>
      <c r="K198" s="1">
        <v>41</v>
      </c>
      <c r="L198" s="1">
        <v>31</v>
      </c>
      <c r="M198" s="1">
        <v>7</v>
      </c>
      <c r="N198">
        <v>0</v>
      </c>
      <c r="O198">
        <f t="shared" si="48"/>
        <v>1886</v>
      </c>
      <c r="R198">
        <f t="shared" si="51"/>
        <v>528</v>
      </c>
      <c r="S198">
        <f t="shared" si="51"/>
        <v>242</v>
      </c>
      <c r="T198">
        <f t="shared" si="51"/>
        <v>237</v>
      </c>
      <c r="U198">
        <f t="shared" si="51"/>
        <v>215</v>
      </c>
      <c r="V198">
        <f t="shared" si="51"/>
        <v>192</v>
      </c>
      <c r="W198">
        <f t="shared" si="51"/>
        <v>160</v>
      </c>
      <c r="X198">
        <f t="shared" si="51"/>
        <v>143</v>
      </c>
      <c r="Y198">
        <f t="shared" si="51"/>
        <v>73</v>
      </c>
      <c r="Z198">
        <f t="shared" si="51"/>
        <v>41</v>
      </c>
      <c r="AA198">
        <f t="shared" si="56"/>
        <v>31</v>
      </c>
      <c r="AB198">
        <f t="shared" si="56"/>
        <v>17</v>
      </c>
      <c r="AC198">
        <f t="shared" si="56"/>
        <v>7</v>
      </c>
      <c r="AD198">
        <f t="shared" si="46"/>
        <v>0</v>
      </c>
      <c r="AE198">
        <f t="shared" si="58"/>
        <v>1886</v>
      </c>
      <c r="AF198">
        <f t="shared" si="53"/>
        <v>1222</v>
      </c>
      <c r="AG198">
        <f t="shared" si="59"/>
        <v>0</v>
      </c>
      <c r="AI198">
        <f t="shared" si="60"/>
        <v>0.64793213149522799</v>
      </c>
      <c r="AJ198">
        <f t="shared" si="61"/>
        <v>0.14927315071481664</v>
      </c>
      <c r="AK198">
        <f t="shared" si="62"/>
        <v>-2.1053754482478557</v>
      </c>
      <c r="AO198">
        <f t="shared" si="52"/>
        <v>7.8376247822600872E-2</v>
      </c>
      <c r="AP198">
        <f t="shared" si="52"/>
        <v>1.6464454837733861E-2</v>
      </c>
      <c r="AQ198">
        <f t="shared" si="52"/>
        <v>1.5791133866892178E-2</v>
      </c>
      <c r="AR198">
        <f t="shared" si="52"/>
        <v>1.2995516441401678E-2</v>
      </c>
      <c r="AS198">
        <f t="shared" si="52"/>
        <v>1.0363801364972017E-2</v>
      </c>
      <c r="AT198">
        <f t="shared" si="52"/>
        <v>7.1970842812305669E-3</v>
      </c>
      <c r="AU198">
        <f t="shared" si="52"/>
        <v>5.7489522057376508E-3</v>
      </c>
      <c r="AV198">
        <f t="shared" si="52"/>
        <v>1.4981743021358471E-3</v>
      </c>
      <c r="AW198">
        <f t="shared" si="52"/>
        <v>4.7258979206049145E-4</v>
      </c>
      <c r="AX198">
        <f t="shared" si="57"/>
        <v>2.701717966508818E-4</v>
      </c>
      <c r="AY198">
        <f t="shared" si="57"/>
        <v>8.1248334268579456E-5</v>
      </c>
      <c r="AZ198">
        <f t="shared" si="57"/>
        <v>1.3775669132042881E-5</v>
      </c>
      <c r="BA198">
        <f t="shared" si="47"/>
        <v>0</v>
      </c>
      <c r="BC198">
        <f t="shared" si="55"/>
        <v>-0.35641880740679249</v>
      </c>
      <c r="BD198">
        <f t="shared" si="55"/>
        <v>-0.26346380082867726</v>
      </c>
      <c r="BE198">
        <f t="shared" si="55"/>
        <v>-0.26064386920880722</v>
      </c>
      <c r="BF198">
        <f t="shared" si="55"/>
        <v>-0.24755499392318883</v>
      </c>
      <c r="BG198">
        <f t="shared" si="55"/>
        <v>-0.23259060100943757</v>
      </c>
      <c r="BH198">
        <f t="shared" si="55"/>
        <v>-0.20929286515033518</v>
      </c>
      <c r="BI198">
        <f t="shared" si="54"/>
        <v>-0.19557250429983558</v>
      </c>
      <c r="BJ198">
        <f t="shared" si="54"/>
        <v>-0.12586322566770192</v>
      </c>
      <c r="BK198">
        <f t="shared" si="54"/>
        <v>-8.3231334706284674E-2</v>
      </c>
      <c r="BL198">
        <f t="shared" si="54"/>
        <v>-6.7526518568375382E-2</v>
      </c>
      <c r="BM198">
        <f t="shared" si="54"/>
        <v>-4.2445918359136893E-2</v>
      </c>
      <c r="BN198">
        <f t="shared" si="54"/>
        <v>-2.077100911928241E-2</v>
      </c>
    </row>
    <row r="199" spans="1:66">
      <c r="A199" s="3" t="s">
        <v>91</v>
      </c>
      <c r="B199" s="1">
        <v>240</v>
      </c>
      <c r="C199" s="1">
        <v>175</v>
      </c>
      <c r="D199" s="1">
        <v>203</v>
      </c>
      <c r="E199" s="1">
        <v>148</v>
      </c>
      <c r="F199" s="1">
        <v>118</v>
      </c>
      <c r="G199" s="1">
        <v>74</v>
      </c>
      <c r="H199" s="1">
        <v>115</v>
      </c>
      <c r="I199" s="1">
        <v>20</v>
      </c>
      <c r="J199" s="1">
        <v>79</v>
      </c>
      <c r="K199" s="1">
        <v>26</v>
      </c>
      <c r="L199" s="1">
        <v>19</v>
      </c>
      <c r="M199" s="1">
        <v>13</v>
      </c>
      <c r="N199">
        <v>0</v>
      </c>
      <c r="O199">
        <f t="shared" si="48"/>
        <v>1230</v>
      </c>
      <c r="R199">
        <f t="shared" si="51"/>
        <v>240</v>
      </c>
      <c r="S199">
        <f t="shared" si="51"/>
        <v>203</v>
      </c>
      <c r="T199">
        <f t="shared" si="51"/>
        <v>175</v>
      </c>
      <c r="U199">
        <f t="shared" si="51"/>
        <v>148</v>
      </c>
      <c r="V199">
        <f t="shared" si="51"/>
        <v>118</v>
      </c>
      <c r="W199">
        <f t="shared" si="51"/>
        <v>115</v>
      </c>
      <c r="X199">
        <f t="shared" si="51"/>
        <v>79</v>
      </c>
      <c r="Y199">
        <f t="shared" si="51"/>
        <v>74</v>
      </c>
      <c r="Z199">
        <f t="shared" si="51"/>
        <v>26</v>
      </c>
      <c r="AA199">
        <f t="shared" si="56"/>
        <v>20</v>
      </c>
      <c r="AB199">
        <f t="shared" si="56"/>
        <v>19</v>
      </c>
      <c r="AC199">
        <f t="shared" si="56"/>
        <v>13</v>
      </c>
      <c r="AD199">
        <f t="shared" si="46"/>
        <v>0</v>
      </c>
      <c r="AE199">
        <f t="shared" si="58"/>
        <v>1230</v>
      </c>
      <c r="AF199">
        <f t="shared" si="53"/>
        <v>766</v>
      </c>
      <c r="AG199">
        <f t="shared" si="59"/>
        <v>0</v>
      </c>
      <c r="AI199">
        <f t="shared" si="60"/>
        <v>0.62276422764227646</v>
      </c>
      <c r="AJ199">
        <f t="shared" si="61"/>
        <v>0.12678299953731242</v>
      </c>
      <c r="AK199">
        <f t="shared" si="62"/>
        <v>-2.2012994217788284</v>
      </c>
      <c r="AO199">
        <f t="shared" si="52"/>
        <v>3.8072575847709698E-2</v>
      </c>
      <c r="AP199">
        <f t="shared" si="52"/>
        <v>2.7238416286601889E-2</v>
      </c>
      <c r="AQ199">
        <f t="shared" si="52"/>
        <v>2.0242580474585232E-2</v>
      </c>
      <c r="AR199">
        <f t="shared" si="52"/>
        <v>1.4478154537642939E-2</v>
      </c>
      <c r="AS199">
        <f t="shared" si="52"/>
        <v>9.2035164254081567E-3</v>
      </c>
      <c r="AT199">
        <f t="shared" si="52"/>
        <v>8.7414898539229288E-3</v>
      </c>
      <c r="AU199">
        <f t="shared" si="52"/>
        <v>4.1251900323881286E-3</v>
      </c>
      <c r="AV199">
        <f t="shared" si="52"/>
        <v>3.6195386344107347E-3</v>
      </c>
      <c r="AW199">
        <f t="shared" si="52"/>
        <v>4.4682398043492628E-4</v>
      </c>
      <c r="AX199">
        <f t="shared" si="57"/>
        <v>2.6439288783131737E-4</v>
      </c>
      <c r="AY199">
        <f t="shared" si="57"/>
        <v>2.386145812677639E-4</v>
      </c>
      <c r="AZ199">
        <f t="shared" si="57"/>
        <v>1.1170599510873157E-4</v>
      </c>
      <c r="BA199">
        <f t="shared" si="47"/>
        <v>0</v>
      </c>
      <c r="BC199">
        <f t="shared" si="55"/>
        <v>-0.31885473659014085</v>
      </c>
      <c r="BD199">
        <f t="shared" si="55"/>
        <v>-0.29733120672594243</v>
      </c>
      <c r="BE199">
        <f t="shared" si="55"/>
        <v>-0.2774366731931025</v>
      </c>
      <c r="BF199">
        <f t="shared" si="55"/>
        <v>-0.25479549743182728</v>
      </c>
      <c r="BG199">
        <f t="shared" si="55"/>
        <v>-0.2248796822929221</v>
      </c>
      <c r="BH199">
        <f t="shared" si="55"/>
        <v>-0.22157015593525975</v>
      </c>
      <c r="BI199">
        <f t="shared" si="54"/>
        <v>-0.17632553339516741</v>
      </c>
      <c r="BJ199">
        <f t="shared" si="54"/>
        <v>-0.16909928640813798</v>
      </c>
      <c r="BK199">
        <f t="shared" si="54"/>
        <v>-8.1523167210544312E-2</v>
      </c>
      <c r="BL199">
        <f t="shared" si="54"/>
        <v>-6.6976214224593045E-2</v>
      </c>
      <c r="BM199">
        <f t="shared" si="54"/>
        <v>-6.4419738955122305E-2</v>
      </c>
      <c r="BN199">
        <f t="shared" si="54"/>
        <v>-4.8087529416068329E-2</v>
      </c>
    </row>
    <row r="200" spans="1:66">
      <c r="A200" s="3" t="s">
        <v>92</v>
      </c>
      <c r="B200" s="1">
        <v>247</v>
      </c>
      <c r="C200" s="1">
        <v>212</v>
      </c>
      <c r="D200" s="1">
        <v>161</v>
      </c>
      <c r="E200" s="1">
        <v>193</v>
      </c>
      <c r="F200" s="1">
        <v>111</v>
      </c>
      <c r="G200" s="1">
        <v>75</v>
      </c>
      <c r="H200" s="1">
        <v>120</v>
      </c>
      <c r="I200" s="1">
        <v>13</v>
      </c>
      <c r="J200" s="1">
        <v>76</v>
      </c>
      <c r="K200" s="1">
        <v>17</v>
      </c>
      <c r="L200" s="1">
        <v>2</v>
      </c>
      <c r="M200" s="1">
        <v>2</v>
      </c>
      <c r="N200">
        <v>0</v>
      </c>
      <c r="O200">
        <f t="shared" si="48"/>
        <v>1229</v>
      </c>
      <c r="R200">
        <f t="shared" si="51"/>
        <v>247</v>
      </c>
      <c r="S200">
        <f t="shared" si="51"/>
        <v>212</v>
      </c>
      <c r="T200">
        <f t="shared" si="51"/>
        <v>193</v>
      </c>
      <c r="U200">
        <f t="shared" si="51"/>
        <v>161</v>
      </c>
      <c r="V200">
        <f t="shared" si="51"/>
        <v>120</v>
      </c>
      <c r="W200">
        <f t="shared" si="51"/>
        <v>111</v>
      </c>
      <c r="X200">
        <f t="shared" si="51"/>
        <v>76</v>
      </c>
      <c r="Y200">
        <f t="shared" si="51"/>
        <v>75</v>
      </c>
      <c r="Z200">
        <f t="shared" si="51"/>
        <v>17</v>
      </c>
      <c r="AA200">
        <f t="shared" si="56"/>
        <v>13</v>
      </c>
      <c r="AB200">
        <f t="shared" si="56"/>
        <v>2</v>
      </c>
      <c r="AC200">
        <f t="shared" si="56"/>
        <v>2</v>
      </c>
      <c r="AD200">
        <f t="shared" si="56"/>
        <v>0</v>
      </c>
      <c r="AE200">
        <f t="shared" si="58"/>
        <v>1229</v>
      </c>
      <c r="AF200">
        <f t="shared" si="53"/>
        <v>813</v>
      </c>
      <c r="AG200">
        <f t="shared" si="59"/>
        <v>0</v>
      </c>
      <c r="AI200">
        <f t="shared" si="60"/>
        <v>0.66151342554922699</v>
      </c>
      <c r="AJ200">
        <f t="shared" si="61"/>
        <v>0.13751679145362186</v>
      </c>
      <c r="AK200">
        <f t="shared" si="62"/>
        <v>-2.0979217078789612</v>
      </c>
      <c r="AO200">
        <f t="shared" si="52"/>
        <v>4.0391514796009907E-2</v>
      </c>
      <c r="AP200">
        <f t="shared" si="52"/>
        <v>2.9755548214064637E-2</v>
      </c>
      <c r="AQ200">
        <f t="shared" si="52"/>
        <v>2.4661009599183287E-2</v>
      </c>
      <c r="AR200">
        <f t="shared" si="52"/>
        <v>1.7161213182110394E-2</v>
      </c>
      <c r="AS200">
        <f t="shared" si="52"/>
        <v>9.5336395132282568E-3</v>
      </c>
      <c r="AT200">
        <f t="shared" si="52"/>
        <v>8.1572203085059254E-3</v>
      </c>
      <c r="AU200">
        <f t="shared" si="52"/>
        <v>3.8240487380837782E-3</v>
      </c>
      <c r="AV200">
        <f t="shared" si="52"/>
        <v>3.7240779348547874E-3</v>
      </c>
      <c r="AW200">
        <f t="shared" si="52"/>
        <v>1.9133484856409487E-4</v>
      </c>
      <c r="AX200">
        <f t="shared" si="57"/>
        <v>1.1188785262052604E-4</v>
      </c>
      <c r="AY200">
        <f t="shared" si="57"/>
        <v>2.6482331981189597E-6</v>
      </c>
      <c r="AZ200">
        <f t="shared" si="57"/>
        <v>2.6482331981189597E-6</v>
      </c>
      <c r="BA200">
        <f t="shared" si="57"/>
        <v>0</v>
      </c>
      <c r="BC200">
        <f t="shared" si="55"/>
        <v>-0.32248026030569588</v>
      </c>
      <c r="BD200">
        <f t="shared" si="55"/>
        <v>-0.30314272172297213</v>
      </c>
      <c r="BE200">
        <f t="shared" si="55"/>
        <v>-0.29071954653181598</v>
      </c>
      <c r="BF200">
        <f t="shared" si="55"/>
        <v>-0.26626593236585278</v>
      </c>
      <c r="BG200">
        <f t="shared" si="55"/>
        <v>-0.22715681368110549</v>
      </c>
      <c r="BH200">
        <f t="shared" si="55"/>
        <v>-0.2171613310139632</v>
      </c>
      <c r="BI200">
        <f t="shared" si="54"/>
        <v>-0.17211141616375711</v>
      </c>
      <c r="BJ200">
        <f t="shared" si="54"/>
        <v>-0.1706550851930263</v>
      </c>
      <c r="BK200">
        <f t="shared" si="54"/>
        <v>-5.9212877960672844E-2</v>
      </c>
      <c r="BL200">
        <f t="shared" si="54"/>
        <v>-4.8118053521040254E-2</v>
      </c>
      <c r="BM200">
        <f t="shared" si="54"/>
        <v>-1.0448834709529845E-2</v>
      </c>
      <c r="BN200">
        <f t="shared" si="54"/>
        <v>-1.0448834709529845E-2</v>
      </c>
    </row>
    <row r="201" spans="1:66">
      <c r="A201" s="3" t="s">
        <v>93</v>
      </c>
      <c r="B201" s="1">
        <v>344</v>
      </c>
      <c r="C201" s="1">
        <v>246</v>
      </c>
      <c r="D201" s="1">
        <v>287</v>
      </c>
      <c r="E201" s="1">
        <v>214</v>
      </c>
      <c r="F201" s="1">
        <v>299</v>
      </c>
      <c r="G201" s="1">
        <v>164</v>
      </c>
      <c r="H201" s="1">
        <v>164</v>
      </c>
      <c r="I201" s="1">
        <v>125</v>
      </c>
      <c r="J201" s="1">
        <v>81</v>
      </c>
      <c r="K201" s="1">
        <v>50</v>
      </c>
      <c r="L201" s="1">
        <v>33</v>
      </c>
      <c r="M201" s="1">
        <v>10</v>
      </c>
      <c r="N201">
        <v>0</v>
      </c>
      <c r="O201">
        <f t="shared" si="48"/>
        <v>2017</v>
      </c>
      <c r="R201">
        <f t="shared" si="51"/>
        <v>344</v>
      </c>
      <c r="S201">
        <f t="shared" si="51"/>
        <v>299</v>
      </c>
      <c r="T201">
        <f t="shared" si="51"/>
        <v>287</v>
      </c>
      <c r="U201">
        <f t="shared" si="51"/>
        <v>246</v>
      </c>
      <c r="V201">
        <f t="shared" si="51"/>
        <v>214</v>
      </c>
      <c r="W201">
        <f t="shared" si="51"/>
        <v>164</v>
      </c>
      <c r="X201">
        <f t="shared" si="51"/>
        <v>164</v>
      </c>
      <c r="Y201">
        <f t="shared" si="51"/>
        <v>125</v>
      </c>
      <c r="Z201">
        <f t="shared" si="51"/>
        <v>81</v>
      </c>
      <c r="AA201">
        <f t="shared" si="56"/>
        <v>50</v>
      </c>
      <c r="AB201">
        <f t="shared" si="56"/>
        <v>33</v>
      </c>
      <c r="AC201">
        <f t="shared" si="56"/>
        <v>10</v>
      </c>
      <c r="AD201">
        <f t="shared" si="56"/>
        <v>0</v>
      </c>
      <c r="AE201">
        <f t="shared" si="58"/>
        <v>2017</v>
      </c>
      <c r="AF201">
        <f t="shared" si="53"/>
        <v>1176</v>
      </c>
      <c r="AG201">
        <f t="shared" si="59"/>
        <v>0</v>
      </c>
      <c r="AI201">
        <f t="shared" si="60"/>
        <v>0.58304412493802682</v>
      </c>
      <c r="AJ201">
        <f t="shared" si="61"/>
        <v>0.11702339730535363</v>
      </c>
      <c r="AK201">
        <f t="shared" si="62"/>
        <v>-2.2515218590723833</v>
      </c>
      <c r="AO201">
        <f t="shared" si="52"/>
        <v>2.9087412423257051E-2</v>
      </c>
      <c r="AP201">
        <f t="shared" si="52"/>
        <v>2.1975085840755165E-2</v>
      </c>
      <c r="AQ201">
        <f t="shared" si="52"/>
        <v>2.0246595067361241E-2</v>
      </c>
      <c r="AR201">
        <f t="shared" si="52"/>
        <v>1.4875049437244993E-2</v>
      </c>
      <c r="AS201">
        <f t="shared" si="52"/>
        <v>1.1256820742085925E-2</v>
      </c>
      <c r="AT201">
        <f t="shared" si="52"/>
        <v>6.6111330832199968E-3</v>
      </c>
      <c r="AU201">
        <f t="shared" si="52"/>
        <v>6.6111330832199968E-3</v>
      </c>
      <c r="AV201">
        <f t="shared" si="52"/>
        <v>3.840680934909E-3</v>
      </c>
      <c r="AW201">
        <f t="shared" si="52"/>
        <v>1.6127172872920285E-3</v>
      </c>
      <c r="AX201">
        <f t="shared" si="57"/>
        <v>6.1450894958543995E-4</v>
      </c>
      <c r="AY201">
        <f t="shared" si="57"/>
        <v>2.6768009843941765E-4</v>
      </c>
      <c r="AZ201">
        <f t="shared" si="57"/>
        <v>2.4580357983417603E-5</v>
      </c>
      <c r="BA201">
        <f t="shared" si="57"/>
        <v>0</v>
      </c>
      <c r="BC201">
        <f t="shared" si="55"/>
        <v>-0.30165659837372327</v>
      </c>
      <c r="BD201">
        <f t="shared" si="55"/>
        <v>-0.28297866455354193</v>
      </c>
      <c r="BE201">
        <f t="shared" si="55"/>
        <v>-0.27745007460081683</v>
      </c>
      <c r="BF201">
        <f t="shared" si="55"/>
        <v>-0.2566150770933936</v>
      </c>
      <c r="BG201">
        <f t="shared" si="55"/>
        <v>-0.2380196191906421</v>
      </c>
      <c r="BH201">
        <f t="shared" si="55"/>
        <v>-0.20404462967839473</v>
      </c>
      <c r="BI201">
        <f t="shared" si="54"/>
        <v>-0.20404462967839473</v>
      </c>
      <c r="BJ201">
        <f t="shared" si="54"/>
        <v>-0.17235081808700486</v>
      </c>
      <c r="BK201">
        <f t="shared" si="54"/>
        <v>-0.1291067466761644</v>
      </c>
      <c r="BL201">
        <f t="shared" si="54"/>
        <v>-9.1654524851910404E-2</v>
      </c>
      <c r="BM201">
        <f t="shared" si="54"/>
        <v>-6.7290206358004534E-2</v>
      </c>
      <c r="BN201">
        <f t="shared" si="54"/>
        <v>-2.6310269930392496E-2</v>
      </c>
    </row>
    <row r="202" spans="1:66">
      <c r="A202" s="3" t="s">
        <v>94</v>
      </c>
      <c r="B202" s="1">
        <v>467</v>
      </c>
      <c r="C202" s="1">
        <v>352</v>
      </c>
      <c r="D202" s="1">
        <v>231</v>
      </c>
      <c r="E202" s="1">
        <v>227</v>
      </c>
      <c r="F202" s="1">
        <v>254</v>
      </c>
      <c r="G202" s="1">
        <v>190</v>
      </c>
      <c r="H202" s="1">
        <v>245</v>
      </c>
      <c r="I202" s="1">
        <v>75</v>
      </c>
      <c r="J202" s="1">
        <v>94</v>
      </c>
      <c r="K202" s="1">
        <v>44</v>
      </c>
      <c r="L202" s="1">
        <v>26</v>
      </c>
      <c r="M202" s="1">
        <v>13</v>
      </c>
      <c r="N202">
        <v>0</v>
      </c>
      <c r="O202">
        <f t="shared" si="48"/>
        <v>2218</v>
      </c>
      <c r="R202">
        <f t="shared" si="51"/>
        <v>467</v>
      </c>
      <c r="S202">
        <f t="shared" si="51"/>
        <v>352</v>
      </c>
      <c r="T202">
        <f t="shared" si="51"/>
        <v>254</v>
      </c>
      <c r="U202">
        <f t="shared" si="51"/>
        <v>245</v>
      </c>
      <c r="V202">
        <f t="shared" si="51"/>
        <v>231</v>
      </c>
      <c r="W202">
        <f t="shared" si="51"/>
        <v>227</v>
      </c>
      <c r="X202">
        <f t="shared" ref="X202:AD265" si="63">IFERROR(LARGE($B202:$N202,COLUMN(G$1)),0)</f>
        <v>190</v>
      </c>
      <c r="Y202">
        <f t="shared" si="63"/>
        <v>94</v>
      </c>
      <c r="Z202">
        <f t="shared" si="63"/>
        <v>75</v>
      </c>
      <c r="AA202">
        <f t="shared" si="56"/>
        <v>44</v>
      </c>
      <c r="AB202">
        <f t="shared" si="56"/>
        <v>26</v>
      </c>
      <c r="AC202">
        <f t="shared" si="56"/>
        <v>13</v>
      </c>
      <c r="AD202">
        <f t="shared" si="56"/>
        <v>0</v>
      </c>
      <c r="AE202">
        <f t="shared" si="58"/>
        <v>2218</v>
      </c>
      <c r="AF202">
        <f t="shared" si="53"/>
        <v>1318</v>
      </c>
      <c r="AG202">
        <f t="shared" si="59"/>
        <v>0</v>
      </c>
      <c r="AI202">
        <f t="shared" si="60"/>
        <v>0.59422903516681691</v>
      </c>
      <c r="AJ202">
        <f t="shared" si="61"/>
        <v>0.12699724607502677</v>
      </c>
      <c r="AK202">
        <f t="shared" si="62"/>
        <v>-2.1995539835397344</v>
      </c>
      <c r="AO202">
        <f t="shared" si="52"/>
        <v>4.4331321485574615E-2</v>
      </c>
      <c r="AP202">
        <f t="shared" si="52"/>
        <v>2.5186176548788051E-2</v>
      </c>
      <c r="AQ202">
        <f t="shared" si="52"/>
        <v>1.3114276909717282E-2</v>
      </c>
      <c r="AR202">
        <f t="shared" si="52"/>
        <v>1.2201383711107011E-2</v>
      </c>
      <c r="AS202">
        <f t="shared" si="52"/>
        <v>1.0846781111343294E-2</v>
      </c>
      <c r="AT202">
        <f t="shared" si="52"/>
        <v>1.0474387359427458E-2</v>
      </c>
      <c r="AU202">
        <f t="shared" ref="AU202:BA265" si="64">(X202/$AE202)^2</f>
        <v>7.3381083210489473E-3</v>
      </c>
      <c r="AV202">
        <f t="shared" si="64"/>
        <v>1.7961087292185183E-3</v>
      </c>
      <c r="AW202">
        <f t="shared" si="64"/>
        <v>1.1434033048725849E-3</v>
      </c>
      <c r="AX202">
        <f t="shared" si="57"/>
        <v>3.9353400857481329E-4</v>
      </c>
      <c r="AY202">
        <f t="shared" si="57"/>
        <v>1.3741166828335426E-4</v>
      </c>
      <c r="AZ202">
        <f t="shared" si="57"/>
        <v>3.4352917070838566E-5</v>
      </c>
      <c r="BA202">
        <f t="shared" si="57"/>
        <v>0</v>
      </c>
      <c r="BC202">
        <f t="shared" si="55"/>
        <v>-0.3280436889462312</v>
      </c>
      <c r="BD202">
        <f t="shared" si="55"/>
        <v>-0.29212667145802512</v>
      </c>
      <c r="BE202">
        <f t="shared" si="55"/>
        <v>-0.2481626838712854</v>
      </c>
      <c r="BF202">
        <f t="shared" si="55"/>
        <v>-0.2433544745512031</v>
      </c>
      <c r="BG202">
        <f t="shared" si="55"/>
        <v>-0.23557661796967891</v>
      </c>
      <c r="BH202">
        <f t="shared" si="55"/>
        <v>-0.23328509068862152</v>
      </c>
      <c r="BI202">
        <f t="shared" si="54"/>
        <v>-0.21050227601103111</v>
      </c>
      <c r="BJ202">
        <f t="shared" si="54"/>
        <v>-0.13396764664120334</v>
      </c>
      <c r="BK202">
        <f t="shared" si="54"/>
        <v>-0.11452456225340403</v>
      </c>
      <c r="BL202">
        <f t="shared" si="54"/>
        <v>-7.7767153965577207E-2</v>
      </c>
      <c r="BM202">
        <f t="shared" si="54"/>
        <v>-5.2120324786794223E-2</v>
      </c>
      <c r="BN202">
        <f t="shared" si="54"/>
        <v>-3.0122792396679029E-2</v>
      </c>
    </row>
    <row r="203" spans="1:66">
      <c r="A203" s="3" t="s">
        <v>95</v>
      </c>
      <c r="B203" s="1">
        <v>507</v>
      </c>
      <c r="C203" s="1">
        <v>378</v>
      </c>
      <c r="D203" s="1">
        <v>327</v>
      </c>
      <c r="E203" s="1">
        <v>236</v>
      </c>
      <c r="F203" s="1">
        <v>425</v>
      </c>
      <c r="G203" s="1">
        <v>247</v>
      </c>
      <c r="H203" s="1">
        <v>272</v>
      </c>
      <c r="I203" s="1">
        <v>154</v>
      </c>
      <c r="J203" s="1">
        <v>100</v>
      </c>
      <c r="K203" s="1">
        <v>48</v>
      </c>
      <c r="L203" s="1">
        <v>53</v>
      </c>
      <c r="M203" s="1">
        <v>6</v>
      </c>
      <c r="N203">
        <v>0</v>
      </c>
      <c r="O203">
        <f t="shared" si="48"/>
        <v>2753</v>
      </c>
      <c r="R203">
        <f t="shared" ref="R203:W266" si="65">IFERROR(LARGE($B203:$N203,COLUMN(A$1)),0)</f>
        <v>507</v>
      </c>
      <c r="S203">
        <f t="shared" si="65"/>
        <v>425</v>
      </c>
      <c r="T203">
        <f t="shared" si="65"/>
        <v>378</v>
      </c>
      <c r="U203">
        <f t="shared" si="65"/>
        <v>327</v>
      </c>
      <c r="V203">
        <f t="shared" si="65"/>
        <v>272</v>
      </c>
      <c r="W203">
        <f t="shared" si="65"/>
        <v>247</v>
      </c>
      <c r="X203">
        <f t="shared" si="63"/>
        <v>236</v>
      </c>
      <c r="Y203">
        <f t="shared" si="63"/>
        <v>154</v>
      </c>
      <c r="Z203">
        <f t="shared" si="63"/>
        <v>100</v>
      </c>
      <c r="AA203">
        <f t="shared" si="56"/>
        <v>53</v>
      </c>
      <c r="AB203">
        <f t="shared" si="56"/>
        <v>48</v>
      </c>
      <c r="AC203">
        <f t="shared" si="56"/>
        <v>6</v>
      </c>
      <c r="AD203">
        <f t="shared" si="56"/>
        <v>0</v>
      </c>
      <c r="AE203">
        <f t="shared" si="58"/>
        <v>2753</v>
      </c>
      <c r="AF203">
        <f t="shared" si="53"/>
        <v>1637</v>
      </c>
      <c r="AG203">
        <f t="shared" si="59"/>
        <v>0</v>
      </c>
      <c r="AI203">
        <f t="shared" si="60"/>
        <v>0.59462404649473299</v>
      </c>
      <c r="AJ203">
        <f t="shared" si="61"/>
        <v>0.12099748133298165</v>
      </c>
      <c r="AK203">
        <f t="shared" si="62"/>
        <v>-2.2230390439240839</v>
      </c>
      <c r="AO203">
        <f t="shared" ref="AO203:AT266" si="66">(R203/$AE203)^2</f>
        <v>3.3915911697690294E-2</v>
      </c>
      <c r="AP203">
        <f t="shared" si="66"/>
        <v>2.3832271475070159E-2</v>
      </c>
      <c r="AQ203">
        <f t="shared" si="66"/>
        <v>1.8852596691731068E-2</v>
      </c>
      <c r="AR203">
        <f t="shared" si="66"/>
        <v>1.4108572769870046E-2</v>
      </c>
      <c r="AS203">
        <f t="shared" si="66"/>
        <v>9.7616983961887373E-3</v>
      </c>
      <c r="AT203">
        <f t="shared" si="66"/>
        <v>8.0497331511283337E-3</v>
      </c>
      <c r="AU203">
        <f t="shared" si="64"/>
        <v>7.3487180184111135E-3</v>
      </c>
      <c r="AV203">
        <f t="shared" si="64"/>
        <v>3.1291689982159937E-3</v>
      </c>
      <c r="AW203">
        <f t="shared" si="64"/>
        <v>1.319433714882777E-3</v>
      </c>
      <c r="AX203">
        <f t="shared" si="57"/>
        <v>3.7062893051057199E-4</v>
      </c>
      <c r="AY203">
        <f t="shared" si="57"/>
        <v>3.0399752790899183E-4</v>
      </c>
      <c r="AZ203">
        <f t="shared" si="57"/>
        <v>4.7499613735779973E-6</v>
      </c>
      <c r="BA203">
        <f t="shared" si="57"/>
        <v>0</v>
      </c>
      <c r="BC203">
        <f t="shared" si="55"/>
        <v>-0.31159146359846424</v>
      </c>
      <c r="BD203">
        <f t="shared" si="55"/>
        <v>-0.28843148125417034</v>
      </c>
      <c r="BE203">
        <f t="shared" si="55"/>
        <v>-0.27262578023962997</v>
      </c>
      <c r="BF203">
        <f t="shared" si="55"/>
        <v>-0.25305812978504572</v>
      </c>
      <c r="BG203">
        <f t="shared" si="55"/>
        <v>-0.22868989733609807</v>
      </c>
      <c r="BH203">
        <f t="shared" si="55"/>
        <v>-0.21632087454526466</v>
      </c>
      <c r="BI203">
        <f t="shared" si="54"/>
        <v>-0.21059246975212909</v>
      </c>
      <c r="BJ203">
        <f t="shared" si="54"/>
        <v>-0.16129969524891488</v>
      </c>
      <c r="BK203">
        <f t="shared" si="54"/>
        <v>-0.12042413073572525</v>
      </c>
      <c r="BL203">
        <f t="shared" si="54"/>
        <v>-7.6047291447255985E-2</v>
      </c>
      <c r="BM203">
        <f t="shared" si="54"/>
        <v>-7.0600720567841044E-2</v>
      </c>
      <c r="BN203">
        <f t="shared" si="54"/>
        <v>-1.3357109413544248E-2</v>
      </c>
    </row>
    <row r="204" spans="1:66">
      <c r="A204" s="3" t="s">
        <v>96</v>
      </c>
      <c r="B204" s="1">
        <v>347</v>
      </c>
      <c r="C204" s="1">
        <v>225</v>
      </c>
      <c r="D204" s="1">
        <v>270</v>
      </c>
      <c r="E204" s="1">
        <v>149</v>
      </c>
      <c r="F204" s="1">
        <v>233</v>
      </c>
      <c r="G204" s="1">
        <v>168</v>
      </c>
      <c r="H204" s="1">
        <v>161</v>
      </c>
      <c r="I204" s="1">
        <v>163</v>
      </c>
      <c r="J204" s="1">
        <v>113</v>
      </c>
      <c r="K204" s="1">
        <v>38</v>
      </c>
      <c r="L204" s="1">
        <v>35</v>
      </c>
      <c r="M204" s="1">
        <v>11</v>
      </c>
      <c r="N204">
        <v>0</v>
      </c>
      <c r="O204">
        <f t="shared" si="48"/>
        <v>1913</v>
      </c>
      <c r="R204">
        <f t="shared" si="65"/>
        <v>347</v>
      </c>
      <c r="S204">
        <f t="shared" si="65"/>
        <v>270</v>
      </c>
      <c r="T204">
        <f t="shared" si="65"/>
        <v>233</v>
      </c>
      <c r="U204">
        <f t="shared" si="65"/>
        <v>225</v>
      </c>
      <c r="V204">
        <f t="shared" si="65"/>
        <v>168</v>
      </c>
      <c r="W204">
        <f t="shared" si="65"/>
        <v>163</v>
      </c>
      <c r="X204">
        <f t="shared" si="63"/>
        <v>161</v>
      </c>
      <c r="Y204">
        <f t="shared" si="63"/>
        <v>149</v>
      </c>
      <c r="Z204">
        <f t="shared" si="63"/>
        <v>113</v>
      </c>
      <c r="AA204">
        <f t="shared" si="56"/>
        <v>38</v>
      </c>
      <c r="AB204">
        <f t="shared" si="56"/>
        <v>35</v>
      </c>
      <c r="AC204">
        <f t="shared" si="56"/>
        <v>11</v>
      </c>
      <c r="AD204">
        <f t="shared" si="56"/>
        <v>0</v>
      </c>
      <c r="AE204">
        <f t="shared" si="58"/>
        <v>1913</v>
      </c>
      <c r="AF204">
        <f t="shared" si="53"/>
        <v>1075</v>
      </c>
      <c r="AG204">
        <f t="shared" si="59"/>
        <v>0</v>
      </c>
      <c r="AI204">
        <f t="shared" si="60"/>
        <v>0.56194458964976479</v>
      </c>
      <c r="AJ204">
        <f t="shared" si="61"/>
        <v>0.1138650480425427</v>
      </c>
      <c r="AK204">
        <f t="shared" si="62"/>
        <v>-2.27255832014357</v>
      </c>
      <c r="AO204">
        <f t="shared" si="66"/>
        <v>3.2902508464794623E-2</v>
      </c>
      <c r="AP204">
        <f t="shared" si="66"/>
        <v>1.9920378601961049E-2</v>
      </c>
      <c r="AQ204">
        <f t="shared" si="66"/>
        <v>1.4834807049682626E-2</v>
      </c>
      <c r="AR204">
        <f t="shared" si="66"/>
        <v>1.3833596251361839E-2</v>
      </c>
      <c r="AS204">
        <f t="shared" si="66"/>
        <v>7.7123836167592424E-3</v>
      </c>
      <c r="AT204">
        <f t="shared" si="66"/>
        <v>7.2601445689369441E-3</v>
      </c>
      <c r="AU204">
        <f t="shared" si="64"/>
        <v>7.0830745369195123E-3</v>
      </c>
      <c r="AV204">
        <f t="shared" si="64"/>
        <v>6.0665613901527754E-3</v>
      </c>
      <c r="AW204">
        <f t="shared" si="64"/>
        <v>3.4892087018990486E-3</v>
      </c>
      <c r="AX204">
        <f t="shared" si="57"/>
        <v>3.9458198492773325E-4</v>
      </c>
      <c r="AY204">
        <f t="shared" si="57"/>
        <v>3.3473887225517537E-4</v>
      </c>
      <c r="AZ204">
        <f t="shared" si="57"/>
        <v>3.3064002892143855E-5</v>
      </c>
      <c r="BA204">
        <f t="shared" si="57"/>
        <v>0</v>
      </c>
      <c r="BC204">
        <f t="shared" si="55"/>
        <v>-0.30965227744600499</v>
      </c>
      <c r="BD204">
        <f t="shared" si="55"/>
        <v>-0.27635212902211559</v>
      </c>
      <c r="BE204">
        <f t="shared" si="55"/>
        <v>-0.25643270109710958</v>
      </c>
      <c r="BF204">
        <f t="shared" si="55"/>
        <v>-0.25173742949715749</v>
      </c>
      <c r="BG204">
        <f t="shared" si="55"/>
        <v>-0.21361941993006534</v>
      </c>
      <c r="BH204">
        <f t="shared" si="55"/>
        <v>-0.20983610887990536</v>
      </c>
      <c r="BI204">
        <f t="shared" si="54"/>
        <v>-0.20830047063114596</v>
      </c>
      <c r="BJ204">
        <f t="shared" si="54"/>
        <v>-0.19880803338250091</v>
      </c>
      <c r="BK204">
        <f t="shared" si="54"/>
        <v>-0.16711005594994988</v>
      </c>
      <c r="BL204">
        <f t="shared" si="54"/>
        <v>-7.7844217861540485E-2</v>
      </c>
      <c r="BM204">
        <f t="shared" si="54"/>
        <v>-7.3203239298630096E-2</v>
      </c>
      <c r="BN204">
        <f t="shared" si="54"/>
        <v>-2.9662237147444172E-2</v>
      </c>
    </row>
    <row r="205" spans="1:66">
      <c r="A205" s="3" t="s">
        <v>97</v>
      </c>
      <c r="B205" s="1">
        <v>114</v>
      </c>
      <c r="C205" s="1">
        <v>117</v>
      </c>
      <c r="D205" s="1">
        <v>80</v>
      </c>
      <c r="E205" s="1">
        <v>51</v>
      </c>
      <c r="F205" s="1">
        <v>68</v>
      </c>
      <c r="G205" s="1">
        <v>72</v>
      </c>
      <c r="H205" s="1">
        <v>55</v>
      </c>
      <c r="I205" s="1">
        <v>26</v>
      </c>
      <c r="J205" s="1">
        <v>25</v>
      </c>
      <c r="K205" s="1">
        <v>19</v>
      </c>
      <c r="L205" s="1">
        <v>8</v>
      </c>
      <c r="M205" s="1">
        <v>1</v>
      </c>
      <c r="N205">
        <v>0</v>
      </c>
      <c r="O205">
        <f t="shared" ref="O205:O268" si="67">B205+C205+D205+E205+F205+G205+H205+I205+J205+K205+L205+M205+N205</f>
        <v>636</v>
      </c>
      <c r="R205">
        <f t="shared" si="65"/>
        <v>117</v>
      </c>
      <c r="S205">
        <f t="shared" si="65"/>
        <v>114</v>
      </c>
      <c r="T205">
        <f t="shared" si="65"/>
        <v>80</v>
      </c>
      <c r="U205">
        <f t="shared" si="65"/>
        <v>72</v>
      </c>
      <c r="V205">
        <f t="shared" si="65"/>
        <v>68</v>
      </c>
      <c r="W205">
        <f t="shared" si="65"/>
        <v>55</v>
      </c>
      <c r="X205">
        <f t="shared" si="63"/>
        <v>51</v>
      </c>
      <c r="Y205">
        <f t="shared" si="63"/>
        <v>26</v>
      </c>
      <c r="Z205">
        <f t="shared" si="63"/>
        <v>25</v>
      </c>
      <c r="AA205">
        <f t="shared" si="56"/>
        <v>19</v>
      </c>
      <c r="AB205">
        <f t="shared" si="56"/>
        <v>8</v>
      </c>
      <c r="AC205">
        <f t="shared" si="56"/>
        <v>1</v>
      </c>
      <c r="AD205">
        <f t="shared" si="56"/>
        <v>0</v>
      </c>
      <c r="AE205">
        <f t="shared" si="58"/>
        <v>636</v>
      </c>
      <c r="AF205">
        <f t="shared" si="53"/>
        <v>383</v>
      </c>
      <c r="AG205">
        <f t="shared" si="59"/>
        <v>0</v>
      </c>
      <c r="AI205">
        <f t="shared" si="60"/>
        <v>0.60220125786163525</v>
      </c>
      <c r="AJ205">
        <f t="shared" si="61"/>
        <v>0.12421878090265417</v>
      </c>
      <c r="AK205">
        <f t="shared" si="62"/>
        <v>-2.2080314253087656</v>
      </c>
      <c r="AO205">
        <f t="shared" si="66"/>
        <v>3.3842114631541471E-2</v>
      </c>
      <c r="AP205">
        <f t="shared" si="66"/>
        <v>3.2128871484514057E-2</v>
      </c>
      <c r="AQ205">
        <f t="shared" si="66"/>
        <v>1.5822158933586489E-2</v>
      </c>
      <c r="AR205">
        <f t="shared" si="66"/>
        <v>1.2815948736205056E-2</v>
      </c>
      <c r="AS205">
        <f t="shared" si="66"/>
        <v>1.1431509829516238E-2</v>
      </c>
      <c r="AT205">
        <f t="shared" si="66"/>
        <v>7.4784423084529872E-3</v>
      </c>
      <c r="AU205">
        <f t="shared" si="64"/>
        <v>6.4302242791028832E-3</v>
      </c>
      <c r="AV205">
        <f t="shared" si="64"/>
        <v>1.6712155373600727E-3</v>
      </c>
      <c r="AW205">
        <f t="shared" si="64"/>
        <v>1.5451327083580552E-3</v>
      </c>
      <c r="AX205">
        <f t="shared" si="57"/>
        <v>8.9246865234761288E-4</v>
      </c>
      <c r="AY205">
        <f t="shared" si="57"/>
        <v>1.5822158933586489E-4</v>
      </c>
      <c r="AZ205">
        <f t="shared" si="57"/>
        <v>2.4722123333728889E-6</v>
      </c>
      <c r="BA205">
        <f t="shared" si="57"/>
        <v>0</v>
      </c>
      <c r="BC205">
        <f t="shared" si="55"/>
        <v>-0.31145264392996352</v>
      </c>
      <c r="BD205">
        <f t="shared" si="55"/>
        <v>-0.3081226621128953</v>
      </c>
      <c r="BE205">
        <f t="shared" si="55"/>
        <v>-0.26077634322845794</v>
      </c>
      <c r="BF205">
        <f t="shared" si="55"/>
        <v>-0.24662631445178118</v>
      </c>
      <c r="BG205">
        <f t="shared" si="55"/>
        <v>-0.23903612948923436</v>
      </c>
      <c r="BH205">
        <f t="shared" si="55"/>
        <v>-0.21168647137723398</v>
      </c>
      <c r="BI205">
        <f t="shared" si="54"/>
        <v>-0.2023459425493799</v>
      </c>
      <c r="BJ205">
        <f t="shared" si="54"/>
        <v>-0.13069913939981861</v>
      </c>
      <c r="BK205">
        <f t="shared" si="54"/>
        <v>-0.12721394412232395</v>
      </c>
      <c r="BL205">
        <f t="shared" si="54"/>
        <v>-0.10488118254606911</v>
      </c>
      <c r="BM205">
        <f t="shared" si="54"/>
        <v>-5.5040968825915554E-2</v>
      </c>
      <c r="BN205">
        <f t="shared" si="54"/>
        <v>-1.0149683275692017E-2</v>
      </c>
    </row>
    <row r="206" spans="1:66">
      <c r="A206" s="3" t="s">
        <v>98</v>
      </c>
      <c r="B206" s="1">
        <v>354</v>
      </c>
      <c r="C206" s="1">
        <v>237</v>
      </c>
      <c r="D206" s="1">
        <v>173</v>
      </c>
      <c r="E206" s="1">
        <v>150</v>
      </c>
      <c r="F206" s="1">
        <v>97</v>
      </c>
      <c r="G206" s="1">
        <v>124</v>
      </c>
      <c r="H206" s="1">
        <v>70</v>
      </c>
      <c r="I206" s="1">
        <v>57</v>
      </c>
      <c r="J206" s="1">
        <v>58</v>
      </c>
      <c r="K206" s="1">
        <v>15</v>
      </c>
      <c r="L206" s="1">
        <v>1</v>
      </c>
      <c r="M206" s="1">
        <v>2</v>
      </c>
      <c r="N206">
        <v>0</v>
      </c>
      <c r="O206">
        <f t="shared" si="67"/>
        <v>1338</v>
      </c>
      <c r="R206">
        <f t="shared" si="65"/>
        <v>354</v>
      </c>
      <c r="S206">
        <f t="shared" si="65"/>
        <v>237</v>
      </c>
      <c r="T206">
        <f t="shared" si="65"/>
        <v>173</v>
      </c>
      <c r="U206">
        <f t="shared" si="65"/>
        <v>150</v>
      </c>
      <c r="V206">
        <f t="shared" si="65"/>
        <v>124</v>
      </c>
      <c r="W206">
        <f t="shared" si="65"/>
        <v>97</v>
      </c>
      <c r="X206">
        <f t="shared" si="63"/>
        <v>70</v>
      </c>
      <c r="Y206">
        <f t="shared" si="63"/>
        <v>58</v>
      </c>
      <c r="Z206">
        <f t="shared" si="63"/>
        <v>57</v>
      </c>
      <c r="AA206">
        <f t="shared" si="56"/>
        <v>15</v>
      </c>
      <c r="AB206">
        <f t="shared" si="56"/>
        <v>2</v>
      </c>
      <c r="AC206">
        <f t="shared" si="56"/>
        <v>1</v>
      </c>
      <c r="AD206">
        <f t="shared" si="56"/>
        <v>0</v>
      </c>
      <c r="AE206">
        <f t="shared" si="58"/>
        <v>1338</v>
      </c>
      <c r="AF206">
        <f t="shared" si="53"/>
        <v>914</v>
      </c>
      <c r="AG206">
        <f t="shared" si="59"/>
        <v>0</v>
      </c>
      <c r="AI206">
        <f t="shared" si="60"/>
        <v>0.68310911808669661</v>
      </c>
      <c r="AJ206">
        <f t="shared" si="61"/>
        <v>0.1510643241926799</v>
      </c>
      <c r="AK206">
        <f t="shared" si="62"/>
        <v>-2.0691858663158578</v>
      </c>
      <c r="AO206">
        <f t="shared" si="66"/>
        <v>6.9999396730278093E-2</v>
      </c>
      <c r="AP206">
        <f t="shared" si="66"/>
        <v>3.1375052786100671E-2</v>
      </c>
      <c r="AQ206">
        <f t="shared" si="66"/>
        <v>1.6717832876412379E-2</v>
      </c>
      <c r="AR206">
        <f t="shared" si="66"/>
        <v>1.2568119206097047E-2</v>
      </c>
      <c r="AS206">
        <f t="shared" si="66"/>
        <v>8.5887733739088076E-3</v>
      </c>
      <c r="AT206">
        <f t="shared" si="66"/>
        <v>5.255708160451871E-3</v>
      </c>
      <c r="AU206">
        <f t="shared" si="64"/>
        <v>2.7370570715500235E-3</v>
      </c>
      <c r="AV206">
        <f t="shared" si="64"/>
        <v>1.8790734670804652E-3</v>
      </c>
      <c r="AW206">
        <f t="shared" si="64"/>
        <v>1.8148364133604132E-3</v>
      </c>
      <c r="AX206">
        <f t="shared" si="57"/>
        <v>1.2568119206097044E-4</v>
      </c>
      <c r="AY206">
        <f t="shared" si="57"/>
        <v>2.2343323033061418E-6</v>
      </c>
      <c r="AZ206">
        <f t="shared" si="57"/>
        <v>5.5858307582653544E-7</v>
      </c>
      <c r="BA206">
        <f t="shared" si="57"/>
        <v>0</v>
      </c>
      <c r="BC206">
        <f t="shared" si="55"/>
        <v>-0.35178666065340608</v>
      </c>
      <c r="BD206">
        <f t="shared" si="55"/>
        <v>-0.30658927548136855</v>
      </c>
      <c r="BE206">
        <f t="shared" si="55"/>
        <v>-0.26449600806497636</v>
      </c>
      <c r="BF206">
        <f t="shared" si="55"/>
        <v>-0.2453246576896769</v>
      </c>
      <c r="BG206">
        <f t="shared" si="55"/>
        <v>-0.22044286973864646</v>
      </c>
      <c r="BH206">
        <f t="shared" si="55"/>
        <v>-0.19024616250517543</v>
      </c>
      <c r="BI206">
        <f t="shared" si="54"/>
        <v>-0.15435763819485579</v>
      </c>
      <c r="BJ206">
        <f t="shared" si="54"/>
        <v>-0.13604806976698189</v>
      </c>
      <c r="BK206">
        <f t="shared" si="54"/>
        <v>-0.13444331722919023</v>
      </c>
      <c r="BL206">
        <f t="shared" si="54"/>
        <v>-5.0346199995358339E-2</v>
      </c>
      <c r="BM206">
        <f t="shared" si="54"/>
        <v>-9.7246398507148425E-3</v>
      </c>
      <c r="BN206">
        <f t="shared" si="54"/>
        <v>-5.3803671455068562E-3</v>
      </c>
    </row>
    <row r="207" spans="1:66">
      <c r="A207" s="3" t="s">
        <v>99</v>
      </c>
      <c r="B207" s="1">
        <v>363</v>
      </c>
      <c r="C207" s="1">
        <v>259</v>
      </c>
      <c r="D207" s="1">
        <v>321</v>
      </c>
      <c r="E207" s="1">
        <v>123</v>
      </c>
      <c r="F207" s="1">
        <v>176</v>
      </c>
      <c r="G207" s="1">
        <v>85</v>
      </c>
      <c r="H207" s="1">
        <v>59</v>
      </c>
      <c r="I207" s="1">
        <v>1</v>
      </c>
      <c r="J207" s="1">
        <v>18</v>
      </c>
      <c r="K207" s="1">
        <v>11</v>
      </c>
      <c r="L207" s="1">
        <v>0</v>
      </c>
      <c r="M207" s="1">
        <v>0</v>
      </c>
      <c r="N207">
        <v>0</v>
      </c>
      <c r="O207">
        <f t="shared" si="67"/>
        <v>1416</v>
      </c>
      <c r="R207">
        <f t="shared" si="65"/>
        <v>363</v>
      </c>
      <c r="S207">
        <f t="shared" si="65"/>
        <v>321</v>
      </c>
      <c r="T207">
        <f t="shared" si="65"/>
        <v>259</v>
      </c>
      <c r="U207">
        <f t="shared" si="65"/>
        <v>176</v>
      </c>
      <c r="V207">
        <f t="shared" si="65"/>
        <v>123</v>
      </c>
      <c r="W207">
        <f t="shared" si="65"/>
        <v>85</v>
      </c>
      <c r="X207">
        <f t="shared" si="63"/>
        <v>59</v>
      </c>
      <c r="Y207">
        <f t="shared" si="63"/>
        <v>18</v>
      </c>
      <c r="Z207">
        <f t="shared" si="63"/>
        <v>11</v>
      </c>
      <c r="AA207">
        <f t="shared" si="56"/>
        <v>1</v>
      </c>
      <c r="AB207">
        <f t="shared" si="56"/>
        <v>0</v>
      </c>
      <c r="AC207">
        <f t="shared" si="56"/>
        <v>0</v>
      </c>
      <c r="AD207">
        <f t="shared" si="56"/>
        <v>0</v>
      </c>
      <c r="AE207">
        <f t="shared" si="58"/>
        <v>1416</v>
      </c>
      <c r="AF207">
        <f t="shared" si="53"/>
        <v>1119</v>
      </c>
      <c r="AG207">
        <f t="shared" si="59"/>
        <v>0</v>
      </c>
      <c r="AI207">
        <f t="shared" si="60"/>
        <v>0.7902542372881356</v>
      </c>
      <c r="AJ207">
        <f t="shared" si="61"/>
        <v>0.17912118165278176</v>
      </c>
      <c r="AK207">
        <f t="shared" si="62"/>
        <v>-1.8671542955703275</v>
      </c>
      <c r="AO207">
        <f t="shared" si="66"/>
        <v>6.5718363975868999E-2</v>
      </c>
      <c r="AP207">
        <f t="shared" si="66"/>
        <v>5.1390584602125831E-2</v>
      </c>
      <c r="AQ207">
        <f t="shared" si="66"/>
        <v>3.3455923425580132E-2</v>
      </c>
      <c r="AR207">
        <f t="shared" si="66"/>
        <v>1.5448945066870952E-2</v>
      </c>
      <c r="AS207">
        <f t="shared" si="66"/>
        <v>7.5454251651824195E-3</v>
      </c>
      <c r="AT207">
        <f t="shared" si="66"/>
        <v>3.6033906284911746E-3</v>
      </c>
      <c r="AU207">
        <f t="shared" si="64"/>
        <v>1.736111111111111E-3</v>
      </c>
      <c r="AV207">
        <f t="shared" si="64"/>
        <v>1.6159149669635166E-4</v>
      </c>
      <c r="AW207">
        <f t="shared" si="64"/>
        <v>6.0347441667464656E-5</v>
      </c>
      <c r="AX207">
        <f t="shared" si="57"/>
        <v>4.9873918733441861E-7</v>
      </c>
      <c r="AY207">
        <f t="shared" si="57"/>
        <v>0</v>
      </c>
      <c r="AZ207">
        <f t="shared" si="57"/>
        <v>0</v>
      </c>
      <c r="BA207">
        <f t="shared" si="57"/>
        <v>0</v>
      </c>
      <c r="BC207">
        <f t="shared" si="55"/>
        <v>-0.34894873143781041</v>
      </c>
      <c r="BD207">
        <f t="shared" si="55"/>
        <v>-0.33644929273353913</v>
      </c>
      <c r="BE207">
        <f t="shared" si="55"/>
        <v>-0.31072010738101624</v>
      </c>
      <c r="BF207">
        <f t="shared" si="55"/>
        <v>-0.25916587651266265</v>
      </c>
      <c r="BG207">
        <f t="shared" si="55"/>
        <v>-0.21224509252993889</v>
      </c>
      <c r="BH207">
        <f t="shared" si="55"/>
        <v>-0.16885586264822364</v>
      </c>
      <c r="BI207">
        <f t="shared" si="54"/>
        <v>-0.13241890959783106</v>
      </c>
      <c r="BJ207">
        <f t="shared" si="54"/>
        <v>-5.5490078597764843E-2</v>
      </c>
      <c r="BK207">
        <f t="shared" si="54"/>
        <v>-3.7736338994356099E-2</v>
      </c>
      <c r="BL207">
        <f t="shared" si="54"/>
        <v>-5.1240051371847914E-3</v>
      </c>
      <c r="BM207">
        <f t="shared" si="54"/>
        <v>0</v>
      </c>
      <c r="BN207">
        <f t="shared" si="54"/>
        <v>0</v>
      </c>
    </row>
    <row r="208" spans="1:66">
      <c r="A208" s="3" t="s">
        <v>100</v>
      </c>
      <c r="B208" s="1">
        <v>304</v>
      </c>
      <c r="C208" s="1">
        <v>236</v>
      </c>
      <c r="D208" s="1">
        <v>323</v>
      </c>
      <c r="E208" s="1">
        <v>207</v>
      </c>
      <c r="F208" s="1">
        <v>244</v>
      </c>
      <c r="G208" s="1">
        <v>154</v>
      </c>
      <c r="H208" s="1">
        <v>176</v>
      </c>
      <c r="I208" s="1">
        <v>108</v>
      </c>
      <c r="J208" s="1">
        <v>104</v>
      </c>
      <c r="K208" s="1">
        <v>44</v>
      </c>
      <c r="L208" s="1">
        <v>19</v>
      </c>
      <c r="M208" s="1">
        <v>7</v>
      </c>
      <c r="N208">
        <v>0</v>
      </c>
      <c r="O208">
        <f t="shared" si="67"/>
        <v>1926</v>
      </c>
      <c r="R208">
        <f t="shared" si="65"/>
        <v>323</v>
      </c>
      <c r="S208">
        <f t="shared" si="65"/>
        <v>304</v>
      </c>
      <c r="T208">
        <f t="shared" si="65"/>
        <v>244</v>
      </c>
      <c r="U208">
        <f t="shared" si="65"/>
        <v>236</v>
      </c>
      <c r="V208">
        <f t="shared" si="65"/>
        <v>207</v>
      </c>
      <c r="W208">
        <f t="shared" si="65"/>
        <v>176</v>
      </c>
      <c r="X208">
        <f t="shared" si="63"/>
        <v>154</v>
      </c>
      <c r="Y208">
        <f t="shared" si="63"/>
        <v>108</v>
      </c>
      <c r="Z208">
        <f t="shared" si="63"/>
        <v>104</v>
      </c>
      <c r="AA208">
        <f t="shared" si="56"/>
        <v>44</v>
      </c>
      <c r="AB208">
        <f t="shared" si="56"/>
        <v>19</v>
      </c>
      <c r="AC208">
        <f t="shared" si="56"/>
        <v>7</v>
      </c>
      <c r="AD208">
        <f t="shared" si="56"/>
        <v>0</v>
      </c>
      <c r="AE208">
        <f t="shared" si="58"/>
        <v>1926</v>
      </c>
      <c r="AF208">
        <f t="shared" si="53"/>
        <v>1107</v>
      </c>
      <c r="AG208">
        <f t="shared" si="59"/>
        <v>0</v>
      </c>
      <c r="AI208">
        <f t="shared" si="60"/>
        <v>0.57476635514018692</v>
      </c>
      <c r="AJ208">
        <f t="shared" si="61"/>
        <v>0.11709039228182094</v>
      </c>
      <c r="AK208">
        <f t="shared" si="62"/>
        <v>-2.2416756545229659</v>
      </c>
      <c r="AO208">
        <f t="shared" si="66"/>
        <v>2.8124996630251822E-2</v>
      </c>
      <c r="AP208">
        <f t="shared" si="66"/>
        <v>2.4913491824721336E-2</v>
      </c>
      <c r="AQ208">
        <f t="shared" si="66"/>
        <v>1.6049706211874668E-2</v>
      </c>
      <c r="AR208">
        <f t="shared" si="66"/>
        <v>1.5014519570958271E-2</v>
      </c>
      <c r="AS208">
        <f t="shared" si="66"/>
        <v>1.1551227181413224E-2</v>
      </c>
      <c r="AT208">
        <f t="shared" si="66"/>
        <v>8.3505055700589526E-3</v>
      </c>
      <c r="AU208">
        <f t="shared" si="64"/>
        <v>6.3933558270763855E-3</v>
      </c>
      <c r="AV208">
        <f t="shared" si="64"/>
        <v>3.1443794217835617E-3</v>
      </c>
      <c r="AW208">
        <f t="shared" si="64"/>
        <v>2.9157757052478569E-3</v>
      </c>
      <c r="AX208">
        <f t="shared" si="57"/>
        <v>5.2190659812868453E-4</v>
      </c>
      <c r="AY208">
        <f t="shared" si="57"/>
        <v>9.7318327440317718E-5</v>
      </c>
      <c r="AZ208">
        <f t="shared" si="57"/>
        <v>1.32094128658603E-5</v>
      </c>
      <c r="BA208">
        <f t="shared" si="57"/>
        <v>0</v>
      </c>
      <c r="BC208">
        <f t="shared" si="55"/>
        <v>-0.29944553007826524</v>
      </c>
      <c r="BD208">
        <f t="shared" si="55"/>
        <v>-0.29140008247630433</v>
      </c>
      <c r="BE208">
        <f t="shared" si="55"/>
        <v>-0.26174034141424091</v>
      </c>
      <c r="BF208">
        <f t="shared" si="55"/>
        <v>-0.25724352741976153</v>
      </c>
      <c r="BG208">
        <f t="shared" si="55"/>
        <v>-0.23972467934173899</v>
      </c>
      <c r="BH208">
        <f t="shared" si="55"/>
        <v>-0.21864907639060527</v>
      </c>
      <c r="BI208">
        <f t="shared" si="54"/>
        <v>-0.20199490677645068</v>
      </c>
      <c r="BJ208">
        <f t="shared" si="54"/>
        <v>-0.16155529150844025</v>
      </c>
      <c r="BK208">
        <f t="shared" si="54"/>
        <v>-0.15760966152364309</v>
      </c>
      <c r="BL208">
        <f t="shared" si="54"/>
        <v>-8.6332545260307175E-2</v>
      </c>
      <c r="BM208">
        <f t="shared" si="54"/>
        <v>-4.556410729524453E-2</v>
      </c>
      <c r="BN208">
        <f t="shared" si="54"/>
        <v>-2.0415905037964335E-2</v>
      </c>
    </row>
    <row r="209" spans="1:66">
      <c r="A209" s="3" t="s">
        <v>101</v>
      </c>
      <c r="B209" s="1">
        <v>440</v>
      </c>
      <c r="C209" s="1">
        <v>470</v>
      </c>
      <c r="D209" s="1">
        <v>397</v>
      </c>
      <c r="E209" s="1">
        <v>358</v>
      </c>
      <c r="F209" s="1">
        <v>309</v>
      </c>
      <c r="G209" s="1">
        <v>235</v>
      </c>
      <c r="H209" s="1">
        <v>253</v>
      </c>
      <c r="I209" s="1">
        <v>242</v>
      </c>
      <c r="J209" s="1">
        <v>125</v>
      </c>
      <c r="K209" s="1">
        <v>59</v>
      </c>
      <c r="L209" s="1">
        <v>0</v>
      </c>
      <c r="M209" s="1">
        <v>34</v>
      </c>
      <c r="N209">
        <v>0</v>
      </c>
      <c r="O209">
        <f t="shared" si="67"/>
        <v>2922</v>
      </c>
      <c r="R209">
        <f t="shared" si="65"/>
        <v>470</v>
      </c>
      <c r="S209">
        <f t="shared" si="65"/>
        <v>440</v>
      </c>
      <c r="T209">
        <f t="shared" si="65"/>
        <v>397</v>
      </c>
      <c r="U209">
        <f t="shared" si="65"/>
        <v>358</v>
      </c>
      <c r="V209">
        <f t="shared" si="65"/>
        <v>309</v>
      </c>
      <c r="W209">
        <f t="shared" si="65"/>
        <v>253</v>
      </c>
      <c r="X209">
        <f t="shared" si="63"/>
        <v>242</v>
      </c>
      <c r="Y209">
        <f t="shared" si="63"/>
        <v>235</v>
      </c>
      <c r="Z209">
        <f t="shared" si="63"/>
        <v>125</v>
      </c>
      <c r="AA209">
        <f t="shared" si="56"/>
        <v>59</v>
      </c>
      <c r="AB209">
        <f t="shared" si="56"/>
        <v>34</v>
      </c>
      <c r="AC209">
        <f t="shared" si="56"/>
        <v>0</v>
      </c>
      <c r="AD209">
        <f t="shared" si="56"/>
        <v>0</v>
      </c>
      <c r="AE209">
        <f t="shared" si="58"/>
        <v>2922</v>
      </c>
      <c r="AF209">
        <f t="shared" si="53"/>
        <v>1665</v>
      </c>
      <c r="AG209">
        <f t="shared" si="59"/>
        <v>0</v>
      </c>
      <c r="AI209">
        <f t="shared" si="60"/>
        <v>0.56981519507186862</v>
      </c>
      <c r="AJ209">
        <f t="shared" si="61"/>
        <v>0.11639777729991882</v>
      </c>
      <c r="AK209">
        <f t="shared" si="62"/>
        <v>-2.2313225437582673</v>
      </c>
      <c r="AO209">
        <f t="shared" si="66"/>
        <v>2.5872315147051728E-2</v>
      </c>
      <c r="AP209">
        <f t="shared" si="66"/>
        <v>2.2674876471114595E-2</v>
      </c>
      <c r="AQ209">
        <f t="shared" si="66"/>
        <v>1.8459527922189571E-2</v>
      </c>
      <c r="AR209">
        <f t="shared" si="66"/>
        <v>1.5010861921714521E-2</v>
      </c>
      <c r="AS209">
        <f t="shared" si="66"/>
        <v>1.1182953927368247E-2</v>
      </c>
      <c r="AT209">
        <f t="shared" si="66"/>
        <v>7.4968810332622631E-3</v>
      </c>
      <c r="AU209">
        <f t="shared" si="64"/>
        <v>6.8591501325121658E-3</v>
      </c>
      <c r="AV209">
        <f t="shared" si="64"/>
        <v>6.4680787867629321E-3</v>
      </c>
      <c r="AW209">
        <f t="shared" si="64"/>
        <v>1.8300358722167641E-3</v>
      </c>
      <c r="AX209">
        <f t="shared" si="57"/>
        <v>4.0770271175593963E-4</v>
      </c>
      <c r="AY209">
        <f t="shared" si="57"/>
        <v>1.3539337397008511E-4</v>
      </c>
      <c r="AZ209">
        <f t="shared" si="57"/>
        <v>0</v>
      </c>
      <c r="BA209">
        <f t="shared" si="57"/>
        <v>0</v>
      </c>
      <c r="BC209">
        <f t="shared" si="55"/>
        <v>-0.29391742706196922</v>
      </c>
      <c r="BD209">
        <f t="shared" si="55"/>
        <v>-0.28508880930022884</v>
      </c>
      <c r="BE209">
        <f t="shared" si="55"/>
        <v>-0.27120008990914146</v>
      </c>
      <c r="BF209">
        <f t="shared" si="55"/>
        <v>-0.25722711735652293</v>
      </c>
      <c r="BG209">
        <f t="shared" si="55"/>
        <v>-0.23758550152723676</v>
      </c>
      <c r="BH209">
        <f t="shared" si="55"/>
        <v>-0.21184066673734789</v>
      </c>
      <c r="BI209">
        <f t="shared" si="54"/>
        <v>-0.20631169733376384</v>
      </c>
      <c r="BJ209">
        <f t="shared" si="54"/>
        <v>-0.20270463667663385</v>
      </c>
      <c r="BK209">
        <f t="shared" si="54"/>
        <v>-0.13482673917729052</v>
      </c>
      <c r="BL209">
        <f t="shared" si="54"/>
        <v>-7.8797632702221287E-2</v>
      </c>
      <c r="BM209">
        <f t="shared" si="54"/>
        <v>-5.1822225975911171E-2</v>
      </c>
      <c r="BN209">
        <f t="shared" si="54"/>
        <v>0</v>
      </c>
    </row>
    <row r="210" spans="1:66">
      <c r="A210" s="3" t="s">
        <v>102</v>
      </c>
      <c r="B210" s="1">
        <v>145</v>
      </c>
      <c r="C210" s="1">
        <v>161</v>
      </c>
      <c r="D210" s="1">
        <v>165</v>
      </c>
      <c r="E210" s="1">
        <v>208</v>
      </c>
      <c r="F210" s="1">
        <v>97</v>
      </c>
      <c r="G210" s="1">
        <v>53</v>
      </c>
      <c r="H210" s="1">
        <v>71</v>
      </c>
      <c r="I210" s="1">
        <v>31</v>
      </c>
      <c r="J210" s="1">
        <v>18</v>
      </c>
      <c r="K210" s="1">
        <v>22</v>
      </c>
      <c r="L210" s="1">
        <v>0</v>
      </c>
      <c r="M210" s="1">
        <v>2</v>
      </c>
      <c r="N210">
        <v>0</v>
      </c>
      <c r="O210">
        <f t="shared" si="67"/>
        <v>973</v>
      </c>
      <c r="R210">
        <f t="shared" si="65"/>
        <v>208</v>
      </c>
      <c r="S210">
        <f t="shared" si="65"/>
        <v>165</v>
      </c>
      <c r="T210">
        <f t="shared" si="65"/>
        <v>161</v>
      </c>
      <c r="U210">
        <f t="shared" si="65"/>
        <v>145</v>
      </c>
      <c r="V210">
        <f t="shared" si="65"/>
        <v>97</v>
      </c>
      <c r="W210">
        <f t="shared" si="65"/>
        <v>71</v>
      </c>
      <c r="X210">
        <f t="shared" si="63"/>
        <v>53</v>
      </c>
      <c r="Y210">
        <f t="shared" si="63"/>
        <v>31</v>
      </c>
      <c r="Z210">
        <f t="shared" si="63"/>
        <v>22</v>
      </c>
      <c r="AA210">
        <f t="shared" si="56"/>
        <v>18</v>
      </c>
      <c r="AB210">
        <f t="shared" si="56"/>
        <v>2</v>
      </c>
      <c r="AC210">
        <f t="shared" si="56"/>
        <v>0</v>
      </c>
      <c r="AD210">
        <f t="shared" si="56"/>
        <v>0</v>
      </c>
      <c r="AE210">
        <f t="shared" si="58"/>
        <v>973</v>
      </c>
      <c r="AF210">
        <f t="shared" si="53"/>
        <v>679</v>
      </c>
      <c r="AG210">
        <f t="shared" si="59"/>
        <v>0</v>
      </c>
      <c r="AI210">
        <f t="shared" si="60"/>
        <v>0.69784172661870503</v>
      </c>
      <c r="AJ210">
        <f t="shared" si="61"/>
        <v>0.14414579040042083</v>
      </c>
      <c r="AK210">
        <f t="shared" si="62"/>
        <v>-2.0734841334664273</v>
      </c>
      <c r="AO210">
        <f t="shared" si="66"/>
        <v>4.5698399436375138E-2</v>
      </c>
      <c r="AP210">
        <f t="shared" si="66"/>
        <v>2.8756909316182352E-2</v>
      </c>
      <c r="AQ210">
        <f t="shared" si="66"/>
        <v>2.7379535220744267E-2</v>
      </c>
      <c r="AR210">
        <f t="shared" si="66"/>
        <v>2.2208044751982882E-2</v>
      </c>
      <c r="AS210">
        <f t="shared" si="66"/>
        <v>9.9384301104117438E-3</v>
      </c>
      <c r="AT210">
        <f t="shared" si="66"/>
        <v>5.3246493980854074E-3</v>
      </c>
      <c r="AU210">
        <f t="shared" si="64"/>
        <v>2.9670581549735985E-3</v>
      </c>
      <c r="AV210">
        <f t="shared" si="64"/>
        <v>1.0150740074509178E-3</v>
      </c>
      <c r="AW210">
        <f t="shared" si="64"/>
        <v>5.1123394339879728E-4</v>
      </c>
      <c r="AX210">
        <f t="shared" si="57"/>
        <v>3.4223098690332713E-4</v>
      </c>
      <c r="AY210">
        <f t="shared" si="57"/>
        <v>4.2250739123867551E-6</v>
      </c>
      <c r="AZ210">
        <f t="shared" si="57"/>
        <v>0</v>
      </c>
      <c r="BA210">
        <f t="shared" si="57"/>
        <v>0</v>
      </c>
      <c r="BC210">
        <f t="shared" si="55"/>
        <v>-0.32981702828038528</v>
      </c>
      <c r="BD210">
        <f t="shared" si="55"/>
        <v>-0.30090685546464035</v>
      </c>
      <c r="BE210">
        <f t="shared" si="55"/>
        <v>-0.29767290284629833</v>
      </c>
      <c r="BF210">
        <f t="shared" si="55"/>
        <v>-0.28368889955394394</v>
      </c>
      <c r="BG210">
        <f t="shared" si="55"/>
        <v>-0.22985641424174136</v>
      </c>
      <c r="BH210">
        <f t="shared" si="55"/>
        <v>-0.19101438701466902</v>
      </c>
      <c r="BI210">
        <f t="shared" si="54"/>
        <v>-0.15851478410852601</v>
      </c>
      <c r="BJ210">
        <f t="shared" si="54"/>
        <v>-0.10980298377053095</v>
      </c>
      <c r="BK210">
        <f t="shared" si="54"/>
        <v>-8.5678844639474991E-2</v>
      </c>
      <c r="BL210">
        <f t="shared" si="54"/>
        <v>-7.3813177633316684E-2</v>
      </c>
      <c r="BM210">
        <f t="shared" si="54"/>
        <v>-1.2717855912900431E-2</v>
      </c>
      <c r="BN210">
        <f t="shared" si="54"/>
        <v>0</v>
      </c>
    </row>
    <row r="211" spans="1:66">
      <c r="A211" s="3" t="s">
        <v>103</v>
      </c>
      <c r="B211" s="1">
        <v>207</v>
      </c>
      <c r="C211" s="1">
        <v>245</v>
      </c>
      <c r="D211" s="1">
        <v>160</v>
      </c>
      <c r="E211" s="1">
        <v>165</v>
      </c>
      <c r="F211" s="1">
        <v>92</v>
      </c>
      <c r="G211" s="1">
        <v>122</v>
      </c>
      <c r="H211" s="1">
        <v>89</v>
      </c>
      <c r="I211" s="1">
        <v>72</v>
      </c>
      <c r="J211" s="1">
        <v>24</v>
      </c>
      <c r="K211" s="1">
        <v>26</v>
      </c>
      <c r="L211" s="1">
        <v>0</v>
      </c>
      <c r="M211" s="1">
        <v>8</v>
      </c>
      <c r="N211">
        <v>0</v>
      </c>
      <c r="O211">
        <f t="shared" si="67"/>
        <v>1210</v>
      </c>
      <c r="R211">
        <f t="shared" si="65"/>
        <v>245</v>
      </c>
      <c r="S211">
        <f t="shared" si="65"/>
        <v>207</v>
      </c>
      <c r="T211">
        <f t="shared" si="65"/>
        <v>165</v>
      </c>
      <c r="U211">
        <f t="shared" si="65"/>
        <v>160</v>
      </c>
      <c r="V211">
        <f t="shared" si="65"/>
        <v>122</v>
      </c>
      <c r="W211">
        <f t="shared" si="65"/>
        <v>92</v>
      </c>
      <c r="X211">
        <f t="shared" si="63"/>
        <v>89</v>
      </c>
      <c r="Y211">
        <f t="shared" si="63"/>
        <v>72</v>
      </c>
      <c r="Z211">
        <f t="shared" si="63"/>
        <v>26</v>
      </c>
      <c r="AA211">
        <f t="shared" si="56"/>
        <v>24</v>
      </c>
      <c r="AB211">
        <f t="shared" si="56"/>
        <v>8</v>
      </c>
      <c r="AC211">
        <f t="shared" si="56"/>
        <v>0</v>
      </c>
      <c r="AD211">
        <f t="shared" si="56"/>
        <v>0</v>
      </c>
      <c r="AE211">
        <f t="shared" si="58"/>
        <v>1210</v>
      </c>
      <c r="AF211">
        <f t="shared" si="53"/>
        <v>777</v>
      </c>
      <c r="AG211">
        <f t="shared" si="59"/>
        <v>0</v>
      </c>
      <c r="AI211">
        <f t="shared" si="60"/>
        <v>0.64214876033057855</v>
      </c>
      <c r="AJ211">
        <f t="shared" si="61"/>
        <v>0.13214124718256948</v>
      </c>
      <c r="AK211">
        <f t="shared" si="62"/>
        <v>-2.1452244702502652</v>
      </c>
      <c r="AO211">
        <f t="shared" si="66"/>
        <v>4.0997882658288368E-2</v>
      </c>
      <c r="AP211">
        <f t="shared" si="66"/>
        <v>2.9266443548937912E-2</v>
      </c>
      <c r="AQ211">
        <f t="shared" si="66"/>
        <v>1.8595041322314047E-2</v>
      </c>
      <c r="AR211">
        <f t="shared" si="66"/>
        <v>1.7485144457345812E-2</v>
      </c>
      <c r="AS211">
        <f t="shared" si="66"/>
        <v>1.0165972269653711E-2</v>
      </c>
      <c r="AT211">
        <f t="shared" si="66"/>
        <v>5.7810258862099574E-3</v>
      </c>
      <c r="AU211">
        <f t="shared" si="64"/>
        <v>5.4101495799467247E-3</v>
      </c>
      <c r="AV211">
        <f t="shared" si="64"/>
        <v>3.5407417526125266E-3</v>
      </c>
      <c r="AW211">
        <f t="shared" si="64"/>
        <v>4.617170958267878E-4</v>
      </c>
      <c r="AX211">
        <f t="shared" si="57"/>
        <v>3.9341575029028079E-4</v>
      </c>
      <c r="AY211">
        <f t="shared" si="57"/>
        <v>4.371286114336452E-5</v>
      </c>
      <c r="AZ211">
        <f t="shared" si="57"/>
        <v>0</v>
      </c>
      <c r="BA211">
        <f t="shared" si="57"/>
        <v>0</v>
      </c>
      <c r="BC211">
        <f t="shared" si="55"/>
        <v>-0.32338328088535923</v>
      </c>
      <c r="BD211">
        <f t="shared" si="55"/>
        <v>-0.30205865039864582</v>
      </c>
      <c r="BE211">
        <f t="shared" si="55"/>
        <v>-0.2716950224577554</v>
      </c>
      <c r="BF211">
        <f t="shared" si="55"/>
        <v>-0.26753081961744923</v>
      </c>
      <c r="BG211">
        <f t="shared" si="55"/>
        <v>-0.23133162020712289</v>
      </c>
      <c r="BH211">
        <f t="shared" si="55"/>
        <v>-0.1959057931089592</v>
      </c>
      <c r="BI211">
        <f t="shared" si="54"/>
        <v>-0.19195602886646249</v>
      </c>
      <c r="BJ211">
        <f t="shared" si="54"/>
        <v>-0.16790337637138897</v>
      </c>
      <c r="BK211">
        <f t="shared" si="54"/>
        <v>-8.2518393896530512E-2</v>
      </c>
      <c r="BL211">
        <f t="shared" si="54"/>
        <v>-7.7758449089114209E-2</v>
      </c>
      <c r="BM211">
        <f t="shared" si="54"/>
        <v>-3.3183035351477361E-2</v>
      </c>
      <c r="BN211">
        <f t="shared" si="54"/>
        <v>0</v>
      </c>
    </row>
    <row r="212" spans="1:66">
      <c r="A212" s="3" t="s">
        <v>104</v>
      </c>
      <c r="B212" s="1">
        <v>124</v>
      </c>
      <c r="C212" s="1">
        <v>125</v>
      </c>
      <c r="D212" s="1">
        <v>89</v>
      </c>
      <c r="E212" s="1">
        <v>35</v>
      </c>
      <c r="F212" s="1">
        <v>70</v>
      </c>
      <c r="G212" s="1">
        <v>38</v>
      </c>
      <c r="H212" s="1">
        <v>30</v>
      </c>
      <c r="I212" s="1">
        <v>45</v>
      </c>
      <c r="J212" s="1">
        <v>17</v>
      </c>
      <c r="K212" s="1">
        <v>4</v>
      </c>
      <c r="L212" s="1">
        <v>0</v>
      </c>
      <c r="M212" s="1">
        <v>0</v>
      </c>
      <c r="N212">
        <v>0</v>
      </c>
      <c r="O212">
        <f t="shared" si="67"/>
        <v>577</v>
      </c>
      <c r="R212">
        <f t="shared" si="65"/>
        <v>125</v>
      </c>
      <c r="S212">
        <f t="shared" si="65"/>
        <v>124</v>
      </c>
      <c r="T212">
        <f t="shared" si="65"/>
        <v>89</v>
      </c>
      <c r="U212">
        <f t="shared" si="65"/>
        <v>70</v>
      </c>
      <c r="V212">
        <f t="shared" si="65"/>
        <v>45</v>
      </c>
      <c r="W212">
        <f t="shared" si="65"/>
        <v>38</v>
      </c>
      <c r="X212">
        <f t="shared" si="63"/>
        <v>35</v>
      </c>
      <c r="Y212">
        <f t="shared" si="63"/>
        <v>30</v>
      </c>
      <c r="Z212">
        <f t="shared" si="63"/>
        <v>17</v>
      </c>
      <c r="AA212">
        <f t="shared" si="56"/>
        <v>4</v>
      </c>
      <c r="AB212">
        <f t="shared" si="56"/>
        <v>0</v>
      </c>
      <c r="AC212">
        <f t="shared" si="56"/>
        <v>0</v>
      </c>
      <c r="AD212">
        <f t="shared" si="56"/>
        <v>0</v>
      </c>
      <c r="AE212">
        <f t="shared" si="58"/>
        <v>577</v>
      </c>
      <c r="AF212">
        <f t="shared" si="53"/>
        <v>408</v>
      </c>
      <c r="AG212">
        <f t="shared" si="59"/>
        <v>0</v>
      </c>
      <c r="AI212">
        <f t="shared" si="60"/>
        <v>0.70710571923743504</v>
      </c>
      <c r="AJ212">
        <f t="shared" si="61"/>
        <v>0.14934415445935917</v>
      </c>
      <c r="AK212">
        <f t="shared" si="62"/>
        <v>-2.0461465487401203</v>
      </c>
      <c r="AO212">
        <f t="shared" si="66"/>
        <v>4.6931928429184602E-2</v>
      </c>
      <c r="AP212">
        <f t="shared" si="66"/>
        <v>4.6184021217737112E-2</v>
      </c>
      <c r="AQ212">
        <f t="shared" si="66"/>
        <v>2.3791859525604558E-2</v>
      </c>
      <c r="AR212">
        <f t="shared" si="66"/>
        <v>1.4717852755392292E-2</v>
      </c>
      <c r="AS212">
        <f t="shared" si="66"/>
        <v>6.0823779244223233E-3</v>
      </c>
      <c r="AT212">
        <f t="shared" si="66"/>
        <v>4.337261097711524E-3</v>
      </c>
      <c r="AU212">
        <f t="shared" si="64"/>
        <v>3.679463188848073E-3</v>
      </c>
      <c r="AV212">
        <f t="shared" si="64"/>
        <v>2.7032790775210328E-3</v>
      </c>
      <c r="AW212">
        <f t="shared" si="64"/>
        <v>8.6805294822619842E-4</v>
      </c>
      <c r="AX212">
        <f t="shared" si="57"/>
        <v>4.8058294711485027E-5</v>
      </c>
      <c r="AY212">
        <f t="shared" si="57"/>
        <v>0</v>
      </c>
      <c r="AZ212">
        <f t="shared" si="57"/>
        <v>0</v>
      </c>
      <c r="BA212">
        <f t="shared" si="57"/>
        <v>0</v>
      </c>
      <c r="BC212">
        <f t="shared" si="55"/>
        <v>-0.33135366750558892</v>
      </c>
      <c r="BD212">
        <f t="shared" si="55"/>
        <v>-0.33042898944883842</v>
      </c>
      <c r="BE212">
        <f t="shared" si="55"/>
        <v>-0.28831772064655187</v>
      </c>
      <c r="BF212">
        <f t="shared" si="55"/>
        <v>-0.25589998563624233</v>
      </c>
      <c r="BG212">
        <f t="shared" si="55"/>
        <v>-0.19896549385303305</v>
      </c>
      <c r="BH212">
        <f t="shared" si="55"/>
        <v>-0.17915031552461894</v>
      </c>
      <c r="BI212">
        <f t="shared" si="54"/>
        <v>-0.16999531572903639</v>
      </c>
      <c r="BJ212">
        <f t="shared" si="54"/>
        <v>-0.15372503734034373</v>
      </c>
      <c r="BK212">
        <f t="shared" si="54"/>
        <v>-0.10384521955230853</v>
      </c>
      <c r="BL212">
        <f t="shared" si="54"/>
        <v>-3.4464803503557774E-2</v>
      </c>
      <c r="BM212">
        <f t="shared" si="54"/>
        <v>0</v>
      </c>
      <c r="BN212">
        <f t="shared" si="54"/>
        <v>0</v>
      </c>
    </row>
    <row r="213" spans="1:66">
      <c r="A213" s="3" t="s">
        <v>105</v>
      </c>
      <c r="B213" s="1">
        <v>118</v>
      </c>
      <c r="C213" s="1">
        <v>122</v>
      </c>
      <c r="D213" s="1">
        <v>99</v>
      </c>
      <c r="E213" s="1">
        <v>81</v>
      </c>
      <c r="F213" s="1">
        <v>81</v>
      </c>
      <c r="G213" s="1">
        <v>38</v>
      </c>
      <c r="H213" s="1">
        <v>20</v>
      </c>
      <c r="I213" s="1">
        <v>44</v>
      </c>
      <c r="J213" s="1">
        <v>21</v>
      </c>
      <c r="K213" s="1">
        <v>21</v>
      </c>
      <c r="L213" s="1">
        <v>0</v>
      </c>
      <c r="M213" s="1">
        <v>0</v>
      </c>
      <c r="N213">
        <v>0</v>
      </c>
      <c r="O213">
        <f t="shared" si="67"/>
        <v>645</v>
      </c>
      <c r="R213">
        <f t="shared" si="65"/>
        <v>122</v>
      </c>
      <c r="S213">
        <f t="shared" si="65"/>
        <v>118</v>
      </c>
      <c r="T213">
        <f t="shared" si="65"/>
        <v>99</v>
      </c>
      <c r="U213">
        <f t="shared" si="65"/>
        <v>81</v>
      </c>
      <c r="V213">
        <f t="shared" si="65"/>
        <v>81</v>
      </c>
      <c r="W213">
        <f t="shared" si="65"/>
        <v>44</v>
      </c>
      <c r="X213">
        <f t="shared" si="63"/>
        <v>38</v>
      </c>
      <c r="Y213">
        <f t="shared" si="63"/>
        <v>21</v>
      </c>
      <c r="Z213">
        <f t="shared" si="63"/>
        <v>21</v>
      </c>
      <c r="AA213">
        <f t="shared" si="56"/>
        <v>20</v>
      </c>
      <c r="AB213">
        <f t="shared" si="56"/>
        <v>0</v>
      </c>
      <c r="AC213">
        <f t="shared" si="56"/>
        <v>0</v>
      </c>
      <c r="AD213">
        <f t="shared" si="56"/>
        <v>0</v>
      </c>
      <c r="AE213">
        <f t="shared" si="58"/>
        <v>645</v>
      </c>
      <c r="AF213">
        <f t="shared" si="53"/>
        <v>420</v>
      </c>
      <c r="AG213">
        <f t="shared" si="59"/>
        <v>0</v>
      </c>
      <c r="AI213">
        <f t="shared" si="60"/>
        <v>0.65116279069767447</v>
      </c>
      <c r="AJ213">
        <f t="shared" si="61"/>
        <v>0.13555195000300466</v>
      </c>
      <c r="AK213">
        <f t="shared" si="62"/>
        <v>-2.1151942126374239</v>
      </c>
      <c r="AO213">
        <f t="shared" si="66"/>
        <v>3.57766961120125E-2</v>
      </c>
      <c r="AP213">
        <f t="shared" si="66"/>
        <v>3.3469142479418304E-2</v>
      </c>
      <c r="AQ213">
        <f t="shared" si="66"/>
        <v>2.3558680367766364E-2</v>
      </c>
      <c r="AR213">
        <f t="shared" si="66"/>
        <v>1.5770686857760955E-2</v>
      </c>
      <c r="AS213">
        <f t="shared" si="66"/>
        <v>1.5770686857760955E-2</v>
      </c>
      <c r="AT213">
        <f t="shared" si="66"/>
        <v>4.6535664923982936E-3</v>
      </c>
      <c r="AU213">
        <f t="shared" si="64"/>
        <v>3.4709452556937683E-3</v>
      </c>
      <c r="AV213">
        <f t="shared" si="64"/>
        <v>1.0600324499729582E-3</v>
      </c>
      <c r="AW213">
        <f t="shared" si="64"/>
        <v>1.0600324499729582E-3</v>
      </c>
      <c r="AX213">
        <f t="shared" si="57"/>
        <v>9.6148068024758126E-4</v>
      </c>
      <c r="AY213">
        <f t="shared" si="57"/>
        <v>0</v>
      </c>
      <c r="AZ213">
        <f t="shared" si="57"/>
        <v>0</v>
      </c>
      <c r="BA213">
        <f t="shared" si="57"/>
        <v>0</v>
      </c>
      <c r="BC213">
        <f t="shared" si="55"/>
        <v>-0.31497359874670844</v>
      </c>
      <c r="BD213">
        <f t="shared" si="55"/>
        <v>-0.31074535146504295</v>
      </c>
      <c r="BE213">
        <f t="shared" si="55"/>
        <v>-0.28765723441776292</v>
      </c>
      <c r="BF213">
        <f t="shared" si="55"/>
        <v>-0.26055642501083731</v>
      </c>
      <c r="BG213">
        <f t="shared" si="55"/>
        <v>-0.26055642501083731</v>
      </c>
      <c r="BH213">
        <f t="shared" si="55"/>
        <v>-0.18316693030482248</v>
      </c>
      <c r="BI213">
        <f t="shared" si="54"/>
        <v>-0.16682672553277006</v>
      </c>
      <c r="BJ213">
        <f t="shared" si="54"/>
        <v>-0.11150276815584394</v>
      </c>
      <c r="BK213">
        <f t="shared" si="54"/>
        <v>-0.11150276815584394</v>
      </c>
      <c r="BL213">
        <f t="shared" si="54"/>
        <v>-0.10770598583695447</v>
      </c>
      <c r="BM213">
        <f t="shared" si="54"/>
        <v>0</v>
      </c>
      <c r="BN213">
        <f t="shared" si="54"/>
        <v>0</v>
      </c>
    </row>
    <row r="214" spans="1:66">
      <c r="A214" s="3" t="s">
        <v>106</v>
      </c>
      <c r="B214" s="1">
        <v>107</v>
      </c>
      <c r="C214" s="1">
        <v>97</v>
      </c>
      <c r="D214" s="1">
        <v>70</v>
      </c>
      <c r="E214" s="1">
        <v>64</v>
      </c>
      <c r="F214" s="1">
        <v>47</v>
      </c>
      <c r="G214" s="1">
        <v>11</v>
      </c>
      <c r="H214" s="1">
        <v>25</v>
      </c>
      <c r="I214" s="1">
        <v>28</v>
      </c>
      <c r="J214" s="1">
        <v>8</v>
      </c>
      <c r="K214" s="1">
        <v>3</v>
      </c>
      <c r="L214" s="1">
        <v>0</v>
      </c>
      <c r="M214" s="1">
        <v>0</v>
      </c>
      <c r="N214">
        <v>0</v>
      </c>
      <c r="O214">
        <f t="shared" si="67"/>
        <v>460</v>
      </c>
      <c r="R214">
        <f t="shared" si="65"/>
        <v>107</v>
      </c>
      <c r="S214">
        <f t="shared" si="65"/>
        <v>97</v>
      </c>
      <c r="T214">
        <f t="shared" si="65"/>
        <v>70</v>
      </c>
      <c r="U214">
        <f t="shared" si="65"/>
        <v>64</v>
      </c>
      <c r="V214">
        <f t="shared" si="65"/>
        <v>47</v>
      </c>
      <c r="W214">
        <f t="shared" si="65"/>
        <v>28</v>
      </c>
      <c r="X214">
        <f t="shared" si="63"/>
        <v>25</v>
      </c>
      <c r="Y214">
        <f t="shared" si="63"/>
        <v>11</v>
      </c>
      <c r="Z214">
        <f t="shared" si="63"/>
        <v>8</v>
      </c>
      <c r="AA214">
        <f t="shared" si="56"/>
        <v>3</v>
      </c>
      <c r="AB214">
        <f t="shared" si="56"/>
        <v>0</v>
      </c>
      <c r="AC214">
        <f t="shared" si="56"/>
        <v>0</v>
      </c>
      <c r="AD214">
        <f t="shared" si="56"/>
        <v>0</v>
      </c>
      <c r="AE214">
        <f t="shared" si="58"/>
        <v>460</v>
      </c>
      <c r="AF214">
        <f t="shared" si="53"/>
        <v>338</v>
      </c>
      <c r="AG214">
        <f t="shared" si="59"/>
        <v>0</v>
      </c>
      <c r="AI214">
        <f t="shared" si="60"/>
        <v>0.73478260869565215</v>
      </c>
      <c r="AJ214">
        <f t="shared" si="61"/>
        <v>0.15910207939508506</v>
      </c>
      <c r="AK214">
        <f t="shared" si="62"/>
        <v>-1.9826577702050217</v>
      </c>
      <c r="AO214">
        <f t="shared" si="66"/>
        <v>5.4106805293005669E-2</v>
      </c>
      <c r="AP214">
        <f t="shared" si="66"/>
        <v>4.4465973534971649E-2</v>
      </c>
      <c r="AQ214">
        <f t="shared" si="66"/>
        <v>2.3156899810964086E-2</v>
      </c>
      <c r="AR214">
        <f t="shared" si="66"/>
        <v>1.9357277882797733E-2</v>
      </c>
      <c r="AS214">
        <f t="shared" si="66"/>
        <v>1.0439508506616258E-2</v>
      </c>
      <c r="AT214">
        <f t="shared" si="66"/>
        <v>3.7051039697542534E-3</v>
      </c>
      <c r="AU214">
        <f t="shared" si="64"/>
        <v>2.9536862003780718E-3</v>
      </c>
      <c r="AV214">
        <f t="shared" si="64"/>
        <v>5.7183364839319471E-4</v>
      </c>
      <c r="AW214">
        <f t="shared" si="64"/>
        <v>3.0245746691871458E-4</v>
      </c>
      <c r="AX214">
        <f t="shared" si="57"/>
        <v>4.2533081285444231E-5</v>
      </c>
      <c r="AY214">
        <f t="shared" si="57"/>
        <v>0</v>
      </c>
      <c r="AZ214">
        <f t="shared" si="57"/>
        <v>0</v>
      </c>
      <c r="BA214">
        <f t="shared" si="57"/>
        <v>0</v>
      </c>
      <c r="BC214">
        <f t="shared" si="55"/>
        <v>-0.33923597627667845</v>
      </c>
      <c r="BD214">
        <f t="shared" si="55"/>
        <v>-0.32822174905442725</v>
      </c>
      <c r="BE214">
        <f t="shared" si="55"/>
        <v>-0.28650258113122767</v>
      </c>
      <c r="BF214">
        <f t="shared" si="55"/>
        <v>-0.27441299563456956</v>
      </c>
      <c r="BG214">
        <f t="shared" si="55"/>
        <v>-0.23306675592464102</v>
      </c>
      <c r="BH214">
        <f t="shared" si="55"/>
        <v>-0.17037525091439615</v>
      </c>
      <c r="BI214">
        <f t="shared" si="54"/>
        <v>-0.15827992742472499</v>
      </c>
      <c r="BJ214">
        <f t="shared" si="54"/>
        <v>-8.9275311703331472E-2</v>
      </c>
      <c r="BK214">
        <f t="shared" si="54"/>
        <v>-7.046582517918791E-2</v>
      </c>
      <c r="BL214">
        <f t="shared" si="54"/>
        <v>-3.2821396961837154E-2</v>
      </c>
      <c r="BM214">
        <f t="shared" si="54"/>
        <v>0</v>
      </c>
      <c r="BN214">
        <f t="shared" si="54"/>
        <v>0</v>
      </c>
    </row>
    <row r="215" spans="1:66">
      <c r="A215" s="3" t="s">
        <v>107</v>
      </c>
      <c r="B215" s="1">
        <v>59</v>
      </c>
      <c r="C215" s="1">
        <v>90</v>
      </c>
      <c r="D215" s="1">
        <v>47</v>
      </c>
      <c r="E215" s="1">
        <v>89</v>
      </c>
      <c r="F215" s="1">
        <v>53</v>
      </c>
      <c r="G215" s="1">
        <v>57</v>
      </c>
      <c r="H215" s="1">
        <v>55</v>
      </c>
      <c r="I215" s="1">
        <v>41</v>
      </c>
      <c r="J215" s="1">
        <v>29</v>
      </c>
      <c r="K215" s="1">
        <v>2</v>
      </c>
      <c r="L215" s="1">
        <v>0</v>
      </c>
      <c r="M215" s="1">
        <v>5</v>
      </c>
      <c r="N215">
        <v>0</v>
      </c>
      <c r="O215">
        <f t="shared" si="67"/>
        <v>527</v>
      </c>
      <c r="R215">
        <f t="shared" si="65"/>
        <v>90</v>
      </c>
      <c r="S215">
        <f t="shared" si="65"/>
        <v>89</v>
      </c>
      <c r="T215">
        <f t="shared" si="65"/>
        <v>59</v>
      </c>
      <c r="U215">
        <f t="shared" si="65"/>
        <v>57</v>
      </c>
      <c r="V215">
        <f t="shared" si="65"/>
        <v>55</v>
      </c>
      <c r="W215">
        <f t="shared" si="65"/>
        <v>53</v>
      </c>
      <c r="X215">
        <f t="shared" si="63"/>
        <v>47</v>
      </c>
      <c r="Y215">
        <f t="shared" si="63"/>
        <v>41</v>
      </c>
      <c r="Z215">
        <f t="shared" si="63"/>
        <v>29</v>
      </c>
      <c r="AA215">
        <f t="shared" si="56"/>
        <v>5</v>
      </c>
      <c r="AB215">
        <f t="shared" si="56"/>
        <v>2</v>
      </c>
      <c r="AC215">
        <f t="shared" si="56"/>
        <v>0</v>
      </c>
      <c r="AD215">
        <f t="shared" si="56"/>
        <v>0</v>
      </c>
      <c r="AE215">
        <f t="shared" si="58"/>
        <v>527</v>
      </c>
      <c r="AF215">
        <f t="shared" si="53"/>
        <v>295</v>
      </c>
      <c r="AG215">
        <f t="shared" si="59"/>
        <v>0</v>
      </c>
      <c r="AI215">
        <f t="shared" si="60"/>
        <v>0.5597722960151803</v>
      </c>
      <c r="AJ215">
        <f t="shared" si="61"/>
        <v>0.1200630830773884</v>
      </c>
      <c r="AK215">
        <f t="shared" si="62"/>
        <v>-2.1939037927404383</v>
      </c>
      <c r="AO215">
        <f t="shared" si="66"/>
        <v>2.9165121395317017E-2</v>
      </c>
      <c r="AP215">
        <f t="shared" si="66"/>
        <v>2.8520608218803221E-2</v>
      </c>
      <c r="AQ215">
        <f t="shared" si="66"/>
        <v>1.2533800935444263E-2</v>
      </c>
      <c r="AR215">
        <f t="shared" si="66"/>
        <v>1.1698454248566047E-2</v>
      </c>
      <c r="AS215">
        <f t="shared" si="66"/>
        <v>1.0891912619856049E-2</v>
      </c>
      <c r="AT215">
        <f t="shared" si="66"/>
        <v>1.011417604931426E-2</v>
      </c>
      <c r="AU215">
        <f t="shared" si="64"/>
        <v>7.9537966866981853E-3</v>
      </c>
      <c r="AV215">
        <f t="shared" si="64"/>
        <v>6.0526628475960388E-3</v>
      </c>
      <c r="AW215">
        <f t="shared" si="64"/>
        <v>3.0281317399335327E-3</v>
      </c>
      <c r="AX215">
        <f t="shared" si="57"/>
        <v>9.0015806775669801E-5</v>
      </c>
      <c r="AY215">
        <f t="shared" si="57"/>
        <v>1.4402529084107169E-5</v>
      </c>
      <c r="AZ215">
        <f t="shared" si="57"/>
        <v>0</v>
      </c>
      <c r="BA215">
        <f t="shared" si="57"/>
        <v>0</v>
      </c>
      <c r="BC215">
        <f t="shared" si="55"/>
        <v>-0.30183145927703747</v>
      </c>
      <c r="BD215">
        <f t="shared" si="55"/>
        <v>-0.30036472848960305</v>
      </c>
      <c r="BE215">
        <f t="shared" si="55"/>
        <v>-0.24514254871632432</v>
      </c>
      <c r="BF215">
        <f t="shared" si="55"/>
        <v>-0.24056263567417133</v>
      </c>
      <c r="BG215">
        <f t="shared" si="55"/>
        <v>-0.23584953507018791</v>
      </c>
      <c r="BH215">
        <f t="shared" si="55"/>
        <v>-0.23099840162130883</v>
      </c>
      <c r="BI215">
        <f t="shared" si="54"/>
        <v>-0.21556259677622633</v>
      </c>
      <c r="BJ215">
        <f t="shared" si="54"/>
        <v>-0.19866938853001753</v>
      </c>
      <c r="BK215">
        <f t="shared" si="54"/>
        <v>-0.15957729950302044</v>
      </c>
      <c r="BL215">
        <f t="shared" si="54"/>
        <v>-4.4191296357753908E-2</v>
      </c>
      <c r="BM215">
        <f t="shared" si="54"/>
        <v>-2.1153902724787163E-2</v>
      </c>
      <c r="BN215">
        <f t="shared" si="54"/>
        <v>0</v>
      </c>
    </row>
    <row r="216" spans="1:66">
      <c r="A216" s="3" t="s">
        <v>108</v>
      </c>
      <c r="B216" s="1">
        <v>94</v>
      </c>
      <c r="C216" s="1">
        <v>151</v>
      </c>
      <c r="D216" s="1">
        <v>85</v>
      </c>
      <c r="E216" s="1">
        <v>117</v>
      </c>
      <c r="F216" s="1">
        <v>87</v>
      </c>
      <c r="G216" s="1">
        <v>47</v>
      </c>
      <c r="H216" s="1">
        <v>93</v>
      </c>
      <c r="I216" s="1">
        <v>74</v>
      </c>
      <c r="J216" s="1">
        <v>63</v>
      </c>
      <c r="K216" s="1">
        <v>7</v>
      </c>
      <c r="L216" s="1">
        <v>0</v>
      </c>
      <c r="M216" s="1">
        <v>2</v>
      </c>
      <c r="N216">
        <v>0</v>
      </c>
      <c r="O216">
        <f t="shared" si="67"/>
        <v>820</v>
      </c>
      <c r="R216">
        <f t="shared" si="65"/>
        <v>151</v>
      </c>
      <c r="S216">
        <f t="shared" si="65"/>
        <v>117</v>
      </c>
      <c r="T216">
        <f t="shared" si="65"/>
        <v>94</v>
      </c>
      <c r="U216">
        <f t="shared" si="65"/>
        <v>93</v>
      </c>
      <c r="V216">
        <f t="shared" si="65"/>
        <v>87</v>
      </c>
      <c r="W216">
        <f t="shared" si="65"/>
        <v>85</v>
      </c>
      <c r="X216">
        <f t="shared" si="63"/>
        <v>74</v>
      </c>
      <c r="Y216">
        <f t="shared" si="63"/>
        <v>63</v>
      </c>
      <c r="Z216">
        <f t="shared" si="63"/>
        <v>47</v>
      </c>
      <c r="AA216">
        <f t="shared" si="56"/>
        <v>7</v>
      </c>
      <c r="AB216">
        <f t="shared" si="56"/>
        <v>2</v>
      </c>
      <c r="AC216">
        <f t="shared" si="56"/>
        <v>0</v>
      </c>
      <c r="AD216">
        <f t="shared" si="56"/>
        <v>0</v>
      </c>
      <c r="AE216">
        <f t="shared" si="58"/>
        <v>820</v>
      </c>
      <c r="AF216">
        <f t="shared" si="53"/>
        <v>455</v>
      </c>
      <c r="AG216">
        <f t="shared" si="59"/>
        <v>0</v>
      </c>
      <c r="AI216">
        <f t="shared" si="60"/>
        <v>0.55487804878048785</v>
      </c>
      <c r="AJ216">
        <f t="shared" si="61"/>
        <v>0.11968471148126116</v>
      </c>
      <c r="AK216">
        <f t="shared" si="62"/>
        <v>-2.1909783175798783</v>
      </c>
      <c r="AO216">
        <f t="shared" si="66"/>
        <v>3.3909875074360496E-2</v>
      </c>
      <c r="AP216">
        <f t="shared" si="66"/>
        <v>2.0358417608566326E-2</v>
      </c>
      <c r="AQ216">
        <f t="shared" si="66"/>
        <v>1.3140987507436051E-2</v>
      </c>
      <c r="AR216">
        <f t="shared" si="66"/>
        <v>1.2862879238548484E-2</v>
      </c>
      <c r="AS216">
        <f t="shared" si="66"/>
        <v>1.1256692444973229E-2</v>
      </c>
      <c r="AT216">
        <f t="shared" si="66"/>
        <v>1.074509220701963E-2</v>
      </c>
      <c r="AU216">
        <f t="shared" si="64"/>
        <v>8.1439619274241513E-3</v>
      </c>
      <c r="AV216">
        <f t="shared" si="64"/>
        <v>5.9027364663890537E-3</v>
      </c>
      <c r="AW216">
        <f t="shared" si="64"/>
        <v>3.2852468768590128E-3</v>
      </c>
      <c r="AX216">
        <f t="shared" si="57"/>
        <v>7.287328970850685E-5</v>
      </c>
      <c r="AY216">
        <f t="shared" si="57"/>
        <v>5.9488399762046405E-6</v>
      </c>
      <c r="AZ216">
        <f t="shared" si="57"/>
        <v>0</v>
      </c>
      <c r="BA216">
        <f t="shared" si="57"/>
        <v>0</v>
      </c>
      <c r="BC216">
        <f t="shared" si="55"/>
        <v>-0.31158012197554824</v>
      </c>
      <c r="BD216">
        <f t="shared" si="55"/>
        <v>-0.27782226516937009</v>
      </c>
      <c r="BE216">
        <f t="shared" si="55"/>
        <v>-0.24829865664743869</v>
      </c>
      <c r="BF216">
        <f t="shared" si="55"/>
        <v>-0.2468701838789866</v>
      </c>
      <c r="BG216">
        <f t="shared" si="55"/>
        <v>-0.2380188674140527</v>
      </c>
      <c r="BH216">
        <f t="shared" si="55"/>
        <v>-0.23495794161009576</v>
      </c>
      <c r="BI216">
        <f t="shared" si="54"/>
        <v>-0.21705817595366531</v>
      </c>
      <c r="BJ216">
        <f t="shared" si="54"/>
        <v>-0.19715693374830032</v>
      </c>
      <c r="BK216">
        <f t="shared" si="54"/>
        <v>-0.16387849598996013</v>
      </c>
      <c r="BL216">
        <f t="shared" si="54"/>
        <v>-4.0663121144415733E-2</v>
      </c>
      <c r="BM216">
        <f t="shared" si="54"/>
        <v>-1.4673554048044766E-2</v>
      </c>
      <c r="BN216">
        <f t="shared" si="54"/>
        <v>0</v>
      </c>
    </row>
    <row r="217" spans="1:66">
      <c r="A217" s="3" t="s">
        <v>109</v>
      </c>
      <c r="B217" s="1">
        <v>261</v>
      </c>
      <c r="C217" s="1">
        <v>258</v>
      </c>
      <c r="D217" s="1">
        <v>258</v>
      </c>
      <c r="E217" s="1">
        <v>357</v>
      </c>
      <c r="F217" s="1">
        <v>275</v>
      </c>
      <c r="G217" s="1">
        <v>149</v>
      </c>
      <c r="H217" s="1">
        <v>199</v>
      </c>
      <c r="I217" s="1">
        <v>191</v>
      </c>
      <c r="J217" s="1">
        <v>177</v>
      </c>
      <c r="K217" s="1">
        <v>36</v>
      </c>
      <c r="L217" s="1">
        <v>0</v>
      </c>
      <c r="M217" s="1">
        <v>13</v>
      </c>
      <c r="N217">
        <v>0</v>
      </c>
      <c r="O217">
        <f t="shared" si="67"/>
        <v>2174</v>
      </c>
      <c r="R217">
        <f t="shared" si="65"/>
        <v>357</v>
      </c>
      <c r="S217">
        <f t="shared" si="65"/>
        <v>275</v>
      </c>
      <c r="T217">
        <f t="shared" si="65"/>
        <v>261</v>
      </c>
      <c r="U217">
        <f t="shared" si="65"/>
        <v>258</v>
      </c>
      <c r="V217">
        <f t="shared" si="65"/>
        <v>258</v>
      </c>
      <c r="W217">
        <f t="shared" si="65"/>
        <v>199</v>
      </c>
      <c r="X217">
        <f t="shared" si="63"/>
        <v>191</v>
      </c>
      <c r="Y217">
        <f t="shared" si="63"/>
        <v>177</v>
      </c>
      <c r="Z217">
        <f t="shared" si="63"/>
        <v>149</v>
      </c>
      <c r="AA217">
        <f t="shared" si="56"/>
        <v>36</v>
      </c>
      <c r="AB217">
        <f t="shared" si="56"/>
        <v>13</v>
      </c>
      <c r="AC217">
        <f t="shared" si="56"/>
        <v>0</v>
      </c>
      <c r="AD217">
        <f t="shared" si="56"/>
        <v>0</v>
      </c>
      <c r="AE217">
        <f t="shared" si="58"/>
        <v>2174</v>
      </c>
      <c r="AF217">
        <f t="shared" si="53"/>
        <v>1151</v>
      </c>
      <c r="AG217">
        <f t="shared" si="59"/>
        <v>0</v>
      </c>
      <c r="AI217">
        <f t="shared" si="60"/>
        <v>0.52943882244710216</v>
      </c>
      <c r="AJ217">
        <f t="shared" si="61"/>
        <v>0.11328157729256608</v>
      </c>
      <c r="AK217">
        <f t="shared" si="62"/>
        <v>-2.2375438889119015</v>
      </c>
      <c r="AO217">
        <f t="shared" si="66"/>
        <v>2.6966051072768494E-2</v>
      </c>
      <c r="AP217">
        <f t="shared" si="66"/>
        <v>1.6000969896806706E-2</v>
      </c>
      <c r="AQ217">
        <f t="shared" si="66"/>
        <v>1.4413250516897447E-2</v>
      </c>
      <c r="AR217">
        <f t="shared" si="66"/>
        <v>1.4083815672212119E-2</v>
      </c>
      <c r="AS217">
        <f t="shared" si="66"/>
        <v>1.4083815672212119E-2</v>
      </c>
      <c r="AT217">
        <f t="shared" si="66"/>
        <v>8.3789012744917984E-3</v>
      </c>
      <c r="AU217">
        <f t="shared" si="64"/>
        <v>7.7187620866830467E-3</v>
      </c>
      <c r="AV217">
        <f t="shared" si="64"/>
        <v>6.6286860945065414E-3</v>
      </c>
      <c r="AW217">
        <f t="shared" si="64"/>
        <v>4.6973558040199082E-3</v>
      </c>
      <c r="AX217">
        <f t="shared" si="57"/>
        <v>2.7421166262825105E-4</v>
      </c>
      <c r="AY217">
        <f t="shared" si="57"/>
        <v>3.5757539339640768E-5</v>
      </c>
      <c r="AZ217">
        <f t="shared" si="57"/>
        <v>0</v>
      </c>
      <c r="BA217">
        <f t="shared" si="57"/>
        <v>0</v>
      </c>
      <c r="BC217">
        <f t="shared" si="55"/>
        <v>-0.29666606166828013</v>
      </c>
      <c r="BD217">
        <f t="shared" si="55"/>
        <v>-0.26153498930727254</v>
      </c>
      <c r="BE217">
        <f t="shared" si="55"/>
        <v>-0.25449344772472787</v>
      </c>
      <c r="BF217">
        <f t="shared" si="55"/>
        <v>-0.25294021920513371</v>
      </c>
      <c r="BG217">
        <f t="shared" si="55"/>
        <v>-0.25294021920513371</v>
      </c>
      <c r="BH217">
        <f t="shared" si="55"/>
        <v>-0.21886514689437708</v>
      </c>
      <c r="BI217">
        <f t="shared" si="54"/>
        <v>-0.21367142234139569</v>
      </c>
      <c r="BJ217">
        <f t="shared" si="54"/>
        <v>-0.20420738606899569</v>
      </c>
      <c r="BK217">
        <f t="shared" si="54"/>
        <v>-0.18370574355962219</v>
      </c>
      <c r="BL217">
        <f t="shared" si="54"/>
        <v>-6.7906616675299736E-2</v>
      </c>
      <c r="BM217">
        <f t="shared" si="54"/>
        <v>-3.061263626166285E-2</v>
      </c>
      <c r="BN217">
        <f t="shared" si="54"/>
        <v>0</v>
      </c>
    </row>
    <row r="218" spans="1:66">
      <c r="A218" s="3" t="s">
        <v>110</v>
      </c>
      <c r="B218" s="1">
        <v>241</v>
      </c>
      <c r="C218" s="1">
        <v>305</v>
      </c>
      <c r="D218" s="1">
        <v>227</v>
      </c>
      <c r="E218" s="1">
        <v>223</v>
      </c>
      <c r="F218" s="1">
        <v>185</v>
      </c>
      <c r="G218" s="1">
        <v>167</v>
      </c>
      <c r="H218" s="1">
        <v>163</v>
      </c>
      <c r="I218" s="1">
        <v>98</v>
      </c>
      <c r="J218" s="1">
        <v>91</v>
      </c>
      <c r="K218" s="1">
        <v>20</v>
      </c>
      <c r="L218" s="1">
        <v>0</v>
      </c>
      <c r="M218" s="1">
        <v>20</v>
      </c>
      <c r="N218">
        <v>0</v>
      </c>
      <c r="O218">
        <f t="shared" si="67"/>
        <v>1740</v>
      </c>
      <c r="R218">
        <f t="shared" si="65"/>
        <v>305</v>
      </c>
      <c r="S218">
        <f t="shared" si="65"/>
        <v>241</v>
      </c>
      <c r="T218">
        <f t="shared" si="65"/>
        <v>227</v>
      </c>
      <c r="U218">
        <f t="shared" si="65"/>
        <v>223</v>
      </c>
      <c r="V218">
        <f t="shared" si="65"/>
        <v>185</v>
      </c>
      <c r="W218">
        <f t="shared" si="65"/>
        <v>167</v>
      </c>
      <c r="X218">
        <f t="shared" si="63"/>
        <v>163</v>
      </c>
      <c r="Y218">
        <f t="shared" si="63"/>
        <v>98</v>
      </c>
      <c r="Z218">
        <f t="shared" si="63"/>
        <v>91</v>
      </c>
      <c r="AA218">
        <f t="shared" si="56"/>
        <v>20</v>
      </c>
      <c r="AB218">
        <f t="shared" si="56"/>
        <v>20</v>
      </c>
      <c r="AC218">
        <f t="shared" si="56"/>
        <v>0</v>
      </c>
      <c r="AD218">
        <f t="shared" si="56"/>
        <v>0</v>
      </c>
      <c r="AE218">
        <f t="shared" si="58"/>
        <v>1740</v>
      </c>
      <c r="AF218">
        <f t="shared" si="53"/>
        <v>996</v>
      </c>
      <c r="AG218">
        <f t="shared" si="59"/>
        <v>0</v>
      </c>
      <c r="AI218">
        <f t="shared" si="60"/>
        <v>0.57241379310344831</v>
      </c>
      <c r="AJ218">
        <f t="shared" si="61"/>
        <v>0.11881754525036331</v>
      </c>
      <c r="AK218">
        <f t="shared" si="62"/>
        <v>-2.2121056175936933</v>
      </c>
      <c r="AO218">
        <f t="shared" si="66"/>
        <v>3.0725657286299383E-2</v>
      </c>
      <c r="AP218">
        <f t="shared" si="66"/>
        <v>1.9183841987052454E-2</v>
      </c>
      <c r="AQ218">
        <f t="shared" si="66"/>
        <v>1.7019751618443654E-2</v>
      </c>
      <c r="AR218">
        <f t="shared" si="66"/>
        <v>1.6425221297397274E-2</v>
      </c>
      <c r="AS218">
        <f t="shared" si="66"/>
        <v>1.1304333465451181E-2</v>
      </c>
      <c r="AT218">
        <f t="shared" si="66"/>
        <v>9.2115867353679479E-3</v>
      </c>
      <c r="AU218">
        <f t="shared" si="64"/>
        <v>8.7755978332672742E-3</v>
      </c>
      <c r="AV218">
        <f t="shared" si="64"/>
        <v>3.1721495574052053E-3</v>
      </c>
      <c r="AW218">
        <f t="shared" si="64"/>
        <v>2.7351697714361211E-3</v>
      </c>
      <c r="AX218">
        <f t="shared" si="57"/>
        <v>1.3211784912141631E-4</v>
      </c>
      <c r="AY218">
        <f t="shared" si="57"/>
        <v>1.3211784912141631E-4</v>
      </c>
      <c r="AZ218">
        <f t="shared" si="57"/>
        <v>0</v>
      </c>
      <c r="BA218">
        <f t="shared" si="57"/>
        <v>0</v>
      </c>
      <c r="BC218">
        <f t="shared" si="55"/>
        <v>-0.30523288951629585</v>
      </c>
      <c r="BD218">
        <f t="shared" si="55"/>
        <v>-0.27380418020173486</v>
      </c>
      <c r="BE218">
        <f t="shared" si="55"/>
        <v>-0.26570615808222303</v>
      </c>
      <c r="BF218">
        <f t="shared" si="55"/>
        <v>-0.26330258760166991</v>
      </c>
      <c r="BG218">
        <f t="shared" si="55"/>
        <v>-0.23829749707994038</v>
      </c>
      <c r="BH218">
        <f t="shared" si="55"/>
        <v>-0.22493619472714591</v>
      </c>
      <c r="BI218">
        <f t="shared" si="54"/>
        <v>-0.22181959838993989</v>
      </c>
      <c r="BJ218">
        <f t="shared" si="54"/>
        <v>-0.16201950892340475</v>
      </c>
      <c r="BK218">
        <f t="shared" si="54"/>
        <v>-0.15432244861950975</v>
      </c>
      <c r="BL218">
        <f t="shared" si="54"/>
        <v>-5.1332277225914755E-2</v>
      </c>
      <c r="BM218">
        <f t="shared" si="54"/>
        <v>-5.1332277225914755E-2</v>
      </c>
      <c r="BN218">
        <f t="shared" si="54"/>
        <v>0</v>
      </c>
    </row>
    <row r="219" spans="1:66">
      <c r="A219" s="3" t="s">
        <v>111</v>
      </c>
      <c r="B219" s="1">
        <v>53</v>
      </c>
      <c r="C219" s="1">
        <v>94</v>
      </c>
      <c r="D219" s="1">
        <v>51</v>
      </c>
      <c r="E219" s="1">
        <v>74</v>
      </c>
      <c r="F219" s="1">
        <v>45</v>
      </c>
      <c r="G219" s="1">
        <v>35</v>
      </c>
      <c r="H219" s="1">
        <v>53</v>
      </c>
      <c r="I219" s="1">
        <v>31</v>
      </c>
      <c r="J219" s="1">
        <v>23</v>
      </c>
      <c r="K219" s="1">
        <v>7</v>
      </c>
      <c r="L219" s="1">
        <v>0</v>
      </c>
      <c r="M219" s="1">
        <v>3</v>
      </c>
      <c r="N219">
        <v>0</v>
      </c>
      <c r="O219">
        <f t="shared" si="67"/>
        <v>469</v>
      </c>
      <c r="R219">
        <f t="shared" si="65"/>
        <v>94</v>
      </c>
      <c r="S219">
        <f t="shared" si="65"/>
        <v>74</v>
      </c>
      <c r="T219">
        <f t="shared" si="65"/>
        <v>53</v>
      </c>
      <c r="U219">
        <f t="shared" si="65"/>
        <v>53</v>
      </c>
      <c r="V219">
        <f t="shared" si="65"/>
        <v>51</v>
      </c>
      <c r="W219">
        <f t="shared" si="65"/>
        <v>45</v>
      </c>
      <c r="X219">
        <f t="shared" si="63"/>
        <v>35</v>
      </c>
      <c r="Y219">
        <f t="shared" si="63"/>
        <v>31</v>
      </c>
      <c r="Z219">
        <f t="shared" si="63"/>
        <v>23</v>
      </c>
      <c r="AA219">
        <f t="shared" si="56"/>
        <v>7</v>
      </c>
      <c r="AB219">
        <f t="shared" si="56"/>
        <v>3</v>
      </c>
      <c r="AC219">
        <f t="shared" si="56"/>
        <v>0</v>
      </c>
      <c r="AD219">
        <f t="shared" si="56"/>
        <v>0</v>
      </c>
      <c r="AE219">
        <f t="shared" si="58"/>
        <v>469</v>
      </c>
      <c r="AF219">
        <f t="shared" si="53"/>
        <v>274</v>
      </c>
      <c r="AG219">
        <f t="shared" si="59"/>
        <v>0</v>
      </c>
      <c r="AI219">
        <f t="shared" si="60"/>
        <v>0.58422174840085284</v>
      </c>
      <c r="AJ219">
        <f t="shared" si="61"/>
        <v>0.12424475247884854</v>
      </c>
      <c r="AK219">
        <f t="shared" si="62"/>
        <v>-2.1886224935154699</v>
      </c>
      <c r="AO219">
        <f t="shared" si="66"/>
        <v>4.0170757543382687E-2</v>
      </c>
      <c r="AP219">
        <f t="shared" si="66"/>
        <v>2.4895322352598871E-2</v>
      </c>
      <c r="AQ219">
        <f t="shared" si="66"/>
        <v>1.2770445669914213E-2</v>
      </c>
      <c r="AR219">
        <f t="shared" si="66"/>
        <v>1.2770445669914213E-2</v>
      </c>
      <c r="AS219">
        <f t="shared" si="66"/>
        <v>1.182482349143712E-2</v>
      </c>
      <c r="AT219">
        <f t="shared" si="66"/>
        <v>9.2061774587313214E-3</v>
      </c>
      <c r="AU219">
        <f t="shared" si="64"/>
        <v>5.5691690799732673E-3</v>
      </c>
      <c r="AV219">
        <f t="shared" si="64"/>
        <v>4.368956314983111E-3</v>
      </c>
      <c r="AW219">
        <f t="shared" si="64"/>
        <v>2.4049717904537624E-3</v>
      </c>
      <c r="AX219">
        <f t="shared" si="57"/>
        <v>2.227667631989307E-4</v>
      </c>
      <c r="AY219">
        <f t="shared" si="57"/>
        <v>4.091634426102809E-5</v>
      </c>
      <c r="AZ219">
        <f t="shared" si="57"/>
        <v>0</v>
      </c>
      <c r="BA219">
        <f t="shared" si="57"/>
        <v>0</v>
      </c>
      <c r="BC219">
        <f t="shared" si="55"/>
        <v>-0.32214701641912558</v>
      </c>
      <c r="BD219">
        <f t="shared" si="55"/>
        <v>-0.29135136027274228</v>
      </c>
      <c r="BE219">
        <f t="shared" si="55"/>
        <v>-0.24638907315435044</v>
      </c>
      <c r="BF219">
        <f t="shared" si="55"/>
        <v>-0.24638907315435044</v>
      </c>
      <c r="BG219">
        <f t="shared" si="55"/>
        <v>-0.24127427275441288</v>
      </c>
      <c r="BH219">
        <f t="shared" si="55"/>
        <v>-0.22489832098170187</v>
      </c>
      <c r="BI219">
        <f t="shared" si="54"/>
        <v>-0.19367572439976607</v>
      </c>
      <c r="BJ219">
        <f t="shared" si="54"/>
        <v>-0.17956307565627957</v>
      </c>
      <c r="BK219">
        <f t="shared" si="54"/>
        <v>-0.14786246632813216</v>
      </c>
      <c r="BL219">
        <f t="shared" si="54"/>
        <v>-6.2756606259566652E-2</v>
      </c>
      <c r="BM219">
        <f t="shared" si="54"/>
        <v>-3.2315504135041598E-2</v>
      </c>
      <c r="BN219">
        <f t="shared" si="54"/>
        <v>0</v>
      </c>
    </row>
    <row r="220" spans="1:66">
      <c r="A220" s="3" t="s">
        <v>112</v>
      </c>
      <c r="B220" s="1">
        <v>66</v>
      </c>
      <c r="C220" s="1">
        <v>78</v>
      </c>
      <c r="D220" s="1">
        <v>84</v>
      </c>
      <c r="E220" s="1">
        <v>171</v>
      </c>
      <c r="F220" s="1">
        <v>45</v>
      </c>
      <c r="G220" s="1">
        <v>30</v>
      </c>
      <c r="H220" s="1">
        <v>66</v>
      </c>
      <c r="I220" s="1">
        <v>34</v>
      </c>
      <c r="J220" s="1">
        <v>36</v>
      </c>
      <c r="K220" s="1">
        <v>18</v>
      </c>
      <c r="L220" s="1">
        <v>0</v>
      </c>
      <c r="M220" s="1">
        <v>4</v>
      </c>
      <c r="N220">
        <v>0</v>
      </c>
      <c r="O220">
        <f t="shared" si="67"/>
        <v>632</v>
      </c>
      <c r="R220">
        <f t="shared" si="65"/>
        <v>171</v>
      </c>
      <c r="S220">
        <f t="shared" si="65"/>
        <v>84</v>
      </c>
      <c r="T220">
        <f t="shared" si="65"/>
        <v>78</v>
      </c>
      <c r="U220">
        <f t="shared" si="65"/>
        <v>66</v>
      </c>
      <c r="V220">
        <f t="shared" si="65"/>
        <v>66</v>
      </c>
      <c r="W220">
        <f t="shared" si="65"/>
        <v>45</v>
      </c>
      <c r="X220">
        <f t="shared" si="63"/>
        <v>36</v>
      </c>
      <c r="Y220">
        <f t="shared" si="63"/>
        <v>34</v>
      </c>
      <c r="Z220">
        <f t="shared" si="63"/>
        <v>30</v>
      </c>
      <c r="AA220">
        <f t="shared" si="56"/>
        <v>18</v>
      </c>
      <c r="AB220">
        <f t="shared" si="56"/>
        <v>4</v>
      </c>
      <c r="AC220">
        <f t="shared" si="56"/>
        <v>0</v>
      </c>
      <c r="AD220">
        <f t="shared" si="56"/>
        <v>0</v>
      </c>
      <c r="AE220">
        <f t="shared" si="58"/>
        <v>632</v>
      </c>
      <c r="AF220">
        <f t="shared" si="53"/>
        <v>399</v>
      </c>
      <c r="AG220">
        <f t="shared" si="59"/>
        <v>0</v>
      </c>
      <c r="AI220">
        <f t="shared" si="60"/>
        <v>0.63132911392405067</v>
      </c>
      <c r="AJ220">
        <f t="shared" si="61"/>
        <v>0.14222981092773593</v>
      </c>
      <c r="AK220">
        <f t="shared" si="62"/>
        <v>-2.138634115837398</v>
      </c>
      <c r="AO220">
        <f t="shared" si="66"/>
        <v>7.3207919403941682E-2</v>
      </c>
      <c r="AP220">
        <f t="shared" si="66"/>
        <v>1.7665438231052714E-2</v>
      </c>
      <c r="AQ220">
        <f t="shared" si="66"/>
        <v>1.5231933984938313E-2</v>
      </c>
      <c r="AR220">
        <f t="shared" si="66"/>
        <v>1.0905704214068258E-2</v>
      </c>
      <c r="AS220">
        <f t="shared" si="66"/>
        <v>1.0905704214068258E-2</v>
      </c>
      <c r="AT220">
        <f t="shared" si="66"/>
        <v>5.0698005127383441E-3</v>
      </c>
      <c r="AU220">
        <f t="shared" si="64"/>
        <v>3.2446723281525395E-3</v>
      </c>
      <c r="AV220">
        <f t="shared" si="64"/>
        <v>2.8941676013459383E-3</v>
      </c>
      <c r="AW220">
        <f t="shared" si="64"/>
        <v>2.253244672328153E-3</v>
      </c>
      <c r="AX220">
        <f t="shared" si="57"/>
        <v>8.1116808203813488E-4</v>
      </c>
      <c r="AY220">
        <f t="shared" si="57"/>
        <v>4.00576830636116E-5</v>
      </c>
      <c r="AZ220">
        <f t="shared" si="57"/>
        <v>0</v>
      </c>
      <c r="BA220">
        <f t="shared" si="57"/>
        <v>0</v>
      </c>
      <c r="BC220">
        <f t="shared" si="55"/>
        <v>-0.35369559847651549</v>
      </c>
      <c r="BD220">
        <f t="shared" si="55"/>
        <v>-0.26822483861629376</v>
      </c>
      <c r="BE220">
        <f t="shared" si="55"/>
        <v>-0.25821215864187774</v>
      </c>
      <c r="BF220">
        <f t="shared" si="55"/>
        <v>-0.23593273265814638</v>
      </c>
      <c r="BG220">
        <f t="shared" si="55"/>
        <v>-0.23593273265814638</v>
      </c>
      <c r="BH220">
        <f t="shared" si="55"/>
        <v>-0.18813324477364587</v>
      </c>
      <c r="BI220">
        <f t="shared" si="54"/>
        <v>-0.16321730443808055</v>
      </c>
      <c r="BJ220">
        <f t="shared" si="54"/>
        <v>-0.15722465437348682</v>
      </c>
      <c r="BK220">
        <f t="shared" si="54"/>
        <v>-0.14466892464326117</v>
      </c>
      <c r="BL220">
        <f t="shared" si="54"/>
        <v>-0.10135018584258301</v>
      </c>
      <c r="BM220">
        <f t="shared" si="54"/>
        <v>-3.2041740715360548E-2</v>
      </c>
      <c r="BN220">
        <f t="shared" si="54"/>
        <v>0</v>
      </c>
    </row>
    <row r="221" spans="1:66">
      <c r="A221" s="3" t="s">
        <v>113</v>
      </c>
      <c r="B221" s="1">
        <v>130</v>
      </c>
      <c r="C221" s="1">
        <v>148</v>
      </c>
      <c r="D221" s="1">
        <v>111</v>
      </c>
      <c r="E221" s="1">
        <v>111</v>
      </c>
      <c r="F221" s="1">
        <v>244</v>
      </c>
      <c r="G221" s="1">
        <v>154</v>
      </c>
      <c r="H221" s="1">
        <v>58</v>
      </c>
      <c r="I221" s="1">
        <v>55</v>
      </c>
      <c r="J221" s="1">
        <v>36</v>
      </c>
      <c r="K221" s="1">
        <v>14</v>
      </c>
      <c r="L221" s="1">
        <v>0</v>
      </c>
      <c r="M221" s="1">
        <v>9</v>
      </c>
      <c r="N221">
        <v>0</v>
      </c>
      <c r="O221">
        <f t="shared" si="67"/>
        <v>1070</v>
      </c>
      <c r="R221">
        <f t="shared" si="65"/>
        <v>244</v>
      </c>
      <c r="S221">
        <f t="shared" si="65"/>
        <v>154</v>
      </c>
      <c r="T221">
        <f t="shared" si="65"/>
        <v>148</v>
      </c>
      <c r="U221">
        <f t="shared" si="65"/>
        <v>130</v>
      </c>
      <c r="V221">
        <f t="shared" si="65"/>
        <v>111</v>
      </c>
      <c r="W221">
        <f t="shared" si="65"/>
        <v>111</v>
      </c>
      <c r="X221">
        <f t="shared" si="63"/>
        <v>58</v>
      </c>
      <c r="Y221">
        <f t="shared" si="63"/>
        <v>55</v>
      </c>
      <c r="Z221">
        <f t="shared" si="63"/>
        <v>36</v>
      </c>
      <c r="AA221">
        <f t="shared" si="56"/>
        <v>14</v>
      </c>
      <c r="AB221">
        <f t="shared" si="56"/>
        <v>9</v>
      </c>
      <c r="AC221">
        <f t="shared" si="56"/>
        <v>0</v>
      </c>
      <c r="AD221">
        <f t="shared" si="56"/>
        <v>0</v>
      </c>
      <c r="AE221">
        <f t="shared" si="58"/>
        <v>1070</v>
      </c>
      <c r="AF221">
        <f t="shared" ref="AF221:AF284" si="68">SUM(R221:U221)</f>
        <v>676</v>
      </c>
      <c r="AG221">
        <f t="shared" si="59"/>
        <v>0</v>
      </c>
      <c r="AI221">
        <f t="shared" si="60"/>
        <v>0.63177570093457946</v>
      </c>
      <c r="AJ221">
        <f t="shared" si="61"/>
        <v>0.1350860337147349</v>
      </c>
      <c r="AK221">
        <f t="shared" si="62"/>
        <v>-2.1375448873574183</v>
      </c>
      <c r="AO221">
        <f t="shared" si="66"/>
        <v>5.2001048126473923E-2</v>
      </c>
      <c r="AP221">
        <f t="shared" si="66"/>
        <v>2.071447287972749E-2</v>
      </c>
      <c r="AQ221">
        <f t="shared" si="66"/>
        <v>1.9131801904096427E-2</v>
      </c>
      <c r="AR221">
        <f t="shared" si="66"/>
        <v>1.4761114507817277E-2</v>
      </c>
      <c r="AS221">
        <f t="shared" si="66"/>
        <v>1.0761638571054239E-2</v>
      </c>
      <c r="AT221">
        <f t="shared" si="66"/>
        <v>1.0761638571054239E-2</v>
      </c>
      <c r="AU221">
        <f t="shared" si="64"/>
        <v>2.9382478819110838E-3</v>
      </c>
      <c r="AV221">
        <f t="shared" si="64"/>
        <v>2.6421521530264652E-3</v>
      </c>
      <c r="AW221">
        <f t="shared" si="64"/>
        <v>1.1319765918420823E-3</v>
      </c>
      <c r="AX221">
        <f t="shared" si="57"/>
        <v>1.711939907415495E-4</v>
      </c>
      <c r="AY221">
        <f t="shared" si="57"/>
        <v>7.0748536990130145E-5</v>
      </c>
      <c r="AZ221">
        <f t="shared" si="57"/>
        <v>0</v>
      </c>
      <c r="BA221">
        <f t="shared" si="57"/>
        <v>0</v>
      </c>
      <c r="BC221">
        <f t="shared" si="55"/>
        <v>-0.33709528161468316</v>
      </c>
      <c r="BD221">
        <f t="shared" si="55"/>
        <v>-0.27899349911824084</v>
      </c>
      <c r="BE221">
        <f t="shared" si="55"/>
        <v>-0.2736204156508335</v>
      </c>
      <c r="BF221">
        <f t="shared" si="55"/>
        <v>-0.25609750655144675</v>
      </c>
      <c r="BG221">
        <f t="shared" si="55"/>
        <v>-0.23505896598312295</v>
      </c>
      <c r="BH221">
        <f t="shared" si="55"/>
        <v>-0.23505896598312295</v>
      </c>
      <c r="BI221">
        <f t="shared" si="54"/>
        <v>-0.15800776932780644</v>
      </c>
      <c r="BJ221">
        <f t="shared" si="54"/>
        <v>-0.15256489796475836</v>
      </c>
      <c r="BK221">
        <f t="shared" si="54"/>
        <v>-0.11411983140560215</v>
      </c>
      <c r="BL221">
        <f t="shared" si="54"/>
        <v>-5.6737376046513743E-2</v>
      </c>
      <c r="BM221">
        <f t="shared" si="54"/>
        <v>-4.0190377711287473E-2</v>
      </c>
      <c r="BN221">
        <f t="shared" si="54"/>
        <v>0</v>
      </c>
    </row>
    <row r="222" spans="1:66">
      <c r="A222" s="3" t="s">
        <v>114</v>
      </c>
      <c r="B222" s="1">
        <v>273</v>
      </c>
      <c r="C222" s="1">
        <v>258</v>
      </c>
      <c r="D222" s="1">
        <v>131</v>
      </c>
      <c r="E222" s="1">
        <v>142</v>
      </c>
      <c r="F222" s="1">
        <v>164</v>
      </c>
      <c r="G222" s="1">
        <v>136</v>
      </c>
      <c r="H222" s="1">
        <v>84</v>
      </c>
      <c r="I222" s="1">
        <v>51</v>
      </c>
      <c r="J222" s="1">
        <v>42</v>
      </c>
      <c r="K222" s="1">
        <v>22</v>
      </c>
      <c r="L222" s="1">
        <v>0</v>
      </c>
      <c r="M222" s="1">
        <v>15</v>
      </c>
      <c r="N222">
        <v>0</v>
      </c>
      <c r="O222">
        <f t="shared" si="67"/>
        <v>1318</v>
      </c>
      <c r="R222">
        <f t="shared" si="65"/>
        <v>273</v>
      </c>
      <c r="S222">
        <f t="shared" si="65"/>
        <v>258</v>
      </c>
      <c r="T222">
        <f t="shared" si="65"/>
        <v>164</v>
      </c>
      <c r="U222">
        <f t="shared" si="65"/>
        <v>142</v>
      </c>
      <c r="V222">
        <f t="shared" si="65"/>
        <v>136</v>
      </c>
      <c r="W222">
        <f t="shared" si="65"/>
        <v>131</v>
      </c>
      <c r="X222">
        <f t="shared" si="63"/>
        <v>84</v>
      </c>
      <c r="Y222">
        <f t="shared" si="63"/>
        <v>51</v>
      </c>
      <c r="Z222">
        <f t="shared" si="63"/>
        <v>42</v>
      </c>
      <c r="AA222">
        <f t="shared" si="56"/>
        <v>22</v>
      </c>
      <c r="AB222">
        <f t="shared" si="56"/>
        <v>15</v>
      </c>
      <c r="AC222">
        <f t="shared" si="56"/>
        <v>0</v>
      </c>
      <c r="AD222">
        <f t="shared" si="56"/>
        <v>0</v>
      </c>
      <c r="AE222">
        <f t="shared" si="58"/>
        <v>1318</v>
      </c>
      <c r="AF222">
        <f t="shared" si="68"/>
        <v>837</v>
      </c>
      <c r="AG222">
        <f t="shared" si="59"/>
        <v>0</v>
      </c>
      <c r="AI222">
        <f t="shared" si="60"/>
        <v>0.63505311077389981</v>
      </c>
      <c r="AJ222">
        <f t="shared" si="61"/>
        <v>0.13582219806991325</v>
      </c>
      <c r="AK222">
        <f t="shared" si="62"/>
        <v>-2.1389205235090611</v>
      </c>
      <c r="AO222">
        <f t="shared" si="66"/>
        <v>4.2903672967502603E-2</v>
      </c>
      <c r="AP222">
        <f t="shared" si="66"/>
        <v>3.8318508062751999E-2</v>
      </c>
      <c r="AQ222">
        <f t="shared" si="66"/>
        <v>1.5483062809563393E-2</v>
      </c>
      <c r="AR222">
        <f t="shared" si="66"/>
        <v>1.1607691794022766E-2</v>
      </c>
      <c r="AS222">
        <f t="shared" si="66"/>
        <v>1.0647484002293445E-2</v>
      </c>
      <c r="AT222">
        <f t="shared" si="66"/>
        <v>9.8789723704237574E-3</v>
      </c>
      <c r="AU222">
        <f t="shared" si="64"/>
        <v>4.0618861981067556E-3</v>
      </c>
      <c r="AV222">
        <f t="shared" si="64"/>
        <v>1.4973024378225157E-3</v>
      </c>
      <c r="AW222">
        <f t="shared" si="64"/>
        <v>1.0154715495266889E-3</v>
      </c>
      <c r="AX222">
        <f t="shared" si="57"/>
        <v>2.7862144556174456E-4</v>
      </c>
      <c r="AY222">
        <f t="shared" si="57"/>
        <v>1.2952443233758785E-4</v>
      </c>
      <c r="AZ222">
        <f t="shared" si="57"/>
        <v>0</v>
      </c>
      <c r="BA222">
        <f t="shared" si="57"/>
        <v>0</v>
      </c>
      <c r="BC222">
        <f t="shared" si="55"/>
        <v>-0.3261084257409374</v>
      </c>
      <c r="BD222">
        <f t="shared" si="55"/>
        <v>-0.31925270984547455</v>
      </c>
      <c r="BE222">
        <f t="shared" si="55"/>
        <v>-0.25931464575650509</v>
      </c>
      <c r="BF222">
        <f t="shared" si="55"/>
        <v>-0.24004719223026497</v>
      </c>
      <c r="BG222">
        <f t="shared" si="55"/>
        <v>-0.23435914475598671</v>
      </c>
      <c r="BH222">
        <f t="shared" si="55"/>
        <v>-0.22946601998014449</v>
      </c>
      <c r="BI222">
        <f t="shared" si="54"/>
        <v>-0.17546018889408774</v>
      </c>
      <c r="BJ222">
        <f t="shared" si="54"/>
        <v>-0.12583785978698367</v>
      </c>
      <c r="BK222">
        <f t="shared" si="54"/>
        <v>-0.1098182443586658</v>
      </c>
      <c r="BL222">
        <f t="shared" ref="BL222:BN285" si="69">IF(AA222=0,0,(AA222/$AE222)*LN(AA222/$AE222))</f>
        <v>-6.8317315445744306E-2</v>
      </c>
      <c r="BM222">
        <f t="shared" si="69"/>
        <v>-5.0938776714266797E-2</v>
      </c>
      <c r="BN222">
        <f t="shared" si="69"/>
        <v>0</v>
      </c>
    </row>
    <row r="223" spans="1:66">
      <c r="A223" s="3" t="s">
        <v>115</v>
      </c>
      <c r="B223" s="1">
        <v>159</v>
      </c>
      <c r="C223" s="1">
        <v>211</v>
      </c>
      <c r="D223" s="1">
        <v>107</v>
      </c>
      <c r="E223" s="1">
        <v>90</v>
      </c>
      <c r="F223" s="1">
        <v>82</v>
      </c>
      <c r="G223" s="1">
        <v>75</v>
      </c>
      <c r="H223" s="1">
        <v>21</v>
      </c>
      <c r="I223" s="1">
        <v>25</v>
      </c>
      <c r="J223" s="1">
        <v>18</v>
      </c>
      <c r="K223" s="1">
        <v>12</v>
      </c>
      <c r="L223" s="1">
        <v>4</v>
      </c>
      <c r="M223" s="1">
        <v>12</v>
      </c>
      <c r="N223">
        <v>0</v>
      </c>
      <c r="O223">
        <f t="shared" si="67"/>
        <v>816</v>
      </c>
      <c r="R223">
        <f t="shared" si="65"/>
        <v>211</v>
      </c>
      <c r="S223">
        <f t="shared" si="65"/>
        <v>159</v>
      </c>
      <c r="T223">
        <f t="shared" si="65"/>
        <v>107</v>
      </c>
      <c r="U223">
        <f t="shared" si="65"/>
        <v>90</v>
      </c>
      <c r="V223">
        <f t="shared" si="65"/>
        <v>82</v>
      </c>
      <c r="W223">
        <f t="shared" si="65"/>
        <v>75</v>
      </c>
      <c r="X223">
        <f t="shared" si="63"/>
        <v>25</v>
      </c>
      <c r="Y223">
        <f t="shared" si="63"/>
        <v>21</v>
      </c>
      <c r="Z223">
        <f t="shared" si="63"/>
        <v>18</v>
      </c>
      <c r="AA223">
        <f t="shared" si="56"/>
        <v>12</v>
      </c>
      <c r="AB223">
        <f t="shared" si="56"/>
        <v>12</v>
      </c>
      <c r="AC223">
        <f t="shared" si="56"/>
        <v>4</v>
      </c>
      <c r="AD223">
        <f t="shared" si="56"/>
        <v>0</v>
      </c>
      <c r="AE223">
        <f t="shared" si="58"/>
        <v>816</v>
      </c>
      <c r="AF223">
        <f t="shared" si="68"/>
        <v>567</v>
      </c>
      <c r="AG223">
        <f t="shared" si="59"/>
        <v>0</v>
      </c>
      <c r="AI223">
        <f t="shared" si="60"/>
        <v>0.69485294117647056</v>
      </c>
      <c r="AJ223">
        <f t="shared" si="61"/>
        <v>0.15527982026143788</v>
      </c>
      <c r="AK223">
        <f t="shared" si="62"/>
        <v>-2.0635412272436096</v>
      </c>
      <c r="AO223">
        <f t="shared" si="66"/>
        <v>6.6862805171088058E-2</v>
      </c>
      <c r="AP223">
        <f t="shared" si="66"/>
        <v>3.7967668685121109E-2</v>
      </c>
      <c r="AQ223">
        <f t="shared" si="66"/>
        <v>1.719440840061515E-2</v>
      </c>
      <c r="AR223">
        <f t="shared" si="66"/>
        <v>1.2164792387543252E-2</v>
      </c>
      <c r="AS223">
        <f t="shared" si="66"/>
        <v>1.0098279507881584E-2</v>
      </c>
      <c r="AT223">
        <f t="shared" si="66"/>
        <v>8.4477724913494829E-3</v>
      </c>
      <c r="AU223">
        <f t="shared" si="64"/>
        <v>9.3864138792772004E-4</v>
      </c>
      <c r="AV223">
        <f t="shared" si="64"/>
        <v>6.6230536332179926E-4</v>
      </c>
      <c r="AW223">
        <f t="shared" si="64"/>
        <v>4.8659169550173019E-4</v>
      </c>
      <c r="AX223">
        <f t="shared" si="57"/>
        <v>2.1626297577854672E-4</v>
      </c>
      <c r="AY223">
        <f t="shared" si="57"/>
        <v>2.1626297577854672E-4</v>
      </c>
      <c r="AZ223">
        <f t="shared" si="57"/>
        <v>2.4029219530949635E-5</v>
      </c>
      <c r="BA223">
        <f t="shared" si="57"/>
        <v>0</v>
      </c>
      <c r="BC223">
        <f t="shared" si="55"/>
        <v>-0.34974186609555952</v>
      </c>
      <c r="BD223">
        <f t="shared" si="55"/>
        <v>-0.31868396358612283</v>
      </c>
      <c r="BE223">
        <f t="shared" si="55"/>
        <v>-0.26639663075212683</v>
      </c>
      <c r="BF223">
        <f t="shared" si="55"/>
        <v>-0.24315492845226197</v>
      </c>
      <c r="BG223">
        <f t="shared" si="55"/>
        <v>-0.23089583190121082</v>
      </c>
      <c r="BH223">
        <f t="shared" si="55"/>
        <v>-0.21938660307240776</v>
      </c>
      <c r="BI223">
        <f t="shared" si="55"/>
        <v>-0.10678733241715399</v>
      </c>
      <c r="BJ223">
        <f t="shared" si="55"/>
        <v>-9.4188394928988187E-2</v>
      </c>
      <c r="BK223">
        <f t="shared" si="55"/>
        <v>-8.4133292582381086E-2</v>
      </c>
      <c r="BL223">
        <f t="shared" si="69"/>
        <v>-6.2051583899648634E-2</v>
      </c>
      <c r="BM223">
        <f t="shared" si="69"/>
        <v>-6.2051583899648634E-2</v>
      </c>
      <c r="BN223">
        <f t="shared" si="69"/>
        <v>-2.6069215656099098E-2</v>
      </c>
    </row>
    <row r="224" spans="1:66">
      <c r="A224" s="3" t="s">
        <v>116</v>
      </c>
      <c r="B224" s="1">
        <v>51</v>
      </c>
      <c r="C224" s="1">
        <v>58</v>
      </c>
      <c r="D224" s="1">
        <v>45</v>
      </c>
      <c r="E224" s="1">
        <v>34</v>
      </c>
      <c r="F224" s="1">
        <v>100</v>
      </c>
      <c r="G224" s="1">
        <v>55</v>
      </c>
      <c r="H224" s="1">
        <v>9</v>
      </c>
      <c r="I224" s="1">
        <v>13</v>
      </c>
      <c r="J224" s="1">
        <v>8</v>
      </c>
      <c r="K224" s="1">
        <v>0</v>
      </c>
      <c r="L224" s="1">
        <v>0</v>
      </c>
      <c r="M224" s="1">
        <v>6</v>
      </c>
      <c r="N224">
        <v>0</v>
      </c>
      <c r="O224">
        <f t="shared" si="67"/>
        <v>379</v>
      </c>
      <c r="R224">
        <f t="shared" si="65"/>
        <v>100</v>
      </c>
      <c r="S224">
        <f t="shared" si="65"/>
        <v>58</v>
      </c>
      <c r="T224">
        <f t="shared" si="65"/>
        <v>55</v>
      </c>
      <c r="U224">
        <f t="shared" si="65"/>
        <v>51</v>
      </c>
      <c r="V224">
        <f t="shared" si="65"/>
        <v>45</v>
      </c>
      <c r="W224">
        <f t="shared" si="65"/>
        <v>34</v>
      </c>
      <c r="X224">
        <f t="shared" si="63"/>
        <v>13</v>
      </c>
      <c r="Y224">
        <f t="shared" si="63"/>
        <v>9</v>
      </c>
      <c r="Z224">
        <f t="shared" si="63"/>
        <v>8</v>
      </c>
      <c r="AA224">
        <f t="shared" si="56"/>
        <v>6</v>
      </c>
      <c r="AB224">
        <f t="shared" si="56"/>
        <v>0</v>
      </c>
      <c r="AC224">
        <f t="shared" si="56"/>
        <v>0</v>
      </c>
      <c r="AD224">
        <f t="shared" si="56"/>
        <v>0</v>
      </c>
      <c r="AE224">
        <f t="shared" si="58"/>
        <v>379</v>
      </c>
      <c r="AF224">
        <f t="shared" si="68"/>
        <v>264</v>
      </c>
      <c r="AG224">
        <f t="shared" si="59"/>
        <v>0</v>
      </c>
      <c r="AI224">
        <f t="shared" si="60"/>
        <v>0.69656992084432723</v>
      </c>
      <c r="AJ224">
        <f t="shared" si="61"/>
        <v>0.15678671131501454</v>
      </c>
      <c r="AK224">
        <f t="shared" si="62"/>
        <v>-2.0096980321650788</v>
      </c>
      <c r="AO224">
        <f t="shared" si="66"/>
        <v>6.9618006001072125E-2</v>
      </c>
      <c r="AP224">
        <f t="shared" si="66"/>
        <v>2.3419497218760656E-2</v>
      </c>
      <c r="AQ224">
        <f t="shared" si="66"/>
        <v>2.1059446815324314E-2</v>
      </c>
      <c r="AR224">
        <f t="shared" si="66"/>
        <v>1.8107643360878861E-2</v>
      </c>
      <c r="AS224">
        <f t="shared" si="66"/>
        <v>1.4097646215217103E-2</v>
      </c>
      <c r="AT224">
        <f t="shared" si="66"/>
        <v>8.0478414937239368E-3</v>
      </c>
      <c r="AU224">
        <f t="shared" si="64"/>
        <v>1.1765443014181186E-3</v>
      </c>
      <c r="AV224">
        <f t="shared" si="64"/>
        <v>5.6390584860868404E-4</v>
      </c>
      <c r="AW224">
        <f t="shared" si="64"/>
        <v>4.4555523840686151E-4</v>
      </c>
      <c r="AX224">
        <f t="shared" si="57"/>
        <v>2.5062482160385967E-4</v>
      </c>
      <c r="AY224">
        <f t="shared" si="57"/>
        <v>0</v>
      </c>
      <c r="AZ224">
        <f t="shared" si="57"/>
        <v>0</v>
      </c>
      <c r="BA224">
        <f t="shared" si="57"/>
        <v>0</v>
      </c>
      <c r="BC224">
        <f t="shared" ref="BC224:BK287" si="70">IF(R224=0,0,(R224/$AE224)*LN(R224/$AE224))</f>
        <v>-0.35154776229401979</v>
      </c>
      <c r="BD224">
        <f t="shared" si="70"/>
        <v>-0.2872596445464074</v>
      </c>
      <c r="BE224">
        <f t="shared" si="70"/>
        <v>-0.280108617656326</v>
      </c>
      <c r="BF224">
        <f t="shared" si="70"/>
        <v>-0.26989772873420353</v>
      </c>
      <c r="BG224">
        <f t="shared" si="70"/>
        <v>-0.25300611395526329</v>
      </c>
      <c r="BH224">
        <f t="shared" si="70"/>
        <v>-0.21630599771992876</v>
      </c>
      <c r="BI224">
        <f t="shared" si="70"/>
        <v>-0.11568239846720729</v>
      </c>
      <c r="BJ224">
        <f t="shared" si="70"/>
        <v>-8.8820065038828139E-2</v>
      </c>
      <c r="BK224">
        <f t="shared" si="70"/>
        <v>-8.143735437261404E-2</v>
      </c>
      <c r="BL224">
        <f t="shared" si="69"/>
        <v>-6.5632349380280286E-2</v>
      </c>
      <c r="BM224">
        <f t="shared" si="69"/>
        <v>0</v>
      </c>
      <c r="BN224">
        <f t="shared" si="69"/>
        <v>0</v>
      </c>
    </row>
    <row r="225" spans="1:66">
      <c r="A225" s="3" t="s">
        <v>117</v>
      </c>
      <c r="B225" s="1">
        <v>127</v>
      </c>
      <c r="C225" s="1">
        <v>102</v>
      </c>
      <c r="D225" s="1">
        <v>65</v>
      </c>
      <c r="E225" s="1">
        <v>80</v>
      </c>
      <c r="F225" s="1">
        <v>79</v>
      </c>
      <c r="G225" s="1">
        <v>41</v>
      </c>
      <c r="H225" s="1">
        <v>5</v>
      </c>
      <c r="I225" s="1">
        <v>3</v>
      </c>
      <c r="J225" s="1">
        <v>3</v>
      </c>
      <c r="K225" s="1">
        <v>4</v>
      </c>
      <c r="L225" s="1">
        <v>0</v>
      </c>
      <c r="M225" s="1">
        <v>1</v>
      </c>
      <c r="N225">
        <v>0</v>
      </c>
      <c r="O225">
        <f t="shared" si="67"/>
        <v>510</v>
      </c>
      <c r="R225">
        <f t="shared" si="65"/>
        <v>127</v>
      </c>
      <c r="S225">
        <f t="shared" si="65"/>
        <v>102</v>
      </c>
      <c r="T225">
        <f t="shared" si="65"/>
        <v>80</v>
      </c>
      <c r="U225">
        <f t="shared" si="65"/>
        <v>79</v>
      </c>
      <c r="V225">
        <f t="shared" si="65"/>
        <v>65</v>
      </c>
      <c r="W225">
        <f t="shared" si="65"/>
        <v>41</v>
      </c>
      <c r="X225">
        <f t="shared" si="63"/>
        <v>5</v>
      </c>
      <c r="Y225">
        <f t="shared" si="63"/>
        <v>4</v>
      </c>
      <c r="Z225">
        <f t="shared" si="63"/>
        <v>3</v>
      </c>
      <c r="AA225">
        <f t="shared" si="56"/>
        <v>3</v>
      </c>
      <c r="AB225">
        <f t="shared" si="56"/>
        <v>1</v>
      </c>
      <c r="AC225">
        <f t="shared" si="56"/>
        <v>0</v>
      </c>
      <c r="AD225">
        <f t="shared" si="56"/>
        <v>0</v>
      </c>
      <c r="AE225">
        <f t="shared" si="58"/>
        <v>510</v>
      </c>
      <c r="AF225">
        <f t="shared" si="68"/>
        <v>388</v>
      </c>
      <c r="AG225">
        <f t="shared" si="59"/>
        <v>0</v>
      </c>
      <c r="AI225">
        <f t="shared" si="60"/>
        <v>0.76078431372549016</v>
      </c>
      <c r="AJ225">
        <f t="shared" si="61"/>
        <v>0.17354863514033067</v>
      </c>
      <c r="AK225">
        <f t="shared" si="62"/>
        <v>-1.8687574589128937</v>
      </c>
      <c r="AO225">
        <f t="shared" si="66"/>
        <v>6.2010765090349869E-2</v>
      </c>
      <c r="AP225">
        <f t="shared" si="66"/>
        <v>4.0000000000000008E-2</v>
      </c>
      <c r="AQ225">
        <f t="shared" si="66"/>
        <v>2.4605920799692427E-2</v>
      </c>
      <c r="AR225">
        <f t="shared" si="66"/>
        <v>2.3994617454825069E-2</v>
      </c>
      <c r="AS225">
        <f t="shared" si="66"/>
        <v>1.6243752402921949E-2</v>
      </c>
      <c r="AT225">
        <f t="shared" si="66"/>
        <v>6.4628988850442149E-3</v>
      </c>
      <c r="AU225">
        <f t="shared" si="64"/>
        <v>9.6116878123798542E-5</v>
      </c>
      <c r="AV225">
        <f t="shared" si="64"/>
        <v>6.1514801999231058E-5</v>
      </c>
      <c r="AW225">
        <f t="shared" si="64"/>
        <v>3.460207612456747E-5</v>
      </c>
      <c r="AX225">
        <f t="shared" si="57"/>
        <v>3.460207612456747E-5</v>
      </c>
      <c r="AY225">
        <f t="shared" si="57"/>
        <v>3.8446751249519411E-6</v>
      </c>
      <c r="AZ225">
        <f t="shared" si="57"/>
        <v>0</v>
      </c>
      <c r="BA225">
        <f t="shared" si="57"/>
        <v>0</v>
      </c>
      <c r="BC225">
        <f t="shared" si="70"/>
        <v>-0.34619294546272961</v>
      </c>
      <c r="BD225">
        <f t="shared" si="70"/>
        <v>-0.32188758248682009</v>
      </c>
      <c r="BE225">
        <f t="shared" si="70"/>
        <v>-0.29057005349717485</v>
      </c>
      <c r="BF225">
        <f t="shared" si="70"/>
        <v>-0.28888640585658165</v>
      </c>
      <c r="BG225">
        <f t="shared" si="70"/>
        <v>-0.26255200907544651</v>
      </c>
      <c r="BH225">
        <f t="shared" si="70"/>
        <v>-0.20265565690113063</v>
      </c>
      <c r="BI225">
        <f t="shared" si="70"/>
        <v>-4.534287071847324E-2</v>
      </c>
      <c r="BJ225">
        <f t="shared" si="70"/>
        <v>-3.8024442075282203E-2</v>
      </c>
      <c r="BK225">
        <f t="shared" si="70"/>
        <v>-3.0210579041472129E-2</v>
      </c>
      <c r="BL225">
        <f t="shared" si="69"/>
        <v>-3.0210579041472129E-2</v>
      </c>
      <c r="BM225">
        <f t="shared" si="69"/>
        <v>-1.2224334756310531E-2</v>
      </c>
      <c r="BN225">
        <f t="shared" si="69"/>
        <v>0</v>
      </c>
    </row>
    <row r="226" spans="1:66">
      <c r="A226" s="3" t="s">
        <v>118</v>
      </c>
      <c r="B226" s="1">
        <v>87</v>
      </c>
      <c r="C226" s="1">
        <v>78</v>
      </c>
      <c r="D226" s="1">
        <v>82</v>
      </c>
      <c r="E226" s="1">
        <v>109</v>
      </c>
      <c r="F226" s="1">
        <v>52</v>
      </c>
      <c r="G226" s="1">
        <v>56</v>
      </c>
      <c r="H226" s="1">
        <v>83</v>
      </c>
      <c r="I226" s="1">
        <v>8</v>
      </c>
      <c r="J226" s="1">
        <v>43</v>
      </c>
      <c r="K226" s="1">
        <v>18</v>
      </c>
      <c r="L226" s="1">
        <v>0</v>
      </c>
      <c r="M226" s="1">
        <v>11</v>
      </c>
      <c r="N226">
        <v>0</v>
      </c>
      <c r="O226">
        <f t="shared" si="67"/>
        <v>627</v>
      </c>
      <c r="R226">
        <f t="shared" si="65"/>
        <v>109</v>
      </c>
      <c r="S226">
        <f t="shared" si="65"/>
        <v>87</v>
      </c>
      <c r="T226">
        <f t="shared" si="65"/>
        <v>83</v>
      </c>
      <c r="U226">
        <f t="shared" si="65"/>
        <v>82</v>
      </c>
      <c r="V226">
        <f t="shared" si="65"/>
        <v>78</v>
      </c>
      <c r="W226">
        <f t="shared" si="65"/>
        <v>56</v>
      </c>
      <c r="X226">
        <f t="shared" si="63"/>
        <v>52</v>
      </c>
      <c r="Y226">
        <f t="shared" si="63"/>
        <v>43</v>
      </c>
      <c r="Z226">
        <f t="shared" si="63"/>
        <v>18</v>
      </c>
      <c r="AA226">
        <f t="shared" si="56"/>
        <v>11</v>
      </c>
      <c r="AB226">
        <f t="shared" si="56"/>
        <v>8</v>
      </c>
      <c r="AC226">
        <f t="shared" si="56"/>
        <v>0</v>
      </c>
      <c r="AD226">
        <f t="shared" si="56"/>
        <v>0</v>
      </c>
      <c r="AE226">
        <f t="shared" si="58"/>
        <v>627</v>
      </c>
      <c r="AF226">
        <f t="shared" si="68"/>
        <v>361</v>
      </c>
      <c r="AG226">
        <f t="shared" si="59"/>
        <v>0</v>
      </c>
      <c r="AI226">
        <f t="shared" si="60"/>
        <v>0.5757575757575758</v>
      </c>
      <c r="AJ226">
        <f t="shared" si="61"/>
        <v>0.12043120705926046</v>
      </c>
      <c r="AK226">
        <f t="shared" si="62"/>
        <v>-2.2057248377795275</v>
      </c>
      <c r="AO226">
        <f t="shared" si="66"/>
        <v>3.0221632085142537E-2</v>
      </c>
      <c r="AP226">
        <f t="shared" si="66"/>
        <v>1.9253222224765918E-2</v>
      </c>
      <c r="AQ226">
        <f t="shared" si="66"/>
        <v>1.7523510094650863E-2</v>
      </c>
      <c r="AR226">
        <f t="shared" si="66"/>
        <v>1.7103800533667064E-2</v>
      </c>
      <c r="AS226">
        <f t="shared" si="66"/>
        <v>1.5475836175911722E-2</v>
      </c>
      <c r="AT226">
        <f t="shared" si="66"/>
        <v>7.9770253530011773E-3</v>
      </c>
      <c r="AU226">
        <f t="shared" si="64"/>
        <v>6.8781494115163211E-3</v>
      </c>
      <c r="AV226">
        <f t="shared" si="64"/>
        <v>4.7032907773275449E-3</v>
      </c>
      <c r="AW226">
        <f t="shared" si="64"/>
        <v>8.2415695611364208E-4</v>
      </c>
      <c r="AX226">
        <f t="shared" si="57"/>
        <v>3.0778701138811941E-4</v>
      </c>
      <c r="AY226">
        <f t="shared" si="57"/>
        <v>1.6279643577553425E-4</v>
      </c>
      <c r="AZ226">
        <f t="shared" si="57"/>
        <v>0</v>
      </c>
      <c r="BA226">
        <f t="shared" si="57"/>
        <v>0</v>
      </c>
      <c r="BC226">
        <f t="shared" si="70"/>
        <v>-0.30415670457099153</v>
      </c>
      <c r="BD226">
        <f t="shared" si="70"/>
        <v>-0.27404839348024773</v>
      </c>
      <c r="BE226">
        <f t="shared" si="70"/>
        <v>-0.267679094777376</v>
      </c>
      <c r="BF226">
        <f t="shared" si="70"/>
        <v>-0.26603929514550356</v>
      </c>
      <c r="BG226">
        <f t="shared" si="70"/>
        <v>-0.25928316058625145</v>
      </c>
      <c r="BH226">
        <f t="shared" si="70"/>
        <v>-0.21574690844382008</v>
      </c>
      <c r="BI226">
        <f t="shared" si="70"/>
        <v>-0.20648253069645559</v>
      </c>
      <c r="BJ226">
        <f t="shared" si="70"/>
        <v>-0.18377846295437386</v>
      </c>
      <c r="BK226">
        <f t="shared" si="70"/>
        <v>-0.1019303765378973</v>
      </c>
      <c r="BL226">
        <f t="shared" si="69"/>
        <v>-7.0930723997097364E-2</v>
      </c>
      <c r="BM226">
        <f t="shared" si="69"/>
        <v>-5.5649186589513046E-2</v>
      </c>
      <c r="BN226">
        <f t="shared" si="69"/>
        <v>0</v>
      </c>
    </row>
    <row r="227" spans="1:66">
      <c r="A227" s="3" t="s">
        <v>119</v>
      </c>
      <c r="B227" s="1">
        <v>70</v>
      </c>
      <c r="C227" s="1">
        <v>96</v>
      </c>
      <c r="D227" s="1">
        <v>55</v>
      </c>
      <c r="E227" s="1">
        <v>88</v>
      </c>
      <c r="F227" s="1">
        <v>85</v>
      </c>
      <c r="G227" s="1">
        <v>42</v>
      </c>
      <c r="H227" s="1">
        <v>91</v>
      </c>
      <c r="I227" s="1">
        <v>20</v>
      </c>
      <c r="J227" s="1">
        <v>24</v>
      </c>
      <c r="K227" s="1">
        <v>12</v>
      </c>
      <c r="L227" s="1">
        <v>0</v>
      </c>
      <c r="M227" s="1">
        <v>11</v>
      </c>
      <c r="N227">
        <v>0</v>
      </c>
      <c r="O227">
        <f t="shared" si="67"/>
        <v>594</v>
      </c>
      <c r="R227">
        <f t="shared" si="65"/>
        <v>96</v>
      </c>
      <c r="S227">
        <f t="shared" si="65"/>
        <v>91</v>
      </c>
      <c r="T227">
        <f t="shared" si="65"/>
        <v>88</v>
      </c>
      <c r="U227">
        <f t="shared" si="65"/>
        <v>85</v>
      </c>
      <c r="V227">
        <f t="shared" si="65"/>
        <v>70</v>
      </c>
      <c r="W227">
        <f t="shared" si="65"/>
        <v>55</v>
      </c>
      <c r="X227">
        <f t="shared" si="63"/>
        <v>42</v>
      </c>
      <c r="Y227">
        <f t="shared" si="63"/>
        <v>24</v>
      </c>
      <c r="Z227">
        <f t="shared" si="63"/>
        <v>20</v>
      </c>
      <c r="AA227">
        <f t="shared" si="56"/>
        <v>12</v>
      </c>
      <c r="AB227">
        <f t="shared" si="56"/>
        <v>11</v>
      </c>
      <c r="AC227">
        <f t="shared" si="56"/>
        <v>0</v>
      </c>
      <c r="AD227">
        <f t="shared" si="56"/>
        <v>0</v>
      </c>
      <c r="AE227">
        <f t="shared" si="58"/>
        <v>594</v>
      </c>
      <c r="AF227">
        <f t="shared" si="68"/>
        <v>360</v>
      </c>
      <c r="AG227">
        <f t="shared" si="59"/>
        <v>0</v>
      </c>
      <c r="AI227">
        <f t="shared" si="60"/>
        <v>0.60606060606060608</v>
      </c>
      <c r="AJ227">
        <f t="shared" si="61"/>
        <v>0.12299198494484689</v>
      </c>
      <c r="AK227">
        <f t="shared" si="62"/>
        <v>-2.1992355159173322</v>
      </c>
      <c r="AO227">
        <f t="shared" si="66"/>
        <v>2.6119783695541274E-2</v>
      </c>
      <c r="AP227">
        <f t="shared" si="66"/>
        <v>2.3469827341881213E-2</v>
      </c>
      <c r="AQ227">
        <f t="shared" si="66"/>
        <v>2.194787379972565E-2</v>
      </c>
      <c r="AR227">
        <f t="shared" si="66"/>
        <v>2.0476935460100439E-2</v>
      </c>
      <c r="AS227">
        <f t="shared" si="66"/>
        <v>1.3887471799929713E-2</v>
      </c>
      <c r="AT227">
        <f t="shared" si="66"/>
        <v>8.5733882030178312E-3</v>
      </c>
      <c r="AU227">
        <f t="shared" si="64"/>
        <v>4.9994898479746959E-3</v>
      </c>
      <c r="AV227">
        <f t="shared" si="64"/>
        <v>1.6324864809713297E-3</v>
      </c>
      <c r="AW227">
        <f t="shared" si="64"/>
        <v>1.1336711673412009E-3</v>
      </c>
      <c r="AX227">
        <f t="shared" si="57"/>
        <v>4.0812162024283241E-4</v>
      </c>
      <c r="AY227">
        <f t="shared" si="57"/>
        <v>3.4293552812071328E-4</v>
      </c>
      <c r="AZ227">
        <f t="shared" si="57"/>
        <v>0</v>
      </c>
      <c r="BA227">
        <f t="shared" si="57"/>
        <v>0</v>
      </c>
      <c r="BC227">
        <f t="shared" si="70"/>
        <v>-0.29455048531633271</v>
      </c>
      <c r="BD227">
        <f t="shared" si="70"/>
        <v>-0.28740370870196524</v>
      </c>
      <c r="BE227">
        <f t="shared" si="70"/>
        <v>-0.28289518590880569</v>
      </c>
      <c r="BF227">
        <f t="shared" si="70"/>
        <v>-0.27821445344132645</v>
      </c>
      <c r="BG227">
        <f t="shared" si="70"/>
        <v>-0.25199812358910778</v>
      </c>
      <c r="BH227">
        <f t="shared" si="70"/>
        <v>-0.22032834575279389</v>
      </c>
      <c r="BI227">
        <f t="shared" si="70"/>
        <v>-0.18731785765207007</v>
      </c>
      <c r="BJ227">
        <f t="shared" si="70"/>
        <v>-0.12964951470766464</v>
      </c>
      <c r="BK227">
        <f t="shared" si="70"/>
        <v>-0.11418003521241259</v>
      </c>
      <c r="BL227">
        <f t="shared" si="69"/>
        <v>-7.8827730698477677E-2</v>
      </c>
      <c r="BM227">
        <f t="shared" si="69"/>
        <v>-7.3870074936375443E-2</v>
      </c>
      <c r="BN227">
        <f t="shared" si="69"/>
        <v>0</v>
      </c>
    </row>
    <row r="228" spans="1:66">
      <c r="A228" s="3" t="s">
        <v>120</v>
      </c>
      <c r="B228" s="1">
        <v>164</v>
      </c>
      <c r="C228" s="1">
        <v>149</v>
      </c>
      <c r="D228" s="1">
        <v>88</v>
      </c>
      <c r="E228" s="1">
        <v>168</v>
      </c>
      <c r="F228" s="1">
        <v>79</v>
      </c>
      <c r="G228" s="1">
        <v>53</v>
      </c>
      <c r="H228" s="1">
        <v>83</v>
      </c>
      <c r="I228" s="1">
        <v>13</v>
      </c>
      <c r="J228" s="1">
        <v>57</v>
      </c>
      <c r="K228" s="1">
        <v>6</v>
      </c>
      <c r="L228" s="1">
        <v>0</v>
      </c>
      <c r="M228" s="1">
        <v>37</v>
      </c>
      <c r="N228">
        <v>0</v>
      </c>
      <c r="O228">
        <f t="shared" si="67"/>
        <v>897</v>
      </c>
      <c r="R228">
        <f t="shared" si="65"/>
        <v>168</v>
      </c>
      <c r="S228">
        <f t="shared" si="65"/>
        <v>164</v>
      </c>
      <c r="T228">
        <f t="shared" si="65"/>
        <v>149</v>
      </c>
      <c r="U228">
        <f t="shared" si="65"/>
        <v>88</v>
      </c>
      <c r="V228">
        <f t="shared" si="65"/>
        <v>83</v>
      </c>
      <c r="W228">
        <f t="shared" si="65"/>
        <v>79</v>
      </c>
      <c r="X228">
        <f t="shared" si="63"/>
        <v>57</v>
      </c>
      <c r="Y228">
        <f t="shared" si="63"/>
        <v>53</v>
      </c>
      <c r="Z228">
        <f t="shared" si="63"/>
        <v>37</v>
      </c>
      <c r="AA228">
        <f t="shared" si="56"/>
        <v>13</v>
      </c>
      <c r="AB228">
        <f t="shared" si="56"/>
        <v>6</v>
      </c>
      <c r="AC228">
        <f t="shared" si="56"/>
        <v>0</v>
      </c>
      <c r="AD228">
        <f t="shared" si="56"/>
        <v>0</v>
      </c>
      <c r="AE228">
        <f t="shared" si="58"/>
        <v>897</v>
      </c>
      <c r="AF228">
        <f t="shared" si="68"/>
        <v>569</v>
      </c>
      <c r="AG228">
        <f t="shared" si="59"/>
        <v>0</v>
      </c>
      <c r="AI228">
        <f t="shared" si="60"/>
        <v>0.63433667781493863</v>
      </c>
      <c r="AJ228">
        <f t="shared" si="61"/>
        <v>0.13152599585637248</v>
      </c>
      <c r="AK228">
        <f t="shared" si="62"/>
        <v>-2.1532073808214265</v>
      </c>
      <c r="AO228">
        <f t="shared" si="66"/>
        <v>3.5077907405957426E-2</v>
      </c>
      <c r="AP228">
        <f t="shared" si="66"/>
        <v>3.3427416297853986E-2</v>
      </c>
      <c r="AQ228">
        <f t="shared" si="66"/>
        <v>2.7592283954069621E-2</v>
      </c>
      <c r="AR228">
        <f t="shared" si="66"/>
        <v>9.6245505580971613E-3</v>
      </c>
      <c r="AS228">
        <f t="shared" si="66"/>
        <v>8.5619226232865903E-3</v>
      </c>
      <c r="AT228">
        <f t="shared" si="66"/>
        <v>7.7565625042722618E-3</v>
      </c>
      <c r="AU228">
        <f t="shared" si="64"/>
        <v>4.0379861522801758E-3</v>
      </c>
      <c r="AV228">
        <f t="shared" si="64"/>
        <v>3.4911366887519276E-3</v>
      </c>
      <c r="AW228">
        <f t="shared" si="64"/>
        <v>1.701447535386753E-3</v>
      </c>
      <c r="AX228">
        <f t="shared" si="57"/>
        <v>2.1003990758244068E-4</v>
      </c>
      <c r="AY228">
        <f t="shared" si="57"/>
        <v>4.4742228834129373E-5</v>
      </c>
      <c r="AZ228">
        <f t="shared" si="57"/>
        <v>0</v>
      </c>
      <c r="BA228">
        <f t="shared" si="57"/>
        <v>0</v>
      </c>
      <c r="BC228">
        <f t="shared" si="70"/>
        <v>-0.31372958337361229</v>
      </c>
      <c r="BD228">
        <f t="shared" si="70"/>
        <v>-0.31066562677198889</v>
      </c>
      <c r="BE228">
        <f t="shared" si="70"/>
        <v>-0.29818430753722097</v>
      </c>
      <c r="BF228">
        <f t="shared" si="70"/>
        <v>-0.22777176832451715</v>
      </c>
      <c r="BG228">
        <f t="shared" si="70"/>
        <v>-0.22024288305882103</v>
      </c>
      <c r="BH228">
        <f t="shared" si="70"/>
        <v>-0.21397885480239709</v>
      </c>
      <c r="BI228">
        <f t="shared" si="70"/>
        <v>-0.17513072672327987</v>
      </c>
      <c r="BJ228">
        <f t="shared" si="70"/>
        <v>-0.16713989885267974</v>
      </c>
      <c r="BK228">
        <f t="shared" si="70"/>
        <v>-0.13150624763471477</v>
      </c>
      <c r="BL228">
        <f t="shared" si="69"/>
        <v>-6.1363862385467531E-2</v>
      </c>
      <c r="BM228">
        <f t="shared" si="69"/>
        <v>-3.3493621356727364E-2</v>
      </c>
      <c r="BN228">
        <f t="shared" si="69"/>
        <v>0</v>
      </c>
    </row>
    <row r="229" spans="1:66">
      <c r="A229" s="3" t="s">
        <v>121</v>
      </c>
      <c r="B229" s="1">
        <v>84</v>
      </c>
      <c r="C229" s="1">
        <v>150</v>
      </c>
      <c r="D229" s="1">
        <v>86</v>
      </c>
      <c r="E229" s="1">
        <v>86</v>
      </c>
      <c r="F229" s="1">
        <v>47</v>
      </c>
      <c r="G229" s="1">
        <v>42</v>
      </c>
      <c r="H229" s="1">
        <v>39</v>
      </c>
      <c r="I229" s="1">
        <v>15</v>
      </c>
      <c r="J229" s="1">
        <v>38</v>
      </c>
      <c r="K229" s="1">
        <v>4</v>
      </c>
      <c r="L229" s="1">
        <v>0</v>
      </c>
      <c r="M229" s="1">
        <v>9</v>
      </c>
      <c r="N229">
        <v>0</v>
      </c>
      <c r="O229">
        <f t="shared" si="67"/>
        <v>600</v>
      </c>
      <c r="R229">
        <f t="shared" si="65"/>
        <v>150</v>
      </c>
      <c r="S229">
        <f t="shared" si="65"/>
        <v>86</v>
      </c>
      <c r="T229">
        <f t="shared" si="65"/>
        <v>86</v>
      </c>
      <c r="U229">
        <f t="shared" si="65"/>
        <v>84</v>
      </c>
      <c r="V229">
        <f t="shared" si="65"/>
        <v>47</v>
      </c>
      <c r="W229">
        <f t="shared" si="65"/>
        <v>42</v>
      </c>
      <c r="X229">
        <f t="shared" si="63"/>
        <v>39</v>
      </c>
      <c r="Y229">
        <f t="shared" si="63"/>
        <v>38</v>
      </c>
      <c r="Z229">
        <f t="shared" si="63"/>
        <v>15</v>
      </c>
      <c r="AA229">
        <f t="shared" si="56"/>
        <v>9</v>
      </c>
      <c r="AB229">
        <f t="shared" si="56"/>
        <v>4</v>
      </c>
      <c r="AC229">
        <f t="shared" si="56"/>
        <v>0</v>
      </c>
      <c r="AD229">
        <f t="shared" si="56"/>
        <v>0</v>
      </c>
      <c r="AE229">
        <f t="shared" si="58"/>
        <v>600</v>
      </c>
      <c r="AF229">
        <f t="shared" si="68"/>
        <v>406</v>
      </c>
      <c r="AG229">
        <f t="shared" si="59"/>
        <v>0</v>
      </c>
      <c r="AI229">
        <f t="shared" si="60"/>
        <v>0.67666666666666664</v>
      </c>
      <c r="AJ229">
        <f t="shared" si="61"/>
        <v>0.14335555555555557</v>
      </c>
      <c r="AK229">
        <f t="shared" si="62"/>
        <v>-2.10539826963806</v>
      </c>
      <c r="AO229">
        <f t="shared" si="66"/>
        <v>6.25E-2</v>
      </c>
      <c r="AP229">
        <f t="shared" si="66"/>
        <v>2.0544444444444445E-2</v>
      </c>
      <c r="AQ229">
        <f t="shared" si="66"/>
        <v>2.0544444444444445E-2</v>
      </c>
      <c r="AR229">
        <f t="shared" si="66"/>
        <v>1.9600000000000003E-2</v>
      </c>
      <c r="AS229">
        <f t="shared" si="66"/>
        <v>6.1361111111111121E-3</v>
      </c>
      <c r="AT229">
        <f t="shared" si="66"/>
        <v>4.9000000000000007E-3</v>
      </c>
      <c r="AU229">
        <f t="shared" si="64"/>
        <v>4.2250000000000005E-3</v>
      </c>
      <c r="AV229">
        <f t="shared" si="64"/>
        <v>4.011111111111112E-3</v>
      </c>
      <c r="AW229">
        <f t="shared" si="64"/>
        <v>6.2500000000000012E-4</v>
      </c>
      <c r="AX229">
        <f t="shared" si="57"/>
        <v>2.2499999999999999E-4</v>
      </c>
      <c r="AY229">
        <f t="shared" si="57"/>
        <v>4.4444444444444453E-5</v>
      </c>
      <c r="AZ229">
        <f t="shared" si="57"/>
        <v>0</v>
      </c>
      <c r="BA229">
        <f t="shared" si="57"/>
        <v>0</v>
      </c>
      <c r="BC229">
        <f t="shared" si="70"/>
        <v>-0.34657359027997264</v>
      </c>
      <c r="BD229">
        <f t="shared" si="70"/>
        <v>-0.27843680478464489</v>
      </c>
      <c r="BE229">
        <f t="shared" si="70"/>
        <v>-0.27843680478464489</v>
      </c>
      <c r="BF229">
        <f t="shared" si="70"/>
        <v>-0.27525579989219662</v>
      </c>
      <c r="BG229">
        <f t="shared" si="70"/>
        <v>-0.19949792752464357</v>
      </c>
      <c r="BH229">
        <f t="shared" si="70"/>
        <v>-0.18614820258529446</v>
      </c>
      <c r="BI229">
        <f t="shared" si="70"/>
        <v>-0.1776689205906225</v>
      </c>
      <c r="BJ229">
        <f t="shared" si="70"/>
        <v>-0.17475842138101819</v>
      </c>
      <c r="BK229">
        <f t="shared" si="70"/>
        <v>-9.2221986352848409E-2</v>
      </c>
      <c r="BL229">
        <f t="shared" si="69"/>
        <v>-6.2995576168198911E-2</v>
      </c>
      <c r="BM229">
        <f t="shared" si="69"/>
        <v>-3.3404235293975036E-2</v>
      </c>
      <c r="BN229">
        <f t="shared" si="69"/>
        <v>0</v>
      </c>
    </row>
    <row r="230" spans="1:66">
      <c r="A230" s="3" t="s">
        <v>122</v>
      </c>
      <c r="B230" s="1">
        <v>297</v>
      </c>
      <c r="C230" s="1">
        <v>300</v>
      </c>
      <c r="D230" s="1">
        <v>266</v>
      </c>
      <c r="E230" s="1">
        <v>183</v>
      </c>
      <c r="F230" s="1">
        <v>141</v>
      </c>
      <c r="G230" s="1">
        <v>128</v>
      </c>
      <c r="H230" s="1">
        <v>125</v>
      </c>
      <c r="I230" s="1">
        <v>65</v>
      </c>
      <c r="J230" s="1">
        <v>73</v>
      </c>
      <c r="K230" s="1">
        <v>36</v>
      </c>
      <c r="L230" s="1">
        <v>206</v>
      </c>
      <c r="M230" s="1">
        <v>31</v>
      </c>
      <c r="N230">
        <v>0</v>
      </c>
      <c r="O230">
        <f t="shared" si="67"/>
        <v>1851</v>
      </c>
      <c r="R230">
        <f t="shared" si="65"/>
        <v>300</v>
      </c>
      <c r="S230">
        <f t="shared" si="65"/>
        <v>297</v>
      </c>
      <c r="T230">
        <f t="shared" si="65"/>
        <v>266</v>
      </c>
      <c r="U230">
        <f t="shared" si="65"/>
        <v>206</v>
      </c>
      <c r="V230">
        <f t="shared" si="65"/>
        <v>183</v>
      </c>
      <c r="W230">
        <f t="shared" si="65"/>
        <v>141</v>
      </c>
      <c r="X230">
        <f t="shared" si="63"/>
        <v>128</v>
      </c>
      <c r="Y230">
        <f t="shared" si="63"/>
        <v>125</v>
      </c>
      <c r="Z230">
        <f t="shared" si="63"/>
        <v>73</v>
      </c>
      <c r="AA230">
        <f t="shared" si="56"/>
        <v>65</v>
      </c>
      <c r="AB230">
        <f t="shared" si="56"/>
        <v>36</v>
      </c>
      <c r="AC230">
        <f t="shared" si="56"/>
        <v>31</v>
      </c>
      <c r="AD230">
        <f t="shared" si="56"/>
        <v>0</v>
      </c>
      <c r="AE230">
        <f t="shared" si="58"/>
        <v>1851</v>
      </c>
      <c r="AF230">
        <f t="shared" si="68"/>
        <v>1069</v>
      </c>
      <c r="AG230">
        <f t="shared" si="59"/>
        <v>0</v>
      </c>
      <c r="AI230">
        <f t="shared" si="60"/>
        <v>0.57752566180442999</v>
      </c>
      <c r="AJ230">
        <f t="shared" si="61"/>
        <v>0.11341745566007363</v>
      </c>
      <c r="AK230">
        <f t="shared" si="62"/>
        <v>-2.2935326929861626</v>
      </c>
      <c r="AO230">
        <f t="shared" si="66"/>
        <v>2.6268161149915023E-2</v>
      </c>
      <c r="AP230">
        <f t="shared" si="66"/>
        <v>2.5745424743031719E-2</v>
      </c>
      <c r="AQ230">
        <f t="shared" si="66"/>
        <v>2.065144455914875E-2</v>
      </c>
      <c r="AR230">
        <f t="shared" si="66"/>
        <v>1.2385729850642156E-2</v>
      </c>
      <c r="AS230">
        <f t="shared" si="66"/>
        <v>9.7743827638833783E-3</v>
      </c>
      <c r="AT230">
        <f t="shared" si="66"/>
        <v>5.8026367980162285E-3</v>
      </c>
      <c r="AU230">
        <f t="shared" si="64"/>
        <v>4.7819728031134193E-3</v>
      </c>
      <c r="AV230">
        <f t="shared" si="64"/>
        <v>4.5604446440824691E-3</v>
      </c>
      <c r="AW230">
        <f t="shared" si="64"/>
        <v>1.5553670085321906E-3</v>
      </c>
      <c r="AX230">
        <f t="shared" si="57"/>
        <v>1.2331442317598995E-3</v>
      </c>
      <c r="AY230">
        <f t="shared" si="57"/>
        <v>3.7826152055877638E-4</v>
      </c>
      <c r="AZ230">
        <f t="shared" si="57"/>
        <v>2.8048558738964817E-4</v>
      </c>
      <c r="BA230">
        <f t="shared" si="57"/>
        <v>0</v>
      </c>
      <c r="BC230">
        <f t="shared" si="70"/>
        <v>-0.29492687810653107</v>
      </c>
      <c r="BD230">
        <f t="shared" si="70"/>
        <v>-0.29359022399239709</v>
      </c>
      <c r="BE230">
        <f t="shared" si="70"/>
        <v>-0.27878768828126332</v>
      </c>
      <c r="BF230">
        <f t="shared" si="70"/>
        <v>-0.24435151789275353</v>
      </c>
      <c r="BG230">
        <f t="shared" si="70"/>
        <v>-0.22877423783412751</v>
      </c>
      <c r="BH230">
        <f t="shared" si="70"/>
        <v>-0.19612950865993595</v>
      </c>
      <c r="BI230">
        <f t="shared" si="70"/>
        <v>-0.18473567489340717</v>
      </c>
      <c r="BJ230">
        <f t="shared" si="70"/>
        <v>-0.18200753479681228</v>
      </c>
      <c r="BK230">
        <f t="shared" si="70"/>
        <v>-0.1275043741837022</v>
      </c>
      <c r="BL230">
        <f t="shared" si="69"/>
        <v>-0.1176073002561107</v>
      </c>
      <c r="BM230">
        <f t="shared" si="69"/>
        <v>-7.6628117486885985E-2</v>
      </c>
      <c r="BN230">
        <f t="shared" si="69"/>
        <v>-6.8489636602236018E-2</v>
      </c>
    </row>
    <row r="231" spans="1:66">
      <c r="A231" s="3" t="s">
        <v>123</v>
      </c>
      <c r="B231" s="1">
        <v>78</v>
      </c>
      <c r="C231" s="1">
        <v>137</v>
      </c>
      <c r="D231" s="1">
        <v>115</v>
      </c>
      <c r="E231" s="1">
        <v>42</v>
      </c>
      <c r="F231" s="1">
        <v>31</v>
      </c>
      <c r="G231" s="1">
        <v>23</v>
      </c>
      <c r="H231" s="1">
        <v>25</v>
      </c>
      <c r="I231" s="1">
        <v>2</v>
      </c>
      <c r="J231" s="1">
        <v>16</v>
      </c>
      <c r="K231" s="1">
        <v>18</v>
      </c>
      <c r="L231" s="1">
        <v>53</v>
      </c>
      <c r="M231" s="1">
        <v>18</v>
      </c>
      <c r="N231">
        <v>0</v>
      </c>
      <c r="O231">
        <f t="shared" si="67"/>
        <v>558</v>
      </c>
      <c r="R231">
        <f t="shared" si="65"/>
        <v>137</v>
      </c>
      <c r="S231">
        <f t="shared" si="65"/>
        <v>115</v>
      </c>
      <c r="T231">
        <f t="shared" si="65"/>
        <v>78</v>
      </c>
      <c r="U231">
        <f t="shared" si="65"/>
        <v>53</v>
      </c>
      <c r="V231">
        <f t="shared" si="65"/>
        <v>42</v>
      </c>
      <c r="W231">
        <f t="shared" si="65"/>
        <v>31</v>
      </c>
      <c r="X231">
        <f t="shared" si="63"/>
        <v>25</v>
      </c>
      <c r="Y231">
        <f t="shared" si="63"/>
        <v>23</v>
      </c>
      <c r="Z231">
        <f t="shared" si="63"/>
        <v>18</v>
      </c>
      <c r="AA231">
        <f t="shared" si="56"/>
        <v>18</v>
      </c>
      <c r="AB231">
        <f t="shared" si="56"/>
        <v>16</v>
      </c>
      <c r="AC231">
        <f t="shared" si="56"/>
        <v>2</v>
      </c>
      <c r="AD231">
        <f t="shared" si="56"/>
        <v>0</v>
      </c>
      <c r="AE231">
        <f t="shared" si="58"/>
        <v>558</v>
      </c>
      <c r="AF231">
        <f t="shared" si="68"/>
        <v>383</v>
      </c>
      <c r="AG231">
        <f t="shared" si="59"/>
        <v>0</v>
      </c>
      <c r="AI231">
        <f t="shared" si="60"/>
        <v>0.68637992831541217</v>
      </c>
      <c r="AJ231">
        <f t="shared" si="61"/>
        <v>0.1466900476612582</v>
      </c>
      <c r="AK231">
        <f t="shared" si="62"/>
        <v>-2.1383761154341561</v>
      </c>
      <c r="AO231">
        <f t="shared" si="66"/>
        <v>6.0279929600082223E-2</v>
      </c>
      <c r="AP231">
        <f t="shared" si="66"/>
        <v>4.2474402949602398E-2</v>
      </c>
      <c r="AQ231">
        <f t="shared" si="66"/>
        <v>1.9539831194357725E-2</v>
      </c>
      <c r="AR231">
        <f t="shared" si="66"/>
        <v>9.0215953032463606E-3</v>
      </c>
      <c r="AS231">
        <f t="shared" si="66"/>
        <v>5.6653948433344897E-3</v>
      </c>
      <c r="AT231">
        <f t="shared" si="66"/>
        <v>3.0864197530864196E-3</v>
      </c>
      <c r="AU231">
        <f t="shared" si="64"/>
        <v>2.0072969257846122E-3</v>
      </c>
      <c r="AV231">
        <f t="shared" si="64"/>
        <v>1.6989761179840958E-3</v>
      </c>
      <c r="AW231">
        <f t="shared" si="64"/>
        <v>1.0405827263267429E-3</v>
      </c>
      <c r="AX231">
        <f t="shared" si="57"/>
        <v>1.0405827263267429E-3</v>
      </c>
      <c r="AY231">
        <f t="shared" si="57"/>
        <v>8.2218882080137713E-4</v>
      </c>
      <c r="AZ231">
        <f t="shared" si="57"/>
        <v>1.2846700325021518E-5</v>
      </c>
      <c r="BA231">
        <f t="shared" si="57"/>
        <v>0</v>
      </c>
      <c r="BC231">
        <f t="shared" si="70"/>
        <v>-0.34480249284549547</v>
      </c>
      <c r="BD231">
        <f t="shared" si="70"/>
        <v>-0.32550911453777237</v>
      </c>
      <c r="BE231">
        <f t="shared" si="70"/>
        <v>-0.27504786843002527</v>
      </c>
      <c r="BF231">
        <f t="shared" si="70"/>
        <v>-0.22359418205725273</v>
      </c>
      <c r="BG231">
        <f t="shared" si="70"/>
        <v>-0.19469704740522148</v>
      </c>
      <c r="BH231">
        <f t="shared" si="70"/>
        <v>-0.16057620877200915</v>
      </c>
      <c r="BI231">
        <f t="shared" si="70"/>
        <v>-0.13913454917173432</v>
      </c>
      <c r="BJ231">
        <f t="shared" si="70"/>
        <v>-0.13144066159211418</v>
      </c>
      <c r="BK231">
        <f t="shared" si="70"/>
        <v>-0.11077378078984343</v>
      </c>
      <c r="BL231">
        <f t="shared" si="69"/>
        <v>-0.11077378078984343</v>
      </c>
      <c r="BM231">
        <f t="shared" si="69"/>
        <v>-0.10184287426929117</v>
      </c>
      <c r="BN231">
        <f t="shared" si="69"/>
        <v>-2.018355477355328E-2</v>
      </c>
    </row>
    <row r="232" spans="1:66">
      <c r="A232" s="3" t="s">
        <v>124</v>
      </c>
      <c r="B232" s="1">
        <v>141</v>
      </c>
      <c r="C232" s="1">
        <v>151</v>
      </c>
      <c r="D232" s="1">
        <v>113</v>
      </c>
      <c r="E232" s="1">
        <v>91</v>
      </c>
      <c r="F232" s="1">
        <v>59</v>
      </c>
      <c r="G232" s="1">
        <v>72</v>
      </c>
      <c r="H232" s="1">
        <v>45</v>
      </c>
      <c r="I232" s="1">
        <v>3</v>
      </c>
      <c r="J232" s="1">
        <v>17</v>
      </c>
      <c r="K232" s="1">
        <v>6</v>
      </c>
      <c r="L232" s="1">
        <v>39</v>
      </c>
      <c r="M232" s="1">
        <v>2</v>
      </c>
      <c r="N232">
        <v>0</v>
      </c>
      <c r="O232">
        <f t="shared" si="67"/>
        <v>739</v>
      </c>
      <c r="R232">
        <f t="shared" si="65"/>
        <v>151</v>
      </c>
      <c r="S232">
        <f t="shared" si="65"/>
        <v>141</v>
      </c>
      <c r="T232">
        <f t="shared" si="65"/>
        <v>113</v>
      </c>
      <c r="U232">
        <f t="shared" si="65"/>
        <v>91</v>
      </c>
      <c r="V232">
        <f t="shared" si="65"/>
        <v>72</v>
      </c>
      <c r="W232">
        <f t="shared" si="65"/>
        <v>59</v>
      </c>
      <c r="X232">
        <f t="shared" si="63"/>
        <v>45</v>
      </c>
      <c r="Y232">
        <f t="shared" si="63"/>
        <v>39</v>
      </c>
      <c r="Z232">
        <f t="shared" si="63"/>
        <v>17</v>
      </c>
      <c r="AA232">
        <f t="shared" si="56"/>
        <v>6</v>
      </c>
      <c r="AB232">
        <f t="shared" si="56"/>
        <v>3</v>
      </c>
      <c r="AC232">
        <f t="shared" si="56"/>
        <v>2</v>
      </c>
      <c r="AD232">
        <f t="shared" si="56"/>
        <v>0</v>
      </c>
      <c r="AE232">
        <f t="shared" si="58"/>
        <v>739</v>
      </c>
      <c r="AF232">
        <f t="shared" si="68"/>
        <v>496</v>
      </c>
      <c r="AG232">
        <f t="shared" si="59"/>
        <v>0</v>
      </c>
      <c r="AI232">
        <f t="shared" si="60"/>
        <v>0.67117726657645471</v>
      </c>
      <c r="AJ232">
        <f t="shared" si="61"/>
        <v>0.13967783696287089</v>
      </c>
      <c r="AK232">
        <f t="shared" si="62"/>
        <v>-2.1041637674980458</v>
      </c>
      <c r="AO232">
        <f t="shared" si="66"/>
        <v>4.1750820788799548E-2</v>
      </c>
      <c r="AP232">
        <f t="shared" si="66"/>
        <v>3.6404020354463572E-2</v>
      </c>
      <c r="AQ232">
        <f t="shared" si="66"/>
        <v>2.3381265323984983E-2</v>
      </c>
      <c r="AR232">
        <f t="shared" si="66"/>
        <v>1.5163306300252142E-2</v>
      </c>
      <c r="AS232">
        <f t="shared" si="66"/>
        <v>9.4924018669855208E-3</v>
      </c>
      <c r="AT232">
        <f t="shared" si="66"/>
        <v>6.3740453123025849E-3</v>
      </c>
      <c r="AU232">
        <f t="shared" si="64"/>
        <v>3.7079694792912198E-3</v>
      </c>
      <c r="AV232">
        <f t="shared" si="64"/>
        <v>2.7850970755565157E-3</v>
      </c>
      <c r="AW232">
        <f t="shared" si="64"/>
        <v>5.2918675531612948E-4</v>
      </c>
      <c r="AX232">
        <f t="shared" si="57"/>
        <v>6.5919457409621671E-5</v>
      </c>
      <c r="AY232">
        <f t="shared" si="57"/>
        <v>1.6479864352405418E-5</v>
      </c>
      <c r="AZ232">
        <f t="shared" si="57"/>
        <v>7.324384156624632E-6</v>
      </c>
      <c r="BA232">
        <f t="shared" si="57"/>
        <v>0</v>
      </c>
      <c r="BC232">
        <f t="shared" si="70"/>
        <v>-0.32448001448460739</v>
      </c>
      <c r="BD232">
        <f t="shared" si="70"/>
        <v>-0.31606476631985753</v>
      </c>
      <c r="BE232">
        <f t="shared" si="70"/>
        <v>-0.28714998856921831</v>
      </c>
      <c r="BF232">
        <f t="shared" si="70"/>
        <v>-0.25790784264310285</v>
      </c>
      <c r="BG232">
        <f t="shared" si="70"/>
        <v>-0.22687617014765163</v>
      </c>
      <c r="BH232">
        <f t="shared" si="70"/>
        <v>-0.20181037638092889</v>
      </c>
      <c r="BI232">
        <f t="shared" si="70"/>
        <v>-0.17041758376590621</v>
      </c>
      <c r="BJ232">
        <f t="shared" si="70"/>
        <v>-0.15524724589705502</v>
      </c>
      <c r="BK232">
        <f t="shared" si="70"/>
        <v>-8.6773258196432682E-2</v>
      </c>
      <c r="BL232">
        <f t="shared" si="69"/>
        <v>-3.9081502990961949E-2</v>
      </c>
      <c r="BM232">
        <f t="shared" si="69"/>
        <v>-2.2354610144574124E-2</v>
      </c>
      <c r="BN232">
        <f t="shared" si="69"/>
        <v>-1.6000407957749003E-2</v>
      </c>
    </row>
    <row r="233" spans="1:66">
      <c r="A233" s="3" t="s">
        <v>125</v>
      </c>
      <c r="B233" s="1">
        <v>231</v>
      </c>
      <c r="C233" s="1">
        <v>201</v>
      </c>
      <c r="D233" s="1">
        <v>91</v>
      </c>
      <c r="E233" s="1">
        <v>156</v>
      </c>
      <c r="F233" s="1">
        <v>41</v>
      </c>
      <c r="G233" s="1">
        <v>238</v>
      </c>
      <c r="H233" s="1">
        <v>83</v>
      </c>
      <c r="I233" s="1">
        <v>6</v>
      </c>
      <c r="J233" s="1">
        <v>76</v>
      </c>
      <c r="K233" s="1">
        <v>17</v>
      </c>
      <c r="L233" s="1">
        <v>95</v>
      </c>
      <c r="M233" s="1">
        <v>23</v>
      </c>
      <c r="N233">
        <v>0</v>
      </c>
      <c r="O233">
        <f t="shared" si="67"/>
        <v>1258</v>
      </c>
      <c r="R233">
        <f t="shared" si="65"/>
        <v>238</v>
      </c>
      <c r="S233">
        <f t="shared" si="65"/>
        <v>231</v>
      </c>
      <c r="T233">
        <f t="shared" si="65"/>
        <v>201</v>
      </c>
      <c r="U233">
        <f t="shared" si="65"/>
        <v>156</v>
      </c>
      <c r="V233">
        <f t="shared" si="65"/>
        <v>95</v>
      </c>
      <c r="W233">
        <f t="shared" si="65"/>
        <v>91</v>
      </c>
      <c r="X233">
        <f t="shared" si="63"/>
        <v>83</v>
      </c>
      <c r="Y233">
        <f t="shared" si="63"/>
        <v>76</v>
      </c>
      <c r="Z233">
        <f t="shared" si="63"/>
        <v>41</v>
      </c>
      <c r="AA233">
        <f t="shared" si="56"/>
        <v>23</v>
      </c>
      <c r="AB233">
        <f t="shared" si="56"/>
        <v>17</v>
      </c>
      <c r="AC233">
        <f t="shared" si="56"/>
        <v>6</v>
      </c>
      <c r="AD233">
        <f t="shared" si="56"/>
        <v>0</v>
      </c>
      <c r="AE233">
        <f t="shared" si="58"/>
        <v>1258</v>
      </c>
      <c r="AF233">
        <f t="shared" si="68"/>
        <v>826</v>
      </c>
      <c r="AG233">
        <f t="shared" si="59"/>
        <v>0</v>
      </c>
      <c r="AI233">
        <f t="shared" si="60"/>
        <v>0.65659777424483312</v>
      </c>
      <c r="AJ233">
        <f t="shared" si="61"/>
        <v>0.13095710505230751</v>
      </c>
      <c r="AK233">
        <f t="shared" si="62"/>
        <v>-2.1804940456986355</v>
      </c>
      <c r="AO233">
        <f t="shared" si="66"/>
        <v>3.5792549306062821E-2</v>
      </c>
      <c r="AP233">
        <f t="shared" si="66"/>
        <v>3.371806764213011E-2</v>
      </c>
      <c r="AQ233">
        <f t="shared" si="66"/>
        <v>2.552882537451882E-2</v>
      </c>
      <c r="AR233">
        <f t="shared" si="66"/>
        <v>1.5377577146958985E-2</v>
      </c>
      <c r="AS233">
        <f t="shared" si="66"/>
        <v>5.7027709463882675E-3</v>
      </c>
      <c r="AT233">
        <f t="shared" si="66"/>
        <v>5.2326477791735434E-3</v>
      </c>
      <c r="AU233">
        <f t="shared" si="64"/>
        <v>4.3530624985782564E-3</v>
      </c>
      <c r="AV233">
        <f t="shared" si="64"/>
        <v>3.6497734056884904E-3</v>
      </c>
      <c r="AW233">
        <f t="shared" si="64"/>
        <v>1.0622003280751995E-3</v>
      </c>
      <c r="AX233">
        <f t="shared" si="57"/>
        <v>3.342676820653067E-4</v>
      </c>
      <c r="AY233">
        <f t="shared" si="57"/>
        <v>1.8261504747991238E-4</v>
      </c>
      <c r="AZ233">
        <f t="shared" si="57"/>
        <v>2.2747895187809148E-5</v>
      </c>
      <c r="BA233">
        <f t="shared" si="57"/>
        <v>0</v>
      </c>
      <c r="BC233">
        <f t="shared" si="70"/>
        <v>-0.31500146878709129</v>
      </c>
      <c r="BD233">
        <f t="shared" si="70"/>
        <v>-0.31121846413085436</v>
      </c>
      <c r="BE233">
        <f t="shared" si="70"/>
        <v>-0.29302756706634603</v>
      </c>
      <c r="BF233">
        <f t="shared" si="70"/>
        <v>-0.25885365586780001</v>
      </c>
      <c r="BG233">
        <f t="shared" si="70"/>
        <v>-0.19508994184235712</v>
      </c>
      <c r="BH233">
        <f t="shared" si="70"/>
        <v>-0.18998737893295847</v>
      </c>
      <c r="BI233">
        <f t="shared" si="70"/>
        <v>-0.1793563909741609</v>
      </c>
      <c r="BJ233">
        <f t="shared" si="70"/>
        <v>-0.16955280395073782</v>
      </c>
      <c r="BK233">
        <f t="shared" si="70"/>
        <v>-0.11158343497042861</v>
      </c>
      <c r="BL233">
        <f t="shared" si="69"/>
        <v>-7.3164576383639449E-2</v>
      </c>
      <c r="BM233">
        <f t="shared" si="69"/>
        <v>-5.8163041800056346E-2</v>
      </c>
      <c r="BN233">
        <f t="shared" si="69"/>
        <v>-2.5495320992205073E-2</v>
      </c>
    </row>
    <row r="234" spans="1:66">
      <c r="A234" s="3" t="s">
        <v>126</v>
      </c>
      <c r="B234" s="1">
        <v>116</v>
      </c>
      <c r="C234" s="1">
        <v>121</v>
      </c>
      <c r="D234" s="1">
        <v>111</v>
      </c>
      <c r="E234" s="1">
        <v>134</v>
      </c>
      <c r="F234" s="1">
        <v>64</v>
      </c>
      <c r="G234" s="1">
        <v>27</v>
      </c>
      <c r="H234" s="1">
        <v>36</v>
      </c>
      <c r="I234" s="1">
        <v>4</v>
      </c>
      <c r="J234" s="1">
        <v>17</v>
      </c>
      <c r="K234" s="1">
        <v>19</v>
      </c>
      <c r="L234" s="1">
        <v>109</v>
      </c>
      <c r="M234" s="1">
        <v>4</v>
      </c>
      <c r="N234">
        <v>0</v>
      </c>
      <c r="O234">
        <f t="shared" si="67"/>
        <v>762</v>
      </c>
      <c r="R234">
        <f t="shared" si="65"/>
        <v>134</v>
      </c>
      <c r="S234">
        <f t="shared" si="65"/>
        <v>121</v>
      </c>
      <c r="T234">
        <f t="shared" si="65"/>
        <v>116</v>
      </c>
      <c r="U234">
        <f t="shared" si="65"/>
        <v>111</v>
      </c>
      <c r="V234">
        <f t="shared" si="65"/>
        <v>109</v>
      </c>
      <c r="W234">
        <f t="shared" si="65"/>
        <v>64</v>
      </c>
      <c r="X234">
        <f t="shared" si="63"/>
        <v>36</v>
      </c>
      <c r="Y234">
        <f t="shared" si="63"/>
        <v>27</v>
      </c>
      <c r="Z234">
        <f t="shared" si="63"/>
        <v>19</v>
      </c>
      <c r="AA234">
        <f t="shared" si="56"/>
        <v>17</v>
      </c>
      <c r="AB234">
        <f t="shared" si="56"/>
        <v>4</v>
      </c>
      <c r="AC234">
        <f t="shared" si="56"/>
        <v>4</v>
      </c>
      <c r="AD234">
        <f t="shared" si="56"/>
        <v>0</v>
      </c>
      <c r="AE234">
        <f t="shared" si="58"/>
        <v>762</v>
      </c>
      <c r="AF234">
        <f t="shared" si="68"/>
        <v>482</v>
      </c>
      <c r="AG234">
        <f t="shared" si="59"/>
        <v>0</v>
      </c>
      <c r="AI234">
        <f t="shared" si="60"/>
        <v>0.63254593175853013</v>
      </c>
      <c r="AJ234">
        <f t="shared" si="61"/>
        <v>0.13271126542253089</v>
      </c>
      <c r="AK234">
        <f t="shared" si="62"/>
        <v>-2.1457962410787141</v>
      </c>
      <c r="AO234">
        <f t="shared" si="66"/>
        <v>3.0924284070790366E-2</v>
      </c>
      <c r="AP234">
        <f t="shared" si="66"/>
        <v>2.5215105985767528E-2</v>
      </c>
      <c r="AQ234">
        <f t="shared" si="66"/>
        <v>2.3174268570759365E-2</v>
      </c>
      <c r="AR234">
        <f t="shared" si="66"/>
        <v>2.1219542439084877E-2</v>
      </c>
      <c r="AS234">
        <f t="shared" si="66"/>
        <v>2.0461763145748515E-2</v>
      </c>
      <c r="AT234">
        <f t="shared" si="66"/>
        <v>7.0542363306948831E-3</v>
      </c>
      <c r="AU234">
        <f t="shared" si="64"/>
        <v>2.2320044640089277E-3</v>
      </c>
      <c r="AV234">
        <f t="shared" si="64"/>
        <v>1.2555025110050221E-3</v>
      </c>
      <c r="AW234">
        <f t="shared" si="64"/>
        <v>6.2172346566915354E-4</v>
      </c>
      <c r="AX234">
        <f t="shared" si="57"/>
        <v>4.9772321766865756E-4</v>
      </c>
      <c r="AY234">
        <f t="shared" si="57"/>
        <v>2.7555610666776887E-5</v>
      </c>
      <c r="AZ234">
        <f t="shared" si="57"/>
        <v>2.7555610666776887E-5</v>
      </c>
      <c r="BA234">
        <f t="shared" si="57"/>
        <v>0</v>
      </c>
      <c r="BC234">
        <f t="shared" si="70"/>
        <v>-0.30565131925011613</v>
      </c>
      <c r="BD234">
        <f t="shared" si="70"/>
        <v>-0.29220325094603483</v>
      </c>
      <c r="BE234">
        <f t="shared" si="70"/>
        <v>-0.28655293739017412</v>
      </c>
      <c r="BF234">
        <f t="shared" si="70"/>
        <v>-0.28061970516476198</v>
      </c>
      <c r="BG234">
        <f t="shared" si="70"/>
        <v>-0.27816437717436715</v>
      </c>
      <c r="BH234">
        <f t="shared" si="70"/>
        <v>-0.20804732575974585</v>
      </c>
      <c r="BI234">
        <f t="shared" si="70"/>
        <v>-0.14420917876679698</v>
      </c>
      <c r="BJ234">
        <f t="shared" si="70"/>
        <v>-0.11835034333520021</v>
      </c>
      <c r="BK234">
        <f t="shared" si="70"/>
        <v>-9.2045464506409339E-2</v>
      </c>
      <c r="BL234">
        <f t="shared" si="69"/>
        <v>-8.4837880049497785E-2</v>
      </c>
      <c r="BM234">
        <f t="shared" si="69"/>
        <v>-2.7557229367804491E-2</v>
      </c>
      <c r="BN234">
        <f t="shared" si="69"/>
        <v>-2.7557229367804491E-2</v>
      </c>
    </row>
    <row r="235" spans="1:66">
      <c r="A235" s="3" t="s">
        <v>127</v>
      </c>
      <c r="B235" s="1">
        <v>147</v>
      </c>
      <c r="C235" s="1">
        <v>101</v>
      </c>
      <c r="D235" s="1">
        <v>61</v>
      </c>
      <c r="E235" s="1">
        <v>180</v>
      </c>
      <c r="F235" s="1">
        <v>58</v>
      </c>
      <c r="G235" s="1">
        <v>68</v>
      </c>
      <c r="H235" s="1">
        <v>63</v>
      </c>
      <c r="I235" s="1">
        <v>2</v>
      </c>
      <c r="J235" s="1">
        <v>46</v>
      </c>
      <c r="K235" s="1">
        <v>30</v>
      </c>
      <c r="L235" s="1">
        <v>47</v>
      </c>
      <c r="M235" s="1">
        <v>8</v>
      </c>
      <c r="N235">
        <v>0</v>
      </c>
      <c r="O235">
        <f t="shared" si="67"/>
        <v>811</v>
      </c>
      <c r="R235">
        <f t="shared" si="65"/>
        <v>180</v>
      </c>
      <c r="S235">
        <f t="shared" si="65"/>
        <v>147</v>
      </c>
      <c r="T235">
        <f t="shared" si="65"/>
        <v>101</v>
      </c>
      <c r="U235">
        <f t="shared" si="65"/>
        <v>68</v>
      </c>
      <c r="V235">
        <f t="shared" si="65"/>
        <v>63</v>
      </c>
      <c r="W235">
        <f t="shared" si="65"/>
        <v>61</v>
      </c>
      <c r="X235">
        <f t="shared" si="63"/>
        <v>58</v>
      </c>
      <c r="Y235">
        <f t="shared" si="63"/>
        <v>47</v>
      </c>
      <c r="Z235">
        <f t="shared" si="63"/>
        <v>46</v>
      </c>
      <c r="AA235">
        <f t="shared" si="56"/>
        <v>30</v>
      </c>
      <c r="AB235">
        <f t="shared" si="56"/>
        <v>8</v>
      </c>
      <c r="AC235">
        <f t="shared" si="56"/>
        <v>2</v>
      </c>
      <c r="AD235">
        <f t="shared" si="56"/>
        <v>0</v>
      </c>
      <c r="AE235">
        <f t="shared" si="58"/>
        <v>811</v>
      </c>
      <c r="AF235">
        <f t="shared" si="68"/>
        <v>496</v>
      </c>
      <c r="AG235">
        <f t="shared" si="59"/>
        <v>0</v>
      </c>
      <c r="AI235">
        <f t="shared" si="60"/>
        <v>0.61159062885326754</v>
      </c>
      <c r="AJ235">
        <f t="shared" si="61"/>
        <v>0.12950932082144254</v>
      </c>
      <c r="AK235">
        <f t="shared" si="62"/>
        <v>-2.2028325457037239</v>
      </c>
      <c r="AO235">
        <f t="shared" si="66"/>
        <v>4.9261008847216375E-2</v>
      </c>
      <c r="AP235">
        <f t="shared" si="66"/>
        <v>3.285435617837959E-2</v>
      </c>
      <c r="AQ235">
        <f t="shared" si="66"/>
        <v>1.5509615779335007E-2</v>
      </c>
      <c r="AR235">
        <f t="shared" si="66"/>
        <v>7.030336571281744E-3</v>
      </c>
      <c r="AS235">
        <f t="shared" si="66"/>
        <v>6.0344735837840058E-3</v>
      </c>
      <c r="AT235">
        <f t="shared" si="66"/>
        <v>5.657414009891731E-3</v>
      </c>
      <c r="AU235">
        <f t="shared" si="64"/>
        <v>5.1146306716677737E-3</v>
      </c>
      <c r="AV235">
        <f t="shared" si="64"/>
        <v>3.3585669303549679E-3</v>
      </c>
      <c r="AW235">
        <f t="shared" si="64"/>
        <v>3.2171695901453659E-3</v>
      </c>
      <c r="AX235">
        <f t="shared" si="57"/>
        <v>1.3683613568671216E-3</v>
      </c>
      <c r="AY235">
        <f t="shared" si="57"/>
        <v>9.7305696488328644E-5</v>
      </c>
      <c r="AZ235">
        <f t="shared" si="57"/>
        <v>6.0816060305205403E-6</v>
      </c>
      <c r="BA235">
        <f t="shared" si="57"/>
        <v>0</v>
      </c>
      <c r="BC235">
        <f t="shared" si="70"/>
        <v>-0.33410113018561832</v>
      </c>
      <c r="BD235">
        <f t="shared" si="70"/>
        <v>-0.3095583399488181</v>
      </c>
      <c r="BE235">
        <f t="shared" si="70"/>
        <v>-0.25943021117717568</v>
      </c>
      <c r="BF235">
        <f t="shared" si="70"/>
        <v>-0.20783687266075562</v>
      </c>
      <c r="BG235">
        <f t="shared" si="70"/>
        <v>-0.19848754580345801</v>
      </c>
      <c r="BH235">
        <f t="shared" si="70"/>
        <v>-0.19461287988467102</v>
      </c>
      <c r="BI235">
        <f t="shared" si="70"/>
        <v>-0.18864840015659881</v>
      </c>
      <c r="BJ235">
        <f t="shared" si="70"/>
        <v>-0.16505753546615493</v>
      </c>
      <c r="BK235">
        <f t="shared" si="70"/>
        <v>-0.1627655070910119</v>
      </c>
      <c r="BL235">
        <f t="shared" si="69"/>
        <v>-0.12196315681084802</v>
      </c>
      <c r="BM235">
        <f t="shared" si="69"/>
        <v>-4.5561790504913213E-2</v>
      </c>
      <c r="BN235">
        <f t="shared" si="69"/>
        <v>-1.4809176013700291E-2</v>
      </c>
    </row>
    <row r="236" spans="1:66">
      <c r="A236" s="3" t="s">
        <v>128</v>
      </c>
      <c r="B236" s="1">
        <v>351</v>
      </c>
      <c r="C236" s="1">
        <v>194</v>
      </c>
      <c r="D236" s="1">
        <v>103</v>
      </c>
      <c r="E236" s="1">
        <v>155</v>
      </c>
      <c r="F236" s="1">
        <v>122</v>
      </c>
      <c r="G236" s="1">
        <v>83</v>
      </c>
      <c r="H236" s="1">
        <v>96</v>
      </c>
      <c r="I236" s="1">
        <v>4</v>
      </c>
      <c r="J236" s="1">
        <v>51</v>
      </c>
      <c r="K236" s="1">
        <v>22</v>
      </c>
      <c r="L236" s="1">
        <v>51</v>
      </c>
      <c r="M236" s="1">
        <v>11</v>
      </c>
      <c r="N236">
        <v>0</v>
      </c>
      <c r="O236">
        <f t="shared" si="67"/>
        <v>1243</v>
      </c>
      <c r="R236">
        <f t="shared" si="65"/>
        <v>351</v>
      </c>
      <c r="S236">
        <f t="shared" si="65"/>
        <v>194</v>
      </c>
      <c r="T236">
        <f t="shared" si="65"/>
        <v>155</v>
      </c>
      <c r="U236">
        <f t="shared" si="65"/>
        <v>122</v>
      </c>
      <c r="V236">
        <f t="shared" si="65"/>
        <v>103</v>
      </c>
      <c r="W236">
        <f t="shared" si="65"/>
        <v>96</v>
      </c>
      <c r="X236">
        <f t="shared" si="63"/>
        <v>83</v>
      </c>
      <c r="Y236">
        <f t="shared" si="63"/>
        <v>51</v>
      </c>
      <c r="Z236">
        <f t="shared" si="63"/>
        <v>51</v>
      </c>
      <c r="AA236">
        <f t="shared" si="56"/>
        <v>22</v>
      </c>
      <c r="AB236">
        <f t="shared" si="56"/>
        <v>11</v>
      </c>
      <c r="AC236">
        <f t="shared" si="56"/>
        <v>4</v>
      </c>
      <c r="AD236">
        <f t="shared" si="56"/>
        <v>0</v>
      </c>
      <c r="AE236">
        <f t="shared" si="58"/>
        <v>1243</v>
      </c>
      <c r="AF236">
        <f t="shared" si="68"/>
        <v>822</v>
      </c>
      <c r="AG236">
        <f t="shared" si="59"/>
        <v>0</v>
      </c>
      <c r="AI236">
        <f t="shared" si="60"/>
        <v>0.66130329847144009</v>
      </c>
      <c r="AJ236">
        <f t="shared" si="61"/>
        <v>0.15034021574720285</v>
      </c>
      <c r="AK236">
        <f t="shared" si="62"/>
        <v>-2.1130454692681901</v>
      </c>
      <c r="AO236">
        <f t="shared" si="66"/>
        <v>7.973921862672316E-2</v>
      </c>
      <c r="AP236">
        <f t="shared" si="66"/>
        <v>2.4359097996244777E-2</v>
      </c>
      <c r="AQ236">
        <f t="shared" si="66"/>
        <v>1.5549668651285493E-2</v>
      </c>
      <c r="AR236">
        <f t="shared" si="66"/>
        <v>9.6333514341616355E-3</v>
      </c>
      <c r="AS236">
        <f t="shared" si="66"/>
        <v>6.8664488957955383E-3</v>
      </c>
      <c r="AT236">
        <f t="shared" si="66"/>
        <v>5.9648593669197536E-3</v>
      </c>
      <c r="AU236">
        <f t="shared" si="64"/>
        <v>4.4587582659190751E-3</v>
      </c>
      <c r="AV236">
        <f t="shared" si="64"/>
        <v>1.6834417549216887E-3</v>
      </c>
      <c r="AW236">
        <f t="shared" si="64"/>
        <v>1.6834417549216887E-3</v>
      </c>
      <c r="AX236">
        <f t="shared" si="57"/>
        <v>3.1325867334951836E-4</v>
      </c>
      <c r="AY236">
        <f t="shared" si="57"/>
        <v>7.8314668337379589E-5</v>
      </c>
      <c r="AZ236">
        <f t="shared" si="57"/>
        <v>1.0355658623124573E-5</v>
      </c>
      <c r="BA236">
        <f t="shared" si="57"/>
        <v>0</v>
      </c>
      <c r="BC236">
        <f t="shared" si="70"/>
        <v>-0.35707031430711239</v>
      </c>
      <c r="BD236">
        <f t="shared" si="70"/>
        <v>-0.28989576580433812</v>
      </c>
      <c r="BE236">
        <f t="shared" si="70"/>
        <v>-0.25960417221373855</v>
      </c>
      <c r="BF236">
        <f t="shared" si="70"/>
        <v>-0.22783102953085235</v>
      </c>
      <c r="BG236">
        <f t="shared" si="70"/>
        <v>-0.20637737139014542</v>
      </c>
      <c r="BH236">
        <f t="shared" si="70"/>
        <v>-0.19778740981827511</v>
      </c>
      <c r="BI236">
        <f t="shared" si="70"/>
        <v>-0.18071981186506147</v>
      </c>
      <c r="BJ236">
        <f t="shared" si="70"/>
        <v>-0.13102681447957013</v>
      </c>
      <c r="BK236">
        <f t="shared" si="70"/>
        <v>-0.13102681447957013</v>
      </c>
      <c r="BL236">
        <f t="shared" si="69"/>
        <v>-7.1402489170838856E-2</v>
      </c>
      <c r="BM236">
        <f t="shared" si="69"/>
        <v>-4.183529043108266E-2</v>
      </c>
      <c r="BN236">
        <f t="shared" si="69"/>
        <v>-1.8468185777605214E-2</v>
      </c>
    </row>
    <row r="237" spans="1:66">
      <c r="A237" s="3" t="s">
        <v>129</v>
      </c>
      <c r="B237" s="1">
        <v>112</v>
      </c>
      <c r="C237" s="1">
        <v>48</v>
      </c>
      <c r="D237" s="1">
        <v>32</v>
      </c>
      <c r="E237" s="1">
        <v>16</v>
      </c>
      <c r="F237" s="1">
        <v>23</v>
      </c>
      <c r="G237" s="1">
        <v>18</v>
      </c>
      <c r="H237" s="1">
        <v>7</v>
      </c>
      <c r="I237" s="1">
        <v>48</v>
      </c>
      <c r="J237" s="1">
        <v>77</v>
      </c>
      <c r="K237" s="1">
        <v>0</v>
      </c>
      <c r="L237" s="1">
        <v>0</v>
      </c>
      <c r="M237" s="1">
        <v>0</v>
      </c>
      <c r="N237">
        <v>0</v>
      </c>
      <c r="O237">
        <f t="shared" si="67"/>
        <v>381</v>
      </c>
      <c r="R237">
        <f t="shared" si="65"/>
        <v>112</v>
      </c>
      <c r="S237">
        <f t="shared" si="65"/>
        <v>77</v>
      </c>
      <c r="T237">
        <f t="shared" si="65"/>
        <v>48</v>
      </c>
      <c r="U237">
        <f t="shared" si="65"/>
        <v>48</v>
      </c>
      <c r="V237">
        <f t="shared" si="65"/>
        <v>32</v>
      </c>
      <c r="W237">
        <f t="shared" si="65"/>
        <v>23</v>
      </c>
      <c r="X237">
        <f t="shared" si="63"/>
        <v>18</v>
      </c>
      <c r="Y237">
        <f t="shared" si="63"/>
        <v>16</v>
      </c>
      <c r="Z237">
        <f t="shared" si="63"/>
        <v>7</v>
      </c>
      <c r="AA237">
        <f t="shared" si="56"/>
        <v>0</v>
      </c>
      <c r="AB237">
        <f t="shared" si="56"/>
        <v>0</v>
      </c>
      <c r="AC237">
        <f t="shared" si="56"/>
        <v>0</v>
      </c>
      <c r="AD237">
        <f t="shared" si="56"/>
        <v>0</v>
      </c>
      <c r="AE237">
        <f t="shared" si="58"/>
        <v>381</v>
      </c>
      <c r="AF237">
        <f t="shared" si="68"/>
        <v>285</v>
      </c>
      <c r="AG237">
        <f t="shared" si="59"/>
        <v>0</v>
      </c>
      <c r="AI237">
        <f t="shared" si="60"/>
        <v>0.74803149606299213</v>
      </c>
      <c r="AJ237">
        <f t="shared" si="61"/>
        <v>0.17403434806869617</v>
      </c>
      <c r="AK237">
        <f t="shared" si="62"/>
        <v>-1.9333253955669685</v>
      </c>
      <c r="AO237">
        <f t="shared" si="66"/>
        <v>8.6414395051012324E-2</v>
      </c>
      <c r="AP237">
        <f t="shared" si="66"/>
        <v>4.0844303910830049E-2</v>
      </c>
      <c r="AQ237">
        <f t="shared" si="66"/>
        <v>1.5872031744063486E-2</v>
      </c>
      <c r="AR237">
        <f t="shared" si="66"/>
        <v>1.5872031744063486E-2</v>
      </c>
      <c r="AS237">
        <f t="shared" si="66"/>
        <v>7.0542363306948831E-3</v>
      </c>
      <c r="AT237">
        <f t="shared" si="66"/>
        <v>3.6442295106812435E-3</v>
      </c>
      <c r="AU237">
        <f t="shared" si="64"/>
        <v>2.2320044640089277E-3</v>
      </c>
      <c r="AV237">
        <f t="shared" si="64"/>
        <v>1.7635590826737208E-3</v>
      </c>
      <c r="AW237">
        <f t="shared" si="64"/>
        <v>3.3755623066801689E-4</v>
      </c>
      <c r="AX237">
        <f t="shared" si="57"/>
        <v>0</v>
      </c>
      <c r="AY237">
        <f t="shared" si="57"/>
        <v>0</v>
      </c>
      <c r="AZ237">
        <f t="shared" si="57"/>
        <v>0</v>
      </c>
      <c r="BA237">
        <f t="shared" si="57"/>
        <v>0</v>
      </c>
      <c r="BC237">
        <f t="shared" si="70"/>
        <v>-0.35989936070640399</v>
      </c>
      <c r="BD237">
        <f t="shared" si="70"/>
        <v>-0.32315625827302447</v>
      </c>
      <c r="BE237">
        <f t="shared" si="70"/>
        <v>-0.26098877029528317</v>
      </c>
      <c r="BF237">
        <f t="shared" si="70"/>
        <v>-0.26098877029528317</v>
      </c>
      <c r="BG237">
        <f t="shared" si="70"/>
        <v>-0.20804732575974585</v>
      </c>
      <c r="BH237">
        <f t="shared" si="70"/>
        <v>-0.16946986525339547</v>
      </c>
      <c r="BI237">
        <f t="shared" si="70"/>
        <v>-0.14420917876679698</v>
      </c>
      <c r="BJ237">
        <f t="shared" si="70"/>
        <v>-0.13313220589551369</v>
      </c>
      <c r="BK237">
        <f t="shared" si="70"/>
        <v>-7.3433660321521557E-2</v>
      </c>
      <c r="BL237">
        <f t="shared" si="69"/>
        <v>0</v>
      </c>
      <c r="BM237">
        <f t="shared" si="69"/>
        <v>0</v>
      </c>
      <c r="BN237">
        <f t="shared" si="69"/>
        <v>0</v>
      </c>
    </row>
    <row r="238" spans="1:66">
      <c r="A238" s="3" t="s">
        <v>83</v>
      </c>
      <c r="B238" s="1">
        <v>609</v>
      </c>
      <c r="C238" s="1">
        <v>571</v>
      </c>
      <c r="D238" s="1">
        <v>297</v>
      </c>
      <c r="E238" s="1">
        <v>315</v>
      </c>
      <c r="F238" s="1">
        <v>473</v>
      </c>
      <c r="G238" s="1">
        <v>196</v>
      </c>
      <c r="H238" s="1">
        <v>310</v>
      </c>
      <c r="I238" s="1">
        <v>0</v>
      </c>
      <c r="J238" s="1">
        <v>54</v>
      </c>
      <c r="K238" s="1">
        <v>31</v>
      </c>
      <c r="L238" s="1">
        <v>0</v>
      </c>
      <c r="M238" s="1">
        <v>0</v>
      </c>
      <c r="N238">
        <v>0</v>
      </c>
      <c r="O238">
        <f t="shared" si="67"/>
        <v>2856</v>
      </c>
      <c r="Q238">
        <f>SUM(O238:O284)</f>
        <v>55227</v>
      </c>
      <c r="R238">
        <f t="shared" si="65"/>
        <v>609</v>
      </c>
      <c r="S238">
        <f t="shared" si="65"/>
        <v>571</v>
      </c>
      <c r="T238">
        <f t="shared" si="65"/>
        <v>473</v>
      </c>
      <c r="U238">
        <f t="shared" si="65"/>
        <v>315</v>
      </c>
      <c r="V238">
        <f t="shared" si="65"/>
        <v>310</v>
      </c>
      <c r="W238">
        <f t="shared" si="65"/>
        <v>297</v>
      </c>
      <c r="X238">
        <f t="shared" si="63"/>
        <v>196</v>
      </c>
      <c r="Y238">
        <f t="shared" si="63"/>
        <v>54</v>
      </c>
      <c r="Z238">
        <f t="shared" si="63"/>
        <v>31</v>
      </c>
      <c r="AA238">
        <f t="shared" si="56"/>
        <v>0</v>
      </c>
      <c r="AB238">
        <f t="shared" si="56"/>
        <v>0</v>
      </c>
      <c r="AC238">
        <f t="shared" si="56"/>
        <v>0</v>
      </c>
      <c r="AD238">
        <f t="shared" si="56"/>
        <v>0</v>
      </c>
      <c r="AE238">
        <f t="shared" si="58"/>
        <v>2856</v>
      </c>
      <c r="AF238">
        <f t="shared" si="68"/>
        <v>1968</v>
      </c>
      <c r="AG238">
        <f t="shared" si="59"/>
        <v>0</v>
      </c>
      <c r="AI238">
        <f t="shared" si="60"/>
        <v>0.68907563025210083</v>
      </c>
      <c r="AJ238">
        <f t="shared" si="61"/>
        <v>0.15281578317601549</v>
      </c>
      <c r="AK238">
        <f t="shared" si="62"/>
        <v>-1.9767101889212007</v>
      </c>
      <c r="AO238">
        <f t="shared" si="66"/>
        <v>4.5469290657439446E-2</v>
      </c>
      <c r="AP238">
        <f t="shared" si="66"/>
        <v>3.9971993699440565E-2</v>
      </c>
      <c r="AQ238">
        <f t="shared" si="66"/>
        <v>2.7428741104284848E-2</v>
      </c>
      <c r="AR238">
        <f t="shared" si="66"/>
        <v>1.2164792387543252E-2</v>
      </c>
      <c r="AS238">
        <f t="shared" si="66"/>
        <v>1.1781673453695204E-2</v>
      </c>
      <c r="AT238">
        <f t="shared" si="66"/>
        <v>1.0814252171456819E-2</v>
      </c>
      <c r="AU238">
        <f t="shared" si="64"/>
        <v>4.7097270280661296E-3</v>
      </c>
      <c r="AV238">
        <f t="shared" si="64"/>
        <v>3.5749593955229148E-4</v>
      </c>
      <c r="AW238">
        <f t="shared" si="64"/>
        <v>1.1781673453695203E-4</v>
      </c>
      <c r="AX238">
        <f t="shared" si="57"/>
        <v>0</v>
      </c>
      <c r="AY238">
        <f t="shared" si="57"/>
        <v>0</v>
      </c>
      <c r="AZ238">
        <f t="shared" si="57"/>
        <v>0</v>
      </c>
      <c r="BA238">
        <f t="shared" si="57"/>
        <v>0</v>
      </c>
      <c r="BC238">
        <f t="shared" si="70"/>
        <v>-0.32952509277013059</v>
      </c>
      <c r="BD238">
        <f t="shared" si="70"/>
        <v>-0.3218448925006227</v>
      </c>
      <c r="BE238">
        <f t="shared" si="70"/>
        <v>-0.29779158096626307</v>
      </c>
      <c r="BF238">
        <f t="shared" si="70"/>
        <v>-0.24315492845226197</v>
      </c>
      <c r="BG238">
        <f t="shared" si="70"/>
        <v>-0.24103205814211759</v>
      </c>
      <c r="BH238">
        <f t="shared" si="70"/>
        <v>-0.23537927865653441</v>
      </c>
      <c r="BI238">
        <f t="shared" si="70"/>
        <v>-0.18385724166277162</v>
      </c>
      <c r="BJ238">
        <f t="shared" si="70"/>
        <v>-7.5028864479110932E-2</v>
      </c>
      <c r="BK238">
        <f t="shared" si="70"/>
        <v>-4.9096251291388018E-2</v>
      </c>
      <c r="BL238">
        <f t="shared" si="69"/>
        <v>0</v>
      </c>
      <c r="BM238">
        <f t="shared" si="69"/>
        <v>0</v>
      </c>
      <c r="BN238">
        <f t="shared" si="69"/>
        <v>0</v>
      </c>
    </row>
    <row r="239" spans="1:66">
      <c r="A239" s="3" t="s">
        <v>84</v>
      </c>
      <c r="B239" s="1">
        <v>173</v>
      </c>
      <c r="C239" s="1">
        <v>141</v>
      </c>
      <c r="D239" s="1">
        <v>100</v>
      </c>
      <c r="E239" s="1">
        <v>131</v>
      </c>
      <c r="F239" s="1">
        <v>92</v>
      </c>
      <c r="G239" s="1">
        <v>54</v>
      </c>
      <c r="H239" s="1">
        <v>75</v>
      </c>
      <c r="I239" s="1">
        <v>77</v>
      </c>
      <c r="J239" s="1">
        <v>13</v>
      </c>
      <c r="K239" s="1">
        <v>14</v>
      </c>
      <c r="L239" s="1">
        <v>0</v>
      </c>
      <c r="M239" s="1">
        <v>0</v>
      </c>
      <c r="N239">
        <v>0</v>
      </c>
      <c r="O239">
        <f t="shared" si="67"/>
        <v>870</v>
      </c>
      <c r="R239">
        <f t="shared" si="65"/>
        <v>173</v>
      </c>
      <c r="S239">
        <f t="shared" si="65"/>
        <v>141</v>
      </c>
      <c r="T239">
        <f t="shared" si="65"/>
        <v>131</v>
      </c>
      <c r="U239">
        <f t="shared" si="65"/>
        <v>100</v>
      </c>
      <c r="V239">
        <f t="shared" si="65"/>
        <v>92</v>
      </c>
      <c r="W239">
        <f t="shared" si="65"/>
        <v>77</v>
      </c>
      <c r="X239">
        <f t="shared" si="63"/>
        <v>75</v>
      </c>
      <c r="Y239">
        <f t="shared" si="63"/>
        <v>54</v>
      </c>
      <c r="Z239">
        <f t="shared" si="63"/>
        <v>14</v>
      </c>
      <c r="AA239">
        <f t="shared" si="56"/>
        <v>13</v>
      </c>
      <c r="AB239">
        <f t="shared" si="56"/>
        <v>0</v>
      </c>
      <c r="AC239">
        <f t="shared" si="56"/>
        <v>0</v>
      </c>
      <c r="AD239">
        <f t="shared" si="56"/>
        <v>0</v>
      </c>
      <c r="AE239">
        <f t="shared" si="58"/>
        <v>870</v>
      </c>
      <c r="AF239">
        <f t="shared" si="68"/>
        <v>545</v>
      </c>
      <c r="AG239">
        <f t="shared" si="59"/>
        <v>0</v>
      </c>
      <c r="AI239">
        <f t="shared" si="60"/>
        <v>0.62643678160919536</v>
      </c>
      <c r="AJ239">
        <f t="shared" si="61"/>
        <v>0.13247456731404411</v>
      </c>
      <c r="AK239">
        <f t="shared" si="62"/>
        <v>-2.1151048022323642</v>
      </c>
      <c r="AO239">
        <f t="shared" si="66"/>
        <v>3.9541551063548681E-2</v>
      </c>
      <c r="AP239">
        <f t="shared" si="66"/>
        <v>2.6266349583828771E-2</v>
      </c>
      <c r="AQ239">
        <f t="shared" si="66"/>
        <v>2.2672744087726255E-2</v>
      </c>
      <c r="AR239">
        <f t="shared" si="66"/>
        <v>1.321178491214163E-2</v>
      </c>
      <c r="AS239">
        <f t="shared" si="66"/>
        <v>1.1182454749636675E-2</v>
      </c>
      <c r="AT239">
        <f t="shared" si="66"/>
        <v>7.8332672744087731E-3</v>
      </c>
      <c r="AU239">
        <f t="shared" si="64"/>
        <v>7.4316290130796679E-3</v>
      </c>
      <c r="AV239">
        <f t="shared" si="64"/>
        <v>3.8525564803804993E-3</v>
      </c>
      <c r="AW239">
        <f t="shared" si="64"/>
        <v>2.5895098427797594E-4</v>
      </c>
      <c r="AX239">
        <f t="shared" si="57"/>
        <v>2.2327916501519354E-4</v>
      </c>
      <c r="AY239">
        <f t="shared" si="57"/>
        <v>0</v>
      </c>
      <c r="AZ239">
        <f t="shared" si="57"/>
        <v>0</v>
      </c>
      <c r="BA239">
        <f t="shared" si="57"/>
        <v>0</v>
      </c>
      <c r="BC239">
        <f t="shared" si="70"/>
        <v>-0.32118376984723807</v>
      </c>
      <c r="BD239">
        <f t="shared" si="70"/>
        <v>-0.29492229689555749</v>
      </c>
      <c r="BE239">
        <f t="shared" si="70"/>
        <v>-0.28508248435243633</v>
      </c>
      <c r="BF239">
        <f t="shared" si="70"/>
        <v>-0.24865781904144119</v>
      </c>
      <c r="BG239">
        <f t="shared" si="70"/>
        <v>-0.23758255906110598</v>
      </c>
      <c r="BH239">
        <f t="shared" si="70"/>
        <v>-0.21459880438415035</v>
      </c>
      <c r="BI239">
        <f t="shared" si="70"/>
        <v>-0.21129354294071717</v>
      </c>
      <c r="BJ239">
        <f t="shared" si="70"/>
        <v>-0.17252125852247721</v>
      </c>
      <c r="BK239">
        <f t="shared" si="70"/>
        <v>-6.6450692354559984E-2</v>
      </c>
      <c r="BL239">
        <f t="shared" si="69"/>
        <v>-6.2811574832680697E-2</v>
      </c>
      <c r="BM239">
        <f t="shared" si="69"/>
        <v>0</v>
      </c>
      <c r="BN239">
        <f t="shared" si="69"/>
        <v>0</v>
      </c>
    </row>
    <row r="240" spans="1:66">
      <c r="A240" s="3" t="s">
        <v>85</v>
      </c>
      <c r="B240" s="1">
        <v>160</v>
      </c>
      <c r="C240" s="1">
        <v>179</v>
      </c>
      <c r="D240" s="1">
        <v>117</v>
      </c>
      <c r="E240" s="1">
        <v>114</v>
      </c>
      <c r="F240" s="1">
        <v>115</v>
      </c>
      <c r="G240" s="1">
        <v>47</v>
      </c>
      <c r="H240" s="1">
        <v>58</v>
      </c>
      <c r="I240" s="1">
        <v>46</v>
      </c>
      <c r="J240" s="1">
        <v>16</v>
      </c>
      <c r="K240" s="1">
        <v>2</v>
      </c>
      <c r="L240" s="1">
        <v>0</v>
      </c>
      <c r="M240" s="1">
        <v>2</v>
      </c>
      <c r="N240">
        <v>0</v>
      </c>
      <c r="O240">
        <f t="shared" si="67"/>
        <v>856</v>
      </c>
      <c r="R240">
        <f t="shared" si="65"/>
        <v>179</v>
      </c>
      <c r="S240">
        <f t="shared" si="65"/>
        <v>160</v>
      </c>
      <c r="T240">
        <f t="shared" si="65"/>
        <v>117</v>
      </c>
      <c r="U240">
        <f t="shared" si="65"/>
        <v>115</v>
      </c>
      <c r="V240">
        <f t="shared" si="65"/>
        <v>114</v>
      </c>
      <c r="W240">
        <f t="shared" si="65"/>
        <v>58</v>
      </c>
      <c r="X240">
        <f t="shared" si="63"/>
        <v>47</v>
      </c>
      <c r="Y240">
        <f t="shared" si="63"/>
        <v>46</v>
      </c>
      <c r="Z240">
        <f t="shared" si="63"/>
        <v>16</v>
      </c>
      <c r="AA240">
        <f t="shared" si="56"/>
        <v>2</v>
      </c>
      <c r="AB240">
        <f t="shared" si="56"/>
        <v>2</v>
      </c>
      <c r="AC240">
        <f t="shared" si="56"/>
        <v>0</v>
      </c>
      <c r="AD240">
        <f t="shared" si="56"/>
        <v>0</v>
      </c>
      <c r="AE240">
        <f t="shared" si="58"/>
        <v>856</v>
      </c>
      <c r="AF240">
        <f t="shared" si="68"/>
        <v>571</v>
      </c>
      <c r="AG240">
        <f t="shared" si="59"/>
        <v>0</v>
      </c>
      <c r="AI240">
        <f t="shared" si="60"/>
        <v>0.66705607476635509</v>
      </c>
      <c r="AJ240">
        <f t="shared" si="61"/>
        <v>0.14398637435583891</v>
      </c>
      <c r="AK240">
        <f t="shared" si="62"/>
        <v>-2.0524430603220796</v>
      </c>
      <c r="AO240">
        <f t="shared" si="66"/>
        <v>4.3727891082190586E-2</v>
      </c>
      <c r="AP240">
        <f t="shared" si="66"/>
        <v>3.4937549130928461E-2</v>
      </c>
      <c r="AQ240">
        <f t="shared" si="66"/>
        <v>1.8682035548956241E-2</v>
      </c>
      <c r="AR240">
        <f t="shared" si="66"/>
        <v>1.8048792470958162E-2</v>
      </c>
      <c r="AS240">
        <f t="shared" si="66"/>
        <v>1.7736265175997901E-2</v>
      </c>
      <c r="AT240">
        <f t="shared" si="66"/>
        <v>4.591012315486068E-3</v>
      </c>
      <c r="AU240">
        <f t="shared" si="64"/>
        <v>3.0147283605555068E-3</v>
      </c>
      <c r="AV240">
        <f t="shared" si="64"/>
        <v>2.8878067953533059E-3</v>
      </c>
      <c r="AW240">
        <f t="shared" si="64"/>
        <v>3.4937549130928462E-4</v>
      </c>
      <c r="AX240">
        <f t="shared" si="57"/>
        <v>5.4589920517075722E-6</v>
      </c>
      <c r="AY240">
        <f t="shared" si="57"/>
        <v>5.4589920517075722E-6</v>
      </c>
      <c r="AZ240">
        <f t="shared" si="57"/>
        <v>0</v>
      </c>
      <c r="BA240">
        <f t="shared" si="57"/>
        <v>0</v>
      </c>
      <c r="BC240">
        <f t="shared" si="70"/>
        <v>-0.3272363762662111</v>
      </c>
      <c r="BD240">
        <f t="shared" si="70"/>
        <v>-0.31347599269306825</v>
      </c>
      <c r="BE240">
        <f t="shared" si="70"/>
        <v>-0.27201084537061487</v>
      </c>
      <c r="BF240">
        <f t="shared" si="70"/>
        <v>-0.26967745151229744</v>
      </c>
      <c r="BG240">
        <f t="shared" si="70"/>
        <v>-0.26849556047101181</v>
      </c>
      <c r="BH240">
        <f t="shared" si="70"/>
        <v>-0.18239017196790738</v>
      </c>
      <c r="BI240">
        <f t="shared" si="70"/>
        <v>-0.1593455261662256</v>
      </c>
      <c r="BJ240">
        <f t="shared" si="70"/>
        <v>-0.15711090311217496</v>
      </c>
      <c r="BK240">
        <f t="shared" si="70"/>
        <v>-7.4386572970130099E-2</v>
      </c>
      <c r="BL240">
        <f t="shared" si="69"/>
        <v>-1.415682989621915E-2</v>
      </c>
      <c r="BM240">
        <f t="shared" si="69"/>
        <v>-1.415682989621915E-2</v>
      </c>
      <c r="BN240">
        <f t="shared" si="69"/>
        <v>0</v>
      </c>
    </row>
    <row r="241" spans="1:66">
      <c r="A241" s="3" t="s">
        <v>86</v>
      </c>
      <c r="B241" s="1">
        <v>165</v>
      </c>
      <c r="C241" s="1">
        <v>194</v>
      </c>
      <c r="D241" s="1">
        <v>151</v>
      </c>
      <c r="E241" s="1">
        <v>156</v>
      </c>
      <c r="F241" s="1">
        <v>133</v>
      </c>
      <c r="G241" s="1">
        <v>137</v>
      </c>
      <c r="H241" s="1">
        <v>89</v>
      </c>
      <c r="I241" s="1">
        <v>60</v>
      </c>
      <c r="J241" s="1">
        <v>30</v>
      </c>
      <c r="K241" s="1">
        <v>20</v>
      </c>
      <c r="L241" s="1">
        <v>0</v>
      </c>
      <c r="M241" s="1">
        <v>4</v>
      </c>
      <c r="N241">
        <v>0</v>
      </c>
      <c r="O241">
        <f t="shared" si="67"/>
        <v>1139</v>
      </c>
      <c r="R241">
        <f t="shared" si="65"/>
        <v>194</v>
      </c>
      <c r="S241">
        <f t="shared" si="65"/>
        <v>165</v>
      </c>
      <c r="T241">
        <f t="shared" si="65"/>
        <v>156</v>
      </c>
      <c r="U241">
        <f t="shared" si="65"/>
        <v>151</v>
      </c>
      <c r="V241">
        <f t="shared" si="65"/>
        <v>137</v>
      </c>
      <c r="W241">
        <f t="shared" si="65"/>
        <v>133</v>
      </c>
      <c r="X241">
        <f t="shared" si="63"/>
        <v>89</v>
      </c>
      <c r="Y241">
        <f t="shared" si="63"/>
        <v>60</v>
      </c>
      <c r="Z241">
        <f t="shared" si="63"/>
        <v>30</v>
      </c>
      <c r="AA241">
        <f t="shared" si="56"/>
        <v>20</v>
      </c>
      <c r="AB241">
        <f t="shared" si="56"/>
        <v>4</v>
      </c>
      <c r="AC241">
        <f t="shared" si="56"/>
        <v>0</v>
      </c>
      <c r="AD241">
        <f t="shared" si="56"/>
        <v>0</v>
      </c>
      <c r="AE241">
        <f t="shared" si="58"/>
        <v>1139</v>
      </c>
      <c r="AF241">
        <f t="shared" si="68"/>
        <v>666</v>
      </c>
      <c r="AG241">
        <f t="shared" si="59"/>
        <v>0</v>
      </c>
      <c r="AI241">
        <f t="shared" si="60"/>
        <v>0.5847234416154522</v>
      </c>
      <c r="AJ241">
        <f t="shared" si="61"/>
        <v>0.12432774926174787</v>
      </c>
      <c r="AK241">
        <f t="shared" si="62"/>
        <v>-2.1679049498925558</v>
      </c>
      <c r="AO241">
        <f t="shared" si="66"/>
        <v>2.9010553286349335E-2</v>
      </c>
      <c r="AP241">
        <f t="shared" si="66"/>
        <v>2.098555407643906E-2</v>
      </c>
      <c r="AQ241">
        <f t="shared" si="66"/>
        <v>1.8758657263699578E-2</v>
      </c>
      <c r="AR241">
        <f t="shared" si="66"/>
        <v>1.757544971522083E-2</v>
      </c>
      <c r="AS241">
        <f t="shared" si="66"/>
        <v>1.4467506499933325E-2</v>
      </c>
      <c r="AT241">
        <f t="shared" si="66"/>
        <v>1.3635021710124172E-2</v>
      </c>
      <c r="AU241">
        <f t="shared" si="64"/>
        <v>6.1056592778502786E-3</v>
      </c>
      <c r="AV241">
        <f t="shared" si="64"/>
        <v>2.7749492993638428E-3</v>
      </c>
      <c r="AW241">
        <f t="shared" si="64"/>
        <v>6.9373732484096071E-4</v>
      </c>
      <c r="AX241">
        <f t="shared" si="57"/>
        <v>3.083276999293159E-4</v>
      </c>
      <c r="AY241">
        <f t="shared" si="57"/>
        <v>1.2333107997172635E-5</v>
      </c>
      <c r="AZ241">
        <f t="shared" si="57"/>
        <v>0</v>
      </c>
      <c r="BA241">
        <f t="shared" si="57"/>
        <v>0</v>
      </c>
      <c r="BC241">
        <f t="shared" si="70"/>
        <v>-0.30148312032525693</v>
      </c>
      <c r="BD241">
        <f t="shared" si="70"/>
        <v>-0.27987136152343217</v>
      </c>
      <c r="BE241">
        <f t="shared" si="70"/>
        <v>-0.27228779031328587</v>
      </c>
      <c r="BF241">
        <f t="shared" si="70"/>
        <v>-0.26787931968522471</v>
      </c>
      <c r="BG241">
        <f t="shared" si="70"/>
        <v>-0.25474603174171279</v>
      </c>
      <c r="BH241">
        <f t="shared" si="70"/>
        <v>-0.25076826960929055</v>
      </c>
      <c r="BI241">
        <f t="shared" si="70"/>
        <v>-0.19919665833243089</v>
      </c>
      <c r="BJ241">
        <f t="shared" si="70"/>
        <v>-0.15506030208384977</v>
      </c>
      <c r="BK241">
        <f t="shared" si="70"/>
        <v>-9.5786880995215817E-2</v>
      </c>
      <c r="BL241">
        <f t="shared" si="69"/>
        <v>-7.0977588935789135E-2</v>
      </c>
      <c r="BM241">
        <f t="shared" si="69"/>
        <v>-1.9847626347066868E-2</v>
      </c>
      <c r="BN241">
        <f t="shared" si="69"/>
        <v>0</v>
      </c>
    </row>
    <row r="242" spans="1:66">
      <c r="A242" s="3" t="s">
        <v>87</v>
      </c>
      <c r="B242" s="1">
        <v>136</v>
      </c>
      <c r="C242" s="1">
        <v>119</v>
      </c>
      <c r="D242" s="1">
        <v>83</v>
      </c>
      <c r="E242" s="1">
        <v>123</v>
      </c>
      <c r="F242" s="1">
        <v>156</v>
      </c>
      <c r="G242" s="1">
        <v>67</v>
      </c>
      <c r="H242" s="1">
        <v>10</v>
      </c>
      <c r="I242" s="1">
        <v>30</v>
      </c>
      <c r="J242" s="1">
        <v>4</v>
      </c>
      <c r="K242" s="1">
        <v>0</v>
      </c>
      <c r="L242" s="1">
        <v>0</v>
      </c>
      <c r="M242" s="1">
        <v>0</v>
      </c>
      <c r="N242">
        <v>0</v>
      </c>
      <c r="O242">
        <f t="shared" si="67"/>
        <v>728</v>
      </c>
      <c r="R242">
        <f t="shared" si="65"/>
        <v>156</v>
      </c>
      <c r="S242">
        <f t="shared" si="65"/>
        <v>136</v>
      </c>
      <c r="T242">
        <f t="shared" si="65"/>
        <v>123</v>
      </c>
      <c r="U242">
        <f t="shared" si="65"/>
        <v>119</v>
      </c>
      <c r="V242">
        <f t="shared" si="65"/>
        <v>83</v>
      </c>
      <c r="W242">
        <f t="shared" si="65"/>
        <v>67</v>
      </c>
      <c r="X242">
        <f t="shared" si="63"/>
        <v>30</v>
      </c>
      <c r="Y242">
        <f t="shared" si="63"/>
        <v>10</v>
      </c>
      <c r="Z242">
        <f t="shared" si="63"/>
        <v>4</v>
      </c>
      <c r="AA242">
        <f t="shared" si="56"/>
        <v>0</v>
      </c>
      <c r="AB242">
        <f t="shared" si="56"/>
        <v>0</v>
      </c>
      <c r="AC242">
        <f t="shared" si="56"/>
        <v>0</v>
      </c>
      <c r="AD242">
        <f t="shared" si="56"/>
        <v>0</v>
      </c>
      <c r="AE242">
        <f t="shared" si="58"/>
        <v>728</v>
      </c>
      <c r="AF242">
        <f t="shared" si="68"/>
        <v>534</v>
      </c>
      <c r="AG242">
        <f t="shared" si="59"/>
        <v>0</v>
      </c>
      <c r="AI242">
        <f t="shared" si="60"/>
        <v>0.73351648351648346</v>
      </c>
      <c r="AJ242">
        <f t="shared" si="61"/>
        <v>0.15946896510083325</v>
      </c>
      <c r="AK242">
        <f t="shared" si="62"/>
        <v>-1.9260179455143958</v>
      </c>
      <c r="AO242">
        <f t="shared" si="66"/>
        <v>4.5918367346938771E-2</v>
      </c>
      <c r="AP242">
        <f t="shared" si="66"/>
        <v>3.4899166767298637E-2</v>
      </c>
      <c r="AQ242">
        <f t="shared" si="66"/>
        <v>2.854614478927666E-2</v>
      </c>
      <c r="AR242">
        <f t="shared" si="66"/>
        <v>2.6719674556213019E-2</v>
      </c>
      <c r="AS242">
        <f t="shared" si="66"/>
        <v>1.2998505615263856E-2</v>
      </c>
      <c r="AT242">
        <f t="shared" si="66"/>
        <v>8.470067020891198E-3</v>
      </c>
      <c r="AU242">
        <f t="shared" si="64"/>
        <v>1.6981644728897476E-3</v>
      </c>
      <c r="AV242">
        <f t="shared" si="64"/>
        <v>1.8868494143219416E-4</v>
      </c>
      <c r="AW242">
        <f t="shared" si="64"/>
        <v>3.0189590629151075E-5</v>
      </c>
      <c r="AX242">
        <f t="shared" si="57"/>
        <v>0</v>
      </c>
      <c r="AY242">
        <f t="shared" si="57"/>
        <v>0</v>
      </c>
      <c r="AZ242">
        <f t="shared" si="57"/>
        <v>0</v>
      </c>
      <c r="BA242">
        <f t="shared" si="57"/>
        <v>0</v>
      </c>
      <c r="BC242">
        <f t="shared" si="70"/>
        <v>-0.3300953659172462</v>
      </c>
      <c r="BD242">
        <f t="shared" si="70"/>
        <v>-0.31340642595418439</v>
      </c>
      <c r="BE242">
        <f t="shared" si="70"/>
        <v>-0.30042356211179261</v>
      </c>
      <c r="BF242">
        <f t="shared" si="70"/>
        <v>-0.29605786958122754</v>
      </c>
      <c r="BG242">
        <f t="shared" si="70"/>
        <v>-0.24757035240825179</v>
      </c>
      <c r="BH242">
        <f t="shared" si="70"/>
        <v>-0.2195546218818451</v>
      </c>
      <c r="BI242">
        <f t="shared" si="70"/>
        <v>-0.13141910713741198</v>
      </c>
      <c r="BJ242">
        <f t="shared" si="70"/>
        <v>-5.8897197186849451E-2</v>
      </c>
      <c r="BK242">
        <f t="shared" si="70"/>
        <v>-2.8593443335586787E-2</v>
      </c>
      <c r="BL242">
        <f t="shared" si="69"/>
        <v>0</v>
      </c>
      <c r="BM242">
        <f t="shared" si="69"/>
        <v>0</v>
      </c>
      <c r="BN242">
        <f t="shared" si="69"/>
        <v>0</v>
      </c>
    </row>
    <row r="243" spans="1:66">
      <c r="A243" s="3" t="s">
        <v>88</v>
      </c>
      <c r="B243" s="1">
        <v>109</v>
      </c>
      <c r="C243" s="1">
        <v>114</v>
      </c>
      <c r="D243" s="1">
        <v>104</v>
      </c>
      <c r="E243" s="1">
        <v>79</v>
      </c>
      <c r="F243" s="1">
        <v>174</v>
      </c>
      <c r="G243" s="1">
        <v>65</v>
      </c>
      <c r="H243" s="1">
        <v>48</v>
      </c>
      <c r="I243" s="1">
        <v>44</v>
      </c>
      <c r="J243" s="1">
        <v>19</v>
      </c>
      <c r="K243" s="1">
        <v>8</v>
      </c>
      <c r="L243" s="1">
        <v>0</v>
      </c>
      <c r="M243" s="1">
        <v>9</v>
      </c>
      <c r="N243">
        <v>0</v>
      </c>
      <c r="O243">
        <f t="shared" si="67"/>
        <v>773</v>
      </c>
      <c r="R243">
        <f t="shared" si="65"/>
        <v>174</v>
      </c>
      <c r="S243">
        <f t="shared" si="65"/>
        <v>114</v>
      </c>
      <c r="T243">
        <f t="shared" si="65"/>
        <v>109</v>
      </c>
      <c r="U243">
        <f t="shared" si="65"/>
        <v>104</v>
      </c>
      <c r="V243">
        <f t="shared" si="65"/>
        <v>79</v>
      </c>
      <c r="W243">
        <f t="shared" si="65"/>
        <v>65</v>
      </c>
      <c r="X243">
        <f t="shared" si="63"/>
        <v>48</v>
      </c>
      <c r="Y243">
        <f t="shared" si="63"/>
        <v>44</v>
      </c>
      <c r="Z243">
        <f t="shared" si="63"/>
        <v>19</v>
      </c>
      <c r="AA243">
        <f t="shared" si="56"/>
        <v>9</v>
      </c>
      <c r="AB243">
        <f t="shared" si="56"/>
        <v>8</v>
      </c>
      <c r="AC243">
        <f t="shared" si="56"/>
        <v>0</v>
      </c>
      <c r="AD243">
        <f t="shared" si="56"/>
        <v>0</v>
      </c>
      <c r="AE243">
        <f t="shared" si="58"/>
        <v>773</v>
      </c>
      <c r="AF243">
        <f t="shared" si="68"/>
        <v>501</v>
      </c>
      <c r="AG243">
        <f t="shared" si="59"/>
        <v>0</v>
      </c>
      <c r="AI243">
        <f t="shared" si="60"/>
        <v>0.64812419146183697</v>
      </c>
      <c r="AJ243">
        <f t="shared" si="61"/>
        <v>0.13586118832726113</v>
      </c>
      <c r="AK243">
        <f t="shared" si="62"/>
        <v>-2.1312955333329584</v>
      </c>
      <c r="AO243">
        <f t="shared" si="66"/>
        <v>5.0668670474571111E-2</v>
      </c>
      <c r="AP243">
        <f t="shared" si="66"/>
        <v>2.1749571987301031E-2</v>
      </c>
      <c r="AQ243">
        <f t="shared" si="66"/>
        <v>1.9883553768938408E-2</v>
      </c>
      <c r="AR243">
        <f t="shared" si="66"/>
        <v>1.8101213497587563E-2</v>
      </c>
      <c r="AS243">
        <f t="shared" si="66"/>
        <v>1.0444681346009985E-2</v>
      </c>
      <c r="AT243">
        <f t="shared" si="66"/>
        <v>7.0707865224951417E-3</v>
      </c>
      <c r="AU243">
        <f t="shared" si="64"/>
        <v>3.8558797983026766E-3</v>
      </c>
      <c r="AV243">
        <f t="shared" si="64"/>
        <v>3.2400101082959991E-3</v>
      </c>
      <c r="AW243">
        <f t="shared" si="64"/>
        <v>6.0415477742502884E-4</v>
      </c>
      <c r="AX243">
        <f t="shared" si="57"/>
        <v>1.355582741590785E-4</v>
      </c>
      <c r="AY243">
        <f t="shared" si="57"/>
        <v>1.0710777217507436E-4</v>
      </c>
      <c r="AZ243">
        <f t="shared" si="57"/>
        <v>0</v>
      </c>
      <c r="BA243">
        <f t="shared" si="57"/>
        <v>0</v>
      </c>
      <c r="BC243">
        <f t="shared" si="70"/>
        <v>-0.33567002896621395</v>
      </c>
      <c r="BD243">
        <f t="shared" si="70"/>
        <v>-0.2822835555265118</v>
      </c>
      <c r="BE243">
        <f t="shared" si="70"/>
        <v>-0.27622703380731217</v>
      </c>
      <c r="BF243">
        <f t="shared" si="70"/>
        <v>-0.26987369669131839</v>
      </c>
      <c r="BG243">
        <f t="shared" si="70"/>
        <v>-0.23309917787000212</v>
      </c>
      <c r="BH243">
        <f t="shared" si="70"/>
        <v>-0.20819271101547998</v>
      </c>
      <c r="BI243">
        <f t="shared" si="70"/>
        <v>-0.17256888202925938</v>
      </c>
      <c r="BJ243">
        <f t="shared" si="70"/>
        <v>-0.16314092399151758</v>
      </c>
      <c r="BK243">
        <f t="shared" si="70"/>
        <v>-9.1087918912029303E-2</v>
      </c>
      <c r="BL243">
        <f t="shared" si="69"/>
        <v>-5.1846688539794079E-2</v>
      </c>
      <c r="BM243">
        <f t="shared" si="69"/>
        <v>-4.7304915983519651E-2</v>
      </c>
      <c r="BN243">
        <f t="shared" si="69"/>
        <v>0</v>
      </c>
    </row>
    <row r="244" spans="1:66">
      <c r="A244" s="3" t="s">
        <v>89</v>
      </c>
      <c r="B244" s="1">
        <v>264</v>
      </c>
      <c r="C244" s="1">
        <v>249</v>
      </c>
      <c r="D244" s="1">
        <v>138</v>
      </c>
      <c r="E244" s="1">
        <v>127</v>
      </c>
      <c r="F244" s="1">
        <v>196</v>
      </c>
      <c r="G244" s="1">
        <v>96</v>
      </c>
      <c r="H244" s="1">
        <v>75</v>
      </c>
      <c r="I244" s="1">
        <v>70</v>
      </c>
      <c r="J244" s="1">
        <v>52</v>
      </c>
      <c r="K244" s="1">
        <v>17</v>
      </c>
      <c r="L244" s="1">
        <v>0</v>
      </c>
      <c r="M244" s="1">
        <v>21</v>
      </c>
      <c r="N244">
        <v>0</v>
      </c>
      <c r="O244">
        <f t="shared" si="67"/>
        <v>1305</v>
      </c>
      <c r="R244">
        <f t="shared" si="65"/>
        <v>264</v>
      </c>
      <c r="S244">
        <f t="shared" si="65"/>
        <v>249</v>
      </c>
      <c r="T244">
        <f t="shared" si="65"/>
        <v>196</v>
      </c>
      <c r="U244">
        <f t="shared" si="65"/>
        <v>138</v>
      </c>
      <c r="V244">
        <f t="shared" si="65"/>
        <v>127</v>
      </c>
      <c r="W244">
        <f t="shared" si="65"/>
        <v>96</v>
      </c>
      <c r="X244">
        <f t="shared" si="63"/>
        <v>75</v>
      </c>
      <c r="Y244">
        <f t="shared" si="63"/>
        <v>70</v>
      </c>
      <c r="Z244">
        <f t="shared" si="63"/>
        <v>52</v>
      </c>
      <c r="AA244">
        <f t="shared" si="56"/>
        <v>21</v>
      </c>
      <c r="AB244">
        <f t="shared" si="56"/>
        <v>17</v>
      </c>
      <c r="AC244">
        <f t="shared" si="56"/>
        <v>0</v>
      </c>
      <c r="AD244">
        <f t="shared" si="56"/>
        <v>0</v>
      </c>
      <c r="AE244">
        <f t="shared" si="58"/>
        <v>1305</v>
      </c>
      <c r="AF244">
        <f t="shared" si="68"/>
        <v>847</v>
      </c>
      <c r="AG244">
        <f t="shared" si="59"/>
        <v>0</v>
      </c>
      <c r="AI244">
        <f t="shared" si="60"/>
        <v>0.64904214559386975</v>
      </c>
      <c r="AJ244">
        <f t="shared" si="61"/>
        <v>0.13415011523612397</v>
      </c>
      <c r="AK244">
        <f t="shared" si="62"/>
        <v>-2.1528644121411391</v>
      </c>
      <c r="AO244">
        <f t="shared" si="66"/>
        <v>4.0924824943849913E-2</v>
      </c>
      <c r="AP244">
        <f t="shared" si="66"/>
        <v>3.6406394503897481E-2</v>
      </c>
      <c r="AQ244">
        <f t="shared" si="66"/>
        <v>2.2557507963770353E-2</v>
      </c>
      <c r="AR244">
        <f t="shared" si="66"/>
        <v>1.1182454749636675E-2</v>
      </c>
      <c r="AS244">
        <f t="shared" si="66"/>
        <v>9.4707946154636586E-3</v>
      </c>
      <c r="AT244">
        <f t="shared" si="66"/>
        <v>5.4115471000132113E-3</v>
      </c>
      <c r="AU244">
        <f t="shared" si="64"/>
        <v>3.3029462280354076E-3</v>
      </c>
      <c r="AV244">
        <f t="shared" si="64"/>
        <v>2.8772331586441775E-3</v>
      </c>
      <c r="AW244">
        <f t="shared" si="64"/>
        <v>1.5877629512191544E-3</v>
      </c>
      <c r="AX244">
        <f t="shared" si="57"/>
        <v>2.5895098427797594E-4</v>
      </c>
      <c r="AY244">
        <f t="shared" si="57"/>
        <v>1.6969803731595247E-4</v>
      </c>
      <c r="AZ244">
        <f t="shared" si="57"/>
        <v>0</v>
      </c>
      <c r="BA244">
        <f t="shared" si="57"/>
        <v>0</v>
      </c>
      <c r="BC244">
        <f t="shared" si="70"/>
        <v>-0.32327542772809659</v>
      </c>
      <c r="BD244">
        <f t="shared" si="70"/>
        <v>-0.31606885088101877</v>
      </c>
      <c r="BE244">
        <f t="shared" si="70"/>
        <v>-0.28473973751965531</v>
      </c>
      <c r="BF244">
        <f t="shared" si="70"/>
        <v>-0.23758255906110598</v>
      </c>
      <c r="BG244">
        <f t="shared" si="70"/>
        <v>-0.22672869473476759</v>
      </c>
      <c r="BH244">
        <f t="shared" si="70"/>
        <v>-0.19197131978217619</v>
      </c>
      <c r="BI244">
        <f t="shared" si="70"/>
        <v>-0.16416495438048753</v>
      </c>
      <c r="BJ244">
        <f t="shared" si="70"/>
        <v>-0.15692139114139497</v>
      </c>
      <c r="BK244">
        <f t="shared" si="70"/>
        <v>-0.12841468142614487</v>
      </c>
      <c r="BL244">
        <f t="shared" si="69"/>
        <v>-6.6450692354559984E-2</v>
      </c>
      <c r="BM244">
        <f t="shared" si="69"/>
        <v>-5.6546103131731668E-2</v>
      </c>
      <c r="BN244">
        <f t="shared" si="69"/>
        <v>0</v>
      </c>
    </row>
    <row r="245" spans="1:66">
      <c r="A245" s="3" t="s">
        <v>90</v>
      </c>
      <c r="B245" s="1">
        <v>530</v>
      </c>
      <c r="C245" s="1">
        <v>232</v>
      </c>
      <c r="D245" s="1">
        <v>217</v>
      </c>
      <c r="E245" s="1">
        <v>243</v>
      </c>
      <c r="F245" s="1">
        <v>193</v>
      </c>
      <c r="G245" s="1">
        <v>149</v>
      </c>
      <c r="H245" s="1">
        <v>166</v>
      </c>
      <c r="I245" s="1">
        <v>17</v>
      </c>
      <c r="J245" s="1">
        <v>75</v>
      </c>
      <c r="K245" s="1">
        <v>42</v>
      </c>
      <c r="L245" s="1">
        <v>31</v>
      </c>
      <c r="M245" s="1">
        <v>8</v>
      </c>
      <c r="N245">
        <v>0</v>
      </c>
      <c r="O245">
        <f t="shared" si="67"/>
        <v>1903</v>
      </c>
      <c r="R245">
        <f t="shared" si="65"/>
        <v>530</v>
      </c>
      <c r="S245">
        <f t="shared" si="65"/>
        <v>243</v>
      </c>
      <c r="T245">
        <f t="shared" si="65"/>
        <v>232</v>
      </c>
      <c r="U245">
        <f t="shared" ref="U245:AD308" si="71">IFERROR(LARGE($B245:$N245,COLUMN(D$1)),0)</f>
        <v>217</v>
      </c>
      <c r="V245">
        <f t="shared" si="71"/>
        <v>193</v>
      </c>
      <c r="W245">
        <f t="shared" si="71"/>
        <v>166</v>
      </c>
      <c r="X245">
        <f t="shared" si="63"/>
        <v>149</v>
      </c>
      <c r="Y245">
        <f t="shared" si="63"/>
        <v>75</v>
      </c>
      <c r="Z245">
        <f t="shared" si="63"/>
        <v>42</v>
      </c>
      <c r="AA245">
        <f t="shared" si="56"/>
        <v>31</v>
      </c>
      <c r="AB245">
        <f t="shared" si="56"/>
        <v>17</v>
      </c>
      <c r="AC245">
        <f t="shared" si="56"/>
        <v>8</v>
      </c>
      <c r="AD245">
        <f t="shared" si="56"/>
        <v>0</v>
      </c>
      <c r="AE245">
        <f t="shared" si="58"/>
        <v>1903</v>
      </c>
      <c r="AF245">
        <f t="shared" si="68"/>
        <v>1222</v>
      </c>
      <c r="AG245">
        <f t="shared" si="59"/>
        <v>0</v>
      </c>
      <c r="AI245">
        <f t="shared" si="60"/>
        <v>0.64214398318444565</v>
      </c>
      <c r="AJ245">
        <f t="shared" si="61"/>
        <v>0.14816636287146795</v>
      </c>
      <c r="AK245">
        <f t="shared" si="62"/>
        <v>-2.1111215945361148</v>
      </c>
      <c r="AO245">
        <f t="shared" si="66"/>
        <v>7.7566494146339163E-2</v>
      </c>
      <c r="AP245">
        <f t="shared" si="66"/>
        <v>1.6305531907608334E-2</v>
      </c>
      <c r="AQ245">
        <f t="shared" si="66"/>
        <v>1.4862723321226626E-2</v>
      </c>
      <c r="AR245">
        <f t="shared" ref="AR245:BA308" si="72">(U245/$AE245)^2</f>
        <v>1.3002949956770971E-2</v>
      </c>
      <c r="AS245">
        <f t="shared" si="72"/>
        <v>1.0285775508924842E-2</v>
      </c>
      <c r="AT245">
        <f t="shared" si="72"/>
        <v>7.6091929964276338E-3</v>
      </c>
      <c r="AU245">
        <f t="shared" si="64"/>
        <v>6.1304867801455186E-3</v>
      </c>
      <c r="AV245">
        <f t="shared" si="64"/>
        <v>1.5532628322291132E-3</v>
      </c>
      <c r="AW245">
        <f t="shared" si="64"/>
        <v>4.8710322418704991E-4</v>
      </c>
      <c r="AX245">
        <f t="shared" si="57"/>
        <v>2.6536632564838717E-4</v>
      </c>
      <c r="AY245">
        <f t="shared" si="57"/>
        <v>7.98031926247491E-5</v>
      </c>
      <c r="AZ245">
        <f t="shared" si="57"/>
        <v>1.7672679335584574E-5</v>
      </c>
      <c r="BA245">
        <f t="shared" si="57"/>
        <v>0</v>
      </c>
      <c r="BC245">
        <f t="shared" si="70"/>
        <v>-0.35601903636231763</v>
      </c>
      <c r="BD245">
        <f t="shared" si="70"/>
        <v>-0.26280844877625387</v>
      </c>
      <c r="BE245">
        <f t="shared" si="70"/>
        <v>-0.25655926588866146</v>
      </c>
      <c r="BF245">
        <f t="shared" si="70"/>
        <v>-0.24759318154754845</v>
      </c>
      <c r="BG245">
        <f t="shared" si="70"/>
        <v>-0.23209661530715395</v>
      </c>
      <c r="BH245">
        <f t="shared" si="70"/>
        <v>-0.21277301476824731</v>
      </c>
      <c r="BI245">
        <f t="shared" si="70"/>
        <v>-0.19944237711048496</v>
      </c>
      <c r="BJ245">
        <f t="shared" si="70"/>
        <v>-0.12744477484602623</v>
      </c>
      <c r="BK245">
        <f t="shared" si="70"/>
        <v>-8.4165908806377726E-2</v>
      </c>
      <c r="BL245">
        <f t="shared" si="69"/>
        <v>-6.7069463766232837E-2</v>
      </c>
      <c r="BM245">
        <f t="shared" si="69"/>
        <v>-4.2146899577025158E-2</v>
      </c>
      <c r="BN245">
        <f t="shared" si="69"/>
        <v>-2.3002607779784818E-2</v>
      </c>
    </row>
    <row r="246" spans="1:66">
      <c r="A246" s="3" t="s">
        <v>91</v>
      </c>
      <c r="B246" s="1">
        <v>239</v>
      </c>
      <c r="C246" s="1">
        <v>186</v>
      </c>
      <c r="D246" s="1">
        <v>203</v>
      </c>
      <c r="E246" s="1">
        <v>149</v>
      </c>
      <c r="F246" s="1">
        <v>117</v>
      </c>
      <c r="G246" s="1">
        <v>75</v>
      </c>
      <c r="H246" s="1">
        <v>122</v>
      </c>
      <c r="I246" s="1">
        <v>20</v>
      </c>
      <c r="J246" s="1">
        <v>77</v>
      </c>
      <c r="K246" s="1">
        <v>26</v>
      </c>
      <c r="L246" s="1">
        <v>20</v>
      </c>
      <c r="M246" s="1">
        <v>15</v>
      </c>
      <c r="N246">
        <v>0</v>
      </c>
      <c r="O246">
        <f t="shared" si="67"/>
        <v>1249</v>
      </c>
      <c r="R246">
        <f t="shared" ref="R246:V309" si="73">IFERROR(LARGE($B246:$N246,COLUMN(A$1)),0)</f>
        <v>239</v>
      </c>
      <c r="S246">
        <f t="shared" si="73"/>
        <v>203</v>
      </c>
      <c r="T246">
        <f t="shared" si="73"/>
        <v>186</v>
      </c>
      <c r="U246">
        <f t="shared" si="71"/>
        <v>149</v>
      </c>
      <c r="V246">
        <f t="shared" si="71"/>
        <v>122</v>
      </c>
      <c r="W246">
        <f t="shared" si="71"/>
        <v>117</v>
      </c>
      <c r="X246">
        <f t="shared" si="63"/>
        <v>77</v>
      </c>
      <c r="Y246">
        <f t="shared" si="63"/>
        <v>75</v>
      </c>
      <c r="Z246">
        <f t="shared" si="63"/>
        <v>26</v>
      </c>
      <c r="AA246">
        <f t="shared" si="56"/>
        <v>20</v>
      </c>
      <c r="AB246">
        <f t="shared" si="56"/>
        <v>20</v>
      </c>
      <c r="AC246">
        <f t="shared" si="56"/>
        <v>15</v>
      </c>
      <c r="AD246">
        <f t="shared" si="56"/>
        <v>0</v>
      </c>
      <c r="AE246">
        <f t="shared" si="58"/>
        <v>1249</v>
      </c>
      <c r="AF246">
        <f t="shared" si="68"/>
        <v>777</v>
      </c>
      <c r="AG246">
        <f t="shared" si="59"/>
        <v>0</v>
      </c>
      <c r="AI246">
        <f t="shared" si="60"/>
        <v>0.62209767814251404</v>
      </c>
      <c r="AJ246">
        <f t="shared" si="61"/>
        <v>0.12625312419671525</v>
      </c>
      <c r="AK246">
        <f t="shared" si="62"/>
        <v>-2.2047641775974389</v>
      </c>
      <c r="AO246">
        <f t="shared" ref="AO246:AS309" si="74">(R246/$AE246)^2</f>
        <v>3.6616002169229375E-2</v>
      </c>
      <c r="AP246">
        <f t="shared" si="74"/>
        <v>2.6416008707686726E-2</v>
      </c>
      <c r="AQ246">
        <f t="shared" si="74"/>
        <v>2.2176908860955861E-2</v>
      </c>
      <c r="AR246">
        <f t="shared" si="72"/>
        <v>1.4231401133717224E-2</v>
      </c>
      <c r="AS246">
        <f t="shared" si="72"/>
        <v>9.5410195249874836E-3</v>
      </c>
      <c r="AT246">
        <f t="shared" si="72"/>
        <v>8.7749943750036041E-3</v>
      </c>
      <c r="AU246">
        <f t="shared" si="64"/>
        <v>3.8006385893342371E-3</v>
      </c>
      <c r="AV246">
        <f t="shared" si="64"/>
        <v>3.6057669193801803E-3</v>
      </c>
      <c r="AW246">
        <f t="shared" si="64"/>
        <v>4.3333305555573362E-4</v>
      </c>
      <c r="AX246">
        <f t="shared" si="57"/>
        <v>2.5641009204481274E-4</v>
      </c>
      <c r="AY246">
        <f t="shared" si="57"/>
        <v>2.5641009204481274E-4</v>
      </c>
      <c r="AZ246">
        <f t="shared" si="57"/>
        <v>1.4423067677520718E-4</v>
      </c>
      <c r="BA246">
        <f t="shared" si="57"/>
        <v>0</v>
      </c>
      <c r="BC246">
        <f t="shared" si="70"/>
        <v>-0.31642814652392476</v>
      </c>
      <c r="BD246">
        <f t="shared" si="70"/>
        <v>-0.29529958671738143</v>
      </c>
      <c r="BE246">
        <f t="shared" si="70"/>
        <v>-0.28359442880120256</v>
      </c>
      <c r="BF246">
        <f t="shared" si="70"/>
        <v>-0.25364025494222392</v>
      </c>
      <c r="BG246">
        <f t="shared" si="70"/>
        <v>-0.22720692616322113</v>
      </c>
      <c r="BH246">
        <f t="shared" si="70"/>
        <v>-0.22181519240460779</v>
      </c>
      <c r="BI246">
        <f t="shared" si="70"/>
        <v>-0.17177307269570521</v>
      </c>
      <c r="BJ246">
        <f t="shared" si="70"/>
        <v>-0.16889173718510411</v>
      </c>
      <c r="BK246">
        <f t="shared" si="70"/>
        <v>-8.0602122717939539E-2</v>
      </c>
      <c r="BL246">
        <f t="shared" si="69"/>
        <v>-6.6202822042779594E-2</v>
      </c>
      <c r="BM246">
        <f t="shared" si="69"/>
        <v>-6.6202822042779594E-2</v>
      </c>
      <c r="BN246">
        <f t="shared" si="69"/>
        <v>-5.3107065360568868E-2</v>
      </c>
    </row>
    <row r="247" spans="1:66">
      <c r="A247" s="3" t="s">
        <v>92</v>
      </c>
      <c r="B247" s="1">
        <v>249</v>
      </c>
      <c r="C247" s="1">
        <v>207</v>
      </c>
      <c r="D247" s="1">
        <v>165</v>
      </c>
      <c r="E247" s="1">
        <v>191</v>
      </c>
      <c r="F247" s="1">
        <v>114</v>
      </c>
      <c r="G247" s="1">
        <v>76</v>
      </c>
      <c r="H247" s="1">
        <v>118</v>
      </c>
      <c r="I247" s="1">
        <v>13</v>
      </c>
      <c r="J247" s="1">
        <v>81</v>
      </c>
      <c r="K247" s="1">
        <v>17</v>
      </c>
      <c r="L247" s="1">
        <v>1</v>
      </c>
      <c r="M247" s="1">
        <v>2</v>
      </c>
      <c r="N247">
        <v>0</v>
      </c>
      <c r="O247">
        <f t="shared" si="67"/>
        <v>1234</v>
      </c>
      <c r="R247">
        <f t="shared" si="73"/>
        <v>249</v>
      </c>
      <c r="S247">
        <f t="shared" si="73"/>
        <v>207</v>
      </c>
      <c r="T247">
        <f t="shared" si="73"/>
        <v>191</v>
      </c>
      <c r="U247">
        <f t="shared" si="71"/>
        <v>165</v>
      </c>
      <c r="V247">
        <f t="shared" si="71"/>
        <v>118</v>
      </c>
      <c r="W247">
        <f t="shared" si="71"/>
        <v>114</v>
      </c>
      <c r="X247">
        <f t="shared" si="63"/>
        <v>81</v>
      </c>
      <c r="Y247">
        <f t="shared" si="63"/>
        <v>76</v>
      </c>
      <c r="Z247">
        <f t="shared" si="63"/>
        <v>17</v>
      </c>
      <c r="AA247">
        <f t="shared" si="56"/>
        <v>13</v>
      </c>
      <c r="AB247">
        <f t="shared" si="56"/>
        <v>2</v>
      </c>
      <c r="AC247">
        <f t="shared" si="56"/>
        <v>1</v>
      </c>
      <c r="AD247">
        <f t="shared" si="56"/>
        <v>0</v>
      </c>
      <c r="AE247">
        <f t="shared" si="58"/>
        <v>1234</v>
      </c>
      <c r="AF247">
        <f t="shared" si="68"/>
        <v>812</v>
      </c>
      <c r="AG247">
        <f t="shared" si="59"/>
        <v>0</v>
      </c>
      <c r="AI247">
        <f t="shared" si="60"/>
        <v>0.65802269043760131</v>
      </c>
      <c r="AJ247">
        <f t="shared" si="61"/>
        <v>0.13677568829149256</v>
      </c>
      <c r="AK247">
        <f t="shared" si="62"/>
        <v>-2.0983787843459076</v>
      </c>
      <c r="AO247">
        <f t="shared" si="74"/>
        <v>4.0716306486397034E-2</v>
      </c>
      <c r="AP247">
        <f t="shared" si="74"/>
        <v>2.8139110927817724E-2</v>
      </c>
      <c r="AQ247">
        <f t="shared" si="74"/>
        <v>2.3957219672751249E-2</v>
      </c>
      <c r="AR247">
        <f t="shared" si="72"/>
        <v>1.7878767182660908E-2</v>
      </c>
      <c r="AS247">
        <f t="shared" si="72"/>
        <v>9.1439468962854192E-3</v>
      </c>
      <c r="AT247">
        <f t="shared" si="72"/>
        <v>8.534525557607392E-3</v>
      </c>
      <c r="AU247">
        <f t="shared" si="64"/>
        <v>4.3086351326148105E-3</v>
      </c>
      <c r="AV247">
        <f t="shared" si="64"/>
        <v>3.7931224700477289E-3</v>
      </c>
      <c r="AW247">
        <f t="shared" si="64"/>
        <v>1.8978746430813604E-4</v>
      </c>
      <c r="AX247">
        <f t="shared" si="57"/>
        <v>1.1098298085839096E-4</v>
      </c>
      <c r="AY247">
        <f t="shared" si="57"/>
        <v>2.6268161149915018E-6</v>
      </c>
      <c r="AZ247">
        <f t="shared" si="57"/>
        <v>6.5670402874787546E-7</v>
      </c>
      <c r="BA247">
        <f t="shared" si="57"/>
        <v>0</v>
      </c>
      <c r="BC247">
        <f t="shared" si="70"/>
        <v>-0.32296617803254113</v>
      </c>
      <c r="BD247">
        <f t="shared" si="70"/>
        <v>-0.29947857708135539</v>
      </c>
      <c r="BE247">
        <f t="shared" si="70"/>
        <v>-0.28878190461586084</v>
      </c>
      <c r="BF247">
        <f t="shared" si="70"/>
        <v>-0.26903701016465492</v>
      </c>
      <c r="BG247">
        <f t="shared" si="70"/>
        <v>-0.22446120457047072</v>
      </c>
      <c r="BH247">
        <f t="shared" si="70"/>
        <v>-0.22003826919941291</v>
      </c>
      <c r="BI247">
        <f t="shared" si="70"/>
        <v>-0.1787754708535044</v>
      </c>
      <c r="BJ247">
        <f t="shared" si="70"/>
        <v>-0.1716640986042173</v>
      </c>
      <c r="BK247">
        <f t="shared" si="70"/>
        <v>-5.9028888676624792E-2</v>
      </c>
      <c r="BL247">
        <f t="shared" si="69"/>
        <v>-4.7965858193719083E-2</v>
      </c>
      <c r="BM247">
        <f t="shared" si="69"/>
        <v>-1.0413077834530613E-2</v>
      </c>
      <c r="BN247">
        <f t="shared" si="69"/>
        <v>-5.7682465190156667E-3</v>
      </c>
    </row>
    <row r="248" spans="1:66">
      <c r="A248" s="3" t="s">
        <v>93</v>
      </c>
      <c r="B248" s="1">
        <v>345</v>
      </c>
      <c r="C248" s="1">
        <v>246</v>
      </c>
      <c r="D248" s="1">
        <v>290</v>
      </c>
      <c r="E248" s="1">
        <v>219</v>
      </c>
      <c r="F248" s="1">
        <v>304</v>
      </c>
      <c r="G248" s="1">
        <v>168</v>
      </c>
      <c r="H248" s="1">
        <v>167</v>
      </c>
      <c r="I248" s="1">
        <v>126</v>
      </c>
      <c r="J248" s="1">
        <v>81</v>
      </c>
      <c r="K248" s="1">
        <v>54</v>
      </c>
      <c r="L248" s="1">
        <v>33</v>
      </c>
      <c r="M248" s="1">
        <v>10</v>
      </c>
      <c r="N248">
        <v>0</v>
      </c>
      <c r="O248">
        <f t="shared" si="67"/>
        <v>2043</v>
      </c>
      <c r="R248">
        <f t="shared" si="73"/>
        <v>345</v>
      </c>
      <c r="S248">
        <f t="shared" si="73"/>
        <v>304</v>
      </c>
      <c r="T248">
        <f t="shared" si="73"/>
        <v>290</v>
      </c>
      <c r="U248">
        <f t="shared" si="71"/>
        <v>246</v>
      </c>
      <c r="V248">
        <f t="shared" si="71"/>
        <v>219</v>
      </c>
      <c r="W248">
        <f t="shared" si="71"/>
        <v>168</v>
      </c>
      <c r="X248">
        <f t="shared" si="63"/>
        <v>167</v>
      </c>
      <c r="Y248">
        <f t="shared" si="63"/>
        <v>126</v>
      </c>
      <c r="Z248">
        <f t="shared" si="63"/>
        <v>81</v>
      </c>
      <c r="AA248">
        <f t="shared" si="56"/>
        <v>54</v>
      </c>
      <c r="AB248">
        <f t="shared" si="56"/>
        <v>33</v>
      </c>
      <c r="AC248">
        <f t="shared" si="56"/>
        <v>10</v>
      </c>
      <c r="AD248">
        <f t="shared" si="56"/>
        <v>0</v>
      </c>
      <c r="AE248">
        <f t="shared" si="58"/>
        <v>2043</v>
      </c>
      <c r="AF248">
        <f t="shared" si="68"/>
        <v>1185</v>
      </c>
      <c r="AG248">
        <f t="shared" si="59"/>
        <v>0</v>
      </c>
      <c r="AI248">
        <f t="shared" si="60"/>
        <v>0.58002936857562404</v>
      </c>
      <c r="AJ248">
        <f t="shared" si="61"/>
        <v>0.11660052867269516</v>
      </c>
      <c r="AK248">
        <f t="shared" si="62"/>
        <v>-2.253867431123378</v>
      </c>
      <c r="AO248">
        <f t="shared" si="74"/>
        <v>2.8516843805322139E-2</v>
      </c>
      <c r="AP248">
        <f t="shared" si="74"/>
        <v>2.2141673069629494E-2</v>
      </c>
      <c r="AQ248">
        <f t="shared" si="74"/>
        <v>2.0149267498656521E-2</v>
      </c>
      <c r="AR248">
        <f t="shared" si="72"/>
        <v>1.4498847466690818E-2</v>
      </c>
      <c r="AS248">
        <f t="shared" si="72"/>
        <v>1.149083256246213E-2</v>
      </c>
      <c r="AT248">
        <f t="shared" si="72"/>
        <v>6.7621037560295066E-3</v>
      </c>
      <c r="AU248">
        <f t="shared" si="64"/>
        <v>6.681842107848176E-3</v>
      </c>
      <c r="AV248">
        <f t="shared" si="64"/>
        <v>3.8036833627665976E-3</v>
      </c>
      <c r="AW248">
        <f t="shared" si="64"/>
        <v>1.5719303693066042E-3</v>
      </c>
      <c r="AX248">
        <f t="shared" si="57"/>
        <v>6.9863571969182401E-4</v>
      </c>
      <c r="AY248">
        <f t="shared" si="57"/>
        <v>2.6091025334169972E-4</v>
      </c>
      <c r="AZ248">
        <f t="shared" si="57"/>
        <v>2.3958700949651024E-5</v>
      </c>
      <c r="BA248">
        <f t="shared" si="57"/>
        <v>0</v>
      </c>
      <c r="BC248">
        <f t="shared" si="70"/>
        <v>-0.30035605058064635</v>
      </c>
      <c r="BD248">
        <f t="shared" si="70"/>
        <v>-0.28348734977829942</v>
      </c>
      <c r="BE248">
        <f t="shared" si="70"/>
        <v>-0.27712440765186475</v>
      </c>
      <c r="BF248">
        <f t="shared" si="70"/>
        <v>-0.25489152838265972</v>
      </c>
      <c r="BG248">
        <f t="shared" si="70"/>
        <v>-0.23937813384006143</v>
      </c>
      <c r="BH248">
        <f t="shared" si="70"/>
        <v>-0.20543288467430887</v>
      </c>
      <c r="BI248">
        <f t="shared" si="70"/>
        <v>-0.20469808647133864</v>
      </c>
      <c r="BJ248">
        <f t="shared" si="70"/>
        <v>-0.17181717017676659</v>
      </c>
      <c r="BK248">
        <f t="shared" si="70"/>
        <v>-0.12797149322161522</v>
      </c>
      <c r="BL248">
        <f t="shared" si="69"/>
        <v>-9.60314682357713E-2</v>
      </c>
      <c r="BM248">
        <f t="shared" si="69"/>
        <v>-6.6640730347815799E-2</v>
      </c>
      <c r="BN248">
        <f t="shared" si="69"/>
        <v>-2.6038127762229937E-2</v>
      </c>
    </row>
    <row r="249" spans="1:66">
      <c r="A249" s="3" t="s">
        <v>94</v>
      </c>
      <c r="B249" s="1">
        <v>470</v>
      </c>
      <c r="C249" s="1">
        <v>356</v>
      </c>
      <c r="D249" s="1">
        <v>227</v>
      </c>
      <c r="E249" s="1">
        <v>232</v>
      </c>
      <c r="F249" s="1">
        <v>269</v>
      </c>
      <c r="G249" s="1">
        <v>194</v>
      </c>
      <c r="H249" s="1">
        <v>265</v>
      </c>
      <c r="I249" s="1">
        <v>80</v>
      </c>
      <c r="J249" s="1">
        <v>98</v>
      </c>
      <c r="K249" s="1">
        <v>44</v>
      </c>
      <c r="L249" s="1">
        <v>27</v>
      </c>
      <c r="M249" s="1">
        <v>13</v>
      </c>
      <c r="N249">
        <v>0</v>
      </c>
      <c r="O249">
        <f t="shared" si="67"/>
        <v>2275</v>
      </c>
      <c r="R249">
        <f t="shared" si="73"/>
        <v>470</v>
      </c>
      <c r="S249">
        <f t="shared" si="73"/>
        <v>356</v>
      </c>
      <c r="T249">
        <f t="shared" si="73"/>
        <v>269</v>
      </c>
      <c r="U249">
        <f t="shared" si="71"/>
        <v>265</v>
      </c>
      <c r="V249">
        <f t="shared" si="71"/>
        <v>232</v>
      </c>
      <c r="W249">
        <f t="shared" si="71"/>
        <v>227</v>
      </c>
      <c r="X249">
        <f t="shared" si="63"/>
        <v>194</v>
      </c>
      <c r="Y249">
        <f t="shared" si="63"/>
        <v>98</v>
      </c>
      <c r="Z249">
        <f t="shared" si="63"/>
        <v>80</v>
      </c>
      <c r="AA249">
        <f t="shared" si="56"/>
        <v>44</v>
      </c>
      <c r="AB249">
        <f t="shared" si="56"/>
        <v>27</v>
      </c>
      <c r="AC249">
        <f t="shared" si="56"/>
        <v>13</v>
      </c>
      <c r="AD249">
        <f t="shared" si="56"/>
        <v>0</v>
      </c>
      <c r="AE249">
        <f t="shared" si="58"/>
        <v>2275</v>
      </c>
      <c r="AF249">
        <f t="shared" si="68"/>
        <v>1360</v>
      </c>
      <c r="AG249">
        <f t="shared" si="59"/>
        <v>0</v>
      </c>
      <c r="AI249">
        <f t="shared" si="60"/>
        <v>0.59780219780219779</v>
      </c>
      <c r="AJ249">
        <f t="shared" si="61"/>
        <v>0.12598459123294289</v>
      </c>
      <c r="AK249">
        <f t="shared" si="62"/>
        <v>-2.2032905387029453</v>
      </c>
      <c r="AO249">
        <f t="shared" si="74"/>
        <v>4.2680835647868613E-2</v>
      </c>
      <c r="AP249">
        <f t="shared" si="74"/>
        <v>2.4487090931046979E-2</v>
      </c>
      <c r="AQ249">
        <f t="shared" si="74"/>
        <v>1.3981113392102403E-2</v>
      </c>
      <c r="AR249">
        <f t="shared" si="72"/>
        <v>1.3568409612365656E-2</v>
      </c>
      <c r="AS249">
        <f t="shared" si="72"/>
        <v>1.0399516966549935E-2</v>
      </c>
      <c r="AT249">
        <f t="shared" si="72"/>
        <v>9.9560922593889632E-3</v>
      </c>
      <c r="AU249">
        <f t="shared" si="64"/>
        <v>7.2717787706798702E-3</v>
      </c>
      <c r="AV249">
        <f t="shared" si="64"/>
        <v>1.8556213017751478E-3</v>
      </c>
      <c r="AW249">
        <f t="shared" si="64"/>
        <v>1.2365656321700277E-3</v>
      </c>
      <c r="AX249">
        <f t="shared" si="57"/>
        <v>3.740611037314334E-4</v>
      </c>
      <c r="AY249">
        <f t="shared" si="57"/>
        <v>1.4085255403936724E-4</v>
      </c>
      <c r="AZ249">
        <f t="shared" si="57"/>
        <v>3.2653061224489793E-5</v>
      </c>
      <c r="BA249">
        <f t="shared" si="57"/>
        <v>0</v>
      </c>
      <c r="BC249">
        <f t="shared" si="70"/>
        <v>-0.32579834691870102</v>
      </c>
      <c r="BD249">
        <f t="shared" si="70"/>
        <v>-0.2902463462812111</v>
      </c>
      <c r="BE249">
        <f t="shared" si="70"/>
        <v>-0.25244898594711385</v>
      </c>
      <c r="BF249">
        <f t="shared" si="70"/>
        <v>-0.25044020172777565</v>
      </c>
      <c r="BG249">
        <f t="shared" si="70"/>
        <v>-0.2328156161119771</v>
      </c>
      <c r="BH249">
        <f t="shared" si="70"/>
        <v>-0.22997198516752887</v>
      </c>
      <c r="BI249">
        <f t="shared" si="70"/>
        <v>-0.20993589952985239</v>
      </c>
      <c r="BJ249">
        <f t="shared" si="70"/>
        <v>-0.13546692288616216</v>
      </c>
      <c r="BK249">
        <f t="shared" si="70"/>
        <v>-0.11772162449973342</v>
      </c>
      <c r="BL249">
        <f t="shared" si="69"/>
        <v>-7.6309455247709337E-2</v>
      </c>
      <c r="BM249">
        <f t="shared" si="69"/>
        <v>-5.2622091677045929E-2</v>
      </c>
      <c r="BN249">
        <f t="shared" si="69"/>
        <v>-2.9513062708134367E-2</v>
      </c>
    </row>
    <row r="250" spans="1:66">
      <c r="A250" s="3" t="s">
        <v>95</v>
      </c>
      <c r="B250" s="1">
        <v>504</v>
      </c>
      <c r="C250" s="1">
        <v>370</v>
      </c>
      <c r="D250" s="1">
        <v>325</v>
      </c>
      <c r="E250" s="1">
        <v>239</v>
      </c>
      <c r="F250" s="1">
        <v>421</v>
      </c>
      <c r="G250" s="1">
        <v>247</v>
      </c>
      <c r="H250" s="1">
        <v>266</v>
      </c>
      <c r="I250" s="1">
        <v>156</v>
      </c>
      <c r="J250" s="1">
        <v>101</v>
      </c>
      <c r="K250" s="1">
        <v>46</v>
      </c>
      <c r="L250" s="1">
        <v>53</v>
      </c>
      <c r="M250" s="1">
        <v>8</v>
      </c>
      <c r="N250">
        <v>0</v>
      </c>
      <c r="O250">
        <f t="shared" si="67"/>
        <v>2736</v>
      </c>
      <c r="R250">
        <f t="shared" si="73"/>
        <v>504</v>
      </c>
      <c r="S250">
        <f t="shared" si="73"/>
        <v>421</v>
      </c>
      <c r="T250">
        <f t="shared" si="73"/>
        <v>370</v>
      </c>
      <c r="U250">
        <f t="shared" si="71"/>
        <v>325</v>
      </c>
      <c r="V250">
        <f t="shared" si="71"/>
        <v>266</v>
      </c>
      <c r="W250">
        <f t="shared" si="71"/>
        <v>247</v>
      </c>
      <c r="X250">
        <f t="shared" si="63"/>
        <v>239</v>
      </c>
      <c r="Y250">
        <f t="shared" si="63"/>
        <v>156</v>
      </c>
      <c r="Z250">
        <f t="shared" si="63"/>
        <v>101</v>
      </c>
      <c r="AA250">
        <f t="shared" si="56"/>
        <v>53</v>
      </c>
      <c r="AB250">
        <f t="shared" si="56"/>
        <v>46</v>
      </c>
      <c r="AC250">
        <f t="shared" si="56"/>
        <v>8</v>
      </c>
      <c r="AD250">
        <f t="shared" si="56"/>
        <v>0</v>
      </c>
      <c r="AE250">
        <f t="shared" si="58"/>
        <v>2736</v>
      </c>
      <c r="AF250">
        <f t="shared" si="68"/>
        <v>1620</v>
      </c>
      <c r="AG250">
        <f t="shared" si="59"/>
        <v>0</v>
      </c>
      <c r="AI250">
        <f t="shared" si="60"/>
        <v>0.59210526315789469</v>
      </c>
      <c r="AJ250">
        <f t="shared" si="61"/>
        <v>0.12052239364248828</v>
      </c>
      <c r="AK250">
        <f t="shared" si="62"/>
        <v>-2.2271714666268183</v>
      </c>
      <c r="AO250">
        <f t="shared" si="74"/>
        <v>3.3933518005540161E-2</v>
      </c>
      <c r="AP250">
        <f t="shared" si="74"/>
        <v>2.3677290662084058E-2</v>
      </c>
      <c r="AQ250">
        <f t="shared" si="74"/>
        <v>1.8288212612427759E-2</v>
      </c>
      <c r="AR250">
        <f t="shared" si="72"/>
        <v>1.4110244391436683E-2</v>
      </c>
      <c r="AS250">
        <f t="shared" si="72"/>
        <v>9.4521604938271608E-3</v>
      </c>
      <c r="AT250">
        <f t="shared" si="72"/>
        <v>8.1500771604938269E-3</v>
      </c>
      <c r="AU250">
        <f t="shared" si="64"/>
        <v>7.6306865787763752E-3</v>
      </c>
      <c r="AV250">
        <f t="shared" si="64"/>
        <v>3.2510003077870111E-3</v>
      </c>
      <c r="AW250">
        <f t="shared" si="64"/>
        <v>1.3627323364454021E-3</v>
      </c>
      <c r="AX250">
        <f t="shared" si="57"/>
        <v>3.7524900824185216E-4</v>
      </c>
      <c r="AY250">
        <f t="shared" si="57"/>
        <v>2.8267244622276938E-4</v>
      </c>
      <c r="AZ250">
        <f t="shared" si="57"/>
        <v>8.5496392052255378E-6</v>
      </c>
      <c r="BA250">
        <f t="shared" si="57"/>
        <v>0</v>
      </c>
      <c r="BC250">
        <f t="shared" si="70"/>
        <v>-0.31162452828151332</v>
      </c>
      <c r="BD250">
        <f t="shared" si="70"/>
        <v>-0.2879940739657475</v>
      </c>
      <c r="BE250">
        <f t="shared" si="70"/>
        <v>-0.27056916339493542</v>
      </c>
      <c r="BF250">
        <f t="shared" si="70"/>
        <v>-0.25306608418645055</v>
      </c>
      <c r="BG250">
        <f t="shared" si="70"/>
        <v>-0.22660127485729434</v>
      </c>
      <c r="BH250">
        <f t="shared" si="70"/>
        <v>-0.21710577255200023</v>
      </c>
      <c r="BI250">
        <f t="shared" si="70"/>
        <v>-0.21295011173531153</v>
      </c>
      <c r="BJ250">
        <f t="shared" si="70"/>
        <v>-0.16332084004126204</v>
      </c>
      <c r="BK250">
        <f t="shared" si="70"/>
        <v>-0.12178812425146907</v>
      </c>
      <c r="BL250">
        <f t="shared" si="69"/>
        <v>-7.6399817015748148E-2</v>
      </c>
      <c r="BM250">
        <f t="shared" si="69"/>
        <v>-6.8690826236715602E-2</v>
      </c>
      <c r="BN250">
        <f t="shared" si="69"/>
        <v>-1.7060850108370187E-2</v>
      </c>
    </row>
    <row r="251" spans="1:66">
      <c r="A251" s="3" t="s">
        <v>96</v>
      </c>
      <c r="B251" s="1">
        <v>350</v>
      </c>
      <c r="C251" s="1">
        <v>224</v>
      </c>
      <c r="D251" s="1">
        <v>271</v>
      </c>
      <c r="E251" s="1">
        <v>151</v>
      </c>
      <c r="F251" s="1">
        <v>234</v>
      </c>
      <c r="G251" s="1">
        <v>165</v>
      </c>
      <c r="H251" s="1">
        <v>160</v>
      </c>
      <c r="I251" s="1">
        <v>167</v>
      </c>
      <c r="J251" s="1">
        <v>115</v>
      </c>
      <c r="K251" s="1">
        <v>38</v>
      </c>
      <c r="L251" s="1">
        <v>36</v>
      </c>
      <c r="M251" s="1">
        <v>13</v>
      </c>
      <c r="N251">
        <v>0</v>
      </c>
      <c r="O251">
        <f t="shared" si="67"/>
        <v>1924</v>
      </c>
      <c r="R251">
        <f t="shared" si="73"/>
        <v>350</v>
      </c>
      <c r="S251">
        <f t="shared" si="73"/>
        <v>271</v>
      </c>
      <c r="T251">
        <f t="shared" si="73"/>
        <v>234</v>
      </c>
      <c r="U251">
        <f t="shared" si="71"/>
        <v>224</v>
      </c>
      <c r="V251">
        <f t="shared" si="71"/>
        <v>167</v>
      </c>
      <c r="W251">
        <f t="shared" si="71"/>
        <v>165</v>
      </c>
      <c r="X251">
        <f t="shared" si="63"/>
        <v>160</v>
      </c>
      <c r="Y251">
        <f t="shared" si="63"/>
        <v>151</v>
      </c>
      <c r="Z251">
        <f t="shared" si="63"/>
        <v>115</v>
      </c>
      <c r="AA251">
        <f t="shared" si="56"/>
        <v>38</v>
      </c>
      <c r="AB251">
        <f t="shared" si="56"/>
        <v>36</v>
      </c>
      <c r="AC251">
        <f t="shared" si="56"/>
        <v>13</v>
      </c>
      <c r="AD251">
        <f t="shared" si="56"/>
        <v>0</v>
      </c>
      <c r="AE251">
        <f t="shared" si="58"/>
        <v>1924</v>
      </c>
      <c r="AF251">
        <f t="shared" si="68"/>
        <v>1079</v>
      </c>
      <c r="AG251">
        <f t="shared" si="59"/>
        <v>0</v>
      </c>
      <c r="AI251">
        <f t="shared" si="60"/>
        <v>0.56081081081081086</v>
      </c>
      <c r="AJ251">
        <f t="shared" si="61"/>
        <v>0.11360006656264453</v>
      </c>
      <c r="AK251">
        <f t="shared" si="62"/>
        <v>-2.2761563354547074</v>
      </c>
      <c r="AO251">
        <f t="shared" si="74"/>
        <v>3.309222384066459E-2</v>
      </c>
      <c r="AP251">
        <f t="shared" si="74"/>
        <v>1.9839396008834678E-2</v>
      </c>
      <c r="AQ251">
        <f t="shared" si="74"/>
        <v>1.4791818845872901E-2</v>
      </c>
      <c r="AR251">
        <f t="shared" si="72"/>
        <v>1.3554574885136218E-2</v>
      </c>
      <c r="AS251">
        <f t="shared" si="72"/>
        <v>7.5339512709575087E-3</v>
      </c>
      <c r="AT251">
        <f t="shared" si="72"/>
        <v>7.3545779107109677E-3</v>
      </c>
      <c r="AU251">
        <f t="shared" si="64"/>
        <v>6.9155994311919473E-3</v>
      </c>
      <c r="AV251">
        <f t="shared" si="64"/>
        <v>6.1594758840081091E-3</v>
      </c>
      <c r="AW251">
        <f t="shared" si="64"/>
        <v>3.5726094717778711E-3</v>
      </c>
      <c r="AX251">
        <f t="shared" si="57"/>
        <v>3.9008303041567079E-4</v>
      </c>
      <c r="AY251">
        <f t="shared" si="57"/>
        <v>3.5010222120409235E-4</v>
      </c>
      <c r="AZ251">
        <f t="shared" si="57"/>
        <v>4.5653761869978094E-5</v>
      </c>
      <c r="BA251">
        <f t="shared" si="57"/>
        <v>0</v>
      </c>
      <c r="BC251">
        <f t="shared" si="70"/>
        <v>-0.31002077279613688</v>
      </c>
      <c r="BD251">
        <f t="shared" si="70"/>
        <v>-0.27607671601026645</v>
      </c>
      <c r="BE251">
        <f t="shared" si="70"/>
        <v>-0.25623736003799397</v>
      </c>
      <c r="BF251">
        <f t="shared" si="70"/>
        <v>-0.25037187618452034</v>
      </c>
      <c r="BG251">
        <f t="shared" si="70"/>
        <v>-0.21214970152863083</v>
      </c>
      <c r="BH251">
        <f t="shared" si="70"/>
        <v>-0.21064223802423948</v>
      </c>
      <c r="BI251">
        <f t="shared" si="70"/>
        <v>-0.20681811359599375</v>
      </c>
      <c r="BJ251">
        <f t="shared" si="70"/>
        <v>-0.19972824893764027</v>
      </c>
      <c r="BK251">
        <f t="shared" si="70"/>
        <v>-0.16838949731246164</v>
      </c>
      <c r="BL251">
        <f t="shared" si="69"/>
        <v>-7.751240536225161E-2</v>
      </c>
      <c r="BM251">
        <f t="shared" si="69"/>
        <v>-7.444445786886876E-2</v>
      </c>
      <c r="BN251">
        <f t="shared" si="69"/>
        <v>-3.3764947795703479E-2</v>
      </c>
    </row>
    <row r="252" spans="1:66">
      <c r="A252" s="3" t="s">
        <v>97</v>
      </c>
      <c r="B252" s="1">
        <v>115</v>
      </c>
      <c r="C252" s="1">
        <v>116</v>
      </c>
      <c r="D252" s="1">
        <v>78</v>
      </c>
      <c r="E252" s="1">
        <v>51</v>
      </c>
      <c r="F252" s="1">
        <v>68</v>
      </c>
      <c r="G252" s="1">
        <v>73</v>
      </c>
      <c r="H252" s="1">
        <v>56</v>
      </c>
      <c r="I252" s="1">
        <v>28</v>
      </c>
      <c r="J252" s="1">
        <v>25</v>
      </c>
      <c r="K252" s="1">
        <v>18</v>
      </c>
      <c r="L252" s="1">
        <v>8</v>
      </c>
      <c r="M252" s="1">
        <v>1</v>
      </c>
      <c r="N252">
        <v>0</v>
      </c>
      <c r="O252">
        <f t="shared" si="67"/>
        <v>637</v>
      </c>
      <c r="R252">
        <f t="shared" si="73"/>
        <v>116</v>
      </c>
      <c r="S252">
        <f t="shared" si="73"/>
        <v>115</v>
      </c>
      <c r="T252">
        <f t="shared" si="73"/>
        <v>78</v>
      </c>
      <c r="U252">
        <f t="shared" si="71"/>
        <v>73</v>
      </c>
      <c r="V252">
        <f t="shared" si="71"/>
        <v>68</v>
      </c>
      <c r="W252">
        <f t="shared" si="71"/>
        <v>56</v>
      </c>
      <c r="X252">
        <f t="shared" si="63"/>
        <v>51</v>
      </c>
      <c r="Y252">
        <f t="shared" si="63"/>
        <v>28</v>
      </c>
      <c r="Z252">
        <f t="shared" si="63"/>
        <v>25</v>
      </c>
      <c r="AA252">
        <f t="shared" si="56"/>
        <v>18</v>
      </c>
      <c r="AB252">
        <f t="shared" si="56"/>
        <v>8</v>
      </c>
      <c r="AC252">
        <f t="shared" si="56"/>
        <v>1</v>
      </c>
      <c r="AD252">
        <f t="shared" si="56"/>
        <v>0</v>
      </c>
      <c r="AE252">
        <f t="shared" si="58"/>
        <v>637</v>
      </c>
      <c r="AF252">
        <f t="shared" si="68"/>
        <v>382</v>
      </c>
      <c r="AG252">
        <f t="shared" si="59"/>
        <v>0</v>
      </c>
      <c r="AI252">
        <f t="shared" si="60"/>
        <v>0.59968602825745687</v>
      </c>
      <c r="AJ252">
        <f t="shared" si="61"/>
        <v>0.12384632635810031</v>
      </c>
      <c r="AK252">
        <f t="shared" si="62"/>
        <v>-2.2096493158547421</v>
      </c>
      <c r="AO252">
        <f t="shared" si="74"/>
        <v>3.3161725020886268E-2</v>
      </c>
      <c r="AP252">
        <f t="shared" si="74"/>
        <v>3.25924355975937E-2</v>
      </c>
      <c r="AQ252">
        <f t="shared" si="74"/>
        <v>1.4993752603082049E-2</v>
      </c>
      <c r="AR252">
        <f t="shared" si="72"/>
        <v>1.3133088037775187E-2</v>
      </c>
      <c r="AS252">
        <f t="shared" si="72"/>
        <v>1.1395646291362822E-2</v>
      </c>
      <c r="AT252">
        <f t="shared" si="72"/>
        <v>7.7285352010626751E-3</v>
      </c>
      <c r="AU252">
        <f t="shared" si="64"/>
        <v>6.4100510388915852E-3</v>
      </c>
      <c r="AV252">
        <f t="shared" si="64"/>
        <v>1.9321338002656688E-3</v>
      </c>
      <c r="AW252">
        <f t="shared" si="64"/>
        <v>1.540285236181177E-3</v>
      </c>
      <c r="AX252">
        <f t="shared" si="57"/>
        <v>7.9848386643632222E-4</v>
      </c>
      <c r="AY252">
        <f t="shared" si="57"/>
        <v>1.5772520818495254E-4</v>
      </c>
      <c r="AZ252">
        <f t="shared" si="57"/>
        <v>2.4644563778898834E-6</v>
      </c>
      <c r="BA252">
        <f t="shared" si="57"/>
        <v>0</v>
      </c>
      <c r="BC252">
        <f t="shared" si="70"/>
        <v>-0.31015513010680162</v>
      </c>
      <c r="BD252">
        <f t="shared" si="70"/>
        <v>-0.30904445153693094</v>
      </c>
      <c r="BE252">
        <f t="shared" si="70"/>
        <v>-0.25715030557745772</v>
      </c>
      <c r="BF252">
        <f t="shared" ref="BF252:BN315" si="75">IF(U252=0,0,(U252/$AE252)*LN(U252/$AE252))</f>
        <v>-0.24825847041277138</v>
      </c>
      <c r="BG252">
        <f t="shared" si="75"/>
        <v>-0.23882859125107042</v>
      </c>
      <c r="BH252">
        <f t="shared" si="75"/>
        <v>-0.21375102987578146</v>
      </c>
      <c r="BI252">
        <f t="shared" si="75"/>
        <v>-0.20215407404276248</v>
      </c>
      <c r="BJ252">
        <f t="shared" si="75"/>
        <v>-0.13734352287459164</v>
      </c>
      <c r="BK252">
        <f t="shared" si="75"/>
        <v>-0.12707589602448832</v>
      </c>
      <c r="BL252">
        <f t="shared" si="69"/>
        <v>-0.10077733462820719</v>
      </c>
      <c r="BM252">
        <f t="shared" si="69"/>
        <v>-5.4974293424079466E-2</v>
      </c>
      <c r="BN252">
        <f t="shared" si="69"/>
        <v>-1.0136216099799315E-2</v>
      </c>
    </row>
    <row r="253" spans="1:66">
      <c r="A253" s="3" t="s">
        <v>98</v>
      </c>
      <c r="B253" s="1">
        <v>354</v>
      </c>
      <c r="C253" s="1">
        <v>236</v>
      </c>
      <c r="D253" s="1">
        <v>175</v>
      </c>
      <c r="E253" s="1">
        <v>153</v>
      </c>
      <c r="F253" s="1">
        <v>98</v>
      </c>
      <c r="G253" s="1">
        <v>127</v>
      </c>
      <c r="H253" s="1">
        <v>70</v>
      </c>
      <c r="I253" s="1">
        <v>60</v>
      </c>
      <c r="J253" s="1">
        <v>63</v>
      </c>
      <c r="K253" s="1">
        <v>16</v>
      </c>
      <c r="L253" s="1">
        <v>1</v>
      </c>
      <c r="M253" s="1">
        <v>3</v>
      </c>
      <c r="N253">
        <v>0</v>
      </c>
      <c r="O253">
        <f t="shared" si="67"/>
        <v>1356</v>
      </c>
      <c r="R253">
        <f t="shared" si="73"/>
        <v>354</v>
      </c>
      <c r="S253">
        <f t="shared" si="73"/>
        <v>236</v>
      </c>
      <c r="T253">
        <f t="shared" si="73"/>
        <v>175</v>
      </c>
      <c r="U253">
        <f t="shared" si="71"/>
        <v>153</v>
      </c>
      <c r="V253">
        <f t="shared" si="71"/>
        <v>127</v>
      </c>
      <c r="W253">
        <f t="shared" si="71"/>
        <v>98</v>
      </c>
      <c r="X253">
        <f t="shared" si="63"/>
        <v>70</v>
      </c>
      <c r="Y253">
        <f t="shared" si="63"/>
        <v>63</v>
      </c>
      <c r="Z253">
        <f t="shared" si="63"/>
        <v>60</v>
      </c>
      <c r="AA253">
        <f t="shared" si="63"/>
        <v>16</v>
      </c>
      <c r="AB253">
        <f t="shared" si="63"/>
        <v>3</v>
      </c>
      <c r="AC253">
        <f t="shared" si="63"/>
        <v>1</v>
      </c>
      <c r="AD253">
        <f t="shared" si="63"/>
        <v>0</v>
      </c>
      <c r="AE253">
        <f t="shared" si="58"/>
        <v>1356</v>
      </c>
      <c r="AF253">
        <f t="shared" si="68"/>
        <v>918</v>
      </c>
      <c r="AG253">
        <f t="shared" si="59"/>
        <v>0</v>
      </c>
      <c r="AI253">
        <f t="shared" si="60"/>
        <v>0.67699115044247793</v>
      </c>
      <c r="AJ253">
        <f t="shared" si="61"/>
        <v>0.14875109858076421</v>
      </c>
      <c r="AK253">
        <f t="shared" si="62"/>
        <v>-2.0817940124558696</v>
      </c>
      <c r="AO253">
        <f t="shared" si="74"/>
        <v>6.8153340120604602E-2</v>
      </c>
      <c r="AP253">
        <f t="shared" si="74"/>
        <v>3.0290373386935378E-2</v>
      </c>
      <c r="AQ253">
        <f t="shared" si="74"/>
        <v>1.6655463318279509E-2</v>
      </c>
      <c r="AR253">
        <f t="shared" si="72"/>
        <v>1.2731028271595269E-2</v>
      </c>
      <c r="AS253">
        <f t="shared" si="72"/>
        <v>8.7717867056499692E-3</v>
      </c>
      <c r="AT253">
        <f t="shared" si="72"/>
        <v>5.2231532966124563E-3</v>
      </c>
      <c r="AU253">
        <f t="shared" si="64"/>
        <v>2.6648741309247223E-3</v>
      </c>
      <c r="AV253">
        <f t="shared" si="64"/>
        <v>2.1585480460490254E-3</v>
      </c>
      <c r="AW253">
        <f t="shared" si="64"/>
        <v>1.9578667084344898E-3</v>
      </c>
      <c r="AX253">
        <f t="shared" si="64"/>
        <v>1.3922607704423037E-4</v>
      </c>
      <c r="AY253">
        <f t="shared" si="64"/>
        <v>4.8946667710862243E-6</v>
      </c>
      <c r="AZ253">
        <f t="shared" si="64"/>
        <v>5.4385186345402488E-7</v>
      </c>
      <c r="BA253">
        <f t="shared" si="64"/>
        <v>0</v>
      </c>
      <c r="BC253">
        <f t="shared" ref="BC253:BK316" si="76">IF(R253=0,0,(R253/$AE253)*LN(R253/$AE253))</f>
        <v>-0.35060555648950187</v>
      </c>
      <c r="BD253">
        <f t="shared" si="76"/>
        <v>-0.30430471134220977</v>
      </c>
      <c r="BE253">
        <f t="shared" si="76"/>
        <v>-0.26424335291367601</v>
      </c>
      <c r="BF253">
        <f t="shared" si="75"/>
        <v>-0.24618292898783889</v>
      </c>
      <c r="BG253">
        <f t="shared" si="75"/>
        <v>-0.22179176808208126</v>
      </c>
      <c r="BH253">
        <f t="shared" si="75"/>
        <v>-0.18988056416173849</v>
      </c>
      <c r="BI253">
        <f t="shared" si="75"/>
        <v>-0.15299848514127487</v>
      </c>
      <c r="BJ253">
        <f t="shared" si="75"/>
        <v>-0.14259370483248887</v>
      </c>
      <c r="BK253">
        <f t="shared" si="75"/>
        <v>-0.13796238523355045</v>
      </c>
      <c r="BL253">
        <f t="shared" si="69"/>
        <v>-5.2385908510449088E-2</v>
      </c>
      <c r="BM253">
        <f t="shared" si="69"/>
        <v>-1.3525845530602282E-2</v>
      </c>
      <c r="BN253">
        <f t="shared" si="69"/>
        <v>-5.3188012304574784E-3</v>
      </c>
    </row>
    <row r="254" spans="1:66">
      <c r="A254" s="3" t="s">
        <v>99</v>
      </c>
      <c r="B254" s="1">
        <v>364</v>
      </c>
      <c r="C254" s="1">
        <v>263</v>
      </c>
      <c r="D254" s="1">
        <v>325</v>
      </c>
      <c r="E254" s="1">
        <v>124</v>
      </c>
      <c r="F254" s="1">
        <v>176</v>
      </c>
      <c r="G254" s="1">
        <v>91</v>
      </c>
      <c r="H254" s="1">
        <v>61</v>
      </c>
      <c r="I254" s="1">
        <v>1</v>
      </c>
      <c r="J254" s="1">
        <v>18</v>
      </c>
      <c r="K254" s="1">
        <v>11</v>
      </c>
      <c r="L254" s="1">
        <v>0</v>
      </c>
      <c r="M254" s="1">
        <v>0</v>
      </c>
      <c r="N254">
        <v>0</v>
      </c>
      <c r="O254">
        <f t="shared" si="67"/>
        <v>1434</v>
      </c>
      <c r="R254">
        <f t="shared" si="73"/>
        <v>364</v>
      </c>
      <c r="S254">
        <f t="shared" si="73"/>
        <v>325</v>
      </c>
      <c r="T254">
        <f t="shared" si="73"/>
        <v>263</v>
      </c>
      <c r="U254">
        <f t="shared" si="71"/>
        <v>176</v>
      </c>
      <c r="V254">
        <f t="shared" si="71"/>
        <v>124</v>
      </c>
      <c r="W254">
        <f t="shared" si="71"/>
        <v>91</v>
      </c>
      <c r="X254">
        <f t="shared" si="63"/>
        <v>61</v>
      </c>
      <c r="Y254">
        <f t="shared" si="63"/>
        <v>18</v>
      </c>
      <c r="Z254">
        <f t="shared" si="63"/>
        <v>11</v>
      </c>
      <c r="AA254">
        <f t="shared" si="63"/>
        <v>1</v>
      </c>
      <c r="AB254">
        <f t="shared" si="63"/>
        <v>0</v>
      </c>
      <c r="AC254">
        <f t="shared" si="63"/>
        <v>0</v>
      </c>
      <c r="AD254">
        <f t="shared" si="63"/>
        <v>0</v>
      </c>
      <c r="AE254">
        <f t="shared" si="58"/>
        <v>1434</v>
      </c>
      <c r="AF254">
        <f t="shared" si="68"/>
        <v>1128</v>
      </c>
      <c r="AG254">
        <f t="shared" si="59"/>
        <v>0</v>
      </c>
      <c r="AI254">
        <f t="shared" si="60"/>
        <v>0.78661087866108792</v>
      </c>
      <c r="AJ254">
        <f t="shared" si="61"/>
        <v>0.1780285125727257</v>
      </c>
      <c r="AK254">
        <f t="shared" si="62"/>
        <v>-1.8713200502725729</v>
      </c>
      <c r="AO254">
        <f t="shared" si="74"/>
        <v>6.4432423179643983E-2</v>
      </c>
      <c r="AP254">
        <f t="shared" si="74"/>
        <v>5.1365133274588644E-2</v>
      </c>
      <c r="AQ254">
        <f t="shared" si="74"/>
        <v>3.3636685476639262E-2</v>
      </c>
      <c r="AR254">
        <f t="shared" si="72"/>
        <v>1.5063539581667765E-2</v>
      </c>
      <c r="AS254">
        <f t="shared" si="72"/>
        <v>7.4773045134208281E-3</v>
      </c>
      <c r="AT254">
        <f t="shared" si="72"/>
        <v>4.0270264487277489E-3</v>
      </c>
      <c r="AU254">
        <f t="shared" si="64"/>
        <v>1.8095115826247984E-3</v>
      </c>
      <c r="AV254">
        <f t="shared" si="64"/>
        <v>1.5756026680205178E-4</v>
      </c>
      <c r="AW254">
        <f t="shared" si="64"/>
        <v>5.8841951490889707E-5</v>
      </c>
      <c r="AX254">
        <f t="shared" si="64"/>
        <v>4.8629711975941907E-7</v>
      </c>
      <c r="AY254">
        <f t="shared" si="64"/>
        <v>0</v>
      </c>
      <c r="AZ254">
        <f t="shared" si="64"/>
        <v>0</v>
      </c>
      <c r="BA254">
        <f t="shared" si="64"/>
        <v>0</v>
      </c>
      <c r="BC254">
        <f t="shared" si="76"/>
        <v>-0.34802592181471986</v>
      </c>
      <c r="BD254">
        <f t="shared" si="76"/>
        <v>-0.33642210433730418</v>
      </c>
      <c r="BE254">
        <f t="shared" si="76"/>
        <v>-0.31106425669610438</v>
      </c>
      <c r="BF254">
        <f t="shared" si="75"/>
        <v>-0.25746308828268399</v>
      </c>
      <c r="BG254">
        <f t="shared" si="75"/>
        <v>-0.2116769459475325</v>
      </c>
      <c r="BH254">
        <f t="shared" si="75"/>
        <v>-0.17497913516909841</v>
      </c>
      <c r="BI254">
        <f t="shared" si="75"/>
        <v>-0.13430843694292993</v>
      </c>
      <c r="BJ254">
        <f t="shared" si="75"/>
        <v>-5.495210790707198E-2</v>
      </c>
      <c r="BK254">
        <f t="shared" si="75"/>
        <v>-3.7359557344472209E-2</v>
      </c>
      <c r="BL254">
        <f t="shared" si="69"/>
        <v>-5.0684958306552062E-3</v>
      </c>
      <c r="BM254">
        <f t="shared" si="69"/>
        <v>0</v>
      </c>
      <c r="BN254">
        <f t="shared" si="69"/>
        <v>0</v>
      </c>
    </row>
    <row r="255" spans="1:66">
      <c r="A255" s="3" t="s">
        <v>100</v>
      </c>
      <c r="B255" s="1">
        <v>311</v>
      </c>
      <c r="C255" s="1">
        <v>239</v>
      </c>
      <c r="D255" s="1">
        <v>324</v>
      </c>
      <c r="E255" s="1">
        <v>209</v>
      </c>
      <c r="F255" s="1">
        <v>245</v>
      </c>
      <c r="G255" s="1">
        <v>154</v>
      </c>
      <c r="H255" s="1">
        <v>185</v>
      </c>
      <c r="I255" s="1">
        <v>108</v>
      </c>
      <c r="J255" s="1">
        <v>107</v>
      </c>
      <c r="K255" s="1">
        <v>44</v>
      </c>
      <c r="L255" s="1">
        <v>21</v>
      </c>
      <c r="M255" s="1">
        <v>9</v>
      </c>
      <c r="N255">
        <v>0</v>
      </c>
      <c r="O255">
        <f t="shared" si="67"/>
        <v>1956</v>
      </c>
      <c r="R255">
        <f t="shared" si="73"/>
        <v>324</v>
      </c>
      <c r="S255">
        <f t="shared" si="73"/>
        <v>311</v>
      </c>
      <c r="T255">
        <f t="shared" si="73"/>
        <v>245</v>
      </c>
      <c r="U255">
        <f t="shared" si="71"/>
        <v>239</v>
      </c>
      <c r="V255">
        <f t="shared" si="71"/>
        <v>209</v>
      </c>
      <c r="W255">
        <f t="shared" si="71"/>
        <v>185</v>
      </c>
      <c r="X255">
        <f t="shared" si="63"/>
        <v>154</v>
      </c>
      <c r="Y255">
        <f t="shared" si="63"/>
        <v>108</v>
      </c>
      <c r="Z255">
        <f t="shared" si="63"/>
        <v>107</v>
      </c>
      <c r="AA255">
        <f t="shared" si="63"/>
        <v>44</v>
      </c>
      <c r="AB255">
        <f t="shared" si="63"/>
        <v>21</v>
      </c>
      <c r="AC255">
        <f t="shared" si="63"/>
        <v>9</v>
      </c>
      <c r="AD255">
        <f t="shared" si="63"/>
        <v>0</v>
      </c>
      <c r="AE255">
        <f t="shared" si="58"/>
        <v>1956</v>
      </c>
      <c r="AF255">
        <f t="shared" si="68"/>
        <v>1119</v>
      </c>
      <c r="AG255">
        <f t="shared" si="59"/>
        <v>0</v>
      </c>
      <c r="AI255">
        <f t="shared" si="60"/>
        <v>0.57208588957055218</v>
      </c>
      <c r="AJ255">
        <f t="shared" si="61"/>
        <v>0.11658219060642937</v>
      </c>
      <c r="AK255">
        <f t="shared" si="62"/>
        <v>-2.2470611826659073</v>
      </c>
      <c r="AO255">
        <f t="shared" si="74"/>
        <v>2.7437991644397603E-2</v>
      </c>
      <c r="AP255">
        <f t="shared" si="74"/>
        <v>2.5280349697433518E-2</v>
      </c>
      <c r="AQ255">
        <f t="shared" si="74"/>
        <v>1.5688971273957537E-2</v>
      </c>
      <c r="AR255">
        <f t="shared" si="72"/>
        <v>1.4929941326775983E-2</v>
      </c>
      <c r="AS255">
        <f t="shared" si="72"/>
        <v>1.1417075455522518E-2</v>
      </c>
      <c r="AT255">
        <f t="shared" si="72"/>
        <v>8.945523396104901E-3</v>
      </c>
      <c r="AU255">
        <f t="shared" si="64"/>
        <v>6.1987445686493437E-3</v>
      </c>
      <c r="AV255">
        <f t="shared" si="64"/>
        <v>3.0486657382664006E-3</v>
      </c>
      <c r="AW255">
        <f t="shared" si="64"/>
        <v>2.9924703392842952E-3</v>
      </c>
      <c r="AX255">
        <f t="shared" si="64"/>
        <v>5.0601996478770168E-4</v>
      </c>
      <c r="AY255">
        <f t="shared" si="64"/>
        <v>1.1526591140050436E-4</v>
      </c>
      <c r="AZ255">
        <f t="shared" si="64"/>
        <v>2.1171289849072232E-5</v>
      </c>
      <c r="BA255">
        <f t="shared" si="64"/>
        <v>0</v>
      </c>
      <c r="BC255">
        <f t="shared" si="76"/>
        <v>-0.2978138652740227</v>
      </c>
      <c r="BD255">
        <f t="shared" si="76"/>
        <v>-0.29237560575011728</v>
      </c>
      <c r="BE255">
        <f t="shared" si="76"/>
        <v>-0.26020586237845539</v>
      </c>
      <c r="BF255">
        <f t="shared" si="75"/>
        <v>-0.25686308710660388</v>
      </c>
      <c r="BG255">
        <f t="shared" si="75"/>
        <v>-0.23895267030350711</v>
      </c>
      <c r="BH255">
        <f t="shared" si="75"/>
        <v>-0.22304994361990849</v>
      </c>
      <c r="BI255">
        <f t="shared" si="75"/>
        <v>-0.20011372915127534</v>
      </c>
      <c r="BJ255">
        <f t="shared" si="75"/>
        <v>-0.15993086264561279</v>
      </c>
      <c r="BK255">
        <f t="shared" si="75"/>
        <v>-0.15895889454305503</v>
      </c>
      <c r="BL255">
        <f t="shared" si="69"/>
        <v>-8.535611325857162E-2</v>
      </c>
      <c r="BM255">
        <f t="shared" si="69"/>
        <v>-4.8679357193403959E-2</v>
      </c>
      <c r="BN255">
        <f t="shared" si="69"/>
        <v>-2.4761191441373665E-2</v>
      </c>
    </row>
    <row r="256" spans="1:66">
      <c r="A256" s="3" t="s">
        <v>101</v>
      </c>
      <c r="B256" s="1">
        <v>441</v>
      </c>
      <c r="C256" s="1">
        <v>466</v>
      </c>
      <c r="D256" s="1">
        <v>402</v>
      </c>
      <c r="E256" s="1">
        <v>359</v>
      </c>
      <c r="F256" s="1">
        <v>304</v>
      </c>
      <c r="G256" s="1">
        <v>227</v>
      </c>
      <c r="H256" s="1">
        <v>265</v>
      </c>
      <c r="I256" s="1">
        <v>242</v>
      </c>
      <c r="J256" s="1">
        <v>127</v>
      </c>
      <c r="K256" s="1">
        <v>61</v>
      </c>
      <c r="L256" s="1">
        <v>0</v>
      </c>
      <c r="M256" s="1">
        <v>34</v>
      </c>
      <c r="N256">
        <v>0</v>
      </c>
      <c r="O256">
        <f t="shared" si="67"/>
        <v>2928</v>
      </c>
      <c r="R256">
        <f t="shared" si="73"/>
        <v>466</v>
      </c>
      <c r="S256">
        <f t="shared" si="73"/>
        <v>441</v>
      </c>
      <c r="T256">
        <f t="shared" si="73"/>
        <v>402</v>
      </c>
      <c r="U256">
        <f t="shared" si="71"/>
        <v>359</v>
      </c>
      <c r="V256">
        <f t="shared" si="71"/>
        <v>304</v>
      </c>
      <c r="W256">
        <f t="shared" si="71"/>
        <v>265</v>
      </c>
      <c r="X256">
        <f t="shared" si="63"/>
        <v>242</v>
      </c>
      <c r="Y256">
        <f t="shared" si="63"/>
        <v>227</v>
      </c>
      <c r="Z256">
        <f t="shared" si="63"/>
        <v>127</v>
      </c>
      <c r="AA256">
        <f t="shared" si="63"/>
        <v>61</v>
      </c>
      <c r="AB256">
        <f t="shared" si="63"/>
        <v>34</v>
      </c>
      <c r="AC256">
        <f t="shared" si="63"/>
        <v>0</v>
      </c>
      <c r="AD256">
        <f t="shared" si="63"/>
        <v>0</v>
      </c>
      <c r="AE256">
        <f t="shared" si="58"/>
        <v>2928</v>
      </c>
      <c r="AF256">
        <f t="shared" si="68"/>
        <v>1668</v>
      </c>
      <c r="AG256">
        <f t="shared" si="59"/>
        <v>0</v>
      </c>
      <c r="AI256">
        <f t="shared" si="60"/>
        <v>0.56967213114754101</v>
      </c>
      <c r="AJ256">
        <f t="shared" si="61"/>
        <v>0.11616011040938817</v>
      </c>
      <c r="AK256">
        <f t="shared" si="62"/>
        <v>-2.2329599485065614</v>
      </c>
      <c r="AO256">
        <f t="shared" si="74"/>
        <v>2.5329679148377082E-2</v>
      </c>
      <c r="AP256">
        <f t="shared" si="74"/>
        <v>2.2684804152109644E-2</v>
      </c>
      <c r="AQ256">
        <f t="shared" si="74"/>
        <v>1.8849939532383772E-2</v>
      </c>
      <c r="AR256">
        <f t="shared" si="72"/>
        <v>1.5033037900504642E-2</v>
      </c>
      <c r="AS256">
        <f t="shared" si="72"/>
        <v>1.0779658992505003E-2</v>
      </c>
      <c r="AT256">
        <f t="shared" si="72"/>
        <v>8.1912391008988027E-3</v>
      </c>
      <c r="AU256">
        <f t="shared" si="64"/>
        <v>6.8310676640090766E-3</v>
      </c>
      <c r="AV256">
        <f t="shared" si="64"/>
        <v>6.0104857191913769E-3</v>
      </c>
      <c r="AW256">
        <f t="shared" si="64"/>
        <v>1.8813313700020901E-3</v>
      </c>
      <c r="AX256">
        <f t="shared" si="64"/>
        <v>4.3402777777777775E-4</v>
      </c>
      <c r="AY256">
        <f t="shared" si="64"/>
        <v>1.348390516288931E-4</v>
      </c>
      <c r="AZ256">
        <f t="shared" si="64"/>
        <v>0</v>
      </c>
      <c r="BA256">
        <f t="shared" si="64"/>
        <v>0</v>
      </c>
      <c r="BC256">
        <f t="shared" si="76"/>
        <v>-0.29250559640891027</v>
      </c>
      <c r="BD256">
        <f t="shared" si="76"/>
        <v>-0.2851182478957483</v>
      </c>
      <c r="BE256">
        <f t="shared" si="76"/>
        <v>-0.27261624322329125</v>
      </c>
      <c r="BF256">
        <f t="shared" si="75"/>
        <v>-0.25732655146409134</v>
      </c>
      <c r="BG256">
        <f t="shared" si="75"/>
        <v>-0.23516883223947888</v>
      </c>
      <c r="BH256">
        <f t="shared" si="75"/>
        <v>-0.21742535451167</v>
      </c>
      <c r="BI256">
        <f t="shared" si="75"/>
        <v>-0.20605846654362459</v>
      </c>
      <c r="BJ256">
        <f t="shared" si="75"/>
        <v>-0.19824704326337245</v>
      </c>
      <c r="BK256">
        <f t="shared" si="75"/>
        <v>-0.13610373946552992</v>
      </c>
      <c r="BL256">
        <f t="shared" si="69"/>
        <v>-8.0650021060581056E-2</v>
      </c>
      <c r="BM256">
        <f t="shared" si="69"/>
        <v>-5.1739852430263453E-2</v>
      </c>
      <c r="BN256">
        <f t="shared" si="69"/>
        <v>0</v>
      </c>
    </row>
    <row r="257" spans="1:66">
      <c r="A257" s="3" t="s">
        <v>102</v>
      </c>
      <c r="B257" s="1">
        <v>148</v>
      </c>
      <c r="C257" s="1">
        <v>164</v>
      </c>
      <c r="D257" s="1">
        <v>168</v>
      </c>
      <c r="E257" s="1">
        <v>211</v>
      </c>
      <c r="F257" s="1">
        <v>94</v>
      </c>
      <c r="G257" s="1">
        <v>53</v>
      </c>
      <c r="H257" s="1">
        <v>70</v>
      </c>
      <c r="I257" s="1">
        <v>34</v>
      </c>
      <c r="J257" s="1">
        <v>19</v>
      </c>
      <c r="K257" s="1">
        <v>22</v>
      </c>
      <c r="L257" s="1">
        <v>0</v>
      </c>
      <c r="M257" s="1">
        <v>4</v>
      </c>
      <c r="N257">
        <v>0</v>
      </c>
      <c r="O257">
        <f t="shared" si="67"/>
        <v>987</v>
      </c>
      <c r="R257">
        <f t="shared" si="73"/>
        <v>211</v>
      </c>
      <c r="S257">
        <f t="shared" si="73"/>
        <v>168</v>
      </c>
      <c r="T257">
        <f t="shared" si="73"/>
        <v>164</v>
      </c>
      <c r="U257">
        <f t="shared" si="71"/>
        <v>148</v>
      </c>
      <c r="V257">
        <f t="shared" si="71"/>
        <v>94</v>
      </c>
      <c r="W257">
        <f t="shared" si="71"/>
        <v>70</v>
      </c>
      <c r="X257">
        <f t="shared" si="63"/>
        <v>53</v>
      </c>
      <c r="Y257">
        <f t="shared" si="63"/>
        <v>34</v>
      </c>
      <c r="Z257">
        <f t="shared" si="63"/>
        <v>22</v>
      </c>
      <c r="AA257">
        <f t="shared" si="63"/>
        <v>19</v>
      </c>
      <c r="AB257">
        <f t="shared" si="63"/>
        <v>4</v>
      </c>
      <c r="AC257">
        <f t="shared" si="63"/>
        <v>0</v>
      </c>
      <c r="AD257">
        <f t="shared" si="63"/>
        <v>0</v>
      </c>
      <c r="AE257">
        <f t="shared" si="58"/>
        <v>987</v>
      </c>
      <c r="AF257">
        <f t="shared" si="68"/>
        <v>691</v>
      </c>
      <c r="AG257">
        <f t="shared" si="59"/>
        <v>0</v>
      </c>
      <c r="AI257">
        <f t="shared" si="60"/>
        <v>0.70010131712259371</v>
      </c>
      <c r="AJ257">
        <f t="shared" si="61"/>
        <v>0.14382206783422588</v>
      </c>
      <c r="AK257">
        <f t="shared" si="62"/>
        <v>-2.0817905225763105</v>
      </c>
      <c r="AO257">
        <f t="shared" si="74"/>
        <v>4.5701515856078366E-2</v>
      </c>
      <c r="AP257">
        <f t="shared" si="74"/>
        <v>2.8972385694884563E-2</v>
      </c>
      <c r="AQ257">
        <f t="shared" si="74"/>
        <v>2.7609172535771519E-2</v>
      </c>
      <c r="AR257">
        <f t="shared" si="72"/>
        <v>2.2484804997900776E-2</v>
      </c>
      <c r="AS257">
        <f t="shared" si="72"/>
        <v>9.0702947845804974E-3</v>
      </c>
      <c r="AT257">
        <f t="shared" si="72"/>
        <v>5.029928072028571E-3</v>
      </c>
      <c r="AU257">
        <f t="shared" si="64"/>
        <v>2.8834832559853575E-3</v>
      </c>
      <c r="AV257">
        <f t="shared" si="64"/>
        <v>1.1866524186255156E-3</v>
      </c>
      <c r="AW257">
        <f t="shared" si="64"/>
        <v>4.9683371160445463E-4</v>
      </c>
      <c r="AX257">
        <f t="shared" si="64"/>
        <v>3.7057225183720696E-4</v>
      </c>
      <c r="AY257">
        <f t="shared" si="64"/>
        <v>1.6424254929072885E-5</v>
      </c>
      <c r="AZ257">
        <f t="shared" si="64"/>
        <v>0</v>
      </c>
      <c r="BA257">
        <f t="shared" si="64"/>
        <v>0</v>
      </c>
      <c r="BC257">
        <f t="shared" si="76"/>
        <v>-0.3298209849615143</v>
      </c>
      <c r="BD257">
        <f t="shared" si="76"/>
        <v>-0.30139677617535704</v>
      </c>
      <c r="BE257">
        <f t="shared" si="76"/>
        <v>-0.29822471358046854</v>
      </c>
      <c r="BF257">
        <f t="shared" si="75"/>
        <v>-0.28452254236987462</v>
      </c>
      <c r="BG257">
        <f t="shared" si="75"/>
        <v>-0.22394050068223595</v>
      </c>
      <c r="BH257">
        <f t="shared" si="75"/>
        <v>-0.18767197144568246</v>
      </c>
      <c r="BI257">
        <f t="shared" si="75"/>
        <v>-0.15703347585786431</v>
      </c>
      <c r="BJ257">
        <f t="shared" si="75"/>
        <v>-0.11603092553575368</v>
      </c>
      <c r="BK257">
        <f t="shared" si="75"/>
        <v>-8.4781972536629835E-2</v>
      </c>
      <c r="BL257">
        <f t="shared" si="69"/>
        <v>-7.6042948475252059E-2</v>
      </c>
      <c r="BM257">
        <f t="shared" si="69"/>
        <v>-2.2323710955678183E-2</v>
      </c>
      <c r="BN257">
        <f t="shared" si="69"/>
        <v>0</v>
      </c>
    </row>
    <row r="258" spans="1:66">
      <c r="A258" s="3" t="s">
        <v>103</v>
      </c>
      <c r="B258" s="1">
        <v>206</v>
      </c>
      <c r="C258" s="1">
        <v>243</v>
      </c>
      <c r="D258" s="1">
        <v>165</v>
      </c>
      <c r="E258" s="1">
        <v>165</v>
      </c>
      <c r="F258" s="1">
        <v>91</v>
      </c>
      <c r="G258" s="1">
        <v>126</v>
      </c>
      <c r="H258" s="1">
        <v>96</v>
      </c>
      <c r="I258" s="1">
        <v>71</v>
      </c>
      <c r="J258" s="1">
        <v>23</v>
      </c>
      <c r="K258" s="1">
        <v>28</v>
      </c>
      <c r="L258" s="1">
        <v>0</v>
      </c>
      <c r="M258" s="1">
        <v>7</v>
      </c>
      <c r="N258">
        <v>0</v>
      </c>
      <c r="O258">
        <f t="shared" si="67"/>
        <v>1221</v>
      </c>
      <c r="R258">
        <f t="shared" si="73"/>
        <v>243</v>
      </c>
      <c r="S258">
        <f t="shared" si="73"/>
        <v>206</v>
      </c>
      <c r="T258">
        <f t="shared" si="73"/>
        <v>165</v>
      </c>
      <c r="U258">
        <f t="shared" si="71"/>
        <v>165</v>
      </c>
      <c r="V258">
        <f t="shared" si="71"/>
        <v>126</v>
      </c>
      <c r="W258">
        <f t="shared" si="71"/>
        <v>96</v>
      </c>
      <c r="X258">
        <f t="shared" si="63"/>
        <v>91</v>
      </c>
      <c r="Y258">
        <f t="shared" si="63"/>
        <v>71</v>
      </c>
      <c r="Z258">
        <f t="shared" si="63"/>
        <v>28</v>
      </c>
      <c r="AA258">
        <f t="shared" si="63"/>
        <v>23</v>
      </c>
      <c r="AB258">
        <f t="shared" si="63"/>
        <v>7</v>
      </c>
      <c r="AC258">
        <f t="shared" si="63"/>
        <v>0</v>
      </c>
      <c r="AD258">
        <f t="shared" si="63"/>
        <v>0</v>
      </c>
      <c r="AE258">
        <f t="shared" si="58"/>
        <v>1221</v>
      </c>
      <c r="AF258">
        <f t="shared" si="68"/>
        <v>779</v>
      </c>
      <c r="AG258">
        <f t="shared" si="59"/>
        <v>0</v>
      </c>
      <c r="AI258">
        <f t="shared" si="60"/>
        <v>0.63800163800163801</v>
      </c>
      <c r="AJ258">
        <f t="shared" si="61"/>
        <v>0.13127556862200596</v>
      </c>
      <c r="AK258">
        <f t="shared" si="62"/>
        <v>-2.1467003920435244</v>
      </c>
      <c r="AO258">
        <f t="shared" si="74"/>
        <v>3.9607845504651407E-2</v>
      </c>
      <c r="AP258">
        <f t="shared" si="74"/>
        <v>2.8464470724912989E-2</v>
      </c>
      <c r="AQ258">
        <f t="shared" si="74"/>
        <v>1.8261504747991236E-2</v>
      </c>
      <c r="AR258">
        <f t="shared" si="72"/>
        <v>1.8261504747991236E-2</v>
      </c>
      <c r="AS258">
        <f t="shared" si="72"/>
        <v>1.0649022934035218E-2</v>
      </c>
      <c r="AT258">
        <f t="shared" si="72"/>
        <v>6.1817457394852966E-3</v>
      </c>
      <c r="AU258">
        <f t="shared" si="64"/>
        <v>5.5545829501603469E-3</v>
      </c>
      <c r="AV258">
        <f t="shared" si="64"/>
        <v>3.3813129636225464E-3</v>
      </c>
      <c r="AW258">
        <f t="shared" si="64"/>
        <v>5.2587767575482558E-4</v>
      </c>
      <c r="AX258">
        <f t="shared" si="64"/>
        <v>3.5483327866620251E-4</v>
      </c>
      <c r="AY258">
        <f t="shared" si="64"/>
        <v>3.2867354734676599E-5</v>
      </c>
      <c r="AZ258">
        <f t="shared" si="64"/>
        <v>0</v>
      </c>
      <c r="BA258">
        <f t="shared" si="64"/>
        <v>0</v>
      </c>
      <c r="BC258">
        <f t="shared" si="76"/>
        <v>-0.32128620759799176</v>
      </c>
      <c r="BD258">
        <f t="shared" si="76"/>
        <v>-0.3002351817331298</v>
      </c>
      <c r="BE258">
        <f t="shared" si="76"/>
        <v>-0.27047027029866538</v>
      </c>
      <c r="BF258">
        <f t="shared" si="75"/>
        <v>-0.27047027029866538</v>
      </c>
      <c r="BG258">
        <f t="shared" si="75"/>
        <v>-0.23436862363805286</v>
      </c>
      <c r="BH258">
        <f t="shared" si="75"/>
        <v>-0.1999471082176211</v>
      </c>
      <c r="BI258">
        <f t="shared" si="75"/>
        <v>-0.1935196585184609</v>
      </c>
      <c r="BJ258">
        <f t="shared" si="75"/>
        <v>-0.16541927714326507</v>
      </c>
      <c r="BK258">
        <f t="shared" si="75"/>
        <v>-8.6573453718422622E-2</v>
      </c>
      <c r="BL258">
        <f t="shared" si="69"/>
        <v>-7.4819343929709875E-2</v>
      </c>
      <c r="BM258">
        <f t="shared" si="69"/>
        <v>-2.9590996949539504E-2</v>
      </c>
      <c r="BN258">
        <f t="shared" si="69"/>
        <v>0</v>
      </c>
    </row>
    <row r="259" spans="1:66">
      <c r="A259" s="3" t="s">
        <v>104</v>
      </c>
      <c r="B259" s="1">
        <v>125</v>
      </c>
      <c r="C259" s="1">
        <v>124</v>
      </c>
      <c r="D259" s="1">
        <v>89</v>
      </c>
      <c r="E259" s="1">
        <v>36</v>
      </c>
      <c r="F259" s="1">
        <v>69</v>
      </c>
      <c r="G259" s="1">
        <v>40</v>
      </c>
      <c r="H259" s="1">
        <v>35</v>
      </c>
      <c r="I259" s="1">
        <v>47</v>
      </c>
      <c r="J259" s="1">
        <v>17</v>
      </c>
      <c r="K259" s="1">
        <v>4</v>
      </c>
      <c r="L259" s="1">
        <v>0</v>
      </c>
      <c r="M259" s="1">
        <v>0</v>
      </c>
      <c r="N259">
        <v>0</v>
      </c>
      <c r="O259">
        <f t="shared" si="67"/>
        <v>586</v>
      </c>
      <c r="R259">
        <f t="shared" si="73"/>
        <v>125</v>
      </c>
      <c r="S259">
        <f t="shared" si="73"/>
        <v>124</v>
      </c>
      <c r="T259">
        <f t="shared" si="73"/>
        <v>89</v>
      </c>
      <c r="U259">
        <f t="shared" si="71"/>
        <v>69</v>
      </c>
      <c r="V259">
        <f t="shared" si="71"/>
        <v>47</v>
      </c>
      <c r="W259">
        <f t="shared" si="71"/>
        <v>40</v>
      </c>
      <c r="X259">
        <f t="shared" si="63"/>
        <v>36</v>
      </c>
      <c r="Y259">
        <f t="shared" si="63"/>
        <v>35</v>
      </c>
      <c r="Z259">
        <f t="shared" si="63"/>
        <v>17</v>
      </c>
      <c r="AA259">
        <f t="shared" si="63"/>
        <v>4</v>
      </c>
      <c r="AB259">
        <f t="shared" si="63"/>
        <v>0</v>
      </c>
      <c r="AC259">
        <f t="shared" si="63"/>
        <v>0</v>
      </c>
      <c r="AD259">
        <f t="shared" si="63"/>
        <v>0</v>
      </c>
      <c r="AE259">
        <f t="shared" si="58"/>
        <v>586</v>
      </c>
      <c r="AF259">
        <f t="shared" si="68"/>
        <v>407</v>
      </c>
      <c r="AG259">
        <f t="shared" si="59"/>
        <v>0</v>
      </c>
      <c r="AI259">
        <f t="shared" si="60"/>
        <v>0.69453924914675769</v>
      </c>
      <c r="AJ259">
        <f t="shared" si="61"/>
        <v>0.1465305361739799</v>
      </c>
      <c r="AK259">
        <f t="shared" si="62"/>
        <v>-2.0583677406075616</v>
      </c>
      <c r="AO259">
        <f t="shared" si="74"/>
        <v>4.5501403627299097E-2</v>
      </c>
      <c r="AP259">
        <f t="shared" si="74"/>
        <v>4.4776293259094463E-2</v>
      </c>
      <c r="AQ259">
        <f t="shared" si="74"/>
        <v>2.3066663560437517E-2</v>
      </c>
      <c r="AR259">
        <f t="shared" si="72"/>
        <v>1.3864459690852544E-2</v>
      </c>
      <c r="AS259">
        <f t="shared" si="72"/>
        <v>6.4328064392130367E-3</v>
      </c>
      <c r="AT259">
        <f t="shared" si="72"/>
        <v>4.6593437314354277E-3</v>
      </c>
      <c r="AU259">
        <f t="shared" si="64"/>
        <v>3.7740684224626957E-3</v>
      </c>
      <c r="AV259">
        <f t="shared" si="64"/>
        <v>3.5673100443802492E-3</v>
      </c>
      <c r="AW259">
        <f t="shared" si="64"/>
        <v>8.415939614905241E-4</v>
      </c>
      <c r="AX259">
        <f t="shared" si="64"/>
        <v>4.6593437314354277E-5</v>
      </c>
      <c r="AY259">
        <f t="shared" si="64"/>
        <v>0</v>
      </c>
      <c r="AZ259">
        <f t="shared" si="64"/>
        <v>0</v>
      </c>
      <c r="BA259">
        <f t="shared" si="64"/>
        <v>0</v>
      </c>
      <c r="BC259">
        <f t="shared" si="76"/>
        <v>-0.32956613743061253</v>
      </c>
      <c r="BD259">
        <f t="shared" si="76"/>
        <v>-0.32862924875857508</v>
      </c>
      <c r="BE259">
        <f t="shared" si="76"/>
        <v>-0.28624031461807797</v>
      </c>
      <c r="BF259">
        <f t="shared" si="75"/>
        <v>-0.25188688850444196</v>
      </c>
      <c r="BG259">
        <f t="shared" si="75"/>
        <v>-0.20237046557977278</v>
      </c>
      <c r="BH259">
        <f t="shared" si="75"/>
        <v>-0.1832382481544762</v>
      </c>
      <c r="BI259">
        <f t="shared" si="75"/>
        <v>-0.17138708300401451</v>
      </c>
      <c r="BJ259">
        <f t="shared" si="75"/>
        <v>-0.1683088916093276</v>
      </c>
      <c r="BK259">
        <f t="shared" si="75"/>
        <v>-0.10269933374377738</v>
      </c>
      <c r="BL259">
        <f t="shared" si="69"/>
        <v>-3.4041129204485474E-2</v>
      </c>
      <c r="BM259">
        <f t="shared" si="69"/>
        <v>0</v>
      </c>
      <c r="BN259">
        <f t="shared" si="69"/>
        <v>0</v>
      </c>
    </row>
    <row r="260" spans="1:66">
      <c r="A260" s="3" t="s">
        <v>105</v>
      </c>
      <c r="B260" s="1">
        <v>118</v>
      </c>
      <c r="C260" s="1">
        <v>126</v>
      </c>
      <c r="D260" s="1">
        <v>104</v>
      </c>
      <c r="E260" s="1">
        <v>82</v>
      </c>
      <c r="F260" s="1">
        <v>79</v>
      </c>
      <c r="G260" s="1">
        <v>40</v>
      </c>
      <c r="H260" s="1">
        <v>20</v>
      </c>
      <c r="I260" s="1">
        <v>44</v>
      </c>
      <c r="J260" s="1">
        <v>25</v>
      </c>
      <c r="K260" s="1">
        <v>21</v>
      </c>
      <c r="L260" s="1">
        <v>0</v>
      </c>
      <c r="M260" s="1">
        <v>3</v>
      </c>
      <c r="N260">
        <v>0</v>
      </c>
      <c r="O260">
        <f t="shared" si="67"/>
        <v>662</v>
      </c>
      <c r="R260">
        <f t="shared" si="73"/>
        <v>126</v>
      </c>
      <c r="S260">
        <f t="shared" si="73"/>
        <v>118</v>
      </c>
      <c r="T260">
        <f t="shared" si="73"/>
        <v>104</v>
      </c>
      <c r="U260">
        <f t="shared" si="71"/>
        <v>82</v>
      </c>
      <c r="V260">
        <f t="shared" si="71"/>
        <v>79</v>
      </c>
      <c r="W260">
        <f t="shared" si="71"/>
        <v>44</v>
      </c>
      <c r="X260">
        <f t="shared" si="63"/>
        <v>40</v>
      </c>
      <c r="Y260">
        <f t="shared" si="63"/>
        <v>25</v>
      </c>
      <c r="Z260">
        <f t="shared" si="63"/>
        <v>21</v>
      </c>
      <c r="AA260">
        <f t="shared" si="63"/>
        <v>20</v>
      </c>
      <c r="AB260">
        <f t="shared" si="63"/>
        <v>3</v>
      </c>
      <c r="AC260">
        <f t="shared" si="63"/>
        <v>0</v>
      </c>
      <c r="AD260">
        <f t="shared" si="63"/>
        <v>0</v>
      </c>
      <c r="AE260">
        <f t="shared" ref="AE260:AE323" si="77">R260+S260+T260+U260+V260+W260+X260+Y260+Z260+AA260+AB260+AC260</f>
        <v>662</v>
      </c>
      <c r="AF260">
        <f t="shared" si="68"/>
        <v>430</v>
      </c>
      <c r="AG260">
        <f t="shared" ref="AG260:AG323" si="78">AE260-O260</f>
        <v>0</v>
      </c>
      <c r="AI260">
        <f t="shared" ref="AI260:AI323" si="79">AF260/AE260</f>
        <v>0.64954682779456197</v>
      </c>
      <c r="AJ260">
        <f t="shared" ref="AJ260:AJ323" si="80">SUM(AO260:AZ260)</f>
        <v>0.13369720977355079</v>
      </c>
      <c r="AK260">
        <f t="shared" ref="AK260:AK323" si="81">SUM(BC260:BN260)</f>
        <v>-2.1394601340305992</v>
      </c>
      <c r="AO260">
        <f t="shared" si="74"/>
        <v>3.6226394428674438E-2</v>
      </c>
      <c r="AP260">
        <f t="shared" si="74"/>
        <v>3.1772254725677927E-2</v>
      </c>
      <c r="AQ260">
        <f t="shared" si="74"/>
        <v>2.4680315075619973E-2</v>
      </c>
      <c r="AR260">
        <f t="shared" si="72"/>
        <v>1.5343050903149842E-2</v>
      </c>
      <c r="AS260">
        <f t="shared" si="72"/>
        <v>1.4240925146721919E-2</v>
      </c>
      <c r="AT260">
        <f t="shared" si="72"/>
        <v>4.4176303611686641E-3</v>
      </c>
      <c r="AU260">
        <f t="shared" si="64"/>
        <v>3.6509341827840203E-3</v>
      </c>
      <c r="AV260">
        <f t="shared" si="64"/>
        <v>1.4261461651500077E-3</v>
      </c>
      <c r="AW260">
        <f t="shared" si="64"/>
        <v>1.0062887341298454E-3</v>
      </c>
      <c r="AX260">
        <f t="shared" si="64"/>
        <v>9.1273354569600508E-4</v>
      </c>
      <c r="AY260">
        <f t="shared" si="64"/>
        <v>2.0536504778160115E-5</v>
      </c>
      <c r="AZ260">
        <f t="shared" si="64"/>
        <v>0</v>
      </c>
      <c r="BA260">
        <f t="shared" si="64"/>
        <v>0</v>
      </c>
      <c r="BC260">
        <f t="shared" si="76"/>
        <v>-0.31575821717851482</v>
      </c>
      <c r="BD260">
        <f t="shared" si="76"/>
        <v>-0.3074026433740461</v>
      </c>
      <c r="BE260">
        <f t="shared" si="76"/>
        <v>-0.29077184940596085</v>
      </c>
      <c r="BF260">
        <f t="shared" si="75"/>
        <v>-0.25870211074194244</v>
      </c>
      <c r="BG260">
        <f t="shared" si="75"/>
        <v>-0.2536851942207386</v>
      </c>
      <c r="BH260">
        <f t="shared" si="75"/>
        <v>-0.18019235735472033</v>
      </c>
      <c r="BI260">
        <f t="shared" si="75"/>
        <v>-0.1695701572098533</v>
      </c>
      <c r="BJ260">
        <f t="shared" si="75"/>
        <v>-0.12373073002525709</v>
      </c>
      <c r="BK260">
        <f t="shared" si="75"/>
        <v>-0.10946466084967567</v>
      </c>
      <c r="BL260">
        <f t="shared" si="69"/>
        <v>-0.10572608103876185</v>
      </c>
      <c r="BM260">
        <f t="shared" si="69"/>
        <v>-2.445613263112794E-2</v>
      </c>
      <c r="BN260">
        <f t="shared" si="69"/>
        <v>0</v>
      </c>
    </row>
    <row r="261" spans="1:66">
      <c r="A261" s="3" t="s">
        <v>106</v>
      </c>
      <c r="B261" s="1">
        <v>108</v>
      </c>
      <c r="C261" s="1">
        <v>95</v>
      </c>
      <c r="D261" s="1">
        <v>72</v>
      </c>
      <c r="E261" s="1">
        <v>65</v>
      </c>
      <c r="F261" s="1">
        <v>46</v>
      </c>
      <c r="G261" s="1">
        <v>36</v>
      </c>
      <c r="H261" s="1">
        <v>26</v>
      </c>
      <c r="I261" s="1">
        <v>29</v>
      </c>
      <c r="J261" s="1">
        <v>8</v>
      </c>
      <c r="K261" s="1">
        <v>3</v>
      </c>
      <c r="L261" s="1">
        <v>0</v>
      </c>
      <c r="M261" s="1">
        <v>0</v>
      </c>
      <c r="N261">
        <v>0</v>
      </c>
      <c r="O261">
        <f t="shared" si="67"/>
        <v>488</v>
      </c>
      <c r="R261">
        <f t="shared" si="73"/>
        <v>108</v>
      </c>
      <c r="S261">
        <f t="shared" si="73"/>
        <v>95</v>
      </c>
      <c r="T261">
        <f t="shared" si="73"/>
        <v>72</v>
      </c>
      <c r="U261">
        <f t="shared" si="71"/>
        <v>65</v>
      </c>
      <c r="V261">
        <f t="shared" si="71"/>
        <v>46</v>
      </c>
      <c r="W261">
        <f t="shared" si="71"/>
        <v>36</v>
      </c>
      <c r="X261">
        <f t="shared" si="63"/>
        <v>29</v>
      </c>
      <c r="Y261">
        <f t="shared" si="63"/>
        <v>26</v>
      </c>
      <c r="Z261">
        <f t="shared" si="63"/>
        <v>8</v>
      </c>
      <c r="AA261">
        <f t="shared" si="63"/>
        <v>3</v>
      </c>
      <c r="AB261">
        <f t="shared" si="63"/>
        <v>0</v>
      </c>
      <c r="AC261">
        <f t="shared" si="63"/>
        <v>0</v>
      </c>
      <c r="AD261">
        <f t="shared" si="63"/>
        <v>0</v>
      </c>
      <c r="AE261">
        <f t="shared" si="77"/>
        <v>488</v>
      </c>
      <c r="AF261">
        <f t="shared" si="68"/>
        <v>340</v>
      </c>
      <c r="AG261">
        <f t="shared" si="78"/>
        <v>0</v>
      </c>
      <c r="AI261">
        <f t="shared" si="79"/>
        <v>0.69672131147540983</v>
      </c>
      <c r="AJ261">
        <f t="shared" si="80"/>
        <v>0.14738981456597688</v>
      </c>
      <c r="AK261">
        <f t="shared" si="81"/>
        <v>-2.0408046381802638</v>
      </c>
      <c r="AO261">
        <f t="shared" si="74"/>
        <v>4.8978769148078471E-2</v>
      </c>
      <c r="AP261">
        <f t="shared" si="74"/>
        <v>3.7897238645525397E-2</v>
      </c>
      <c r="AQ261">
        <f t="shared" si="74"/>
        <v>2.176834184359043E-2</v>
      </c>
      <c r="AR261">
        <f t="shared" si="72"/>
        <v>1.7741366568126849E-2</v>
      </c>
      <c r="AS261">
        <f t="shared" si="72"/>
        <v>8.8853802741198588E-3</v>
      </c>
      <c r="AT261">
        <f t="shared" si="72"/>
        <v>5.4420854608976076E-3</v>
      </c>
      <c r="AU261">
        <f t="shared" si="64"/>
        <v>3.5314767535608704E-3</v>
      </c>
      <c r="AV261">
        <f t="shared" si="64"/>
        <v>2.8386186509002953E-3</v>
      </c>
      <c r="AW261">
        <f t="shared" si="64"/>
        <v>2.6874496103198068E-4</v>
      </c>
      <c r="AX261">
        <f t="shared" si="64"/>
        <v>3.7792260145122275E-5</v>
      </c>
      <c r="AY261">
        <f t="shared" si="64"/>
        <v>0</v>
      </c>
      <c r="AZ261">
        <f t="shared" si="64"/>
        <v>0</v>
      </c>
      <c r="BA261">
        <f t="shared" si="64"/>
        <v>0</v>
      </c>
      <c r="BC261">
        <f t="shared" si="76"/>
        <v>-0.33377846578427084</v>
      </c>
      <c r="BD261">
        <f t="shared" si="76"/>
        <v>-0.31856897306147047</v>
      </c>
      <c r="BE261">
        <f t="shared" si="76"/>
        <v>-0.28234169805793158</v>
      </c>
      <c r="BF261">
        <f t="shared" si="75"/>
        <v>-0.26851501810909456</v>
      </c>
      <c r="BG261">
        <f t="shared" si="75"/>
        <v>-0.22261681235808686</v>
      </c>
      <c r="BH261">
        <f t="shared" si="75"/>
        <v>-0.19230465743092898</v>
      </c>
      <c r="BI261">
        <f t="shared" si="75"/>
        <v>-0.16776140922158508</v>
      </c>
      <c r="BJ261">
        <f t="shared" si="75"/>
        <v>-0.15622477574512972</v>
      </c>
      <c r="BK261">
        <f t="shared" si="75"/>
        <v>-6.7391374822513297E-2</v>
      </c>
      <c r="BL261">
        <f t="shared" si="69"/>
        <v>-3.1301453589252279E-2</v>
      </c>
      <c r="BM261">
        <f t="shared" si="69"/>
        <v>0</v>
      </c>
      <c r="BN261">
        <f t="shared" si="69"/>
        <v>0</v>
      </c>
    </row>
    <row r="262" spans="1:66">
      <c r="A262" s="3" t="s">
        <v>107</v>
      </c>
      <c r="B262" s="1">
        <v>61</v>
      </c>
      <c r="C262" s="1">
        <v>95</v>
      </c>
      <c r="D262" s="1">
        <v>48</v>
      </c>
      <c r="E262" s="1">
        <v>89</v>
      </c>
      <c r="F262" s="1">
        <v>53</v>
      </c>
      <c r="G262" s="1">
        <v>59</v>
      </c>
      <c r="H262" s="1">
        <v>57</v>
      </c>
      <c r="I262" s="1">
        <v>41</v>
      </c>
      <c r="J262" s="1">
        <v>34</v>
      </c>
      <c r="K262" s="1">
        <v>3</v>
      </c>
      <c r="L262" s="1">
        <v>0</v>
      </c>
      <c r="M262" s="1">
        <v>5</v>
      </c>
      <c r="N262">
        <v>0</v>
      </c>
      <c r="O262">
        <f t="shared" si="67"/>
        <v>545</v>
      </c>
      <c r="R262">
        <f t="shared" si="73"/>
        <v>95</v>
      </c>
      <c r="S262">
        <f t="shared" si="73"/>
        <v>89</v>
      </c>
      <c r="T262">
        <f t="shared" si="73"/>
        <v>61</v>
      </c>
      <c r="U262">
        <f t="shared" si="71"/>
        <v>59</v>
      </c>
      <c r="V262">
        <f t="shared" si="71"/>
        <v>57</v>
      </c>
      <c r="W262">
        <f t="shared" si="71"/>
        <v>53</v>
      </c>
      <c r="X262">
        <f t="shared" si="63"/>
        <v>48</v>
      </c>
      <c r="Y262">
        <f t="shared" si="63"/>
        <v>41</v>
      </c>
      <c r="Z262">
        <f t="shared" si="63"/>
        <v>34</v>
      </c>
      <c r="AA262">
        <f t="shared" si="63"/>
        <v>5</v>
      </c>
      <c r="AB262">
        <f t="shared" si="63"/>
        <v>3</v>
      </c>
      <c r="AC262">
        <f t="shared" si="63"/>
        <v>0</v>
      </c>
      <c r="AD262">
        <f t="shared" si="63"/>
        <v>0</v>
      </c>
      <c r="AE262">
        <f t="shared" si="77"/>
        <v>545</v>
      </c>
      <c r="AF262">
        <f t="shared" si="68"/>
        <v>304</v>
      </c>
      <c r="AG262">
        <f t="shared" si="78"/>
        <v>0</v>
      </c>
      <c r="AI262">
        <f t="shared" si="79"/>
        <v>0.55779816513761471</v>
      </c>
      <c r="AJ262">
        <f t="shared" si="80"/>
        <v>0.11911791936705665</v>
      </c>
      <c r="AK262">
        <f t="shared" si="81"/>
        <v>-2.2023679272841012</v>
      </c>
      <c r="AO262">
        <f t="shared" si="74"/>
        <v>3.038464775692282E-2</v>
      </c>
      <c r="AP262">
        <f t="shared" si="74"/>
        <v>2.6667788906657691E-2</v>
      </c>
      <c r="AQ262">
        <f t="shared" si="74"/>
        <v>1.2527565019779481E-2</v>
      </c>
      <c r="AR262">
        <f t="shared" si="72"/>
        <v>1.1719552226243584E-2</v>
      </c>
      <c r="AS262">
        <f t="shared" si="72"/>
        <v>1.0938473192492216E-2</v>
      </c>
      <c r="AT262">
        <f t="shared" si="72"/>
        <v>9.4571164043430692E-3</v>
      </c>
      <c r="AU262">
        <f t="shared" si="64"/>
        <v>7.7569228179446186E-3</v>
      </c>
      <c r="AV262">
        <f t="shared" si="64"/>
        <v>5.6594562747243502E-3</v>
      </c>
      <c r="AW262">
        <f t="shared" si="64"/>
        <v>3.891928288864574E-3</v>
      </c>
      <c r="AX262">
        <f t="shared" si="64"/>
        <v>8.4167999326656008E-5</v>
      </c>
      <c r="AY262">
        <f t="shared" si="64"/>
        <v>3.0300479757596166E-5</v>
      </c>
      <c r="AZ262">
        <f t="shared" si="64"/>
        <v>0</v>
      </c>
      <c r="BA262">
        <f t="shared" si="64"/>
        <v>0</v>
      </c>
      <c r="BC262">
        <f t="shared" si="76"/>
        <v>-0.30450705649716847</v>
      </c>
      <c r="BD262">
        <f t="shared" si="76"/>
        <v>-0.29592898865847389</v>
      </c>
      <c r="BE262">
        <f t="shared" si="76"/>
        <v>-0.2451094087337356</v>
      </c>
      <c r="BF262">
        <f t="shared" si="75"/>
        <v>-0.24068193154989717</v>
      </c>
      <c r="BG262">
        <f t="shared" si="75"/>
        <v>-0.23613003308116615</v>
      </c>
      <c r="BH262">
        <f t="shared" si="75"/>
        <v>-0.22663518476860453</v>
      </c>
      <c r="BI262">
        <f t="shared" si="75"/>
        <v>-0.21398177911973754</v>
      </c>
      <c r="BJ262">
        <f t="shared" si="75"/>
        <v>-0.19463442724094748</v>
      </c>
      <c r="BK262">
        <f t="shared" si="75"/>
        <v>-0.17308341134238683</v>
      </c>
      <c r="BL262">
        <f t="shared" si="69"/>
        <v>-4.3039888827790307E-2</v>
      </c>
      <c r="BM262">
        <f t="shared" si="69"/>
        <v>-2.86358174641934E-2</v>
      </c>
      <c r="BN262">
        <f t="shared" si="69"/>
        <v>0</v>
      </c>
    </row>
    <row r="263" spans="1:66">
      <c r="A263" s="3" t="s">
        <v>108</v>
      </c>
      <c r="B263" s="1">
        <v>95</v>
      </c>
      <c r="C263" s="1">
        <v>168</v>
      </c>
      <c r="D263" s="1">
        <v>85</v>
      </c>
      <c r="E263" s="1">
        <v>119</v>
      </c>
      <c r="F263" s="1">
        <v>87</v>
      </c>
      <c r="G263" s="1">
        <v>47</v>
      </c>
      <c r="H263" s="1">
        <v>93</v>
      </c>
      <c r="I263" s="1">
        <v>76</v>
      </c>
      <c r="J263" s="1">
        <v>64</v>
      </c>
      <c r="K263" s="1">
        <v>7</v>
      </c>
      <c r="L263" s="1">
        <v>0</v>
      </c>
      <c r="M263" s="1">
        <v>2</v>
      </c>
      <c r="N263">
        <v>0</v>
      </c>
      <c r="O263">
        <f t="shared" si="67"/>
        <v>843</v>
      </c>
      <c r="R263">
        <f t="shared" si="73"/>
        <v>168</v>
      </c>
      <c r="S263">
        <f t="shared" si="73"/>
        <v>119</v>
      </c>
      <c r="T263">
        <f t="shared" si="73"/>
        <v>95</v>
      </c>
      <c r="U263">
        <f t="shared" si="71"/>
        <v>93</v>
      </c>
      <c r="V263">
        <f t="shared" si="71"/>
        <v>87</v>
      </c>
      <c r="W263">
        <f t="shared" si="71"/>
        <v>85</v>
      </c>
      <c r="X263">
        <f t="shared" si="63"/>
        <v>76</v>
      </c>
      <c r="Y263">
        <f t="shared" si="63"/>
        <v>64</v>
      </c>
      <c r="Z263">
        <f t="shared" si="63"/>
        <v>47</v>
      </c>
      <c r="AA263">
        <f t="shared" si="63"/>
        <v>7</v>
      </c>
      <c r="AB263">
        <f t="shared" si="63"/>
        <v>2</v>
      </c>
      <c r="AC263">
        <f t="shared" si="63"/>
        <v>0</v>
      </c>
      <c r="AD263">
        <f t="shared" si="63"/>
        <v>0</v>
      </c>
      <c r="AE263">
        <f t="shared" si="77"/>
        <v>843</v>
      </c>
      <c r="AF263">
        <f t="shared" si="68"/>
        <v>475</v>
      </c>
      <c r="AG263">
        <f t="shared" si="78"/>
        <v>0</v>
      </c>
      <c r="AI263">
        <f t="shared" si="79"/>
        <v>0.56346381969157766</v>
      </c>
      <c r="AJ263">
        <f t="shared" si="80"/>
        <v>0.1224050128825904</v>
      </c>
      <c r="AK263">
        <f t="shared" si="81"/>
        <v>-2.1804783236108602</v>
      </c>
      <c r="AO263">
        <f t="shared" si="74"/>
        <v>3.9715809070300527E-2</v>
      </c>
      <c r="AP263">
        <f t="shared" si="74"/>
        <v>1.9926855592563977E-2</v>
      </c>
      <c r="AQ263">
        <f t="shared" si="74"/>
        <v>1.2699659044056911E-2</v>
      </c>
      <c r="AR263">
        <f t="shared" si="72"/>
        <v>1.2170565215739417E-2</v>
      </c>
      <c r="AS263">
        <f t="shared" si="72"/>
        <v>1.0650827623763631E-2</v>
      </c>
      <c r="AT263">
        <f t="shared" si="72"/>
        <v>1.0166763057430601E-2</v>
      </c>
      <c r="AU263">
        <f t="shared" si="64"/>
        <v>8.1277817881964236E-3</v>
      </c>
      <c r="AV263">
        <f t="shared" si="64"/>
        <v>5.7637455340118693E-3</v>
      </c>
      <c r="AW263">
        <f t="shared" si="64"/>
        <v>3.1084262413652872E-3</v>
      </c>
      <c r="AX263">
        <f t="shared" si="64"/>
        <v>6.8951057413716181E-5</v>
      </c>
      <c r="AY263">
        <f t="shared" si="64"/>
        <v>5.6286577480584661E-6</v>
      </c>
      <c r="AZ263">
        <f t="shared" si="64"/>
        <v>0</v>
      </c>
      <c r="BA263">
        <f t="shared" si="64"/>
        <v>0</v>
      </c>
      <c r="BC263">
        <f t="shared" si="76"/>
        <v>-0.321452550895094</v>
      </c>
      <c r="BD263">
        <f t="shared" si="76"/>
        <v>-0.27637410714347427</v>
      </c>
      <c r="BE263">
        <f t="shared" si="76"/>
        <v>-0.24601845350904494</v>
      </c>
      <c r="BF263">
        <f t="shared" si="75"/>
        <v>-0.24318644630002345</v>
      </c>
      <c r="BG263">
        <f t="shared" si="75"/>
        <v>-0.23437973786857966</v>
      </c>
      <c r="BH263">
        <f t="shared" si="75"/>
        <v>-0.23133669588194641</v>
      </c>
      <c r="BI263">
        <f t="shared" si="75"/>
        <v>-0.21693209364932367</v>
      </c>
      <c r="BJ263">
        <f t="shared" si="75"/>
        <v>-0.19572641515670197</v>
      </c>
      <c r="BK263">
        <f t="shared" si="75"/>
        <v>-0.16094959637688547</v>
      </c>
      <c r="BL263">
        <f t="shared" si="69"/>
        <v>-3.9783389872628458E-2</v>
      </c>
      <c r="BM263">
        <f t="shared" si="69"/>
        <v>-1.4338836957157557E-2</v>
      </c>
      <c r="BN263">
        <f t="shared" si="69"/>
        <v>0</v>
      </c>
    </row>
    <row r="264" spans="1:66">
      <c r="A264" s="3" t="s">
        <v>109</v>
      </c>
      <c r="B264" s="1">
        <v>261</v>
      </c>
      <c r="C264" s="1">
        <v>256</v>
      </c>
      <c r="D264" s="1">
        <v>261</v>
      </c>
      <c r="E264" s="1">
        <v>356</v>
      </c>
      <c r="F264" s="1">
        <v>276</v>
      </c>
      <c r="G264" s="1">
        <v>147</v>
      </c>
      <c r="H264" s="1">
        <v>197</v>
      </c>
      <c r="I264" s="1">
        <v>196</v>
      </c>
      <c r="J264" s="1">
        <v>177</v>
      </c>
      <c r="K264" s="1">
        <v>37</v>
      </c>
      <c r="L264" s="1">
        <v>0</v>
      </c>
      <c r="M264" s="1">
        <v>13</v>
      </c>
      <c r="N264">
        <v>0</v>
      </c>
      <c r="O264">
        <f t="shared" si="67"/>
        <v>2177</v>
      </c>
      <c r="R264">
        <f t="shared" si="73"/>
        <v>356</v>
      </c>
      <c r="S264">
        <f t="shared" si="73"/>
        <v>276</v>
      </c>
      <c r="T264">
        <f t="shared" si="73"/>
        <v>261</v>
      </c>
      <c r="U264">
        <f t="shared" si="71"/>
        <v>261</v>
      </c>
      <c r="V264">
        <f t="shared" si="71"/>
        <v>256</v>
      </c>
      <c r="W264">
        <f t="shared" si="71"/>
        <v>197</v>
      </c>
      <c r="X264">
        <f t="shared" si="63"/>
        <v>196</v>
      </c>
      <c r="Y264">
        <f t="shared" si="63"/>
        <v>177</v>
      </c>
      <c r="Z264">
        <f t="shared" si="63"/>
        <v>147</v>
      </c>
      <c r="AA264">
        <f t="shared" si="63"/>
        <v>37</v>
      </c>
      <c r="AB264">
        <f t="shared" si="63"/>
        <v>13</v>
      </c>
      <c r="AC264">
        <f t="shared" si="63"/>
        <v>0</v>
      </c>
      <c r="AD264">
        <f t="shared" si="63"/>
        <v>0</v>
      </c>
      <c r="AE264">
        <f t="shared" si="77"/>
        <v>2177</v>
      </c>
      <c r="AF264">
        <f t="shared" si="68"/>
        <v>1154</v>
      </c>
      <c r="AG264">
        <f t="shared" si="78"/>
        <v>0</v>
      </c>
      <c r="AI264">
        <f t="shared" si="79"/>
        <v>0.53008727606798345</v>
      </c>
      <c r="AJ264">
        <f t="shared" si="80"/>
        <v>0.11317867993549297</v>
      </c>
      <c r="AK264">
        <f t="shared" si="81"/>
        <v>-2.2383107495037646</v>
      </c>
      <c r="AO264">
        <f t="shared" si="74"/>
        <v>2.6741338278055821E-2</v>
      </c>
      <c r="AP264">
        <f t="shared" si="74"/>
        <v>1.6073161411668188E-2</v>
      </c>
      <c r="AQ264">
        <f t="shared" si="74"/>
        <v>1.4373553724588437E-2</v>
      </c>
      <c r="AR264">
        <f t="shared" si="72"/>
        <v>1.4373553724588437E-2</v>
      </c>
      <c r="AS264">
        <f t="shared" si="72"/>
        <v>1.382811786225434E-2</v>
      </c>
      <c r="AT264">
        <f t="shared" si="72"/>
        <v>8.1887119463535871E-3</v>
      </c>
      <c r="AU264">
        <f t="shared" si="64"/>
        <v>8.1057888152521167E-3</v>
      </c>
      <c r="AV264">
        <f t="shared" si="64"/>
        <v>6.6104294510889632E-3</v>
      </c>
      <c r="AW264">
        <f t="shared" si="64"/>
        <v>4.5595062085793166E-3</v>
      </c>
      <c r="AX264">
        <f t="shared" si="64"/>
        <v>2.8885945668680109E-4</v>
      </c>
      <c r="AY264">
        <f t="shared" si="64"/>
        <v>3.5659056376968136E-5</v>
      </c>
      <c r="AZ264">
        <f t="shared" si="64"/>
        <v>0</v>
      </c>
      <c r="BA264">
        <f t="shared" si="64"/>
        <v>0</v>
      </c>
      <c r="BC264">
        <f t="shared" si="76"/>
        <v>-0.29611159835377865</v>
      </c>
      <c r="BD264">
        <f t="shared" si="76"/>
        <v>-0.26183895542618357</v>
      </c>
      <c r="BE264">
        <f t="shared" si="76"/>
        <v>-0.25430807196646482</v>
      </c>
      <c r="BF264">
        <f t="shared" si="75"/>
        <v>-0.25430807196646482</v>
      </c>
      <c r="BG264">
        <f t="shared" si="75"/>
        <v>-0.2517108671976464</v>
      </c>
      <c r="BH264">
        <f t="shared" si="75"/>
        <v>-0.21740577331273409</v>
      </c>
      <c r="BI264">
        <f t="shared" si="75"/>
        <v>-0.21676037059843359</v>
      </c>
      <c r="BJ264">
        <f t="shared" si="75"/>
        <v>-0.20403809792050856</v>
      </c>
      <c r="BK264">
        <f t="shared" si="75"/>
        <v>-0.18199575550987793</v>
      </c>
      <c r="BL264">
        <f t="shared" si="69"/>
        <v>-6.9254501836399612E-2</v>
      </c>
      <c r="BM264">
        <f t="shared" si="69"/>
        <v>-3.0578685415272921E-2</v>
      </c>
      <c r="BN264">
        <f t="shared" si="69"/>
        <v>0</v>
      </c>
    </row>
    <row r="265" spans="1:66">
      <c r="A265" s="3" t="s">
        <v>110</v>
      </c>
      <c r="B265" s="1">
        <v>243</v>
      </c>
      <c r="C265" s="1">
        <v>308</v>
      </c>
      <c r="D265" s="1">
        <v>229</v>
      </c>
      <c r="E265" s="1">
        <v>222</v>
      </c>
      <c r="F265" s="1">
        <v>186</v>
      </c>
      <c r="G265" s="1">
        <v>165</v>
      </c>
      <c r="H265" s="1">
        <v>164</v>
      </c>
      <c r="I265" s="1">
        <v>102</v>
      </c>
      <c r="J265" s="1">
        <v>92</v>
      </c>
      <c r="K265" s="1">
        <v>20</v>
      </c>
      <c r="L265" s="1">
        <v>0</v>
      </c>
      <c r="M265" s="1">
        <v>20</v>
      </c>
      <c r="N265">
        <v>0</v>
      </c>
      <c r="O265">
        <f t="shared" si="67"/>
        <v>1751</v>
      </c>
      <c r="R265">
        <f t="shared" si="73"/>
        <v>308</v>
      </c>
      <c r="S265">
        <f t="shared" si="73"/>
        <v>243</v>
      </c>
      <c r="T265">
        <f t="shared" si="73"/>
        <v>229</v>
      </c>
      <c r="U265">
        <f t="shared" si="71"/>
        <v>222</v>
      </c>
      <c r="V265">
        <f t="shared" si="71"/>
        <v>186</v>
      </c>
      <c r="W265">
        <f t="shared" si="71"/>
        <v>165</v>
      </c>
      <c r="X265">
        <f t="shared" si="63"/>
        <v>164</v>
      </c>
      <c r="Y265">
        <f t="shared" si="63"/>
        <v>102</v>
      </c>
      <c r="Z265">
        <f t="shared" si="63"/>
        <v>92</v>
      </c>
      <c r="AA265">
        <f t="shared" si="63"/>
        <v>20</v>
      </c>
      <c r="AB265">
        <f t="shared" si="63"/>
        <v>20</v>
      </c>
      <c r="AC265">
        <f t="shared" si="63"/>
        <v>0</v>
      </c>
      <c r="AD265">
        <f t="shared" si="63"/>
        <v>0</v>
      </c>
      <c r="AE265">
        <f t="shared" si="77"/>
        <v>1751</v>
      </c>
      <c r="AF265">
        <f t="shared" si="68"/>
        <v>1002</v>
      </c>
      <c r="AG265">
        <f t="shared" si="78"/>
        <v>0</v>
      </c>
      <c r="AI265">
        <f t="shared" si="79"/>
        <v>0.57224443175328388</v>
      </c>
      <c r="AJ265">
        <f t="shared" si="80"/>
        <v>0.11872892409363206</v>
      </c>
      <c r="AK265">
        <f t="shared" si="81"/>
        <v>-2.2127564801269326</v>
      </c>
      <c r="AO265">
        <f t="shared" si="74"/>
        <v>3.0940629177876981E-2</v>
      </c>
      <c r="AP265">
        <f t="shared" si="74"/>
        <v>1.9259289217452961E-2</v>
      </c>
      <c r="AQ265">
        <f t="shared" si="74"/>
        <v>1.7104038778852325E-2</v>
      </c>
      <c r="AR265">
        <f t="shared" si="72"/>
        <v>1.6074358749393756E-2</v>
      </c>
      <c r="AS265">
        <f t="shared" si="72"/>
        <v>1.1283753658266909E-2</v>
      </c>
      <c r="AT265">
        <f t="shared" si="72"/>
        <v>8.8796448533447966E-3</v>
      </c>
      <c r="AU265">
        <f t="shared" si="64"/>
        <v>8.7723389522704007E-3</v>
      </c>
      <c r="AV265">
        <f t="shared" si="64"/>
        <v>3.3933452728815159E-3</v>
      </c>
      <c r="AW265">
        <f t="shared" si="64"/>
        <v>2.760599230072006E-3</v>
      </c>
      <c r="AX265">
        <f t="shared" si="64"/>
        <v>1.3046310161020822E-4</v>
      </c>
      <c r="AY265">
        <f t="shared" si="64"/>
        <v>1.3046310161020822E-4</v>
      </c>
      <c r="AZ265">
        <f t="shared" si="64"/>
        <v>0</v>
      </c>
      <c r="BA265">
        <f t="shared" si="64"/>
        <v>0</v>
      </c>
      <c r="BC265">
        <f t="shared" si="76"/>
        <v>-0.30568561118685406</v>
      </c>
      <c r="BD265">
        <f t="shared" si="76"/>
        <v>-0.27406970646128426</v>
      </c>
      <c r="BE265">
        <f t="shared" si="76"/>
        <v>-0.26604023716706976</v>
      </c>
      <c r="BF265">
        <f t="shared" si="75"/>
        <v>-0.26184398571776873</v>
      </c>
      <c r="BG265">
        <f t="shared" si="75"/>
        <v>-0.23817726584495319</v>
      </c>
      <c r="BH265">
        <f t="shared" si="75"/>
        <v>-0.22257537500489422</v>
      </c>
      <c r="BI265">
        <f t="shared" si="75"/>
        <v>-0.22179580144586586</v>
      </c>
      <c r="BJ265">
        <f t="shared" si="75"/>
        <v>-0.16560987489329598</v>
      </c>
      <c r="BK265">
        <f t="shared" si="75"/>
        <v>-0.15479505738537216</v>
      </c>
      <c r="BL265">
        <f t="shared" si="69"/>
        <v>-5.1081782509787101E-2</v>
      </c>
      <c r="BM265">
        <f t="shared" si="69"/>
        <v>-5.1081782509787101E-2</v>
      </c>
      <c r="BN265">
        <f t="shared" si="69"/>
        <v>0</v>
      </c>
    </row>
    <row r="266" spans="1:66">
      <c r="A266" s="3" t="s">
        <v>111</v>
      </c>
      <c r="B266" s="1">
        <v>53</v>
      </c>
      <c r="C266" s="1">
        <v>96</v>
      </c>
      <c r="D266" s="1">
        <v>51</v>
      </c>
      <c r="E266" s="1">
        <v>71</v>
      </c>
      <c r="F266" s="1">
        <v>46</v>
      </c>
      <c r="G266" s="1">
        <v>35</v>
      </c>
      <c r="H266" s="1">
        <v>59</v>
      </c>
      <c r="I266" s="1">
        <v>31</v>
      </c>
      <c r="J266" s="1">
        <v>24</v>
      </c>
      <c r="K266" s="1">
        <v>7</v>
      </c>
      <c r="L266" s="1">
        <v>0</v>
      </c>
      <c r="M266" s="1">
        <v>4</v>
      </c>
      <c r="N266">
        <v>0</v>
      </c>
      <c r="O266">
        <f t="shared" si="67"/>
        <v>477</v>
      </c>
      <c r="R266">
        <f t="shared" si="73"/>
        <v>96</v>
      </c>
      <c r="S266">
        <f t="shared" si="73"/>
        <v>71</v>
      </c>
      <c r="T266">
        <f t="shared" si="73"/>
        <v>59</v>
      </c>
      <c r="U266">
        <f t="shared" si="71"/>
        <v>53</v>
      </c>
      <c r="V266">
        <f t="shared" si="71"/>
        <v>51</v>
      </c>
      <c r="W266">
        <f t="shared" si="71"/>
        <v>46</v>
      </c>
      <c r="X266">
        <f t="shared" si="71"/>
        <v>35</v>
      </c>
      <c r="Y266">
        <f t="shared" si="71"/>
        <v>31</v>
      </c>
      <c r="Z266">
        <f t="shared" si="71"/>
        <v>24</v>
      </c>
      <c r="AA266">
        <f t="shared" si="71"/>
        <v>7</v>
      </c>
      <c r="AB266">
        <f t="shared" si="71"/>
        <v>4</v>
      </c>
      <c r="AC266">
        <f t="shared" si="71"/>
        <v>0</v>
      </c>
      <c r="AD266">
        <f t="shared" si="71"/>
        <v>0</v>
      </c>
      <c r="AE266">
        <f t="shared" si="77"/>
        <v>477</v>
      </c>
      <c r="AF266">
        <f t="shared" si="68"/>
        <v>279</v>
      </c>
      <c r="AG266">
        <f t="shared" si="78"/>
        <v>0</v>
      </c>
      <c r="AI266">
        <f t="shared" si="79"/>
        <v>0.58490566037735847</v>
      </c>
      <c r="AJ266">
        <f t="shared" si="80"/>
        <v>0.12346118516760501</v>
      </c>
      <c r="AK266">
        <f t="shared" si="81"/>
        <v>-2.195191300795321</v>
      </c>
      <c r="AO266">
        <f t="shared" si="74"/>
        <v>4.0504726869981411E-2</v>
      </c>
      <c r="AP266">
        <f t="shared" si="74"/>
        <v>2.2155417551169305E-2</v>
      </c>
      <c r="AQ266">
        <f t="shared" si="74"/>
        <v>1.5299148679948492E-2</v>
      </c>
      <c r="AR266">
        <f t="shared" si="72"/>
        <v>1.2345679012345678E-2</v>
      </c>
      <c r="AS266">
        <f t="shared" si="72"/>
        <v>1.1431509829516238E-2</v>
      </c>
      <c r="AT266">
        <f t="shared" si="72"/>
        <v>9.299913417630281E-3</v>
      </c>
      <c r="AU266">
        <f t="shared" si="72"/>
        <v>5.383929081567625E-3</v>
      </c>
      <c r="AV266">
        <f t="shared" si="72"/>
        <v>4.223637426437948E-3</v>
      </c>
      <c r="AW266">
        <f t="shared" si="72"/>
        <v>2.5315454293738382E-3</v>
      </c>
      <c r="AX266">
        <f t="shared" si="72"/>
        <v>2.1535716326270501E-4</v>
      </c>
      <c r="AY266">
        <f t="shared" si="72"/>
        <v>7.0320706371495507E-5</v>
      </c>
      <c r="AZ266">
        <f t="shared" si="72"/>
        <v>0</v>
      </c>
      <c r="BA266">
        <f t="shared" si="72"/>
        <v>0</v>
      </c>
      <c r="BC266">
        <f t="shared" si="76"/>
        <v>-0.32265022378274316</v>
      </c>
      <c r="BD266">
        <f t="shared" si="76"/>
        <v>-0.28352913958729314</v>
      </c>
      <c r="BE266">
        <f t="shared" si="76"/>
        <v>-0.25850893872531383</v>
      </c>
      <c r="BF266">
        <f t="shared" si="75"/>
        <v>-0.24413606414846883</v>
      </c>
      <c r="BG266">
        <f t="shared" si="75"/>
        <v>-0.23903612948923436</v>
      </c>
      <c r="BH266">
        <f t="shared" si="75"/>
        <v>-0.22555189589594407</v>
      </c>
      <c r="BI266">
        <f t="shared" si="75"/>
        <v>-0.19166854303765715</v>
      </c>
      <c r="BJ266">
        <f t="shared" si="75"/>
        <v>-0.17765075026939003</v>
      </c>
      <c r="BK266">
        <f t="shared" si="75"/>
        <v>-0.150413215624674</v>
      </c>
      <c r="BL266">
        <f t="shared" si="69"/>
        <v>-6.1952294324593704E-2</v>
      </c>
      <c r="BM266">
        <f t="shared" si="69"/>
        <v>-4.0094105910007977E-2</v>
      </c>
      <c r="BN266">
        <f t="shared" si="69"/>
        <v>0</v>
      </c>
    </row>
    <row r="267" spans="1:66">
      <c r="A267" s="3" t="s">
        <v>112</v>
      </c>
      <c r="B267" s="1">
        <v>68</v>
      </c>
      <c r="C267" s="1">
        <v>83</v>
      </c>
      <c r="D267" s="1">
        <v>83</v>
      </c>
      <c r="E267" s="1">
        <v>171</v>
      </c>
      <c r="F267" s="1">
        <v>47</v>
      </c>
      <c r="G267" s="1">
        <v>30</v>
      </c>
      <c r="H267" s="1">
        <v>67</v>
      </c>
      <c r="I267" s="1">
        <v>34</v>
      </c>
      <c r="J267" s="1">
        <v>37</v>
      </c>
      <c r="K267" s="1">
        <v>18</v>
      </c>
      <c r="L267" s="1">
        <v>0</v>
      </c>
      <c r="M267" s="1">
        <v>4</v>
      </c>
      <c r="N267">
        <v>0</v>
      </c>
      <c r="O267">
        <f t="shared" si="67"/>
        <v>642</v>
      </c>
      <c r="R267">
        <f t="shared" si="73"/>
        <v>171</v>
      </c>
      <c r="S267">
        <f t="shared" si="73"/>
        <v>83</v>
      </c>
      <c r="T267">
        <f t="shared" si="73"/>
        <v>83</v>
      </c>
      <c r="U267">
        <f t="shared" si="71"/>
        <v>68</v>
      </c>
      <c r="V267">
        <f t="shared" si="71"/>
        <v>67</v>
      </c>
      <c r="W267">
        <f t="shared" si="71"/>
        <v>47</v>
      </c>
      <c r="X267">
        <f t="shared" si="71"/>
        <v>37</v>
      </c>
      <c r="Y267">
        <f t="shared" si="71"/>
        <v>34</v>
      </c>
      <c r="Z267">
        <f t="shared" si="71"/>
        <v>30</v>
      </c>
      <c r="AA267">
        <f t="shared" si="71"/>
        <v>18</v>
      </c>
      <c r="AB267">
        <f t="shared" si="71"/>
        <v>4</v>
      </c>
      <c r="AC267">
        <f t="shared" si="71"/>
        <v>0</v>
      </c>
      <c r="AD267">
        <f t="shared" si="71"/>
        <v>0</v>
      </c>
      <c r="AE267">
        <f t="shared" si="77"/>
        <v>642</v>
      </c>
      <c r="AF267">
        <f t="shared" si="68"/>
        <v>405</v>
      </c>
      <c r="AG267">
        <f t="shared" si="78"/>
        <v>0</v>
      </c>
      <c r="AI267">
        <f t="shared" si="79"/>
        <v>0.63084112149532712</v>
      </c>
      <c r="AJ267">
        <f t="shared" si="80"/>
        <v>0.14097786318067565</v>
      </c>
      <c r="AK267">
        <f t="shared" si="81"/>
        <v>-2.1414451776323382</v>
      </c>
      <c r="AO267">
        <f t="shared" si="74"/>
        <v>7.0945060703991605E-2</v>
      </c>
      <c r="AP267">
        <f t="shared" si="74"/>
        <v>1.6714220552983761E-2</v>
      </c>
      <c r="AQ267">
        <f t="shared" si="74"/>
        <v>1.6714220552983761E-2</v>
      </c>
      <c r="AR267">
        <f t="shared" si="72"/>
        <v>1.1218835220931473E-2</v>
      </c>
      <c r="AS267">
        <f t="shared" si="72"/>
        <v>1.0891295697829019E-2</v>
      </c>
      <c r="AT267">
        <f t="shared" si="72"/>
        <v>5.3595170854320116E-3</v>
      </c>
      <c r="AU267">
        <f t="shared" si="72"/>
        <v>3.3214933861278519E-3</v>
      </c>
      <c r="AV267">
        <f t="shared" si="72"/>
        <v>2.8047088052328682E-3</v>
      </c>
      <c r="AW267">
        <f t="shared" si="72"/>
        <v>2.1835968206830288E-3</v>
      </c>
      <c r="AX267">
        <f t="shared" si="72"/>
        <v>7.8609485544589043E-4</v>
      </c>
      <c r="AY267">
        <f t="shared" si="72"/>
        <v>3.8819499034364961E-5</v>
      </c>
      <c r="AZ267">
        <f t="shared" si="72"/>
        <v>0</v>
      </c>
      <c r="BA267">
        <f t="shared" si="72"/>
        <v>0</v>
      </c>
      <c r="BC267">
        <f t="shared" si="76"/>
        <v>-0.35236780649381388</v>
      </c>
      <c r="BD267">
        <f t="shared" si="76"/>
        <v>-0.26448139993636938</v>
      </c>
      <c r="BE267">
        <f t="shared" si="76"/>
        <v>-0.26448139993636938</v>
      </c>
      <c r="BF267">
        <f t="shared" si="75"/>
        <v>-0.23779669890800953</v>
      </c>
      <c r="BG267">
        <f t="shared" si="75"/>
        <v>-0.2358458112897705</v>
      </c>
      <c r="BH267">
        <f t="shared" si="75"/>
        <v>-0.19139986447516422</v>
      </c>
      <c r="BI267">
        <f t="shared" si="75"/>
        <v>-0.16446386988892875</v>
      </c>
      <c r="BJ267">
        <f t="shared" si="75"/>
        <v>-0.15560707864253767</v>
      </c>
      <c r="BK267">
        <f t="shared" si="75"/>
        <v>-0.14314910850597223</v>
      </c>
      <c r="BL267">
        <f t="shared" si="69"/>
        <v>-0.10021167885403168</v>
      </c>
      <c r="BM267">
        <f t="shared" si="69"/>
        <v>-3.1640460701371151E-2</v>
      </c>
      <c r="BN267">
        <f t="shared" si="69"/>
        <v>0</v>
      </c>
    </row>
    <row r="268" spans="1:66">
      <c r="A268" s="3" t="s">
        <v>113</v>
      </c>
      <c r="B268" s="1">
        <v>129</v>
      </c>
      <c r="C268" s="1">
        <v>147</v>
      </c>
      <c r="D268" s="1">
        <v>115</v>
      </c>
      <c r="E268" s="1">
        <v>111</v>
      </c>
      <c r="F268" s="1">
        <v>243</v>
      </c>
      <c r="G268" s="1">
        <v>155</v>
      </c>
      <c r="H268" s="1">
        <v>60</v>
      </c>
      <c r="I268" s="1">
        <v>55</v>
      </c>
      <c r="J268" s="1">
        <v>36</v>
      </c>
      <c r="K268" s="1">
        <v>14</v>
      </c>
      <c r="L268" s="1">
        <v>0</v>
      </c>
      <c r="M268" s="1">
        <v>9</v>
      </c>
      <c r="N268">
        <v>0</v>
      </c>
      <c r="O268">
        <f t="shared" si="67"/>
        <v>1074</v>
      </c>
      <c r="R268">
        <f t="shared" si="73"/>
        <v>243</v>
      </c>
      <c r="S268">
        <f t="shared" si="73"/>
        <v>155</v>
      </c>
      <c r="T268">
        <f t="shared" si="73"/>
        <v>147</v>
      </c>
      <c r="U268">
        <f t="shared" si="71"/>
        <v>129</v>
      </c>
      <c r="V268">
        <f t="shared" si="71"/>
        <v>115</v>
      </c>
      <c r="W268">
        <f t="shared" si="71"/>
        <v>111</v>
      </c>
      <c r="X268">
        <f t="shared" si="71"/>
        <v>60</v>
      </c>
      <c r="Y268">
        <f t="shared" si="71"/>
        <v>55</v>
      </c>
      <c r="Z268">
        <f t="shared" si="71"/>
        <v>36</v>
      </c>
      <c r="AA268">
        <f t="shared" si="71"/>
        <v>14</v>
      </c>
      <c r="AB268">
        <f t="shared" si="71"/>
        <v>9</v>
      </c>
      <c r="AC268">
        <f t="shared" si="71"/>
        <v>0</v>
      </c>
      <c r="AD268">
        <f t="shared" si="71"/>
        <v>0</v>
      </c>
      <c r="AE268">
        <f t="shared" si="77"/>
        <v>1074</v>
      </c>
      <c r="AF268">
        <f t="shared" si="68"/>
        <v>674</v>
      </c>
      <c r="AG268">
        <f t="shared" si="78"/>
        <v>0</v>
      </c>
      <c r="AI268">
        <f t="shared" si="79"/>
        <v>0.62756052141526997</v>
      </c>
      <c r="AJ268">
        <f t="shared" si="80"/>
        <v>0.13443539354091458</v>
      </c>
      <c r="AK268">
        <f t="shared" si="81"/>
        <v>-2.1399723086842841</v>
      </c>
      <c r="AO268">
        <f t="shared" si="74"/>
        <v>5.1192222464966769E-2</v>
      </c>
      <c r="AP268">
        <f t="shared" si="74"/>
        <v>2.0828348400833651E-2</v>
      </c>
      <c r="AQ268">
        <f t="shared" si="74"/>
        <v>1.8733809806185824E-2</v>
      </c>
      <c r="AR268">
        <f t="shared" si="72"/>
        <v>1.4426828126462969E-2</v>
      </c>
      <c r="AS268">
        <f t="shared" si="72"/>
        <v>1.1465344749262229E-2</v>
      </c>
      <c r="AT268">
        <f t="shared" si="72"/>
        <v>1.0681626665834399E-2</v>
      </c>
      <c r="AU268">
        <f t="shared" si="72"/>
        <v>3.1210012171904744E-3</v>
      </c>
      <c r="AV268">
        <f t="shared" si="72"/>
        <v>2.6225079672225517E-3</v>
      </c>
      <c r="AW268">
        <f t="shared" si="72"/>
        <v>1.1235604381885709E-3</v>
      </c>
      <c r="AX268">
        <f t="shared" si="72"/>
        <v>1.6992117738037028E-4</v>
      </c>
      <c r="AY268">
        <f t="shared" si="72"/>
        <v>7.0222527386785684E-5</v>
      </c>
      <c r="AZ268">
        <f t="shared" si="72"/>
        <v>0</v>
      </c>
      <c r="BA268">
        <f t="shared" si="72"/>
        <v>0</v>
      </c>
      <c r="BC268">
        <f t="shared" si="76"/>
        <v>-0.33623684460890835</v>
      </c>
      <c r="BD268">
        <f t="shared" si="76"/>
        <v>-0.27936370997503007</v>
      </c>
      <c r="BE268">
        <f t="shared" si="76"/>
        <v>-0.27219810538048494</v>
      </c>
      <c r="BF268">
        <f t="shared" si="75"/>
        <v>-0.25455674145365065</v>
      </c>
      <c r="BG268">
        <f t="shared" si="75"/>
        <v>-0.23923138907927319</v>
      </c>
      <c r="BH268">
        <f t="shared" si="75"/>
        <v>-0.23456915566756875</v>
      </c>
      <c r="BI268">
        <f t="shared" si="75"/>
        <v>-0.16116205099702285</v>
      </c>
      <c r="BJ268">
        <f t="shared" si="75"/>
        <v>-0.15218776996368591</v>
      </c>
      <c r="BK268">
        <f t="shared" si="75"/>
        <v>-0.11381987720489496</v>
      </c>
      <c r="BL268">
        <f t="shared" si="69"/>
        <v>-5.6574703199580745E-2</v>
      </c>
      <c r="BM268">
        <f t="shared" si="69"/>
        <v>-4.0071961154183718E-2</v>
      </c>
      <c r="BN268">
        <f t="shared" si="69"/>
        <v>0</v>
      </c>
    </row>
    <row r="269" spans="1:66">
      <c r="A269" s="3" t="s">
        <v>114</v>
      </c>
      <c r="B269" s="1">
        <v>272</v>
      </c>
      <c r="C269" s="1">
        <v>261</v>
      </c>
      <c r="D269" s="1">
        <v>134</v>
      </c>
      <c r="E269" s="1">
        <v>142</v>
      </c>
      <c r="F269" s="1">
        <v>167</v>
      </c>
      <c r="G269" s="1">
        <v>143</v>
      </c>
      <c r="H269" s="1">
        <v>96</v>
      </c>
      <c r="I269" s="1">
        <v>52</v>
      </c>
      <c r="J269" s="1">
        <v>39</v>
      </c>
      <c r="K269" s="1">
        <v>23</v>
      </c>
      <c r="L269" s="1">
        <v>2</v>
      </c>
      <c r="M269" s="1">
        <v>14</v>
      </c>
      <c r="N269">
        <v>0</v>
      </c>
      <c r="O269">
        <f t="shared" ref="O269:O332" si="82">B269+C269+D269+E269+F269+G269+H269+I269+J269+K269+L269+M269+N269</f>
        <v>1345</v>
      </c>
      <c r="R269">
        <f t="shared" si="73"/>
        <v>272</v>
      </c>
      <c r="S269">
        <f t="shared" si="73"/>
        <v>261</v>
      </c>
      <c r="T269">
        <f t="shared" si="73"/>
        <v>167</v>
      </c>
      <c r="U269">
        <f t="shared" si="71"/>
        <v>143</v>
      </c>
      <c r="V269">
        <f t="shared" si="71"/>
        <v>142</v>
      </c>
      <c r="W269">
        <f t="shared" si="71"/>
        <v>134</v>
      </c>
      <c r="X269">
        <f t="shared" si="71"/>
        <v>96</v>
      </c>
      <c r="Y269">
        <f t="shared" si="71"/>
        <v>52</v>
      </c>
      <c r="Z269">
        <f t="shared" si="71"/>
        <v>39</v>
      </c>
      <c r="AA269">
        <f t="shared" si="71"/>
        <v>23</v>
      </c>
      <c r="AB269">
        <f t="shared" si="71"/>
        <v>14</v>
      </c>
      <c r="AC269">
        <f t="shared" si="71"/>
        <v>2</v>
      </c>
      <c r="AD269">
        <f t="shared" si="71"/>
        <v>0</v>
      </c>
      <c r="AE269">
        <f t="shared" si="77"/>
        <v>1345</v>
      </c>
      <c r="AF269">
        <f t="shared" si="68"/>
        <v>843</v>
      </c>
      <c r="AG269">
        <f t="shared" si="78"/>
        <v>0</v>
      </c>
      <c r="AI269">
        <f t="shared" si="79"/>
        <v>0.62676579925650555</v>
      </c>
      <c r="AJ269">
        <f t="shared" si="80"/>
        <v>0.13417890852807451</v>
      </c>
      <c r="AK269">
        <f t="shared" si="81"/>
        <v>-2.1494889348570498</v>
      </c>
      <c r="AO269">
        <f t="shared" si="74"/>
        <v>4.089716836417407E-2</v>
      </c>
      <c r="AP269">
        <f t="shared" si="74"/>
        <v>3.7656196017191584E-2</v>
      </c>
      <c r="AQ269">
        <f t="shared" si="74"/>
        <v>1.5416591810505659E-2</v>
      </c>
      <c r="AR269">
        <f t="shared" si="72"/>
        <v>1.1303879161426738E-2</v>
      </c>
      <c r="AS269">
        <f t="shared" si="72"/>
        <v>1.1146335733337018E-2</v>
      </c>
      <c r="AT269">
        <f t="shared" si="72"/>
        <v>9.9257887536103682E-3</v>
      </c>
      <c r="AU269">
        <f t="shared" si="72"/>
        <v>5.0944569588590545E-3</v>
      </c>
      <c r="AV269">
        <f t="shared" si="72"/>
        <v>1.4947278229985768E-3</v>
      </c>
      <c r="AW269">
        <f t="shared" si="72"/>
        <v>8.4078440043669923E-4</v>
      </c>
      <c r="AX269">
        <f t="shared" si="72"/>
        <v>2.9242271389284282E-4</v>
      </c>
      <c r="AY269">
        <f t="shared" si="72"/>
        <v>1.0834565580906841E-4</v>
      </c>
      <c r="AZ269">
        <f t="shared" si="72"/>
        <v>2.2111358328381309E-6</v>
      </c>
      <c r="BA269">
        <f t="shared" si="72"/>
        <v>0</v>
      </c>
      <c r="BC269">
        <f t="shared" si="76"/>
        <v>-0.32323453189685075</v>
      </c>
      <c r="BD269">
        <f t="shared" si="76"/>
        <v>-0.3181733374796708</v>
      </c>
      <c r="BE269">
        <f t="shared" si="76"/>
        <v>-0.25902450936535598</v>
      </c>
      <c r="BF269">
        <f t="shared" si="75"/>
        <v>-0.23829484508102053</v>
      </c>
      <c r="BG269">
        <f t="shared" si="75"/>
        <v>-0.23736933627488802</v>
      </c>
      <c r="BH269">
        <f t="shared" si="75"/>
        <v>-0.22977358508505111</v>
      </c>
      <c r="BI269">
        <f t="shared" si="75"/>
        <v>-0.18841703022642223</v>
      </c>
      <c r="BJ269">
        <f t="shared" si="75"/>
        <v>-0.1257628920592079</v>
      </c>
      <c r="BK269">
        <f t="shared" si="75"/>
        <v>-0.10266387969542411</v>
      </c>
      <c r="BL269">
        <f t="shared" si="69"/>
        <v>-6.957551431260682E-2</v>
      </c>
      <c r="BM269">
        <f t="shared" si="69"/>
        <v>-4.7517685854192956E-2</v>
      </c>
      <c r="BN269">
        <f t="shared" si="69"/>
        <v>-9.6817875263583552E-3</v>
      </c>
    </row>
    <row r="270" spans="1:66">
      <c r="A270" s="3" t="s">
        <v>115</v>
      </c>
      <c r="B270" s="1">
        <v>163</v>
      </c>
      <c r="C270" s="1">
        <v>213</v>
      </c>
      <c r="D270" s="1">
        <v>108</v>
      </c>
      <c r="E270" s="1">
        <v>90</v>
      </c>
      <c r="F270" s="1">
        <v>87</v>
      </c>
      <c r="G270" s="1">
        <v>76</v>
      </c>
      <c r="H270" s="1">
        <v>28</v>
      </c>
      <c r="I270" s="1">
        <v>25</v>
      </c>
      <c r="J270" s="1">
        <v>18</v>
      </c>
      <c r="K270" s="1">
        <v>12</v>
      </c>
      <c r="L270" s="1">
        <v>5</v>
      </c>
      <c r="M270" s="1">
        <v>8</v>
      </c>
      <c r="N270">
        <v>0</v>
      </c>
      <c r="O270">
        <f t="shared" si="82"/>
        <v>833</v>
      </c>
      <c r="R270">
        <f t="shared" si="73"/>
        <v>213</v>
      </c>
      <c r="S270">
        <f t="shared" si="73"/>
        <v>163</v>
      </c>
      <c r="T270">
        <f t="shared" si="73"/>
        <v>108</v>
      </c>
      <c r="U270">
        <f t="shared" si="71"/>
        <v>90</v>
      </c>
      <c r="V270">
        <f t="shared" si="71"/>
        <v>87</v>
      </c>
      <c r="W270">
        <f t="shared" si="71"/>
        <v>76</v>
      </c>
      <c r="X270">
        <f t="shared" si="71"/>
        <v>28</v>
      </c>
      <c r="Y270">
        <f t="shared" si="71"/>
        <v>25</v>
      </c>
      <c r="Z270">
        <f t="shared" si="71"/>
        <v>18</v>
      </c>
      <c r="AA270">
        <f t="shared" si="71"/>
        <v>12</v>
      </c>
      <c r="AB270">
        <f t="shared" si="71"/>
        <v>8</v>
      </c>
      <c r="AC270">
        <f t="shared" si="71"/>
        <v>5</v>
      </c>
      <c r="AD270">
        <f t="shared" si="71"/>
        <v>0</v>
      </c>
      <c r="AE270">
        <f t="shared" si="77"/>
        <v>833</v>
      </c>
      <c r="AF270">
        <f t="shared" si="68"/>
        <v>574</v>
      </c>
      <c r="AG270">
        <f t="shared" si="78"/>
        <v>0</v>
      </c>
      <c r="AI270">
        <f t="shared" si="79"/>
        <v>0.68907563025210083</v>
      </c>
      <c r="AJ270">
        <f t="shared" si="80"/>
        <v>0.15422207298285465</v>
      </c>
      <c r="AK270">
        <f t="shared" si="81"/>
        <v>-2.066136628585491</v>
      </c>
      <c r="AO270">
        <f t="shared" si="74"/>
        <v>6.5383656463786008E-2</v>
      </c>
      <c r="AP270">
        <f t="shared" si="74"/>
        <v>3.8289985862292097E-2</v>
      </c>
      <c r="AQ270">
        <f t="shared" si="74"/>
        <v>1.6809604994458768E-2</v>
      </c>
      <c r="AR270">
        <f t="shared" si="72"/>
        <v>1.1673336801707478E-2</v>
      </c>
      <c r="AS270">
        <f t="shared" si="72"/>
        <v>1.0908084722484432E-2</v>
      </c>
      <c r="AT270">
        <f t="shared" si="72"/>
        <v>8.3240979465015307E-3</v>
      </c>
      <c r="AU270">
        <f t="shared" si="72"/>
        <v>1.1298637101899583E-3</v>
      </c>
      <c r="AV270">
        <f t="shared" si="72"/>
        <v>9.007204322305152E-4</v>
      </c>
      <c r="AW270">
        <f t="shared" si="72"/>
        <v>4.6693347206829916E-4</v>
      </c>
      <c r="AX270">
        <f t="shared" si="72"/>
        <v>2.0752598758591072E-4</v>
      </c>
      <c r="AY270">
        <f t="shared" si="72"/>
        <v>9.223377226040475E-5</v>
      </c>
      <c r="AZ270">
        <f t="shared" si="72"/>
        <v>3.6028817289220616E-5</v>
      </c>
      <c r="BA270">
        <f t="shared" si="72"/>
        <v>0</v>
      </c>
      <c r="BC270">
        <f t="shared" si="76"/>
        <v>-0.34871180610495794</v>
      </c>
      <c r="BD270">
        <f t="shared" si="76"/>
        <v>-0.31920672381955956</v>
      </c>
      <c r="BE270">
        <f t="shared" si="76"/>
        <v>-0.26486609942929568</v>
      </c>
      <c r="BF270">
        <f t="shared" si="75"/>
        <v>-0.24042035710119086</v>
      </c>
      <c r="BG270">
        <f t="shared" si="75"/>
        <v>-0.23594708348807505</v>
      </c>
      <c r="BH270">
        <f t="shared" si="75"/>
        <v>-0.21844756655812592</v>
      </c>
      <c r="BI270">
        <f t="shared" si="75"/>
        <v>-0.1140446767056013</v>
      </c>
      <c r="BJ270">
        <f t="shared" si="75"/>
        <v>-0.10522682524905888</v>
      </c>
      <c r="BK270">
        <f t="shared" si="75"/>
        <v>-8.2861841436821376E-2</v>
      </c>
      <c r="BL270">
        <f t="shared" si="69"/>
        <v>-6.1082261594893286E-2</v>
      </c>
      <c r="BM270">
        <f t="shared" si="69"/>
        <v>-4.4615530376825994E-2</v>
      </c>
      <c r="BN270">
        <f t="shared" si="69"/>
        <v>-3.070585672108489E-2</v>
      </c>
    </row>
    <row r="271" spans="1:66">
      <c r="A271" s="3" t="s">
        <v>116</v>
      </c>
      <c r="B271" s="1">
        <v>50</v>
      </c>
      <c r="C271" s="1">
        <v>58</v>
      </c>
      <c r="D271" s="1">
        <v>43</v>
      </c>
      <c r="E271" s="1">
        <v>34</v>
      </c>
      <c r="F271" s="1">
        <v>100</v>
      </c>
      <c r="G271" s="1">
        <v>54</v>
      </c>
      <c r="H271" s="1">
        <v>9</v>
      </c>
      <c r="I271" s="1">
        <v>13</v>
      </c>
      <c r="J271" s="1">
        <v>8</v>
      </c>
      <c r="K271" s="1">
        <v>0</v>
      </c>
      <c r="L271" s="1">
        <v>0</v>
      </c>
      <c r="M271" s="1">
        <v>6</v>
      </c>
      <c r="N271">
        <v>0</v>
      </c>
      <c r="O271">
        <f t="shared" si="82"/>
        <v>375</v>
      </c>
      <c r="R271">
        <f t="shared" si="73"/>
        <v>100</v>
      </c>
      <c r="S271">
        <f t="shared" si="73"/>
        <v>58</v>
      </c>
      <c r="T271">
        <f t="shared" si="73"/>
        <v>54</v>
      </c>
      <c r="U271">
        <f t="shared" si="71"/>
        <v>50</v>
      </c>
      <c r="V271">
        <f t="shared" si="71"/>
        <v>43</v>
      </c>
      <c r="W271">
        <f t="shared" si="71"/>
        <v>34</v>
      </c>
      <c r="X271">
        <f t="shared" si="71"/>
        <v>13</v>
      </c>
      <c r="Y271">
        <f t="shared" si="71"/>
        <v>9</v>
      </c>
      <c r="Z271">
        <f t="shared" si="71"/>
        <v>8</v>
      </c>
      <c r="AA271">
        <f t="shared" si="71"/>
        <v>6</v>
      </c>
      <c r="AB271">
        <f t="shared" si="71"/>
        <v>0</v>
      </c>
      <c r="AC271">
        <f t="shared" si="71"/>
        <v>0</v>
      </c>
      <c r="AD271">
        <f t="shared" si="71"/>
        <v>0</v>
      </c>
      <c r="AE271">
        <f t="shared" si="77"/>
        <v>375</v>
      </c>
      <c r="AF271">
        <f t="shared" si="68"/>
        <v>262</v>
      </c>
      <c r="AG271">
        <f t="shared" si="78"/>
        <v>0</v>
      </c>
      <c r="AI271">
        <f t="shared" si="79"/>
        <v>0.69866666666666666</v>
      </c>
      <c r="AJ271">
        <f t="shared" si="80"/>
        <v>0.15740444444444443</v>
      </c>
      <c r="AK271">
        <f t="shared" si="81"/>
        <v>-2.0091598478371164</v>
      </c>
      <c r="AO271">
        <f t="shared" si="74"/>
        <v>7.1111111111111111E-2</v>
      </c>
      <c r="AP271">
        <f t="shared" si="74"/>
        <v>2.3921777777777781E-2</v>
      </c>
      <c r="AQ271">
        <f t="shared" si="74"/>
        <v>2.0735999999999997E-2</v>
      </c>
      <c r="AR271">
        <f t="shared" si="72"/>
        <v>1.7777777777777778E-2</v>
      </c>
      <c r="AS271">
        <f t="shared" si="72"/>
        <v>1.3148444444444445E-2</v>
      </c>
      <c r="AT271">
        <f t="shared" si="72"/>
        <v>8.2204444444444452E-3</v>
      </c>
      <c r="AU271">
        <f t="shared" si="72"/>
        <v>1.2017777777777777E-3</v>
      </c>
      <c r="AV271">
        <f t="shared" si="72"/>
        <v>5.7600000000000001E-4</v>
      </c>
      <c r="AW271">
        <f t="shared" si="72"/>
        <v>4.551111111111111E-4</v>
      </c>
      <c r="AX271">
        <f t="shared" si="72"/>
        <v>2.5599999999999999E-4</v>
      </c>
      <c r="AY271">
        <f t="shared" si="72"/>
        <v>0</v>
      </c>
      <c r="AZ271">
        <f t="shared" si="72"/>
        <v>0</v>
      </c>
      <c r="BA271">
        <f t="shared" si="72"/>
        <v>0</v>
      </c>
      <c r="BC271">
        <f t="shared" si="76"/>
        <v>-0.35246822399528521</v>
      </c>
      <c r="BD271">
        <f t="shared" si="76"/>
        <v>-0.28868270638557736</v>
      </c>
      <c r="BE271">
        <f t="shared" si="76"/>
        <v>-0.27906364503448366</v>
      </c>
      <c r="BF271">
        <f t="shared" si="75"/>
        <v>-0.26865373607230197</v>
      </c>
      <c r="BG271">
        <f t="shared" si="75"/>
        <v>-0.24833657104507859</v>
      </c>
      <c r="BH271">
        <f t="shared" si="75"/>
        <v>-0.21765127212278532</v>
      </c>
      <c r="BI271">
        <f t="shared" si="75"/>
        <v>-0.11654852450830763</v>
      </c>
      <c r="BJ271">
        <f t="shared" si="75"/>
        <v>-8.9512834767220592E-2</v>
      </c>
      <c r="BK271">
        <f t="shared" si="75"/>
        <v>-8.2079668998198935E-2</v>
      </c>
      <c r="BL271">
        <f t="shared" si="69"/>
        <v>-6.61626649078777E-2</v>
      </c>
      <c r="BM271">
        <f t="shared" si="69"/>
        <v>0</v>
      </c>
      <c r="BN271">
        <f t="shared" si="69"/>
        <v>0</v>
      </c>
    </row>
    <row r="272" spans="1:66">
      <c r="A272" s="3" t="s">
        <v>117</v>
      </c>
      <c r="B272" s="1">
        <v>132</v>
      </c>
      <c r="C272" s="1">
        <v>104</v>
      </c>
      <c r="D272" s="1">
        <v>67</v>
      </c>
      <c r="E272" s="1">
        <v>81</v>
      </c>
      <c r="F272" s="1">
        <v>77</v>
      </c>
      <c r="G272" s="1">
        <v>43</v>
      </c>
      <c r="H272" s="1">
        <v>5</v>
      </c>
      <c r="I272" s="1">
        <v>3</v>
      </c>
      <c r="J272" s="1">
        <v>3</v>
      </c>
      <c r="K272" s="1">
        <v>4</v>
      </c>
      <c r="L272" s="1">
        <v>0</v>
      </c>
      <c r="M272" s="1">
        <v>2</v>
      </c>
      <c r="N272">
        <v>0</v>
      </c>
      <c r="O272">
        <f t="shared" si="82"/>
        <v>521</v>
      </c>
      <c r="R272">
        <f t="shared" si="73"/>
        <v>132</v>
      </c>
      <c r="S272">
        <f t="shared" si="73"/>
        <v>104</v>
      </c>
      <c r="T272">
        <f t="shared" si="73"/>
        <v>81</v>
      </c>
      <c r="U272">
        <f t="shared" si="71"/>
        <v>77</v>
      </c>
      <c r="V272">
        <f t="shared" si="71"/>
        <v>67</v>
      </c>
      <c r="W272">
        <f t="shared" si="71"/>
        <v>43</v>
      </c>
      <c r="X272">
        <f t="shared" si="71"/>
        <v>5</v>
      </c>
      <c r="Y272">
        <f t="shared" si="71"/>
        <v>4</v>
      </c>
      <c r="Z272">
        <f t="shared" si="71"/>
        <v>3</v>
      </c>
      <c r="AA272">
        <f t="shared" si="71"/>
        <v>3</v>
      </c>
      <c r="AB272">
        <f t="shared" si="71"/>
        <v>2</v>
      </c>
      <c r="AC272">
        <f t="shared" si="71"/>
        <v>0</v>
      </c>
      <c r="AD272">
        <f t="shared" si="71"/>
        <v>0</v>
      </c>
      <c r="AE272">
        <f t="shared" si="77"/>
        <v>521</v>
      </c>
      <c r="AF272">
        <f t="shared" si="68"/>
        <v>394</v>
      </c>
      <c r="AG272">
        <f t="shared" si="78"/>
        <v>0</v>
      </c>
      <c r="AI272">
        <f t="shared" si="79"/>
        <v>0.7562380038387716</v>
      </c>
      <c r="AJ272">
        <f t="shared" si="80"/>
        <v>0.17363257577153049</v>
      </c>
      <c r="AK272">
        <f t="shared" si="81"/>
        <v>-1.8738186561927115</v>
      </c>
      <c r="AO272">
        <f t="shared" si="74"/>
        <v>6.4190744950099646E-2</v>
      </c>
      <c r="AP272">
        <f t="shared" si="74"/>
        <v>3.9846596497949825E-2</v>
      </c>
      <c r="AQ272">
        <f t="shared" si="74"/>
        <v>2.4170998485858811E-2</v>
      </c>
      <c r="AR272">
        <f t="shared" si="72"/>
        <v>2.1842684045520019E-2</v>
      </c>
      <c r="AS272">
        <f t="shared" si="72"/>
        <v>1.653766380171013E-2</v>
      </c>
      <c r="AT272">
        <f t="shared" si="72"/>
        <v>6.8117933547253368E-3</v>
      </c>
      <c r="AU272">
        <f t="shared" si="72"/>
        <v>9.2101045899477217E-5</v>
      </c>
      <c r="AV272">
        <f t="shared" si="72"/>
        <v>5.8944669375665428E-5</v>
      </c>
      <c r="AW272">
        <f t="shared" si="72"/>
        <v>3.3156376523811809E-5</v>
      </c>
      <c r="AX272">
        <f t="shared" si="72"/>
        <v>3.3156376523811809E-5</v>
      </c>
      <c r="AY272">
        <f t="shared" si="72"/>
        <v>1.4736167343916357E-5</v>
      </c>
      <c r="AZ272">
        <f t="shared" si="72"/>
        <v>0</v>
      </c>
      <c r="BA272">
        <f t="shared" si="72"/>
        <v>0</v>
      </c>
      <c r="BC272">
        <f t="shared" si="76"/>
        <v>-0.34784865975056328</v>
      </c>
      <c r="BD272">
        <f t="shared" si="76"/>
        <v>-0.3216532645521063</v>
      </c>
      <c r="BE272">
        <f t="shared" si="76"/>
        <v>-0.28937691334655508</v>
      </c>
      <c r="BF272">
        <f t="shared" si="75"/>
        <v>-0.28257146973565372</v>
      </c>
      <c r="BG272">
        <f t="shared" si="75"/>
        <v>-0.26376362245351409</v>
      </c>
      <c r="BH272">
        <f t="shared" si="75"/>
        <v>-0.20588415896462878</v>
      </c>
      <c r="BI272">
        <f t="shared" si="75"/>
        <v>-4.4590327536653228E-2</v>
      </c>
      <c r="BJ272">
        <f t="shared" si="75"/>
        <v>-3.7385456281255093E-2</v>
      </c>
      <c r="BK272">
        <f t="shared" si="75"/>
        <v>-2.9695610862295146E-2</v>
      </c>
      <c r="BL272">
        <f t="shared" si="69"/>
        <v>-2.9695610862295146E-2</v>
      </c>
      <c r="BM272">
        <f t="shared" si="69"/>
        <v>-2.1353561847191636E-2</v>
      </c>
      <c r="BN272">
        <f t="shared" si="69"/>
        <v>0</v>
      </c>
    </row>
    <row r="273" spans="1:66">
      <c r="A273" s="3" t="s">
        <v>118</v>
      </c>
      <c r="B273" s="1">
        <v>87</v>
      </c>
      <c r="C273" s="1">
        <v>78</v>
      </c>
      <c r="D273" s="1">
        <v>82</v>
      </c>
      <c r="E273" s="1">
        <v>109</v>
      </c>
      <c r="F273" s="1">
        <v>52</v>
      </c>
      <c r="G273" s="1">
        <v>55</v>
      </c>
      <c r="H273" s="1">
        <v>91</v>
      </c>
      <c r="I273" s="1">
        <v>8</v>
      </c>
      <c r="J273" s="1">
        <v>44</v>
      </c>
      <c r="K273" s="1">
        <v>17</v>
      </c>
      <c r="L273" s="1">
        <v>0</v>
      </c>
      <c r="M273" s="1">
        <v>12</v>
      </c>
      <c r="N273">
        <v>0</v>
      </c>
      <c r="O273">
        <f t="shared" si="82"/>
        <v>635</v>
      </c>
      <c r="R273">
        <f t="shared" si="73"/>
        <v>109</v>
      </c>
      <c r="S273">
        <f t="shared" si="73"/>
        <v>91</v>
      </c>
      <c r="T273">
        <f t="shared" si="73"/>
        <v>87</v>
      </c>
      <c r="U273">
        <f t="shared" si="71"/>
        <v>82</v>
      </c>
      <c r="V273">
        <f t="shared" si="71"/>
        <v>78</v>
      </c>
      <c r="W273">
        <f t="shared" si="71"/>
        <v>55</v>
      </c>
      <c r="X273">
        <f t="shared" si="71"/>
        <v>52</v>
      </c>
      <c r="Y273">
        <f t="shared" si="71"/>
        <v>44</v>
      </c>
      <c r="Z273">
        <f t="shared" si="71"/>
        <v>17</v>
      </c>
      <c r="AA273">
        <f t="shared" si="71"/>
        <v>12</v>
      </c>
      <c r="AB273">
        <f t="shared" si="71"/>
        <v>8</v>
      </c>
      <c r="AC273">
        <f t="shared" si="71"/>
        <v>0</v>
      </c>
      <c r="AD273">
        <f t="shared" si="71"/>
        <v>0</v>
      </c>
      <c r="AE273">
        <f t="shared" si="77"/>
        <v>635</v>
      </c>
      <c r="AF273">
        <f t="shared" si="68"/>
        <v>369</v>
      </c>
      <c r="AG273">
        <f t="shared" si="78"/>
        <v>0</v>
      </c>
      <c r="AI273">
        <f t="shared" si="79"/>
        <v>0.58110236220472444</v>
      </c>
      <c r="AJ273">
        <f t="shared" si="80"/>
        <v>0.12077872155744314</v>
      </c>
      <c r="AK273">
        <f t="shared" si="81"/>
        <v>-2.2039481661955422</v>
      </c>
      <c r="AO273">
        <f t="shared" si="74"/>
        <v>2.9464938929877865E-2</v>
      </c>
      <c r="AP273">
        <f t="shared" si="74"/>
        <v>2.0536921073842151E-2</v>
      </c>
      <c r="AQ273">
        <f t="shared" si="74"/>
        <v>1.8771157542315089E-2</v>
      </c>
      <c r="AR273">
        <f t="shared" si="72"/>
        <v>1.6675553351106702E-2</v>
      </c>
      <c r="AS273">
        <f t="shared" si="72"/>
        <v>1.5088350176700353E-2</v>
      </c>
      <c r="AT273">
        <f t="shared" si="72"/>
        <v>7.502015004030008E-3</v>
      </c>
      <c r="AU273">
        <f t="shared" si="72"/>
        <v>6.7059334118668235E-3</v>
      </c>
      <c r="AV273">
        <f t="shared" si="72"/>
        <v>4.8012896025792047E-3</v>
      </c>
      <c r="AW273">
        <f t="shared" si="72"/>
        <v>7.1672143344286691E-4</v>
      </c>
      <c r="AX273">
        <f t="shared" si="72"/>
        <v>3.5712071424142848E-4</v>
      </c>
      <c r="AY273">
        <f t="shared" si="72"/>
        <v>1.5872031744063487E-4</v>
      </c>
      <c r="AZ273">
        <f t="shared" si="72"/>
        <v>0</v>
      </c>
      <c r="BA273">
        <f t="shared" si="72"/>
        <v>0</v>
      </c>
      <c r="BC273">
        <f t="shared" si="76"/>
        <v>-0.30250111136429403</v>
      </c>
      <c r="BD273">
        <f t="shared" si="76"/>
        <v>-0.27841206268693164</v>
      </c>
      <c r="BE273">
        <f t="shared" si="76"/>
        <v>-0.27233286390663841</v>
      </c>
      <c r="BF273">
        <f t="shared" si="75"/>
        <v>-0.26432483721816052</v>
      </c>
      <c r="BG273">
        <f t="shared" si="75"/>
        <v>-0.25757395501077446</v>
      </c>
      <c r="BH273">
        <f t="shared" si="75"/>
        <v>-0.21188354291545217</v>
      </c>
      <c r="BI273">
        <f t="shared" si="75"/>
        <v>-0.20491941193100116</v>
      </c>
      <c r="BJ273">
        <f t="shared" si="75"/>
        <v>-0.18496874969901567</v>
      </c>
      <c r="BK273">
        <f t="shared" si="75"/>
        <v>-9.6924406507433197E-2</v>
      </c>
      <c r="BL273">
        <f t="shared" si="69"/>
        <v>-7.4999401872844554E-2</v>
      </c>
      <c r="BM273">
        <f t="shared" si="69"/>
        <v>-5.5107823082996603E-2</v>
      </c>
      <c r="BN273">
        <f t="shared" si="69"/>
        <v>0</v>
      </c>
    </row>
    <row r="274" spans="1:66">
      <c r="A274" s="3" t="s">
        <v>119</v>
      </c>
      <c r="B274" s="1">
        <v>69</v>
      </c>
      <c r="C274" s="1">
        <v>101</v>
      </c>
      <c r="D274" s="1">
        <v>57</v>
      </c>
      <c r="E274" s="1">
        <v>88</v>
      </c>
      <c r="F274" s="1">
        <v>82</v>
      </c>
      <c r="G274" s="1">
        <v>42</v>
      </c>
      <c r="H274" s="1">
        <v>95</v>
      </c>
      <c r="I274" s="1">
        <v>20</v>
      </c>
      <c r="J274" s="1">
        <v>24</v>
      </c>
      <c r="K274" s="1">
        <v>12</v>
      </c>
      <c r="L274" s="1">
        <v>0</v>
      </c>
      <c r="M274" s="1">
        <v>12</v>
      </c>
      <c r="N274">
        <v>0</v>
      </c>
      <c r="O274">
        <f t="shared" si="82"/>
        <v>602</v>
      </c>
      <c r="R274">
        <f t="shared" si="73"/>
        <v>101</v>
      </c>
      <c r="S274">
        <f t="shared" si="73"/>
        <v>95</v>
      </c>
      <c r="T274">
        <f t="shared" si="73"/>
        <v>88</v>
      </c>
      <c r="U274">
        <f t="shared" si="71"/>
        <v>82</v>
      </c>
      <c r="V274">
        <f t="shared" si="71"/>
        <v>69</v>
      </c>
      <c r="W274">
        <f t="shared" si="71"/>
        <v>57</v>
      </c>
      <c r="X274">
        <f t="shared" si="71"/>
        <v>42</v>
      </c>
      <c r="Y274">
        <f t="shared" si="71"/>
        <v>24</v>
      </c>
      <c r="Z274">
        <f t="shared" si="71"/>
        <v>20</v>
      </c>
      <c r="AA274">
        <f t="shared" si="71"/>
        <v>12</v>
      </c>
      <c r="AB274">
        <f t="shared" si="71"/>
        <v>12</v>
      </c>
      <c r="AC274">
        <f t="shared" si="71"/>
        <v>0</v>
      </c>
      <c r="AD274">
        <f t="shared" si="71"/>
        <v>0</v>
      </c>
      <c r="AE274">
        <f t="shared" si="77"/>
        <v>602</v>
      </c>
      <c r="AF274">
        <f t="shared" si="68"/>
        <v>366</v>
      </c>
      <c r="AG274">
        <f t="shared" si="78"/>
        <v>0</v>
      </c>
      <c r="AI274">
        <f t="shared" si="79"/>
        <v>0.60797342192691028</v>
      </c>
      <c r="AJ274">
        <f t="shared" si="80"/>
        <v>0.12343130870520193</v>
      </c>
      <c r="AK274">
        <f t="shared" si="81"/>
        <v>-2.1984016531181338</v>
      </c>
      <c r="AO274">
        <f t="shared" si="74"/>
        <v>2.8148144060220082E-2</v>
      </c>
      <c r="AP274">
        <f t="shared" si="74"/>
        <v>2.4903146764384501E-2</v>
      </c>
      <c r="AQ274">
        <f t="shared" si="74"/>
        <v>2.1368417567135024E-2</v>
      </c>
      <c r="AR274">
        <f t="shared" si="72"/>
        <v>1.8553879096257216E-2</v>
      </c>
      <c r="AS274">
        <f t="shared" si="72"/>
        <v>1.3137272215538461E-2</v>
      </c>
      <c r="AT274">
        <f t="shared" si="72"/>
        <v>8.9651328351784184E-3</v>
      </c>
      <c r="AU274">
        <f t="shared" si="72"/>
        <v>4.8674959437533805E-3</v>
      </c>
      <c r="AV274">
        <f t="shared" si="72"/>
        <v>1.5893864306133485E-3</v>
      </c>
      <c r="AW274">
        <f t="shared" si="72"/>
        <v>1.1037405768148257E-3</v>
      </c>
      <c r="AX274">
        <f t="shared" si="72"/>
        <v>3.9734660765333713E-4</v>
      </c>
      <c r="AY274">
        <f t="shared" si="72"/>
        <v>3.9734660765333713E-4</v>
      </c>
      <c r="AZ274">
        <f t="shared" si="72"/>
        <v>0</v>
      </c>
      <c r="BA274">
        <f t="shared" si="72"/>
        <v>0</v>
      </c>
      <c r="BC274">
        <f t="shared" si="76"/>
        <v>-0.29949971723459085</v>
      </c>
      <c r="BD274">
        <f t="shared" si="76"/>
        <v>-0.29137234651542632</v>
      </c>
      <c r="BE274">
        <f t="shared" si="76"/>
        <v>-0.28109138789550514</v>
      </c>
      <c r="BF274">
        <f t="shared" si="75"/>
        <v>-0.27154507016553914</v>
      </c>
      <c r="BG274">
        <f t="shared" si="75"/>
        <v>-0.24827975898521221</v>
      </c>
      <c r="BH274">
        <f t="shared" si="75"/>
        <v>-0.22319061813294591</v>
      </c>
      <c r="BI274">
        <f t="shared" si="75"/>
        <v>-0.18576194142038044</v>
      </c>
      <c r="BJ274">
        <f t="shared" si="75"/>
        <v>-0.12845994478249337</v>
      </c>
      <c r="BK274">
        <f t="shared" si="75"/>
        <v>-0.1131071485632834</v>
      </c>
      <c r="BL274">
        <f t="shared" si="69"/>
        <v>-7.804685971137848E-2</v>
      </c>
      <c r="BM274">
        <f t="shared" si="69"/>
        <v>-7.804685971137848E-2</v>
      </c>
      <c r="BN274">
        <f t="shared" si="69"/>
        <v>0</v>
      </c>
    </row>
    <row r="275" spans="1:66">
      <c r="A275" s="3" t="s">
        <v>120</v>
      </c>
      <c r="B275" s="1">
        <v>166</v>
      </c>
      <c r="C275" s="1">
        <v>146</v>
      </c>
      <c r="D275" s="1">
        <v>91</v>
      </c>
      <c r="E275" s="1">
        <v>172</v>
      </c>
      <c r="F275" s="1">
        <v>78</v>
      </c>
      <c r="G275" s="1">
        <v>53</v>
      </c>
      <c r="H275" s="1">
        <v>84</v>
      </c>
      <c r="I275" s="1">
        <v>13</v>
      </c>
      <c r="J275" s="1">
        <v>56</v>
      </c>
      <c r="K275" s="1">
        <v>6</v>
      </c>
      <c r="L275" s="1">
        <v>0</v>
      </c>
      <c r="M275" s="1">
        <v>36</v>
      </c>
      <c r="N275">
        <v>0</v>
      </c>
      <c r="O275">
        <f t="shared" si="82"/>
        <v>901</v>
      </c>
      <c r="R275">
        <f t="shared" si="73"/>
        <v>172</v>
      </c>
      <c r="S275">
        <f t="shared" si="73"/>
        <v>166</v>
      </c>
      <c r="T275">
        <f t="shared" si="73"/>
        <v>146</v>
      </c>
      <c r="U275">
        <f t="shared" si="71"/>
        <v>91</v>
      </c>
      <c r="V275">
        <f t="shared" si="71"/>
        <v>84</v>
      </c>
      <c r="W275">
        <f t="shared" si="71"/>
        <v>78</v>
      </c>
      <c r="X275">
        <f t="shared" si="71"/>
        <v>56</v>
      </c>
      <c r="Y275">
        <f t="shared" si="71"/>
        <v>53</v>
      </c>
      <c r="Z275">
        <f t="shared" si="71"/>
        <v>36</v>
      </c>
      <c r="AA275">
        <f t="shared" si="71"/>
        <v>13</v>
      </c>
      <c r="AB275">
        <f t="shared" si="71"/>
        <v>6</v>
      </c>
      <c r="AC275">
        <f t="shared" si="71"/>
        <v>0</v>
      </c>
      <c r="AD275">
        <f t="shared" si="71"/>
        <v>0</v>
      </c>
      <c r="AE275">
        <f t="shared" si="77"/>
        <v>901</v>
      </c>
      <c r="AF275">
        <f t="shared" si="68"/>
        <v>575</v>
      </c>
      <c r="AG275">
        <f t="shared" si="78"/>
        <v>0</v>
      </c>
      <c r="AI275">
        <f t="shared" si="79"/>
        <v>0.63817980022197562</v>
      </c>
      <c r="AJ275">
        <f t="shared" si="80"/>
        <v>0.13220358191231596</v>
      </c>
      <c r="AK275">
        <f t="shared" si="81"/>
        <v>-2.1497733478720495</v>
      </c>
      <c r="AO275">
        <f t="shared" si="74"/>
        <v>3.6442428624749175E-2</v>
      </c>
      <c r="AP275">
        <f t="shared" si="74"/>
        <v>3.3944279447795697E-2</v>
      </c>
      <c r="AQ275">
        <f t="shared" si="74"/>
        <v>2.62576665956312E-2</v>
      </c>
      <c r="AR275">
        <f t="shared" si="72"/>
        <v>1.0200775805893316E-2</v>
      </c>
      <c r="AS275">
        <f t="shared" si="72"/>
        <v>8.6917853020629429E-3</v>
      </c>
      <c r="AT275">
        <f t="shared" si="72"/>
        <v>7.494447530860396E-3</v>
      </c>
      <c r="AU275">
        <f t="shared" si="72"/>
        <v>3.8630156898057533E-3</v>
      </c>
      <c r="AV275">
        <f t="shared" si="72"/>
        <v>3.4602076124567475E-3</v>
      </c>
      <c r="AW275">
        <f t="shared" si="72"/>
        <v>1.5964503616033982E-3</v>
      </c>
      <c r="AX275">
        <f t="shared" si="72"/>
        <v>2.0817909807945543E-4</v>
      </c>
      <c r="AY275">
        <f t="shared" si="72"/>
        <v>4.4345843377872161E-5</v>
      </c>
      <c r="AZ275">
        <f t="shared" si="72"/>
        <v>0</v>
      </c>
      <c r="BA275">
        <f t="shared" si="72"/>
        <v>0</v>
      </c>
      <c r="BC275">
        <f t="shared" si="76"/>
        <v>-0.31613080388093251</v>
      </c>
      <c r="BD275">
        <f t="shared" si="76"/>
        <v>-0.31164472796425963</v>
      </c>
      <c r="BE275">
        <f t="shared" si="76"/>
        <v>-0.29490033389722553</v>
      </c>
      <c r="BF275">
        <f t="shared" si="75"/>
        <v>-0.23155467630335783</v>
      </c>
      <c r="BG275">
        <f t="shared" si="75"/>
        <v>-0.22120513932992455</v>
      </c>
      <c r="BH275">
        <f t="shared" si="75"/>
        <v>-0.21182033475212231</v>
      </c>
      <c r="BI275">
        <f t="shared" si="75"/>
        <v>-0.17267103190332803</v>
      </c>
      <c r="BJ275">
        <f t="shared" si="75"/>
        <v>-0.16665960847389508</v>
      </c>
      <c r="BK275">
        <f t="shared" si="75"/>
        <v>-0.12865650109820223</v>
      </c>
      <c r="BL275">
        <f t="shared" si="69"/>
        <v>-6.1155634519321218E-2</v>
      </c>
      <c r="BM275">
        <f t="shared" si="69"/>
        <v>-3.3374555749480242E-2</v>
      </c>
      <c r="BN275">
        <f t="shared" si="69"/>
        <v>0</v>
      </c>
    </row>
    <row r="276" spans="1:66">
      <c r="A276" s="3" t="s">
        <v>121</v>
      </c>
      <c r="B276" s="1">
        <v>84</v>
      </c>
      <c r="C276" s="1">
        <v>149</v>
      </c>
      <c r="D276" s="1">
        <v>87</v>
      </c>
      <c r="E276" s="1">
        <v>86</v>
      </c>
      <c r="F276" s="1">
        <v>45</v>
      </c>
      <c r="G276" s="1">
        <v>43</v>
      </c>
      <c r="H276" s="1">
        <v>39</v>
      </c>
      <c r="I276" s="1">
        <v>14</v>
      </c>
      <c r="J276" s="1">
        <v>39</v>
      </c>
      <c r="K276" s="1">
        <v>5</v>
      </c>
      <c r="L276" s="1">
        <v>0</v>
      </c>
      <c r="M276" s="1">
        <v>11</v>
      </c>
      <c r="N276">
        <v>0</v>
      </c>
      <c r="O276">
        <f t="shared" si="82"/>
        <v>602</v>
      </c>
      <c r="R276">
        <f t="shared" si="73"/>
        <v>149</v>
      </c>
      <c r="S276">
        <f t="shared" si="73"/>
        <v>87</v>
      </c>
      <c r="T276">
        <f t="shared" si="73"/>
        <v>86</v>
      </c>
      <c r="U276">
        <f t="shared" si="71"/>
        <v>84</v>
      </c>
      <c r="V276">
        <f t="shared" si="71"/>
        <v>45</v>
      </c>
      <c r="W276">
        <f t="shared" si="71"/>
        <v>43</v>
      </c>
      <c r="X276">
        <f t="shared" si="71"/>
        <v>39</v>
      </c>
      <c r="Y276">
        <f t="shared" si="71"/>
        <v>39</v>
      </c>
      <c r="Z276">
        <f t="shared" si="71"/>
        <v>14</v>
      </c>
      <c r="AA276">
        <f t="shared" si="71"/>
        <v>11</v>
      </c>
      <c r="AB276">
        <f t="shared" si="71"/>
        <v>5</v>
      </c>
      <c r="AC276">
        <f t="shared" si="71"/>
        <v>0</v>
      </c>
      <c r="AD276">
        <f t="shared" si="71"/>
        <v>0</v>
      </c>
      <c r="AE276">
        <f t="shared" si="77"/>
        <v>602</v>
      </c>
      <c r="AF276">
        <f t="shared" si="68"/>
        <v>406</v>
      </c>
      <c r="AG276">
        <f t="shared" si="78"/>
        <v>0</v>
      </c>
      <c r="AI276">
        <f t="shared" si="79"/>
        <v>0.67441860465116277</v>
      </c>
      <c r="AJ276">
        <f t="shared" si="80"/>
        <v>0.14205141223606801</v>
      </c>
      <c r="AK276">
        <f t="shared" si="81"/>
        <v>-2.1152997209240563</v>
      </c>
      <c r="AO276">
        <f t="shared" si="74"/>
        <v>6.1260361364664853E-2</v>
      </c>
      <c r="AP276">
        <f t="shared" si="74"/>
        <v>2.0885531064778536E-2</v>
      </c>
      <c r="AQ276">
        <f t="shared" si="74"/>
        <v>2.0408163265306121E-2</v>
      </c>
      <c r="AR276">
        <f t="shared" si="72"/>
        <v>1.9469983775013522E-2</v>
      </c>
      <c r="AS276">
        <f t="shared" si="72"/>
        <v>5.5876866701250541E-3</v>
      </c>
      <c r="AT276">
        <f t="shared" si="72"/>
        <v>5.1020408163265302E-3</v>
      </c>
      <c r="AU276">
        <f t="shared" si="72"/>
        <v>4.1969735433383731E-3</v>
      </c>
      <c r="AV276">
        <f t="shared" si="72"/>
        <v>4.1969735433383731E-3</v>
      </c>
      <c r="AW276">
        <f t="shared" si="72"/>
        <v>5.408328826392644E-4</v>
      </c>
      <c r="AX276">
        <f t="shared" si="72"/>
        <v>3.3388152448648474E-4</v>
      </c>
      <c r="AY276">
        <f t="shared" si="72"/>
        <v>6.8983786050926606E-5</v>
      </c>
      <c r="AZ276">
        <f t="shared" si="72"/>
        <v>0</v>
      </c>
      <c r="BA276">
        <f t="shared" si="72"/>
        <v>0</v>
      </c>
      <c r="BC276">
        <f t="shared" si="76"/>
        <v>-0.34559860426103145</v>
      </c>
      <c r="BD276">
        <f t="shared" si="76"/>
        <v>-0.27954882295501438</v>
      </c>
      <c r="BE276">
        <f t="shared" si="76"/>
        <v>-0.27798716415075903</v>
      </c>
      <c r="BF276">
        <f t="shared" si="75"/>
        <v>-0.27480567159983826</v>
      </c>
      <c r="BG276">
        <f t="shared" si="75"/>
        <v>-0.19387337707513713</v>
      </c>
      <c r="BH276">
        <f t="shared" si="75"/>
        <v>-0.18850409497251847</v>
      </c>
      <c r="BI276">
        <f t="shared" si="75"/>
        <v>-0.17729424612622557</v>
      </c>
      <c r="BJ276">
        <f t="shared" si="75"/>
        <v>-0.17729424612622557</v>
      </c>
      <c r="BK276">
        <f t="shared" si="75"/>
        <v>-8.746977013240842E-2</v>
      </c>
      <c r="BL276">
        <f t="shared" si="69"/>
        <v>-7.3132863617300592E-2</v>
      </c>
      <c r="BM276">
        <f t="shared" si="69"/>
        <v>-3.9790859907597349E-2</v>
      </c>
      <c r="BN276">
        <f t="shared" si="69"/>
        <v>0</v>
      </c>
    </row>
    <row r="277" spans="1:66">
      <c r="A277" s="3" t="s">
        <v>122</v>
      </c>
      <c r="B277" s="1">
        <v>298</v>
      </c>
      <c r="C277" s="1">
        <v>302</v>
      </c>
      <c r="D277" s="1">
        <v>270</v>
      </c>
      <c r="E277" s="1">
        <v>185</v>
      </c>
      <c r="F277" s="1">
        <v>139</v>
      </c>
      <c r="G277" s="1">
        <v>129</v>
      </c>
      <c r="H277" s="1">
        <v>160</v>
      </c>
      <c r="I277" s="1">
        <v>68</v>
      </c>
      <c r="J277" s="1">
        <v>73</v>
      </c>
      <c r="K277" s="1">
        <v>33</v>
      </c>
      <c r="L277" s="1">
        <v>215</v>
      </c>
      <c r="M277" s="1">
        <v>32</v>
      </c>
      <c r="N277">
        <v>0</v>
      </c>
      <c r="O277">
        <f t="shared" si="82"/>
        <v>1904</v>
      </c>
      <c r="R277">
        <f t="shared" si="73"/>
        <v>302</v>
      </c>
      <c r="S277">
        <f t="shared" si="73"/>
        <v>298</v>
      </c>
      <c r="T277">
        <f t="shared" si="73"/>
        <v>270</v>
      </c>
      <c r="U277">
        <f t="shared" si="71"/>
        <v>215</v>
      </c>
      <c r="V277">
        <f t="shared" si="71"/>
        <v>185</v>
      </c>
      <c r="W277">
        <f t="shared" si="71"/>
        <v>160</v>
      </c>
      <c r="X277">
        <f t="shared" si="71"/>
        <v>139</v>
      </c>
      <c r="Y277">
        <f t="shared" si="71"/>
        <v>129</v>
      </c>
      <c r="Z277">
        <f t="shared" si="71"/>
        <v>73</v>
      </c>
      <c r="AA277">
        <f t="shared" si="71"/>
        <v>68</v>
      </c>
      <c r="AB277">
        <f t="shared" si="71"/>
        <v>33</v>
      </c>
      <c r="AC277">
        <f t="shared" si="71"/>
        <v>32</v>
      </c>
      <c r="AD277">
        <f t="shared" si="71"/>
        <v>0</v>
      </c>
      <c r="AE277">
        <f t="shared" si="77"/>
        <v>1904</v>
      </c>
      <c r="AF277">
        <f t="shared" si="68"/>
        <v>1085</v>
      </c>
      <c r="AG277">
        <f t="shared" si="78"/>
        <v>0</v>
      </c>
      <c r="AI277">
        <f t="shared" si="79"/>
        <v>0.56985294117647056</v>
      </c>
      <c r="AJ277">
        <f t="shared" si="80"/>
        <v>0.11226531053597909</v>
      </c>
      <c r="AK277">
        <f t="shared" si="81"/>
        <v>-2.2966893163379987</v>
      </c>
      <c r="AO277">
        <f t="shared" si="74"/>
        <v>2.515822505472777E-2</v>
      </c>
      <c r="AP277">
        <f t="shared" si="74"/>
        <v>2.4496195537038343E-2</v>
      </c>
      <c r="AQ277">
        <f t="shared" si="74"/>
        <v>2.0109146599816396E-2</v>
      </c>
      <c r="AR277">
        <f t="shared" si="72"/>
        <v>1.2750964356330767E-2</v>
      </c>
      <c r="AS277">
        <f t="shared" si="72"/>
        <v>9.4408167678836242E-3</v>
      </c>
      <c r="AT277">
        <f t="shared" si="72"/>
        <v>7.0616481886872405E-3</v>
      </c>
      <c r="AU277">
        <f t="shared" si="72"/>
        <v>5.3296134630322727E-3</v>
      </c>
      <c r="AV277">
        <f t="shared" si="72"/>
        <v>4.5903471682790754E-3</v>
      </c>
      <c r="AW277">
        <f t="shared" si="72"/>
        <v>1.4699813749029025E-3</v>
      </c>
      <c r="AX277">
        <f t="shared" si="72"/>
        <v>1.2755102040816326E-3</v>
      </c>
      <c r="AY277">
        <f t="shared" si="72"/>
        <v>3.0039589365157831E-4</v>
      </c>
      <c r="AZ277">
        <f t="shared" si="72"/>
        <v>2.8246592754748958E-4</v>
      </c>
      <c r="BA277">
        <f t="shared" si="72"/>
        <v>0</v>
      </c>
      <c r="BC277">
        <f t="shared" si="76"/>
        <v>-0.29205258917483468</v>
      </c>
      <c r="BD277">
        <f t="shared" si="76"/>
        <v>-0.29027120861138656</v>
      </c>
      <c r="BE277">
        <f t="shared" si="76"/>
        <v>-0.27698968971391424</v>
      </c>
      <c r="BF277">
        <f t="shared" si="75"/>
        <v>-0.24628726378838461</v>
      </c>
      <c r="BG277">
        <f t="shared" si="75"/>
        <v>-0.22652359884480169</v>
      </c>
      <c r="BH277">
        <f t="shared" si="75"/>
        <v>-0.20811247059810789</v>
      </c>
      <c r="BI277">
        <f t="shared" si="75"/>
        <v>-0.19106939140161031</v>
      </c>
      <c r="BJ277">
        <f t="shared" si="75"/>
        <v>-0.18238186744625173</v>
      </c>
      <c r="BK277">
        <f t="shared" si="75"/>
        <v>-0.12503752758235984</v>
      </c>
      <c r="BL277">
        <f t="shared" si="69"/>
        <v>-0.1190073039348287</v>
      </c>
      <c r="BM277">
        <f t="shared" si="69"/>
        <v>-7.0284534442331625E-2</v>
      </c>
      <c r="BN277">
        <f t="shared" si="69"/>
        <v>-6.8671870799186283E-2</v>
      </c>
    </row>
    <row r="278" spans="1:66">
      <c r="A278" s="3" t="s">
        <v>123</v>
      </c>
      <c r="B278" s="1">
        <v>78</v>
      </c>
      <c r="C278" s="1">
        <v>136</v>
      </c>
      <c r="D278" s="1">
        <v>113</v>
      </c>
      <c r="E278" s="1">
        <v>44</v>
      </c>
      <c r="F278" s="1">
        <v>31</v>
      </c>
      <c r="G278" s="1">
        <v>23</v>
      </c>
      <c r="H278" s="1">
        <v>27</v>
      </c>
      <c r="I278" s="1">
        <v>2</v>
      </c>
      <c r="J278" s="1">
        <v>17</v>
      </c>
      <c r="K278" s="1">
        <v>22</v>
      </c>
      <c r="L278" s="1">
        <v>56</v>
      </c>
      <c r="M278" s="1">
        <v>18</v>
      </c>
      <c r="N278">
        <v>0</v>
      </c>
      <c r="O278">
        <f t="shared" si="82"/>
        <v>567</v>
      </c>
      <c r="R278">
        <f t="shared" si="73"/>
        <v>136</v>
      </c>
      <c r="S278">
        <f t="shared" si="73"/>
        <v>113</v>
      </c>
      <c r="T278">
        <f t="shared" si="73"/>
        <v>78</v>
      </c>
      <c r="U278">
        <f t="shared" si="71"/>
        <v>56</v>
      </c>
      <c r="V278">
        <f t="shared" si="71"/>
        <v>44</v>
      </c>
      <c r="W278">
        <f t="shared" si="71"/>
        <v>31</v>
      </c>
      <c r="X278">
        <f t="shared" si="71"/>
        <v>27</v>
      </c>
      <c r="Y278">
        <f t="shared" si="71"/>
        <v>23</v>
      </c>
      <c r="Z278">
        <f t="shared" si="71"/>
        <v>22</v>
      </c>
      <c r="AA278">
        <f t="shared" si="71"/>
        <v>18</v>
      </c>
      <c r="AB278">
        <f t="shared" si="71"/>
        <v>17</v>
      </c>
      <c r="AC278">
        <f t="shared" si="71"/>
        <v>2</v>
      </c>
      <c r="AD278">
        <f t="shared" si="71"/>
        <v>0</v>
      </c>
      <c r="AE278">
        <f t="shared" si="77"/>
        <v>567</v>
      </c>
      <c r="AF278">
        <f t="shared" si="68"/>
        <v>383</v>
      </c>
      <c r="AG278">
        <f t="shared" si="78"/>
        <v>0</v>
      </c>
      <c r="AI278">
        <f t="shared" si="79"/>
        <v>0.67548500881834217</v>
      </c>
      <c r="AJ278">
        <f t="shared" si="80"/>
        <v>0.14227858495936097</v>
      </c>
      <c r="AK278">
        <f t="shared" si="81"/>
        <v>-2.158346380370479</v>
      </c>
      <c r="AO278">
        <f t="shared" si="74"/>
        <v>5.7532295039643654E-2</v>
      </c>
      <c r="AP278">
        <f t="shared" si="74"/>
        <v>3.9718310735359523E-2</v>
      </c>
      <c r="AQ278">
        <f t="shared" si="74"/>
        <v>1.8924442204865482E-2</v>
      </c>
      <c r="AR278">
        <f t="shared" si="72"/>
        <v>9.7546105776558437E-3</v>
      </c>
      <c r="AS278">
        <f t="shared" si="72"/>
        <v>6.0219789790630467E-3</v>
      </c>
      <c r="AT278">
        <f t="shared" si="72"/>
        <v>2.9892158052063984E-3</v>
      </c>
      <c r="AU278">
        <f t="shared" si="72"/>
        <v>2.2675736961451243E-3</v>
      </c>
      <c r="AV278">
        <f t="shared" si="72"/>
        <v>1.6454684297129915E-3</v>
      </c>
      <c r="AW278">
        <f t="shared" si="72"/>
        <v>1.5054947447657617E-3</v>
      </c>
      <c r="AX278">
        <f t="shared" si="72"/>
        <v>1.0078105316200553E-3</v>
      </c>
      <c r="AY278">
        <f t="shared" si="72"/>
        <v>8.9894210999443209E-4</v>
      </c>
      <c r="AZ278">
        <f t="shared" si="72"/>
        <v>1.2442105328642659E-5</v>
      </c>
      <c r="BA278">
        <f t="shared" si="72"/>
        <v>0</v>
      </c>
      <c r="BC278">
        <f t="shared" si="76"/>
        <v>-0.34244762054121908</v>
      </c>
      <c r="BD278">
        <f t="shared" si="76"/>
        <v>-0.32145639824822131</v>
      </c>
      <c r="BE278">
        <f t="shared" si="76"/>
        <v>-0.27288313440736595</v>
      </c>
      <c r="BF278">
        <f t="shared" si="75"/>
        <v>-0.22864272720914597</v>
      </c>
      <c r="BG278">
        <f t="shared" si="75"/>
        <v>-0.19836237296581588</v>
      </c>
      <c r="BH278">
        <f t="shared" si="75"/>
        <v>-0.15890217826546874</v>
      </c>
      <c r="BI278">
        <f t="shared" si="75"/>
        <v>-0.14497725893921062</v>
      </c>
      <c r="BJ278">
        <f t="shared" si="75"/>
        <v>-0.13000334571317082</v>
      </c>
      <c r="BK278">
        <f t="shared" si="75"/>
        <v>-0.12607578608135378</v>
      </c>
      <c r="BL278">
        <f t="shared" si="69"/>
        <v>-0.10952341415338372</v>
      </c>
      <c r="BM278">
        <f t="shared" si="69"/>
        <v>-0.10515252436404958</v>
      </c>
      <c r="BN278">
        <f t="shared" si="69"/>
        <v>-1.9919619482073391E-2</v>
      </c>
    </row>
    <row r="279" spans="1:66">
      <c r="A279" s="3" t="s">
        <v>124</v>
      </c>
      <c r="B279" s="1">
        <v>143</v>
      </c>
      <c r="C279" s="1">
        <v>151</v>
      </c>
      <c r="D279" s="1">
        <v>112</v>
      </c>
      <c r="E279" s="1">
        <v>91</v>
      </c>
      <c r="F279" s="1">
        <v>59</v>
      </c>
      <c r="G279" s="1">
        <v>73</v>
      </c>
      <c r="H279" s="1">
        <v>49</v>
      </c>
      <c r="I279" s="1">
        <v>3</v>
      </c>
      <c r="J279" s="1">
        <v>17</v>
      </c>
      <c r="K279" s="1">
        <v>6</v>
      </c>
      <c r="L279" s="1">
        <v>40</v>
      </c>
      <c r="M279" s="1">
        <v>2</v>
      </c>
      <c r="N279">
        <v>0</v>
      </c>
      <c r="O279">
        <f t="shared" si="82"/>
        <v>746</v>
      </c>
      <c r="R279">
        <f t="shared" si="73"/>
        <v>151</v>
      </c>
      <c r="S279">
        <f t="shared" si="73"/>
        <v>143</v>
      </c>
      <c r="T279">
        <f t="shared" si="73"/>
        <v>112</v>
      </c>
      <c r="U279">
        <f t="shared" si="71"/>
        <v>91</v>
      </c>
      <c r="V279">
        <f t="shared" si="71"/>
        <v>73</v>
      </c>
      <c r="W279">
        <f t="shared" si="71"/>
        <v>59</v>
      </c>
      <c r="X279">
        <f t="shared" si="71"/>
        <v>49</v>
      </c>
      <c r="Y279">
        <f t="shared" si="71"/>
        <v>40</v>
      </c>
      <c r="Z279">
        <f t="shared" si="71"/>
        <v>17</v>
      </c>
      <c r="AA279">
        <f t="shared" si="71"/>
        <v>6</v>
      </c>
      <c r="AB279">
        <f t="shared" si="71"/>
        <v>3</v>
      </c>
      <c r="AC279">
        <f t="shared" si="71"/>
        <v>2</v>
      </c>
      <c r="AD279">
        <f t="shared" si="71"/>
        <v>0</v>
      </c>
      <c r="AE279">
        <f t="shared" si="77"/>
        <v>746</v>
      </c>
      <c r="AF279">
        <f t="shared" si="68"/>
        <v>497</v>
      </c>
      <c r="AG279">
        <f t="shared" si="78"/>
        <v>0</v>
      </c>
      <c r="AI279">
        <f t="shared" si="79"/>
        <v>0.66621983914209115</v>
      </c>
      <c r="AJ279">
        <f t="shared" si="80"/>
        <v>0.13876330599659312</v>
      </c>
      <c r="AK279">
        <f t="shared" si="81"/>
        <v>-2.1081759189410252</v>
      </c>
      <c r="AO279">
        <f t="shared" si="74"/>
        <v>4.0970969388121815E-2</v>
      </c>
      <c r="AP279">
        <f t="shared" si="74"/>
        <v>3.6744675804469232E-2</v>
      </c>
      <c r="AQ279">
        <f t="shared" si="74"/>
        <v>2.2540232446147099E-2</v>
      </c>
      <c r="AR279">
        <f t="shared" si="72"/>
        <v>1.4880075325776796E-2</v>
      </c>
      <c r="AS279">
        <f t="shared" si="72"/>
        <v>9.575645623845495E-3</v>
      </c>
      <c r="AT279">
        <f t="shared" si="72"/>
        <v>6.2549863795470385E-3</v>
      </c>
      <c r="AU279">
        <f t="shared" si="72"/>
        <v>4.3143413666453436E-3</v>
      </c>
      <c r="AV279">
        <f t="shared" si="72"/>
        <v>2.8750296487432526E-3</v>
      </c>
      <c r="AW279">
        <f t="shared" si="72"/>
        <v>5.1930223030425009E-4</v>
      </c>
      <c r="AX279">
        <f t="shared" si="72"/>
        <v>6.4688167096723192E-5</v>
      </c>
      <c r="AY279">
        <f t="shared" si="72"/>
        <v>1.6172041774180798E-5</v>
      </c>
      <c r="AZ279">
        <f t="shared" si="72"/>
        <v>7.1875741218581317E-6</v>
      </c>
      <c r="BA279">
        <f t="shared" si="72"/>
        <v>0</v>
      </c>
      <c r="BC279">
        <f t="shared" si="76"/>
        <v>-0.32334357945270015</v>
      </c>
      <c r="BD279">
        <f t="shared" si="76"/>
        <v>-0.31664742453347328</v>
      </c>
      <c r="BE279">
        <f t="shared" si="76"/>
        <v>-0.28468819522489358</v>
      </c>
      <c r="BF279">
        <f t="shared" si="75"/>
        <v>-0.25663782107977062</v>
      </c>
      <c r="BG279">
        <f t="shared" si="75"/>
        <v>-0.22744159465287131</v>
      </c>
      <c r="BH279">
        <f t="shared" si="75"/>
        <v>-0.20066233407719095</v>
      </c>
      <c r="BI279">
        <f t="shared" si="75"/>
        <v>-0.17885034826080912</v>
      </c>
      <c r="BJ279">
        <f t="shared" si="75"/>
        <v>-0.15688183088953483</v>
      </c>
      <c r="BK279">
        <f t="shared" si="75"/>
        <v>-8.6173871788885067E-2</v>
      </c>
      <c r="BL279">
        <f t="shared" si="69"/>
        <v>-3.8790612313477531E-2</v>
      </c>
      <c r="BM279">
        <f t="shared" si="69"/>
        <v>-2.218276130644364E-2</v>
      </c>
      <c r="BN279">
        <f t="shared" si="69"/>
        <v>-1.5875545360975379E-2</v>
      </c>
    </row>
    <row r="280" spans="1:66">
      <c r="A280" s="3" t="s">
        <v>125</v>
      </c>
      <c r="B280" s="1">
        <v>235</v>
      </c>
      <c r="C280" s="1">
        <v>200</v>
      </c>
      <c r="D280" s="1">
        <v>92</v>
      </c>
      <c r="E280" s="1">
        <v>159</v>
      </c>
      <c r="F280" s="1">
        <v>40</v>
      </c>
      <c r="G280" s="1">
        <v>230</v>
      </c>
      <c r="H280" s="1">
        <v>103</v>
      </c>
      <c r="I280" s="1">
        <v>8</v>
      </c>
      <c r="J280" s="1">
        <v>78</v>
      </c>
      <c r="K280" s="1">
        <v>17</v>
      </c>
      <c r="L280" s="1">
        <v>97</v>
      </c>
      <c r="M280" s="1">
        <v>25</v>
      </c>
      <c r="N280">
        <v>0</v>
      </c>
      <c r="O280">
        <f t="shared" si="82"/>
        <v>1284</v>
      </c>
      <c r="R280">
        <f t="shared" si="73"/>
        <v>235</v>
      </c>
      <c r="S280">
        <f t="shared" si="73"/>
        <v>230</v>
      </c>
      <c r="T280">
        <f t="shared" si="73"/>
        <v>200</v>
      </c>
      <c r="U280">
        <f t="shared" si="71"/>
        <v>159</v>
      </c>
      <c r="V280">
        <f t="shared" si="71"/>
        <v>103</v>
      </c>
      <c r="W280">
        <f t="shared" si="71"/>
        <v>97</v>
      </c>
      <c r="X280">
        <f t="shared" si="71"/>
        <v>92</v>
      </c>
      <c r="Y280">
        <f t="shared" si="71"/>
        <v>78</v>
      </c>
      <c r="Z280">
        <f t="shared" si="71"/>
        <v>40</v>
      </c>
      <c r="AA280">
        <f t="shared" si="71"/>
        <v>25</v>
      </c>
      <c r="AB280">
        <f t="shared" si="71"/>
        <v>17</v>
      </c>
      <c r="AC280">
        <f t="shared" si="71"/>
        <v>8</v>
      </c>
      <c r="AD280">
        <f t="shared" si="71"/>
        <v>0</v>
      </c>
      <c r="AE280">
        <f t="shared" si="77"/>
        <v>1284</v>
      </c>
      <c r="AF280">
        <f t="shared" si="68"/>
        <v>824</v>
      </c>
      <c r="AG280">
        <f t="shared" si="78"/>
        <v>0</v>
      </c>
      <c r="AI280">
        <f t="shared" si="79"/>
        <v>0.64174454828660432</v>
      </c>
      <c r="AJ280">
        <f t="shared" si="80"/>
        <v>0.12771008627633659</v>
      </c>
      <c r="AK280">
        <f t="shared" si="81"/>
        <v>-2.1973311232060797</v>
      </c>
      <c r="AO280">
        <f t="shared" si="74"/>
        <v>3.3496981783950074E-2</v>
      </c>
      <c r="AP280">
        <f t="shared" si="74"/>
        <v>3.2086742170592285E-2</v>
      </c>
      <c r="AQ280">
        <f t="shared" si="74"/>
        <v>2.4262186896478098E-2</v>
      </c>
      <c r="AR280">
        <f t="shared" si="72"/>
        <v>1.5334308673246571E-2</v>
      </c>
      <c r="AS280">
        <f t="shared" si="72"/>
        <v>6.4349385196184033E-3</v>
      </c>
      <c r="AT280">
        <f t="shared" si="72"/>
        <v>5.7070729127240601E-3</v>
      </c>
      <c r="AU280">
        <f t="shared" si="72"/>
        <v>5.1338787472947657E-3</v>
      </c>
      <c r="AV280">
        <f t="shared" si="72"/>
        <v>3.6902786269543192E-3</v>
      </c>
      <c r="AW280">
        <f t="shared" si="72"/>
        <v>9.7048747585912404E-4</v>
      </c>
      <c r="AX280">
        <f t="shared" si="72"/>
        <v>3.7909667025747028E-4</v>
      </c>
      <c r="AY280">
        <f t="shared" si="72"/>
        <v>1.7529430032705426E-4</v>
      </c>
      <c r="AZ280">
        <f t="shared" si="72"/>
        <v>3.8819499034364961E-5</v>
      </c>
      <c r="BA280">
        <f t="shared" si="72"/>
        <v>0</v>
      </c>
      <c r="BC280">
        <f t="shared" si="76"/>
        <v>-0.31079847583711112</v>
      </c>
      <c r="BD280">
        <f t="shared" si="76"/>
        <v>-0.30803809994170062</v>
      </c>
      <c r="BE280">
        <f t="shared" si="76"/>
        <v>-0.2896289902962414</v>
      </c>
      <c r="BF280">
        <f t="shared" si="75"/>
        <v>-0.25866368679339435</v>
      </c>
      <c r="BG280">
        <f t="shared" si="75"/>
        <v>-0.20239070801408712</v>
      </c>
      <c r="BH280">
        <f t="shared" si="75"/>
        <v>-0.19513502886091338</v>
      </c>
      <c r="BI280">
        <f t="shared" si="75"/>
        <v>-0.18886846998635487</v>
      </c>
      <c r="BJ280">
        <f t="shared" si="75"/>
        <v>-0.17015582499198176</v>
      </c>
      <c r="BK280">
        <f t="shared" si="75"/>
        <v>-0.10806405078305203</v>
      </c>
      <c r="BL280">
        <f t="shared" si="69"/>
        <v>-7.669119274497091E-2</v>
      </c>
      <c r="BM280">
        <f t="shared" si="69"/>
        <v>-5.7256134254900885E-2</v>
      </c>
      <c r="BN280">
        <f t="shared" si="69"/>
        <v>-3.1640460701371151E-2</v>
      </c>
    </row>
    <row r="281" spans="1:66">
      <c r="A281" s="3" t="s">
        <v>126</v>
      </c>
      <c r="B281" s="1">
        <v>115</v>
      </c>
      <c r="C281" s="1">
        <v>122</v>
      </c>
      <c r="D281" s="1">
        <v>111</v>
      </c>
      <c r="E281" s="1">
        <v>132</v>
      </c>
      <c r="F281" s="1">
        <v>64</v>
      </c>
      <c r="G281" s="1">
        <v>27</v>
      </c>
      <c r="H281" s="1">
        <v>44</v>
      </c>
      <c r="I281" s="1">
        <v>4</v>
      </c>
      <c r="J281" s="1">
        <v>17</v>
      </c>
      <c r="K281" s="1">
        <v>19</v>
      </c>
      <c r="L281" s="1">
        <v>111</v>
      </c>
      <c r="M281" s="1">
        <v>4</v>
      </c>
      <c r="N281">
        <v>0</v>
      </c>
      <c r="O281">
        <f t="shared" si="82"/>
        <v>770</v>
      </c>
      <c r="R281">
        <f t="shared" si="73"/>
        <v>132</v>
      </c>
      <c r="S281">
        <f t="shared" si="73"/>
        <v>122</v>
      </c>
      <c r="T281">
        <f t="shared" si="73"/>
        <v>115</v>
      </c>
      <c r="U281">
        <f t="shared" si="71"/>
        <v>111</v>
      </c>
      <c r="V281">
        <f t="shared" si="71"/>
        <v>111</v>
      </c>
      <c r="W281">
        <f t="shared" si="71"/>
        <v>64</v>
      </c>
      <c r="X281">
        <f t="shared" si="71"/>
        <v>44</v>
      </c>
      <c r="Y281">
        <f t="shared" si="71"/>
        <v>27</v>
      </c>
      <c r="Z281">
        <f t="shared" si="71"/>
        <v>19</v>
      </c>
      <c r="AA281">
        <f t="shared" si="71"/>
        <v>17</v>
      </c>
      <c r="AB281">
        <f t="shared" si="71"/>
        <v>4</v>
      </c>
      <c r="AC281">
        <f t="shared" si="71"/>
        <v>4</v>
      </c>
      <c r="AD281">
        <f t="shared" si="71"/>
        <v>0</v>
      </c>
      <c r="AE281">
        <f t="shared" si="77"/>
        <v>770</v>
      </c>
      <c r="AF281">
        <f t="shared" si="68"/>
        <v>480</v>
      </c>
      <c r="AG281">
        <f t="shared" si="78"/>
        <v>0</v>
      </c>
      <c r="AI281">
        <f t="shared" si="79"/>
        <v>0.62337662337662336</v>
      </c>
      <c r="AJ281">
        <f t="shared" si="80"/>
        <v>0.13091246415921742</v>
      </c>
      <c r="AK281">
        <f t="shared" si="81"/>
        <v>-2.1546202555703435</v>
      </c>
      <c r="AO281">
        <f t="shared" si="74"/>
        <v>2.9387755102040818E-2</v>
      </c>
      <c r="AP281">
        <f t="shared" si="74"/>
        <v>2.5103727441389778E-2</v>
      </c>
      <c r="AQ281">
        <f t="shared" si="74"/>
        <v>2.2305616461460617E-2</v>
      </c>
      <c r="AR281">
        <f t="shared" si="72"/>
        <v>2.0780907404284024E-2</v>
      </c>
      <c r="AS281">
        <f t="shared" si="72"/>
        <v>2.0780907404284024E-2</v>
      </c>
      <c r="AT281">
        <f t="shared" si="72"/>
        <v>6.9084162590656098E-3</v>
      </c>
      <c r="AU281">
        <f t="shared" si="72"/>
        <v>3.2653061224489793E-3</v>
      </c>
      <c r="AV281">
        <f t="shared" si="72"/>
        <v>1.2295496711081126E-3</v>
      </c>
      <c r="AW281">
        <f t="shared" si="72"/>
        <v>6.0887164783268689E-4</v>
      </c>
      <c r="AX281">
        <f t="shared" si="72"/>
        <v>4.8743464327879912E-4</v>
      </c>
      <c r="AY281">
        <f t="shared" si="72"/>
        <v>2.6986001011975038E-5</v>
      </c>
      <c r="AZ281">
        <f t="shared" si="72"/>
        <v>2.6986001011975038E-5</v>
      </c>
      <c r="BA281">
        <f t="shared" si="72"/>
        <v>0</v>
      </c>
      <c r="BC281">
        <f t="shared" si="76"/>
        <v>-0.30232947295909007</v>
      </c>
      <c r="BD281">
        <f t="shared" si="76"/>
        <v>-0.29190789007008533</v>
      </c>
      <c r="BE281">
        <f t="shared" si="76"/>
        <v>-0.28398404473469496</v>
      </c>
      <c r="BF281">
        <f t="shared" si="75"/>
        <v>-0.27920973350964789</v>
      </c>
      <c r="BG281">
        <f t="shared" si="75"/>
        <v>-0.27920973350964789</v>
      </c>
      <c r="BH281">
        <f t="shared" si="75"/>
        <v>-0.20675386443537103</v>
      </c>
      <c r="BI281">
        <f t="shared" si="75"/>
        <v>-0.16355433605311248</v>
      </c>
      <c r="BJ281">
        <f t="shared" si="75"/>
        <v>-0.11748694612827508</v>
      </c>
      <c r="BK281">
        <f t="shared" si="75"/>
        <v>-9.1346856075252586E-2</v>
      </c>
      <c r="BL281">
        <f t="shared" si="69"/>
        <v>-8.4187028446046405E-2</v>
      </c>
      <c r="BM281">
        <f t="shared" si="69"/>
        <v>-2.7325174824560202E-2</v>
      </c>
      <c r="BN281">
        <f t="shared" si="69"/>
        <v>-2.7325174824560202E-2</v>
      </c>
    </row>
    <row r="282" spans="1:66">
      <c r="A282" s="3" t="s">
        <v>127</v>
      </c>
      <c r="B282" s="1">
        <v>146</v>
      </c>
      <c r="C282" s="1">
        <v>101</v>
      </c>
      <c r="D282" s="1">
        <v>61</v>
      </c>
      <c r="E282" s="1">
        <v>180</v>
      </c>
      <c r="F282" s="1">
        <v>58</v>
      </c>
      <c r="G282" s="1">
        <v>68</v>
      </c>
      <c r="H282" s="1">
        <v>69</v>
      </c>
      <c r="I282" s="1">
        <v>2</v>
      </c>
      <c r="J282" s="1">
        <v>47</v>
      </c>
      <c r="K282" s="1">
        <v>30</v>
      </c>
      <c r="L282" s="1">
        <v>47</v>
      </c>
      <c r="M282" s="1">
        <v>11</v>
      </c>
      <c r="N282">
        <v>0</v>
      </c>
      <c r="O282">
        <f t="shared" si="82"/>
        <v>820</v>
      </c>
      <c r="R282">
        <f t="shared" si="73"/>
        <v>180</v>
      </c>
      <c r="S282">
        <f t="shared" si="73"/>
        <v>146</v>
      </c>
      <c r="T282">
        <f t="shared" si="73"/>
        <v>101</v>
      </c>
      <c r="U282">
        <f t="shared" si="71"/>
        <v>69</v>
      </c>
      <c r="V282">
        <f t="shared" si="71"/>
        <v>68</v>
      </c>
      <c r="W282">
        <f t="shared" si="71"/>
        <v>61</v>
      </c>
      <c r="X282">
        <f t="shared" si="71"/>
        <v>58</v>
      </c>
      <c r="Y282">
        <f t="shared" si="71"/>
        <v>47</v>
      </c>
      <c r="Z282">
        <f t="shared" si="71"/>
        <v>47</v>
      </c>
      <c r="AA282">
        <f t="shared" si="71"/>
        <v>30</v>
      </c>
      <c r="AB282">
        <f t="shared" si="71"/>
        <v>11</v>
      </c>
      <c r="AC282">
        <f t="shared" si="71"/>
        <v>2</v>
      </c>
      <c r="AD282">
        <f t="shared" si="71"/>
        <v>0</v>
      </c>
      <c r="AE282">
        <f t="shared" si="77"/>
        <v>820</v>
      </c>
      <c r="AF282">
        <f t="shared" si="68"/>
        <v>496</v>
      </c>
      <c r="AG282">
        <f t="shared" si="78"/>
        <v>0</v>
      </c>
      <c r="AI282">
        <f t="shared" si="79"/>
        <v>0.60487804878048779</v>
      </c>
      <c r="AJ282">
        <f t="shared" si="80"/>
        <v>0.12764723378941106</v>
      </c>
      <c r="AK282">
        <f t="shared" si="81"/>
        <v>-2.2147582626990494</v>
      </c>
      <c r="AO282">
        <f t="shared" si="74"/>
        <v>4.8185603807257588E-2</v>
      </c>
      <c r="AP282">
        <f t="shared" si="74"/>
        <v>3.1701368233194527E-2</v>
      </c>
      <c r="AQ282">
        <f t="shared" si="74"/>
        <v>1.5171029149315883E-2</v>
      </c>
      <c r="AR282">
        <f t="shared" si="72"/>
        <v>7.0806067816775739E-3</v>
      </c>
      <c r="AS282">
        <f t="shared" si="72"/>
        <v>6.8768590124925651E-3</v>
      </c>
      <c r="AT282">
        <f t="shared" si="72"/>
        <v>5.5339083878643662E-3</v>
      </c>
      <c r="AU282">
        <f t="shared" si="72"/>
        <v>5.002974419988101E-3</v>
      </c>
      <c r="AV282">
        <f t="shared" si="72"/>
        <v>3.2852468768590128E-3</v>
      </c>
      <c r="AW282">
        <f t="shared" si="72"/>
        <v>3.2852468768590128E-3</v>
      </c>
      <c r="AX282">
        <f t="shared" si="72"/>
        <v>1.3384889946460438E-3</v>
      </c>
      <c r="AY282">
        <f t="shared" si="72"/>
        <v>1.7995240928019035E-4</v>
      </c>
      <c r="AZ282">
        <f t="shared" si="72"/>
        <v>5.9488399762046405E-6</v>
      </c>
      <c r="BA282">
        <f t="shared" si="72"/>
        <v>0</v>
      </c>
      <c r="BC282">
        <f t="shared" si="76"/>
        <v>-0.33285676595884867</v>
      </c>
      <c r="BD282">
        <f t="shared" si="76"/>
        <v>-0.30725837427840791</v>
      </c>
      <c r="BE282">
        <f t="shared" si="76"/>
        <v>-0.25794215385990366</v>
      </c>
      <c r="BF282">
        <f t="shared" si="75"/>
        <v>-0.2082788422690387</v>
      </c>
      <c r="BG282">
        <f t="shared" si="75"/>
        <v>-0.20647094047023054</v>
      </c>
      <c r="BH282">
        <f t="shared" si="75"/>
        <v>-0.19329787687949296</v>
      </c>
      <c r="BI282">
        <f t="shared" si="75"/>
        <v>-0.18735848429669391</v>
      </c>
      <c r="BJ282">
        <f t="shared" si="75"/>
        <v>-0.16387849598996013</v>
      </c>
      <c r="BK282">
        <f t="shared" si="75"/>
        <v>-0.16387849598996013</v>
      </c>
      <c r="BL282">
        <f t="shared" si="69"/>
        <v>-0.12102830336327353</v>
      </c>
      <c r="BM282">
        <f t="shared" si="69"/>
        <v>-5.7835975295194166E-2</v>
      </c>
      <c r="BN282">
        <f t="shared" si="69"/>
        <v>-1.4673554048044766E-2</v>
      </c>
    </row>
    <row r="283" spans="1:66">
      <c r="A283" s="3" t="s">
        <v>128</v>
      </c>
      <c r="B283" s="1">
        <v>358</v>
      </c>
      <c r="C283" s="1">
        <v>196</v>
      </c>
      <c r="D283" s="1">
        <v>102</v>
      </c>
      <c r="E283" s="1">
        <v>156</v>
      </c>
      <c r="F283" s="1">
        <v>122</v>
      </c>
      <c r="G283" s="1">
        <v>81</v>
      </c>
      <c r="H283" s="1">
        <v>103</v>
      </c>
      <c r="I283" s="1">
        <v>4</v>
      </c>
      <c r="J283" s="1">
        <v>51</v>
      </c>
      <c r="K283" s="1">
        <v>22</v>
      </c>
      <c r="L283" s="1">
        <v>55</v>
      </c>
      <c r="M283" s="1">
        <v>16</v>
      </c>
      <c r="N283">
        <v>0</v>
      </c>
      <c r="O283">
        <f t="shared" si="82"/>
        <v>1266</v>
      </c>
      <c r="R283">
        <f t="shared" si="73"/>
        <v>358</v>
      </c>
      <c r="S283">
        <f t="shared" si="73"/>
        <v>196</v>
      </c>
      <c r="T283">
        <f t="shared" si="73"/>
        <v>156</v>
      </c>
      <c r="U283">
        <f t="shared" si="71"/>
        <v>122</v>
      </c>
      <c r="V283">
        <f t="shared" si="71"/>
        <v>103</v>
      </c>
      <c r="W283">
        <f t="shared" si="71"/>
        <v>102</v>
      </c>
      <c r="X283">
        <f t="shared" si="71"/>
        <v>81</v>
      </c>
      <c r="Y283">
        <f t="shared" si="71"/>
        <v>55</v>
      </c>
      <c r="Z283">
        <f t="shared" si="71"/>
        <v>51</v>
      </c>
      <c r="AA283">
        <f t="shared" si="71"/>
        <v>22</v>
      </c>
      <c r="AB283">
        <f t="shared" si="71"/>
        <v>16</v>
      </c>
      <c r="AC283">
        <f t="shared" si="71"/>
        <v>4</v>
      </c>
      <c r="AD283">
        <f t="shared" si="71"/>
        <v>0</v>
      </c>
      <c r="AE283">
        <f t="shared" si="77"/>
        <v>1266</v>
      </c>
      <c r="AF283">
        <f t="shared" si="68"/>
        <v>832</v>
      </c>
      <c r="AG283">
        <f t="shared" si="78"/>
        <v>0</v>
      </c>
      <c r="AI283">
        <f t="shared" si="79"/>
        <v>0.65718799368088465</v>
      </c>
      <c r="AJ283">
        <f t="shared" si="80"/>
        <v>0.14958983151521507</v>
      </c>
      <c r="AK283">
        <f t="shared" si="81"/>
        <v>-2.1218798107364609</v>
      </c>
      <c r="AO283">
        <f t="shared" si="74"/>
        <v>7.996476069969477E-2</v>
      </c>
      <c r="AP283">
        <f t="shared" si="74"/>
        <v>2.3968713890323918E-2</v>
      </c>
      <c r="AQ283">
        <f t="shared" si="74"/>
        <v>1.5183845825565463E-2</v>
      </c>
      <c r="AR283">
        <f t="shared" si="72"/>
        <v>9.2865039968654008E-3</v>
      </c>
      <c r="AS283">
        <f t="shared" si="72"/>
        <v>6.6192233877146612E-3</v>
      </c>
      <c r="AT283">
        <f t="shared" si="72"/>
        <v>6.4913187035331643E-3</v>
      </c>
      <c r="AU283">
        <f t="shared" si="72"/>
        <v>4.0935738190966053E-3</v>
      </c>
      <c r="AV283">
        <f t="shared" si="72"/>
        <v>1.8873739982879492E-3</v>
      </c>
      <c r="AW283">
        <f t="shared" si="72"/>
        <v>1.6228296758832911E-3</v>
      </c>
      <c r="AX283">
        <f t="shared" si="72"/>
        <v>3.0197983972607184E-4</v>
      </c>
      <c r="AY283">
        <f t="shared" si="72"/>
        <v>1.5972487390469915E-4</v>
      </c>
      <c r="AZ283">
        <f t="shared" si="72"/>
        <v>9.982804619043697E-6</v>
      </c>
      <c r="BA283">
        <f t="shared" si="72"/>
        <v>0</v>
      </c>
      <c r="BC283">
        <f t="shared" si="76"/>
        <v>-0.3571755866008095</v>
      </c>
      <c r="BD283">
        <f t="shared" si="76"/>
        <v>-0.28881404180160064</v>
      </c>
      <c r="BE283">
        <f t="shared" si="76"/>
        <v>-0.25799905915554122</v>
      </c>
      <c r="BF283">
        <f t="shared" si="75"/>
        <v>-0.22545875203194748</v>
      </c>
      <c r="BG283">
        <f t="shared" si="75"/>
        <v>-0.20411968980321646</v>
      </c>
      <c r="BH283">
        <f t="shared" si="75"/>
        <v>-0.20292398777316331</v>
      </c>
      <c r="BI283">
        <f t="shared" si="75"/>
        <v>-0.17589466373662424</v>
      </c>
      <c r="BJ283">
        <f t="shared" si="75"/>
        <v>-0.1362524825915804</v>
      </c>
      <c r="BK283">
        <f t="shared" si="75"/>
        <v>-0.1293849845726458</v>
      </c>
      <c r="BL283">
        <f t="shared" si="69"/>
        <v>-7.0423896750085091E-2</v>
      </c>
      <c r="BM283">
        <f t="shared" si="69"/>
        <v>-5.5242071159106988E-2</v>
      </c>
      <c r="BN283">
        <f t="shared" si="69"/>
        <v>-1.8190594760139751E-2</v>
      </c>
    </row>
    <row r="284" spans="1:66">
      <c r="A284" s="3" t="s">
        <v>129</v>
      </c>
      <c r="B284" s="1">
        <v>118</v>
      </c>
      <c r="C284" s="1">
        <v>50</v>
      </c>
      <c r="D284" s="1">
        <v>36</v>
      </c>
      <c r="E284" s="1">
        <v>16</v>
      </c>
      <c r="F284" s="1">
        <v>22</v>
      </c>
      <c r="G284" s="1">
        <v>18</v>
      </c>
      <c r="H284" s="1">
        <v>9</v>
      </c>
      <c r="I284" s="1">
        <v>49</v>
      </c>
      <c r="J284" s="1">
        <v>83</v>
      </c>
      <c r="K284" s="1">
        <v>0</v>
      </c>
      <c r="L284" s="1">
        <v>0</v>
      </c>
      <c r="M284" s="1">
        <v>0</v>
      </c>
      <c r="N284">
        <v>0</v>
      </c>
      <c r="O284">
        <f t="shared" si="82"/>
        <v>401</v>
      </c>
      <c r="R284">
        <f t="shared" si="73"/>
        <v>118</v>
      </c>
      <c r="S284">
        <f t="shared" si="73"/>
        <v>83</v>
      </c>
      <c r="T284">
        <f t="shared" si="73"/>
        <v>50</v>
      </c>
      <c r="U284">
        <f t="shared" si="71"/>
        <v>49</v>
      </c>
      <c r="V284">
        <f t="shared" si="71"/>
        <v>36</v>
      </c>
      <c r="W284">
        <f t="shared" si="71"/>
        <v>22</v>
      </c>
      <c r="X284">
        <f t="shared" si="71"/>
        <v>18</v>
      </c>
      <c r="Y284">
        <f t="shared" si="71"/>
        <v>16</v>
      </c>
      <c r="Z284">
        <f t="shared" si="71"/>
        <v>9</v>
      </c>
      <c r="AA284">
        <f t="shared" si="71"/>
        <v>0</v>
      </c>
      <c r="AB284">
        <f t="shared" si="71"/>
        <v>0</v>
      </c>
      <c r="AC284">
        <f t="shared" si="71"/>
        <v>0</v>
      </c>
      <c r="AD284">
        <f t="shared" si="71"/>
        <v>0</v>
      </c>
      <c r="AE284">
        <f t="shared" si="77"/>
        <v>401</v>
      </c>
      <c r="AF284">
        <f t="shared" si="68"/>
        <v>300</v>
      </c>
      <c r="AG284">
        <f t="shared" si="78"/>
        <v>0</v>
      </c>
      <c r="AI284">
        <f t="shared" si="79"/>
        <v>0.74812967581047385</v>
      </c>
      <c r="AJ284">
        <f t="shared" si="80"/>
        <v>0.1750921947002817</v>
      </c>
      <c r="AK284">
        <f t="shared" si="81"/>
        <v>-1.9311742722811565</v>
      </c>
      <c r="AO284">
        <f t="shared" si="74"/>
        <v>8.6591501296633719E-2</v>
      </c>
      <c r="AP284">
        <f t="shared" si="74"/>
        <v>4.2841773372056136E-2</v>
      </c>
      <c r="AQ284">
        <f t="shared" si="74"/>
        <v>1.554716699523013E-2</v>
      </c>
      <c r="AR284">
        <f t="shared" si="72"/>
        <v>1.4931499182219015E-2</v>
      </c>
      <c r="AS284">
        <f t="shared" si="72"/>
        <v>8.0596513703272993E-3</v>
      </c>
      <c r="AT284">
        <f t="shared" si="72"/>
        <v>3.0099315302765527E-3</v>
      </c>
      <c r="AU284">
        <f t="shared" si="72"/>
        <v>2.0149128425818248E-3</v>
      </c>
      <c r="AV284">
        <f t="shared" si="72"/>
        <v>1.5920299003115651E-3</v>
      </c>
      <c r="AW284">
        <f t="shared" si="72"/>
        <v>5.0372821064545621E-4</v>
      </c>
      <c r="AX284">
        <f t="shared" si="72"/>
        <v>0</v>
      </c>
      <c r="AY284">
        <f t="shared" si="72"/>
        <v>0</v>
      </c>
      <c r="AZ284">
        <f t="shared" si="72"/>
        <v>0</v>
      </c>
      <c r="BA284">
        <f t="shared" si="72"/>
        <v>0</v>
      </c>
      <c r="BC284">
        <f t="shared" si="76"/>
        <v>-0.35996673998809658</v>
      </c>
      <c r="BD284">
        <f t="shared" si="76"/>
        <v>-0.32602251376390923</v>
      </c>
      <c r="BE284">
        <f t="shared" si="76"/>
        <v>-0.25959331943621233</v>
      </c>
      <c r="BF284">
        <f t="shared" si="75"/>
        <v>-0.25687011304389318</v>
      </c>
      <c r="BG284">
        <f t="shared" si="75"/>
        <v>-0.21639882692921827</v>
      </c>
      <c r="BH284">
        <f t="shared" si="75"/>
        <v>-0.15926238759815853</v>
      </c>
      <c r="BI284">
        <f t="shared" si="75"/>
        <v>-0.13931325199348449</v>
      </c>
      <c r="BJ284">
        <f t="shared" si="75"/>
        <v>-0.12853357426700401</v>
      </c>
      <c r="BK284">
        <f t="shared" si="75"/>
        <v>-8.5213545261179927E-2</v>
      </c>
      <c r="BL284">
        <f t="shared" si="69"/>
        <v>0</v>
      </c>
      <c r="BM284">
        <f t="shared" si="69"/>
        <v>0</v>
      </c>
      <c r="BN284">
        <f t="shared" si="69"/>
        <v>0</v>
      </c>
    </row>
    <row r="285" spans="1:66">
      <c r="A285" s="3" t="s">
        <v>83</v>
      </c>
      <c r="B285" s="1">
        <v>609</v>
      </c>
      <c r="C285" s="1">
        <v>578</v>
      </c>
      <c r="D285" s="1">
        <v>301</v>
      </c>
      <c r="E285" s="1">
        <v>316</v>
      </c>
      <c r="F285" s="1">
        <v>478</v>
      </c>
      <c r="G285" s="1">
        <v>203</v>
      </c>
      <c r="H285" s="1">
        <v>280</v>
      </c>
      <c r="I285" s="1">
        <v>0</v>
      </c>
      <c r="J285" s="1">
        <v>56</v>
      </c>
      <c r="K285" s="1">
        <v>32</v>
      </c>
      <c r="L285" s="1">
        <v>0</v>
      </c>
      <c r="M285" s="1">
        <v>0</v>
      </c>
      <c r="N285">
        <v>0</v>
      </c>
      <c r="O285">
        <f t="shared" si="82"/>
        <v>2853</v>
      </c>
      <c r="Q285">
        <f>SUM(O285:O331)</f>
        <v>55343</v>
      </c>
      <c r="R285">
        <f t="shared" si="73"/>
        <v>609</v>
      </c>
      <c r="S285">
        <f t="shared" si="73"/>
        <v>578</v>
      </c>
      <c r="T285">
        <f t="shared" si="73"/>
        <v>478</v>
      </c>
      <c r="U285">
        <f t="shared" si="71"/>
        <v>316</v>
      </c>
      <c r="V285">
        <f t="shared" si="71"/>
        <v>301</v>
      </c>
      <c r="W285">
        <f t="shared" ref="W285:AD348" si="83">IFERROR(LARGE($B285:$N285,COLUMN(F$1)),0)</f>
        <v>280</v>
      </c>
      <c r="X285">
        <f t="shared" si="83"/>
        <v>203</v>
      </c>
      <c r="Y285">
        <f t="shared" si="83"/>
        <v>56</v>
      </c>
      <c r="Z285">
        <f t="shared" si="83"/>
        <v>32</v>
      </c>
      <c r="AA285">
        <f t="shared" si="83"/>
        <v>0</v>
      </c>
      <c r="AB285">
        <f t="shared" si="83"/>
        <v>0</v>
      </c>
      <c r="AC285">
        <f t="shared" si="83"/>
        <v>0</v>
      </c>
      <c r="AD285">
        <f t="shared" si="83"/>
        <v>0</v>
      </c>
      <c r="AE285">
        <f t="shared" si="77"/>
        <v>2853</v>
      </c>
      <c r="AF285">
        <f t="shared" ref="AF285:AF348" si="84">SUM(R285:U285)</f>
        <v>1981</v>
      </c>
      <c r="AG285">
        <f t="shared" si="78"/>
        <v>0</v>
      </c>
      <c r="AI285">
        <f t="shared" si="79"/>
        <v>0.6943568173852086</v>
      </c>
      <c r="AJ285">
        <f t="shared" si="80"/>
        <v>0.15328438995042637</v>
      </c>
      <c r="AK285">
        <f t="shared" si="81"/>
        <v>-1.9768046454142063</v>
      </c>
      <c r="AO285">
        <f t="shared" si="74"/>
        <v>4.5564965098446375E-2</v>
      </c>
      <c r="AP285">
        <f t="shared" si="74"/>
        <v>4.1044231977236258E-2</v>
      </c>
      <c r="AQ285">
        <f t="shared" si="74"/>
        <v>2.8070635825381784E-2</v>
      </c>
      <c r="AR285">
        <f t="shared" si="72"/>
        <v>1.2267911149049052E-2</v>
      </c>
      <c r="AS285">
        <f t="shared" si="72"/>
        <v>1.1130878645399307E-2</v>
      </c>
      <c r="AT285">
        <f t="shared" ref="AT285:BA348" si="85">(W285/$AE285)^2</f>
        <v>9.63191229455862E-3</v>
      </c>
      <c r="AU285">
        <f t="shared" si="85"/>
        <v>5.0627738998273763E-3</v>
      </c>
      <c r="AV285">
        <f t="shared" si="85"/>
        <v>3.8527649178234487E-4</v>
      </c>
      <c r="AW285">
        <f t="shared" si="85"/>
        <v>1.2580456874525549E-4</v>
      </c>
      <c r="AX285">
        <f t="shared" si="85"/>
        <v>0</v>
      </c>
      <c r="AY285">
        <f t="shared" si="85"/>
        <v>0</v>
      </c>
      <c r="AZ285">
        <f t="shared" si="85"/>
        <v>0</v>
      </c>
      <c r="BA285">
        <f t="shared" si="85"/>
        <v>0</v>
      </c>
      <c r="BC285">
        <f t="shared" si="76"/>
        <v>-0.32964725652074806</v>
      </c>
      <c r="BD285">
        <f t="shared" si="76"/>
        <v>-0.32345157199746544</v>
      </c>
      <c r="BE285">
        <f t="shared" si="76"/>
        <v>-0.29931807421981671</v>
      </c>
      <c r="BF285">
        <f t="shared" si="75"/>
        <v>-0.24371587363827613</v>
      </c>
      <c r="BG285">
        <f t="shared" si="75"/>
        <v>-0.2372778976606561</v>
      </c>
      <c r="BH285">
        <f t="shared" si="75"/>
        <v>-0.22782134225460574</v>
      </c>
      <c r="BI285">
        <f t="shared" si="75"/>
        <v>-0.18805216808652567</v>
      </c>
      <c r="BJ285">
        <f t="shared" si="75"/>
        <v>-7.7155058179736294E-2</v>
      </c>
      <c r="BK285">
        <f t="shared" si="75"/>
        <v>-5.0365402856376008E-2</v>
      </c>
      <c r="BL285">
        <f t="shared" si="69"/>
        <v>0</v>
      </c>
      <c r="BM285">
        <f t="shared" si="69"/>
        <v>0</v>
      </c>
      <c r="BN285">
        <f t="shared" si="69"/>
        <v>0</v>
      </c>
    </row>
    <row r="286" spans="1:66">
      <c r="A286" s="3" t="s">
        <v>84</v>
      </c>
      <c r="B286" s="1">
        <v>173</v>
      </c>
      <c r="C286" s="1">
        <v>140</v>
      </c>
      <c r="D286" s="1">
        <v>98</v>
      </c>
      <c r="E286" s="1">
        <v>133</v>
      </c>
      <c r="F286" s="1">
        <v>90</v>
      </c>
      <c r="G286" s="1">
        <v>54</v>
      </c>
      <c r="H286" s="1">
        <v>71</v>
      </c>
      <c r="I286" s="1">
        <v>73</v>
      </c>
      <c r="J286" s="1">
        <v>14</v>
      </c>
      <c r="K286" s="1">
        <v>16</v>
      </c>
      <c r="L286" s="1">
        <v>0</v>
      </c>
      <c r="M286" s="1">
        <v>0</v>
      </c>
      <c r="N286">
        <v>0</v>
      </c>
      <c r="O286">
        <f t="shared" si="82"/>
        <v>862</v>
      </c>
      <c r="R286">
        <f t="shared" si="73"/>
        <v>173</v>
      </c>
      <c r="S286">
        <f t="shared" si="73"/>
        <v>140</v>
      </c>
      <c r="T286">
        <f t="shared" si="73"/>
        <v>133</v>
      </c>
      <c r="U286">
        <f t="shared" si="73"/>
        <v>98</v>
      </c>
      <c r="V286">
        <f t="shared" si="73"/>
        <v>90</v>
      </c>
      <c r="W286">
        <f t="shared" si="83"/>
        <v>73</v>
      </c>
      <c r="X286">
        <f t="shared" si="83"/>
        <v>71</v>
      </c>
      <c r="Y286">
        <f t="shared" si="83"/>
        <v>54</v>
      </c>
      <c r="Z286">
        <f t="shared" si="83"/>
        <v>16</v>
      </c>
      <c r="AA286">
        <f t="shared" si="83"/>
        <v>14</v>
      </c>
      <c r="AB286">
        <f t="shared" si="83"/>
        <v>0</v>
      </c>
      <c r="AC286">
        <f t="shared" si="83"/>
        <v>0</v>
      </c>
      <c r="AD286">
        <f t="shared" si="83"/>
        <v>0</v>
      </c>
      <c r="AE286">
        <f t="shared" si="77"/>
        <v>862</v>
      </c>
      <c r="AF286">
        <f t="shared" si="84"/>
        <v>544</v>
      </c>
      <c r="AG286">
        <f t="shared" si="78"/>
        <v>0</v>
      </c>
      <c r="AI286">
        <f t="shared" si="79"/>
        <v>0.63109048723897909</v>
      </c>
      <c r="AJ286">
        <f t="shared" si="80"/>
        <v>0.1327781396525643</v>
      </c>
      <c r="AK286">
        <f t="shared" si="81"/>
        <v>-2.118138480101003</v>
      </c>
      <c r="AO286">
        <f t="shared" si="74"/>
        <v>4.0278906767297763E-2</v>
      </c>
      <c r="AP286">
        <f t="shared" si="74"/>
        <v>2.6377980308030208E-2</v>
      </c>
      <c r="AQ286">
        <f t="shared" si="74"/>
        <v>2.3806127227997267E-2</v>
      </c>
      <c r="AR286">
        <f t="shared" si="74"/>
        <v>1.2925210350934802E-2</v>
      </c>
      <c r="AS286">
        <f t="shared" si="74"/>
        <v>1.0901104106890035E-2</v>
      </c>
      <c r="AT286">
        <f t="shared" si="85"/>
        <v>7.1718498500761736E-3</v>
      </c>
      <c r="AU286">
        <f t="shared" si="85"/>
        <v>6.7842550373867503E-3</v>
      </c>
      <c r="AV286">
        <f t="shared" si="85"/>
        <v>3.9243974784804129E-3</v>
      </c>
      <c r="AW286">
        <f t="shared" si="85"/>
        <v>3.4452872239059865E-4</v>
      </c>
      <c r="AX286">
        <f t="shared" si="85"/>
        <v>2.6377980308030208E-4</v>
      </c>
      <c r="AY286">
        <f t="shared" si="85"/>
        <v>0</v>
      </c>
      <c r="AZ286">
        <f t="shared" si="85"/>
        <v>0</v>
      </c>
      <c r="BA286">
        <f t="shared" si="85"/>
        <v>0</v>
      </c>
      <c r="BC286">
        <f t="shared" si="76"/>
        <v>-0.32231057537900598</v>
      </c>
      <c r="BD286">
        <f t="shared" si="76"/>
        <v>-0.29520394283945989</v>
      </c>
      <c r="BE286">
        <f t="shared" si="76"/>
        <v>-0.28835790828860547</v>
      </c>
      <c r="BF286">
        <f t="shared" si="75"/>
        <v>-0.24719281161870751</v>
      </c>
      <c r="BG286">
        <f t="shared" si="75"/>
        <v>-0.23590499307425583</v>
      </c>
      <c r="BH286">
        <f t="shared" si="75"/>
        <v>-0.20907435679189912</v>
      </c>
      <c r="BI286">
        <f t="shared" si="75"/>
        <v>-0.20563440017075271</v>
      </c>
      <c r="BJ286">
        <f t="shared" si="75"/>
        <v>-0.17354367297142528</v>
      </c>
      <c r="BK286">
        <f t="shared" si="75"/>
        <v>-7.3998451014828992E-2</v>
      </c>
      <c r="BL286">
        <f t="shared" si="75"/>
        <v>-6.691736795206274E-2</v>
      </c>
      <c r="BM286">
        <f t="shared" si="75"/>
        <v>0</v>
      </c>
      <c r="BN286">
        <f t="shared" si="75"/>
        <v>0</v>
      </c>
    </row>
    <row r="287" spans="1:66">
      <c r="A287" s="3" t="s">
        <v>85</v>
      </c>
      <c r="B287" s="1">
        <v>159</v>
      </c>
      <c r="C287" s="1">
        <v>184</v>
      </c>
      <c r="D287" s="1">
        <v>117</v>
      </c>
      <c r="E287" s="1">
        <v>116</v>
      </c>
      <c r="F287" s="1">
        <v>105</v>
      </c>
      <c r="G287" s="1">
        <v>49</v>
      </c>
      <c r="H287" s="1">
        <v>53</v>
      </c>
      <c r="I287" s="1">
        <v>46</v>
      </c>
      <c r="J287" s="1">
        <v>16</v>
      </c>
      <c r="K287" s="1">
        <v>3</v>
      </c>
      <c r="L287" s="1">
        <v>0</v>
      </c>
      <c r="M287" s="1">
        <v>2</v>
      </c>
      <c r="N287">
        <v>0</v>
      </c>
      <c r="O287">
        <f t="shared" si="82"/>
        <v>850</v>
      </c>
      <c r="R287">
        <f t="shared" si="73"/>
        <v>184</v>
      </c>
      <c r="S287">
        <f t="shared" si="73"/>
        <v>159</v>
      </c>
      <c r="T287">
        <f t="shared" si="73"/>
        <v>117</v>
      </c>
      <c r="U287">
        <f t="shared" si="73"/>
        <v>116</v>
      </c>
      <c r="V287">
        <f t="shared" si="73"/>
        <v>105</v>
      </c>
      <c r="W287">
        <f t="shared" si="83"/>
        <v>53</v>
      </c>
      <c r="X287">
        <f t="shared" si="83"/>
        <v>49</v>
      </c>
      <c r="Y287">
        <f t="shared" si="83"/>
        <v>46</v>
      </c>
      <c r="Z287">
        <f t="shared" si="83"/>
        <v>16</v>
      </c>
      <c r="AA287">
        <f t="shared" si="83"/>
        <v>3</v>
      </c>
      <c r="AB287">
        <f t="shared" si="83"/>
        <v>2</v>
      </c>
      <c r="AC287">
        <f t="shared" si="83"/>
        <v>0</v>
      </c>
      <c r="AD287">
        <f t="shared" si="83"/>
        <v>0</v>
      </c>
      <c r="AE287">
        <f t="shared" si="77"/>
        <v>850</v>
      </c>
      <c r="AF287">
        <f t="shared" si="84"/>
        <v>576</v>
      </c>
      <c r="AG287">
        <f t="shared" si="78"/>
        <v>0</v>
      </c>
      <c r="AI287">
        <f t="shared" si="79"/>
        <v>0.67764705882352938</v>
      </c>
      <c r="AJ287">
        <f t="shared" si="80"/>
        <v>0.14519307958477509</v>
      </c>
      <c r="AK287">
        <f t="shared" si="81"/>
        <v>-2.0522406813591525</v>
      </c>
      <c r="AO287">
        <f t="shared" si="74"/>
        <v>4.6859515570934256E-2</v>
      </c>
      <c r="AP287">
        <f t="shared" si="74"/>
        <v>3.4991003460207615E-2</v>
      </c>
      <c r="AQ287">
        <f t="shared" si="74"/>
        <v>1.8946712802768162E-2</v>
      </c>
      <c r="AR287">
        <f t="shared" si="74"/>
        <v>1.8624221453287199E-2</v>
      </c>
      <c r="AS287">
        <f t="shared" si="74"/>
        <v>1.5259515570934258E-2</v>
      </c>
      <c r="AT287">
        <f t="shared" si="85"/>
        <v>3.8878892733564016E-3</v>
      </c>
      <c r="AU287">
        <f t="shared" si="85"/>
        <v>3.3231833910034605E-3</v>
      </c>
      <c r="AV287">
        <f t="shared" si="85"/>
        <v>2.928719723183391E-3</v>
      </c>
      <c r="AW287">
        <f t="shared" si="85"/>
        <v>3.5432525951557088E-4</v>
      </c>
      <c r="AX287">
        <f t="shared" si="85"/>
        <v>1.2456747404844292E-5</v>
      </c>
      <c r="AY287">
        <f t="shared" si="85"/>
        <v>5.536332179930795E-6</v>
      </c>
      <c r="AZ287">
        <f t="shared" si="85"/>
        <v>0</v>
      </c>
      <c r="BA287">
        <f t="shared" si="85"/>
        <v>0</v>
      </c>
      <c r="BC287">
        <f t="shared" si="76"/>
        <v>-0.33126506930008148</v>
      </c>
      <c r="BD287">
        <f t="shared" si="76"/>
        <v>-0.31357271931176089</v>
      </c>
      <c r="BE287">
        <f t="shared" si="76"/>
        <v>-0.27296270884509749</v>
      </c>
      <c r="BF287">
        <f t="shared" si="75"/>
        <v>-0.27180112279040908</v>
      </c>
      <c r="BG287">
        <f t="shared" si="75"/>
        <v>-0.25833409403449181</v>
      </c>
      <c r="BH287">
        <f t="shared" si="75"/>
        <v>-0.17302594718165734</v>
      </c>
      <c r="BI287">
        <f t="shared" si="75"/>
        <v>-0.16449104296154476</v>
      </c>
      <c r="BJ287">
        <f t="shared" si="75"/>
        <v>-0.15783925627974385</v>
      </c>
      <c r="BK287">
        <f t="shared" si="75"/>
        <v>-7.4779249454015637E-2</v>
      </c>
      <c r="BL287">
        <f t="shared" si="75"/>
        <v>-1.9929261391116185E-2</v>
      </c>
      <c r="BM287">
        <f t="shared" si="75"/>
        <v>-1.4240209809233921E-2</v>
      </c>
      <c r="BN287">
        <f t="shared" si="75"/>
        <v>0</v>
      </c>
    </row>
    <row r="288" spans="1:66">
      <c r="A288" s="3" t="s">
        <v>86</v>
      </c>
      <c r="B288" s="1">
        <v>166</v>
      </c>
      <c r="C288" s="1">
        <v>192</v>
      </c>
      <c r="D288" s="1">
        <v>156</v>
      </c>
      <c r="E288" s="1">
        <v>160</v>
      </c>
      <c r="F288" s="1">
        <v>130</v>
      </c>
      <c r="G288" s="1">
        <v>144</v>
      </c>
      <c r="H288" s="1">
        <v>83</v>
      </c>
      <c r="I288" s="1">
        <v>61</v>
      </c>
      <c r="J288" s="1">
        <v>32</v>
      </c>
      <c r="K288" s="1">
        <v>19</v>
      </c>
      <c r="L288" s="1">
        <v>0</v>
      </c>
      <c r="M288" s="1">
        <v>4</v>
      </c>
      <c r="N288">
        <v>0</v>
      </c>
      <c r="O288">
        <f t="shared" si="82"/>
        <v>1147</v>
      </c>
      <c r="R288">
        <f t="shared" si="73"/>
        <v>192</v>
      </c>
      <c r="S288">
        <f t="shared" si="73"/>
        <v>166</v>
      </c>
      <c r="T288">
        <f t="shared" si="73"/>
        <v>160</v>
      </c>
      <c r="U288">
        <f t="shared" si="73"/>
        <v>156</v>
      </c>
      <c r="V288">
        <f t="shared" si="73"/>
        <v>144</v>
      </c>
      <c r="W288">
        <f t="shared" si="83"/>
        <v>130</v>
      </c>
      <c r="X288">
        <f t="shared" si="83"/>
        <v>83</v>
      </c>
      <c r="Y288">
        <f t="shared" si="83"/>
        <v>61</v>
      </c>
      <c r="Z288">
        <f t="shared" si="83"/>
        <v>32</v>
      </c>
      <c r="AA288">
        <f t="shared" si="83"/>
        <v>19</v>
      </c>
      <c r="AB288">
        <f t="shared" si="83"/>
        <v>4</v>
      </c>
      <c r="AC288">
        <f t="shared" si="83"/>
        <v>0</v>
      </c>
      <c r="AD288">
        <f t="shared" si="83"/>
        <v>0</v>
      </c>
      <c r="AE288">
        <f t="shared" si="77"/>
        <v>1147</v>
      </c>
      <c r="AF288">
        <f t="shared" si="84"/>
        <v>674</v>
      </c>
      <c r="AG288">
        <f t="shared" si="78"/>
        <v>0</v>
      </c>
      <c r="AI288">
        <f t="shared" si="79"/>
        <v>0.58761987794245862</v>
      </c>
      <c r="AJ288">
        <f t="shared" si="80"/>
        <v>0.12465937828032495</v>
      </c>
      <c r="AK288">
        <f t="shared" si="81"/>
        <v>-2.1659276379114516</v>
      </c>
      <c r="AO288">
        <f t="shared" si="74"/>
        <v>2.8020483289487988E-2</v>
      </c>
      <c r="AP288">
        <f t="shared" si="74"/>
        <v>2.0945432875573211E-2</v>
      </c>
      <c r="AQ288">
        <f t="shared" si="74"/>
        <v>1.945866895103332E-2</v>
      </c>
      <c r="AR288">
        <f t="shared" si="74"/>
        <v>1.8497897171576051E-2</v>
      </c>
      <c r="AS288">
        <f t="shared" si="74"/>
        <v>1.5761521850336992E-2</v>
      </c>
      <c r="AT288">
        <f t="shared" si="85"/>
        <v>1.2845761924705594E-2</v>
      </c>
      <c r="AU288">
        <f t="shared" si="85"/>
        <v>5.2363582188933028E-3</v>
      </c>
      <c r="AV288">
        <f t="shared" si="85"/>
        <v>2.82834793620293E-3</v>
      </c>
      <c r="AW288">
        <f t="shared" si="85"/>
        <v>7.7834675804133301E-4</v>
      </c>
      <c r="AX288">
        <f t="shared" si="85"/>
        <v>2.7439763637980585E-4</v>
      </c>
      <c r="AY288">
        <f t="shared" si="85"/>
        <v>1.2161668094395828E-5</v>
      </c>
      <c r="AZ288">
        <f t="shared" si="85"/>
        <v>0</v>
      </c>
      <c r="BA288">
        <f t="shared" si="85"/>
        <v>0</v>
      </c>
      <c r="BC288">
        <f t="shared" si="76"/>
        <v>-0.29920023632040549</v>
      </c>
      <c r="BD288">
        <f t="shared" si="76"/>
        <v>-0.27974217661402734</v>
      </c>
      <c r="BE288">
        <f t="shared" si="76"/>
        <v>-0.2747663542312877</v>
      </c>
      <c r="BF288">
        <f t="shared" si="75"/>
        <v>-0.27134059384590586</v>
      </c>
      <c r="BG288">
        <f t="shared" si="75"/>
        <v>-0.26051719418281188</v>
      </c>
      <c r="BH288">
        <f t="shared" si="75"/>
        <v>-0.24678133100923497</v>
      </c>
      <c r="BI288">
        <f t="shared" si="75"/>
        <v>-0.1900290795768266</v>
      </c>
      <c r="BJ288">
        <f t="shared" si="75"/>
        <v>-0.15603827936383577</v>
      </c>
      <c r="BK288">
        <f t="shared" si="75"/>
        <v>-9.9854764479990074E-2</v>
      </c>
      <c r="BL288">
        <f t="shared" si="75"/>
        <v>-6.7924024953178438E-2</v>
      </c>
      <c r="BM288">
        <f t="shared" si="75"/>
        <v>-1.9733603333947622E-2</v>
      </c>
      <c r="BN288">
        <f t="shared" si="75"/>
        <v>0</v>
      </c>
    </row>
    <row r="289" spans="1:66">
      <c r="A289" s="3" t="s">
        <v>87</v>
      </c>
      <c r="B289" s="1">
        <v>136</v>
      </c>
      <c r="C289" s="1">
        <v>115</v>
      </c>
      <c r="D289" s="1">
        <v>82</v>
      </c>
      <c r="E289" s="1">
        <v>124</v>
      </c>
      <c r="F289" s="1">
        <v>159</v>
      </c>
      <c r="G289" s="1">
        <v>67</v>
      </c>
      <c r="H289" s="1">
        <v>6</v>
      </c>
      <c r="I289" s="1">
        <v>29</v>
      </c>
      <c r="J289" s="1">
        <v>4</v>
      </c>
      <c r="K289" s="1">
        <v>4</v>
      </c>
      <c r="L289" s="1">
        <v>0</v>
      </c>
      <c r="M289" s="1">
        <v>0</v>
      </c>
      <c r="N289">
        <v>0</v>
      </c>
      <c r="O289">
        <f t="shared" si="82"/>
        <v>726</v>
      </c>
      <c r="R289">
        <f t="shared" si="73"/>
        <v>159</v>
      </c>
      <c r="S289">
        <f t="shared" si="73"/>
        <v>136</v>
      </c>
      <c r="T289">
        <f t="shared" si="73"/>
        <v>124</v>
      </c>
      <c r="U289">
        <f t="shared" si="73"/>
        <v>115</v>
      </c>
      <c r="V289">
        <f t="shared" si="73"/>
        <v>82</v>
      </c>
      <c r="W289">
        <f t="shared" si="83"/>
        <v>67</v>
      </c>
      <c r="X289">
        <f t="shared" si="83"/>
        <v>29</v>
      </c>
      <c r="Y289">
        <f t="shared" si="83"/>
        <v>6</v>
      </c>
      <c r="Z289">
        <f t="shared" si="83"/>
        <v>4</v>
      </c>
      <c r="AA289">
        <f t="shared" si="83"/>
        <v>4</v>
      </c>
      <c r="AB289">
        <f t="shared" si="83"/>
        <v>0</v>
      </c>
      <c r="AC289">
        <f t="shared" si="83"/>
        <v>0</v>
      </c>
      <c r="AD289">
        <f t="shared" si="83"/>
        <v>0</v>
      </c>
      <c r="AE289">
        <f t="shared" si="77"/>
        <v>726</v>
      </c>
      <c r="AF289">
        <f t="shared" si="84"/>
        <v>534</v>
      </c>
      <c r="AG289">
        <f t="shared" si="78"/>
        <v>0</v>
      </c>
      <c r="AI289">
        <f t="shared" si="79"/>
        <v>0.73553719008264462</v>
      </c>
      <c r="AJ289">
        <f t="shared" si="80"/>
        <v>0.16031843605096799</v>
      </c>
      <c r="AK289">
        <f t="shared" si="81"/>
        <v>-1.9318794692893737</v>
      </c>
      <c r="AO289">
        <f t="shared" si="74"/>
        <v>4.7964619903012089E-2</v>
      </c>
      <c r="AP289">
        <f t="shared" si="74"/>
        <v>3.5091713528978746E-2</v>
      </c>
      <c r="AQ289">
        <f t="shared" si="74"/>
        <v>2.9172263582481466E-2</v>
      </c>
      <c r="AR289">
        <f t="shared" si="74"/>
        <v>2.5091258186675163E-2</v>
      </c>
      <c r="AS289">
        <f t="shared" si="74"/>
        <v>1.2757173538540932E-2</v>
      </c>
      <c r="AT289">
        <f t="shared" si="85"/>
        <v>8.5167983364827851E-3</v>
      </c>
      <c r="AU289">
        <f t="shared" si="85"/>
        <v>1.5955953221167348E-3</v>
      </c>
      <c r="AV289">
        <f t="shared" si="85"/>
        <v>6.8301345536507077E-5</v>
      </c>
      <c r="AW289">
        <f t="shared" si="85"/>
        <v>3.0356153571780921E-5</v>
      </c>
      <c r="AX289">
        <f t="shared" si="85"/>
        <v>3.0356153571780921E-5</v>
      </c>
      <c r="AY289">
        <f t="shared" si="85"/>
        <v>0</v>
      </c>
      <c r="AZ289">
        <f t="shared" si="85"/>
        <v>0</v>
      </c>
      <c r="BA289">
        <f t="shared" si="85"/>
        <v>0</v>
      </c>
      <c r="BC289">
        <f t="shared" si="76"/>
        <v>-0.33259598375223931</v>
      </c>
      <c r="BD289">
        <f t="shared" si="76"/>
        <v>-0.31375445944362151</v>
      </c>
      <c r="BE289">
        <f t="shared" si="76"/>
        <v>-0.30184750372348507</v>
      </c>
      <c r="BF289">
        <f t="shared" si="75"/>
        <v>-0.29187473408137438</v>
      </c>
      <c r="BG289">
        <f t="shared" si="75"/>
        <v>-0.24631972856744425</v>
      </c>
      <c r="BH289">
        <f t="shared" si="75"/>
        <v>-0.2199055723058769</v>
      </c>
      <c r="BI289">
        <f t="shared" si="75"/>
        <v>-0.12863274292053906</v>
      </c>
      <c r="BJ289">
        <f t="shared" si="75"/>
        <v>-3.9634632608237533E-2</v>
      </c>
      <c r="BK289">
        <f t="shared" si="75"/>
        <v>-2.8657055943277714E-2</v>
      </c>
      <c r="BL289">
        <f t="shared" si="75"/>
        <v>-2.8657055943277714E-2</v>
      </c>
      <c r="BM289">
        <f t="shared" si="75"/>
        <v>0</v>
      </c>
      <c r="BN289">
        <f t="shared" si="75"/>
        <v>0</v>
      </c>
    </row>
    <row r="290" spans="1:66">
      <c r="A290" s="3" t="s">
        <v>88</v>
      </c>
      <c r="B290" s="1">
        <v>111</v>
      </c>
      <c r="C290" s="1">
        <v>114</v>
      </c>
      <c r="D290" s="1">
        <v>105</v>
      </c>
      <c r="E290" s="1">
        <v>81</v>
      </c>
      <c r="F290" s="1">
        <v>174</v>
      </c>
      <c r="G290" s="1">
        <v>69</v>
      </c>
      <c r="H290" s="1">
        <v>47</v>
      </c>
      <c r="I290" s="1">
        <v>43</v>
      </c>
      <c r="J290" s="1">
        <v>19</v>
      </c>
      <c r="K290" s="1">
        <v>8</v>
      </c>
      <c r="L290" s="1">
        <v>0</v>
      </c>
      <c r="M290" s="1">
        <v>10</v>
      </c>
      <c r="N290">
        <v>0</v>
      </c>
      <c r="O290">
        <f t="shared" si="82"/>
        <v>781</v>
      </c>
      <c r="R290">
        <f t="shared" si="73"/>
        <v>174</v>
      </c>
      <c r="S290">
        <f t="shared" si="73"/>
        <v>114</v>
      </c>
      <c r="T290">
        <f t="shared" si="73"/>
        <v>111</v>
      </c>
      <c r="U290">
        <f t="shared" si="73"/>
        <v>105</v>
      </c>
      <c r="V290">
        <f t="shared" si="73"/>
        <v>81</v>
      </c>
      <c r="W290">
        <f t="shared" si="83"/>
        <v>69</v>
      </c>
      <c r="X290">
        <f t="shared" si="83"/>
        <v>47</v>
      </c>
      <c r="Y290">
        <f t="shared" si="83"/>
        <v>43</v>
      </c>
      <c r="Z290">
        <f t="shared" si="83"/>
        <v>19</v>
      </c>
      <c r="AA290">
        <f t="shared" si="83"/>
        <v>10</v>
      </c>
      <c r="AB290">
        <f t="shared" si="83"/>
        <v>8</v>
      </c>
      <c r="AC290">
        <f t="shared" si="83"/>
        <v>0</v>
      </c>
      <c r="AD290">
        <f t="shared" si="83"/>
        <v>0</v>
      </c>
      <c r="AE290">
        <f t="shared" si="77"/>
        <v>781</v>
      </c>
      <c r="AF290">
        <f t="shared" si="84"/>
        <v>504</v>
      </c>
      <c r="AG290">
        <f t="shared" si="78"/>
        <v>0</v>
      </c>
      <c r="AI290">
        <f t="shared" si="79"/>
        <v>0.64532650448143403</v>
      </c>
      <c r="AJ290">
        <f t="shared" si="80"/>
        <v>0.13529225639016268</v>
      </c>
      <c r="AK290">
        <f t="shared" si="81"/>
        <v>-2.1337839452802423</v>
      </c>
      <c r="AO290">
        <f t="shared" si="74"/>
        <v>4.9635960331890071E-2</v>
      </c>
      <c r="AP290">
        <f t="shared" si="74"/>
        <v>2.1306280237588963E-2</v>
      </c>
      <c r="AQ290">
        <f t="shared" si="74"/>
        <v>2.0199652108905324E-2</v>
      </c>
      <c r="AR290">
        <f t="shared" si="74"/>
        <v>1.8074926101832742E-2</v>
      </c>
      <c r="AS290">
        <f t="shared" si="74"/>
        <v>1.0756425410804953E-2</v>
      </c>
      <c r="AT290">
        <f t="shared" si="85"/>
        <v>7.8054170676485875E-3</v>
      </c>
      <c r="AU290">
        <f t="shared" si="85"/>
        <v>3.6215430166846728E-3</v>
      </c>
      <c r="AV290">
        <f t="shared" si="85"/>
        <v>3.0313413480534002E-3</v>
      </c>
      <c r="AW290">
        <f t="shared" si="85"/>
        <v>5.918411177108045E-4</v>
      </c>
      <c r="AX290">
        <f t="shared" si="85"/>
        <v>1.6394490795313142E-4</v>
      </c>
      <c r="AY290">
        <f t="shared" si="85"/>
        <v>1.049247410900041E-4</v>
      </c>
      <c r="AZ290">
        <f t="shared" si="85"/>
        <v>0</v>
      </c>
      <c r="BA290">
        <f t="shared" si="85"/>
        <v>0</v>
      </c>
      <c r="BC290">
        <f t="shared" si="76"/>
        <v>-0.33452554930701323</v>
      </c>
      <c r="BD290">
        <f t="shared" si="76"/>
        <v>-0.28089493465397147</v>
      </c>
      <c r="BE290">
        <f t="shared" si="76"/>
        <v>-0.27729320011080161</v>
      </c>
      <c r="BF290">
        <f t="shared" si="75"/>
        <v>-0.26977535719158396</v>
      </c>
      <c r="BG290">
        <f t="shared" si="75"/>
        <v>-0.23502715186753781</v>
      </c>
      <c r="BH290">
        <f t="shared" si="75"/>
        <v>-0.21437431052717981</v>
      </c>
      <c r="BI290">
        <f t="shared" si="75"/>
        <v>-0.16912944271714786</v>
      </c>
      <c r="BJ290">
        <f t="shared" si="75"/>
        <v>-0.15963268433839092</v>
      </c>
      <c r="BK290">
        <f t="shared" si="75"/>
        <v>-9.0405361386416985E-2</v>
      </c>
      <c r="BL290">
        <f t="shared" si="75"/>
        <v>-5.5800128768830219E-2</v>
      </c>
      <c r="BM290">
        <f t="shared" si="75"/>
        <v>-4.69258244113685E-2</v>
      </c>
      <c r="BN290">
        <f t="shared" si="75"/>
        <v>0</v>
      </c>
    </row>
    <row r="291" spans="1:66">
      <c r="A291" s="3" t="s">
        <v>89</v>
      </c>
      <c r="B291" s="1">
        <v>264</v>
      </c>
      <c r="C291" s="1">
        <v>251</v>
      </c>
      <c r="D291" s="1">
        <v>143</v>
      </c>
      <c r="E291" s="1">
        <v>129</v>
      </c>
      <c r="F291" s="1">
        <v>180</v>
      </c>
      <c r="G291" s="1">
        <v>97</v>
      </c>
      <c r="H291" s="1">
        <v>73</v>
      </c>
      <c r="I291" s="1">
        <v>68</v>
      </c>
      <c r="J291" s="1">
        <v>54</v>
      </c>
      <c r="K291" s="1">
        <v>17</v>
      </c>
      <c r="L291" s="1">
        <v>0</v>
      </c>
      <c r="M291" s="1">
        <v>21</v>
      </c>
      <c r="N291">
        <v>0</v>
      </c>
      <c r="O291">
        <f t="shared" si="82"/>
        <v>1297</v>
      </c>
      <c r="R291">
        <f t="shared" si="73"/>
        <v>264</v>
      </c>
      <c r="S291">
        <f t="shared" si="73"/>
        <v>251</v>
      </c>
      <c r="T291">
        <f t="shared" si="73"/>
        <v>180</v>
      </c>
      <c r="U291">
        <f t="shared" si="73"/>
        <v>143</v>
      </c>
      <c r="V291">
        <f t="shared" si="73"/>
        <v>129</v>
      </c>
      <c r="W291">
        <f t="shared" si="83"/>
        <v>97</v>
      </c>
      <c r="X291">
        <f t="shared" si="83"/>
        <v>73</v>
      </c>
      <c r="Y291">
        <f t="shared" si="83"/>
        <v>68</v>
      </c>
      <c r="Z291">
        <f t="shared" si="83"/>
        <v>54</v>
      </c>
      <c r="AA291">
        <f t="shared" si="83"/>
        <v>21</v>
      </c>
      <c r="AB291">
        <f t="shared" si="83"/>
        <v>17</v>
      </c>
      <c r="AC291">
        <f t="shared" si="83"/>
        <v>0</v>
      </c>
      <c r="AD291">
        <f t="shared" si="83"/>
        <v>0</v>
      </c>
      <c r="AE291">
        <f t="shared" si="77"/>
        <v>1297</v>
      </c>
      <c r="AF291">
        <f t="shared" si="84"/>
        <v>838</v>
      </c>
      <c r="AG291">
        <f t="shared" si="78"/>
        <v>0</v>
      </c>
      <c r="AI291">
        <f t="shared" si="79"/>
        <v>0.64610639938319203</v>
      </c>
      <c r="AJ291">
        <f t="shared" si="80"/>
        <v>0.13386862155653667</v>
      </c>
      <c r="AK291">
        <f t="shared" si="81"/>
        <v>-2.154967371649505</v>
      </c>
      <c r="AO291">
        <f t="shared" si="74"/>
        <v>4.1431237141163792E-2</v>
      </c>
      <c r="AP291">
        <f t="shared" si="74"/>
        <v>3.7451351169801139E-2</v>
      </c>
      <c r="AQ291">
        <f t="shared" si="74"/>
        <v>1.9260389166863331E-2</v>
      </c>
      <c r="AR291">
        <f t="shared" si="74"/>
        <v>1.2156040063987293E-2</v>
      </c>
      <c r="AS291">
        <f t="shared" si="74"/>
        <v>9.8923498804250835E-3</v>
      </c>
      <c r="AT291">
        <f t="shared" si="85"/>
        <v>5.5932407923153429E-3</v>
      </c>
      <c r="AU291">
        <f t="shared" si="85"/>
        <v>3.1678584527844045E-3</v>
      </c>
      <c r="AV291">
        <f t="shared" si="85"/>
        <v>2.7487666514683963E-3</v>
      </c>
      <c r="AW291">
        <f t="shared" si="85"/>
        <v>1.7334350250177001E-3</v>
      </c>
      <c r="AX291">
        <f t="shared" si="85"/>
        <v>2.6215529699341752E-4</v>
      </c>
      <c r="AY291">
        <f t="shared" si="85"/>
        <v>1.7179791571677477E-4</v>
      </c>
      <c r="AZ291">
        <f t="shared" si="85"/>
        <v>0</v>
      </c>
      <c r="BA291">
        <f t="shared" si="85"/>
        <v>0</v>
      </c>
      <c r="BC291">
        <f t="shared" si="76"/>
        <v>-0.3240177805928402</v>
      </c>
      <c r="BD291">
        <f t="shared" si="76"/>
        <v>-0.31783455477359268</v>
      </c>
      <c r="BE291">
        <f t="shared" si="76"/>
        <v>-0.27407356978929992</v>
      </c>
      <c r="BF291">
        <f t="shared" si="75"/>
        <v>-0.24310711737092117</v>
      </c>
      <c r="BG291">
        <f t="shared" si="75"/>
        <v>-0.22955403593998885</v>
      </c>
      <c r="BH291">
        <f t="shared" si="75"/>
        <v>-0.19393255664137776</v>
      </c>
      <c r="BI291">
        <f t="shared" si="75"/>
        <v>-0.16194798091847945</v>
      </c>
      <c r="BJ291">
        <f t="shared" si="75"/>
        <v>-0.15457555943064219</v>
      </c>
      <c r="BK291">
        <f t="shared" si="75"/>
        <v>-0.132348926321216</v>
      </c>
      <c r="BL291">
        <f t="shared" ref="BL291:BN354" si="86">IF(AA291=0,0,(AA291/$AE291)*LN(AA291/$AE291))</f>
        <v>-6.6761003607134481E-2</v>
      </c>
      <c r="BM291">
        <f t="shared" si="86"/>
        <v>-5.6814286264012234E-2</v>
      </c>
      <c r="BN291">
        <f t="shared" si="86"/>
        <v>0</v>
      </c>
    </row>
    <row r="292" spans="1:66">
      <c r="A292" s="3" t="s">
        <v>90</v>
      </c>
      <c r="B292" s="1">
        <v>526</v>
      </c>
      <c r="C292" s="1">
        <v>232</v>
      </c>
      <c r="D292" s="1">
        <v>222</v>
      </c>
      <c r="E292" s="1">
        <v>242</v>
      </c>
      <c r="F292" s="1">
        <v>198</v>
      </c>
      <c r="G292" s="1">
        <v>149</v>
      </c>
      <c r="H292" s="1">
        <v>171</v>
      </c>
      <c r="I292" s="1">
        <v>18</v>
      </c>
      <c r="J292" s="1">
        <v>84</v>
      </c>
      <c r="K292" s="1">
        <v>44</v>
      </c>
      <c r="L292" s="1">
        <v>30</v>
      </c>
      <c r="M292" s="1">
        <v>8</v>
      </c>
      <c r="N292">
        <v>0</v>
      </c>
      <c r="O292">
        <f t="shared" si="82"/>
        <v>1924</v>
      </c>
      <c r="R292">
        <f t="shared" si="73"/>
        <v>526</v>
      </c>
      <c r="S292">
        <f t="shared" si="73"/>
        <v>242</v>
      </c>
      <c r="T292">
        <f t="shared" si="73"/>
        <v>232</v>
      </c>
      <c r="U292">
        <f t="shared" si="73"/>
        <v>222</v>
      </c>
      <c r="V292">
        <f t="shared" si="73"/>
        <v>198</v>
      </c>
      <c r="W292">
        <f t="shared" si="83"/>
        <v>171</v>
      </c>
      <c r="X292">
        <f t="shared" si="83"/>
        <v>149</v>
      </c>
      <c r="Y292">
        <f t="shared" si="83"/>
        <v>84</v>
      </c>
      <c r="Z292">
        <f t="shared" si="83"/>
        <v>44</v>
      </c>
      <c r="AA292">
        <f t="shared" si="83"/>
        <v>30</v>
      </c>
      <c r="AB292">
        <f t="shared" si="83"/>
        <v>18</v>
      </c>
      <c r="AC292">
        <f t="shared" si="83"/>
        <v>8</v>
      </c>
      <c r="AD292">
        <f t="shared" si="83"/>
        <v>0</v>
      </c>
      <c r="AE292">
        <f t="shared" si="77"/>
        <v>1924</v>
      </c>
      <c r="AF292">
        <f t="shared" si="84"/>
        <v>1222</v>
      </c>
      <c r="AG292">
        <f t="shared" si="78"/>
        <v>0</v>
      </c>
      <c r="AI292">
        <f t="shared" si="79"/>
        <v>0.63513513513513509</v>
      </c>
      <c r="AJ292">
        <f t="shared" si="80"/>
        <v>0.14567980342408615</v>
      </c>
      <c r="AK292">
        <f t="shared" si="81"/>
        <v>-2.1213148241163968</v>
      </c>
      <c r="AO292">
        <f t="shared" si="74"/>
        <v>7.4741421415018078E-2</v>
      </c>
      <c r="AP292">
        <f t="shared" si="74"/>
        <v>1.5820514261262703E-2</v>
      </c>
      <c r="AQ292">
        <f t="shared" si="74"/>
        <v>1.4540047804081069E-2</v>
      </c>
      <c r="AR292">
        <f t="shared" si="74"/>
        <v>1.3313609467455623E-2</v>
      </c>
      <c r="AS292">
        <f t="shared" si="74"/>
        <v>1.0590592191423793E-2</v>
      </c>
      <c r="AT292">
        <f t="shared" si="85"/>
        <v>7.8991813659173328E-3</v>
      </c>
      <c r="AU292">
        <f t="shared" si="85"/>
        <v>5.9973915223395478E-3</v>
      </c>
      <c r="AV292">
        <f t="shared" si="85"/>
        <v>1.9061120932222805E-3</v>
      </c>
      <c r="AW292">
        <f t="shared" si="85"/>
        <v>5.2299220698389108E-4</v>
      </c>
      <c r="AX292">
        <f t="shared" si="85"/>
        <v>2.4312654250284191E-4</v>
      </c>
      <c r="AY292">
        <f t="shared" si="85"/>
        <v>8.7525555301023086E-5</v>
      </c>
      <c r="AZ292">
        <f t="shared" si="85"/>
        <v>1.7288998577979868E-5</v>
      </c>
      <c r="BA292">
        <f t="shared" si="85"/>
        <v>0</v>
      </c>
      <c r="BC292">
        <f t="shared" si="76"/>
        <v>-0.35454707906686977</v>
      </c>
      <c r="BD292">
        <f t="shared" si="76"/>
        <v>-0.26076932693694888</v>
      </c>
      <c r="BE292">
        <f t="shared" si="76"/>
        <v>-0.25508234314852773</v>
      </c>
      <c r="BF292">
        <f t="shared" si="76"/>
        <v>-0.24917125954077371</v>
      </c>
      <c r="BG292">
        <f t="shared" si="76"/>
        <v>-0.23400786429582179</v>
      </c>
      <c r="BH292">
        <f t="shared" si="76"/>
        <v>-0.2151274276391017</v>
      </c>
      <c r="BI292">
        <f t="shared" si="76"/>
        <v>-0.19811542799727064</v>
      </c>
      <c r="BJ292">
        <f t="shared" si="76"/>
        <v>-0.13671152074850126</v>
      </c>
      <c r="BK292">
        <f t="shared" si="76"/>
        <v>-8.6398528004950723E-2</v>
      </c>
      <c r="BL292">
        <f t="shared" si="86"/>
        <v>-6.487989994121876E-2</v>
      </c>
      <c r="BM292">
        <f t="shared" si="86"/>
        <v>-4.3706973866907889E-2</v>
      </c>
      <c r="BN292">
        <f t="shared" si="86"/>
        <v>-2.2797172929504433E-2</v>
      </c>
    </row>
    <row r="293" spans="1:66">
      <c r="A293" s="3" t="s">
        <v>91</v>
      </c>
      <c r="B293" s="1">
        <v>239</v>
      </c>
      <c r="C293" s="1">
        <v>180</v>
      </c>
      <c r="D293" s="1">
        <v>208</v>
      </c>
      <c r="E293" s="1">
        <v>148</v>
      </c>
      <c r="F293" s="1">
        <v>118</v>
      </c>
      <c r="G293" s="1">
        <v>76</v>
      </c>
      <c r="H293" s="1">
        <v>119</v>
      </c>
      <c r="I293" s="1">
        <v>19</v>
      </c>
      <c r="J293" s="1">
        <v>80</v>
      </c>
      <c r="K293" s="1">
        <v>26</v>
      </c>
      <c r="L293" s="1">
        <v>19</v>
      </c>
      <c r="M293" s="1">
        <v>26</v>
      </c>
      <c r="N293">
        <v>0</v>
      </c>
      <c r="O293">
        <f t="shared" si="82"/>
        <v>1258</v>
      </c>
      <c r="R293">
        <f t="shared" si="73"/>
        <v>239</v>
      </c>
      <c r="S293">
        <f t="shared" si="73"/>
        <v>208</v>
      </c>
      <c r="T293">
        <f t="shared" si="73"/>
        <v>180</v>
      </c>
      <c r="U293">
        <f t="shared" si="73"/>
        <v>148</v>
      </c>
      <c r="V293">
        <f t="shared" si="73"/>
        <v>119</v>
      </c>
      <c r="W293">
        <f t="shared" si="83"/>
        <v>118</v>
      </c>
      <c r="X293">
        <f t="shared" si="83"/>
        <v>80</v>
      </c>
      <c r="Y293">
        <f t="shared" si="83"/>
        <v>76</v>
      </c>
      <c r="Z293">
        <f t="shared" si="83"/>
        <v>26</v>
      </c>
      <c r="AA293">
        <f t="shared" si="83"/>
        <v>26</v>
      </c>
      <c r="AB293">
        <f t="shared" si="83"/>
        <v>19</v>
      </c>
      <c r="AC293">
        <f t="shared" si="83"/>
        <v>19</v>
      </c>
      <c r="AD293">
        <f t="shared" si="83"/>
        <v>0</v>
      </c>
      <c r="AE293">
        <f t="shared" si="77"/>
        <v>1258</v>
      </c>
      <c r="AF293">
        <f t="shared" si="84"/>
        <v>775</v>
      </c>
      <c r="AG293">
        <f t="shared" si="78"/>
        <v>0</v>
      </c>
      <c r="AI293">
        <f t="shared" si="79"/>
        <v>0.61605723370429255</v>
      </c>
      <c r="AJ293">
        <f t="shared" si="80"/>
        <v>0.12449670281896973</v>
      </c>
      <c r="AK293">
        <f t="shared" si="81"/>
        <v>-2.2198965562149438</v>
      </c>
      <c r="AO293">
        <f t="shared" si="74"/>
        <v>3.6093958917301293E-2</v>
      </c>
      <c r="AP293">
        <f t="shared" si="74"/>
        <v>2.733791492792708E-2</v>
      </c>
      <c r="AQ293">
        <f t="shared" si="74"/>
        <v>2.0473105669028234E-2</v>
      </c>
      <c r="AR293">
        <f t="shared" si="74"/>
        <v>1.384083044982699E-2</v>
      </c>
      <c r="AS293">
        <f t="shared" si="74"/>
        <v>8.9481373265157052E-3</v>
      </c>
      <c r="AT293">
        <f t="shared" si="85"/>
        <v>8.7983803498626282E-3</v>
      </c>
      <c r="AU293">
        <f t="shared" si="85"/>
        <v>4.0440702556105148E-3</v>
      </c>
      <c r="AV293">
        <f t="shared" si="85"/>
        <v>3.6497734056884904E-3</v>
      </c>
      <c r="AW293">
        <f t="shared" si="85"/>
        <v>4.2715492074886063E-4</v>
      </c>
      <c r="AX293">
        <f t="shared" si="85"/>
        <v>4.2715492074886063E-4</v>
      </c>
      <c r="AY293">
        <f t="shared" si="85"/>
        <v>2.2811083785553065E-4</v>
      </c>
      <c r="AZ293">
        <f t="shared" si="85"/>
        <v>2.2811083785553065E-4</v>
      </c>
      <c r="BA293">
        <f t="shared" si="85"/>
        <v>0</v>
      </c>
      <c r="BC293">
        <f t="shared" si="76"/>
        <v>-0.31552842416025528</v>
      </c>
      <c r="BD293">
        <f t="shared" si="76"/>
        <v>-0.29757233256938481</v>
      </c>
      <c r="BE293">
        <f t="shared" si="76"/>
        <v>-0.27820181680972306</v>
      </c>
      <c r="BF293">
        <f t="shared" si="76"/>
        <v>-0.25177248982309069</v>
      </c>
      <c r="BG293">
        <f t="shared" si="76"/>
        <v>-0.22306871093299993</v>
      </c>
      <c r="BH293">
        <f t="shared" si="76"/>
        <v>-0.22198574714608674</v>
      </c>
      <c r="BI293">
        <f t="shared" si="76"/>
        <v>-0.17521474102298912</v>
      </c>
      <c r="BJ293">
        <f t="shared" si="76"/>
        <v>-0.16955280395073782</v>
      </c>
      <c r="BK293">
        <f t="shared" si="76"/>
        <v>-8.017387073148767E-2</v>
      </c>
      <c r="BL293">
        <f t="shared" si="86"/>
        <v>-8.017387073148767E-2</v>
      </c>
      <c r="BM293">
        <f t="shared" si="86"/>
        <v>-6.3325874168350532E-2</v>
      </c>
      <c r="BN293">
        <f t="shared" si="86"/>
        <v>-6.3325874168350532E-2</v>
      </c>
    </row>
    <row r="294" spans="1:66">
      <c r="A294" s="3" t="s">
        <v>92</v>
      </c>
      <c r="B294" s="1">
        <v>251</v>
      </c>
      <c r="C294" s="1">
        <v>208</v>
      </c>
      <c r="D294" s="1">
        <v>164</v>
      </c>
      <c r="E294" s="1">
        <v>191</v>
      </c>
      <c r="F294" s="1">
        <v>120</v>
      </c>
      <c r="G294" s="1">
        <v>73</v>
      </c>
      <c r="H294" s="1">
        <v>118</v>
      </c>
      <c r="I294" s="1">
        <v>13</v>
      </c>
      <c r="J294" s="1">
        <v>83</v>
      </c>
      <c r="K294" s="1">
        <v>18</v>
      </c>
      <c r="L294" s="1">
        <v>2</v>
      </c>
      <c r="M294" s="1">
        <v>3</v>
      </c>
      <c r="N294">
        <v>0</v>
      </c>
      <c r="O294">
        <f t="shared" si="82"/>
        <v>1244</v>
      </c>
      <c r="R294">
        <f t="shared" si="73"/>
        <v>251</v>
      </c>
      <c r="S294">
        <f t="shared" si="73"/>
        <v>208</v>
      </c>
      <c r="T294">
        <f t="shared" si="73"/>
        <v>191</v>
      </c>
      <c r="U294">
        <f t="shared" si="73"/>
        <v>164</v>
      </c>
      <c r="V294">
        <f t="shared" si="73"/>
        <v>120</v>
      </c>
      <c r="W294">
        <f t="shared" si="83"/>
        <v>118</v>
      </c>
      <c r="X294">
        <f t="shared" si="83"/>
        <v>83</v>
      </c>
      <c r="Y294">
        <f t="shared" si="83"/>
        <v>73</v>
      </c>
      <c r="Z294">
        <f t="shared" si="83"/>
        <v>18</v>
      </c>
      <c r="AA294">
        <f t="shared" si="83"/>
        <v>13</v>
      </c>
      <c r="AB294">
        <f t="shared" si="83"/>
        <v>3</v>
      </c>
      <c r="AC294">
        <f t="shared" si="83"/>
        <v>2</v>
      </c>
      <c r="AD294">
        <f t="shared" si="83"/>
        <v>0</v>
      </c>
      <c r="AE294">
        <f t="shared" si="77"/>
        <v>1244</v>
      </c>
      <c r="AF294">
        <f t="shared" si="84"/>
        <v>814</v>
      </c>
      <c r="AG294">
        <f t="shared" si="78"/>
        <v>0</v>
      </c>
      <c r="AI294">
        <f t="shared" si="79"/>
        <v>0.65434083601286175</v>
      </c>
      <c r="AJ294">
        <f t="shared" si="80"/>
        <v>0.13614545962097166</v>
      </c>
      <c r="AK294">
        <f t="shared" si="81"/>
        <v>-2.1066988519100356</v>
      </c>
      <c r="AO294">
        <f t="shared" si="74"/>
        <v>4.0710523050836944E-2</v>
      </c>
      <c r="AP294">
        <f t="shared" si="74"/>
        <v>2.7956700199543015E-2</v>
      </c>
      <c r="AQ294">
        <f t="shared" si="74"/>
        <v>2.3573603457367063E-2</v>
      </c>
      <c r="AR294">
        <f t="shared" si="74"/>
        <v>1.7379886477600519E-2</v>
      </c>
      <c r="AS294">
        <f t="shared" si="74"/>
        <v>9.3051147113863576E-3</v>
      </c>
      <c r="AT294">
        <f t="shared" si="85"/>
        <v>8.9975289750933093E-3</v>
      </c>
      <c r="AU294">
        <f t="shared" si="85"/>
        <v>4.4515927254680987E-3</v>
      </c>
      <c r="AV294">
        <f t="shared" si="85"/>
        <v>3.4435386317345773E-3</v>
      </c>
      <c r="AW294">
        <f t="shared" si="85"/>
        <v>2.0936508100619306E-4</v>
      </c>
      <c r="AX294">
        <f t="shared" si="85"/>
        <v>1.092058601544649E-4</v>
      </c>
      <c r="AY294">
        <f t="shared" si="85"/>
        <v>5.815696694616475E-6</v>
      </c>
      <c r="AZ294">
        <f t="shared" si="85"/>
        <v>2.5847540864962109E-6</v>
      </c>
      <c r="BA294">
        <f t="shared" si="85"/>
        <v>0</v>
      </c>
      <c r="BC294">
        <f t="shared" si="76"/>
        <v>-0.32295757063987346</v>
      </c>
      <c r="BD294">
        <f t="shared" si="76"/>
        <v>-0.29905002593918312</v>
      </c>
      <c r="BE294">
        <f t="shared" si="76"/>
        <v>-0.28769971418265794</v>
      </c>
      <c r="BF294">
        <f t="shared" si="76"/>
        <v>-0.26712236226518321</v>
      </c>
      <c r="BG294">
        <f t="shared" si="76"/>
        <v>-0.2255879932974674</v>
      </c>
      <c r="BH294">
        <f t="shared" si="76"/>
        <v>-0.22342243775108384</v>
      </c>
      <c r="BI294">
        <f t="shared" si="76"/>
        <v>-0.18062819392018467</v>
      </c>
      <c r="BJ294">
        <f t="shared" si="76"/>
        <v>-0.16639938243328262</v>
      </c>
      <c r="BK294">
        <f t="shared" si="76"/>
        <v>-6.1288488164994596E-2</v>
      </c>
      <c r="BL294">
        <f t="shared" si="86"/>
        <v>-4.7664624522418528E-2</v>
      </c>
      <c r="BM294">
        <f t="shared" si="86"/>
        <v>-1.4535711377727528E-2</v>
      </c>
      <c r="BN294">
        <f t="shared" si="86"/>
        <v>-1.0342347415979388E-2</v>
      </c>
    </row>
    <row r="295" spans="1:66">
      <c r="A295" s="3" t="s">
        <v>93</v>
      </c>
      <c r="B295" s="1">
        <v>345</v>
      </c>
      <c r="C295" s="1">
        <v>245</v>
      </c>
      <c r="D295" s="1">
        <v>288</v>
      </c>
      <c r="E295" s="1">
        <v>219</v>
      </c>
      <c r="F295" s="1">
        <v>187</v>
      </c>
      <c r="G295" s="1">
        <v>173</v>
      </c>
      <c r="H295" s="1">
        <v>170</v>
      </c>
      <c r="I295" s="1">
        <v>128</v>
      </c>
      <c r="J295" s="1">
        <v>84</v>
      </c>
      <c r="K295" s="1">
        <v>53</v>
      </c>
      <c r="L295" s="1">
        <v>32</v>
      </c>
      <c r="M295" s="1">
        <v>11</v>
      </c>
      <c r="N295">
        <v>0</v>
      </c>
      <c r="O295">
        <f t="shared" si="82"/>
        <v>1935</v>
      </c>
      <c r="R295">
        <f t="shared" si="73"/>
        <v>345</v>
      </c>
      <c r="S295">
        <f t="shared" si="73"/>
        <v>288</v>
      </c>
      <c r="T295">
        <f t="shared" si="73"/>
        <v>245</v>
      </c>
      <c r="U295">
        <f t="shared" si="73"/>
        <v>219</v>
      </c>
      <c r="V295">
        <f t="shared" si="73"/>
        <v>187</v>
      </c>
      <c r="W295">
        <f t="shared" si="83"/>
        <v>173</v>
      </c>
      <c r="X295">
        <f t="shared" si="83"/>
        <v>170</v>
      </c>
      <c r="Y295">
        <f t="shared" si="83"/>
        <v>128</v>
      </c>
      <c r="Z295">
        <f t="shared" si="83"/>
        <v>84</v>
      </c>
      <c r="AA295">
        <f t="shared" si="83"/>
        <v>53</v>
      </c>
      <c r="AB295">
        <f t="shared" si="83"/>
        <v>32</v>
      </c>
      <c r="AC295">
        <f t="shared" si="83"/>
        <v>11</v>
      </c>
      <c r="AD295">
        <f t="shared" si="83"/>
        <v>0</v>
      </c>
      <c r="AE295">
        <f t="shared" si="77"/>
        <v>1935</v>
      </c>
      <c r="AF295">
        <f t="shared" si="84"/>
        <v>1097</v>
      </c>
      <c r="AG295">
        <f t="shared" si="78"/>
        <v>0</v>
      </c>
      <c r="AI295">
        <f t="shared" si="79"/>
        <v>0.56692506459948322</v>
      </c>
      <c r="AJ295">
        <f t="shared" si="80"/>
        <v>0.1151498641240844</v>
      </c>
      <c r="AK295">
        <f t="shared" si="81"/>
        <v>-2.2661844363373205</v>
      </c>
      <c r="AO295">
        <f t="shared" si="74"/>
        <v>3.178895499068566E-2</v>
      </c>
      <c r="AP295">
        <f t="shared" si="74"/>
        <v>2.2152514872904271E-2</v>
      </c>
      <c r="AQ295">
        <f t="shared" si="74"/>
        <v>1.6031354953294739E-2</v>
      </c>
      <c r="AR295">
        <f t="shared" si="74"/>
        <v>1.2809326362598402E-2</v>
      </c>
      <c r="AS295">
        <f t="shared" si="74"/>
        <v>9.3394494187715761E-3</v>
      </c>
      <c r="AT295">
        <f t="shared" si="85"/>
        <v>7.9933764664249594E-3</v>
      </c>
      <c r="AU295">
        <f t="shared" si="85"/>
        <v>7.7185532386541932E-3</v>
      </c>
      <c r="AV295">
        <f t="shared" si="85"/>
        <v>4.3758054069934355E-3</v>
      </c>
      <c r="AW295">
        <f t="shared" si="85"/>
        <v>1.8845021332852593E-3</v>
      </c>
      <c r="AX295">
        <f t="shared" si="85"/>
        <v>7.5022200855984873E-4</v>
      </c>
      <c r="AY295">
        <f t="shared" si="85"/>
        <v>2.7348783793708972E-4</v>
      </c>
      <c r="AZ295">
        <f t="shared" si="85"/>
        <v>3.2316433974988141E-5</v>
      </c>
      <c r="BA295">
        <f t="shared" si="85"/>
        <v>0</v>
      </c>
      <c r="BC295">
        <f t="shared" si="76"/>
        <v>-0.30743657623215515</v>
      </c>
      <c r="BD295">
        <f t="shared" si="76"/>
        <v>-0.28352031632787889</v>
      </c>
      <c r="BE295">
        <f t="shared" si="76"/>
        <v>-0.2616630887623736</v>
      </c>
      <c r="BF295">
        <f t="shared" si="76"/>
        <v>-0.24659183553838582</v>
      </c>
      <c r="BG295">
        <f t="shared" si="76"/>
        <v>-0.22582583765888284</v>
      </c>
      <c r="BH295">
        <f t="shared" si="76"/>
        <v>-0.21587637462384279</v>
      </c>
      <c r="BI295">
        <f t="shared" si="76"/>
        <v>-0.21366972022238523</v>
      </c>
      <c r="BJ295">
        <f t="shared" si="76"/>
        <v>-0.17965195851042165</v>
      </c>
      <c r="BK295">
        <f t="shared" si="76"/>
        <v>-0.13618183346569909</v>
      </c>
      <c r="BL295">
        <f t="shared" si="86"/>
        <v>-9.8538111974844078E-2</v>
      </c>
      <c r="BM295">
        <f t="shared" si="86"/>
        <v>-6.7838787847675955E-2</v>
      </c>
      <c r="BN295">
        <f t="shared" si="86"/>
        <v>-2.9389995172775518E-2</v>
      </c>
    </row>
    <row r="296" spans="1:66">
      <c r="A296" s="3" t="s">
        <v>94</v>
      </c>
      <c r="B296" s="1">
        <v>482</v>
      </c>
      <c r="C296" s="1">
        <v>354</v>
      </c>
      <c r="D296" s="1">
        <v>230</v>
      </c>
      <c r="E296" s="1">
        <v>236</v>
      </c>
      <c r="F296" s="1">
        <v>199</v>
      </c>
      <c r="G296" s="1">
        <v>202</v>
      </c>
      <c r="H296" s="1">
        <v>262</v>
      </c>
      <c r="I296" s="1">
        <v>83</v>
      </c>
      <c r="J296" s="1">
        <v>97</v>
      </c>
      <c r="K296" s="1">
        <v>48</v>
      </c>
      <c r="L296" s="1">
        <v>27</v>
      </c>
      <c r="M296" s="1">
        <v>12</v>
      </c>
      <c r="N296">
        <v>0</v>
      </c>
      <c r="O296">
        <f t="shared" si="82"/>
        <v>2232</v>
      </c>
      <c r="R296">
        <f t="shared" si="73"/>
        <v>482</v>
      </c>
      <c r="S296">
        <f t="shared" si="73"/>
        <v>354</v>
      </c>
      <c r="T296">
        <f t="shared" si="73"/>
        <v>262</v>
      </c>
      <c r="U296">
        <f t="shared" si="73"/>
        <v>236</v>
      </c>
      <c r="V296">
        <f t="shared" si="73"/>
        <v>230</v>
      </c>
      <c r="W296">
        <f t="shared" si="83"/>
        <v>202</v>
      </c>
      <c r="X296">
        <f t="shared" si="83"/>
        <v>199</v>
      </c>
      <c r="Y296">
        <f t="shared" si="83"/>
        <v>97</v>
      </c>
      <c r="Z296">
        <f t="shared" si="83"/>
        <v>83</v>
      </c>
      <c r="AA296">
        <f t="shared" si="83"/>
        <v>48</v>
      </c>
      <c r="AB296">
        <f t="shared" si="83"/>
        <v>27</v>
      </c>
      <c r="AC296">
        <f t="shared" si="83"/>
        <v>12</v>
      </c>
      <c r="AD296">
        <f t="shared" si="83"/>
        <v>0</v>
      </c>
      <c r="AE296">
        <f t="shared" si="77"/>
        <v>2232</v>
      </c>
      <c r="AF296">
        <f t="shared" si="84"/>
        <v>1334</v>
      </c>
      <c r="AG296">
        <f t="shared" si="78"/>
        <v>0</v>
      </c>
      <c r="AI296">
        <f t="shared" si="79"/>
        <v>0.5976702508960573</v>
      </c>
      <c r="AJ296">
        <f t="shared" si="80"/>
        <v>0.12741517966110408</v>
      </c>
      <c r="AK296">
        <f t="shared" si="81"/>
        <v>-2.201960863238726</v>
      </c>
      <c r="AO296">
        <f t="shared" si="74"/>
        <v>4.6634325098598432E-2</v>
      </c>
      <c r="AP296">
        <f t="shared" si="74"/>
        <v>2.5154642155162447E-2</v>
      </c>
      <c r="AQ296">
        <f t="shared" si="74"/>
        <v>1.3778889017355892E-2</v>
      </c>
      <c r="AR296">
        <f t="shared" si="74"/>
        <v>1.1179840957849976E-2</v>
      </c>
      <c r="AS296">
        <f t="shared" si="74"/>
        <v>1.06186007374006E-2</v>
      </c>
      <c r="AT296">
        <f t="shared" si="85"/>
        <v>8.1905743759715308E-3</v>
      </c>
      <c r="AU296">
        <f t="shared" si="85"/>
        <v>7.9490965557996417E-3</v>
      </c>
      <c r="AV296">
        <f t="shared" si="85"/>
        <v>1.8886656774707417E-3</v>
      </c>
      <c r="AW296">
        <f t="shared" si="85"/>
        <v>1.3828268521730192E-3</v>
      </c>
      <c r="AX296">
        <f t="shared" si="85"/>
        <v>4.6248121170077474E-4</v>
      </c>
      <c r="AY296">
        <f t="shared" si="85"/>
        <v>1.4633194588969822E-4</v>
      </c>
      <c r="AZ296">
        <f t="shared" si="85"/>
        <v>2.8905075731298421E-5</v>
      </c>
      <c r="BA296">
        <f t="shared" si="85"/>
        <v>0</v>
      </c>
      <c r="BC296">
        <f t="shared" si="76"/>
        <v>-0.33098827910178757</v>
      </c>
      <c r="BD296">
        <f t="shared" si="76"/>
        <v>-0.2920430865905328</v>
      </c>
      <c r="BE296">
        <f t="shared" si="76"/>
        <v>-0.25147173421680441</v>
      </c>
      <c r="BF296">
        <f t="shared" si="76"/>
        <v>-0.23756714980297472</v>
      </c>
      <c r="BG296">
        <f t="shared" si="76"/>
        <v>-0.23418101404701674</v>
      </c>
      <c r="BH296">
        <f t="shared" si="76"/>
        <v>-0.21742020451263411</v>
      </c>
      <c r="BI296">
        <f t="shared" si="76"/>
        <v>-0.21552524697874781</v>
      </c>
      <c r="BJ296">
        <f t="shared" si="76"/>
        <v>-0.13628423273512028</v>
      </c>
      <c r="BK296">
        <f t="shared" si="76"/>
        <v>-0.12241059829905111</v>
      </c>
      <c r="BL296">
        <f t="shared" si="86"/>
        <v>-8.2568866937490548E-2</v>
      </c>
      <c r="BM296">
        <f t="shared" si="86"/>
        <v>-5.3405037792300873E-2</v>
      </c>
      <c r="BN296">
        <f t="shared" si="86"/>
        <v>-2.8095412224264524E-2</v>
      </c>
    </row>
    <row r="297" spans="1:66">
      <c r="A297" s="3" t="s">
        <v>95</v>
      </c>
      <c r="B297" s="1">
        <v>506</v>
      </c>
      <c r="C297" s="1">
        <v>365</v>
      </c>
      <c r="D297" s="1">
        <v>328</v>
      </c>
      <c r="E297" s="1">
        <v>241</v>
      </c>
      <c r="F297" s="1">
        <v>424</v>
      </c>
      <c r="G297" s="1">
        <v>242</v>
      </c>
      <c r="H297" s="1">
        <v>265</v>
      </c>
      <c r="I297" s="1">
        <v>157</v>
      </c>
      <c r="J297" s="1">
        <v>100</v>
      </c>
      <c r="K297" s="1">
        <v>45</v>
      </c>
      <c r="L297" s="1">
        <v>54</v>
      </c>
      <c r="M297" s="1">
        <v>8</v>
      </c>
      <c r="N297">
        <v>0</v>
      </c>
      <c r="O297">
        <f t="shared" si="82"/>
        <v>2735</v>
      </c>
      <c r="R297">
        <f t="shared" si="73"/>
        <v>506</v>
      </c>
      <c r="S297">
        <f t="shared" si="73"/>
        <v>424</v>
      </c>
      <c r="T297">
        <f t="shared" si="73"/>
        <v>365</v>
      </c>
      <c r="U297">
        <f t="shared" si="73"/>
        <v>328</v>
      </c>
      <c r="V297">
        <f t="shared" si="73"/>
        <v>265</v>
      </c>
      <c r="W297">
        <f t="shared" si="83"/>
        <v>242</v>
      </c>
      <c r="X297">
        <f t="shared" si="83"/>
        <v>241</v>
      </c>
      <c r="Y297">
        <f t="shared" si="83"/>
        <v>157</v>
      </c>
      <c r="Z297">
        <f t="shared" si="83"/>
        <v>100</v>
      </c>
      <c r="AA297">
        <f t="shared" si="83"/>
        <v>54</v>
      </c>
      <c r="AB297">
        <f t="shared" si="83"/>
        <v>45</v>
      </c>
      <c r="AC297">
        <f t="shared" si="83"/>
        <v>8</v>
      </c>
      <c r="AD297">
        <f t="shared" si="83"/>
        <v>0</v>
      </c>
      <c r="AE297">
        <f t="shared" si="77"/>
        <v>2735</v>
      </c>
      <c r="AF297">
        <f t="shared" si="84"/>
        <v>1623</v>
      </c>
      <c r="AG297">
        <f t="shared" si="78"/>
        <v>0</v>
      </c>
      <c r="AI297">
        <f t="shared" si="79"/>
        <v>0.59341864716636195</v>
      </c>
      <c r="AJ297">
        <f t="shared" si="80"/>
        <v>0.12073767834523692</v>
      </c>
      <c r="AK297">
        <f t="shared" si="81"/>
        <v>-2.2262227204140346</v>
      </c>
      <c r="AO297">
        <f t="shared" si="74"/>
        <v>3.4228382167648695E-2</v>
      </c>
      <c r="AP297">
        <f t="shared" si="74"/>
        <v>2.4033501666059512E-2</v>
      </c>
      <c r="AQ297">
        <f t="shared" si="74"/>
        <v>1.7810293139578021E-2</v>
      </c>
      <c r="AR297">
        <f t="shared" si="74"/>
        <v>1.4382455073209698E-2</v>
      </c>
      <c r="AS297">
        <f t="shared" si="74"/>
        <v>9.3880865883044957E-3</v>
      </c>
      <c r="AT297">
        <f t="shared" si="85"/>
        <v>7.8291762614092486E-3</v>
      </c>
      <c r="AU297">
        <f t="shared" si="85"/>
        <v>7.764606011182818E-3</v>
      </c>
      <c r="AV297">
        <f t="shared" si="85"/>
        <v>3.2952217346403352E-3</v>
      </c>
      <c r="AW297">
        <f t="shared" si="85"/>
        <v>1.3368581827418293E-3</v>
      </c>
      <c r="AX297">
        <f t="shared" si="85"/>
        <v>3.8982784608751741E-4</v>
      </c>
      <c r="AY297">
        <f t="shared" si="85"/>
        <v>2.7071378200522041E-4</v>
      </c>
      <c r="AZ297">
        <f t="shared" si="85"/>
        <v>8.5558923695477087E-6</v>
      </c>
      <c r="BA297">
        <f t="shared" si="85"/>
        <v>0</v>
      </c>
      <c r="BC297">
        <f t="shared" si="76"/>
        <v>-0.31217518210519918</v>
      </c>
      <c r="BD297">
        <f t="shared" si="76"/>
        <v>-0.28899487461814571</v>
      </c>
      <c r="BE297">
        <f t="shared" si="76"/>
        <v>-0.26877737362517751</v>
      </c>
      <c r="BF297">
        <f t="shared" si="76"/>
        <v>-0.25434968150742071</v>
      </c>
      <c r="BG297">
        <f t="shared" si="76"/>
        <v>-0.22616145358336848</v>
      </c>
      <c r="BH297">
        <f t="shared" si="76"/>
        <v>-0.21456587029808177</v>
      </c>
      <c r="BI297">
        <f t="shared" si="76"/>
        <v>-0.21404410870532645</v>
      </c>
      <c r="BJ297">
        <f t="shared" si="76"/>
        <v>-0.16404008145986124</v>
      </c>
      <c r="BK297">
        <f t="shared" si="76"/>
        <v>-0.12097683834983511</v>
      </c>
      <c r="BL297">
        <f t="shared" si="86"/>
        <v>-7.7493507893147198E-2</v>
      </c>
      <c r="BM297">
        <f t="shared" si="86"/>
        <v>-6.7577729480387302E-2</v>
      </c>
      <c r="BN297">
        <f t="shared" si="86"/>
        <v>-1.7066018788084083E-2</v>
      </c>
    </row>
    <row r="298" spans="1:66">
      <c r="A298" s="3" t="s">
        <v>96</v>
      </c>
      <c r="B298" s="1">
        <v>349</v>
      </c>
      <c r="C298" s="1">
        <v>228</v>
      </c>
      <c r="D298" s="1">
        <v>272</v>
      </c>
      <c r="E298" s="1">
        <v>153</v>
      </c>
      <c r="F298" s="1">
        <v>224</v>
      </c>
      <c r="G298" s="1">
        <v>166</v>
      </c>
      <c r="H298" s="1">
        <v>162</v>
      </c>
      <c r="I298" s="1">
        <v>171</v>
      </c>
      <c r="J298" s="1">
        <v>113</v>
      </c>
      <c r="K298" s="1">
        <v>42</v>
      </c>
      <c r="L298" s="1">
        <v>38</v>
      </c>
      <c r="M298" s="1">
        <v>15</v>
      </c>
      <c r="N298">
        <v>0</v>
      </c>
      <c r="O298">
        <f t="shared" si="82"/>
        <v>1933</v>
      </c>
      <c r="R298">
        <f t="shared" si="73"/>
        <v>349</v>
      </c>
      <c r="S298">
        <f t="shared" si="73"/>
        <v>272</v>
      </c>
      <c r="T298">
        <f t="shared" si="73"/>
        <v>228</v>
      </c>
      <c r="U298">
        <f t="shared" si="73"/>
        <v>224</v>
      </c>
      <c r="V298">
        <f t="shared" si="73"/>
        <v>171</v>
      </c>
      <c r="W298">
        <f t="shared" si="83"/>
        <v>166</v>
      </c>
      <c r="X298">
        <f t="shared" si="83"/>
        <v>162</v>
      </c>
      <c r="Y298">
        <f t="shared" si="83"/>
        <v>153</v>
      </c>
      <c r="Z298">
        <f t="shared" si="83"/>
        <v>113</v>
      </c>
      <c r="AA298">
        <f t="shared" si="83"/>
        <v>42</v>
      </c>
      <c r="AB298">
        <f t="shared" si="83"/>
        <v>38</v>
      </c>
      <c r="AC298">
        <f t="shared" si="83"/>
        <v>15</v>
      </c>
      <c r="AD298">
        <f t="shared" si="83"/>
        <v>0</v>
      </c>
      <c r="AE298">
        <f t="shared" si="77"/>
        <v>1933</v>
      </c>
      <c r="AF298">
        <f t="shared" si="84"/>
        <v>1073</v>
      </c>
      <c r="AG298">
        <f t="shared" si="78"/>
        <v>0</v>
      </c>
      <c r="AI298">
        <f t="shared" si="79"/>
        <v>0.55509570615623383</v>
      </c>
      <c r="AJ298">
        <f t="shared" si="80"/>
        <v>0.11256476333798922</v>
      </c>
      <c r="AK298">
        <f t="shared" si="81"/>
        <v>-2.2848906593549105</v>
      </c>
      <c r="AO298">
        <f t="shared" si="74"/>
        <v>3.259771405723394E-2</v>
      </c>
      <c r="AP298">
        <f t="shared" si="74"/>
        <v>1.9800406210214991E-2</v>
      </c>
      <c r="AQ298">
        <f t="shared" si="74"/>
        <v>1.3912525903327965E-2</v>
      </c>
      <c r="AR298">
        <f t="shared" si="74"/>
        <v>1.3428649194471065E-2</v>
      </c>
      <c r="AS298">
        <f t="shared" si="74"/>
        <v>7.8257958206219783E-3</v>
      </c>
      <c r="AT298">
        <f t="shared" si="85"/>
        <v>7.37483771529904E-3</v>
      </c>
      <c r="AU298">
        <f t="shared" si="85"/>
        <v>7.0237059442701429E-3</v>
      </c>
      <c r="AV298">
        <f t="shared" si="85"/>
        <v>6.2649722774508381E-3</v>
      </c>
      <c r="AW298">
        <f t="shared" si="85"/>
        <v>3.4173792563018386E-3</v>
      </c>
      <c r="AX298">
        <f t="shared" si="85"/>
        <v>4.7210094824312338E-4</v>
      </c>
      <c r="AY298">
        <f t="shared" si="85"/>
        <v>3.8645905287022119E-4</v>
      </c>
      <c r="AZ298">
        <f t="shared" si="85"/>
        <v>6.0216957684071864E-5</v>
      </c>
      <c r="BA298">
        <f t="shared" si="85"/>
        <v>0</v>
      </c>
      <c r="BC298">
        <f t="shared" si="76"/>
        <v>-0.30905485690380774</v>
      </c>
      <c r="BD298">
        <f t="shared" si="76"/>
        <v>-0.27594370631772103</v>
      </c>
      <c r="BE298">
        <f t="shared" si="76"/>
        <v>-0.25211903251830675</v>
      </c>
      <c r="BF298">
        <f t="shared" si="76"/>
        <v>-0.24974695485107976</v>
      </c>
      <c r="BG298">
        <f t="shared" si="76"/>
        <v>-0.21453864551612506</v>
      </c>
      <c r="BH298">
        <f t="shared" si="76"/>
        <v>-0.21081404794692019</v>
      </c>
      <c r="BI298">
        <f t="shared" si="76"/>
        <v>-0.20777837937097951</v>
      </c>
      <c r="BJ298">
        <f t="shared" si="76"/>
        <v>-0.20075931471589861</v>
      </c>
      <c r="BK298">
        <f t="shared" si="76"/>
        <v>-0.16598902981688926</v>
      </c>
      <c r="BL298">
        <f t="shared" si="86"/>
        <v>-8.3199519999404253E-2</v>
      </c>
      <c r="BM298">
        <f t="shared" si="86"/>
        <v>-7.7243253047239474E-2</v>
      </c>
      <c r="BN298">
        <f t="shared" si="86"/>
        <v>-3.7703918350538962E-2</v>
      </c>
    </row>
    <row r="299" spans="1:66">
      <c r="A299" s="3" t="s">
        <v>97</v>
      </c>
      <c r="B299" s="1">
        <v>115</v>
      </c>
      <c r="C299" s="1">
        <v>115</v>
      </c>
      <c r="D299" s="1">
        <v>79</v>
      </c>
      <c r="E299" s="1">
        <v>53</v>
      </c>
      <c r="F299" s="1">
        <v>59</v>
      </c>
      <c r="G299" s="1">
        <v>73</v>
      </c>
      <c r="H299" s="1">
        <v>55</v>
      </c>
      <c r="I299" s="1">
        <v>29</v>
      </c>
      <c r="J299" s="1">
        <v>25</v>
      </c>
      <c r="K299" s="1">
        <v>18</v>
      </c>
      <c r="L299" s="1">
        <v>8</v>
      </c>
      <c r="M299" s="1">
        <v>1</v>
      </c>
      <c r="N299">
        <v>0</v>
      </c>
      <c r="O299">
        <f t="shared" si="82"/>
        <v>630</v>
      </c>
      <c r="R299">
        <f t="shared" si="73"/>
        <v>115</v>
      </c>
      <c r="S299">
        <f t="shared" si="73"/>
        <v>115</v>
      </c>
      <c r="T299">
        <f t="shared" si="73"/>
        <v>79</v>
      </c>
      <c r="U299">
        <f t="shared" si="73"/>
        <v>73</v>
      </c>
      <c r="V299">
        <f t="shared" si="73"/>
        <v>59</v>
      </c>
      <c r="W299">
        <f t="shared" si="83"/>
        <v>55</v>
      </c>
      <c r="X299">
        <f t="shared" si="83"/>
        <v>53</v>
      </c>
      <c r="Y299">
        <f t="shared" si="83"/>
        <v>29</v>
      </c>
      <c r="Z299">
        <f t="shared" si="83"/>
        <v>25</v>
      </c>
      <c r="AA299">
        <f t="shared" si="83"/>
        <v>18</v>
      </c>
      <c r="AB299">
        <f t="shared" si="83"/>
        <v>8</v>
      </c>
      <c r="AC299">
        <f t="shared" si="83"/>
        <v>1</v>
      </c>
      <c r="AD299">
        <f t="shared" si="83"/>
        <v>0</v>
      </c>
      <c r="AE299">
        <f t="shared" si="77"/>
        <v>630</v>
      </c>
      <c r="AF299">
        <f t="shared" si="84"/>
        <v>382</v>
      </c>
      <c r="AG299">
        <f t="shared" si="78"/>
        <v>0</v>
      </c>
      <c r="AI299">
        <f t="shared" si="79"/>
        <v>0.6063492063492063</v>
      </c>
      <c r="AJ299">
        <f t="shared" si="80"/>
        <v>0.12393550012597632</v>
      </c>
      <c r="AK299">
        <f t="shared" si="81"/>
        <v>-2.2109364645670975</v>
      </c>
      <c r="AO299">
        <f t="shared" si="74"/>
        <v>3.332073570168808E-2</v>
      </c>
      <c r="AP299">
        <f t="shared" si="74"/>
        <v>3.332073570168808E-2</v>
      </c>
      <c r="AQ299">
        <f t="shared" si="74"/>
        <v>1.5724363819601916E-2</v>
      </c>
      <c r="AR299">
        <f t="shared" si="74"/>
        <v>1.342655580750819E-2</v>
      </c>
      <c r="AS299">
        <f t="shared" si="74"/>
        <v>8.7704711514235319E-3</v>
      </c>
      <c r="AT299">
        <f t="shared" si="85"/>
        <v>7.6215671453766683E-3</v>
      </c>
      <c r="AU299">
        <f t="shared" si="85"/>
        <v>7.0773494583018402E-3</v>
      </c>
      <c r="AV299">
        <f t="shared" si="85"/>
        <v>2.1189216427311666E-3</v>
      </c>
      <c r="AW299">
        <f t="shared" si="85"/>
        <v>1.5747039556563364E-3</v>
      </c>
      <c r="AX299">
        <f t="shared" si="85"/>
        <v>8.1632653061224482E-4</v>
      </c>
      <c r="AY299">
        <f t="shared" si="85"/>
        <v>1.6124968505920888E-4</v>
      </c>
      <c r="AZ299">
        <f t="shared" si="85"/>
        <v>2.5195263290501387E-6</v>
      </c>
      <c r="BA299">
        <f t="shared" si="85"/>
        <v>0</v>
      </c>
      <c r="BC299">
        <f t="shared" si="76"/>
        <v>-0.31046124518661544</v>
      </c>
      <c r="BD299">
        <f t="shared" si="76"/>
        <v>-0.31046124518661544</v>
      </c>
      <c r="BE299">
        <f t="shared" si="76"/>
        <v>-0.26035791331200953</v>
      </c>
      <c r="BF299">
        <f t="shared" si="76"/>
        <v>-0.24973652001795979</v>
      </c>
      <c r="BG299">
        <f t="shared" si="76"/>
        <v>-0.22178215897351058</v>
      </c>
      <c r="BH299">
        <f t="shared" si="76"/>
        <v>-0.21287502361654109</v>
      </c>
      <c r="BI299">
        <f t="shared" si="76"/>
        <v>-0.20825028414154478</v>
      </c>
      <c r="BJ299">
        <f t="shared" si="76"/>
        <v>-0.14170523125805401</v>
      </c>
      <c r="BK299">
        <f t="shared" si="76"/>
        <v>-0.12804936486180069</v>
      </c>
      <c r="BL299">
        <f t="shared" si="86"/>
        <v>-0.10158137318541181</v>
      </c>
      <c r="BM299">
        <f t="shared" si="86"/>
        <v>-5.5444803526422122E-2</v>
      </c>
      <c r="BN299">
        <f t="shared" si="86"/>
        <v>-1.023130130061203E-2</v>
      </c>
    </row>
    <row r="300" spans="1:66">
      <c r="A300" s="3" t="s">
        <v>98</v>
      </c>
      <c r="B300" s="1">
        <v>363</v>
      </c>
      <c r="C300" s="1">
        <v>237</v>
      </c>
      <c r="D300" s="1">
        <v>178</v>
      </c>
      <c r="E300" s="1">
        <v>156</v>
      </c>
      <c r="F300" s="1">
        <v>96</v>
      </c>
      <c r="G300" s="1">
        <v>133</v>
      </c>
      <c r="H300" s="1">
        <v>72</v>
      </c>
      <c r="I300" s="1">
        <v>60</v>
      </c>
      <c r="J300" s="1">
        <v>65</v>
      </c>
      <c r="K300" s="1">
        <v>17</v>
      </c>
      <c r="L300" s="1">
        <v>1</v>
      </c>
      <c r="M300" s="1">
        <v>3</v>
      </c>
      <c r="N300">
        <v>0</v>
      </c>
      <c r="O300">
        <f t="shared" si="82"/>
        <v>1381</v>
      </c>
      <c r="R300">
        <f t="shared" si="73"/>
        <v>363</v>
      </c>
      <c r="S300">
        <f t="shared" si="73"/>
        <v>237</v>
      </c>
      <c r="T300">
        <f t="shared" si="73"/>
        <v>178</v>
      </c>
      <c r="U300">
        <f t="shared" si="73"/>
        <v>156</v>
      </c>
      <c r="V300">
        <f t="shared" si="73"/>
        <v>133</v>
      </c>
      <c r="W300">
        <f t="shared" si="83"/>
        <v>96</v>
      </c>
      <c r="X300">
        <f t="shared" si="83"/>
        <v>72</v>
      </c>
      <c r="Y300">
        <f t="shared" si="83"/>
        <v>65</v>
      </c>
      <c r="Z300">
        <f t="shared" si="83"/>
        <v>60</v>
      </c>
      <c r="AA300">
        <f t="shared" si="83"/>
        <v>17</v>
      </c>
      <c r="AB300">
        <f t="shared" si="83"/>
        <v>3</v>
      </c>
      <c r="AC300">
        <f t="shared" si="83"/>
        <v>1</v>
      </c>
      <c r="AD300">
        <f t="shared" si="83"/>
        <v>0</v>
      </c>
      <c r="AE300">
        <f t="shared" si="77"/>
        <v>1381</v>
      </c>
      <c r="AF300">
        <f t="shared" si="84"/>
        <v>934</v>
      </c>
      <c r="AG300">
        <f t="shared" si="78"/>
        <v>0</v>
      </c>
      <c r="AI300">
        <f t="shared" si="79"/>
        <v>0.67632150615496023</v>
      </c>
      <c r="AJ300">
        <f t="shared" si="80"/>
        <v>0.14900210312606019</v>
      </c>
      <c r="AK300">
        <f t="shared" si="81"/>
        <v>-2.0816104942020872</v>
      </c>
      <c r="AO300">
        <f t="shared" si="74"/>
        <v>6.9091702273693725E-2</v>
      </c>
      <c r="AP300">
        <f t="shared" si="74"/>
        <v>2.9451629935805107E-2</v>
      </c>
      <c r="AQ300">
        <f t="shared" si="74"/>
        <v>1.6613175290392371E-2</v>
      </c>
      <c r="AR300">
        <f t="shared" si="74"/>
        <v>1.2760328047815574E-2</v>
      </c>
      <c r="AS300">
        <f t="shared" si="74"/>
        <v>9.275042851652272E-3</v>
      </c>
      <c r="AT300">
        <f t="shared" si="85"/>
        <v>4.8323135802378512E-3</v>
      </c>
      <c r="AU300">
        <f t="shared" si="85"/>
        <v>2.7181763888837912E-3</v>
      </c>
      <c r="AV300">
        <f t="shared" si="85"/>
        <v>2.2153347305235373E-3</v>
      </c>
      <c r="AW300">
        <f t="shared" si="85"/>
        <v>1.8876224922804107E-3</v>
      </c>
      <c r="AX300">
        <f t="shared" si="85"/>
        <v>1.5153413896362185E-4</v>
      </c>
      <c r="AY300">
        <f t="shared" si="85"/>
        <v>4.7190562307010266E-6</v>
      </c>
      <c r="AZ300">
        <f t="shared" si="85"/>
        <v>5.2433958118900281E-7</v>
      </c>
      <c r="BA300">
        <f t="shared" si="85"/>
        <v>0</v>
      </c>
      <c r="BC300">
        <f t="shared" si="76"/>
        <v>-0.3512137551407909</v>
      </c>
      <c r="BD300">
        <f t="shared" si="76"/>
        <v>-0.30247155243227819</v>
      </c>
      <c r="BE300">
        <f t="shared" si="76"/>
        <v>-0.26407152017006724</v>
      </c>
      <c r="BF300">
        <f t="shared" si="76"/>
        <v>-0.24633621636562039</v>
      </c>
      <c r="BG300">
        <f t="shared" si="76"/>
        <v>-0.22537904804485343</v>
      </c>
      <c r="BH300">
        <f t="shared" si="76"/>
        <v>-0.18534151799158566</v>
      </c>
      <c r="BI300">
        <f t="shared" si="76"/>
        <v>-0.15400476935286969</v>
      </c>
      <c r="BJ300">
        <f t="shared" si="76"/>
        <v>-0.14384607706617492</v>
      </c>
      <c r="BK300">
        <f t="shared" si="76"/>
        <v>-0.13625859194151449</v>
      </c>
      <c r="BL300">
        <f t="shared" si="86"/>
        <v>-5.4131025893557054E-2</v>
      </c>
      <c r="BM300">
        <f t="shared" si="86"/>
        <v>-1.3320675303565205E-2</v>
      </c>
      <c r="BN300">
        <f t="shared" si="86"/>
        <v>-5.2357444992102041E-3</v>
      </c>
    </row>
    <row r="301" spans="1:66">
      <c r="A301" s="3" t="s">
        <v>99</v>
      </c>
      <c r="B301" s="1">
        <v>371</v>
      </c>
      <c r="C301" s="1">
        <v>263</v>
      </c>
      <c r="D301" s="1">
        <v>328</v>
      </c>
      <c r="E301" s="1">
        <v>125</v>
      </c>
      <c r="F301" s="1">
        <v>182</v>
      </c>
      <c r="G301" s="1">
        <v>92</v>
      </c>
      <c r="H301" s="1">
        <v>61</v>
      </c>
      <c r="I301" s="1">
        <v>1</v>
      </c>
      <c r="J301" s="1">
        <v>18</v>
      </c>
      <c r="K301" s="1">
        <v>12</v>
      </c>
      <c r="L301" s="1">
        <v>0</v>
      </c>
      <c r="M301" s="1">
        <v>2</v>
      </c>
      <c r="N301">
        <v>0</v>
      </c>
      <c r="O301">
        <f t="shared" si="82"/>
        <v>1455</v>
      </c>
      <c r="R301">
        <f t="shared" si="73"/>
        <v>371</v>
      </c>
      <c r="S301">
        <f t="shared" si="73"/>
        <v>328</v>
      </c>
      <c r="T301">
        <f t="shared" si="73"/>
        <v>263</v>
      </c>
      <c r="U301">
        <f t="shared" si="73"/>
        <v>182</v>
      </c>
      <c r="V301">
        <f t="shared" si="73"/>
        <v>125</v>
      </c>
      <c r="W301">
        <f t="shared" si="83"/>
        <v>92</v>
      </c>
      <c r="X301">
        <f t="shared" si="83"/>
        <v>61</v>
      </c>
      <c r="Y301">
        <f t="shared" si="83"/>
        <v>18</v>
      </c>
      <c r="Z301">
        <f t="shared" si="83"/>
        <v>12</v>
      </c>
      <c r="AA301">
        <f t="shared" si="83"/>
        <v>2</v>
      </c>
      <c r="AB301">
        <f t="shared" si="83"/>
        <v>1</v>
      </c>
      <c r="AC301">
        <f t="shared" si="83"/>
        <v>0</v>
      </c>
      <c r="AD301">
        <f t="shared" si="83"/>
        <v>0</v>
      </c>
      <c r="AE301">
        <f t="shared" si="77"/>
        <v>1455</v>
      </c>
      <c r="AF301">
        <f t="shared" si="84"/>
        <v>1144</v>
      </c>
      <c r="AG301">
        <f t="shared" si="78"/>
        <v>0</v>
      </c>
      <c r="AI301">
        <f t="shared" si="79"/>
        <v>0.78625429553264603</v>
      </c>
      <c r="AJ301">
        <f t="shared" si="80"/>
        <v>0.17751372799093071</v>
      </c>
      <c r="AK301">
        <f t="shared" si="81"/>
        <v>-1.8798992592931085</v>
      </c>
      <c r="AO301">
        <f t="shared" si="74"/>
        <v>6.5016237408627664E-2</v>
      </c>
      <c r="AP301">
        <f t="shared" si="74"/>
        <v>5.0818483485079301E-2</v>
      </c>
      <c r="AQ301">
        <f t="shared" si="74"/>
        <v>3.2672736505237304E-2</v>
      </c>
      <c r="AR301">
        <f t="shared" si="74"/>
        <v>1.5646485043870527E-2</v>
      </c>
      <c r="AS301">
        <f t="shared" si="74"/>
        <v>7.3806402853060305E-3</v>
      </c>
      <c r="AT301">
        <f t="shared" si="85"/>
        <v>3.9980633199891355E-3</v>
      </c>
      <c r="AU301">
        <f t="shared" si="85"/>
        <v>1.7576552001039192E-3</v>
      </c>
      <c r="AV301">
        <f t="shared" si="85"/>
        <v>1.5304495695610585E-4</v>
      </c>
      <c r="AW301">
        <f t="shared" si="85"/>
        <v>6.8019980869380388E-5</v>
      </c>
      <c r="AX301">
        <f t="shared" si="85"/>
        <v>1.8894439130383441E-6</v>
      </c>
      <c r="AY301">
        <f t="shared" si="85"/>
        <v>4.7236097825958603E-7</v>
      </c>
      <c r="AZ301">
        <f t="shared" si="85"/>
        <v>0</v>
      </c>
      <c r="BA301">
        <f t="shared" si="85"/>
        <v>0</v>
      </c>
      <c r="BC301">
        <f t="shared" si="76"/>
        <v>-0.34844909443733096</v>
      </c>
      <c r="BD301">
        <f t="shared" si="76"/>
        <v>-0.33583312945748134</v>
      </c>
      <c r="BE301">
        <f t="shared" si="76"/>
        <v>-0.30920252905396484</v>
      </c>
      <c r="BF301">
        <f t="shared" si="76"/>
        <v>-0.26002289872181528</v>
      </c>
      <c r="BG301">
        <f t="shared" si="76"/>
        <v>-0.21086318232846149</v>
      </c>
      <c r="BH301">
        <f t="shared" si="76"/>
        <v>-0.17457696181113597</v>
      </c>
      <c r="BI301">
        <f t="shared" si="76"/>
        <v>-0.13297946820712656</v>
      </c>
      <c r="BJ301">
        <f t="shared" si="76"/>
        <v>-5.4338838206714569E-2</v>
      </c>
      <c r="BK301">
        <f t="shared" si="76"/>
        <v>-3.9569934266536849E-2</v>
      </c>
      <c r="BL301">
        <f t="shared" si="86"/>
        <v>-9.0578886584819912E-3</v>
      </c>
      <c r="BM301">
        <f t="shared" si="86"/>
        <v>-5.0053341440588267E-3</v>
      </c>
      <c r="BN301">
        <f t="shared" si="86"/>
        <v>0</v>
      </c>
    </row>
    <row r="302" spans="1:66">
      <c r="A302" s="3" t="s">
        <v>100</v>
      </c>
      <c r="B302" s="1">
        <v>314</v>
      </c>
      <c r="C302" s="1">
        <v>238</v>
      </c>
      <c r="D302" s="1">
        <v>328</v>
      </c>
      <c r="E302" s="1">
        <v>212</v>
      </c>
      <c r="F302" s="1">
        <v>234</v>
      </c>
      <c r="G302" s="1">
        <v>158</v>
      </c>
      <c r="H302" s="1">
        <v>183</v>
      </c>
      <c r="I302" s="1">
        <v>106</v>
      </c>
      <c r="J302" s="1">
        <v>111</v>
      </c>
      <c r="K302" s="1">
        <v>41</v>
      </c>
      <c r="L302" s="1">
        <v>21</v>
      </c>
      <c r="M302" s="1">
        <v>13</v>
      </c>
      <c r="N302">
        <v>0</v>
      </c>
      <c r="O302">
        <f t="shared" si="82"/>
        <v>1959</v>
      </c>
      <c r="R302">
        <f t="shared" si="73"/>
        <v>328</v>
      </c>
      <c r="S302">
        <f t="shared" si="73"/>
        <v>314</v>
      </c>
      <c r="T302">
        <f t="shared" si="73"/>
        <v>238</v>
      </c>
      <c r="U302">
        <f t="shared" si="73"/>
        <v>234</v>
      </c>
      <c r="V302">
        <f t="shared" si="73"/>
        <v>212</v>
      </c>
      <c r="W302">
        <f t="shared" si="83"/>
        <v>183</v>
      </c>
      <c r="X302">
        <f t="shared" si="83"/>
        <v>158</v>
      </c>
      <c r="Y302">
        <f t="shared" si="83"/>
        <v>111</v>
      </c>
      <c r="Z302">
        <f t="shared" si="83"/>
        <v>106</v>
      </c>
      <c r="AA302">
        <f t="shared" si="83"/>
        <v>41</v>
      </c>
      <c r="AB302">
        <f t="shared" si="83"/>
        <v>21</v>
      </c>
      <c r="AC302">
        <f t="shared" si="83"/>
        <v>13</v>
      </c>
      <c r="AD302">
        <f t="shared" si="83"/>
        <v>0</v>
      </c>
      <c r="AE302">
        <f t="shared" si="77"/>
        <v>1959</v>
      </c>
      <c r="AF302">
        <f t="shared" si="84"/>
        <v>1114</v>
      </c>
      <c r="AG302">
        <f t="shared" si="78"/>
        <v>0</v>
      </c>
      <c r="AI302">
        <f t="shared" si="79"/>
        <v>0.56865747830525781</v>
      </c>
      <c r="AJ302">
        <f t="shared" si="80"/>
        <v>0.11643099048618162</v>
      </c>
      <c r="AK302">
        <f t="shared" si="81"/>
        <v>-2.2510399244442709</v>
      </c>
      <c r="AO302">
        <f t="shared" si="74"/>
        <v>2.8033596330700752E-2</v>
      </c>
      <c r="AP302">
        <f t="shared" si="74"/>
        <v>2.5691556958486128E-2</v>
      </c>
      <c r="AQ302">
        <f t="shared" si="74"/>
        <v>1.4759955295919593E-2</v>
      </c>
      <c r="AR302">
        <f t="shared" si="74"/>
        <v>1.4267991529259467E-2</v>
      </c>
      <c r="AS302">
        <f t="shared" si="74"/>
        <v>1.1711239157188937E-2</v>
      </c>
      <c r="AT302">
        <f t="shared" si="85"/>
        <v>8.7263636555513589E-3</v>
      </c>
      <c r="AU302">
        <f t="shared" si="85"/>
        <v>6.5049700587412026E-3</v>
      </c>
      <c r="AV302">
        <f t="shared" si="85"/>
        <v>3.210532610709436E-3</v>
      </c>
      <c r="AW302">
        <f t="shared" si="85"/>
        <v>2.9278097892972343E-3</v>
      </c>
      <c r="AX302">
        <f t="shared" si="85"/>
        <v>4.3802494266719926E-4</v>
      </c>
      <c r="AY302">
        <f t="shared" si="85"/>
        <v>1.1491314676754009E-4</v>
      </c>
      <c r="AZ302">
        <f t="shared" si="85"/>
        <v>4.4037010892776127E-5</v>
      </c>
      <c r="BA302">
        <f t="shared" si="85"/>
        <v>0</v>
      </c>
      <c r="BC302">
        <f t="shared" si="76"/>
        <v>-0.29923106969668722</v>
      </c>
      <c r="BD302">
        <f t="shared" si="76"/>
        <v>-0.29345078083685261</v>
      </c>
      <c r="BE302">
        <f t="shared" si="76"/>
        <v>-0.25609222110106672</v>
      </c>
      <c r="BF302">
        <f t="shared" si="76"/>
        <v>-0.25381275283579396</v>
      </c>
      <c r="BG302">
        <f t="shared" si="76"/>
        <v>-0.24063494965481164</v>
      </c>
      <c r="BH302">
        <f t="shared" si="76"/>
        <v>-0.22145926366200658</v>
      </c>
      <c r="BI302">
        <f t="shared" si="76"/>
        <v>-0.20305253334199933</v>
      </c>
      <c r="BJ302">
        <f t="shared" si="76"/>
        <v>-0.16265603524562272</v>
      </c>
      <c r="BK302">
        <f t="shared" si="76"/>
        <v>-0.15782314156520785</v>
      </c>
      <c r="BL302">
        <f t="shared" si="86"/>
        <v>-8.0924610209724121E-2</v>
      </c>
      <c r="BM302">
        <f t="shared" si="86"/>
        <v>-4.8621238685371854E-2</v>
      </c>
      <c r="BN302">
        <f t="shared" si="86"/>
        <v>-3.3281327609126617E-2</v>
      </c>
    </row>
    <row r="303" spans="1:66">
      <c r="A303" s="3" t="s">
        <v>101</v>
      </c>
      <c r="B303" s="1">
        <v>443</v>
      </c>
      <c r="C303" s="1">
        <v>470</v>
      </c>
      <c r="D303" s="1">
        <v>409</v>
      </c>
      <c r="E303" s="1">
        <v>361</v>
      </c>
      <c r="F303" s="1">
        <v>307</v>
      </c>
      <c r="G303" s="1">
        <v>237</v>
      </c>
      <c r="H303" s="1">
        <v>267</v>
      </c>
      <c r="I303" s="1">
        <v>236</v>
      </c>
      <c r="J303" s="1">
        <v>128</v>
      </c>
      <c r="K303" s="1">
        <v>62</v>
      </c>
      <c r="L303" s="1">
        <v>0</v>
      </c>
      <c r="M303" s="1">
        <v>36</v>
      </c>
      <c r="N303">
        <v>0</v>
      </c>
      <c r="O303">
        <f t="shared" si="82"/>
        <v>2956</v>
      </c>
      <c r="R303">
        <f t="shared" si="73"/>
        <v>470</v>
      </c>
      <c r="S303">
        <f t="shared" si="73"/>
        <v>443</v>
      </c>
      <c r="T303">
        <f t="shared" si="73"/>
        <v>409</v>
      </c>
      <c r="U303">
        <f t="shared" si="73"/>
        <v>361</v>
      </c>
      <c r="V303">
        <f t="shared" si="73"/>
        <v>307</v>
      </c>
      <c r="W303">
        <f t="shared" si="83"/>
        <v>267</v>
      </c>
      <c r="X303">
        <f t="shared" si="83"/>
        <v>237</v>
      </c>
      <c r="Y303">
        <f t="shared" si="83"/>
        <v>236</v>
      </c>
      <c r="Z303">
        <f t="shared" si="83"/>
        <v>128</v>
      </c>
      <c r="AA303">
        <f t="shared" si="83"/>
        <v>62</v>
      </c>
      <c r="AB303">
        <f t="shared" si="83"/>
        <v>36</v>
      </c>
      <c r="AC303">
        <f t="shared" si="83"/>
        <v>0</v>
      </c>
      <c r="AD303">
        <f t="shared" si="83"/>
        <v>0</v>
      </c>
      <c r="AE303">
        <f t="shared" si="77"/>
        <v>2956</v>
      </c>
      <c r="AF303">
        <f t="shared" si="84"/>
        <v>1683</v>
      </c>
      <c r="AG303">
        <f t="shared" si="78"/>
        <v>0</v>
      </c>
      <c r="AI303">
        <f t="shared" si="79"/>
        <v>0.56935047361299052</v>
      </c>
      <c r="AJ303">
        <f t="shared" si="80"/>
        <v>0.11600886067373349</v>
      </c>
      <c r="AK303">
        <f t="shared" si="81"/>
        <v>-2.2344842598770458</v>
      </c>
      <c r="AO303">
        <f t="shared" si="74"/>
        <v>2.5280569690599705E-2</v>
      </c>
      <c r="AP303">
        <f t="shared" si="74"/>
        <v>2.24594229117723E-2</v>
      </c>
      <c r="AQ303">
        <f t="shared" si="74"/>
        <v>1.9144223532880079E-2</v>
      </c>
      <c r="AR303">
        <f t="shared" si="74"/>
        <v>1.4914391682429352E-2</v>
      </c>
      <c r="AS303">
        <f t="shared" si="74"/>
        <v>1.0786185662151794E-2</v>
      </c>
      <c r="AT303">
        <f t="shared" si="85"/>
        <v>8.158562845962709E-3</v>
      </c>
      <c r="AU303">
        <f t="shared" si="85"/>
        <v>6.4281770889601398E-3</v>
      </c>
      <c r="AV303">
        <f t="shared" si="85"/>
        <v>6.3740453123025849E-3</v>
      </c>
      <c r="AW303">
        <f t="shared" si="85"/>
        <v>1.8750423440959058E-3</v>
      </c>
      <c r="AX303">
        <f t="shared" si="85"/>
        <v>4.3992082340726696E-4</v>
      </c>
      <c r="AY303">
        <f t="shared" si="85"/>
        <v>1.4831877917164876E-4</v>
      </c>
      <c r="AZ303">
        <f t="shared" si="85"/>
        <v>0</v>
      </c>
      <c r="BA303">
        <f t="shared" si="85"/>
        <v>0</v>
      </c>
      <c r="BC303">
        <f t="shared" si="76"/>
        <v>-0.29237618608290744</v>
      </c>
      <c r="BD303">
        <f t="shared" si="76"/>
        <v>-0.28444654019829835</v>
      </c>
      <c r="BE303">
        <f t="shared" si="76"/>
        <v>-0.27366432494734233</v>
      </c>
      <c r="BF303">
        <f t="shared" si="76"/>
        <v>-0.25679291977957081</v>
      </c>
      <c r="BG303">
        <f t="shared" si="76"/>
        <v>-0.23520858324953819</v>
      </c>
      <c r="BH303">
        <f t="shared" si="76"/>
        <v>-0.21717176844361097</v>
      </c>
      <c r="BI303">
        <f t="shared" si="76"/>
        <v>-0.20232649438467926</v>
      </c>
      <c r="BJ303">
        <f t="shared" si="76"/>
        <v>-0.20181037638092889</v>
      </c>
      <c r="BK303">
        <f t="shared" si="76"/>
        <v>-0.13594855829600977</v>
      </c>
      <c r="BL303">
        <f t="shared" si="86"/>
        <v>-8.105425900386537E-2</v>
      </c>
      <c r="BM303">
        <f t="shared" si="86"/>
        <v>-5.3684249110294777E-2</v>
      </c>
      <c r="BN303">
        <f t="shared" si="86"/>
        <v>0</v>
      </c>
    </row>
    <row r="304" spans="1:66">
      <c r="A304" s="3" t="s">
        <v>102</v>
      </c>
      <c r="B304" s="1">
        <v>150</v>
      </c>
      <c r="C304" s="1">
        <v>166</v>
      </c>
      <c r="D304" s="1">
        <v>170</v>
      </c>
      <c r="E304" s="1">
        <v>213</v>
      </c>
      <c r="F304" s="1">
        <v>95</v>
      </c>
      <c r="G304" s="1">
        <v>58</v>
      </c>
      <c r="H304" s="1">
        <v>68</v>
      </c>
      <c r="I304" s="1">
        <v>33</v>
      </c>
      <c r="J304" s="1">
        <v>21</v>
      </c>
      <c r="K304" s="1">
        <v>21</v>
      </c>
      <c r="L304" s="1">
        <v>0</v>
      </c>
      <c r="M304" s="1">
        <v>5</v>
      </c>
      <c r="N304">
        <v>0</v>
      </c>
      <c r="O304">
        <f t="shared" si="82"/>
        <v>1000</v>
      </c>
      <c r="R304">
        <f t="shared" si="73"/>
        <v>213</v>
      </c>
      <c r="S304">
        <f t="shared" si="73"/>
        <v>170</v>
      </c>
      <c r="T304">
        <f t="shared" si="73"/>
        <v>166</v>
      </c>
      <c r="U304">
        <f t="shared" si="73"/>
        <v>150</v>
      </c>
      <c r="V304">
        <f t="shared" si="73"/>
        <v>95</v>
      </c>
      <c r="W304">
        <f t="shared" si="83"/>
        <v>68</v>
      </c>
      <c r="X304">
        <f t="shared" si="83"/>
        <v>58</v>
      </c>
      <c r="Y304">
        <f t="shared" si="83"/>
        <v>33</v>
      </c>
      <c r="Z304">
        <f t="shared" si="83"/>
        <v>21</v>
      </c>
      <c r="AA304">
        <f t="shared" si="83"/>
        <v>21</v>
      </c>
      <c r="AB304">
        <f t="shared" si="83"/>
        <v>5</v>
      </c>
      <c r="AC304">
        <f t="shared" si="83"/>
        <v>0</v>
      </c>
      <c r="AD304">
        <f t="shared" si="83"/>
        <v>0</v>
      </c>
      <c r="AE304">
        <f t="shared" si="77"/>
        <v>1000</v>
      </c>
      <c r="AF304">
        <f t="shared" si="84"/>
        <v>699</v>
      </c>
      <c r="AG304">
        <f t="shared" si="78"/>
        <v>0</v>
      </c>
      <c r="AI304">
        <f t="shared" si="79"/>
        <v>0.69899999999999995</v>
      </c>
      <c r="AJ304">
        <f t="shared" si="80"/>
        <v>0.14333399999999999</v>
      </c>
      <c r="AK304">
        <f t="shared" si="81"/>
        <v>-2.0861766416651935</v>
      </c>
      <c r="AO304">
        <f t="shared" si="74"/>
        <v>4.5369E-2</v>
      </c>
      <c r="AP304">
        <f t="shared" si="74"/>
        <v>2.8900000000000006E-2</v>
      </c>
      <c r="AQ304">
        <f t="shared" si="74"/>
        <v>2.7556000000000004E-2</v>
      </c>
      <c r="AR304">
        <f t="shared" si="74"/>
        <v>2.2499999999999999E-2</v>
      </c>
      <c r="AS304">
        <f t="shared" si="74"/>
        <v>9.025E-3</v>
      </c>
      <c r="AT304">
        <f t="shared" si="85"/>
        <v>4.6240000000000005E-3</v>
      </c>
      <c r="AU304">
        <f t="shared" si="85"/>
        <v>3.3640000000000002E-3</v>
      </c>
      <c r="AV304">
        <f t="shared" si="85"/>
        <v>1.0890000000000001E-3</v>
      </c>
      <c r="AW304">
        <f t="shared" si="85"/>
        <v>4.4100000000000004E-4</v>
      </c>
      <c r="AX304">
        <f t="shared" si="85"/>
        <v>4.4100000000000004E-4</v>
      </c>
      <c r="AY304">
        <f t="shared" si="85"/>
        <v>2.5000000000000001E-5</v>
      </c>
      <c r="AZ304">
        <f t="shared" si="85"/>
        <v>0</v>
      </c>
      <c r="BA304">
        <f t="shared" si="85"/>
        <v>0</v>
      </c>
      <c r="BC304">
        <f t="shared" si="76"/>
        <v>-0.32939664312708766</v>
      </c>
      <c r="BD304">
        <f t="shared" si="76"/>
        <v>-0.30123266312841879</v>
      </c>
      <c r="BE304">
        <f t="shared" si="76"/>
        <v>-0.29809740344384861</v>
      </c>
      <c r="BF304">
        <f t="shared" si="76"/>
        <v>-0.28456799773288216</v>
      </c>
      <c r="BG304">
        <f t="shared" si="76"/>
        <v>-0.22361844680125162</v>
      </c>
      <c r="BH304">
        <f t="shared" si="76"/>
        <v>-0.18280083501881009</v>
      </c>
      <c r="BI304">
        <f t="shared" si="76"/>
        <v>-0.16514411156927164</v>
      </c>
      <c r="BJ304">
        <f t="shared" si="76"/>
        <v>-0.11257117467801667</v>
      </c>
      <c r="BK304">
        <f t="shared" si="76"/>
        <v>-8.1127889666433001E-2</v>
      </c>
      <c r="BL304">
        <f t="shared" si="86"/>
        <v>-8.1127889666433001E-2</v>
      </c>
      <c r="BM304">
        <f t="shared" si="86"/>
        <v>-2.6491586832740183E-2</v>
      </c>
      <c r="BN304">
        <f t="shared" si="86"/>
        <v>0</v>
      </c>
    </row>
    <row r="305" spans="1:66">
      <c r="A305" s="3" t="s">
        <v>103</v>
      </c>
      <c r="B305" s="1">
        <v>210</v>
      </c>
      <c r="C305" s="1">
        <v>242</v>
      </c>
      <c r="D305" s="1">
        <v>164</v>
      </c>
      <c r="E305" s="1">
        <v>169</v>
      </c>
      <c r="F305" s="1">
        <v>85</v>
      </c>
      <c r="G305" s="1">
        <v>128</v>
      </c>
      <c r="H305" s="1">
        <v>87</v>
      </c>
      <c r="I305" s="1">
        <v>71</v>
      </c>
      <c r="J305" s="1">
        <v>24</v>
      </c>
      <c r="K305" s="1">
        <v>34</v>
      </c>
      <c r="L305" s="1">
        <v>0</v>
      </c>
      <c r="M305" s="1">
        <v>11</v>
      </c>
      <c r="N305">
        <v>0</v>
      </c>
      <c r="O305">
        <f t="shared" si="82"/>
        <v>1225</v>
      </c>
      <c r="R305">
        <f t="shared" si="73"/>
        <v>242</v>
      </c>
      <c r="S305">
        <f t="shared" si="73"/>
        <v>210</v>
      </c>
      <c r="T305">
        <f t="shared" si="73"/>
        <v>169</v>
      </c>
      <c r="U305">
        <f t="shared" si="73"/>
        <v>164</v>
      </c>
      <c r="V305">
        <f t="shared" si="73"/>
        <v>128</v>
      </c>
      <c r="W305">
        <f t="shared" si="83"/>
        <v>87</v>
      </c>
      <c r="X305">
        <f t="shared" si="83"/>
        <v>85</v>
      </c>
      <c r="Y305">
        <f t="shared" si="83"/>
        <v>71</v>
      </c>
      <c r="Z305">
        <f t="shared" si="83"/>
        <v>34</v>
      </c>
      <c r="AA305">
        <f t="shared" si="83"/>
        <v>24</v>
      </c>
      <c r="AB305">
        <f t="shared" si="83"/>
        <v>11</v>
      </c>
      <c r="AC305">
        <f t="shared" si="83"/>
        <v>0</v>
      </c>
      <c r="AD305">
        <f t="shared" si="83"/>
        <v>0</v>
      </c>
      <c r="AE305">
        <f t="shared" si="77"/>
        <v>1225</v>
      </c>
      <c r="AF305">
        <f t="shared" si="84"/>
        <v>785</v>
      </c>
      <c r="AG305">
        <f t="shared" si="78"/>
        <v>0</v>
      </c>
      <c r="AI305">
        <f t="shared" si="79"/>
        <v>0.64081632653061227</v>
      </c>
      <c r="AJ305">
        <f t="shared" si="80"/>
        <v>0.13074085797584342</v>
      </c>
      <c r="AK305">
        <f t="shared" si="81"/>
        <v>-2.1580737604415972</v>
      </c>
      <c r="AO305">
        <f t="shared" si="74"/>
        <v>3.902640566430654E-2</v>
      </c>
      <c r="AP305">
        <f t="shared" si="74"/>
        <v>2.9387755102040818E-2</v>
      </c>
      <c r="AQ305">
        <f t="shared" si="74"/>
        <v>1.9032736359850061E-2</v>
      </c>
      <c r="AR305">
        <f t="shared" si="74"/>
        <v>1.7923198667221991E-2</v>
      </c>
      <c r="AS305">
        <f t="shared" si="74"/>
        <v>1.0918117451062059E-2</v>
      </c>
      <c r="AT305">
        <f t="shared" si="85"/>
        <v>5.043898375676802E-3</v>
      </c>
      <c r="AU305">
        <f t="shared" si="85"/>
        <v>4.8146605581007914E-3</v>
      </c>
      <c r="AV305">
        <f t="shared" si="85"/>
        <v>3.3592669720949606E-3</v>
      </c>
      <c r="AW305">
        <f t="shared" si="85"/>
        <v>7.7034568929612655E-4</v>
      </c>
      <c r="AX305">
        <f t="shared" si="85"/>
        <v>3.8384006663890044E-4</v>
      </c>
      <c r="AY305">
        <f t="shared" si="85"/>
        <v>8.0633069554352361E-5</v>
      </c>
      <c r="AZ305">
        <f t="shared" si="85"/>
        <v>0</v>
      </c>
      <c r="BA305">
        <f t="shared" si="85"/>
        <v>0</v>
      </c>
      <c r="BC305">
        <f t="shared" si="76"/>
        <v>-0.32038002614772093</v>
      </c>
      <c r="BD305">
        <f t="shared" si="76"/>
        <v>-0.30232947295909007</v>
      </c>
      <c r="BE305">
        <f t="shared" si="76"/>
        <v>-0.27326919343789585</v>
      </c>
      <c r="BF305">
        <f t="shared" si="76"/>
        <v>-0.26920495510641568</v>
      </c>
      <c r="BG305">
        <f t="shared" si="76"/>
        <v>-0.23600753466088073</v>
      </c>
      <c r="BH305">
        <f t="shared" si="76"/>
        <v>-0.18783392357241568</v>
      </c>
      <c r="BI305">
        <f t="shared" si="76"/>
        <v>-0.18512964379716199</v>
      </c>
      <c r="BJ305">
        <f t="shared" si="76"/>
        <v>-0.16506869670331703</v>
      </c>
      <c r="BK305">
        <f t="shared" si="76"/>
        <v>-9.9483600281086243E-2</v>
      </c>
      <c r="BL305">
        <f t="shared" si="86"/>
        <v>-7.7047685733176455E-2</v>
      </c>
      <c r="BM305">
        <f t="shared" si="86"/>
        <v>-4.2319028042436757E-2</v>
      </c>
      <c r="BN305">
        <f t="shared" si="86"/>
        <v>0</v>
      </c>
    </row>
    <row r="306" spans="1:66">
      <c r="A306" s="3" t="s">
        <v>104</v>
      </c>
      <c r="B306" s="1">
        <v>126</v>
      </c>
      <c r="C306" s="1">
        <v>126</v>
      </c>
      <c r="D306" s="1">
        <v>91</v>
      </c>
      <c r="E306" s="1">
        <v>36</v>
      </c>
      <c r="F306" s="1">
        <v>71</v>
      </c>
      <c r="G306" s="1">
        <v>41</v>
      </c>
      <c r="H306" s="1">
        <v>28</v>
      </c>
      <c r="I306" s="1">
        <v>46</v>
      </c>
      <c r="J306" s="1">
        <v>18</v>
      </c>
      <c r="K306" s="1">
        <v>5</v>
      </c>
      <c r="L306" s="1">
        <v>0</v>
      </c>
      <c r="M306" s="1">
        <v>1</v>
      </c>
      <c r="N306">
        <v>0</v>
      </c>
      <c r="O306">
        <f t="shared" si="82"/>
        <v>589</v>
      </c>
      <c r="R306">
        <f t="shared" si="73"/>
        <v>126</v>
      </c>
      <c r="S306">
        <f t="shared" si="73"/>
        <v>126</v>
      </c>
      <c r="T306">
        <f t="shared" si="73"/>
        <v>91</v>
      </c>
      <c r="U306">
        <f t="shared" si="73"/>
        <v>71</v>
      </c>
      <c r="V306">
        <f t="shared" si="73"/>
        <v>46</v>
      </c>
      <c r="W306">
        <f t="shared" si="83"/>
        <v>41</v>
      </c>
      <c r="X306">
        <f t="shared" si="83"/>
        <v>36</v>
      </c>
      <c r="Y306">
        <f t="shared" si="83"/>
        <v>28</v>
      </c>
      <c r="Z306">
        <f t="shared" si="83"/>
        <v>18</v>
      </c>
      <c r="AA306">
        <f t="shared" si="83"/>
        <v>5</v>
      </c>
      <c r="AB306">
        <f t="shared" si="83"/>
        <v>1</v>
      </c>
      <c r="AC306">
        <f t="shared" si="83"/>
        <v>0</v>
      </c>
      <c r="AD306">
        <f t="shared" si="83"/>
        <v>0</v>
      </c>
      <c r="AE306">
        <f t="shared" si="77"/>
        <v>589</v>
      </c>
      <c r="AF306">
        <f t="shared" si="84"/>
        <v>414</v>
      </c>
      <c r="AG306">
        <f t="shared" si="78"/>
        <v>0</v>
      </c>
      <c r="AI306">
        <f t="shared" si="79"/>
        <v>0.70288624787775889</v>
      </c>
      <c r="AJ306">
        <f t="shared" si="80"/>
        <v>0.14787516466284828</v>
      </c>
      <c r="AK306">
        <f t="shared" si="81"/>
        <v>-2.0615538998455745</v>
      </c>
      <c r="AO306">
        <f t="shared" si="74"/>
        <v>4.5762579953361138E-2</v>
      </c>
      <c r="AP306">
        <f t="shared" si="74"/>
        <v>4.5762579953361138E-2</v>
      </c>
      <c r="AQ306">
        <f t="shared" si="74"/>
        <v>2.3869987691722321E-2</v>
      </c>
      <c r="AR306">
        <f t="shared" si="74"/>
        <v>1.4530685660424132E-2</v>
      </c>
      <c r="AS306">
        <f t="shared" si="74"/>
        <v>6.0993713266132635E-3</v>
      </c>
      <c r="AT306">
        <f t="shared" si="85"/>
        <v>4.8454835538926733E-3</v>
      </c>
      <c r="AU306">
        <f t="shared" si="85"/>
        <v>3.7357208125192768E-3</v>
      </c>
      <c r="AV306">
        <f t="shared" si="85"/>
        <v>2.2598804915240065E-3</v>
      </c>
      <c r="AW306">
        <f t="shared" si="85"/>
        <v>9.339302031298192E-4</v>
      </c>
      <c r="AX306">
        <f t="shared" si="85"/>
        <v>7.2062515673597169E-5</v>
      </c>
      <c r="AY306">
        <f t="shared" si="85"/>
        <v>2.8825006269438864E-6</v>
      </c>
      <c r="AZ306">
        <f t="shared" si="85"/>
        <v>0</v>
      </c>
      <c r="BA306">
        <f t="shared" si="85"/>
        <v>0</v>
      </c>
      <c r="BC306">
        <f t="shared" si="76"/>
        <v>-0.32989843610223041</v>
      </c>
      <c r="BD306">
        <f t="shared" si="76"/>
        <v>-0.32989843610223041</v>
      </c>
      <c r="BE306">
        <f t="shared" si="76"/>
        <v>-0.28853746624662313</v>
      </c>
      <c r="BF306">
        <f t="shared" si="76"/>
        <v>-0.25503902847084764</v>
      </c>
      <c r="BG306">
        <f t="shared" si="76"/>
        <v>-0.1991342957716038</v>
      </c>
      <c r="BH306">
        <f t="shared" si="76"/>
        <v>-0.18549918301330806</v>
      </c>
      <c r="BI306">
        <f t="shared" si="76"/>
        <v>-0.17082624928189671</v>
      </c>
      <c r="BJ306">
        <f t="shared" si="76"/>
        <v>-0.14481189619242565</v>
      </c>
      <c r="BK306">
        <f t="shared" si="76"/>
        <v>-0.10659589077011476</v>
      </c>
      <c r="BL306">
        <f t="shared" si="86"/>
        <v>-4.0483771402525348E-2</v>
      </c>
      <c r="BM306">
        <f t="shared" si="86"/>
        <v>-1.0829246491768398E-2</v>
      </c>
      <c r="BN306">
        <f t="shared" si="86"/>
        <v>0</v>
      </c>
    </row>
    <row r="307" spans="1:66">
      <c r="A307" s="3" t="s">
        <v>105</v>
      </c>
      <c r="B307" s="1">
        <v>117</v>
      </c>
      <c r="C307" s="1">
        <v>127</v>
      </c>
      <c r="D307" s="1">
        <v>102</v>
      </c>
      <c r="E307" s="1">
        <v>86</v>
      </c>
      <c r="F307" s="1">
        <v>83</v>
      </c>
      <c r="G307" s="1">
        <v>40</v>
      </c>
      <c r="H307" s="1">
        <v>16</v>
      </c>
      <c r="I307" s="1">
        <v>44</v>
      </c>
      <c r="J307" s="1">
        <v>25</v>
      </c>
      <c r="K307" s="1">
        <v>22</v>
      </c>
      <c r="L307" s="1">
        <v>0</v>
      </c>
      <c r="M307" s="1">
        <v>3</v>
      </c>
      <c r="N307">
        <v>0</v>
      </c>
      <c r="O307">
        <f t="shared" si="82"/>
        <v>665</v>
      </c>
      <c r="R307">
        <f t="shared" si="73"/>
        <v>127</v>
      </c>
      <c r="S307">
        <f t="shared" si="73"/>
        <v>117</v>
      </c>
      <c r="T307">
        <f t="shared" si="73"/>
        <v>102</v>
      </c>
      <c r="U307">
        <f t="shared" si="73"/>
        <v>86</v>
      </c>
      <c r="V307">
        <f t="shared" si="73"/>
        <v>83</v>
      </c>
      <c r="W307">
        <f t="shared" si="83"/>
        <v>44</v>
      </c>
      <c r="X307">
        <f t="shared" si="83"/>
        <v>40</v>
      </c>
      <c r="Y307">
        <f t="shared" si="83"/>
        <v>25</v>
      </c>
      <c r="Z307">
        <f t="shared" si="83"/>
        <v>22</v>
      </c>
      <c r="AA307">
        <f t="shared" si="83"/>
        <v>16</v>
      </c>
      <c r="AB307">
        <f t="shared" si="83"/>
        <v>3</v>
      </c>
      <c r="AC307">
        <f t="shared" si="83"/>
        <v>0</v>
      </c>
      <c r="AD307">
        <f t="shared" si="83"/>
        <v>0</v>
      </c>
      <c r="AE307">
        <f t="shared" si="77"/>
        <v>665</v>
      </c>
      <c r="AF307">
        <f t="shared" si="84"/>
        <v>432</v>
      </c>
      <c r="AG307">
        <f t="shared" si="78"/>
        <v>0</v>
      </c>
      <c r="AI307">
        <f t="shared" si="79"/>
        <v>0.64962406015037599</v>
      </c>
      <c r="AJ307">
        <f t="shared" si="80"/>
        <v>0.1343592062863927</v>
      </c>
      <c r="AK307">
        <f t="shared" si="81"/>
        <v>-2.1326252612485108</v>
      </c>
      <c r="AO307">
        <f t="shared" si="74"/>
        <v>3.6472383967437391E-2</v>
      </c>
      <c r="AP307">
        <f t="shared" si="74"/>
        <v>3.0954830685736897E-2</v>
      </c>
      <c r="AQ307">
        <f t="shared" si="74"/>
        <v>2.3526485386398326E-2</v>
      </c>
      <c r="AR307">
        <f t="shared" si="74"/>
        <v>1.6724518062072476E-2</v>
      </c>
      <c r="AS307">
        <f t="shared" si="74"/>
        <v>1.5578042851489627E-2</v>
      </c>
      <c r="AT307">
        <f t="shared" si="85"/>
        <v>4.37786194810334E-3</v>
      </c>
      <c r="AU307">
        <f t="shared" si="85"/>
        <v>3.6180677257052402E-3</v>
      </c>
      <c r="AV307">
        <f t="shared" si="85"/>
        <v>1.4133077053536094E-3</v>
      </c>
      <c r="AW307">
        <f t="shared" si="85"/>
        <v>1.094465487025835E-3</v>
      </c>
      <c r="AX307">
        <f t="shared" si="85"/>
        <v>5.7889083611283856E-4</v>
      </c>
      <c r="AY307">
        <f t="shared" si="85"/>
        <v>2.0351630957091979E-5</v>
      </c>
      <c r="AZ307">
        <f t="shared" si="85"/>
        <v>0</v>
      </c>
      <c r="BA307">
        <f t="shared" si="85"/>
        <v>0</v>
      </c>
      <c r="BC307">
        <f t="shared" si="76"/>
        <v>-0.31618224689180807</v>
      </c>
      <c r="BD307">
        <f t="shared" si="76"/>
        <v>-0.30571538854946989</v>
      </c>
      <c r="BE307">
        <f t="shared" si="76"/>
        <v>-0.28756549051413755</v>
      </c>
      <c r="BF307">
        <f t="shared" ref="BF307:BK370" si="87">IF(U307=0,0,(U307/$AE307)*LN(U307/$AE307))</f>
        <v>-0.26452303461443882</v>
      </c>
      <c r="BG307">
        <f t="shared" si="87"/>
        <v>-0.25972714876288466</v>
      </c>
      <c r="BH307">
        <f t="shared" si="87"/>
        <v>-0.17967862540820165</v>
      </c>
      <c r="BI307">
        <f t="shared" si="87"/>
        <v>-0.16907714806267174</v>
      </c>
      <c r="BJ307">
        <f t="shared" si="87"/>
        <v>-0.12334252690931029</v>
      </c>
      <c r="BK307">
        <f t="shared" si="87"/>
        <v>-0.11277049762488096</v>
      </c>
      <c r="BL307">
        <f t="shared" si="86"/>
        <v>-8.9676952022040846E-2</v>
      </c>
      <c r="BM307">
        <f t="shared" si="86"/>
        <v>-2.4366201888666516E-2</v>
      </c>
      <c r="BN307">
        <f t="shared" si="86"/>
        <v>0</v>
      </c>
    </row>
    <row r="308" spans="1:66">
      <c r="A308" s="3" t="s">
        <v>106</v>
      </c>
      <c r="B308" s="1">
        <v>110</v>
      </c>
      <c r="C308" s="1">
        <v>95</v>
      </c>
      <c r="D308" s="1">
        <v>73</v>
      </c>
      <c r="E308" s="1">
        <v>65</v>
      </c>
      <c r="F308" s="1">
        <v>48</v>
      </c>
      <c r="G308" s="1">
        <v>36</v>
      </c>
      <c r="H308" s="1">
        <v>24</v>
      </c>
      <c r="I308" s="1">
        <v>31</v>
      </c>
      <c r="J308" s="1">
        <v>9</v>
      </c>
      <c r="K308" s="1">
        <v>2</v>
      </c>
      <c r="L308" s="1">
        <v>0</v>
      </c>
      <c r="M308" s="1">
        <v>0</v>
      </c>
      <c r="N308">
        <v>0</v>
      </c>
      <c r="O308">
        <f t="shared" si="82"/>
        <v>493</v>
      </c>
      <c r="R308">
        <f t="shared" si="73"/>
        <v>110</v>
      </c>
      <c r="S308">
        <f t="shared" si="73"/>
        <v>95</v>
      </c>
      <c r="T308">
        <f t="shared" si="73"/>
        <v>73</v>
      </c>
      <c r="U308">
        <f t="shared" si="73"/>
        <v>65</v>
      </c>
      <c r="V308">
        <f t="shared" si="73"/>
        <v>48</v>
      </c>
      <c r="W308">
        <f t="shared" si="83"/>
        <v>36</v>
      </c>
      <c r="X308">
        <f t="shared" si="83"/>
        <v>31</v>
      </c>
      <c r="Y308">
        <f t="shared" si="83"/>
        <v>24</v>
      </c>
      <c r="Z308">
        <f t="shared" si="83"/>
        <v>9</v>
      </c>
      <c r="AA308">
        <f t="shared" si="83"/>
        <v>2</v>
      </c>
      <c r="AB308">
        <f t="shared" si="83"/>
        <v>0</v>
      </c>
      <c r="AC308">
        <f t="shared" si="83"/>
        <v>0</v>
      </c>
      <c r="AD308">
        <f t="shared" si="83"/>
        <v>0</v>
      </c>
      <c r="AE308">
        <f t="shared" si="77"/>
        <v>493</v>
      </c>
      <c r="AF308">
        <f t="shared" si="84"/>
        <v>343</v>
      </c>
      <c r="AG308">
        <f t="shared" si="78"/>
        <v>0</v>
      </c>
      <c r="AI308">
        <f t="shared" si="79"/>
        <v>0.6957403651115619</v>
      </c>
      <c r="AJ308">
        <f t="shared" si="80"/>
        <v>0.14771095540405432</v>
      </c>
      <c r="AK308">
        <f t="shared" si="81"/>
        <v>-2.0363663792783884</v>
      </c>
      <c r="AO308">
        <f t="shared" si="74"/>
        <v>4.9784199893848566E-2</v>
      </c>
      <c r="AP308">
        <f t="shared" si="74"/>
        <v>3.7132430086114325E-2</v>
      </c>
      <c r="AQ308">
        <f t="shared" si="74"/>
        <v>2.1925619936720583E-2</v>
      </c>
      <c r="AR308">
        <f t="shared" si="74"/>
        <v>1.7383325995992582E-2</v>
      </c>
      <c r="AS308">
        <f t="shared" si="74"/>
        <v>9.4795699632584367E-3</v>
      </c>
      <c r="AT308">
        <f t="shared" si="85"/>
        <v>5.3322581043328708E-3</v>
      </c>
      <c r="AU308">
        <f t="shared" si="85"/>
        <v>3.9539352147097912E-3</v>
      </c>
      <c r="AV308">
        <f t="shared" si="85"/>
        <v>2.3698924908146092E-3</v>
      </c>
      <c r="AW308">
        <f t="shared" si="85"/>
        <v>3.3326613152080442E-4</v>
      </c>
      <c r="AX308">
        <f t="shared" si="85"/>
        <v>1.6457586741768119E-5</v>
      </c>
      <c r="AY308">
        <f t="shared" si="85"/>
        <v>0</v>
      </c>
      <c r="AZ308">
        <f t="shared" si="85"/>
        <v>0</v>
      </c>
      <c r="BA308">
        <f t="shared" si="85"/>
        <v>0</v>
      </c>
      <c r="BC308">
        <f t="shared" ref="BC308:BH371" si="88">IF(R308=0,0,(R308/$AE308)*LN(R308/$AE308))</f>
        <v>-0.33469202618160271</v>
      </c>
      <c r="BD308">
        <f t="shared" si="88"/>
        <v>-0.31730236679919716</v>
      </c>
      <c r="BE308">
        <f t="shared" si="88"/>
        <v>-0.28282683671660008</v>
      </c>
      <c r="BF308">
        <f t="shared" si="87"/>
        <v>-0.26713574801127477</v>
      </c>
      <c r="BG308">
        <f t="shared" si="87"/>
        <v>-0.2267886244025768</v>
      </c>
      <c r="BH308">
        <f t="shared" si="87"/>
        <v>-0.19109867846068332</v>
      </c>
      <c r="BI308">
        <f t="shared" si="87"/>
        <v>-0.17395979930280703</v>
      </c>
      <c r="BJ308">
        <f t="shared" si="87"/>
        <v>-0.14713778549426748</v>
      </c>
      <c r="BK308">
        <f t="shared" si="87"/>
        <v>-7.3082274584905141E-2</v>
      </c>
      <c r="BL308">
        <f t="shared" si="86"/>
        <v>-2.2342239324473608E-2</v>
      </c>
      <c r="BM308">
        <f t="shared" si="86"/>
        <v>0</v>
      </c>
      <c r="BN308">
        <f t="shared" si="86"/>
        <v>0</v>
      </c>
    </row>
    <row r="309" spans="1:66">
      <c r="A309" s="3" t="s">
        <v>107</v>
      </c>
      <c r="B309" s="1">
        <v>62</v>
      </c>
      <c r="C309" s="1">
        <v>96</v>
      </c>
      <c r="D309" s="1">
        <v>48</v>
      </c>
      <c r="E309" s="1">
        <v>90</v>
      </c>
      <c r="F309" s="1">
        <v>53</v>
      </c>
      <c r="G309" s="1">
        <v>61</v>
      </c>
      <c r="H309" s="1">
        <v>56</v>
      </c>
      <c r="I309" s="1">
        <v>43</v>
      </c>
      <c r="J309" s="1">
        <v>37</v>
      </c>
      <c r="K309" s="1">
        <v>3</v>
      </c>
      <c r="L309" s="1">
        <v>0</v>
      </c>
      <c r="M309" s="1">
        <v>4</v>
      </c>
      <c r="N309">
        <v>0</v>
      </c>
      <c r="O309">
        <f t="shared" si="82"/>
        <v>553</v>
      </c>
      <c r="R309">
        <f t="shared" si="73"/>
        <v>96</v>
      </c>
      <c r="S309">
        <f t="shared" si="73"/>
        <v>90</v>
      </c>
      <c r="T309">
        <f t="shared" si="73"/>
        <v>62</v>
      </c>
      <c r="U309">
        <f t="shared" si="73"/>
        <v>61</v>
      </c>
      <c r="V309">
        <f t="shared" si="73"/>
        <v>56</v>
      </c>
      <c r="W309">
        <f t="shared" si="83"/>
        <v>53</v>
      </c>
      <c r="X309">
        <f t="shared" si="83"/>
        <v>48</v>
      </c>
      <c r="Y309">
        <f t="shared" si="83"/>
        <v>43</v>
      </c>
      <c r="Z309">
        <f t="shared" si="83"/>
        <v>37</v>
      </c>
      <c r="AA309">
        <f t="shared" si="83"/>
        <v>4</v>
      </c>
      <c r="AB309">
        <f t="shared" si="83"/>
        <v>3</v>
      </c>
      <c r="AC309">
        <f t="shared" si="83"/>
        <v>0</v>
      </c>
      <c r="AD309">
        <f t="shared" si="83"/>
        <v>0</v>
      </c>
      <c r="AE309">
        <f t="shared" si="77"/>
        <v>553</v>
      </c>
      <c r="AF309">
        <f t="shared" si="84"/>
        <v>309</v>
      </c>
      <c r="AG309">
        <f t="shared" si="78"/>
        <v>0</v>
      </c>
      <c r="AI309">
        <f t="shared" si="79"/>
        <v>0.55877034358047017</v>
      </c>
      <c r="AJ309">
        <f t="shared" si="80"/>
        <v>0.11894025355695877</v>
      </c>
      <c r="AK309">
        <f t="shared" si="81"/>
        <v>-2.200266987102522</v>
      </c>
      <c r="AO309">
        <f t="shared" si="74"/>
        <v>3.0136457723611797E-2</v>
      </c>
      <c r="AP309">
        <f t="shared" si="74"/>
        <v>2.6487121046143182E-2</v>
      </c>
      <c r="AQ309">
        <f t="shared" si="74"/>
        <v>1.2569937444614121E-2</v>
      </c>
      <c r="AR309">
        <f t="shared" si="74"/>
        <v>1.2167725606506022E-2</v>
      </c>
      <c r="AS309">
        <f t="shared" si="74"/>
        <v>1.0254766864284569E-2</v>
      </c>
      <c r="AT309">
        <f t="shared" si="85"/>
        <v>9.185471977606937E-3</v>
      </c>
      <c r="AU309">
        <f t="shared" si="85"/>
        <v>7.5341144309029493E-3</v>
      </c>
      <c r="AV309">
        <f t="shared" si="85"/>
        <v>6.0462576313973755E-3</v>
      </c>
      <c r="AW309">
        <f t="shared" si="85"/>
        <v>4.4766504582925953E-3</v>
      </c>
      <c r="AX309">
        <f t="shared" si="85"/>
        <v>5.2320239103492702E-5</v>
      </c>
      <c r="AY309">
        <f t="shared" si="85"/>
        <v>2.9430134495714646E-5</v>
      </c>
      <c r="AZ309">
        <f t="shared" si="85"/>
        <v>0</v>
      </c>
      <c r="BA309">
        <f t="shared" si="85"/>
        <v>0</v>
      </c>
      <c r="BC309">
        <f t="shared" si="88"/>
        <v>-0.30397276991904498</v>
      </c>
      <c r="BD309">
        <f t="shared" si="88"/>
        <v>-0.29547802858460448</v>
      </c>
      <c r="BE309">
        <f t="shared" si="88"/>
        <v>-0.24533429334826234</v>
      </c>
      <c r="BF309">
        <f t="shared" si="87"/>
        <v>-0.24317094462620331</v>
      </c>
      <c r="BG309">
        <f t="shared" si="87"/>
        <v>-0.23189937324427198</v>
      </c>
      <c r="BH309">
        <f t="shared" si="87"/>
        <v>-0.22475316937146705</v>
      </c>
      <c r="BI309">
        <f t="shared" si="87"/>
        <v>-0.21215105885984323</v>
      </c>
      <c r="BJ309">
        <f t="shared" si="87"/>
        <v>-0.19860540522719208</v>
      </c>
      <c r="BK309">
        <f t="shared" si="87"/>
        <v>-0.18094807104609417</v>
      </c>
      <c r="BL309">
        <f t="shared" si="86"/>
        <v>-3.5653263221717496E-2</v>
      </c>
      <c r="BM309">
        <f t="shared" si="86"/>
        <v>-2.8300609653820388E-2</v>
      </c>
      <c r="BN309">
        <f t="shared" si="86"/>
        <v>0</v>
      </c>
    </row>
    <row r="310" spans="1:66">
      <c r="A310" s="3" t="s">
        <v>108</v>
      </c>
      <c r="B310" s="1">
        <v>96</v>
      </c>
      <c r="C310" s="1">
        <v>171</v>
      </c>
      <c r="D310" s="1">
        <v>85</v>
      </c>
      <c r="E310" s="1">
        <v>120</v>
      </c>
      <c r="F310" s="1">
        <v>87</v>
      </c>
      <c r="G310" s="1">
        <v>49</v>
      </c>
      <c r="H310" s="1">
        <v>94</v>
      </c>
      <c r="I310" s="1">
        <v>82</v>
      </c>
      <c r="J310" s="1">
        <v>64</v>
      </c>
      <c r="K310" s="1">
        <v>7</v>
      </c>
      <c r="L310" s="1">
        <v>0</v>
      </c>
      <c r="M310" s="1">
        <v>2</v>
      </c>
      <c r="N310">
        <v>0</v>
      </c>
      <c r="O310">
        <f t="shared" si="82"/>
        <v>857</v>
      </c>
      <c r="R310">
        <f t="shared" ref="R310:AC373" si="89">IFERROR(LARGE($B310:$N310,COLUMN(A$1)),0)</f>
        <v>171</v>
      </c>
      <c r="S310">
        <f t="shared" si="89"/>
        <v>120</v>
      </c>
      <c r="T310">
        <f t="shared" si="89"/>
        <v>96</v>
      </c>
      <c r="U310">
        <f t="shared" si="89"/>
        <v>94</v>
      </c>
      <c r="V310">
        <f t="shared" si="89"/>
        <v>87</v>
      </c>
      <c r="W310">
        <f t="shared" si="83"/>
        <v>85</v>
      </c>
      <c r="X310">
        <f t="shared" si="83"/>
        <v>82</v>
      </c>
      <c r="Y310">
        <f t="shared" si="83"/>
        <v>64</v>
      </c>
      <c r="Z310">
        <f t="shared" si="83"/>
        <v>49</v>
      </c>
      <c r="AA310">
        <f t="shared" si="83"/>
        <v>7</v>
      </c>
      <c r="AB310">
        <f t="shared" si="83"/>
        <v>2</v>
      </c>
      <c r="AC310">
        <f t="shared" si="83"/>
        <v>0</v>
      </c>
      <c r="AD310">
        <f t="shared" si="83"/>
        <v>0</v>
      </c>
      <c r="AE310">
        <f t="shared" si="77"/>
        <v>857</v>
      </c>
      <c r="AF310">
        <f t="shared" si="84"/>
        <v>481</v>
      </c>
      <c r="AG310">
        <f t="shared" si="78"/>
        <v>0</v>
      </c>
      <c r="AI310">
        <f t="shared" si="79"/>
        <v>0.56126021003500581</v>
      </c>
      <c r="AJ310">
        <f t="shared" si="80"/>
        <v>0.1222154295260801</v>
      </c>
      <c r="AK310">
        <f t="shared" si="81"/>
        <v>-2.1812601683558492</v>
      </c>
      <c r="AO310">
        <f t="shared" ref="AO310:AZ373" si="90">(R310/$AE310)^2</f>
        <v>3.9813520067424696E-2</v>
      </c>
      <c r="AP310">
        <f t="shared" si="90"/>
        <v>1.9606534967029701E-2</v>
      </c>
      <c r="AQ310">
        <f t="shared" si="90"/>
        <v>1.2548182378899013E-2</v>
      </c>
      <c r="AR310">
        <f t="shared" si="90"/>
        <v>1.2030787706157951E-2</v>
      </c>
      <c r="AS310">
        <f t="shared" si="90"/>
        <v>1.0305684942044988E-2</v>
      </c>
      <c r="AT310">
        <f t="shared" si="85"/>
        <v>9.8373066067215E-3</v>
      </c>
      <c r="AU310">
        <f t="shared" si="85"/>
        <v>9.1551625776602596E-3</v>
      </c>
      <c r="AV310">
        <f t="shared" si="85"/>
        <v>5.5769699461773372E-3</v>
      </c>
      <c r="AW310">
        <f t="shared" si="85"/>
        <v>3.2691173927665504E-3</v>
      </c>
      <c r="AX310">
        <f t="shared" si="85"/>
        <v>6.6716681485031631E-5</v>
      </c>
      <c r="AY310">
        <f t="shared" si="85"/>
        <v>5.4462597130638059E-6</v>
      </c>
      <c r="AZ310">
        <f t="shared" si="85"/>
        <v>0</v>
      </c>
      <c r="BA310">
        <f t="shared" si="85"/>
        <v>0</v>
      </c>
      <c r="BC310">
        <f t="shared" si="88"/>
        <v>-0.32160258566892125</v>
      </c>
      <c r="BD310">
        <f t="shared" si="88"/>
        <v>-0.2752783443382591</v>
      </c>
      <c r="BE310">
        <f t="shared" si="88"/>
        <v>-0.24521891925843009</v>
      </c>
      <c r="BF310">
        <f t="shared" si="87"/>
        <v>-0.24241943385625545</v>
      </c>
      <c r="BG310">
        <f t="shared" si="87"/>
        <v>-0.2322229785239884</v>
      </c>
      <c r="BH310">
        <f t="shared" si="87"/>
        <v>-0.22919120919385574</v>
      </c>
      <c r="BI310">
        <f t="shared" si="87"/>
        <v>-0.2245401762536163</v>
      </c>
      <c r="BJ310">
        <f t="shared" si="87"/>
        <v>-0.19375905420681319</v>
      </c>
      <c r="BK310">
        <f t="shared" si="87"/>
        <v>-0.16361641003952218</v>
      </c>
      <c r="BL310">
        <f t="shared" si="86"/>
        <v>-3.9268021454839284E-2</v>
      </c>
      <c r="BM310">
        <f t="shared" si="86"/>
        <v>-1.4143035561348504E-2</v>
      </c>
      <c r="BN310">
        <f t="shared" si="86"/>
        <v>0</v>
      </c>
    </row>
    <row r="311" spans="1:66">
      <c r="A311" s="3" t="s">
        <v>109</v>
      </c>
      <c r="B311" s="1">
        <v>260</v>
      </c>
      <c r="C311" s="1">
        <v>257</v>
      </c>
      <c r="D311" s="1">
        <v>263</v>
      </c>
      <c r="E311" s="1">
        <v>357</v>
      </c>
      <c r="F311" s="1">
        <v>278</v>
      </c>
      <c r="G311" s="1">
        <v>151</v>
      </c>
      <c r="H311" s="1">
        <v>196</v>
      </c>
      <c r="I311" s="1">
        <v>195</v>
      </c>
      <c r="J311" s="1">
        <v>175</v>
      </c>
      <c r="K311" s="1">
        <v>37</v>
      </c>
      <c r="L311" s="1">
        <v>0</v>
      </c>
      <c r="M311" s="1">
        <v>11</v>
      </c>
      <c r="N311">
        <v>0</v>
      </c>
      <c r="O311">
        <f t="shared" si="82"/>
        <v>2180</v>
      </c>
      <c r="R311">
        <f t="shared" si="89"/>
        <v>357</v>
      </c>
      <c r="S311">
        <f t="shared" si="89"/>
        <v>278</v>
      </c>
      <c r="T311">
        <f t="shared" si="89"/>
        <v>263</v>
      </c>
      <c r="U311">
        <f t="shared" si="89"/>
        <v>260</v>
      </c>
      <c r="V311">
        <f t="shared" si="89"/>
        <v>257</v>
      </c>
      <c r="W311">
        <f t="shared" si="83"/>
        <v>196</v>
      </c>
      <c r="X311">
        <f t="shared" si="83"/>
        <v>195</v>
      </c>
      <c r="Y311">
        <f t="shared" si="83"/>
        <v>175</v>
      </c>
      <c r="Z311">
        <f t="shared" si="83"/>
        <v>151</v>
      </c>
      <c r="AA311">
        <f t="shared" si="83"/>
        <v>37</v>
      </c>
      <c r="AB311">
        <f t="shared" si="83"/>
        <v>11</v>
      </c>
      <c r="AC311">
        <f t="shared" si="83"/>
        <v>0</v>
      </c>
      <c r="AD311">
        <f t="shared" si="83"/>
        <v>0</v>
      </c>
      <c r="AE311">
        <f t="shared" si="77"/>
        <v>2180</v>
      </c>
      <c r="AF311">
        <f t="shared" si="84"/>
        <v>1158</v>
      </c>
      <c r="AG311">
        <f t="shared" si="78"/>
        <v>0</v>
      </c>
      <c r="AI311">
        <f t="shared" si="79"/>
        <v>0.53119266055045866</v>
      </c>
      <c r="AJ311">
        <f t="shared" si="80"/>
        <v>0.11339702045282386</v>
      </c>
      <c r="AK311">
        <f t="shared" si="81"/>
        <v>-2.2355344536090116</v>
      </c>
      <c r="AO311">
        <f t="shared" si="90"/>
        <v>2.6817818365457453E-2</v>
      </c>
      <c r="AP311">
        <f t="shared" si="90"/>
        <v>1.626209914990321E-2</v>
      </c>
      <c r="AQ311">
        <f t="shared" si="90"/>
        <v>1.4554540863563675E-2</v>
      </c>
      <c r="AR311">
        <f t="shared" si="90"/>
        <v>1.4224391886204866E-2</v>
      </c>
      <c r="AS311">
        <f t="shared" si="90"/>
        <v>1.3898030468815758E-2</v>
      </c>
      <c r="AT311">
        <f t="shared" si="85"/>
        <v>8.0834946553320439E-3</v>
      </c>
      <c r="AU311">
        <f t="shared" si="85"/>
        <v>8.0012204359902368E-3</v>
      </c>
      <c r="AV311">
        <f t="shared" si="85"/>
        <v>6.4441124484471007E-3</v>
      </c>
      <c r="AW311">
        <f t="shared" si="85"/>
        <v>4.7977863816177097E-3</v>
      </c>
      <c r="AX311">
        <f t="shared" si="85"/>
        <v>2.8806497769548022E-4</v>
      </c>
      <c r="AY311">
        <f t="shared" si="85"/>
        <v>2.5460819796313445E-5</v>
      </c>
      <c r="AZ311">
        <f t="shared" si="85"/>
        <v>0</v>
      </c>
      <c r="BA311">
        <f t="shared" si="85"/>
        <v>0</v>
      </c>
      <c r="BC311">
        <f t="shared" si="88"/>
        <v>-0.29630089060515957</v>
      </c>
      <c r="BD311">
        <f t="shared" si="88"/>
        <v>-0.26262826316592397</v>
      </c>
      <c r="BE311">
        <f t="shared" si="88"/>
        <v>-0.25514934426982216</v>
      </c>
      <c r="BF311">
        <f t="shared" si="87"/>
        <v>-0.2536071635043935</v>
      </c>
      <c r="BG311">
        <f t="shared" si="87"/>
        <v>-0.25204910376981382</v>
      </c>
      <c r="BH311">
        <f t="shared" si="87"/>
        <v>-0.21658588868087755</v>
      </c>
      <c r="BI311">
        <f t="shared" si="87"/>
        <v>-0.21593840204485351</v>
      </c>
      <c r="BJ311">
        <f t="shared" si="87"/>
        <v>-0.20247774395662094</v>
      </c>
      <c r="BK311">
        <f t="shared" si="87"/>
        <v>-0.18492653585513752</v>
      </c>
      <c r="BL311">
        <f t="shared" si="86"/>
        <v>-6.9182570181715447E-2</v>
      </c>
      <c r="BM311">
        <f t="shared" si="86"/>
        <v>-2.6688547574693765E-2</v>
      </c>
      <c r="BN311">
        <f t="shared" si="86"/>
        <v>0</v>
      </c>
    </row>
    <row r="312" spans="1:66">
      <c r="A312" s="3" t="s">
        <v>110</v>
      </c>
      <c r="B312" s="1">
        <v>242</v>
      </c>
      <c r="C312" s="1">
        <v>312</v>
      </c>
      <c r="D312" s="1">
        <v>227</v>
      </c>
      <c r="E312" s="1">
        <v>225</v>
      </c>
      <c r="F312" s="1">
        <v>187</v>
      </c>
      <c r="G312" s="1">
        <v>171</v>
      </c>
      <c r="H312" s="1">
        <v>165</v>
      </c>
      <c r="I312" s="1">
        <v>98</v>
      </c>
      <c r="J312" s="1">
        <v>89</v>
      </c>
      <c r="K312" s="1">
        <v>20</v>
      </c>
      <c r="L312" s="1">
        <v>0</v>
      </c>
      <c r="M312" s="1">
        <v>22</v>
      </c>
      <c r="N312">
        <v>0</v>
      </c>
      <c r="O312">
        <f t="shared" si="82"/>
        <v>1758</v>
      </c>
      <c r="R312">
        <f t="shared" si="89"/>
        <v>312</v>
      </c>
      <c r="S312">
        <f t="shared" si="89"/>
        <v>242</v>
      </c>
      <c r="T312">
        <f t="shared" si="89"/>
        <v>227</v>
      </c>
      <c r="U312">
        <f t="shared" si="89"/>
        <v>225</v>
      </c>
      <c r="V312">
        <f t="shared" si="89"/>
        <v>187</v>
      </c>
      <c r="W312">
        <f t="shared" si="83"/>
        <v>171</v>
      </c>
      <c r="X312">
        <f t="shared" si="83"/>
        <v>165</v>
      </c>
      <c r="Y312">
        <f t="shared" si="83"/>
        <v>98</v>
      </c>
      <c r="Z312">
        <f t="shared" si="83"/>
        <v>89</v>
      </c>
      <c r="AA312">
        <f t="shared" si="83"/>
        <v>22</v>
      </c>
      <c r="AB312">
        <f t="shared" si="83"/>
        <v>20</v>
      </c>
      <c r="AC312">
        <f t="shared" si="83"/>
        <v>0</v>
      </c>
      <c r="AD312">
        <f t="shared" si="83"/>
        <v>0</v>
      </c>
      <c r="AE312">
        <f t="shared" si="77"/>
        <v>1758</v>
      </c>
      <c r="AF312">
        <f t="shared" si="84"/>
        <v>1006</v>
      </c>
      <c r="AG312">
        <f t="shared" si="78"/>
        <v>0</v>
      </c>
      <c r="AI312">
        <f t="shared" si="79"/>
        <v>0.57224118316268491</v>
      </c>
      <c r="AJ312">
        <f t="shared" si="80"/>
        <v>0.11904170242065849</v>
      </c>
      <c r="AK312">
        <f t="shared" si="81"/>
        <v>-2.2120447171763238</v>
      </c>
      <c r="AO312">
        <f t="shared" si="90"/>
        <v>3.1497163624503492E-2</v>
      </c>
      <c r="AP312">
        <f t="shared" si="90"/>
        <v>1.894929210331836E-2</v>
      </c>
      <c r="AQ312">
        <f t="shared" si="90"/>
        <v>1.6673008551190006E-2</v>
      </c>
      <c r="AR312">
        <f t="shared" si="90"/>
        <v>1.6380505305827672E-2</v>
      </c>
      <c r="AS312">
        <f t="shared" si="90"/>
        <v>1.1314763260039268E-2</v>
      </c>
      <c r="AT312">
        <f t="shared" si="85"/>
        <v>9.4613798646460655E-3</v>
      </c>
      <c r="AU312">
        <f t="shared" si="85"/>
        <v>8.8090717422451038E-3</v>
      </c>
      <c r="AV312">
        <f t="shared" si="85"/>
        <v>3.1075234164379059E-3</v>
      </c>
      <c r="AW312">
        <f t="shared" si="85"/>
        <v>2.5629626178263901E-3</v>
      </c>
      <c r="AX312">
        <f t="shared" si="85"/>
        <v>1.5660571986213519E-4</v>
      </c>
      <c r="AY312">
        <f t="shared" si="85"/>
        <v>1.2942621476209521E-4</v>
      </c>
      <c r="AZ312">
        <f t="shared" si="85"/>
        <v>0</v>
      </c>
      <c r="BA312">
        <f t="shared" si="85"/>
        <v>0</v>
      </c>
      <c r="BC312">
        <f t="shared" si="88"/>
        <v>-0.30684062219335589</v>
      </c>
      <c r="BD312">
        <f t="shared" si="88"/>
        <v>-0.27297191877440358</v>
      </c>
      <c r="BE312">
        <f t="shared" si="88"/>
        <v>-0.26431452092910374</v>
      </c>
      <c r="BF312">
        <f t="shared" si="87"/>
        <v>-0.26311838857176217</v>
      </c>
      <c r="BG312">
        <f t="shared" si="87"/>
        <v>-0.23835835453926632</v>
      </c>
      <c r="BH312">
        <f t="shared" si="87"/>
        <v>-0.2266643442650518</v>
      </c>
      <c r="BI312">
        <f t="shared" si="87"/>
        <v>-0.22206358914496552</v>
      </c>
      <c r="BJ312">
        <f t="shared" si="87"/>
        <v>-0.16093431783748915</v>
      </c>
      <c r="BK312">
        <f t="shared" si="87"/>
        <v>-0.15103146647193141</v>
      </c>
      <c r="BL312">
        <f t="shared" si="86"/>
        <v>-5.4823419651598253E-2</v>
      </c>
      <c r="BM312">
        <f t="shared" si="86"/>
        <v>-5.0923774797396265E-2</v>
      </c>
      <c r="BN312">
        <f t="shared" si="86"/>
        <v>0</v>
      </c>
    </row>
    <row r="313" spans="1:66">
      <c r="A313" s="3" t="s">
        <v>111</v>
      </c>
      <c r="B313" s="1">
        <v>53</v>
      </c>
      <c r="C313" s="1">
        <v>98</v>
      </c>
      <c r="D313" s="1">
        <v>53</v>
      </c>
      <c r="E313" s="1">
        <v>73</v>
      </c>
      <c r="F313" s="1">
        <v>46</v>
      </c>
      <c r="G313" s="1">
        <v>36</v>
      </c>
      <c r="H313" s="1">
        <v>60</v>
      </c>
      <c r="I313" s="1">
        <v>35</v>
      </c>
      <c r="J313" s="1">
        <v>26</v>
      </c>
      <c r="K313" s="1">
        <v>8</v>
      </c>
      <c r="L313" s="1">
        <v>0</v>
      </c>
      <c r="M313" s="1">
        <v>5</v>
      </c>
      <c r="N313">
        <v>0</v>
      </c>
      <c r="O313">
        <f t="shared" si="82"/>
        <v>493</v>
      </c>
      <c r="R313">
        <f t="shared" si="89"/>
        <v>98</v>
      </c>
      <c r="S313">
        <f t="shared" si="89"/>
        <v>73</v>
      </c>
      <c r="T313">
        <f t="shared" si="89"/>
        <v>60</v>
      </c>
      <c r="U313">
        <f t="shared" si="89"/>
        <v>53</v>
      </c>
      <c r="V313">
        <f t="shared" si="89"/>
        <v>53</v>
      </c>
      <c r="W313">
        <f t="shared" si="83"/>
        <v>46</v>
      </c>
      <c r="X313">
        <f t="shared" si="83"/>
        <v>36</v>
      </c>
      <c r="Y313">
        <f t="shared" si="83"/>
        <v>35</v>
      </c>
      <c r="Z313">
        <f t="shared" si="83"/>
        <v>26</v>
      </c>
      <c r="AA313">
        <f t="shared" si="83"/>
        <v>8</v>
      </c>
      <c r="AB313">
        <f t="shared" si="83"/>
        <v>5</v>
      </c>
      <c r="AC313">
        <f t="shared" si="83"/>
        <v>0</v>
      </c>
      <c r="AD313">
        <f t="shared" si="83"/>
        <v>0</v>
      </c>
      <c r="AE313">
        <f t="shared" si="77"/>
        <v>493</v>
      </c>
      <c r="AF313">
        <f t="shared" si="84"/>
        <v>284</v>
      </c>
      <c r="AG313">
        <f t="shared" si="78"/>
        <v>0</v>
      </c>
      <c r="AI313">
        <f t="shared" si="79"/>
        <v>0.57606490872210958</v>
      </c>
      <c r="AJ313">
        <f t="shared" si="80"/>
        <v>0.12159276524486831</v>
      </c>
      <c r="AK313">
        <f t="shared" si="81"/>
        <v>-2.20862972426051</v>
      </c>
      <c r="AO313">
        <f t="shared" si="90"/>
        <v>3.9514665766985257E-2</v>
      </c>
      <c r="AP313">
        <f t="shared" si="90"/>
        <v>2.1925619936720583E-2</v>
      </c>
      <c r="AQ313">
        <f t="shared" si="90"/>
        <v>1.4811828067591308E-2</v>
      </c>
      <c r="AR313">
        <f t="shared" si="90"/>
        <v>1.1557340289406663E-2</v>
      </c>
      <c r="AS313">
        <f t="shared" si="90"/>
        <v>1.1557340289406663E-2</v>
      </c>
      <c r="AT313">
        <f t="shared" si="85"/>
        <v>8.7060633863953359E-3</v>
      </c>
      <c r="AU313">
        <f t="shared" si="85"/>
        <v>5.3322581043328708E-3</v>
      </c>
      <c r="AV313">
        <f t="shared" si="85"/>
        <v>5.0401359396664873E-3</v>
      </c>
      <c r="AW313">
        <f t="shared" si="85"/>
        <v>2.7813321593588122E-3</v>
      </c>
      <c r="AX313">
        <f t="shared" si="85"/>
        <v>2.633213878682899E-4</v>
      </c>
      <c r="AY313">
        <f t="shared" si="85"/>
        <v>1.0285991713605075E-4</v>
      </c>
      <c r="AZ313">
        <f t="shared" si="85"/>
        <v>0</v>
      </c>
      <c r="BA313">
        <f t="shared" si="85"/>
        <v>0</v>
      </c>
      <c r="BC313">
        <f t="shared" si="88"/>
        <v>-0.32114216256889977</v>
      </c>
      <c r="BD313">
        <f t="shared" si="88"/>
        <v>-0.28282683671660008</v>
      </c>
      <c r="BE313">
        <f t="shared" si="88"/>
        <v>-0.25632835032299262</v>
      </c>
      <c r="BF313">
        <f t="shared" si="87"/>
        <v>-0.23975966492089273</v>
      </c>
      <c r="BG313">
        <f t="shared" si="87"/>
        <v>-0.23975966492089273</v>
      </c>
      <c r="BH313">
        <f t="shared" si="87"/>
        <v>-0.22131017802731315</v>
      </c>
      <c r="BI313">
        <f t="shared" si="87"/>
        <v>-0.19109867846068332</v>
      </c>
      <c r="BJ313">
        <f t="shared" si="87"/>
        <v>-0.1877903426761961</v>
      </c>
      <c r="BK313">
        <f t="shared" si="87"/>
        <v>-0.15517794835000287</v>
      </c>
      <c r="BL313">
        <f t="shared" si="86"/>
        <v>-6.6873308435908385E-2</v>
      </c>
      <c r="BM313">
        <f t="shared" si="86"/>
        <v>-4.6562588860127679E-2</v>
      </c>
      <c r="BN313">
        <f t="shared" si="86"/>
        <v>0</v>
      </c>
    </row>
    <row r="314" spans="1:66">
      <c r="A314" s="3" t="s">
        <v>112</v>
      </c>
      <c r="B314" s="1">
        <v>68</v>
      </c>
      <c r="C314" s="1">
        <v>86</v>
      </c>
      <c r="D314" s="1">
        <v>84</v>
      </c>
      <c r="E314" s="1">
        <v>166</v>
      </c>
      <c r="F314" s="1">
        <v>49</v>
      </c>
      <c r="G314" s="1">
        <v>31</v>
      </c>
      <c r="H314" s="1">
        <v>66</v>
      </c>
      <c r="I314" s="1">
        <v>32</v>
      </c>
      <c r="J314" s="1">
        <v>36</v>
      </c>
      <c r="K314" s="1">
        <v>18</v>
      </c>
      <c r="L314" s="1">
        <v>0</v>
      </c>
      <c r="M314" s="1">
        <v>4</v>
      </c>
      <c r="N314">
        <v>0</v>
      </c>
      <c r="O314">
        <f t="shared" si="82"/>
        <v>640</v>
      </c>
      <c r="R314">
        <f t="shared" si="89"/>
        <v>166</v>
      </c>
      <c r="S314">
        <f t="shared" si="89"/>
        <v>86</v>
      </c>
      <c r="T314">
        <f t="shared" si="89"/>
        <v>84</v>
      </c>
      <c r="U314">
        <f t="shared" si="89"/>
        <v>68</v>
      </c>
      <c r="V314">
        <f t="shared" si="89"/>
        <v>66</v>
      </c>
      <c r="W314">
        <f t="shared" si="83"/>
        <v>49</v>
      </c>
      <c r="X314">
        <f t="shared" si="83"/>
        <v>36</v>
      </c>
      <c r="Y314">
        <f t="shared" si="83"/>
        <v>32</v>
      </c>
      <c r="Z314">
        <f t="shared" si="83"/>
        <v>31</v>
      </c>
      <c r="AA314">
        <f t="shared" si="83"/>
        <v>18</v>
      </c>
      <c r="AB314">
        <f t="shared" si="83"/>
        <v>4</v>
      </c>
      <c r="AC314">
        <f t="shared" si="83"/>
        <v>0</v>
      </c>
      <c r="AD314">
        <f t="shared" si="83"/>
        <v>0</v>
      </c>
      <c r="AE314">
        <f t="shared" si="77"/>
        <v>640</v>
      </c>
      <c r="AF314">
        <f t="shared" si="84"/>
        <v>404</v>
      </c>
      <c r="AG314">
        <f t="shared" si="78"/>
        <v>0</v>
      </c>
      <c r="AI314">
        <f t="shared" si="79"/>
        <v>0.63124999999999998</v>
      </c>
      <c r="AJ314">
        <f t="shared" si="80"/>
        <v>0.13918457031250003</v>
      </c>
      <c r="AK314">
        <f t="shared" si="81"/>
        <v>-2.1459508543527375</v>
      </c>
      <c r="AO314">
        <f t="shared" si="90"/>
        <v>6.7275390625000014E-2</v>
      </c>
      <c r="AP314">
        <f t="shared" si="90"/>
        <v>1.8056640624999998E-2</v>
      </c>
      <c r="AQ314">
        <f t="shared" si="90"/>
        <v>1.7226562500000001E-2</v>
      </c>
      <c r="AR314">
        <f t="shared" si="90"/>
        <v>1.1289062499999999E-2</v>
      </c>
      <c r="AS314">
        <f t="shared" si="90"/>
        <v>1.0634765624999999E-2</v>
      </c>
      <c r="AT314">
        <f t="shared" si="85"/>
        <v>5.8618164062500012E-3</v>
      </c>
      <c r="AU314">
        <f t="shared" si="85"/>
        <v>3.1640625000000002E-3</v>
      </c>
      <c r="AV314">
        <f t="shared" si="85"/>
        <v>2.5000000000000005E-3</v>
      </c>
      <c r="AW314">
        <f t="shared" si="85"/>
        <v>2.3461914062500003E-3</v>
      </c>
      <c r="AX314">
        <f t="shared" si="85"/>
        <v>7.9101562500000005E-4</v>
      </c>
      <c r="AY314">
        <f t="shared" si="85"/>
        <v>3.9062500000000008E-5</v>
      </c>
      <c r="AZ314">
        <f t="shared" si="85"/>
        <v>0</v>
      </c>
      <c r="BA314">
        <f t="shared" si="85"/>
        <v>0</v>
      </c>
      <c r="BC314">
        <f t="shared" si="88"/>
        <v>-0.35002147563676711</v>
      </c>
      <c r="BD314">
        <f t="shared" si="88"/>
        <v>-0.26970686826346574</v>
      </c>
      <c r="BE314">
        <f t="shared" si="88"/>
        <v>-0.26652299329824053</v>
      </c>
      <c r="BF314">
        <f t="shared" si="87"/>
        <v>-0.23820830006262114</v>
      </c>
      <c r="BG314">
        <f t="shared" si="87"/>
        <v>-0.23428076041500201</v>
      </c>
      <c r="BH314">
        <f t="shared" si="87"/>
        <v>-0.19673866567798667</v>
      </c>
      <c r="BI314">
        <f t="shared" si="87"/>
        <v>-0.16188464463174043</v>
      </c>
      <c r="BJ314">
        <f t="shared" si="87"/>
        <v>-0.14978661367769955</v>
      </c>
      <c r="BK314">
        <f t="shared" si="87"/>
        <v>-0.14664360957488393</v>
      </c>
      <c r="BL314">
        <f t="shared" si="86"/>
        <v>-0.10043708676911868</v>
      </c>
      <c r="BM314">
        <f t="shared" si="86"/>
        <v>-3.1719836345211416E-2</v>
      </c>
      <c r="BN314">
        <f t="shared" si="86"/>
        <v>0</v>
      </c>
    </row>
    <row r="315" spans="1:66">
      <c r="A315" s="3" t="s">
        <v>113</v>
      </c>
      <c r="B315" s="1">
        <v>129</v>
      </c>
      <c r="C315" s="1">
        <v>149</v>
      </c>
      <c r="D315" s="1">
        <v>115</v>
      </c>
      <c r="E315" s="1">
        <v>109</v>
      </c>
      <c r="F315" s="1">
        <v>248</v>
      </c>
      <c r="G315" s="1">
        <v>159</v>
      </c>
      <c r="H315" s="1">
        <v>59</v>
      </c>
      <c r="I315" s="1">
        <v>55</v>
      </c>
      <c r="J315" s="1">
        <v>36</v>
      </c>
      <c r="K315" s="1">
        <v>15</v>
      </c>
      <c r="L315" s="1">
        <v>1</v>
      </c>
      <c r="M315" s="1">
        <v>8</v>
      </c>
      <c r="N315">
        <v>0</v>
      </c>
      <c r="O315">
        <f t="shared" si="82"/>
        <v>1083</v>
      </c>
      <c r="R315">
        <f t="shared" si="89"/>
        <v>248</v>
      </c>
      <c r="S315">
        <f t="shared" si="89"/>
        <v>159</v>
      </c>
      <c r="T315">
        <f t="shared" si="89"/>
        <v>149</v>
      </c>
      <c r="U315">
        <f t="shared" si="89"/>
        <v>129</v>
      </c>
      <c r="V315">
        <f t="shared" si="89"/>
        <v>115</v>
      </c>
      <c r="W315">
        <f t="shared" si="83"/>
        <v>109</v>
      </c>
      <c r="X315">
        <f t="shared" si="83"/>
        <v>59</v>
      </c>
      <c r="Y315">
        <f t="shared" si="83"/>
        <v>55</v>
      </c>
      <c r="Z315">
        <f t="shared" si="83"/>
        <v>36</v>
      </c>
      <c r="AA315">
        <f t="shared" si="83"/>
        <v>15</v>
      </c>
      <c r="AB315">
        <f t="shared" si="83"/>
        <v>8</v>
      </c>
      <c r="AC315">
        <f t="shared" si="83"/>
        <v>1</v>
      </c>
      <c r="AD315">
        <f t="shared" si="83"/>
        <v>0</v>
      </c>
      <c r="AE315">
        <f t="shared" si="77"/>
        <v>1083</v>
      </c>
      <c r="AF315">
        <f t="shared" si="84"/>
        <v>685</v>
      </c>
      <c r="AG315">
        <f t="shared" si="78"/>
        <v>0</v>
      </c>
      <c r="AI315">
        <f t="shared" si="79"/>
        <v>0.63250230840258537</v>
      </c>
      <c r="AJ315">
        <f t="shared" si="80"/>
        <v>0.13541349607678138</v>
      </c>
      <c r="AK315">
        <f t="shared" si="81"/>
        <v>-2.139794021342794</v>
      </c>
      <c r="AO315">
        <f t="shared" si="90"/>
        <v>5.2438039746301658E-2</v>
      </c>
      <c r="AP315">
        <f t="shared" si="90"/>
        <v>2.1554469348761908E-2</v>
      </c>
      <c r="AQ315">
        <f t="shared" si="90"/>
        <v>1.8928474902569634E-2</v>
      </c>
      <c r="AR315">
        <f t="shared" si="90"/>
        <v>1.4188043369832952E-2</v>
      </c>
      <c r="AS315">
        <f t="shared" si="90"/>
        <v>1.1275576802237893E-2</v>
      </c>
      <c r="AT315">
        <f t="shared" si="85"/>
        <v>1.0129688316626723E-2</v>
      </c>
      <c r="AU315">
        <f t="shared" si="85"/>
        <v>2.967885281556908E-3</v>
      </c>
      <c r="AV315">
        <f t="shared" si="85"/>
        <v>2.5791016882245467E-3</v>
      </c>
      <c r="AW315">
        <f t="shared" si="85"/>
        <v>1.1049638968393431E-3</v>
      </c>
      <c r="AX315">
        <f t="shared" si="85"/>
        <v>1.9183400986794145E-4</v>
      </c>
      <c r="AY315">
        <f t="shared" si="85"/>
        <v>5.4566118362436679E-5</v>
      </c>
      <c r="AZ315">
        <f t="shared" si="85"/>
        <v>8.5259559941307311E-7</v>
      </c>
      <c r="BA315">
        <f t="shared" si="85"/>
        <v>0</v>
      </c>
      <c r="BC315">
        <f t="shared" si="88"/>
        <v>-0.33755055605478312</v>
      </c>
      <c r="BD315">
        <f t="shared" si="88"/>
        <v>-0.28167606751628876</v>
      </c>
      <c r="BE315">
        <f t="shared" si="88"/>
        <v>-0.27289755052379888</v>
      </c>
      <c r="BF315">
        <f t="shared" si="87"/>
        <v>-0.25343531089609611</v>
      </c>
      <c r="BG315">
        <f t="shared" si="87"/>
        <v>-0.23812944011388748</v>
      </c>
      <c r="BH315">
        <f t="shared" si="87"/>
        <v>-0.23109835434915174</v>
      </c>
      <c r="BI315">
        <f t="shared" si="87"/>
        <v>-0.15852928474849584</v>
      </c>
      <c r="BJ315">
        <f t="shared" si="87"/>
        <v>-0.15134684985897376</v>
      </c>
      <c r="BK315">
        <f t="shared" si="87"/>
        <v>-0.11315140083805698</v>
      </c>
      <c r="BL315">
        <f t="shared" si="86"/>
        <v>-5.9272022796382003E-2</v>
      </c>
      <c r="BM315">
        <f t="shared" si="86"/>
        <v>-3.6255207426195042E-2</v>
      </c>
      <c r="BN315">
        <f t="shared" si="86"/>
        <v>-6.4519762206842017E-3</v>
      </c>
    </row>
    <row r="316" spans="1:66">
      <c r="A316" s="3" t="s">
        <v>114</v>
      </c>
      <c r="B316" s="1">
        <v>277</v>
      </c>
      <c r="C316" s="1">
        <v>262</v>
      </c>
      <c r="D316" s="1">
        <v>135</v>
      </c>
      <c r="E316" s="1">
        <v>146</v>
      </c>
      <c r="F316" s="1">
        <v>164</v>
      </c>
      <c r="G316" s="1">
        <v>146</v>
      </c>
      <c r="H316" s="1">
        <v>91</v>
      </c>
      <c r="I316" s="1">
        <v>54</v>
      </c>
      <c r="J316" s="1">
        <v>43</v>
      </c>
      <c r="K316" s="1">
        <v>23</v>
      </c>
      <c r="L316" s="1">
        <v>2</v>
      </c>
      <c r="M316" s="1">
        <v>15</v>
      </c>
      <c r="N316">
        <v>0</v>
      </c>
      <c r="O316">
        <f t="shared" si="82"/>
        <v>1358</v>
      </c>
      <c r="R316">
        <f t="shared" si="89"/>
        <v>277</v>
      </c>
      <c r="S316">
        <f t="shared" si="89"/>
        <v>262</v>
      </c>
      <c r="T316">
        <f t="shared" si="89"/>
        <v>164</v>
      </c>
      <c r="U316">
        <f t="shared" si="89"/>
        <v>146</v>
      </c>
      <c r="V316">
        <f t="shared" si="89"/>
        <v>146</v>
      </c>
      <c r="W316">
        <f t="shared" si="83"/>
        <v>135</v>
      </c>
      <c r="X316">
        <f t="shared" si="83"/>
        <v>91</v>
      </c>
      <c r="Y316">
        <f t="shared" si="83"/>
        <v>54</v>
      </c>
      <c r="Z316">
        <f t="shared" si="83"/>
        <v>43</v>
      </c>
      <c r="AA316">
        <f t="shared" si="83"/>
        <v>23</v>
      </c>
      <c r="AB316">
        <f t="shared" si="83"/>
        <v>15</v>
      </c>
      <c r="AC316">
        <f t="shared" si="83"/>
        <v>2</v>
      </c>
      <c r="AD316">
        <f t="shared" ref="AD316:AD379" si="91">IFERROR(LARGE($B316:$N316,COLUMN(M$1)),0)</f>
        <v>0</v>
      </c>
      <c r="AE316">
        <f t="shared" si="77"/>
        <v>1358</v>
      </c>
      <c r="AF316">
        <f t="shared" si="84"/>
        <v>849</v>
      </c>
      <c r="AG316">
        <f t="shared" si="78"/>
        <v>0</v>
      </c>
      <c r="AI316">
        <f t="shared" si="79"/>
        <v>0.6251840942562592</v>
      </c>
      <c r="AJ316">
        <f t="shared" si="80"/>
        <v>0.13389806980290259</v>
      </c>
      <c r="AK316">
        <f t="shared" si="81"/>
        <v>-2.1531565224655913</v>
      </c>
      <c r="AO316">
        <f t="shared" si="90"/>
        <v>4.160638641682627E-2</v>
      </c>
      <c r="AP316">
        <f t="shared" si="90"/>
        <v>3.7222286087354492E-2</v>
      </c>
      <c r="AQ316">
        <f t="shared" si="90"/>
        <v>1.4584386204263829E-2</v>
      </c>
      <c r="AR316">
        <f t="shared" si="90"/>
        <v>1.1558624937912248E-2</v>
      </c>
      <c r="AS316">
        <f t="shared" si="90"/>
        <v>1.1558624937912248E-2</v>
      </c>
      <c r="AT316">
        <f t="shared" si="85"/>
        <v>9.8825267167128288E-3</v>
      </c>
      <c r="AU316">
        <f t="shared" si="85"/>
        <v>4.4903815495801885E-3</v>
      </c>
      <c r="AV316">
        <f t="shared" si="85"/>
        <v>1.5812042746740527E-3</v>
      </c>
      <c r="AW316">
        <f t="shared" si="85"/>
        <v>1.002622326430838E-3</v>
      </c>
      <c r="AX316">
        <f t="shared" si="85"/>
        <v>2.8685084406809803E-4</v>
      </c>
      <c r="AY316">
        <f t="shared" si="85"/>
        <v>1.2200650267546706E-4</v>
      </c>
      <c r="AZ316">
        <f t="shared" si="85"/>
        <v>2.1690044920083027E-6</v>
      </c>
      <c r="BA316">
        <f t="shared" ref="BA316:BA379" si="92">(AD316/$AE316)^2</f>
        <v>0</v>
      </c>
      <c r="BC316">
        <f t="shared" si="88"/>
        <v>-0.32427170260307137</v>
      </c>
      <c r="BD316">
        <f t="shared" si="88"/>
        <v>-0.31745289892612422</v>
      </c>
      <c r="BE316">
        <f t="shared" si="88"/>
        <v>-0.25528711956427735</v>
      </c>
      <c r="BF316">
        <f t="shared" si="87"/>
        <v>-0.23976701488652763</v>
      </c>
      <c r="BG316">
        <f t="shared" si="87"/>
        <v>-0.23976701488652763</v>
      </c>
      <c r="BH316">
        <f t="shared" si="87"/>
        <v>-0.22948941568985906</v>
      </c>
      <c r="BI316">
        <f t="shared" si="87"/>
        <v>-0.18112275474651179</v>
      </c>
      <c r="BJ316">
        <f t="shared" si="87"/>
        <v>-0.12823148020908381</v>
      </c>
      <c r="BK316">
        <f t="shared" si="87"/>
        <v>-0.10932285145381324</v>
      </c>
      <c r="BL316">
        <f t="shared" si="86"/>
        <v>-6.907238889569832E-2</v>
      </c>
      <c r="BM316">
        <f t="shared" si="86"/>
        <v>-4.9768609429489304E-2</v>
      </c>
      <c r="BN316">
        <f t="shared" si="86"/>
        <v>-9.6032711746078005E-3</v>
      </c>
    </row>
    <row r="317" spans="1:66">
      <c r="A317" s="3" t="s">
        <v>115</v>
      </c>
      <c r="B317" s="1">
        <v>170</v>
      </c>
      <c r="C317" s="1">
        <v>215</v>
      </c>
      <c r="D317" s="1">
        <v>106</v>
      </c>
      <c r="E317" s="1">
        <v>91</v>
      </c>
      <c r="F317" s="1">
        <v>86</v>
      </c>
      <c r="G317" s="1">
        <v>78</v>
      </c>
      <c r="H317" s="1">
        <v>28</v>
      </c>
      <c r="I317" s="1">
        <v>25</v>
      </c>
      <c r="J317" s="1">
        <v>18</v>
      </c>
      <c r="K317" s="1">
        <v>12</v>
      </c>
      <c r="L317" s="1">
        <v>5</v>
      </c>
      <c r="M317" s="1">
        <v>11</v>
      </c>
      <c r="N317">
        <v>0</v>
      </c>
      <c r="O317">
        <f t="shared" si="82"/>
        <v>845</v>
      </c>
      <c r="R317">
        <f t="shared" si="89"/>
        <v>215</v>
      </c>
      <c r="S317">
        <f t="shared" si="89"/>
        <v>170</v>
      </c>
      <c r="T317">
        <f t="shared" si="89"/>
        <v>106</v>
      </c>
      <c r="U317">
        <f t="shared" si="89"/>
        <v>91</v>
      </c>
      <c r="V317">
        <f t="shared" si="89"/>
        <v>86</v>
      </c>
      <c r="W317">
        <f t="shared" si="89"/>
        <v>78</v>
      </c>
      <c r="X317">
        <f t="shared" si="89"/>
        <v>28</v>
      </c>
      <c r="Y317">
        <f t="shared" si="89"/>
        <v>25</v>
      </c>
      <c r="Z317">
        <f t="shared" si="89"/>
        <v>18</v>
      </c>
      <c r="AA317">
        <f t="shared" si="89"/>
        <v>12</v>
      </c>
      <c r="AB317">
        <f t="shared" si="89"/>
        <v>11</v>
      </c>
      <c r="AC317">
        <f t="shared" si="89"/>
        <v>5</v>
      </c>
      <c r="AD317">
        <f t="shared" si="91"/>
        <v>0</v>
      </c>
      <c r="AE317">
        <f t="shared" si="77"/>
        <v>845</v>
      </c>
      <c r="AF317">
        <f t="shared" si="84"/>
        <v>582</v>
      </c>
      <c r="AG317">
        <f t="shared" si="78"/>
        <v>0</v>
      </c>
      <c r="AI317">
        <f t="shared" si="79"/>
        <v>0.68875739644970413</v>
      </c>
      <c r="AJ317">
        <f t="shared" si="80"/>
        <v>0.15425930464619592</v>
      </c>
      <c r="AK317">
        <f t="shared" si="81"/>
        <v>-2.0700750222877722</v>
      </c>
      <c r="AO317">
        <f t="shared" si="90"/>
        <v>6.4738629599803935E-2</v>
      </c>
      <c r="AP317">
        <f t="shared" si="90"/>
        <v>4.0474773292251673E-2</v>
      </c>
      <c r="AQ317">
        <f t="shared" si="90"/>
        <v>1.5736143692447746E-2</v>
      </c>
      <c r="AR317">
        <f t="shared" si="90"/>
        <v>1.1597633136094675E-2</v>
      </c>
      <c r="AS317">
        <f t="shared" si="90"/>
        <v>1.035818073596863E-2</v>
      </c>
      <c r="AT317">
        <f t="shared" si="90"/>
        <v>8.520710059171599E-3</v>
      </c>
      <c r="AU317">
        <f t="shared" si="90"/>
        <v>1.0980007702811527E-3</v>
      </c>
      <c r="AV317">
        <f t="shared" si="90"/>
        <v>8.7531949161443921E-4</v>
      </c>
      <c r="AW317">
        <f t="shared" si="90"/>
        <v>4.5376562445292531E-4</v>
      </c>
      <c r="AX317">
        <f t="shared" si="90"/>
        <v>2.0167361086796678E-4</v>
      </c>
      <c r="AY317">
        <f t="shared" si="90"/>
        <v>1.6946185357655542E-4</v>
      </c>
      <c r="AZ317">
        <f t="shared" si="90"/>
        <v>3.5012779664577572E-5</v>
      </c>
      <c r="BA317">
        <f t="shared" si="92"/>
        <v>0</v>
      </c>
      <c r="BC317">
        <f t="shared" si="88"/>
        <v>-0.34824875601697619</v>
      </c>
      <c r="BD317">
        <f t="shared" si="88"/>
        <v>-0.32260531639310658</v>
      </c>
      <c r="BE317">
        <f t="shared" si="88"/>
        <v>-0.26040844795737433</v>
      </c>
      <c r="BF317">
        <f t="shared" si="87"/>
        <v>-0.23998984378280411</v>
      </c>
      <c r="BG317">
        <f t="shared" si="87"/>
        <v>-0.23255512718924887</v>
      </c>
      <c r="BH317">
        <f t="shared" si="87"/>
        <v>-0.2199348739077768</v>
      </c>
      <c r="BI317">
        <f t="shared" si="87"/>
        <v>-0.11289905240366291</v>
      </c>
      <c r="BJ317">
        <f t="shared" si="87"/>
        <v>-0.10415564504405245</v>
      </c>
      <c r="BK317">
        <f t="shared" si="87"/>
        <v>-8.1989784201536284E-2</v>
      </c>
      <c r="BL317">
        <f t="shared" si="86"/>
        <v>-6.0417940509858076E-2</v>
      </c>
      <c r="BM317">
        <f t="shared" si="86"/>
        <v>-5.6515804615558385E-2</v>
      </c>
      <c r="BN317">
        <f t="shared" si="86"/>
        <v>-3.0354430265817002E-2</v>
      </c>
    </row>
    <row r="318" spans="1:66">
      <c r="A318" s="3" t="s">
        <v>116</v>
      </c>
      <c r="B318" s="1">
        <v>50</v>
      </c>
      <c r="C318" s="1">
        <v>60</v>
      </c>
      <c r="D318" s="1">
        <v>42</v>
      </c>
      <c r="E318" s="1">
        <v>34</v>
      </c>
      <c r="F318" s="1">
        <v>109</v>
      </c>
      <c r="G318" s="1">
        <v>53</v>
      </c>
      <c r="H318" s="1">
        <v>9</v>
      </c>
      <c r="I318" s="1">
        <v>13</v>
      </c>
      <c r="J318" s="1">
        <v>9</v>
      </c>
      <c r="K318" s="1">
        <v>0</v>
      </c>
      <c r="L318" s="1">
        <v>0</v>
      </c>
      <c r="M318" s="1">
        <v>6</v>
      </c>
      <c r="N318">
        <v>0</v>
      </c>
      <c r="O318">
        <f t="shared" si="82"/>
        <v>385</v>
      </c>
      <c r="R318">
        <f t="shared" si="89"/>
        <v>109</v>
      </c>
      <c r="S318">
        <f t="shared" si="89"/>
        <v>60</v>
      </c>
      <c r="T318">
        <f t="shared" si="89"/>
        <v>53</v>
      </c>
      <c r="U318">
        <f t="shared" si="89"/>
        <v>50</v>
      </c>
      <c r="V318">
        <f t="shared" si="89"/>
        <v>42</v>
      </c>
      <c r="W318">
        <f t="shared" si="89"/>
        <v>34</v>
      </c>
      <c r="X318">
        <f t="shared" si="89"/>
        <v>13</v>
      </c>
      <c r="Y318">
        <f t="shared" si="89"/>
        <v>9</v>
      </c>
      <c r="Z318">
        <f t="shared" si="89"/>
        <v>9</v>
      </c>
      <c r="AA318">
        <f t="shared" si="89"/>
        <v>6</v>
      </c>
      <c r="AB318">
        <f t="shared" si="89"/>
        <v>0</v>
      </c>
      <c r="AC318">
        <f t="shared" si="89"/>
        <v>0</v>
      </c>
      <c r="AD318">
        <f t="shared" si="91"/>
        <v>0</v>
      </c>
      <c r="AE318">
        <f t="shared" si="77"/>
        <v>385</v>
      </c>
      <c r="AF318">
        <f t="shared" si="84"/>
        <v>272</v>
      </c>
      <c r="AG318">
        <f t="shared" si="78"/>
        <v>0</v>
      </c>
      <c r="AI318">
        <f t="shared" si="79"/>
        <v>0.70649350649350651</v>
      </c>
      <c r="AJ318">
        <f t="shared" si="80"/>
        <v>0.16243548659133075</v>
      </c>
      <c r="AK318">
        <f t="shared" si="81"/>
        <v>-1.9959250557287098</v>
      </c>
      <c r="AO318">
        <f t="shared" si="90"/>
        <v>8.0155169505818843E-2</v>
      </c>
      <c r="AP318">
        <f t="shared" si="90"/>
        <v>2.4287400910777534E-2</v>
      </c>
      <c r="AQ318">
        <f t="shared" si="90"/>
        <v>1.8950919210659469E-2</v>
      </c>
      <c r="AR318">
        <f t="shared" si="90"/>
        <v>1.6866250632484394E-2</v>
      </c>
      <c r="AS318">
        <f t="shared" si="90"/>
        <v>1.1900826446280991E-2</v>
      </c>
      <c r="AT318">
        <f t="shared" si="90"/>
        <v>7.7989542924607859E-3</v>
      </c>
      <c r="AU318">
        <f t="shared" si="90"/>
        <v>1.1401585427559453E-3</v>
      </c>
      <c r="AV318">
        <f t="shared" si="90"/>
        <v>5.464665204924946E-4</v>
      </c>
      <c r="AW318">
        <f t="shared" si="90"/>
        <v>5.464665204924946E-4</v>
      </c>
      <c r="AX318">
        <f t="shared" si="90"/>
        <v>2.4287400910777534E-4</v>
      </c>
      <c r="AY318">
        <f t="shared" si="90"/>
        <v>0</v>
      </c>
      <c r="AZ318">
        <f t="shared" si="90"/>
        <v>0</v>
      </c>
      <c r="BA318">
        <f t="shared" si="92"/>
        <v>0</v>
      </c>
      <c r="BC318">
        <f t="shared" si="88"/>
        <v>-0.35726390720621248</v>
      </c>
      <c r="BD318">
        <f t="shared" si="88"/>
        <v>-0.28969850993231433</v>
      </c>
      <c r="BE318">
        <f t="shared" si="88"/>
        <v>-0.27297772804932496</v>
      </c>
      <c r="BF318">
        <f t="shared" si="87"/>
        <v>-0.2650935492025504</v>
      </c>
      <c r="BG318">
        <f t="shared" si="87"/>
        <v>-0.24169895083684534</v>
      </c>
      <c r="BH318">
        <f t="shared" si="87"/>
        <v>-0.21432211825671474</v>
      </c>
      <c r="BI318">
        <f t="shared" si="87"/>
        <v>-0.11440992649023692</v>
      </c>
      <c r="BJ318">
        <f t="shared" si="87"/>
        <v>-8.7803035876789823E-2</v>
      </c>
      <c r="BK318">
        <f t="shared" si="87"/>
        <v>-8.7803035876789823E-2</v>
      </c>
      <c r="BL318">
        <f t="shared" si="86"/>
        <v>-6.4854294000930846E-2</v>
      </c>
      <c r="BM318">
        <f t="shared" si="86"/>
        <v>0</v>
      </c>
      <c r="BN318">
        <f t="shared" si="86"/>
        <v>0</v>
      </c>
    </row>
    <row r="319" spans="1:66">
      <c r="A319" s="3" t="s">
        <v>117</v>
      </c>
      <c r="B319" s="1">
        <v>137</v>
      </c>
      <c r="C319" s="1">
        <v>104</v>
      </c>
      <c r="D319" s="1">
        <v>68</v>
      </c>
      <c r="E319" s="1">
        <v>81</v>
      </c>
      <c r="F319" s="1">
        <v>80</v>
      </c>
      <c r="G319" s="1">
        <v>43</v>
      </c>
      <c r="H319" s="1">
        <v>5</v>
      </c>
      <c r="I319" s="1">
        <v>3</v>
      </c>
      <c r="J319" s="1">
        <v>4</v>
      </c>
      <c r="K319" s="1">
        <v>4</v>
      </c>
      <c r="L319" s="1">
        <v>0</v>
      </c>
      <c r="M319" s="1">
        <v>2</v>
      </c>
      <c r="N319">
        <v>0</v>
      </c>
      <c r="O319">
        <f t="shared" si="82"/>
        <v>531</v>
      </c>
      <c r="R319">
        <f t="shared" si="89"/>
        <v>137</v>
      </c>
      <c r="S319">
        <f t="shared" si="89"/>
        <v>104</v>
      </c>
      <c r="T319">
        <f t="shared" si="89"/>
        <v>81</v>
      </c>
      <c r="U319">
        <f t="shared" si="89"/>
        <v>80</v>
      </c>
      <c r="V319">
        <f t="shared" si="89"/>
        <v>68</v>
      </c>
      <c r="W319">
        <f t="shared" si="89"/>
        <v>43</v>
      </c>
      <c r="X319">
        <f t="shared" si="89"/>
        <v>5</v>
      </c>
      <c r="Y319">
        <f t="shared" si="89"/>
        <v>4</v>
      </c>
      <c r="Z319">
        <f t="shared" si="89"/>
        <v>4</v>
      </c>
      <c r="AA319">
        <f t="shared" si="89"/>
        <v>3</v>
      </c>
      <c r="AB319">
        <f t="shared" si="89"/>
        <v>2</v>
      </c>
      <c r="AC319">
        <f t="shared" si="89"/>
        <v>0</v>
      </c>
      <c r="AD319">
        <f t="shared" si="91"/>
        <v>0</v>
      </c>
      <c r="AE319">
        <f t="shared" si="77"/>
        <v>531</v>
      </c>
      <c r="AF319">
        <f t="shared" si="84"/>
        <v>402</v>
      </c>
      <c r="AG319">
        <f t="shared" si="78"/>
        <v>0</v>
      </c>
      <c r="AI319">
        <f t="shared" si="79"/>
        <v>0.75706214689265539</v>
      </c>
      <c r="AJ319">
        <f t="shared" si="80"/>
        <v>0.1740985455435326</v>
      </c>
      <c r="AK319">
        <f t="shared" si="81"/>
        <v>-1.8754317815873507</v>
      </c>
      <c r="AO319">
        <f t="shared" si="90"/>
        <v>6.65659435170112E-2</v>
      </c>
      <c r="AP319">
        <f t="shared" si="90"/>
        <v>3.8359915023708946E-2</v>
      </c>
      <c r="AQ319">
        <f t="shared" si="90"/>
        <v>2.3269175524274637E-2</v>
      </c>
      <c r="AR319">
        <f t="shared" si="90"/>
        <v>2.269817457024198E-2</v>
      </c>
      <c r="AS319">
        <f t="shared" si="90"/>
        <v>1.6399431126999833E-2</v>
      </c>
      <c r="AT319">
        <f t="shared" si="90"/>
        <v>6.5576444969339728E-3</v>
      </c>
      <c r="AU319">
        <f t="shared" si="90"/>
        <v>8.8664744415007735E-5</v>
      </c>
      <c r="AV319">
        <f t="shared" si="90"/>
        <v>5.6745436425604958E-5</v>
      </c>
      <c r="AW319">
        <f t="shared" si="90"/>
        <v>5.6745436425604958E-5</v>
      </c>
      <c r="AX319">
        <f t="shared" si="90"/>
        <v>3.1919307989402791E-5</v>
      </c>
      <c r="AY319">
        <f t="shared" si="90"/>
        <v>1.4186359106401239E-5</v>
      </c>
      <c r="AZ319">
        <f t="shared" si="90"/>
        <v>0</v>
      </c>
      <c r="BA319">
        <f t="shared" si="92"/>
        <v>0</v>
      </c>
      <c r="BC319">
        <f t="shared" si="88"/>
        <v>-0.34953862537041902</v>
      </c>
      <c r="BD319">
        <f t="shared" si="88"/>
        <v>-0.3193193911458736</v>
      </c>
      <c r="BE319">
        <f t="shared" si="88"/>
        <v>-0.28682738642585592</v>
      </c>
      <c r="BF319">
        <f t="shared" si="87"/>
        <v>-0.28515787368256978</v>
      </c>
      <c r="BG319">
        <f t="shared" si="87"/>
        <v>-0.2631964095903514</v>
      </c>
      <c r="BH319">
        <f t="shared" si="87"/>
        <v>-0.20354644432877625</v>
      </c>
      <c r="BI319">
        <f t="shared" si="87"/>
        <v>-4.3929605544329925E-2</v>
      </c>
      <c r="BJ319">
        <f t="shared" si="87"/>
        <v>-3.6824615142162322E-2</v>
      </c>
      <c r="BK319">
        <f t="shared" si="87"/>
        <v>-3.6824615142162322E-2</v>
      </c>
      <c r="BL319">
        <f t="shared" si="86"/>
        <v>-2.9243783799852142E-2</v>
      </c>
      <c r="BM319">
        <f t="shared" si="86"/>
        <v>-2.1023031414998092E-2</v>
      </c>
      <c r="BN319">
        <f t="shared" si="86"/>
        <v>0</v>
      </c>
    </row>
    <row r="320" spans="1:66">
      <c r="A320" s="3" t="s">
        <v>118</v>
      </c>
      <c r="B320" s="1">
        <v>84</v>
      </c>
      <c r="C320" s="1">
        <v>78</v>
      </c>
      <c r="D320" s="1">
        <v>82</v>
      </c>
      <c r="E320" s="1">
        <v>108</v>
      </c>
      <c r="F320" s="1">
        <v>52</v>
      </c>
      <c r="G320" s="1">
        <v>56</v>
      </c>
      <c r="H320" s="1">
        <v>87</v>
      </c>
      <c r="I320" s="1">
        <v>10</v>
      </c>
      <c r="J320" s="1">
        <v>44</v>
      </c>
      <c r="K320" s="1">
        <v>17</v>
      </c>
      <c r="L320" s="1">
        <v>0</v>
      </c>
      <c r="M320" s="1">
        <v>16</v>
      </c>
      <c r="N320">
        <v>0</v>
      </c>
      <c r="O320">
        <f t="shared" si="82"/>
        <v>634</v>
      </c>
      <c r="R320">
        <f t="shared" si="89"/>
        <v>108</v>
      </c>
      <c r="S320">
        <f t="shared" si="89"/>
        <v>87</v>
      </c>
      <c r="T320">
        <f t="shared" si="89"/>
        <v>84</v>
      </c>
      <c r="U320">
        <f t="shared" si="89"/>
        <v>82</v>
      </c>
      <c r="V320">
        <f t="shared" si="89"/>
        <v>78</v>
      </c>
      <c r="W320">
        <f t="shared" si="89"/>
        <v>56</v>
      </c>
      <c r="X320">
        <f t="shared" si="89"/>
        <v>52</v>
      </c>
      <c r="Y320">
        <f t="shared" si="89"/>
        <v>44</v>
      </c>
      <c r="Z320">
        <f t="shared" si="89"/>
        <v>17</v>
      </c>
      <c r="AA320">
        <f t="shared" si="89"/>
        <v>16</v>
      </c>
      <c r="AB320">
        <f t="shared" si="89"/>
        <v>10</v>
      </c>
      <c r="AC320">
        <f t="shared" si="89"/>
        <v>0</v>
      </c>
      <c r="AD320">
        <f t="shared" si="91"/>
        <v>0</v>
      </c>
      <c r="AE320">
        <f t="shared" si="77"/>
        <v>634</v>
      </c>
      <c r="AF320">
        <f t="shared" si="84"/>
        <v>361</v>
      </c>
      <c r="AG320">
        <f t="shared" si="78"/>
        <v>0</v>
      </c>
      <c r="AI320">
        <f t="shared" si="79"/>
        <v>0.56940063091482651</v>
      </c>
      <c r="AJ320">
        <f t="shared" si="80"/>
        <v>0.11821691926479516</v>
      </c>
      <c r="AK320">
        <f t="shared" si="81"/>
        <v>-2.2241188819022124</v>
      </c>
      <c r="AO320">
        <f t="shared" si="90"/>
        <v>2.9018101483744486E-2</v>
      </c>
      <c r="AP320">
        <f t="shared" si="90"/>
        <v>1.8830419249868148E-2</v>
      </c>
      <c r="AQ320">
        <f t="shared" si="90"/>
        <v>1.7554160156833087E-2</v>
      </c>
      <c r="AR320">
        <f t="shared" si="90"/>
        <v>1.6728199106369853E-2</v>
      </c>
      <c r="AS320">
        <f t="shared" si="90"/>
        <v>1.5135985033187712E-2</v>
      </c>
      <c r="AT320">
        <f t="shared" si="90"/>
        <v>7.8018489585924842E-3</v>
      </c>
      <c r="AU320">
        <f t="shared" si="90"/>
        <v>6.7271044591945394E-3</v>
      </c>
      <c r="AV320">
        <f t="shared" si="90"/>
        <v>4.8164475713759715E-3</v>
      </c>
      <c r="AW320">
        <f t="shared" si="90"/>
        <v>7.1898416742130977E-4</v>
      </c>
      <c r="AX320">
        <f t="shared" si="90"/>
        <v>6.3688562927285573E-4</v>
      </c>
      <c r="AY320">
        <f t="shared" si="90"/>
        <v>2.4878344893470927E-4</v>
      </c>
      <c r="AZ320">
        <f t="shared" si="90"/>
        <v>0</v>
      </c>
      <c r="BA320">
        <f t="shared" si="92"/>
        <v>0</v>
      </c>
      <c r="BC320">
        <f t="shared" si="88"/>
        <v>-0.30150018067792533</v>
      </c>
      <c r="BD320">
        <f t="shared" si="88"/>
        <v>-0.27254613992600929</v>
      </c>
      <c r="BE320">
        <f t="shared" si="88"/>
        <v>-0.26779732029950892</v>
      </c>
      <c r="BF320">
        <f t="shared" si="87"/>
        <v>-0.26453791165328672</v>
      </c>
      <c r="BG320">
        <f t="shared" si="87"/>
        <v>-0.25778632486485087</v>
      </c>
      <c r="BH320">
        <f t="shared" si="87"/>
        <v>-0.21434549963299099</v>
      </c>
      <c r="BI320">
        <f t="shared" si="87"/>
        <v>-0.20511336319322007</v>
      </c>
      <c r="BJ320">
        <f t="shared" si="87"/>
        <v>-0.18515112003601647</v>
      </c>
      <c r="BK320">
        <f t="shared" si="87"/>
        <v>-9.7035024253118565E-2</v>
      </c>
      <c r="BL320">
        <f t="shared" si="86"/>
        <v>-9.285704056018787E-2</v>
      </c>
      <c r="BM320">
        <f t="shared" si="86"/>
        <v>-6.5448956805097477E-2</v>
      </c>
      <c r="BN320">
        <f t="shared" si="86"/>
        <v>0</v>
      </c>
    </row>
    <row r="321" spans="1:66">
      <c r="A321" s="3" t="s">
        <v>119</v>
      </c>
      <c r="B321" s="1">
        <v>66</v>
      </c>
      <c r="C321" s="1">
        <v>102</v>
      </c>
      <c r="D321" s="1">
        <v>57</v>
      </c>
      <c r="E321" s="1">
        <v>89</v>
      </c>
      <c r="F321" s="1">
        <v>82</v>
      </c>
      <c r="G321" s="1">
        <v>43</v>
      </c>
      <c r="H321" s="1">
        <v>91</v>
      </c>
      <c r="I321" s="1">
        <v>21</v>
      </c>
      <c r="J321" s="1">
        <v>24</v>
      </c>
      <c r="K321" s="1">
        <v>12</v>
      </c>
      <c r="L321" s="1">
        <v>0</v>
      </c>
      <c r="M321" s="1">
        <v>12</v>
      </c>
      <c r="N321">
        <v>0</v>
      </c>
      <c r="O321">
        <f t="shared" si="82"/>
        <v>599</v>
      </c>
      <c r="R321">
        <f t="shared" si="89"/>
        <v>102</v>
      </c>
      <c r="S321">
        <f t="shared" si="89"/>
        <v>91</v>
      </c>
      <c r="T321">
        <f t="shared" si="89"/>
        <v>89</v>
      </c>
      <c r="U321">
        <f t="shared" si="89"/>
        <v>82</v>
      </c>
      <c r="V321">
        <f t="shared" si="89"/>
        <v>66</v>
      </c>
      <c r="W321">
        <f t="shared" si="89"/>
        <v>57</v>
      </c>
      <c r="X321">
        <f t="shared" si="89"/>
        <v>43</v>
      </c>
      <c r="Y321">
        <f t="shared" si="89"/>
        <v>24</v>
      </c>
      <c r="Z321">
        <f t="shared" si="89"/>
        <v>21</v>
      </c>
      <c r="AA321">
        <f t="shared" si="89"/>
        <v>12</v>
      </c>
      <c r="AB321">
        <f t="shared" si="89"/>
        <v>12</v>
      </c>
      <c r="AC321">
        <f t="shared" si="89"/>
        <v>0</v>
      </c>
      <c r="AD321">
        <f t="shared" si="91"/>
        <v>0</v>
      </c>
      <c r="AE321">
        <f t="shared" si="77"/>
        <v>599</v>
      </c>
      <c r="AF321">
        <f t="shared" si="84"/>
        <v>364</v>
      </c>
      <c r="AG321">
        <f t="shared" si="78"/>
        <v>0</v>
      </c>
      <c r="AI321">
        <f t="shared" si="79"/>
        <v>0.60767946577629384</v>
      </c>
      <c r="AJ321">
        <f t="shared" si="80"/>
        <v>0.12287869877731666</v>
      </c>
      <c r="AK321">
        <f t="shared" si="81"/>
        <v>-2.2022335177140318</v>
      </c>
      <c r="AO321">
        <f t="shared" si="90"/>
        <v>2.8996574702969059E-2</v>
      </c>
      <c r="AP321">
        <f t="shared" si="90"/>
        <v>2.3079645820385117E-2</v>
      </c>
      <c r="AQ321">
        <f t="shared" si="90"/>
        <v>2.2076304135161269E-2</v>
      </c>
      <c r="AR321">
        <f t="shared" si="90"/>
        <v>1.8740193031791998E-2</v>
      </c>
      <c r="AS321">
        <f t="shared" si="90"/>
        <v>1.2140434391208498E-2</v>
      </c>
      <c r="AT321">
        <f t="shared" si="90"/>
        <v>9.055158709145179E-3</v>
      </c>
      <c r="AU321">
        <f t="shared" si="90"/>
        <v>5.1532743777191262E-3</v>
      </c>
      <c r="AV321">
        <f t="shared" si="90"/>
        <v>1.6053466963581483E-3</v>
      </c>
      <c r="AW321">
        <f t="shared" si="90"/>
        <v>1.2290935643992072E-3</v>
      </c>
      <c r="AX321">
        <f t="shared" si="90"/>
        <v>4.0133667408953709E-4</v>
      </c>
      <c r="AY321">
        <f t="shared" si="90"/>
        <v>4.0133667408953709E-4</v>
      </c>
      <c r="AZ321">
        <f t="shared" si="90"/>
        <v>0</v>
      </c>
      <c r="BA321">
        <f t="shared" si="92"/>
        <v>0</v>
      </c>
      <c r="BC321">
        <f t="shared" si="88"/>
        <v>-0.30145151260898195</v>
      </c>
      <c r="BD321">
        <f t="shared" si="88"/>
        <v>-0.28627811408259191</v>
      </c>
      <c r="BE321">
        <f t="shared" si="88"/>
        <v>-0.28328822258115949</v>
      </c>
      <c r="BF321">
        <f t="shared" si="87"/>
        <v>-0.27222115654390333</v>
      </c>
      <c r="BG321">
        <f t="shared" si="87"/>
        <v>-0.24302179048727141</v>
      </c>
      <c r="BH321">
        <f t="shared" si="87"/>
        <v>-0.22383303643741445</v>
      </c>
      <c r="BI321">
        <f t="shared" si="87"/>
        <v>-0.1890895554994009</v>
      </c>
      <c r="BJ321">
        <f t="shared" si="87"/>
        <v>-0.1289031492928549</v>
      </c>
      <c r="BK321">
        <f t="shared" si="87"/>
        <v>-0.11747165670823463</v>
      </c>
      <c r="BL321">
        <f t="shared" si="86"/>
        <v>-7.8337661736109163E-2</v>
      </c>
      <c r="BM321">
        <f t="shared" si="86"/>
        <v>-7.8337661736109163E-2</v>
      </c>
      <c r="BN321">
        <f t="shared" si="86"/>
        <v>0</v>
      </c>
    </row>
    <row r="322" spans="1:66">
      <c r="A322" s="3" t="s">
        <v>120</v>
      </c>
      <c r="B322" s="1">
        <v>167</v>
      </c>
      <c r="C322" s="1">
        <v>147</v>
      </c>
      <c r="D322" s="1">
        <v>94</v>
      </c>
      <c r="E322" s="1">
        <v>171</v>
      </c>
      <c r="F322" s="1">
        <v>77</v>
      </c>
      <c r="G322" s="1">
        <v>55</v>
      </c>
      <c r="H322" s="1">
        <v>82</v>
      </c>
      <c r="I322" s="1">
        <v>11</v>
      </c>
      <c r="J322" s="1">
        <v>58</v>
      </c>
      <c r="K322" s="1">
        <v>11</v>
      </c>
      <c r="L322" s="1">
        <v>0</v>
      </c>
      <c r="M322" s="1">
        <v>39</v>
      </c>
      <c r="N322">
        <v>0</v>
      </c>
      <c r="O322">
        <f t="shared" si="82"/>
        <v>912</v>
      </c>
      <c r="R322">
        <f t="shared" si="89"/>
        <v>171</v>
      </c>
      <c r="S322">
        <f t="shared" si="89"/>
        <v>167</v>
      </c>
      <c r="T322">
        <f t="shared" si="89"/>
        <v>147</v>
      </c>
      <c r="U322">
        <f t="shared" si="89"/>
        <v>94</v>
      </c>
      <c r="V322">
        <f t="shared" si="89"/>
        <v>82</v>
      </c>
      <c r="W322">
        <f t="shared" si="89"/>
        <v>77</v>
      </c>
      <c r="X322">
        <f t="shared" si="89"/>
        <v>58</v>
      </c>
      <c r="Y322">
        <f t="shared" si="89"/>
        <v>55</v>
      </c>
      <c r="Z322">
        <f t="shared" si="89"/>
        <v>39</v>
      </c>
      <c r="AA322">
        <f t="shared" si="89"/>
        <v>11</v>
      </c>
      <c r="AB322">
        <f t="shared" si="89"/>
        <v>11</v>
      </c>
      <c r="AC322">
        <f t="shared" si="89"/>
        <v>0</v>
      </c>
      <c r="AD322">
        <f t="shared" si="91"/>
        <v>0</v>
      </c>
      <c r="AE322">
        <f t="shared" si="77"/>
        <v>912</v>
      </c>
      <c r="AF322">
        <f t="shared" si="84"/>
        <v>579</v>
      </c>
      <c r="AG322">
        <f t="shared" si="78"/>
        <v>0</v>
      </c>
      <c r="AI322">
        <f t="shared" si="79"/>
        <v>0.63486842105263153</v>
      </c>
      <c r="AJ322">
        <f t="shared" si="80"/>
        <v>0.13030451677439212</v>
      </c>
      <c r="AK322">
        <f t="shared" si="81"/>
        <v>-2.1643698690393443</v>
      </c>
      <c r="AO322">
        <f t="shared" si="90"/>
        <v>3.515625E-2</v>
      </c>
      <c r="AP322">
        <f t="shared" si="90"/>
        <v>3.3530749846106489E-2</v>
      </c>
      <c r="AQ322">
        <f t="shared" si="90"/>
        <v>2.5980349722991691E-2</v>
      </c>
      <c r="AR322">
        <f t="shared" si="90"/>
        <v>1.062346106494306E-2</v>
      </c>
      <c r="AS322">
        <f t="shared" si="90"/>
        <v>8.0842182209910751E-3</v>
      </c>
      <c r="AT322">
        <f t="shared" si="90"/>
        <v>7.1283952754693748E-3</v>
      </c>
      <c r="AU322">
        <f t="shared" si="90"/>
        <v>4.0445136965220072E-3</v>
      </c>
      <c r="AV322">
        <f t="shared" si="90"/>
        <v>3.6369363650353955E-3</v>
      </c>
      <c r="AW322">
        <f t="shared" si="90"/>
        <v>1.828687673130194E-3</v>
      </c>
      <c r="AX322">
        <f t="shared" si="90"/>
        <v>1.4547745460141581E-4</v>
      </c>
      <c r="AY322">
        <f t="shared" si="90"/>
        <v>1.4547745460141581E-4</v>
      </c>
      <c r="AZ322">
        <f t="shared" si="90"/>
        <v>0</v>
      </c>
      <c r="BA322">
        <f t="shared" si="92"/>
        <v>0</v>
      </c>
      <c r="BC322">
        <f t="shared" si="88"/>
        <v>-0.31387058129468842</v>
      </c>
      <c r="BD322">
        <f t="shared" si="88"/>
        <v>-0.31086284174212198</v>
      </c>
      <c r="BE322">
        <f t="shared" si="88"/>
        <v>-0.2941946143469874</v>
      </c>
      <c r="BF322">
        <f t="shared" si="87"/>
        <v>-0.23421101922544604</v>
      </c>
      <c r="BG322">
        <f t="shared" si="87"/>
        <v>-0.21659155801581842</v>
      </c>
      <c r="BH322">
        <f t="shared" si="87"/>
        <v>-0.20869655893968186</v>
      </c>
      <c r="BI322">
        <f t="shared" si="87"/>
        <v>-0.17522086054015229</v>
      </c>
      <c r="BJ322">
        <f t="shared" si="87"/>
        <v>-0.16936060774813852</v>
      </c>
      <c r="BK322">
        <f t="shared" si="87"/>
        <v>-0.13479282391868719</v>
      </c>
      <c r="BL322">
        <f t="shared" si="86"/>
        <v>-5.3284201633810931E-2</v>
      </c>
      <c r="BM322">
        <f t="shared" si="86"/>
        <v>-5.3284201633810931E-2</v>
      </c>
      <c r="BN322">
        <f t="shared" si="86"/>
        <v>0</v>
      </c>
    </row>
    <row r="323" spans="1:66">
      <c r="A323" s="3" t="s">
        <v>121</v>
      </c>
      <c r="B323" s="1">
        <v>84</v>
      </c>
      <c r="C323" s="1">
        <v>150</v>
      </c>
      <c r="D323" s="1">
        <v>85</v>
      </c>
      <c r="E323" s="1">
        <v>87</v>
      </c>
      <c r="F323" s="1">
        <v>46</v>
      </c>
      <c r="G323" s="1">
        <v>44</v>
      </c>
      <c r="H323" s="1">
        <v>40</v>
      </c>
      <c r="I323" s="1">
        <v>15</v>
      </c>
      <c r="J323" s="1">
        <v>39</v>
      </c>
      <c r="K323" s="1">
        <v>4</v>
      </c>
      <c r="L323" s="1">
        <v>0</v>
      </c>
      <c r="M323" s="1">
        <v>11</v>
      </c>
      <c r="N323">
        <v>0</v>
      </c>
      <c r="O323">
        <f t="shared" si="82"/>
        <v>605</v>
      </c>
      <c r="R323">
        <f t="shared" si="89"/>
        <v>150</v>
      </c>
      <c r="S323">
        <f t="shared" si="89"/>
        <v>87</v>
      </c>
      <c r="T323">
        <f t="shared" si="89"/>
        <v>85</v>
      </c>
      <c r="U323">
        <f t="shared" si="89"/>
        <v>84</v>
      </c>
      <c r="V323">
        <f t="shared" si="89"/>
        <v>46</v>
      </c>
      <c r="W323">
        <f t="shared" si="89"/>
        <v>44</v>
      </c>
      <c r="X323">
        <f t="shared" si="89"/>
        <v>40</v>
      </c>
      <c r="Y323">
        <f t="shared" si="89"/>
        <v>39</v>
      </c>
      <c r="Z323">
        <f t="shared" si="89"/>
        <v>15</v>
      </c>
      <c r="AA323">
        <f t="shared" si="89"/>
        <v>11</v>
      </c>
      <c r="AB323">
        <f t="shared" si="89"/>
        <v>4</v>
      </c>
      <c r="AC323">
        <f t="shared" si="89"/>
        <v>0</v>
      </c>
      <c r="AD323">
        <f t="shared" si="91"/>
        <v>0</v>
      </c>
      <c r="AE323">
        <f t="shared" si="77"/>
        <v>605</v>
      </c>
      <c r="AF323">
        <f t="shared" si="84"/>
        <v>406</v>
      </c>
      <c r="AG323">
        <f t="shared" si="78"/>
        <v>0</v>
      </c>
      <c r="AI323">
        <f t="shared" si="79"/>
        <v>0.67107438016528931</v>
      </c>
      <c r="AJ323">
        <f t="shared" si="80"/>
        <v>0.14175261252646676</v>
      </c>
      <c r="AK323">
        <f t="shared" si="81"/>
        <v>-2.1150764294387545</v>
      </c>
      <c r="AO323">
        <f t="shared" si="90"/>
        <v>6.1471210982856364E-2</v>
      </c>
      <c r="AP323">
        <f t="shared" si="90"/>
        <v>2.0678915374632876E-2</v>
      </c>
      <c r="AQ323">
        <f t="shared" si="90"/>
        <v>1.9739088860050543E-2</v>
      </c>
      <c r="AR323">
        <f t="shared" si="90"/>
        <v>1.9277371764223755E-2</v>
      </c>
      <c r="AS323">
        <f t="shared" si="90"/>
        <v>5.7810258862099574E-3</v>
      </c>
      <c r="AT323">
        <f t="shared" si="90"/>
        <v>5.289256198347107E-3</v>
      </c>
      <c r="AU323">
        <f t="shared" si="90"/>
        <v>4.3712861143364529E-3</v>
      </c>
      <c r="AV323">
        <f t="shared" si="90"/>
        <v>4.1554538624410898E-3</v>
      </c>
      <c r="AW323">
        <f t="shared" si="90"/>
        <v>6.1471210982856368E-4</v>
      </c>
      <c r="AX323">
        <f t="shared" si="90"/>
        <v>3.3057851239669419E-4</v>
      </c>
      <c r="AY323">
        <f t="shared" si="90"/>
        <v>4.371286114336452E-5</v>
      </c>
      <c r="AZ323">
        <f t="shared" si="90"/>
        <v>0</v>
      </c>
      <c r="BA323">
        <f t="shared" si="92"/>
        <v>0</v>
      </c>
      <c r="BC323">
        <f t="shared" si="88"/>
        <v>-0.34576690014907085</v>
      </c>
      <c r="BD323">
        <f t="shared" si="88"/>
        <v>-0.27887747029047011</v>
      </c>
      <c r="BE323">
        <f t="shared" si="88"/>
        <v>-0.27573398699329688</v>
      </c>
      <c r="BF323">
        <f t="shared" si="87"/>
        <v>-0.27413318904421874</v>
      </c>
      <c r="BG323">
        <f t="shared" si="87"/>
        <v>-0.1959057931089592</v>
      </c>
      <c r="BH323">
        <f t="shared" si="87"/>
        <v>-0.19062100539000584</v>
      </c>
      <c r="BI323">
        <f t="shared" si="87"/>
        <v>-0.17959332257301852</v>
      </c>
      <c r="BJ323">
        <f t="shared" si="87"/>
        <v>-0.17673554655230844</v>
      </c>
      <c r="BK323">
        <f t="shared" si="87"/>
        <v>-9.1665576618065236E-2</v>
      </c>
      <c r="BL323">
        <f t="shared" si="86"/>
        <v>-7.2860603367863111E-2</v>
      </c>
      <c r="BM323">
        <f t="shared" si="86"/>
        <v>-3.3183035351477361E-2</v>
      </c>
      <c r="BN323">
        <f t="shared" si="86"/>
        <v>0</v>
      </c>
    </row>
    <row r="324" spans="1:66">
      <c r="A324" s="3" t="s">
        <v>122</v>
      </c>
      <c r="B324" s="1">
        <v>301</v>
      </c>
      <c r="C324" s="1">
        <v>304</v>
      </c>
      <c r="D324" s="1">
        <v>268</v>
      </c>
      <c r="E324" s="1">
        <v>186</v>
      </c>
      <c r="F324" s="1">
        <v>139</v>
      </c>
      <c r="G324" s="1">
        <v>135</v>
      </c>
      <c r="H324" s="1">
        <v>126</v>
      </c>
      <c r="I324" s="1">
        <v>70</v>
      </c>
      <c r="J324" s="1">
        <v>73</v>
      </c>
      <c r="K324" s="1">
        <v>34</v>
      </c>
      <c r="L324" s="1">
        <v>221</v>
      </c>
      <c r="M324" s="1">
        <v>35</v>
      </c>
      <c r="N324">
        <v>0</v>
      </c>
      <c r="O324">
        <f t="shared" si="82"/>
        <v>1892</v>
      </c>
      <c r="R324">
        <f t="shared" si="89"/>
        <v>304</v>
      </c>
      <c r="S324">
        <f t="shared" si="89"/>
        <v>301</v>
      </c>
      <c r="T324">
        <f t="shared" si="89"/>
        <v>268</v>
      </c>
      <c r="U324">
        <f t="shared" si="89"/>
        <v>221</v>
      </c>
      <c r="V324">
        <f t="shared" si="89"/>
        <v>186</v>
      </c>
      <c r="W324">
        <f t="shared" si="89"/>
        <v>139</v>
      </c>
      <c r="X324">
        <f t="shared" si="89"/>
        <v>135</v>
      </c>
      <c r="Y324">
        <f t="shared" si="89"/>
        <v>126</v>
      </c>
      <c r="Z324">
        <f t="shared" si="89"/>
        <v>73</v>
      </c>
      <c r="AA324">
        <f t="shared" si="89"/>
        <v>70</v>
      </c>
      <c r="AB324">
        <f t="shared" si="89"/>
        <v>35</v>
      </c>
      <c r="AC324">
        <f t="shared" si="89"/>
        <v>34</v>
      </c>
      <c r="AD324">
        <f t="shared" si="91"/>
        <v>0</v>
      </c>
      <c r="AE324">
        <f t="shared" ref="AE324:AE387" si="93">R324+S324+T324+U324+V324+W324+X324+Y324+Z324+AA324+AB324+AC324</f>
        <v>1892</v>
      </c>
      <c r="AF324">
        <f t="shared" si="84"/>
        <v>1094</v>
      </c>
      <c r="AG324">
        <f t="shared" ref="AG324:AG387" si="94">AE324-O324</f>
        <v>0</v>
      </c>
      <c r="AI324">
        <f t="shared" ref="AI324:AI387" si="95">AF324/AE324</f>
        <v>0.57822410147991543</v>
      </c>
      <c r="AJ324">
        <f t="shared" ref="AJ324:AJ387" si="96">SUM(AO324:AZ324)</f>
        <v>0.11294635474167407</v>
      </c>
      <c r="AK324">
        <f t="shared" ref="AK324:AK387" si="97">SUM(BC324:BN324)</f>
        <v>-2.2961344122722362</v>
      </c>
      <c r="AO324">
        <f t="shared" si="90"/>
        <v>2.5816948182846206E-2</v>
      </c>
      <c r="AP324">
        <f t="shared" si="90"/>
        <v>2.53099173553719E-2</v>
      </c>
      <c r="AQ324">
        <f t="shared" si="90"/>
        <v>2.0064452976592213E-2</v>
      </c>
      <c r="AR324">
        <f t="shared" si="90"/>
        <v>1.3644017986045618E-2</v>
      </c>
      <c r="AS324">
        <f t="shared" si="90"/>
        <v>9.6645942188987571E-3</v>
      </c>
      <c r="AT324">
        <f t="shared" si="90"/>
        <v>5.3974339491080726E-3</v>
      </c>
      <c r="AU324">
        <f t="shared" si="90"/>
        <v>5.0912599618288205E-3</v>
      </c>
      <c r="AV324">
        <f t="shared" si="90"/>
        <v>4.4350531223042167E-3</v>
      </c>
      <c r="AW324">
        <f t="shared" si="90"/>
        <v>1.4886872063970249E-3</v>
      </c>
      <c r="AX324">
        <f t="shared" si="90"/>
        <v>1.3688435562667336E-3</v>
      </c>
      <c r="AY324">
        <f t="shared" si="90"/>
        <v>3.4221088906668341E-4</v>
      </c>
      <c r="AZ324">
        <f t="shared" si="90"/>
        <v>3.2293533694782522E-4</v>
      </c>
      <c r="BA324">
        <f t="shared" si="92"/>
        <v>0</v>
      </c>
      <c r="BC324">
        <f t="shared" si="88"/>
        <v>-0.29377487455311996</v>
      </c>
      <c r="BD324">
        <f t="shared" si="88"/>
        <v>-0.29245355441001442</v>
      </c>
      <c r="BE324">
        <f t="shared" si="88"/>
        <v>-0.276839292874767</v>
      </c>
      <c r="BF324">
        <f t="shared" si="87"/>
        <v>-0.25081246174883176</v>
      </c>
      <c r="BG324">
        <f t="shared" si="87"/>
        <v>-0.22804102120356434</v>
      </c>
      <c r="BH324">
        <f t="shared" si="87"/>
        <v>-0.1918167539592375</v>
      </c>
      <c r="BI324">
        <f t="shared" si="87"/>
        <v>-0.18838029656892613</v>
      </c>
      <c r="BJ324">
        <f t="shared" si="87"/>
        <v>-0.18041627281987502</v>
      </c>
      <c r="BK324">
        <f t="shared" si="87"/>
        <v>-0.12558663452316626</v>
      </c>
      <c r="BL324">
        <f t="shared" si="86"/>
        <v>-0.12197812660114828</v>
      </c>
      <c r="BM324">
        <f t="shared" si="86"/>
        <v>-7.3811553427211601E-2</v>
      </c>
      <c r="BN324">
        <f t="shared" si="86"/>
        <v>-7.2223569582374469E-2</v>
      </c>
    </row>
    <row r="325" spans="1:66">
      <c r="A325" s="3" t="s">
        <v>123</v>
      </c>
      <c r="B325" s="1">
        <v>78</v>
      </c>
      <c r="C325" s="1">
        <v>135</v>
      </c>
      <c r="D325" s="1">
        <v>114</v>
      </c>
      <c r="E325" s="1">
        <v>42</v>
      </c>
      <c r="F325" s="1">
        <v>32</v>
      </c>
      <c r="G325" s="1">
        <v>26</v>
      </c>
      <c r="H325" s="1">
        <v>25</v>
      </c>
      <c r="I325" s="1">
        <v>3</v>
      </c>
      <c r="J325" s="1">
        <v>19</v>
      </c>
      <c r="K325" s="1">
        <v>23</v>
      </c>
      <c r="L325" s="1">
        <v>55</v>
      </c>
      <c r="M325" s="1">
        <v>22</v>
      </c>
      <c r="N325">
        <v>0</v>
      </c>
      <c r="O325">
        <f t="shared" si="82"/>
        <v>574</v>
      </c>
      <c r="R325">
        <f t="shared" si="89"/>
        <v>135</v>
      </c>
      <c r="S325">
        <f t="shared" si="89"/>
        <v>114</v>
      </c>
      <c r="T325">
        <f t="shared" si="89"/>
        <v>78</v>
      </c>
      <c r="U325">
        <f t="shared" si="89"/>
        <v>55</v>
      </c>
      <c r="V325">
        <f t="shared" si="89"/>
        <v>42</v>
      </c>
      <c r="W325">
        <f t="shared" si="89"/>
        <v>32</v>
      </c>
      <c r="X325">
        <f t="shared" si="89"/>
        <v>26</v>
      </c>
      <c r="Y325">
        <f t="shared" si="89"/>
        <v>25</v>
      </c>
      <c r="Z325">
        <f t="shared" si="89"/>
        <v>23</v>
      </c>
      <c r="AA325">
        <f t="shared" si="89"/>
        <v>22</v>
      </c>
      <c r="AB325">
        <f t="shared" si="89"/>
        <v>19</v>
      </c>
      <c r="AC325">
        <f t="shared" si="89"/>
        <v>3</v>
      </c>
      <c r="AD325">
        <f t="shared" si="91"/>
        <v>0</v>
      </c>
      <c r="AE325">
        <f t="shared" si="93"/>
        <v>574</v>
      </c>
      <c r="AF325">
        <f t="shared" si="84"/>
        <v>382</v>
      </c>
      <c r="AG325">
        <f t="shared" si="94"/>
        <v>0</v>
      </c>
      <c r="AI325">
        <f t="shared" si="95"/>
        <v>0.66550522648083621</v>
      </c>
      <c r="AJ325">
        <f t="shared" si="96"/>
        <v>0.13901467785210453</v>
      </c>
      <c r="AK325">
        <f t="shared" si="97"/>
        <v>-2.1805163497099653</v>
      </c>
      <c r="AO325">
        <f t="shared" si="90"/>
        <v>5.5315106411392638E-2</v>
      </c>
      <c r="AP325">
        <f t="shared" si="90"/>
        <v>3.944445118916097E-2</v>
      </c>
      <c r="AQ325">
        <f t="shared" si="90"/>
        <v>1.8465684905729095E-2</v>
      </c>
      <c r="AR325">
        <f t="shared" si="90"/>
        <v>9.181245371438284E-3</v>
      </c>
      <c r="AS325">
        <f t="shared" si="90"/>
        <v>5.3539559785841752E-3</v>
      </c>
      <c r="AT325">
        <f t="shared" si="90"/>
        <v>3.1079653753232407E-3</v>
      </c>
      <c r="AU325">
        <f t="shared" si="90"/>
        <v>2.0517427673032332E-3</v>
      </c>
      <c r="AV325">
        <f t="shared" si="90"/>
        <v>1.8969515230244391E-3</v>
      </c>
      <c r="AW325">
        <f t="shared" si="90"/>
        <v>1.6055797690878847E-3</v>
      </c>
      <c r="AX325">
        <f t="shared" si="90"/>
        <v>1.4689992594301253E-3</v>
      </c>
      <c r="AY325">
        <f t="shared" si="90"/>
        <v>1.0956791996989158E-3</v>
      </c>
      <c r="AZ325">
        <f t="shared" si="90"/>
        <v>2.7316101931551925E-5</v>
      </c>
      <c r="BA325">
        <f t="shared" si="92"/>
        <v>0</v>
      </c>
      <c r="BC325">
        <f t="shared" si="88"/>
        <v>-0.34040570281176569</v>
      </c>
      <c r="BD325">
        <f t="shared" si="88"/>
        <v>-0.32103332415236602</v>
      </c>
      <c r="BE325">
        <f t="shared" si="88"/>
        <v>-0.27122265580337634</v>
      </c>
      <c r="BF325">
        <f t="shared" si="87"/>
        <v>-0.22472350454667295</v>
      </c>
      <c r="BG325">
        <f t="shared" si="87"/>
        <v>-0.19133852034411206</v>
      </c>
      <c r="BH325">
        <f t="shared" si="87"/>
        <v>-0.16094179754814439</v>
      </c>
      <c r="BI325">
        <f t="shared" si="87"/>
        <v>-0.14017047790200382</v>
      </c>
      <c r="BJ325">
        <f t="shared" si="87"/>
        <v>-0.13648752488899676</v>
      </c>
      <c r="BK325">
        <f t="shared" si="87"/>
        <v>-0.12890959782052192</v>
      </c>
      <c r="BL325">
        <f t="shared" si="86"/>
        <v>-0.1250085587894556</v>
      </c>
      <c r="BM325">
        <f t="shared" si="86"/>
        <v>-0.11281466537614877</v>
      </c>
      <c r="BN325">
        <f t="shared" si="86"/>
        <v>-2.7460019726401344E-2</v>
      </c>
    </row>
    <row r="326" spans="1:66">
      <c r="A326" s="3" t="s">
        <v>124</v>
      </c>
      <c r="B326" s="1">
        <v>142</v>
      </c>
      <c r="C326" s="1">
        <v>155</v>
      </c>
      <c r="D326" s="1">
        <v>112</v>
      </c>
      <c r="E326" s="1">
        <v>90</v>
      </c>
      <c r="F326" s="1">
        <v>60</v>
      </c>
      <c r="G326" s="1">
        <v>75</v>
      </c>
      <c r="H326" s="1">
        <v>43</v>
      </c>
      <c r="I326" s="1">
        <v>4</v>
      </c>
      <c r="J326" s="1">
        <v>18</v>
      </c>
      <c r="K326" s="1">
        <v>6</v>
      </c>
      <c r="L326" s="1">
        <v>42</v>
      </c>
      <c r="M326" s="1">
        <v>4</v>
      </c>
      <c r="N326">
        <v>0</v>
      </c>
      <c r="O326">
        <f t="shared" si="82"/>
        <v>751</v>
      </c>
      <c r="R326">
        <f t="shared" si="89"/>
        <v>155</v>
      </c>
      <c r="S326">
        <f t="shared" si="89"/>
        <v>142</v>
      </c>
      <c r="T326">
        <f t="shared" si="89"/>
        <v>112</v>
      </c>
      <c r="U326">
        <f t="shared" si="89"/>
        <v>90</v>
      </c>
      <c r="V326">
        <f t="shared" si="89"/>
        <v>75</v>
      </c>
      <c r="W326">
        <f t="shared" si="89"/>
        <v>60</v>
      </c>
      <c r="X326">
        <f t="shared" si="89"/>
        <v>43</v>
      </c>
      <c r="Y326">
        <f t="shared" si="89"/>
        <v>42</v>
      </c>
      <c r="Z326">
        <f t="shared" si="89"/>
        <v>18</v>
      </c>
      <c r="AA326">
        <f t="shared" si="89"/>
        <v>6</v>
      </c>
      <c r="AB326">
        <f t="shared" si="89"/>
        <v>4</v>
      </c>
      <c r="AC326">
        <f t="shared" si="89"/>
        <v>4</v>
      </c>
      <c r="AD326">
        <f t="shared" si="91"/>
        <v>0</v>
      </c>
      <c r="AE326">
        <f t="shared" si="93"/>
        <v>751</v>
      </c>
      <c r="AF326">
        <f t="shared" si="84"/>
        <v>499</v>
      </c>
      <c r="AG326">
        <f t="shared" si="94"/>
        <v>0</v>
      </c>
      <c r="AI326">
        <f t="shared" si="95"/>
        <v>0.66444740346205056</v>
      </c>
      <c r="AJ326">
        <f t="shared" si="96"/>
        <v>0.13840932906147332</v>
      </c>
      <c r="AK326">
        <f t="shared" si="97"/>
        <v>-2.119452664075228</v>
      </c>
      <c r="AO326">
        <f t="shared" si="90"/>
        <v>4.2597442203116662E-2</v>
      </c>
      <c r="AP326">
        <f t="shared" si="90"/>
        <v>3.5751709660089254E-2</v>
      </c>
      <c r="AQ326">
        <f t="shared" si="90"/>
        <v>2.2241095317206885E-2</v>
      </c>
      <c r="AR326">
        <f t="shared" si="90"/>
        <v>1.4361676663693859E-2</v>
      </c>
      <c r="AS326">
        <f t="shared" si="90"/>
        <v>9.9733865720096227E-3</v>
      </c>
      <c r="AT326">
        <f t="shared" si="90"/>
        <v>6.3829674060861593E-3</v>
      </c>
      <c r="AU326">
        <f t="shared" si="90"/>
        <v>3.2783629816259189E-3</v>
      </c>
      <c r="AV326">
        <f t="shared" si="90"/>
        <v>3.1276540289822182E-3</v>
      </c>
      <c r="AW326">
        <f t="shared" si="90"/>
        <v>5.7446706654775423E-4</v>
      </c>
      <c r="AX326">
        <f t="shared" si="90"/>
        <v>6.3829674060861599E-5</v>
      </c>
      <c r="AY326">
        <f t="shared" si="90"/>
        <v>2.8368744027049603E-5</v>
      </c>
      <c r="AZ326">
        <f t="shared" si="90"/>
        <v>2.8368744027049603E-5</v>
      </c>
      <c r="BA326">
        <f t="shared" si="92"/>
        <v>0</v>
      </c>
      <c r="BC326">
        <f t="shared" si="88"/>
        <v>-0.32568173488809277</v>
      </c>
      <c r="BD326">
        <f t="shared" si="88"/>
        <v>-0.31492964097353943</v>
      </c>
      <c r="BE326">
        <f t="shared" si="88"/>
        <v>-0.28378902718046939</v>
      </c>
      <c r="BF326">
        <f t="shared" si="87"/>
        <v>-0.25425251441950503</v>
      </c>
      <c r="BG326">
        <f t="shared" si="87"/>
        <v>-0.2300849738576389</v>
      </c>
      <c r="BH326">
        <f t="shared" si="87"/>
        <v>-0.2018956929061545</v>
      </c>
      <c r="BI326">
        <f t="shared" si="87"/>
        <v>-0.16376676171908736</v>
      </c>
      <c r="BJ326">
        <f t="shared" si="87"/>
        <v>-0.16127418562741971</v>
      </c>
      <c r="BK326">
        <f t="shared" si="87"/>
        <v>-8.9425579347035225E-2</v>
      </c>
      <c r="BL326">
        <f t="shared" si="86"/>
        <v>-3.8585721831180399E-2</v>
      </c>
      <c r="BM326">
        <f t="shared" si="86"/>
        <v>-2.7883415662552563E-2</v>
      </c>
      <c r="BN326">
        <f t="shared" si="86"/>
        <v>-2.7883415662552563E-2</v>
      </c>
    </row>
    <row r="327" spans="1:66">
      <c r="A327" s="3" t="s">
        <v>125</v>
      </c>
      <c r="B327" s="1">
        <v>238</v>
      </c>
      <c r="C327" s="1">
        <v>201</v>
      </c>
      <c r="D327" s="1">
        <v>93</v>
      </c>
      <c r="E327" s="1">
        <v>160</v>
      </c>
      <c r="F327" s="1">
        <v>42</v>
      </c>
      <c r="G327" s="1">
        <v>230</v>
      </c>
      <c r="H327" s="1">
        <v>87</v>
      </c>
      <c r="I327" s="1">
        <v>8</v>
      </c>
      <c r="J327" s="1">
        <v>76</v>
      </c>
      <c r="K327" s="1">
        <v>18</v>
      </c>
      <c r="L327" s="1">
        <v>98</v>
      </c>
      <c r="M327" s="1">
        <v>25</v>
      </c>
      <c r="N327">
        <v>0</v>
      </c>
      <c r="O327">
        <f t="shared" si="82"/>
        <v>1276</v>
      </c>
      <c r="R327">
        <f t="shared" si="89"/>
        <v>238</v>
      </c>
      <c r="S327">
        <f t="shared" si="89"/>
        <v>230</v>
      </c>
      <c r="T327">
        <f t="shared" si="89"/>
        <v>201</v>
      </c>
      <c r="U327">
        <f t="shared" si="89"/>
        <v>160</v>
      </c>
      <c r="V327">
        <f t="shared" si="89"/>
        <v>98</v>
      </c>
      <c r="W327">
        <f t="shared" si="89"/>
        <v>93</v>
      </c>
      <c r="X327">
        <f t="shared" si="89"/>
        <v>87</v>
      </c>
      <c r="Y327">
        <f t="shared" si="89"/>
        <v>76</v>
      </c>
      <c r="Z327">
        <f t="shared" si="89"/>
        <v>42</v>
      </c>
      <c r="AA327">
        <f t="shared" si="89"/>
        <v>25</v>
      </c>
      <c r="AB327">
        <f t="shared" si="89"/>
        <v>18</v>
      </c>
      <c r="AC327">
        <f t="shared" si="89"/>
        <v>8</v>
      </c>
      <c r="AD327">
        <f t="shared" si="91"/>
        <v>0</v>
      </c>
      <c r="AE327">
        <f t="shared" si="93"/>
        <v>1276</v>
      </c>
      <c r="AF327">
        <f t="shared" si="84"/>
        <v>829</v>
      </c>
      <c r="AG327">
        <f t="shared" si="94"/>
        <v>0</v>
      </c>
      <c r="AI327">
        <f t="shared" si="95"/>
        <v>0.64968652037617558</v>
      </c>
      <c r="AJ327">
        <f t="shared" si="96"/>
        <v>0.12892955061369285</v>
      </c>
      <c r="AK327">
        <f t="shared" si="97"/>
        <v>-2.193965630153726</v>
      </c>
      <c r="AO327">
        <f t="shared" si="90"/>
        <v>3.4789850728668158E-2</v>
      </c>
      <c r="AP327">
        <f t="shared" si="90"/>
        <v>3.2490345024125157E-2</v>
      </c>
      <c r="AQ327">
        <f t="shared" si="90"/>
        <v>2.4813656508878644E-2</v>
      </c>
      <c r="AR327">
        <f t="shared" si="90"/>
        <v>1.5723115928499128E-2</v>
      </c>
      <c r="AS327">
        <f t="shared" si="90"/>
        <v>5.898625210051002E-3</v>
      </c>
      <c r="AT327">
        <f t="shared" si="90"/>
        <v>5.3120792838120701E-3</v>
      </c>
      <c r="AU327">
        <f t="shared" si="90"/>
        <v>4.6487603305785117E-3</v>
      </c>
      <c r="AV327">
        <f t="shared" si="90"/>
        <v>3.5475280313676163E-3</v>
      </c>
      <c r="AW327">
        <f t="shared" si="90"/>
        <v>1.083420956948143E-3</v>
      </c>
      <c r="AX327">
        <f t="shared" si="90"/>
        <v>3.8386513497312339E-4</v>
      </c>
      <c r="AY327">
        <f t="shared" si="90"/>
        <v>1.9899568597006714E-4</v>
      </c>
      <c r="AZ327">
        <f t="shared" si="90"/>
        <v>3.9307789821247821E-5</v>
      </c>
      <c r="BA327">
        <f t="shared" si="92"/>
        <v>0</v>
      </c>
      <c r="BC327">
        <f t="shared" si="88"/>
        <v>-0.31320777435385266</v>
      </c>
      <c r="BD327">
        <f t="shared" si="88"/>
        <v>-0.30884280223021487</v>
      </c>
      <c r="BE327">
        <f t="shared" si="88"/>
        <v>-0.29113189006659679</v>
      </c>
      <c r="BF327">
        <f t="shared" si="87"/>
        <v>-0.26035255782707317</v>
      </c>
      <c r="BG327">
        <f t="shared" si="87"/>
        <v>-0.19711501767472414</v>
      </c>
      <c r="BH327">
        <f t="shared" si="87"/>
        <v>-0.19087491793094638</v>
      </c>
      <c r="BI327">
        <f t="shared" si="87"/>
        <v>-0.18310754626705578</v>
      </c>
      <c r="BJ327">
        <f t="shared" si="87"/>
        <v>-0.16800717977664475</v>
      </c>
      <c r="BK327">
        <f t="shared" si="87"/>
        <v>-0.11236697924459044</v>
      </c>
      <c r="BL327">
        <f t="shared" si="86"/>
        <v>-7.7049561893349036E-2</v>
      </c>
      <c r="BM327">
        <f t="shared" si="86"/>
        <v>-6.0109754473475135E-2</v>
      </c>
      <c r="BN327">
        <f t="shared" si="86"/>
        <v>-3.1799648415203129E-2</v>
      </c>
    </row>
    <row r="328" spans="1:66">
      <c r="A328" s="3" t="s">
        <v>126</v>
      </c>
      <c r="B328" s="1">
        <v>117</v>
      </c>
      <c r="C328" s="1">
        <v>122</v>
      </c>
      <c r="D328" s="1">
        <v>111</v>
      </c>
      <c r="E328" s="1">
        <v>133</v>
      </c>
      <c r="F328" s="1">
        <v>65</v>
      </c>
      <c r="G328" s="1">
        <v>28</v>
      </c>
      <c r="H328" s="1">
        <v>36</v>
      </c>
      <c r="I328" s="1">
        <v>4</v>
      </c>
      <c r="J328" s="1">
        <v>17</v>
      </c>
      <c r="K328" s="1">
        <v>19</v>
      </c>
      <c r="L328" s="1">
        <v>113</v>
      </c>
      <c r="M328" s="1">
        <v>5</v>
      </c>
      <c r="N328">
        <v>0</v>
      </c>
      <c r="O328">
        <f t="shared" si="82"/>
        <v>770</v>
      </c>
      <c r="R328">
        <f t="shared" si="89"/>
        <v>133</v>
      </c>
      <c r="S328">
        <f t="shared" si="89"/>
        <v>122</v>
      </c>
      <c r="T328">
        <f t="shared" si="89"/>
        <v>117</v>
      </c>
      <c r="U328">
        <f t="shared" si="89"/>
        <v>113</v>
      </c>
      <c r="V328">
        <f t="shared" si="89"/>
        <v>111</v>
      </c>
      <c r="W328">
        <f t="shared" si="89"/>
        <v>65</v>
      </c>
      <c r="X328">
        <f t="shared" si="89"/>
        <v>36</v>
      </c>
      <c r="Y328">
        <f t="shared" si="89"/>
        <v>28</v>
      </c>
      <c r="Z328">
        <f t="shared" si="89"/>
        <v>19</v>
      </c>
      <c r="AA328">
        <f t="shared" si="89"/>
        <v>17</v>
      </c>
      <c r="AB328">
        <f t="shared" si="89"/>
        <v>5</v>
      </c>
      <c r="AC328">
        <f t="shared" si="89"/>
        <v>4</v>
      </c>
      <c r="AD328">
        <f t="shared" si="91"/>
        <v>0</v>
      </c>
      <c r="AE328">
        <f t="shared" si="93"/>
        <v>770</v>
      </c>
      <c r="AF328">
        <f t="shared" si="84"/>
        <v>485</v>
      </c>
      <c r="AG328">
        <f t="shared" si="94"/>
        <v>0</v>
      </c>
      <c r="AI328">
        <f t="shared" si="95"/>
        <v>0.62987012987012991</v>
      </c>
      <c r="AJ328">
        <f t="shared" si="96"/>
        <v>0.13214370045538876</v>
      </c>
      <c r="AK328">
        <f t="shared" si="97"/>
        <v>-2.1503139657376487</v>
      </c>
      <c r="AO328">
        <f t="shared" si="90"/>
        <v>2.9834710743801653E-2</v>
      </c>
      <c r="AP328">
        <f t="shared" si="90"/>
        <v>2.5103727441389778E-2</v>
      </c>
      <c r="AQ328">
        <f t="shared" si="90"/>
        <v>2.3088210490807892E-2</v>
      </c>
      <c r="AR328">
        <f t="shared" si="90"/>
        <v>2.1536515432619328E-2</v>
      </c>
      <c r="AS328">
        <f t="shared" si="90"/>
        <v>2.0780907404284024E-2</v>
      </c>
      <c r="AT328">
        <f t="shared" si="90"/>
        <v>7.1259908922246583E-3</v>
      </c>
      <c r="AU328">
        <f t="shared" si="90"/>
        <v>2.1858660819699784E-3</v>
      </c>
      <c r="AV328">
        <f t="shared" si="90"/>
        <v>1.3223140495867767E-3</v>
      </c>
      <c r="AW328">
        <f t="shared" si="90"/>
        <v>6.0887164783268689E-4</v>
      </c>
      <c r="AX328">
        <f t="shared" si="90"/>
        <v>4.8743464327879912E-4</v>
      </c>
      <c r="AY328">
        <f t="shared" si="90"/>
        <v>4.2165626581211002E-5</v>
      </c>
      <c r="AZ328">
        <f t="shared" si="90"/>
        <v>2.6986001011975038E-5</v>
      </c>
      <c r="BA328">
        <f t="shared" si="92"/>
        <v>0</v>
      </c>
      <c r="BC328">
        <f t="shared" si="88"/>
        <v>-0.30331623950812309</v>
      </c>
      <c r="BD328">
        <f t="shared" si="88"/>
        <v>-0.29190789007008533</v>
      </c>
      <c r="BE328">
        <f t="shared" si="88"/>
        <v>-0.28630303878681412</v>
      </c>
      <c r="BF328">
        <f t="shared" si="87"/>
        <v>-0.28161987618610251</v>
      </c>
      <c r="BG328">
        <f t="shared" si="87"/>
        <v>-0.27920973350964789</v>
      </c>
      <c r="BH328">
        <f t="shared" si="87"/>
        <v>-0.20867559859985196</v>
      </c>
      <c r="BI328">
        <f t="shared" si="87"/>
        <v>-0.14319919058454325</v>
      </c>
      <c r="BJ328">
        <f t="shared" si="87"/>
        <v>-0.12051585471536456</v>
      </c>
      <c r="BK328">
        <f t="shared" si="87"/>
        <v>-9.1346856075252586E-2</v>
      </c>
      <c r="BL328">
        <f t="shared" si="86"/>
        <v>-8.4187028446046405E-2</v>
      </c>
      <c r="BM328">
        <f t="shared" si="86"/>
        <v>-3.2707484431257337E-2</v>
      </c>
      <c r="BN328">
        <f t="shared" si="86"/>
        <v>-2.7325174824560202E-2</v>
      </c>
    </row>
    <row r="329" spans="1:66">
      <c r="A329" s="3" t="s">
        <v>127</v>
      </c>
      <c r="B329" s="1">
        <v>147</v>
      </c>
      <c r="C329" s="1">
        <v>102</v>
      </c>
      <c r="D329" s="1">
        <v>62</v>
      </c>
      <c r="E329" s="1">
        <v>181</v>
      </c>
      <c r="F329" s="1">
        <v>61</v>
      </c>
      <c r="G329" s="1">
        <v>70</v>
      </c>
      <c r="H329" s="1">
        <v>62</v>
      </c>
      <c r="I329" s="1">
        <v>2</v>
      </c>
      <c r="J329" s="1">
        <v>47</v>
      </c>
      <c r="K329" s="1">
        <v>31</v>
      </c>
      <c r="L329" s="1">
        <v>47</v>
      </c>
      <c r="M329" s="1">
        <v>14</v>
      </c>
      <c r="N329">
        <v>0</v>
      </c>
      <c r="O329">
        <f t="shared" si="82"/>
        <v>826</v>
      </c>
      <c r="R329">
        <f t="shared" si="89"/>
        <v>181</v>
      </c>
      <c r="S329">
        <f t="shared" si="89"/>
        <v>147</v>
      </c>
      <c r="T329">
        <f t="shared" si="89"/>
        <v>102</v>
      </c>
      <c r="U329">
        <f t="shared" si="89"/>
        <v>70</v>
      </c>
      <c r="V329">
        <f t="shared" si="89"/>
        <v>62</v>
      </c>
      <c r="W329">
        <f t="shared" si="89"/>
        <v>62</v>
      </c>
      <c r="X329">
        <f t="shared" si="89"/>
        <v>61</v>
      </c>
      <c r="Y329">
        <f t="shared" si="89"/>
        <v>47</v>
      </c>
      <c r="Z329">
        <f t="shared" si="89"/>
        <v>47</v>
      </c>
      <c r="AA329">
        <f t="shared" si="89"/>
        <v>31</v>
      </c>
      <c r="AB329">
        <f t="shared" si="89"/>
        <v>14</v>
      </c>
      <c r="AC329">
        <f t="shared" si="89"/>
        <v>2</v>
      </c>
      <c r="AD329">
        <f t="shared" si="91"/>
        <v>0</v>
      </c>
      <c r="AE329">
        <f t="shared" si="93"/>
        <v>826</v>
      </c>
      <c r="AF329">
        <f t="shared" si="84"/>
        <v>500</v>
      </c>
      <c r="AG329">
        <f t="shared" si="94"/>
        <v>0</v>
      </c>
      <c r="AI329">
        <f t="shared" si="95"/>
        <v>0.60532687651331718</v>
      </c>
      <c r="AJ329">
        <f t="shared" si="96"/>
        <v>0.12701897765713582</v>
      </c>
      <c r="AK329">
        <f t="shared" si="97"/>
        <v>-2.2215681498530344</v>
      </c>
      <c r="AO329">
        <f t="shared" si="90"/>
        <v>4.8017224700854205E-2</v>
      </c>
      <c r="AP329">
        <f t="shared" si="90"/>
        <v>3.1671933352484916E-2</v>
      </c>
      <c r="AQ329">
        <f t="shared" si="90"/>
        <v>1.5248960831100609E-2</v>
      </c>
      <c r="AR329">
        <f t="shared" si="90"/>
        <v>7.1818442976156272E-3</v>
      </c>
      <c r="AS329">
        <f t="shared" si="90"/>
        <v>5.6340835673539752E-3</v>
      </c>
      <c r="AT329">
        <f t="shared" si="90"/>
        <v>5.6340835673539752E-3</v>
      </c>
      <c r="AU329">
        <f t="shared" si="90"/>
        <v>5.4538046186587237E-3</v>
      </c>
      <c r="AV329">
        <f t="shared" si="90"/>
        <v>3.2376926639659021E-3</v>
      </c>
      <c r="AW329">
        <f t="shared" si="90"/>
        <v>3.2376926639659021E-3</v>
      </c>
      <c r="AX329">
        <f t="shared" si="90"/>
        <v>1.4085208918384938E-3</v>
      </c>
      <c r="AY329">
        <f t="shared" si="90"/>
        <v>2.8727377190462512E-4</v>
      </c>
      <c r="AZ329">
        <f t="shared" si="90"/>
        <v>5.8627300388699008E-6</v>
      </c>
      <c r="BA329">
        <f t="shared" si="92"/>
        <v>0</v>
      </c>
      <c r="BC329">
        <f t="shared" si="88"/>
        <v>-0.33265822197116535</v>
      </c>
      <c r="BD329">
        <f t="shared" si="88"/>
        <v>-0.30719835526768713</v>
      </c>
      <c r="BE329">
        <f t="shared" si="88"/>
        <v>-0.2582874575594965</v>
      </c>
      <c r="BF329">
        <f t="shared" si="87"/>
        <v>-0.20916097724335755</v>
      </c>
      <c r="BG329">
        <f t="shared" si="87"/>
        <v>-0.1943662761325726</v>
      </c>
      <c r="BH329">
        <f t="shared" si="87"/>
        <v>-0.1943662761325726</v>
      </c>
      <c r="BI329">
        <f t="shared" si="87"/>
        <v>-0.19243217369274535</v>
      </c>
      <c r="BJ329">
        <f t="shared" si="87"/>
        <v>-0.16310292624105716</v>
      </c>
      <c r="BK329">
        <f t="shared" si="87"/>
        <v>-0.16310292624105716</v>
      </c>
      <c r="BL329">
        <f t="shared" si="86"/>
        <v>-0.12319713636817288</v>
      </c>
      <c r="BM329">
        <f t="shared" si="86"/>
        <v>-6.9110804133995243E-2</v>
      </c>
      <c r="BN329">
        <f t="shared" si="86"/>
        <v>-1.4584618869155042E-2</v>
      </c>
    </row>
    <row r="330" spans="1:66">
      <c r="A330" s="3" t="s">
        <v>128</v>
      </c>
      <c r="B330" s="1">
        <v>359</v>
      </c>
      <c r="C330" s="1">
        <v>199</v>
      </c>
      <c r="D330" s="1">
        <v>101</v>
      </c>
      <c r="E330" s="1">
        <v>157</v>
      </c>
      <c r="F330" s="1">
        <v>124</v>
      </c>
      <c r="G330" s="1">
        <v>83</v>
      </c>
      <c r="H330" s="1">
        <v>100</v>
      </c>
      <c r="I330" s="1">
        <v>4</v>
      </c>
      <c r="J330" s="1">
        <v>49</v>
      </c>
      <c r="K330" s="1">
        <v>21</v>
      </c>
      <c r="L330" s="1">
        <v>56</v>
      </c>
      <c r="M330" s="1">
        <v>22</v>
      </c>
      <c r="N330">
        <v>0</v>
      </c>
      <c r="O330">
        <f t="shared" si="82"/>
        <v>1275</v>
      </c>
      <c r="R330">
        <f t="shared" si="89"/>
        <v>359</v>
      </c>
      <c r="S330">
        <f t="shared" si="89"/>
        <v>199</v>
      </c>
      <c r="T330">
        <f t="shared" si="89"/>
        <v>157</v>
      </c>
      <c r="U330">
        <f t="shared" si="89"/>
        <v>124</v>
      </c>
      <c r="V330">
        <f t="shared" si="89"/>
        <v>101</v>
      </c>
      <c r="W330">
        <f t="shared" si="89"/>
        <v>100</v>
      </c>
      <c r="X330">
        <f t="shared" si="89"/>
        <v>83</v>
      </c>
      <c r="Y330">
        <f t="shared" si="89"/>
        <v>56</v>
      </c>
      <c r="Z330">
        <f t="shared" si="89"/>
        <v>49</v>
      </c>
      <c r="AA330">
        <f t="shared" si="89"/>
        <v>22</v>
      </c>
      <c r="AB330">
        <f t="shared" si="89"/>
        <v>21</v>
      </c>
      <c r="AC330">
        <f t="shared" si="89"/>
        <v>4</v>
      </c>
      <c r="AD330">
        <f t="shared" si="91"/>
        <v>0</v>
      </c>
      <c r="AE330">
        <f t="shared" si="93"/>
        <v>1275</v>
      </c>
      <c r="AF330">
        <f t="shared" si="84"/>
        <v>839</v>
      </c>
      <c r="AG330">
        <f t="shared" si="94"/>
        <v>0</v>
      </c>
      <c r="AI330">
        <f t="shared" si="95"/>
        <v>0.65803921568627455</v>
      </c>
      <c r="AJ330">
        <f t="shared" si="96"/>
        <v>0.1489119569396386</v>
      </c>
      <c r="AK330">
        <f t="shared" si="97"/>
        <v>-2.1279282526449093</v>
      </c>
      <c r="AO330">
        <f t="shared" si="90"/>
        <v>7.928089196462898E-2</v>
      </c>
      <c r="AP330">
        <f t="shared" si="90"/>
        <v>2.4360476739715489E-2</v>
      </c>
      <c r="AQ330">
        <f t="shared" si="90"/>
        <v>1.5162783544790465E-2</v>
      </c>
      <c r="AR330">
        <f t="shared" si="90"/>
        <v>9.4585159554017688E-3</v>
      </c>
      <c r="AS330">
        <f t="shared" si="90"/>
        <v>6.2751249519415603E-3</v>
      </c>
      <c r="AT330">
        <f t="shared" si="90"/>
        <v>6.1514801999231067E-3</v>
      </c>
      <c r="AU330">
        <f t="shared" si="90"/>
        <v>4.2377547097270278E-3</v>
      </c>
      <c r="AV330">
        <f t="shared" si="90"/>
        <v>1.9291041906958862E-3</v>
      </c>
      <c r="AW330">
        <f t="shared" si="90"/>
        <v>1.4769703960015377E-3</v>
      </c>
      <c r="AX330">
        <f t="shared" si="90"/>
        <v>2.9773164167627833E-4</v>
      </c>
      <c r="AY330">
        <f t="shared" si="90"/>
        <v>2.7128027681660901E-4</v>
      </c>
      <c r="AZ330">
        <f t="shared" si="90"/>
        <v>9.8423683198769696E-6</v>
      </c>
      <c r="BA330">
        <f t="shared" si="92"/>
        <v>0</v>
      </c>
      <c r="BC330">
        <f t="shared" si="88"/>
        <v>-0.35685418494778426</v>
      </c>
      <c r="BD330">
        <f t="shared" si="88"/>
        <v>-0.2898995528946971</v>
      </c>
      <c r="BE330">
        <f t="shared" si="88"/>
        <v>-0.25790551953124891</v>
      </c>
      <c r="BF330">
        <f t="shared" si="87"/>
        <v>-0.22664475812270488</v>
      </c>
      <c r="BG330">
        <f t="shared" si="87"/>
        <v>-0.20085778432617879</v>
      </c>
      <c r="BH330">
        <f t="shared" si="87"/>
        <v>-0.19964951149838708</v>
      </c>
      <c r="BI330">
        <f t="shared" si="87"/>
        <v>-0.17783878473181336</v>
      </c>
      <c r="BJ330">
        <f t="shared" si="87"/>
        <v>-0.1372702642698142</v>
      </c>
      <c r="BK330">
        <f t="shared" si="87"/>
        <v>-0.12524327593302986</v>
      </c>
      <c r="BL330">
        <f t="shared" si="86"/>
        <v>-7.0049018112276581E-2</v>
      </c>
      <c r="BM330">
        <f t="shared" si="86"/>
        <v>-6.7631183856667595E-2</v>
      </c>
      <c r="BN330">
        <f t="shared" si="86"/>
        <v>-1.8084414420306311E-2</v>
      </c>
    </row>
    <row r="331" spans="1:66">
      <c r="A331" s="3" t="s">
        <v>129</v>
      </c>
      <c r="B331" s="1">
        <v>122</v>
      </c>
      <c r="C331" s="1">
        <v>51</v>
      </c>
      <c r="D331" s="1">
        <v>37</v>
      </c>
      <c r="E331" s="1">
        <v>17</v>
      </c>
      <c r="F331" s="1">
        <v>23</v>
      </c>
      <c r="G331" s="1">
        <v>18</v>
      </c>
      <c r="H331" s="1">
        <v>9</v>
      </c>
      <c r="I331" s="1">
        <v>51</v>
      </c>
      <c r="J331" s="1">
        <v>88</v>
      </c>
      <c r="K331" s="1">
        <v>0</v>
      </c>
      <c r="L331" s="1">
        <v>0</v>
      </c>
      <c r="M331" s="1">
        <v>0</v>
      </c>
      <c r="N331">
        <v>0</v>
      </c>
      <c r="O331">
        <f t="shared" si="82"/>
        <v>416</v>
      </c>
      <c r="R331">
        <f t="shared" si="89"/>
        <v>122</v>
      </c>
      <c r="S331">
        <f t="shared" si="89"/>
        <v>88</v>
      </c>
      <c r="T331">
        <f t="shared" si="89"/>
        <v>51</v>
      </c>
      <c r="U331">
        <f t="shared" si="89"/>
        <v>51</v>
      </c>
      <c r="V331">
        <f t="shared" si="89"/>
        <v>37</v>
      </c>
      <c r="W331">
        <f t="shared" si="89"/>
        <v>23</v>
      </c>
      <c r="X331">
        <f t="shared" si="89"/>
        <v>18</v>
      </c>
      <c r="Y331">
        <f t="shared" si="89"/>
        <v>17</v>
      </c>
      <c r="Z331">
        <f t="shared" si="89"/>
        <v>9</v>
      </c>
      <c r="AA331">
        <f t="shared" si="89"/>
        <v>0</v>
      </c>
      <c r="AB331">
        <f t="shared" si="89"/>
        <v>0</v>
      </c>
      <c r="AC331">
        <f t="shared" si="89"/>
        <v>0</v>
      </c>
      <c r="AD331">
        <f t="shared" si="91"/>
        <v>0</v>
      </c>
      <c r="AE331">
        <f t="shared" si="93"/>
        <v>416</v>
      </c>
      <c r="AF331">
        <f t="shared" si="84"/>
        <v>312</v>
      </c>
      <c r="AG331">
        <f t="shared" si="94"/>
        <v>0</v>
      </c>
      <c r="AI331">
        <f t="shared" si="95"/>
        <v>0.75</v>
      </c>
      <c r="AJ331">
        <f t="shared" si="96"/>
        <v>0.17579280695266269</v>
      </c>
      <c r="AK331">
        <f t="shared" si="97"/>
        <v>-1.9277307143700615</v>
      </c>
      <c r="AO331">
        <f t="shared" si="90"/>
        <v>8.6006841715976334E-2</v>
      </c>
      <c r="AP331">
        <f t="shared" si="90"/>
        <v>4.4748520710059171E-2</v>
      </c>
      <c r="AQ331">
        <f t="shared" si="90"/>
        <v>1.5029816937869821E-2</v>
      </c>
      <c r="AR331">
        <f t="shared" si="90"/>
        <v>1.5029816937869821E-2</v>
      </c>
      <c r="AS331">
        <f t="shared" si="90"/>
        <v>7.9107340976331368E-3</v>
      </c>
      <c r="AT331">
        <f t="shared" si="90"/>
        <v>3.0568139792899406E-3</v>
      </c>
      <c r="AU331">
        <f t="shared" si="90"/>
        <v>1.8722263313609465E-3</v>
      </c>
      <c r="AV331">
        <f t="shared" si="90"/>
        <v>1.6699796597633137E-3</v>
      </c>
      <c r="AW331">
        <f t="shared" si="90"/>
        <v>4.6805658284023664E-4</v>
      </c>
      <c r="AX331">
        <f t="shared" si="90"/>
        <v>0</v>
      </c>
      <c r="AY331">
        <f t="shared" si="90"/>
        <v>0</v>
      </c>
      <c r="AZ331">
        <f t="shared" si="90"/>
        <v>0</v>
      </c>
      <c r="BA331">
        <f t="shared" si="92"/>
        <v>0</v>
      </c>
      <c r="BC331">
        <f t="shared" si="88"/>
        <v>-0.35974287090004048</v>
      </c>
      <c r="BD331">
        <f t="shared" si="88"/>
        <v>-0.3285929404541082</v>
      </c>
      <c r="BE331">
        <f t="shared" si="88"/>
        <v>-0.25731211779899954</v>
      </c>
      <c r="BF331">
        <f t="shared" si="87"/>
        <v>-0.25731211779899954</v>
      </c>
      <c r="BG331">
        <f t="shared" si="87"/>
        <v>-0.21521969197555396</v>
      </c>
      <c r="BH331">
        <f t="shared" si="87"/>
        <v>-0.16007065870105436</v>
      </c>
      <c r="BI331">
        <f t="shared" si="87"/>
        <v>-0.13587894962156677</v>
      </c>
      <c r="BJ331">
        <f t="shared" si="87"/>
        <v>-0.1306659196526101</v>
      </c>
      <c r="BK331">
        <f t="shared" si="87"/>
        <v>-8.2935447467128345E-2</v>
      </c>
      <c r="BL331">
        <f t="shared" si="86"/>
        <v>0</v>
      </c>
      <c r="BM331">
        <f t="shared" si="86"/>
        <v>0</v>
      </c>
      <c r="BN331">
        <f t="shared" si="86"/>
        <v>0</v>
      </c>
    </row>
    <row r="332" spans="1:66">
      <c r="A332" s="3" t="s">
        <v>83</v>
      </c>
      <c r="B332" s="1">
        <v>620</v>
      </c>
      <c r="C332" s="1">
        <v>590</v>
      </c>
      <c r="D332" s="1">
        <v>299</v>
      </c>
      <c r="E332" s="1">
        <v>316</v>
      </c>
      <c r="F332" s="1">
        <v>458</v>
      </c>
      <c r="G332" s="1">
        <v>205</v>
      </c>
      <c r="H332" s="1">
        <v>279</v>
      </c>
      <c r="I332" s="1">
        <v>0</v>
      </c>
      <c r="J332" s="1">
        <v>58</v>
      </c>
      <c r="K332" s="1">
        <v>32</v>
      </c>
      <c r="L332" s="1">
        <v>0</v>
      </c>
      <c r="M332" s="1">
        <v>0</v>
      </c>
      <c r="N332">
        <v>0</v>
      </c>
      <c r="O332">
        <f t="shared" si="82"/>
        <v>2857</v>
      </c>
      <c r="Q332">
        <f>SUM(O332:O378)</f>
        <v>55861</v>
      </c>
      <c r="R332">
        <f t="shared" si="89"/>
        <v>620</v>
      </c>
      <c r="S332">
        <f t="shared" si="89"/>
        <v>590</v>
      </c>
      <c r="T332">
        <f t="shared" si="89"/>
        <v>458</v>
      </c>
      <c r="U332">
        <f t="shared" si="89"/>
        <v>316</v>
      </c>
      <c r="V332">
        <f t="shared" si="89"/>
        <v>299</v>
      </c>
      <c r="W332">
        <f t="shared" si="89"/>
        <v>279</v>
      </c>
      <c r="X332">
        <f t="shared" si="89"/>
        <v>205</v>
      </c>
      <c r="Y332">
        <f t="shared" si="89"/>
        <v>58</v>
      </c>
      <c r="Z332">
        <f t="shared" si="89"/>
        <v>32</v>
      </c>
      <c r="AA332">
        <f t="shared" si="89"/>
        <v>0</v>
      </c>
      <c r="AB332">
        <f t="shared" si="89"/>
        <v>0</v>
      </c>
      <c r="AC332">
        <f t="shared" si="89"/>
        <v>0</v>
      </c>
      <c r="AD332">
        <f t="shared" si="91"/>
        <v>0</v>
      </c>
      <c r="AE332">
        <f t="shared" si="93"/>
        <v>2857</v>
      </c>
      <c r="AF332">
        <f t="shared" si="84"/>
        <v>1984</v>
      </c>
      <c r="AG332">
        <f t="shared" si="94"/>
        <v>0</v>
      </c>
      <c r="AI332">
        <f t="shared" si="95"/>
        <v>0.69443472173608678</v>
      </c>
      <c r="AJ332">
        <f t="shared" si="96"/>
        <v>0.15384782189757018</v>
      </c>
      <c r="AK332">
        <f t="shared" si="97"/>
        <v>-1.9761532322029391</v>
      </c>
      <c r="AO332">
        <f t="shared" si="90"/>
        <v>4.7093709253191049E-2</v>
      </c>
      <c r="AP332">
        <f t="shared" si="90"/>
        <v>4.2646514544838199E-2</v>
      </c>
      <c r="AQ332">
        <f t="shared" si="90"/>
        <v>2.5698659801733519E-2</v>
      </c>
      <c r="AR332">
        <f t="shared" si="90"/>
        <v>1.2233583327748815E-2</v>
      </c>
      <c r="AS332">
        <f t="shared" si="90"/>
        <v>1.0952717744392645E-2</v>
      </c>
      <c r="AT332">
        <f t="shared" si="90"/>
        <v>9.5364761237711863E-3</v>
      </c>
      <c r="AU332">
        <f t="shared" si="90"/>
        <v>5.1485773448630432E-3</v>
      </c>
      <c r="AV332">
        <f t="shared" si="90"/>
        <v>4.1213121209088098E-4</v>
      </c>
      <c r="AW332">
        <f t="shared" si="90"/>
        <v>1.2545254494086272E-4</v>
      </c>
      <c r="AX332">
        <f t="shared" si="90"/>
        <v>0</v>
      </c>
      <c r="AY332">
        <f t="shared" si="90"/>
        <v>0</v>
      </c>
      <c r="AZ332">
        <f t="shared" si="90"/>
        <v>0</v>
      </c>
      <c r="BA332">
        <f t="shared" si="92"/>
        <v>0</v>
      </c>
      <c r="BC332">
        <f t="shared" si="88"/>
        <v>-0.33155089709443969</v>
      </c>
      <c r="BD332">
        <f t="shared" si="88"/>
        <v>-0.3257503922104637</v>
      </c>
      <c r="BE332">
        <f t="shared" si="88"/>
        <v>-0.29346918582338022</v>
      </c>
      <c r="BF332">
        <f t="shared" si="87"/>
        <v>-0.24352961834492826</v>
      </c>
      <c r="BG332">
        <f t="shared" si="87"/>
        <v>-0.23621563346978855</v>
      </c>
      <c r="BH332">
        <f t="shared" si="87"/>
        <v>-0.22717607913693549</v>
      </c>
      <c r="BI332">
        <f t="shared" si="87"/>
        <v>-0.18903607691072272</v>
      </c>
      <c r="BJ332">
        <f t="shared" si="87"/>
        <v>-7.9114768889636852E-2</v>
      </c>
      <c r="BK332">
        <f t="shared" si="87"/>
        <v>-5.0310580322643857E-2</v>
      </c>
      <c r="BL332">
        <f t="shared" si="86"/>
        <v>0</v>
      </c>
      <c r="BM332">
        <f t="shared" si="86"/>
        <v>0</v>
      </c>
      <c r="BN332">
        <f t="shared" si="86"/>
        <v>0</v>
      </c>
    </row>
    <row r="333" spans="1:66">
      <c r="A333" s="3" t="s">
        <v>84</v>
      </c>
      <c r="B333" s="1">
        <v>174</v>
      </c>
      <c r="C333" s="1">
        <v>140</v>
      </c>
      <c r="D333" s="1">
        <v>97</v>
      </c>
      <c r="E333" s="1">
        <v>130</v>
      </c>
      <c r="F333" s="1">
        <v>91</v>
      </c>
      <c r="G333" s="1">
        <v>54</v>
      </c>
      <c r="H333" s="1">
        <v>71</v>
      </c>
      <c r="I333" s="1">
        <v>72</v>
      </c>
      <c r="J333" s="1">
        <v>17</v>
      </c>
      <c r="K333" s="1">
        <v>17</v>
      </c>
      <c r="L333" s="1">
        <v>0</v>
      </c>
      <c r="M333" s="1">
        <v>0</v>
      </c>
      <c r="N333">
        <v>0</v>
      </c>
      <c r="O333">
        <f t="shared" ref="O333:O396" si="98">B333+C333+D333+E333+F333+G333+H333+I333+J333+K333+L333+M333+N333</f>
        <v>863</v>
      </c>
      <c r="R333">
        <f t="shared" si="89"/>
        <v>174</v>
      </c>
      <c r="S333">
        <f t="shared" si="89"/>
        <v>140</v>
      </c>
      <c r="T333">
        <f t="shared" si="89"/>
        <v>130</v>
      </c>
      <c r="U333">
        <f t="shared" si="89"/>
        <v>97</v>
      </c>
      <c r="V333">
        <f t="shared" si="89"/>
        <v>91</v>
      </c>
      <c r="W333">
        <f t="shared" si="89"/>
        <v>72</v>
      </c>
      <c r="X333">
        <f t="shared" si="89"/>
        <v>71</v>
      </c>
      <c r="Y333">
        <f t="shared" si="89"/>
        <v>54</v>
      </c>
      <c r="Z333">
        <f t="shared" si="89"/>
        <v>17</v>
      </c>
      <c r="AA333">
        <f t="shared" si="89"/>
        <v>17</v>
      </c>
      <c r="AB333">
        <f t="shared" si="89"/>
        <v>0</v>
      </c>
      <c r="AC333">
        <f t="shared" si="89"/>
        <v>0</v>
      </c>
      <c r="AD333">
        <f t="shared" si="91"/>
        <v>0</v>
      </c>
      <c r="AE333">
        <f t="shared" si="93"/>
        <v>863</v>
      </c>
      <c r="AF333">
        <f t="shared" si="84"/>
        <v>541</v>
      </c>
      <c r="AG333">
        <f t="shared" si="94"/>
        <v>0</v>
      </c>
      <c r="AI333">
        <f t="shared" si="95"/>
        <v>0.62688296639629204</v>
      </c>
      <c r="AJ333">
        <f t="shared" si="96"/>
        <v>0.13183282333179816</v>
      </c>
      <c r="AK333">
        <f t="shared" si="97"/>
        <v>-2.1267821953161175</v>
      </c>
      <c r="AO333">
        <f t="shared" si="90"/>
        <v>4.0651530877359288E-2</v>
      </c>
      <c r="AP333">
        <f t="shared" si="90"/>
        <v>2.6316884832746801E-2</v>
      </c>
      <c r="AQ333">
        <f t="shared" si="90"/>
        <v>2.269159967721535E-2</v>
      </c>
      <c r="AR333">
        <f t="shared" si="90"/>
        <v>1.2633447417924215E-2</v>
      </c>
      <c r="AS333">
        <f t="shared" si="90"/>
        <v>1.1118883841835523E-2</v>
      </c>
      <c r="AT333">
        <f t="shared" si="90"/>
        <v>6.9605474986203777E-3</v>
      </c>
      <c r="AU333">
        <f t="shared" si="90"/>
        <v>6.768541655197787E-3</v>
      </c>
      <c r="AV333">
        <f t="shared" si="90"/>
        <v>3.9153079679739621E-3</v>
      </c>
      <c r="AW333">
        <f t="shared" si="90"/>
        <v>3.8803978146243997E-4</v>
      </c>
      <c r="AX333">
        <f t="shared" si="90"/>
        <v>3.8803978146243997E-4</v>
      </c>
      <c r="AY333">
        <f t="shared" si="90"/>
        <v>0</v>
      </c>
      <c r="AZ333">
        <f t="shared" si="90"/>
        <v>0</v>
      </c>
      <c r="BA333">
        <f t="shared" si="92"/>
        <v>0</v>
      </c>
      <c r="BC333">
        <f t="shared" si="88"/>
        <v>-0.32286968039998654</v>
      </c>
      <c r="BD333">
        <f t="shared" si="88"/>
        <v>-0.2950499624407617</v>
      </c>
      <c r="BE333">
        <f t="shared" si="88"/>
        <v>-0.28513839082458853</v>
      </c>
      <c r="BF333">
        <f t="shared" si="87"/>
        <v>-0.24567005807678377</v>
      </c>
      <c r="BG333">
        <f t="shared" si="87"/>
        <v>-0.23720686187202619</v>
      </c>
      <c r="BH333">
        <f t="shared" si="87"/>
        <v>-0.20721888434397545</v>
      </c>
      <c r="BI333">
        <f t="shared" si="87"/>
        <v>-0.20549150845537656</v>
      </c>
      <c r="BJ333">
        <f t="shared" si="87"/>
        <v>-0.1734151272352657</v>
      </c>
      <c r="BK333">
        <f t="shared" si="87"/>
        <v>-7.7360860833676243E-2</v>
      </c>
      <c r="BL333">
        <f t="shared" si="86"/>
        <v>-7.7360860833676243E-2</v>
      </c>
      <c r="BM333">
        <f t="shared" si="86"/>
        <v>0</v>
      </c>
      <c r="BN333">
        <f t="shared" si="86"/>
        <v>0</v>
      </c>
    </row>
    <row r="334" spans="1:66">
      <c r="A334" s="3" t="s">
        <v>85</v>
      </c>
      <c r="B334" s="1">
        <v>157</v>
      </c>
      <c r="C334" s="1">
        <v>185</v>
      </c>
      <c r="D334" s="1">
        <v>124</v>
      </c>
      <c r="E334" s="1">
        <v>113</v>
      </c>
      <c r="F334" s="1">
        <v>116</v>
      </c>
      <c r="G334" s="1">
        <v>52</v>
      </c>
      <c r="H334" s="1">
        <v>52</v>
      </c>
      <c r="I334" s="1">
        <v>45</v>
      </c>
      <c r="J334" s="1">
        <v>19</v>
      </c>
      <c r="K334" s="1">
        <v>2</v>
      </c>
      <c r="L334" s="1">
        <v>0</v>
      </c>
      <c r="M334" s="1">
        <v>2</v>
      </c>
      <c r="N334">
        <v>0</v>
      </c>
      <c r="O334">
        <f t="shared" si="98"/>
        <v>867</v>
      </c>
      <c r="R334">
        <f t="shared" si="89"/>
        <v>185</v>
      </c>
      <c r="S334">
        <f t="shared" si="89"/>
        <v>157</v>
      </c>
      <c r="T334">
        <f t="shared" si="89"/>
        <v>124</v>
      </c>
      <c r="U334">
        <f t="shared" si="89"/>
        <v>116</v>
      </c>
      <c r="V334">
        <f t="shared" si="89"/>
        <v>113</v>
      </c>
      <c r="W334">
        <f t="shared" si="89"/>
        <v>52</v>
      </c>
      <c r="X334">
        <f t="shared" si="89"/>
        <v>52</v>
      </c>
      <c r="Y334">
        <f t="shared" si="89"/>
        <v>45</v>
      </c>
      <c r="Z334">
        <f t="shared" si="89"/>
        <v>19</v>
      </c>
      <c r="AA334">
        <f t="shared" si="89"/>
        <v>2</v>
      </c>
      <c r="AB334">
        <f t="shared" si="89"/>
        <v>2</v>
      </c>
      <c r="AC334">
        <f t="shared" si="89"/>
        <v>0</v>
      </c>
      <c r="AD334">
        <f t="shared" si="91"/>
        <v>0</v>
      </c>
      <c r="AE334">
        <f t="shared" si="93"/>
        <v>867</v>
      </c>
      <c r="AF334">
        <f t="shared" si="84"/>
        <v>582</v>
      </c>
      <c r="AG334">
        <f t="shared" si="94"/>
        <v>0</v>
      </c>
      <c r="AI334">
        <f t="shared" si="95"/>
        <v>0.67128027681660896</v>
      </c>
      <c r="AJ334">
        <f t="shared" si="96"/>
        <v>0.14404494411917698</v>
      </c>
      <c r="AK334">
        <f t="shared" si="97"/>
        <v>-2.0546944473738904</v>
      </c>
      <c r="AO334">
        <f t="shared" si="90"/>
        <v>4.5530797976290734E-2</v>
      </c>
      <c r="AP334">
        <f t="shared" si="90"/>
        <v>3.2791486904823676E-2</v>
      </c>
      <c r="AQ334">
        <f t="shared" si="90"/>
        <v>2.0455268069640504E-2</v>
      </c>
      <c r="AR334">
        <f t="shared" si="90"/>
        <v>1.7901020235762392E-2</v>
      </c>
      <c r="AS334">
        <f t="shared" si="90"/>
        <v>1.6987078432702883E-2</v>
      </c>
      <c r="AT334">
        <f t="shared" si="90"/>
        <v>3.597232366045E-3</v>
      </c>
      <c r="AU334">
        <f t="shared" si="90"/>
        <v>3.597232366045E-3</v>
      </c>
      <c r="AV334">
        <f t="shared" si="90"/>
        <v>2.693933262293315E-3</v>
      </c>
      <c r="AW334">
        <f t="shared" si="90"/>
        <v>4.8025180626562323E-4</v>
      </c>
      <c r="AX334">
        <f t="shared" si="90"/>
        <v>5.3213496539127218E-6</v>
      </c>
      <c r="AY334">
        <f t="shared" si="90"/>
        <v>5.3213496539127218E-6</v>
      </c>
      <c r="AZ334">
        <f t="shared" si="90"/>
        <v>0</v>
      </c>
      <c r="BA334">
        <f t="shared" si="92"/>
        <v>0</v>
      </c>
      <c r="BC334">
        <f t="shared" si="88"/>
        <v>-0.32960367135514435</v>
      </c>
      <c r="BD334">
        <f t="shared" si="88"/>
        <v>-0.309435441654972</v>
      </c>
      <c r="BE334">
        <f t="shared" si="88"/>
        <v>-0.27814292847262123</v>
      </c>
      <c r="BF334">
        <f t="shared" si="87"/>
        <v>-0.2691211754765912</v>
      </c>
      <c r="BG334">
        <f t="shared" si="87"/>
        <v>-0.26557621783357183</v>
      </c>
      <c r="BH334">
        <f t="shared" si="87"/>
        <v>-0.16876280672013141</v>
      </c>
      <c r="BI334">
        <f t="shared" si="87"/>
        <v>-0.16876280672013141</v>
      </c>
      <c r="BJ334">
        <f t="shared" si="87"/>
        <v>-0.15354895261298732</v>
      </c>
      <c r="BK334">
        <f t="shared" si="87"/>
        <v>-8.3727104907344779E-2</v>
      </c>
      <c r="BL334">
        <f t="shared" si="86"/>
        <v>-1.4006670810197457E-2</v>
      </c>
      <c r="BM334">
        <f t="shared" si="86"/>
        <v>-1.4006670810197457E-2</v>
      </c>
      <c r="BN334">
        <f t="shared" si="86"/>
        <v>0</v>
      </c>
    </row>
    <row r="335" spans="1:66">
      <c r="A335" s="3" t="s">
        <v>86</v>
      </c>
      <c r="B335" s="1">
        <v>167</v>
      </c>
      <c r="C335" s="1">
        <v>189</v>
      </c>
      <c r="D335" s="1">
        <v>157</v>
      </c>
      <c r="E335" s="1">
        <v>165</v>
      </c>
      <c r="F335" s="1">
        <v>136</v>
      </c>
      <c r="G335" s="1">
        <v>147</v>
      </c>
      <c r="H335" s="1">
        <v>84</v>
      </c>
      <c r="I335" s="1">
        <v>61</v>
      </c>
      <c r="J335" s="1">
        <v>35</v>
      </c>
      <c r="K335" s="1">
        <v>21</v>
      </c>
      <c r="L335" s="1">
        <v>0</v>
      </c>
      <c r="M335" s="1">
        <v>6</v>
      </c>
      <c r="N335">
        <v>0</v>
      </c>
      <c r="O335">
        <f t="shared" si="98"/>
        <v>1168</v>
      </c>
      <c r="R335">
        <f t="shared" si="89"/>
        <v>189</v>
      </c>
      <c r="S335">
        <f t="shared" si="89"/>
        <v>167</v>
      </c>
      <c r="T335">
        <f t="shared" si="89"/>
        <v>165</v>
      </c>
      <c r="U335">
        <f t="shared" si="89"/>
        <v>157</v>
      </c>
      <c r="V335">
        <f t="shared" ref="V335:AC398" si="99">IFERROR(LARGE($B335:$N335,COLUMN(E$1)),0)</f>
        <v>147</v>
      </c>
      <c r="W335">
        <f t="shared" si="99"/>
        <v>136</v>
      </c>
      <c r="X335">
        <f t="shared" si="99"/>
        <v>84</v>
      </c>
      <c r="Y335">
        <f t="shared" si="99"/>
        <v>61</v>
      </c>
      <c r="Z335">
        <f t="shared" si="99"/>
        <v>35</v>
      </c>
      <c r="AA335">
        <f t="shared" si="99"/>
        <v>21</v>
      </c>
      <c r="AB335">
        <f t="shared" si="99"/>
        <v>6</v>
      </c>
      <c r="AC335">
        <f t="shared" si="99"/>
        <v>0</v>
      </c>
      <c r="AD335">
        <f t="shared" si="91"/>
        <v>0</v>
      </c>
      <c r="AE335">
        <f t="shared" si="93"/>
        <v>1168</v>
      </c>
      <c r="AF335">
        <f t="shared" si="84"/>
        <v>678</v>
      </c>
      <c r="AG335">
        <f t="shared" si="94"/>
        <v>0</v>
      </c>
      <c r="AI335">
        <f t="shared" si="95"/>
        <v>0.58047945205479456</v>
      </c>
      <c r="AJ335">
        <f t="shared" si="96"/>
        <v>0.12319677706886845</v>
      </c>
      <c r="AK335">
        <f t="shared" si="97"/>
        <v>-2.1782056729371213</v>
      </c>
      <c r="AO335">
        <f t="shared" si="90"/>
        <v>2.6184116391443048E-2</v>
      </c>
      <c r="AP335">
        <f t="shared" si="90"/>
        <v>2.0443123709889283E-2</v>
      </c>
      <c r="AQ335">
        <f t="shared" si="90"/>
        <v>1.9956400121974107E-2</v>
      </c>
      <c r="AR335">
        <f t="shared" si="90"/>
        <v>1.8068147166447741E-2</v>
      </c>
      <c r="AS335">
        <f t="shared" ref="AS335:AZ398" si="100">(V335/$AE335)^2</f>
        <v>1.583977411334209E-2</v>
      </c>
      <c r="AT335">
        <f t="shared" si="100"/>
        <v>1.3557890786263838E-2</v>
      </c>
      <c r="AU335">
        <f t="shared" si="100"/>
        <v>5.1721711390504783E-3</v>
      </c>
      <c r="AV335">
        <f t="shared" si="100"/>
        <v>2.7275579376993806E-3</v>
      </c>
      <c r="AW335">
        <f t="shared" si="100"/>
        <v>8.9794637830737463E-4</v>
      </c>
      <c r="AX335">
        <f t="shared" si="100"/>
        <v>3.2326069619065489E-4</v>
      </c>
      <c r="AY335">
        <f t="shared" si="100"/>
        <v>2.6388628260461622E-5</v>
      </c>
      <c r="AZ335">
        <f t="shared" si="100"/>
        <v>0</v>
      </c>
      <c r="BA335">
        <f t="shared" si="92"/>
        <v>0</v>
      </c>
      <c r="BC335">
        <f t="shared" si="88"/>
        <v>-0.29471397006343508</v>
      </c>
      <c r="BD335">
        <f t="shared" si="88"/>
        <v>-0.2781028053186872</v>
      </c>
      <c r="BE335">
        <f t="shared" si="88"/>
        <v>-0.27647426692247656</v>
      </c>
      <c r="BF335">
        <f t="shared" si="87"/>
        <v>-0.26974997449679688</v>
      </c>
      <c r="BG335">
        <f t="shared" si="87"/>
        <v>-0.2608514467136876</v>
      </c>
      <c r="BH335">
        <f t="shared" si="87"/>
        <v>-0.25038825835675377</v>
      </c>
      <c r="BI335">
        <f t="shared" si="87"/>
        <v>-0.18930431046384258</v>
      </c>
      <c r="BJ335">
        <f t="shared" si="87"/>
        <v>-0.15418033583228299</v>
      </c>
      <c r="BK335">
        <f t="shared" si="87"/>
        <v>-0.1051108763411443</v>
      </c>
      <c r="BL335">
        <f t="shared" si="86"/>
        <v>-7.2250890615547708E-2</v>
      </c>
      <c r="BM335">
        <f t="shared" si="86"/>
        <v>-2.7078537812466354E-2</v>
      </c>
      <c r="BN335">
        <f t="shared" si="86"/>
        <v>0</v>
      </c>
    </row>
    <row r="336" spans="1:66">
      <c r="A336" s="3" t="s">
        <v>87</v>
      </c>
      <c r="B336" s="1">
        <v>142</v>
      </c>
      <c r="C336" s="1">
        <v>115</v>
      </c>
      <c r="D336" s="1">
        <v>80</v>
      </c>
      <c r="E336" s="1">
        <v>124</v>
      </c>
      <c r="F336" s="1">
        <v>160</v>
      </c>
      <c r="G336" s="1">
        <v>68</v>
      </c>
      <c r="H336" s="1">
        <v>6</v>
      </c>
      <c r="I336" s="1">
        <v>29</v>
      </c>
      <c r="J336" s="1">
        <v>4</v>
      </c>
      <c r="K336" s="1">
        <v>6</v>
      </c>
      <c r="L336" s="1">
        <v>0</v>
      </c>
      <c r="M336" s="1">
        <v>0</v>
      </c>
      <c r="N336">
        <v>0</v>
      </c>
      <c r="O336">
        <f t="shared" si="98"/>
        <v>734</v>
      </c>
      <c r="R336">
        <f t="shared" ref="R336:AB399" si="101">IFERROR(LARGE($B336:$N336,COLUMN(A$1)),0)</f>
        <v>160</v>
      </c>
      <c r="S336">
        <f t="shared" si="101"/>
        <v>142</v>
      </c>
      <c r="T336">
        <f t="shared" si="101"/>
        <v>124</v>
      </c>
      <c r="U336">
        <f t="shared" si="101"/>
        <v>115</v>
      </c>
      <c r="V336">
        <f t="shared" si="99"/>
        <v>80</v>
      </c>
      <c r="W336">
        <f t="shared" si="99"/>
        <v>68</v>
      </c>
      <c r="X336">
        <f t="shared" si="99"/>
        <v>29</v>
      </c>
      <c r="Y336">
        <f t="shared" si="99"/>
        <v>6</v>
      </c>
      <c r="Z336">
        <f t="shared" si="99"/>
        <v>6</v>
      </c>
      <c r="AA336">
        <f t="shared" si="99"/>
        <v>4</v>
      </c>
      <c r="AB336">
        <f t="shared" si="99"/>
        <v>0</v>
      </c>
      <c r="AC336">
        <f t="shared" si="99"/>
        <v>0</v>
      </c>
      <c r="AD336">
        <f t="shared" si="91"/>
        <v>0</v>
      </c>
      <c r="AE336">
        <f t="shared" si="93"/>
        <v>734</v>
      </c>
      <c r="AF336">
        <f t="shared" si="84"/>
        <v>541</v>
      </c>
      <c r="AG336">
        <f t="shared" si="94"/>
        <v>0</v>
      </c>
      <c r="AI336">
        <f t="shared" si="95"/>
        <v>0.73705722070844681</v>
      </c>
      <c r="AJ336">
        <f t="shared" si="96"/>
        <v>0.16021724120009798</v>
      </c>
      <c r="AK336">
        <f t="shared" si="97"/>
        <v>-1.937304823731274</v>
      </c>
      <c r="AO336">
        <f t="shared" ref="AO336:AY399" si="102">(R336/$AE336)^2</f>
        <v>4.7516872201887307E-2</v>
      </c>
      <c r="AP336">
        <f t="shared" si="102"/>
        <v>3.7426961370267804E-2</v>
      </c>
      <c r="AQ336">
        <f t="shared" si="102"/>
        <v>2.8539821366258565E-2</v>
      </c>
      <c r="AR336">
        <f t="shared" si="102"/>
        <v>2.4547290424607803E-2</v>
      </c>
      <c r="AS336">
        <f t="shared" si="100"/>
        <v>1.1879218050471827E-2</v>
      </c>
      <c r="AT336">
        <f t="shared" si="100"/>
        <v>8.5827350414658943E-3</v>
      </c>
      <c r="AU336">
        <f t="shared" si="100"/>
        <v>1.5610034969448137E-3</v>
      </c>
      <c r="AV336">
        <f t="shared" si="100"/>
        <v>6.6820601533904014E-5</v>
      </c>
      <c r="AW336">
        <f t="shared" si="100"/>
        <v>6.6820601533904014E-5</v>
      </c>
      <c r="AX336">
        <f t="shared" si="100"/>
        <v>2.9698045126179566E-5</v>
      </c>
      <c r="AY336">
        <f t="shared" si="100"/>
        <v>0</v>
      </c>
      <c r="AZ336">
        <f t="shared" si="100"/>
        <v>0</v>
      </c>
      <c r="BA336">
        <f t="shared" si="92"/>
        <v>0</v>
      </c>
      <c r="BC336">
        <f t="shared" si="88"/>
        <v>-0.33206217185410103</v>
      </c>
      <c r="BD336">
        <f t="shared" si="88"/>
        <v>-0.31779405978730546</v>
      </c>
      <c r="BE336">
        <f t="shared" si="88"/>
        <v>-0.3004089992005114</v>
      </c>
      <c r="BF336">
        <f t="shared" si="87"/>
        <v>-0.29041054976688763</v>
      </c>
      <c r="BG336">
        <f t="shared" si="87"/>
        <v>-0.24157846255483748</v>
      </c>
      <c r="BH336">
        <f t="shared" si="87"/>
        <v>-0.22039794277086078</v>
      </c>
      <c r="BI336">
        <f t="shared" si="87"/>
        <v>-0.12766373673053569</v>
      </c>
      <c r="BJ336">
        <f t="shared" si="87"/>
        <v>-3.9292230730679514E-2</v>
      </c>
      <c r="BK336">
        <f t="shared" si="87"/>
        <v>-3.9292230730679514E-2</v>
      </c>
      <c r="BL336">
        <f t="shared" si="86"/>
        <v>-2.8404439604875341E-2</v>
      </c>
      <c r="BM336">
        <f t="shared" si="86"/>
        <v>0</v>
      </c>
      <c r="BN336">
        <f t="shared" si="86"/>
        <v>0</v>
      </c>
    </row>
    <row r="337" spans="1:66">
      <c r="A337" s="3" t="s">
        <v>88</v>
      </c>
      <c r="B337" s="1">
        <v>113</v>
      </c>
      <c r="C337" s="1">
        <v>115</v>
      </c>
      <c r="D337" s="1">
        <v>106</v>
      </c>
      <c r="E337" s="1">
        <v>84</v>
      </c>
      <c r="F337" s="1">
        <v>178</v>
      </c>
      <c r="G337" s="1">
        <v>68</v>
      </c>
      <c r="H337" s="1">
        <v>48</v>
      </c>
      <c r="I337" s="1">
        <v>44</v>
      </c>
      <c r="J337" s="1">
        <v>19</v>
      </c>
      <c r="K337" s="1">
        <v>8</v>
      </c>
      <c r="L337" s="1">
        <v>0</v>
      </c>
      <c r="M337" s="1">
        <v>12</v>
      </c>
      <c r="N337">
        <v>0</v>
      </c>
      <c r="O337">
        <f t="shared" si="98"/>
        <v>795</v>
      </c>
      <c r="R337">
        <f t="shared" si="101"/>
        <v>178</v>
      </c>
      <c r="S337">
        <f t="shared" si="101"/>
        <v>115</v>
      </c>
      <c r="T337">
        <f t="shared" si="101"/>
        <v>113</v>
      </c>
      <c r="U337">
        <f t="shared" si="101"/>
        <v>106</v>
      </c>
      <c r="V337">
        <f t="shared" si="99"/>
        <v>84</v>
      </c>
      <c r="W337">
        <f t="shared" si="99"/>
        <v>68</v>
      </c>
      <c r="X337">
        <f t="shared" si="99"/>
        <v>48</v>
      </c>
      <c r="Y337">
        <f t="shared" si="99"/>
        <v>44</v>
      </c>
      <c r="Z337">
        <f t="shared" si="99"/>
        <v>19</v>
      </c>
      <c r="AA337">
        <f t="shared" si="99"/>
        <v>12</v>
      </c>
      <c r="AB337">
        <f t="shared" si="99"/>
        <v>8</v>
      </c>
      <c r="AC337">
        <f t="shared" si="99"/>
        <v>0</v>
      </c>
      <c r="AD337">
        <f t="shared" si="91"/>
        <v>0</v>
      </c>
      <c r="AE337">
        <f t="shared" si="93"/>
        <v>795</v>
      </c>
      <c r="AF337">
        <f t="shared" si="84"/>
        <v>512</v>
      </c>
      <c r="AG337">
        <f t="shared" si="94"/>
        <v>0</v>
      </c>
      <c r="AI337">
        <f t="shared" si="95"/>
        <v>0.64402515723270437</v>
      </c>
      <c r="AJ337">
        <f t="shared" si="96"/>
        <v>0.13512598394050868</v>
      </c>
      <c r="AK337">
        <f t="shared" si="97"/>
        <v>-2.1369837317486824</v>
      </c>
      <c r="AO337">
        <f t="shared" si="102"/>
        <v>5.013092836517543E-2</v>
      </c>
      <c r="AP337">
        <f t="shared" si="102"/>
        <v>2.092480518966813E-2</v>
      </c>
      <c r="AQ337">
        <f t="shared" si="102"/>
        <v>2.0203314742296585E-2</v>
      </c>
      <c r="AR337">
        <f t="shared" si="102"/>
        <v>1.7777777777777778E-2</v>
      </c>
      <c r="AS337">
        <f t="shared" si="100"/>
        <v>1.1164115343538627E-2</v>
      </c>
      <c r="AT337">
        <f t="shared" si="100"/>
        <v>7.3161662908903915E-3</v>
      </c>
      <c r="AU337">
        <f t="shared" si="100"/>
        <v>3.6454254182983268E-3</v>
      </c>
      <c r="AV337">
        <f t="shared" si="100"/>
        <v>3.0631699695423441E-3</v>
      </c>
      <c r="AW337">
        <f t="shared" si="100"/>
        <v>5.7117993750247225E-4</v>
      </c>
      <c r="AX337">
        <f t="shared" si="100"/>
        <v>2.2783908864364543E-4</v>
      </c>
      <c r="AY337">
        <f t="shared" si="100"/>
        <v>1.0126181717495351E-4</v>
      </c>
      <c r="AZ337">
        <f t="shared" si="100"/>
        <v>0</v>
      </c>
      <c r="BA337">
        <f t="shared" si="92"/>
        <v>0</v>
      </c>
      <c r="BC337">
        <f t="shared" si="88"/>
        <v>-0.33507852132890559</v>
      </c>
      <c r="BD337">
        <f t="shared" si="88"/>
        <v>-0.27967565839430741</v>
      </c>
      <c r="BE337">
        <f t="shared" si="88"/>
        <v>-0.27730545338546542</v>
      </c>
      <c r="BF337">
        <f t="shared" si="87"/>
        <v>-0.26865373607230197</v>
      </c>
      <c r="BG337">
        <f t="shared" si="87"/>
        <v>-0.23747437299135288</v>
      </c>
      <c r="BH337">
        <f t="shared" si="87"/>
        <v>-0.21031539603084187</v>
      </c>
      <c r="BI337">
        <f t="shared" si="87"/>
        <v>-0.16948776475450208</v>
      </c>
      <c r="BJ337">
        <f t="shared" si="87"/>
        <v>-0.16017950836778252</v>
      </c>
      <c r="BK337">
        <f t="shared" si="87"/>
        <v>-8.923793657140873E-2</v>
      </c>
      <c r="BL337">
        <f t="shared" si="86"/>
        <v>-6.3297139092321986E-2</v>
      </c>
      <c r="BM337">
        <f t="shared" si="86"/>
        <v>-4.6278244759491778E-2</v>
      </c>
      <c r="BN337">
        <f t="shared" si="86"/>
        <v>0</v>
      </c>
    </row>
    <row r="338" spans="1:66">
      <c r="A338" s="3" t="s">
        <v>89</v>
      </c>
      <c r="B338" s="1">
        <v>270</v>
      </c>
      <c r="C338" s="1">
        <v>246</v>
      </c>
      <c r="D338" s="1">
        <v>141</v>
      </c>
      <c r="E338" s="1">
        <v>131</v>
      </c>
      <c r="F338" s="1">
        <v>197</v>
      </c>
      <c r="G338" s="1">
        <v>101</v>
      </c>
      <c r="H338" s="1">
        <v>75</v>
      </c>
      <c r="I338" s="1">
        <v>65</v>
      </c>
      <c r="J338" s="1">
        <v>57</v>
      </c>
      <c r="K338" s="1">
        <v>16</v>
      </c>
      <c r="L338" s="1">
        <v>0</v>
      </c>
      <c r="M338" s="1">
        <v>19</v>
      </c>
      <c r="N338">
        <v>0</v>
      </c>
      <c r="O338">
        <f t="shared" si="98"/>
        <v>1318</v>
      </c>
      <c r="R338">
        <f t="shared" si="101"/>
        <v>270</v>
      </c>
      <c r="S338">
        <f t="shared" si="101"/>
        <v>246</v>
      </c>
      <c r="T338">
        <f t="shared" si="101"/>
        <v>197</v>
      </c>
      <c r="U338">
        <f t="shared" si="101"/>
        <v>141</v>
      </c>
      <c r="V338">
        <f t="shared" si="99"/>
        <v>131</v>
      </c>
      <c r="W338">
        <f t="shared" si="99"/>
        <v>101</v>
      </c>
      <c r="X338">
        <f t="shared" si="99"/>
        <v>75</v>
      </c>
      <c r="Y338">
        <f t="shared" si="99"/>
        <v>65</v>
      </c>
      <c r="Z338">
        <f t="shared" si="99"/>
        <v>57</v>
      </c>
      <c r="AA338">
        <f t="shared" si="99"/>
        <v>19</v>
      </c>
      <c r="AB338">
        <f t="shared" si="99"/>
        <v>16</v>
      </c>
      <c r="AC338">
        <f t="shared" si="99"/>
        <v>0</v>
      </c>
      <c r="AD338">
        <f t="shared" si="91"/>
        <v>0</v>
      </c>
      <c r="AE338">
        <f t="shared" si="93"/>
        <v>1318</v>
      </c>
      <c r="AF338">
        <f t="shared" si="84"/>
        <v>854</v>
      </c>
      <c r="AG338">
        <f t="shared" si="94"/>
        <v>0</v>
      </c>
      <c r="AI338">
        <f t="shared" si="95"/>
        <v>0.64795144157814866</v>
      </c>
      <c r="AJ338">
        <f t="shared" si="96"/>
        <v>0.13423566768981371</v>
      </c>
      <c r="AK338">
        <f t="shared" si="97"/>
        <v>-2.1496246976884361</v>
      </c>
      <c r="AO338">
        <f t="shared" si="102"/>
        <v>4.1965916077378471E-2</v>
      </c>
      <c r="AP338">
        <f t="shared" si="102"/>
        <v>3.4836891321517627E-2</v>
      </c>
      <c r="AQ338">
        <f t="shared" si="102"/>
        <v>2.2340949753730879E-2</v>
      </c>
      <c r="AR338">
        <f t="shared" si="102"/>
        <v>1.1444778841349265E-2</v>
      </c>
      <c r="AS338">
        <f t="shared" si="100"/>
        <v>9.8789723704237574E-3</v>
      </c>
      <c r="AT338">
        <f t="shared" si="100"/>
        <v>5.8723499301143725E-3</v>
      </c>
      <c r="AU338">
        <f t="shared" si="100"/>
        <v>3.2381108084396969E-3</v>
      </c>
      <c r="AV338">
        <f t="shared" si="100"/>
        <v>2.4321810072280392E-3</v>
      </c>
      <c r="AW338">
        <f t="shared" si="100"/>
        <v>1.870332802954769E-3</v>
      </c>
      <c r="AX338">
        <f t="shared" si="100"/>
        <v>2.0781475588386319E-4</v>
      </c>
      <c r="AY338">
        <f t="shared" si="100"/>
        <v>1.4737002079298888E-4</v>
      </c>
      <c r="AZ338">
        <f t="shared" si="100"/>
        <v>0</v>
      </c>
      <c r="BA338">
        <f t="shared" si="92"/>
        <v>0</v>
      </c>
      <c r="BC338">
        <f t="shared" si="88"/>
        <v>-0.32478844016487174</v>
      </c>
      <c r="BD338">
        <f t="shared" si="88"/>
        <v>-0.31329335209863585</v>
      </c>
      <c r="BE338">
        <f t="shared" si="88"/>
        <v>-0.28409058900297379</v>
      </c>
      <c r="BF338">
        <f t="shared" si="87"/>
        <v>-0.23911276652540522</v>
      </c>
      <c r="BG338">
        <f t="shared" si="87"/>
        <v>-0.22946601998014449</v>
      </c>
      <c r="BH338">
        <f t="shared" si="87"/>
        <v>-0.19684656298963618</v>
      </c>
      <c r="BI338">
        <f t="shared" si="87"/>
        <v>-0.1631097838501219</v>
      </c>
      <c r="BJ338">
        <f t="shared" si="87"/>
        <v>-0.1484191380393346</v>
      </c>
      <c r="BK338">
        <f t="shared" si="87"/>
        <v>-0.13583210052503067</v>
      </c>
      <c r="BL338">
        <f t="shared" si="86"/>
        <v>-6.1114721534161025E-2</v>
      </c>
      <c r="BM338">
        <f t="shared" si="86"/>
        <v>-5.3551222978120441E-2</v>
      </c>
      <c r="BN338">
        <f t="shared" si="86"/>
        <v>0</v>
      </c>
    </row>
    <row r="339" spans="1:66">
      <c r="A339" s="3" t="s">
        <v>90</v>
      </c>
      <c r="B339" s="1">
        <v>522</v>
      </c>
      <c r="C339" s="1">
        <v>216</v>
      </c>
      <c r="D339" s="1">
        <v>225</v>
      </c>
      <c r="E339" s="1">
        <v>238</v>
      </c>
      <c r="F339" s="1">
        <v>197</v>
      </c>
      <c r="G339" s="1">
        <v>157</v>
      </c>
      <c r="H339" s="1">
        <v>188</v>
      </c>
      <c r="I339" s="1">
        <v>20</v>
      </c>
      <c r="J339" s="1">
        <v>87</v>
      </c>
      <c r="K339" s="1">
        <v>46</v>
      </c>
      <c r="L339" s="1">
        <v>29</v>
      </c>
      <c r="M339" s="1">
        <v>7</v>
      </c>
      <c r="N339">
        <v>0</v>
      </c>
      <c r="O339">
        <f t="shared" si="98"/>
        <v>1932</v>
      </c>
      <c r="R339">
        <f t="shared" si="101"/>
        <v>522</v>
      </c>
      <c r="S339">
        <f t="shared" si="101"/>
        <v>238</v>
      </c>
      <c r="T339">
        <f t="shared" si="101"/>
        <v>225</v>
      </c>
      <c r="U339">
        <f t="shared" si="101"/>
        <v>216</v>
      </c>
      <c r="V339">
        <f t="shared" si="99"/>
        <v>197</v>
      </c>
      <c r="W339">
        <f t="shared" si="99"/>
        <v>188</v>
      </c>
      <c r="X339">
        <f t="shared" si="99"/>
        <v>157</v>
      </c>
      <c r="Y339">
        <f t="shared" si="99"/>
        <v>87</v>
      </c>
      <c r="Z339">
        <f t="shared" si="99"/>
        <v>46</v>
      </c>
      <c r="AA339">
        <f t="shared" si="99"/>
        <v>29</v>
      </c>
      <c r="AB339">
        <f t="shared" si="99"/>
        <v>20</v>
      </c>
      <c r="AC339">
        <f t="shared" si="99"/>
        <v>7</v>
      </c>
      <c r="AD339">
        <f t="shared" si="91"/>
        <v>0</v>
      </c>
      <c r="AE339">
        <f t="shared" si="93"/>
        <v>1932</v>
      </c>
      <c r="AF339">
        <f t="shared" si="84"/>
        <v>1201</v>
      </c>
      <c r="AG339">
        <f t="shared" si="94"/>
        <v>0</v>
      </c>
      <c r="AI339">
        <f t="shared" si="95"/>
        <v>0.62163561076604557</v>
      </c>
      <c r="AJ339">
        <f t="shared" si="96"/>
        <v>0.14364854322321241</v>
      </c>
      <c r="AK339">
        <f t="shared" si="97"/>
        <v>-2.1297180805473372</v>
      </c>
      <c r="AO339">
        <f t="shared" si="102"/>
        <v>7.3000655838895104E-2</v>
      </c>
      <c r="AP339">
        <f t="shared" si="102"/>
        <v>1.5175383322831339E-2</v>
      </c>
      <c r="AQ339">
        <f t="shared" si="102"/>
        <v>1.3562844797654411E-2</v>
      </c>
      <c r="AR339">
        <f t="shared" si="102"/>
        <v>1.2499517765518307E-2</v>
      </c>
      <c r="AS339">
        <f t="shared" si="100"/>
        <v>1.0397243333376199E-2</v>
      </c>
      <c r="AT339">
        <f t="shared" si="100"/>
        <v>9.4689419561145172E-3</v>
      </c>
      <c r="AU339">
        <f t="shared" si="100"/>
        <v>6.6036654107137494E-3</v>
      </c>
      <c r="AV339">
        <f t="shared" si="100"/>
        <v>2.0277959955248641E-3</v>
      </c>
      <c r="AW339">
        <f t="shared" si="100"/>
        <v>5.6689342403628109E-4</v>
      </c>
      <c r="AX339">
        <f t="shared" si="100"/>
        <v>2.2531066616942932E-4</v>
      </c>
      <c r="AY339">
        <f t="shared" si="100"/>
        <v>1.0716321815430646E-4</v>
      </c>
      <c r="AZ339">
        <f t="shared" si="100"/>
        <v>1.3127494223902542E-5</v>
      </c>
      <c r="BA339">
        <f t="shared" si="92"/>
        <v>0</v>
      </c>
      <c r="BC339">
        <f t="shared" si="88"/>
        <v>-0.35357757186153649</v>
      </c>
      <c r="BD339">
        <f t="shared" si="88"/>
        <v>-0.25796149129504931</v>
      </c>
      <c r="BE339">
        <f t="shared" si="88"/>
        <v>-0.25041272661894914</v>
      </c>
      <c r="BF339">
        <f t="shared" si="87"/>
        <v>-0.24496016725210787</v>
      </c>
      <c r="BG339">
        <f t="shared" si="87"/>
        <v>-0.23280131229233519</v>
      </c>
      <c r="BH339">
        <f t="shared" si="87"/>
        <v>-0.22671603611034816</v>
      </c>
      <c r="BI339">
        <f t="shared" si="87"/>
        <v>-0.2039752784055861</v>
      </c>
      <c r="BJ339">
        <f t="shared" si="87"/>
        <v>-0.13961441612953185</v>
      </c>
      <c r="BK339">
        <f t="shared" si="87"/>
        <v>-8.8992133768651629E-2</v>
      </c>
      <c r="BL339">
        <f t="shared" si="86"/>
        <v>-6.3028695837884938E-2</v>
      </c>
      <c r="BM339">
        <f t="shared" si="86"/>
        <v>-4.7314479722758512E-2</v>
      </c>
      <c r="BN339">
        <f t="shared" si="86"/>
        <v>-2.0363771252598369E-2</v>
      </c>
    </row>
    <row r="340" spans="1:66">
      <c r="A340" s="3" t="s">
        <v>91</v>
      </c>
      <c r="B340" s="1">
        <v>241</v>
      </c>
      <c r="C340" s="1">
        <v>180</v>
      </c>
      <c r="D340" s="1">
        <v>211</v>
      </c>
      <c r="E340" s="1">
        <v>148</v>
      </c>
      <c r="F340" s="1">
        <v>117</v>
      </c>
      <c r="G340" s="1">
        <v>77</v>
      </c>
      <c r="H340" s="1">
        <v>123</v>
      </c>
      <c r="I340" s="1">
        <v>19</v>
      </c>
      <c r="J340" s="1">
        <v>81</v>
      </c>
      <c r="K340" s="1">
        <v>26</v>
      </c>
      <c r="L340" s="1">
        <v>21</v>
      </c>
      <c r="M340" s="1">
        <v>25</v>
      </c>
      <c r="N340">
        <v>0</v>
      </c>
      <c r="O340">
        <f t="shared" si="98"/>
        <v>1269</v>
      </c>
      <c r="R340">
        <f t="shared" si="101"/>
        <v>241</v>
      </c>
      <c r="S340">
        <f t="shared" si="101"/>
        <v>211</v>
      </c>
      <c r="T340">
        <f t="shared" si="101"/>
        <v>180</v>
      </c>
      <c r="U340">
        <f t="shared" si="101"/>
        <v>148</v>
      </c>
      <c r="V340">
        <f t="shared" si="99"/>
        <v>123</v>
      </c>
      <c r="W340">
        <f t="shared" si="99"/>
        <v>117</v>
      </c>
      <c r="X340">
        <f t="shared" si="99"/>
        <v>81</v>
      </c>
      <c r="Y340">
        <f t="shared" si="99"/>
        <v>77</v>
      </c>
      <c r="Z340">
        <f t="shared" si="99"/>
        <v>26</v>
      </c>
      <c r="AA340">
        <f t="shared" si="99"/>
        <v>25</v>
      </c>
      <c r="AB340">
        <f t="shared" si="99"/>
        <v>21</v>
      </c>
      <c r="AC340">
        <f t="shared" si="99"/>
        <v>19</v>
      </c>
      <c r="AD340">
        <f t="shared" si="91"/>
        <v>0</v>
      </c>
      <c r="AE340">
        <f t="shared" si="93"/>
        <v>1269</v>
      </c>
      <c r="AF340">
        <f t="shared" si="84"/>
        <v>780</v>
      </c>
      <c r="AG340">
        <f t="shared" si="94"/>
        <v>0</v>
      </c>
      <c r="AI340">
        <f t="shared" si="95"/>
        <v>0.61465721040189125</v>
      </c>
      <c r="AJ340">
        <f t="shared" si="96"/>
        <v>0.12439260513636384</v>
      </c>
      <c r="AK340">
        <f t="shared" si="97"/>
        <v>-2.2208813004078558</v>
      </c>
      <c r="AO340">
        <f t="shared" si="102"/>
        <v>3.6067068191542144E-2</v>
      </c>
      <c r="AP340">
        <f t="shared" si="102"/>
        <v>2.7646596011701722E-2</v>
      </c>
      <c r="AQ340">
        <f t="shared" si="102"/>
        <v>2.0119712288114284E-2</v>
      </c>
      <c r="AR340">
        <f t="shared" si="102"/>
        <v>1.3601919072804173E-2</v>
      </c>
      <c r="AS340">
        <f t="shared" si="100"/>
        <v>9.3947878767555847E-3</v>
      </c>
      <c r="AT340">
        <f t="shared" si="100"/>
        <v>8.5005784417282824E-3</v>
      </c>
      <c r="AU340">
        <f t="shared" si="100"/>
        <v>4.0742417383431411E-3</v>
      </c>
      <c r="AV340">
        <f t="shared" si="100"/>
        <v>3.6817831529700482E-3</v>
      </c>
      <c r="AW340">
        <f t="shared" si="100"/>
        <v>4.1978165144337194E-4</v>
      </c>
      <c r="AX340">
        <f t="shared" si="100"/>
        <v>3.8811173395282176E-4</v>
      </c>
      <c r="AY340">
        <f t="shared" si="100"/>
        <v>2.73851639477111E-4</v>
      </c>
      <c r="AZ340">
        <f t="shared" si="100"/>
        <v>2.2417333753114988E-4</v>
      </c>
      <c r="BA340">
        <f t="shared" si="92"/>
        <v>0</v>
      </c>
      <c r="BC340">
        <f t="shared" si="88"/>
        <v>-0.31548163573516125</v>
      </c>
      <c r="BD340">
        <f t="shared" si="88"/>
        <v>-0.29831415013734103</v>
      </c>
      <c r="BE340">
        <f t="shared" si="88"/>
        <v>-0.27702519387576985</v>
      </c>
      <c r="BF340">
        <f t="shared" si="87"/>
        <v>-0.25060542529916496</v>
      </c>
      <c r="BG340">
        <f t="shared" si="87"/>
        <v>-0.22620757590075832</v>
      </c>
      <c r="BH340">
        <f t="shared" si="87"/>
        <v>-0.21978394984337737</v>
      </c>
      <c r="BI340">
        <f t="shared" si="87"/>
        <v>-0.17562991359842225</v>
      </c>
      <c r="BJ340">
        <f t="shared" si="87"/>
        <v>-0.17002977662038943</v>
      </c>
      <c r="BK340">
        <f t="shared" si="87"/>
        <v>-7.9657278307340859E-2</v>
      </c>
      <c r="BL340">
        <f t="shared" si="86"/>
        <v>-7.7366206517852393E-2</v>
      </c>
      <c r="BM340">
        <f t="shared" si="86"/>
        <v>-6.7872894113325657E-2</v>
      </c>
      <c r="BN340">
        <f t="shared" si="86"/>
        <v>-6.2907300458952722E-2</v>
      </c>
    </row>
    <row r="341" spans="1:66">
      <c r="A341" s="3" t="s">
        <v>92</v>
      </c>
      <c r="B341" s="1">
        <v>247</v>
      </c>
      <c r="C341" s="1">
        <v>207</v>
      </c>
      <c r="D341" s="1">
        <v>161</v>
      </c>
      <c r="E341" s="1">
        <v>190</v>
      </c>
      <c r="F341" s="1">
        <v>108</v>
      </c>
      <c r="G341" s="1">
        <v>72</v>
      </c>
      <c r="H341" s="1">
        <v>119</v>
      </c>
      <c r="I341" s="1">
        <v>13</v>
      </c>
      <c r="J341" s="1">
        <v>83</v>
      </c>
      <c r="K341" s="1">
        <v>19</v>
      </c>
      <c r="L341" s="1">
        <v>3</v>
      </c>
      <c r="M341" s="1">
        <v>3</v>
      </c>
      <c r="N341">
        <v>0</v>
      </c>
      <c r="O341">
        <f t="shared" si="98"/>
        <v>1225</v>
      </c>
      <c r="R341">
        <f t="shared" si="101"/>
        <v>247</v>
      </c>
      <c r="S341">
        <f t="shared" si="101"/>
        <v>207</v>
      </c>
      <c r="T341">
        <f t="shared" si="101"/>
        <v>190</v>
      </c>
      <c r="U341">
        <f t="shared" si="101"/>
        <v>161</v>
      </c>
      <c r="V341">
        <f t="shared" si="99"/>
        <v>119</v>
      </c>
      <c r="W341">
        <f t="shared" si="99"/>
        <v>108</v>
      </c>
      <c r="X341">
        <f t="shared" si="99"/>
        <v>83</v>
      </c>
      <c r="Y341">
        <f t="shared" si="99"/>
        <v>72</v>
      </c>
      <c r="Z341">
        <f t="shared" si="99"/>
        <v>19</v>
      </c>
      <c r="AA341">
        <f t="shared" si="99"/>
        <v>13</v>
      </c>
      <c r="AB341">
        <f t="shared" si="99"/>
        <v>3</v>
      </c>
      <c r="AC341">
        <f t="shared" si="99"/>
        <v>3</v>
      </c>
      <c r="AD341">
        <f t="shared" si="91"/>
        <v>0</v>
      </c>
      <c r="AE341">
        <f t="shared" si="93"/>
        <v>1225</v>
      </c>
      <c r="AF341">
        <f t="shared" si="84"/>
        <v>805</v>
      </c>
      <c r="AG341">
        <f t="shared" si="94"/>
        <v>0</v>
      </c>
      <c r="AI341">
        <f t="shared" si="95"/>
        <v>0.65714285714285714</v>
      </c>
      <c r="AJ341">
        <f t="shared" si="96"/>
        <v>0.13615993336109958</v>
      </c>
      <c r="AK341">
        <f t="shared" si="97"/>
        <v>-2.1109554364195091</v>
      </c>
      <c r="AO341">
        <f t="shared" si="102"/>
        <v>4.065572678050812E-2</v>
      </c>
      <c r="AP341">
        <f t="shared" si="102"/>
        <v>2.8554102457309456E-2</v>
      </c>
      <c r="AQ341">
        <f t="shared" si="102"/>
        <v>2.4056643065389422E-2</v>
      </c>
      <c r="AR341">
        <f t="shared" si="102"/>
        <v>1.7273469387755102E-2</v>
      </c>
      <c r="AS341">
        <f t="shared" si="100"/>
        <v>9.4367346938775513E-3</v>
      </c>
      <c r="AT341">
        <f t="shared" si="100"/>
        <v>7.7727613494377344E-3</v>
      </c>
      <c r="AU341">
        <f t="shared" si="100"/>
        <v>4.5907538525614315E-3</v>
      </c>
      <c r="AV341">
        <f t="shared" si="100"/>
        <v>3.4545605997501039E-3</v>
      </c>
      <c r="AW341">
        <f t="shared" si="100"/>
        <v>2.4056643065389422E-4</v>
      </c>
      <c r="AX341">
        <f t="shared" si="100"/>
        <v>1.1261974177426074E-4</v>
      </c>
      <c r="AY341">
        <f t="shared" si="100"/>
        <v>5.9975010412328193E-6</v>
      </c>
      <c r="AZ341">
        <f t="shared" si="100"/>
        <v>5.9975010412328193E-6</v>
      </c>
      <c r="BA341">
        <f t="shared" si="92"/>
        <v>0</v>
      </c>
      <c r="BC341">
        <f t="shared" si="88"/>
        <v>-0.32287593732951836</v>
      </c>
      <c r="BD341">
        <f t="shared" si="88"/>
        <v>-0.30044188346994766</v>
      </c>
      <c r="BE341">
        <f t="shared" si="88"/>
        <v>-0.28905933849427334</v>
      </c>
      <c r="BF341">
        <f t="shared" si="87"/>
        <v>-0.2667069167649736</v>
      </c>
      <c r="BG341">
        <f t="shared" si="87"/>
        <v>-0.22649562690139466</v>
      </c>
      <c r="BH341">
        <f t="shared" si="87"/>
        <v>-0.21411021122636539</v>
      </c>
      <c r="BI341">
        <f t="shared" si="87"/>
        <v>-0.18238694511030615</v>
      </c>
      <c r="BJ341">
        <f t="shared" si="87"/>
        <v>-0.16657155941658741</v>
      </c>
      <c r="BK341">
        <f t="shared" si="87"/>
        <v>-6.461949855709008E-2</v>
      </c>
      <c r="BL341">
        <f t="shared" si="86"/>
        <v>-4.8240577919775332E-2</v>
      </c>
      <c r="BM341">
        <f t="shared" si="86"/>
        <v>-1.4723470614638492E-2</v>
      </c>
      <c r="BN341">
        <f t="shared" si="86"/>
        <v>-1.4723470614638492E-2</v>
      </c>
    </row>
    <row r="342" spans="1:66">
      <c r="A342" s="3" t="s">
        <v>93</v>
      </c>
      <c r="B342" s="1">
        <v>340</v>
      </c>
      <c r="C342" s="1">
        <v>241</v>
      </c>
      <c r="D342" s="1">
        <v>289</v>
      </c>
      <c r="E342" s="1">
        <v>216</v>
      </c>
      <c r="F342" s="1">
        <v>303</v>
      </c>
      <c r="G342" s="1">
        <v>180</v>
      </c>
      <c r="H342" s="1">
        <v>173</v>
      </c>
      <c r="I342" s="1">
        <v>124</v>
      </c>
      <c r="J342" s="1">
        <v>86</v>
      </c>
      <c r="K342" s="1">
        <v>57</v>
      </c>
      <c r="L342" s="1">
        <v>34</v>
      </c>
      <c r="M342" s="1">
        <v>12</v>
      </c>
      <c r="N342">
        <v>0</v>
      </c>
      <c r="O342">
        <f t="shared" si="98"/>
        <v>2055</v>
      </c>
      <c r="R342">
        <f t="shared" si="101"/>
        <v>340</v>
      </c>
      <c r="S342">
        <f t="shared" si="101"/>
        <v>303</v>
      </c>
      <c r="T342">
        <f t="shared" si="101"/>
        <v>289</v>
      </c>
      <c r="U342">
        <f t="shared" si="101"/>
        <v>241</v>
      </c>
      <c r="V342">
        <f t="shared" si="99"/>
        <v>216</v>
      </c>
      <c r="W342">
        <f t="shared" si="99"/>
        <v>180</v>
      </c>
      <c r="X342">
        <f t="shared" si="99"/>
        <v>173</v>
      </c>
      <c r="Y342">
        <f t="shared" si="99"/>
        <v>124</v>
      </c>
      <c r="Z342">
        <f t="shared" si="99"/>
        <v>86</v>
      </c>
      <c r="AA342">
        <f t="shared" si="99"/>
        <v>57</v>
      </c>
      <c r="AB342">
        <f t="shared" si="99"/>
        <v>34</v>
      </c>
      <c r="AC342">
        <f t="shared" si="99"/>
        <v>12</v>
      </c>
      <c r="AD342">
        <f t="shared" si="91"/>
        <v>0</v>
      </c>
      <c r="AE342">
        <f t="shared" si="93"/>
        <v>2055</v>
      </c>
      <c r="AF342">
        <f t="shared" si="84"/>
        <v>1173</v>
      </c>
      <c r="AG342">
        <f t="shared" si="94"/>
        <v>0</v>
      </c>
      <c r="AI342">
        <f t="shared" si="95"/>
        <v>0.57080291970802921</v>
      </c>
      <c r="AJ342">
        <f t="shared" si="96"/>
        <v>0.11492164976527487</v>
      </c>
      <c r="AK342">
        <f t="shared" si="97"/>
        <v>-2.2651087033417783</v>
      </c>
      <c r="AO342">
        <f t="shared" si="102"/>
        <v>2.7373742755489251E-2</v>
      </c>
      <c r="AP342">
        <f t="shared" si="102"/>
        <v>2.1740103361926583E-2</v>
      </c>
      <c r="AQ342">
        <f t="shared" si="102"/>
        <v>1.9777529140840983E-2</v>
      </c>
      <c r="AR342">
        <f t="shared" si="102"/>
        <v>1.375341135797207E-2</v>
      </c>
      <c r="AS342">
        <f t="shared" si="100"/>
        <v>1.1048004688582237E-2</v>
      </c>
      <c r="AT342">
        <f t="shared" si="100"/>
        <v>7.6722254781821098E-3</v>
      </c>
      <c r="AU342">
        <f t="shared" si="100"/>
        <v>7.0870998869293923E-3</v>
      </c>
      <c r="AV342">
        <f t="shared" si="100"/>
        <v>3.6409919429792621E-3</v>
      </c>
      <c r="AW342">
        <f t="shared" si="100"/>
        <v>1.7513512233529285E-3</v>
      </c>
      <c r="AX342">
        <f t="shared" si="100"/>
        <v>7.6935372156215049E-4</v>
      </c>
      <c r="AY342">
        <f t="shared" si="100"/>
        <v>2.7373742755489245E-4</v>
      </c>
      <c r="AZ342">
        <f t="shared" si="100"/>
        <v>3.4098779903031592E-5</v>
      </c>
      <c r="BA342">
        <f t="shared" si="92"/>
        <v>0</v>
      </c>
      <c r="BC342">
        <f t="shared" si="88"/>
        <v>-0.29765891638386544</v>
      </c>
      <c r="BD342">
        <f t="shared" si="88"/>
        <v>-0.28225420505623</v>
      </c>
      <c r="BE342">
        <f t="shared" si="88"/>
        <v>-0.27586553908436684</v>
      </c>
      <c r="BF342">
        <f t="shared" si="87"/>
        <v>-0.25134765966859507</v>
      </c>
      <c r="BG342">
        <f t="shared" si="87"/>
        <v>-0.23678568727842952</v>
      </c>
      <c r="BH342">
        <f t="shared" si="87"/>
        <v>-0.21329117746336859</v>
      </c>
      <c r="BI342">
        <f t="shared" si="87"/>
        <v>-0.20833573679359232</v>
      </c>
      <c r="BJ342">
        <f t="shared" si="87"/>
        <v>-0.16942138472230509</v>
      </c>
      <c r="BK342">
        <f t="shared" si="87"/>
        <v>-0.13281596566336115</v>
      </c>
      <c r="BL342">
        <f t="shared" si="86"/>
        <v>-9.9437397551561918E-2</v>
      </c>
      <c r="BM342">
        <f t="shared" si="86"/>
        <v>-6.786219001395713E-2</v>
      </c>
      <c r="BN342">
        <f t="shared" si="86"/>
        <v>-3.0032843662145019E-2</v>
      </c>
    </row>
    <row r="343" spans="1:66">
      <c r="A343" s="3" t="s">
        <v>94</v>
      </c>
      <c r="B343" s="1">
        <v>484</v>
      </c>
      <c r="C343" s="1">
        <v>352</v>
      </c>
      <c r="D343" s="1">
        <v>235</v>
      </c>
      <c r="E343" s="1">
        <v>232</v>
      </c>
      <c r="F343" s="1">
        <v>253</v>
      </c>
      <c r="G343" s="1">
        <v>205</v>
      </c>
      <c r="H343" s="1">
        <v>276</v>
      </c>
      <c r="I343" s="1">
        <v>84</v>
      </c>
      <c r="J343" s="1">
        <v>95</v>
      </c>
      <c r="K343" s="1">
        <v>51</v>
      </c>
      <c r="L343" s="1">
        <v>29</v>
      </c>
      <c r="M343" s="1">
        <v>12</v>
      </c>
      <c r="N343">
        <v>0</v>
      </c>
      <c r="O343">
        <f t="shared" si="98"/>
        <v>2308</v>
      </c>
      <c r="R343">
        <f t="shared" si="101"/>
        <v>484</v>
      </c>
      <c r="S343">
        <f t="shared" si="101"/>
        <v>352</v>
      </c>
      <c r="T343">
        <f t="shared" si="101"/>
        <v>276</v>
      </c>
      <c r="U343">
        <f t="shared" si="101"/>
        <v>253</v>
      </c>
      <c r="V343">
        <f t="shared" si="99"/>
        <v>235</v>
      </c>
      <c r="W343">
        <f t="shared" si="99"/>
        <v>232</v>
      </c>
      <c r="X343">
        <f t="shared" si="99"/>
        <v>205</v>
      </c>
      <c r="Y343">
        <f t="shared" si="99"/>
        <v>95</v>
      </c>
      <c r="Z343">
        <f t="shared" si="99"/>
        <v>84</v>
      </c>
      <c r="AA343">
        <f t="shared" si="99"/>
        <v>51</v>
      </c>
      <c r="AB343">
        <f t="shared" si="99"/>
        <v>29</v>
      </c>
      <c r="AC343">
        <f t="shared" si="99"/>
        <v>12</v>
      </c>
      <c r="AD343">
        <f t="shared" si="91"/>
        <v>0</v>
      </c>
      <c r="AE343">
        <f t="shared" si="93"/>
        <v>2308</v>
      </c>
      <c r="AF343">
        <f t="shared" si="84"/>
        <v>1365</v>
      </c>
      <c r="AG343">
        <f t="shared" si="94"/>
        <v>0</v>
      </c>
      <c r="AI343">
        <f t="shared" si="95"/>
        <v>0.59142114384748701</v>
      </c>
      <c r="AJ343">
        <f t="shared" si="96"/>
        <v>0.12560598505987763</v>
      </c>
      <c r="AK343">
        <f t="shared" si="97"/>
        <v>-2.2077550669858304</v>
      </c>
      <c r="AO343">
        <f t="shared" si="102"/>
        <v>4.3976343304428275E-2</v>
      </c>
      <c r="AP343">
        <f t="shared" si="102"/>
        <v>2.3260214640358753E-2</v>
      </c>
      <c r="AQ343">
        <f t="shared" si="102"/>
        <v>1.4300346320086265E-2</v>
      </c>
      <c r="AR343">
        <f t="shared" si="102"/>
        <v>1.201626322729471E-2</v>
      </c>
      <c r="AS343">
        <f t="shared" si="100"/>
        <v>1.0367262990006879E-2</v>
      </c>
      <c r="AT343">
        <f t="shared" si="100"/>
        <v>1.0104256463089727E-2</v>
      </c>
      <c r="AU343">
        <f t="shared" si="100"/>
        <v>7.8892571689459321E-3</v>
      </c>
      <c r="AV343">
        <f t="shared" si="100"/>
        <v>1.694242616293564E-3</v>
      </c>
      <c r="AW343">
        <f t="shared" si="100"/>
        <v>1.3246067479853059E-3</v>
      </c>
      <c r="AX343">
        <f t="shared" si="100"/>
        <v>4.8827978337723661E-4</v>
      </c>
      <c r="AY343">
        <f t="shared" si="100"/>
        <v>1.5787900723577698E-4</v>
      </c>
      <c r="AZ343">
        <f t="shared" si="100"/>
        <v>2.7032790775210333E-5</v>
      </c>
      <c r="BA343">
        <f t="shared" si="92"/>
        <v>0</v>
      </c>
      <c r="BC343">
        <f t="shared" si="88"/>
        <v>-0.32757063818071819</v>
      </c>
      <c r="BD343">
        <f t="shared" si="88"/>
        <v>-0.28680152474632686</v>
      </c>
      <c r="BE343">
        <f t="shared" si="88"/>
        <v>-0.25396493513318541</v>
      </c>
      <c r="BF343">
        <f t="shared" si="87"/>
        <v>-0.2423392660926425</v>
      </c>
      <c r="BG343">
        <f t="shared" si="87"/>
        <v>-0.23261244006442822</v>
      </c>
      <c r="BH343">
        <f t="shared" si="87"/>
        <v>-0.23093441394415504</v>
      </c>
      <c r="BI343">
        <f t="shared" si="87"/>
        <v>-0.21504807753048716</v>
      </c>
      <c r="BJ343">
        <f t="shared" si="87"/>
        <v>-0.13131485048639849</v>
      </c>
      <c r="BK343">
        <f t="shared" si="87"/>
        <v>-0.12058876326599342</v>
      </c>
      <c r="BL343">
        <f t="shared" si="86"/>
        <v>-8.4240840875254283E-2</v>
      </c>
      <c r="BM343">
        <f t="shared" si="86"/>
        <v>-5.4994966694802409E-2</v>
      </c>
      <c r="BN343">
        <f t="shared" si="86"/>
        <v>-2.7344349971438423E-2</v>
      </c>
    </row>
    <row r="344" spans="1:66">
      <c r="A344" s="3" t="s">
        <v>95</v>
      </c>
      <c r="B344" s="1">
        <v>496</v>
      </c>
      <c r="C344" s="1">
        <v>365</v>
      </c>
      <c r="D344" s="1">
        <v>321</v>
      </c>
      <c r="E344" s="1">
        <v>228</v>
      </c>
      <c r="F344" s="1">
        <v>401</v>
      </c>
      <c r="G344" s="1">
        <v>243</v>
      </c>
      <c r="H344" s="1">
        <v>267</v>
      </c>
      <c r="I344" s="1">
        <v>154</v>
      </c>
      <c r="J344" s="1">
        <v>99</v>
      </c>
      <c r="K344" s="1">
        <v>45</v>
      </c>
      <c r="L344" s="1">
        <v>54</v>
      </c>
      <c r="M344" s="1">
        <v>5</v>
      </c>
      <c r="N344">
        <v>0</v>
      </c>
      <c r="O344">
        <f t="shared" si="98"/>
        <v>2678</v>
      </c>
      <c r="R344">
        <f t="shared" si="101"/>
        <v>496</v>
      </c>
      <c r="S344">
        <f t="shared" si="101"/>
        <v>401</v>
      </c>
      <c r="T344">
        <f t="shared" si="101"/>
        <v>365</v>
      </c>
      <c r="U344">
        <f t="shared" si="101"/>
        <v>321</v>
      </c>
      <c r="V344">
        <f t="shared" si="99"/>
        <v>267</v>
      </c>
      <c r="W344">
        <f t="shared" si="99"/>
        <v>243</v>
      </c>
      <c r="X344">
        <f t="shared" si="99"/>
        <v>228</v>
      </c>
      <c r="Y344">
        <f t="shared" si="99"/>
        <v>154</v>
      </c>
      <c r="Z344">
        <f t="shared" si="99"/>
        <v>99</v>
      </c>
      <c r="AA344">
        <f t="shared" si="99"/>
        <v>54</v>
      </c>
      <c r="AB344">
        <f t="shared" si="99"/>
        <v>45</v>
      </c>
      <c r="AC344">
        <f t="shared" si="99"/>
        <v>5</v>
      </c>
      <c r="AD344">
        <f t="shared" si="91"/>
        <v>0</v>
      </c>
      <c r="AE344">
        <f t="shared" si="93"/>
        <v>2678</v>
      </c>
      <c r="AF344">
        <f t="shared" si="84"/>
        <v>1583</v>
      </c>
      <c r="AG344">
        <f t="shared" si="94"/>
        <v>0</v>
      </c>
      <c r="AI344">
        <f t="shared" si="95"/>
        <v>0.59111277072442125</v>
      </c>
      <c r="AJ344">
        <f t="shared" si="96"/>
        <v>0.12045817969670722</v>
      </c>
      <c r="AK344">
        <f t="shared" si="97"/>
        <v>-2.2251648994529836</v>
      </c>
      <c r="AO344">
        <f t="shared" si="102"/>
        <v>3.430379810376475E-2</v>
      </c>
      <c r="AP344">
        <f t="shared" si="102"/>
        <v>2.2421651595357521E-2</v>
      </c>
      <c r="AQ344">
        <f t="shared" si="102"/>
        <v>1.8576529584962195E-2</v>
      </c>
      <c r="AR344">
        <f t="shared" si="102"/>
        <v>1.4367755188321179E-2</v>
      </c>
      <c r="AS344">
        <f t="shared" si="100"/>
        <v>9.94034316068583E-3</v>
      </c>
      <c r="AT344">
        <f t="shared" si="100"/>
        <v>8.23363104118921E-3</v>
      </c>
      <c r="AU344">
        <f t="shared" si="100"/>
        <v>7.2485067663327039E-3</v>
      </c>
      <c r="AV344">
        <f t="shared" si="100"/>
        <v>3.3068941687893665E-3</v>
      </c>
      <c r="AW344">
        <f t="shared" si="100"/>
        <v>1.3666246309792793E-3</v>
      </c>
      <c r="AX344">
        <f t="shared" si="100"/>
        <v>4.0659906376243018E-4</v>
      </c>
      <c r="AY344">
        <f t="shared" si="100"/>
        <v>2.8236046094613201E-4</v>
      </c>
      <c r="AZ344">
        <f t="shared" si="100"/>
        <v>3.4859316166189141E-6</v>
      </c>
      <c r="BA344">
        <f t="shared" si="92"/>
        <v>0</v>
      </c>
      <c r="BC344">
        <f t="shared" si="88"/>
        <v>-0.31231508639469396</v>
      </c>
      <c r="BD344">
        <f t="shared" si="88"/>
        <v>-0.28433327247078566</v>
      </c>
      <c r="BE344">
        <f t="shared" si="88"/>
        <v>-0.2716276262225723</v>
      </c>
      <c r="BF344">
        <f t="shared" si="87"/>
        <v>-0.25428095347344049</v>
      </c>
      <c r="BG344">
        <f t="shared" si="87"/>
        <v>-0.22986894089476545</v>
      </c>
      <c r="BH344">
        <f t="shared" si="87"/>
        <v>-0.21775305158598518</v>
      </c>
      <c r="BI344">
        <f t="shared" si="87"/>
        <v>-0.20973615257044148</v>
      </c>
      <c r="BJ344">
        <f t="shared" si="87"/>
        <v>-0.16422868942157326</v>
      </c>
      <c r="BK344">
        <f t="shared" si="87"/>
        <v>-0.12190920908720548</v>
      </c>
      <c r="BL344">
        <f t="shared" si="86"/>
        <v>-7.8718237454477064E-2</v>
      </c>
      <c r="BM344">
        <f t="shared" si="86"/>
        <v>-6.8662186946092565E-2</v>
      </c>
      <c r="BN344">
        <f t="shared" si="86"/>
        <v>-1.1731492930950368E-2</v>
      </c>
    </row>
    <row r="345" spans="1:66">
      <c r="A345" s="3" t="s">
        <v>96</v>
      </c>
      <c r="B345" s="1">
        <v>351</v>
      </c>
      <c r="C345" s="1">
        <v>222</v>
      </c>
      <c r="D345" s="1">
        <v>270</v>
      </c>
      <c r="E345" s="1">
        <v>151</v>
      </c>
      <c r="F345" s="1">
        <v>226</v>
      </c>
      <c r="G345" s="1">
        <v>172</v>
      </c>
      <c r="H345" s="1">
        <v>162</v>
      </c>
      <c r="I345" s="1">
        <v>173</v>
      </c>
      <c r="J345" s="1">
        <v>113</v>
      </c>
      <c r="K345" s="1">
        <v>42</v>
      </c>
      <c r="L345" s="1">
        <v>36</v>
      </c>
      <c r="M345" s="1">
        <v>15</v>
      </c>
      <c r="N345">
        <v>0</v>
      </c>
      <c r="O345">
        <f t="shared" si="98"/>
        <v>1933</v>
      </c>
      <c r="R345">
        <f t="shared" si="101"/>
        <v>351</v>
      </c>
      <c r="S345">
        <f t="shared" si="101"/>
        <v>270</v>
      </c>
      <c r="T345">
        <f t="shared" si="101"/>
        <v>226</v>
      </c>
      <c r="U345">
        <f t="shared" si="101"/>
        <v>222</v>
      </c>
      <c r="V345">
        <f t="shared" si="99"/>
        <v>173</v>
      </c>
      <c r="W345">
        <f t="shared" si="99"/>
        <v>172</v>
      </c>
      <c r="X345">
        <f t="shared" si="99"/>
        <v>162</v>
      </c>
      <c r="Y345">
        <f t="shared" si="99"/>
        <v>151</v>
      </c>
      <c r="Z345">
        <f t="shared" si="99"/>
        <v>113</v>
      </c>
      <c r="AA345">
        <f t="shared" si="99"/>
        <v>42</v>
      </c>
      <c r="AB345">
        <f t="shared" si="99"/>
        <v>36</v>
      </c>
      <c r="AC345">
        <f t="shared" si="99"/>
        <v>15</v>
      </c>
      <c r="AD345">
        <f t="shared" si="91"/>
        <v>0</v>
      </c>
      <c r="AE345">
        <f t="shared" si="93"/>
        <v>1933</v>
      </c>
      <c r="AF345">
        <f t="shared" si="84"/>
        <v>1069</v>
      </c>
      <c r="AG345">
        <f t="shared" si="94"/>
        <v>0</v>
      </c>
      <c r="AI345">
        <f t="shared" si="95"/>
        <v>0.55302638385928604</v>
      </c>
      <c r="AJ345">
        <f t="shared" si="96"/>
        <v>0.11269215565735642</v>
      </c>
      <c r="AK345">
        <f t="shared" si="97"/>
        <v>-2.2835186386561626</v>
      </c>
      <c r="AO345">
        <f t="shared" si="102"/>
        <v>3.2972397349490395E-2</v>
      </c>
      <c r="AP345">
        <f t="shared" si="102"/>
        <v>1.9510294289639286E-2</v>
      </c>
      <c r="AQ345">
        <f t="shared" si="102"/>
        <v>1.3669517025207354E-2</v>
      </c>
      <c r="AR345">
        <f t="shared" si="102"/>
        <v>1.31899224111191E-2</v>
      </c>
      <c r="AS345">
        <f t="shared" si="100"/>
        <v>8.0099258956737186E-3</v>
      </c>
      <c r="AT345">
        <f t="shared" si="100"/>
        <v>7.9175932272248107E-3</v>
      </c>
      <c r="AU345">
        <f t="shared" si="100"/>
        <v>7.0237059442701429E-3</v>
      </c>
      <c r="AV345">
        <f t="shared" si="100"/>
        <v>6.1022526762423233E-3</v>
      </c>
      <c r="AW345">
        <f t="shared" si="100"/>
        <v>3.4173792563018386E-3</v>
      </c>
      <c r="AX345">
        <f t="shared" si="100"/>
        <v>4.7210094824312338E-4</v>
      </c>
      <c r="AY345">
        <f t="shared" si="100"/>
        <v>3.4684967626025394E-4</v>
      </c>
      <c r="AZ345">
        <f t="shared" si="100"/>
        <v>6.0216957684071864E-5</v>
      </c>
      <c r="BA345">
        <f t="shared" si="92"/>
        <v>0</v>
      </c>
      <c r="BC345">
        <f t="shared" si="88"/>
        <v>-0.30978832476234108</v>
      </c>
      <c r="BD345">
        <f t="shared" si="88"/>
        <v>-0.27494555636662604</v>
      </c>
      <c r="BE345">
        <f t="shared" si="88"/>
        <v>-0.25093757189112581</v>
      </c>
      <c r="BF345">
        <f t="shared" si="87"/>
        <v>-0.24854709964231941</v>
      </c>
      <c r="BG345">
        <f t="shared" si="87"/>
        <v>-0.21600718109411562</v>
      </c>
      <c r="BH345">
        <f t="shared" si="87"/>
        <v>-0.21527441718154111</v>
      </c>
      <c r="BI345">
        <f t="shared" si="87"/>
        <v>-0.20777837937097951</v>
      </c>
      <c r="BJ345">
        <f t="shared" si="87"/>
        <v>-0.19916287894537218</v>
      </c>
      <c r="BK345">
        <f t="shared" si="87"/>
        <v>-0.16598902981688926</v>
      </c>
      <c r="BL345">
        <f t="shared" si="86"/>
        <v>-8.3199519999404253E-2</v>
      </c>
      <c r="BM345">
        <f t="shared" si="86"/>
        <v>-7.4184761234909441E-2</v>
      </c>
      <c r="BN345">
        <f t="shared" si="86"/>
        <v>-3.7703918350538962E-2</v>
      </c>
    </row>
    <row r="346" spans="1:66">
      <c r="A346" s="3" t="s">
        <v>97</v>
      </c>
      <c r="B346" s="1">
        <v>117</v>
      </c>
      <c r="C346" s="1">
        <v>117</v>
      </c>
      <c r="D346" s="1">
        <v>79</v>
      </c>
      <c r="E346" s="1">
        <v>53</v>
      </c>
      <c r="F346" s="1">
        <v>63</v>
      </c>
      <c r="G346" s="1">
        <v>74</v>
      </c>
      <c r="H346" s="1">
        <v>55</v>
      </c>
      <c r="I346" s="1">
        <v>29</v>
      </c>
      <c r="J346" s="1">
        <v>26</v>
      </c>
      <c r="K346" s="1">
        <v>17</v>
      </c>
      <c r="L346" s="1">
        <v>8</v>
      </c>
      <c r="M346" s="1">
        <v>3</v>
      </c>
      <c r="N346">
        <v>0</v>
      </c>
      <c r="O346">
        <f t="shared" si="98"/>
        <v>641</v>
      </c>
      <c r="R346">
        <f t="shared" si="101"/>
        <v>117</v>
      </c>
      <c r="S346">
        <f t="shared" si="101"/>
        <v>117</v>
      </c>
      <c r="T346">
        <f t="shared" si="101"/>
        <v>79</v>
      </c>
      <c r="U346">
        <f t="shared" si="101"/>
        <v>74</v>
      </c>
      <c r="V346">
        <f t="shared" si="99"/>
        <v>63</v>
      </c>
      <c r="W346">
        <f t="shared" si="99"/>
        <v>55</v>
      </c>
      <c r="X346">
        <f t="shared" si="99"/>
        <v>53</v>
      </c>
      <c r="Y346">
        <f t="shared" si="99"/>
        <v>29</v>
      </c>
      <c r="Z346">
        <f t="shared" si="99"/>
        <v>26</v>
      </c>
      <c r="AA346">
        <f t="shared" si="99"/>
        <v>17</v>
      </c>
      <c r="AB346">
        <f t="shared" si="99"/>
        <v>8</v>
      </c>
      <c r="AC346">
        <f t="shared" si="99"/>
        <v>3</v>
      </c>
      <c r="AD346">
        <f t="shared" si="91"/>
        <v>0</v>
      </c>
      <c r="AE346">
        <f t="shared" si="93"/>
        <v>641</v>
      </c>
      <c r="AF346">
        <f t="shared" si="84"/>
        <v>387</v>
      </c>
      <c r="AG346">
        <f t="shared" si="94"/>
        <v>0</v>
      </c>
      <c r="AI346">
        <f t="shared" si="95"/>
        <v>0.60374414976599067</v>
      </c>
      <c r="AJ346">
        <f t="shared" si="96"/>
        <v>0.12358079346574799</v>
      </c>
      <c r="AK346">
        <f t="shared" si="97"/>
        <v>-2.219128883660205</v>
      </c>
      <c r="AO346">
        <f t="shared" si="102"/>
        <v>3.3316215643945574E-2</v>
      </c>
      <c r="AP346">
        <f t="shared" si="102"/>
        <v>3.3316215643945574E-2</v>
      </c>
      <c r="AQ346">
        <f t="shared" si="102"/>
        <v>1.5189312720714757E-2</v>
      </c>
      <c r="AR346">
        <f t="shared" si="102"/>
        <v>1.3327459775458102E-2</v>
      </c>
      <c r="AS346">
        <f t="shared" si="100"/>
        <v>9.6597311630374719E-3</v>
      </c>
      <c r="AT346">
        <f t="shared" si="100"/>
        <v>7.3622289665377563E-3</v>
      </c>
      <c r="AU346">
        <f t="shared" si="100"/>
        <v>6.8365293114064649E-3</v>
      </c>
      <c r="AV346">
        <f t="shared" si="100"/>
        <v>2.0468213424324807E-3</v>
      </c>
      <c r="AW346">
        <f t="shared" si="100"/>
        <v>1.6452452169849665E-3</v>
      </c>
      <c r="AX346">
        <f t="shared" si="100"/>
        <v>7.0336666820807001E-4</v>
      </c>
      <c r="AY346">
        <f t="shared" si="100"/>
        <v>1.5576286077964181E-4</v>
      </c>
      <c r="AZ346">
        <f t="shared" si="100"/>
        <v>2.190415229713713E-5</v>
      </c>
      <c r="BA346">
        <f t="shared" si="92"/>
        <v>0</v>
      </c>
      <c r="BC346">
        <f t="shared" si="88"/>
        <v>-0.31045256800059429</v>
      </c>
      <c r="BD346">
        <f t="shared" si="88"/>
        <v>-0.31045256800059429</v>
      </c>
      <c r="BE346">
        <f t="shared" si="88"/>
        <v>-0.25802331786558225</v>
      </c>
      <c r="BF346">
        <f t="shared" si="87"/>
        <v>-0.24924081578006399</v>
      </c>
      <c r="BG346">
        <f t="shared" si="87"/>
        <v>-0.22800837445138167</v>
      </c>
      <c r="BH346">
        <f t="shared" si="87"/>
        <v>-0.21070716839758338</v>
      </c>
      <c r="BI346">
        <f t="shared" si="87"/>
        <v>-0.20610778439708746</v>
      </c>
      <c r="BJ346">
        <f t="shared" si="87"/>
        <v>-0.1400565915461649</v>
      </c>
      <c r="BK346">
        <f t="shared" si="87"/>
        <v>-0.12999727908171432</v>
      </c>
      <c r="BL346">
        <f t="shared" si="86"/>
        <v>-9.6266573976124356E-2</v>
      </c>
      <c r="BM346">
        <f t="shared" si="86"/>
        <v>-5.4709365556827878E-2</v>
      </c>
      <c r="BN346">
        <f t="shared" si="86"/>
        <v>-2.5106476606486242E-2</v>
      </c>
    </row>
    <row r="347" spans="1:66">
      <c r="A347" s="3" t="s">
        <v>98</v>
      </c>
      <c r="B347" s="1">
        <v>366</v>
      </c>
      <c r="C347" s="1">
        <v>239</v>
      </c>
      <c r="D347" s="1">
        <v>180</v>
      </c>
      <c r="E347" s="1">
        <v>163</v>
      </c>
      <c r="F347" s="1">
        <v>101</v>
      </c>
      <c r="G347" s="1">
        <v>136</v>
      </c>
      <c r="H347" s="1">
        <v>73</v>
      </c>
      <c r="I347" s="1">
        <v>61</v>
      </c>
      <c r="J347" s="1">
        <v>67</v>
      </c>
      <c r="K347" s="1">
        <v>17</v>
      </c>
      <c r="L347" s="1">
        <v>1</v>
      </c>
      <c r="M347" s="1">
        <v>3</v>
      </c>
      <c r="N347">
        <v>0</v>
      </c>
      <c r="O347">
        <f t="shared" si="98"/>
        <v>1407</v>
      </c>
      <c r="R347">
        <f t="shared" si="101"/>
        <v>366</v>
      </c>
      <c r="S347">
        <f t="shared" si="101"/>
        <v>239</v>
      </c>
      <c r="T347">
        <f t="shared" si="101"/>
        <v>180</v>
      </c>
      <c r="U347">
        <f t="shared" si="101"/>
        <v>163</v>
      </c>
      <c r="V347">
        <f t="shared" si="99"/>
        <v>136</v>
      </c>
      <c r="W347">
        <f t="shared" si="99"/>
        <v>101</v>
      </c>
      <c r="X347">
        <f t="shared" si="99"/>
        <v>73</v>
      </c>
      <c r="Y347">
        <f t="shared" si="99"/>
        <v>67</v>
      </c>
      <c r="Z347">
        <f t="shared" si="99"/>
        <v>61</v>
      </c>
      <c r="AA347">
        <f t="shared" si="99"/>
        <v>17</v>
      </c>
      <c r="AB347">
        <f t="shared" si="99"/>
        <v>3</v>
      </c>
      <c r="AC347">
        <f t="shared" si="99"/>
        <v>1</v>
      </c>
      <c r="AD347">
        <f t="shared" si="91"/>
        <v>0</v>
      </c>
      <c r="AE347">
        <f t="shared" si="93"/>
        <v>1407</v>
      </c>
      <c r="AF347">
        <f t="shared" si="84"/>
        <v>948</v>
      </c>
      <c r="AG347">
        <f t="shared" si="94"/>
        <v>0</v>
      </c>
      <c r="AI347">
        <f t="shared" si="95"/>
        <v>0.67377398720682302</v>
      </c>
      <c r="AJ347">
        <f t="shared" si="96"/>
        <v>0.14779438173130688</v>
      </c>
      <c r="AK347">
        <f t="shared" si="97"/>
        <v>-2.0852903551798465</v>
      </c>
      <c r="AO347">
        <f t="shared" si="102"/>
        <v>6.7666540886793566E-2</v>
      </c>
      <c r="AP347">
        <f t="shared" si="102"/>
        <v>2.8854104944866486E-2</v>
      </c>
      <c r="AQ347">
        <f t="shared" si="102"/>
        <v>1.6366537704411238E-2</v>
      </c>
      <c r="AR347">
        <f t="shared" si="102"/>
        <v>1.3421066057669819E-2</v>
      </c>
      <c r="AS347">
        <f t="shared" si="100"/>
        <v>9.3430704129873528E-3</v>
      </c>
      <c r="AT347">
        <f t="shared" si="100"/>
        <v>5.1529336766265128E-3</v>
      </c>
      <c r="AU347">
        <f t="shared" si="100"/>
        <v>2.6918913403335644E-3</v>
      </c>
      <c r="AV347">
        <f t="shared" si="100"/>
        <v>2.2675736961451243E-3</v>
      </c>
      <c r="AW347">
        <f t="shared" si="100"/>
        <v>1.8796261357442658E-3</v>
      </c>
      <c r="AX347">
        <f t="shared" si="100"/>
        <v>1.4598547520292739E-4</v>
      </c>
      <c r="AY347">
        <f t="shared" si="100"/>
        <v>4.5462604734475655E-6</v>
      </c>
      <c r="AZ347">
        <f t="shared" si="100"/>
        <v>5.0514005260528504E-7</v>
      </c>
      <c r="BA347">
        <f t="shared" si="92"/>
        <v>0</v>
      </c>
      <c r="BC347">
        <f t="shared" si="88"/>
        <v>-0.35028351874837693</v>
      </c>
      <c r="BD347">
        <f t="shared" si="88"/>
        <v>-0.30112836513056712</v>
      </c>
      <c r="BE347">
        <f t="shared" si="88"/>
        <v>-0.26306075132931928</v>
      </c>
      <c r="BF347">
        <f t="shared" si="87"/>
        <v>-0.24970914824317211</v>
      </c>
      <c r="BG347">
        <f t="shared" si="87"/>
        <v>-0.22585087655113992</v>
      </c>
      <c r="BH347">
        <f t="shared" si="87"/>
        <v>-0.18908567773104909</v>
      </c>
      <c r="BI347">
        <f t="shared" si="87"/>
        <v>-0.15351041930740431</v>
      </c>
      <c r="BJ347">
        <f t="shared" si="87"/>
        <v>-0.14497725893921062</v>
      </c>
      <c r="BK347">
        <f t="shared" si="87"/>
        <v>-0.13606170061791453</v>
      </c>
      <c r="BL347">
        <f t="shared" si="86"/>
        <v>-5.3356097456992851E-2</v>
      </c>
      <c r="BM347">
        <f t="shared" si="86"/>
        <v>-1.3114291617156245E-2</v>
      </c>
      <c r="BN347">
        <f t="shared" si="86"/>
        <v>-5.1522495075439862E-3</v>
      </c>
    </row>
    <row r="348" spans="1:66">
      <c r="A348" s="3" t="s">
        <v>99</v>
      </c>
      <c r="B348" s="1">
        <v>375</v>
      </c>
      <c r="C348" s="1">
        <v>265</v>
      </c>
      <c r="D348" s="1">
        <v>330</v>
      </c>
      <c r="E348" s="1">
        <v>124</v>
      </c>
      <c r="F348" s="1">
        <v>181</v>
      </c>
      <c r="G348" s="1">
        <v>96</v>
      </c>
      <c r="H348" s="1">
        <v>62</v>
      </c>
      <c r="I348" s="1">
        <v>1</v>
      </c>
      <c r="J348" s="1">
        <v>20</v>
      </c>
      <c r="K348" s="1">
        <v>16</v>
      </c>
      <c r="L348" s="1">
        <v>0</v>
      </c>
      <c r="M348" s="1">
        <v>2</v>
      </c>
      <c r="N348">
        <v>0</v>
      </c>
      <c r="O348">
        <f t="shared" si="98"/>
        <v>1472</v>
      </c>
      <c r="R348">
        <f t="shared" si="101"/>
        <v>375</v>
      </c>
      <c r="S348">
        <f t="shared" si="101"/>
        <v>330</v>
      </c>
      <c r="T348">
        <f t="shared" si="101"/>
        <v>265</v>
      </c>
      <c r="U348">
        <f t="shared" si="101"/>
        <v>181</v>
      </c>
      <c r="V348">
        <f t="shared" si="99"/>
        <v>124</v>
      </c>
      <c r="W348">
        <f t="shared" si="99"/>
        <v>96</v>
      </c>
      <c r="X348">
        <f t="shared" si="99"/>
        <v>62</v>
      </c>
      <c r="Y348">
        <f t="shared" si="99"/>
        <v>20</v>
      </c>
      <c r="Z348">
        <f t="shared" si="99"/>
        <v>16</v>
      </c>
      <c r="AA348">
        <f t="shared" si="99"/>
        <v>2</v>
      </c>
      <c r="AB348">
        <f t="shared" si="99"/>
        <v>1</v>
      </c>
      <c r="AC348">
        <f t="shared" si="99"/>
        <v>0</v>
      </c>
      <c r="AD348">
        <f t="shared" si="91"/>
        <v>0</v>
      </c>
      <c r="AE348">
        <f t="shared" si="93"/>
        <v>1472</v>
      </c>
      <c r="AF348">
        <f t="shared" si="84"/>
        <v>1151</v>
      </c>
      <c r="AG348">
        <f t="shared" si="94"/>
        <v>0</v>
      </c>
      <c r="AI348">
        <f t="shared" si="95"/>
        <v>0.78192934782608692</v>
      </c>
      <c r="AJ348">
        <f t="shared" si="96"/>
        <v>0.17611723180529298</v>
      </c>
      <c r="AK348">
        <f t="shared" si="97"/>
        <v>-1.8913261892119804</v>
      </c>
      <c r="AO348">
        <f t="shared" si="102"/>
        <v>6.4900331551276003E-2</v>
      </c>
      <c r="AP348">
        <f t="shared" si="102"/>
        <v>5.0258816753308129E-2</v>
      </c>
      <c r="AQ348">
        <f t="shared" si="102"/>
        <v>3.2409783347117208E-2</v>
      </c>
      <c r="AR348">
        <f t="shared" si="102"/>
        <v>1.5119642751654066E-2</v>
      </c>
      <c r="AS348">
        <f t="shared" si="100"/>
        <v>7.0962310964083177E-3</v>
      </c>
      <c r="AT348">
        <f t="shared" si="100"/>
        <v>4.2533081285444233E-3</v>
      </c>
      <c r="AU348">
        <f t="shared" si="100"/>
        <v>1.7740577741020794E-3</v>
      </c>
      <c r="AV348">
        <f t="shared" si="100"/>
        <v>1.8460538752362949E-4</v>
      </c>
      <c r="AW348">
        <f t="shared" si="100"/>
        <v>1.1814744801512286E-4</v>
      </c>
      <c r="AX348">
        <f t="shared" si="100"/>
        <v>1.8460538752362947E-6</v>
      </c>
      <c r="AY348">
        <f t="shared" si="100"/>
        <v>4.6151346880907368E-7</v>
      </c>
      <c r="AZ348">
        <f t="shared" si="100"/>
        <v>0</v>
      </c>
      <c r="BA348">
        <f t="shared" si="92"/>
        <v>0</v>
      </c>
      <c r="BC348">
        <f t="shared" si="88"/>
        <v>-0.34836564367826361</v>
      </c>
      <c r="BD348">
        <f t="shared" si="88"/>
        <v>-0.33522006303895213</v>
      </c>
      <c r="BE348">
        <f t="shared" si="88"/>
        <v>-0.30868313887580767</v>
      </c>
      <c r="BF348">
        <f t="shared" si="87"/>
        <v>-0.25771353839141453</v>
      </c>
      <c r="BG348">
        <f t="shared" si="87"/>
        <v>-0.20841567321792751</v>
      </c>
      <c r="BH348">
        <f t="shared" si="87"/>
        <v>-0.1780453765970208</v>
      </c>
      <c r="BI348">
        <f t="shared" si="87"/>
        <v>-0.13340289448580928</v>
      </c>
      <c r="BJ348">
        <f t="shared" si="87"/>
        <v>-5.8405503067049329E-2</v>
      </c>
      <c r="BK348">
        <f t="shared" si="87"/>
        <v>-4.9149875837489566E-2</v>
      </c>
      <c r="BL348">
        <f t="shared" si="86"/>
        <v>-8.9690626613164078E-3</v>
      </c>
      <c r="BM348">
        <f t="shared" si="86"/>
        <v>-4.9554193609299057E-3</v>
      </c>
      <c r="BN348">
        <f t="shared" si="86"/>
        <v>0</v>
      </c>
    </row>
    <row r="349" spans="1:66">
      <c r="A349" s="3" t="s">
        <v>100</v>
      </c>
      <c r="B349" s="1">
        <v>322</v>
      </c>
      <c r="C349" s="1">
        <v>238</v>
      </c>
      <c r="D349" s="1">
        <v>327</v>
      </c>
      <c r="E349" s="1">
        <v>207</v>
      </c>
      <c r="F349" s="1">
        <v>252</v>
      </c>
      <c r="G349" s="1">
        <v>163</v>
      </c>
      <c r="H349" s="1">
        <v>184</v>
      </c>
      <c r="I349" s="1">
        <v>103</v>
      </c>
      <c r="J349" s="1">
        <v>110</v>
      </c>
      <c r="K349" s="1">
        <v>40</v>
      </c>
      <c r="L349" s="1">
        <v>23</v>
      </c>
      <c r="M349" s="1">
        <v>13</v>
      </c>
      <c r="N349">
        <v>0</v>
      </c>
      <c r="O349">
        <f t="shared" si="98"/>
        <v>1982</v>
      </c>
      <c r="R349">
        <f t="shared" si="101"/>
        <v>327</v>
      </c>
      <c r="S349">
        <f t="shared" si="101"/>
        <v>322</v>
      </c>
      <c r="T349">
        <f t="shared" si="101"/>
        <v>252</v>
      </c>
      <c r="U349">
        <f t="shared" si="101"/>
        <v>238</v>
      </c>
      <c r="V349">
        <f t="shared" si="99"/>
        <v>207</v>
      </c>
      <c r="W349">
        <f t="shared" si="99"/>
        <v>184</v>
      </c>
      <c r="X349">
        <f t="shared" si="99"/>
        <v>163</v>
      </c>
      <c r="Y349">
        <f t="shared" si="99"/>
        <v>110</v>
      </c>
      <c r="Z349">
        <f t="shared" si="99"/>
        <v>103</v>
      </c>
      <c r="AA349">
        <f t="shared" si="99"/>
        <v>40</v>
      </c>
      <c r="AB349">
        <f t="shared" si="99"/>
        <v>23</v>
      </c>
      <c r="AC349">
        <f t="shared" si="99"/>
        <v>13</v>
      </c>
      <c r="AD349">
        <f t="shared" si="91"/>
        <v>0</v>
      </c>
      <c r="AE349">
        <f t="shared" si="93"/>
        <v>1982</v>
      </c>
      <c r="AF349">
        <f t="shared" ref="AF349:AF412" si="103">SUM(R349:U349)</f>
        <v>1139</v>
      </c>
      <c r="AG349">
        <f t="shared" si="94"/>
        <v>0</v>
      </c>
      <c r="AI349">
        <f t="shared" si="95"/>
        <v>0.57467204843592334</v>
      </c>
      <c r="AJ349">
        <f t="shared" si="96"/>
        <v>0.11685441424892651</v>
      </c>
      <c r="AK349">
        <f t="shared" si="97"/>
        <v>-2.2489317506741791</v>
      </c>
      <c r="AO349">
        <f t="shared" si="102"/>
        <v>2.7220005274514014E-2</v>
      </c>
      <c r="AP349">
        <f t="shared" si="102"/>
        <v>2.6393953248255494E-2</v>
      </c>
      <c r="AQ349">
        <f t="shared" si="102"/>
        <v>1.6165672688912624E-2</v>
      </c>
      <c r="AR349">
        <f t="shared" si="102"/>
        <v>1.4419380886097989E-2</v>
      </c>
      <c r="AS349">
        <f t="shared" si="100"/>
        <v>1.0907705168921911E-2</v>
      </c>
      <c r="AT349">
        <f t="shared" si="100"/>
        <v>8.6184337137160776E-3</v>
      </c>
      <c r="AU349">
        <f t="shared" si="100"/>
        <v>6.7634441558282856E-3</v>
      </c>
      <c r="AV349">
        <f t="shared" si="100"/>
        <v>3.0801939962182344E-3</v>
      </c>
      <c r="AW349">
        <f t="shared" si="100"/>
        <v>2.7006428186677062E-3</v>
      </c>
      <c r="AX349">
        <f t="shared" si="100"/>
        <v>4.0729837966522114E-4</v>
      </c>
      <c r="AY349">
        <f t="shared" si="100"/>
        <v>1.3466302677681371E-4</v>
      </c>
      <c r="AZ349">
        <f t="shared" si="100"/>
        <v>4.3020891352138974E-5</v>
      </c>
      <c r="BA349">
        <f t="shared" si="92"/>
        <v>0</v>
      </c>
      <c r="BC349">
        <f t="shared" si="88"/>
        <v>-0.29728648076973074</v>
      </c>
      <c r="BD349">
        <f t="shared" si="88"/>
        <v>-0.29524413447490366</v>
      </c>
      <c r="BE349">
        <f t="shared" si="88"/>
        <v>-0.26222654999968942</v>
      </c>
      <c r="BF349">
        <f t="shared" si="87"/>
        <v>-0.25452203219474934</v>
      </c>
      <c r="BG349">
        <f t="shared" si="87"/>
        <v>-0.23594479554807507</v>
      </c>
      <c r="BH349">
        <f t="shared" si="87"/>
        <v>-0.22066315647815055</v>
      </c>
      <c r="BI349">
        <f t="shared" ref="BI349:BN412" si="104">IF(X349=0,0,(X349/$AE349)*LN(X349/$AE349))</f>
        <v>-0.20544509424599233</v>
      </c>
      <c r="BJ349">
        <f t="shared" si="104"/>
        <v>-0.16047020605485715</v>
      </c>
      <c r="BK349">
        <f t="shared" si="104"/>
        <v>-0.15367541415035854</v>
      </c>
      <c r="BL349">
        <f t="shared" si="86"/>
        <v>-7.8768562276003984E-2</v>
      </c>
      <c r="BM349">
        <f t="shared" si="86"/>
        <v>-5.1713649079766916E-2</v>
      </c>
      <c r="BN349">
        <f t="shared" si="86"/>
        <v>-3.2971675401901691E-2</v>
      </c>
    </row>
    <row r="350" spans="1:66">
      <c r="A350" s="3" t="s">
        <v>101</v>
      </c>
      <c r="B350" s="1">
        <v>447</v>
      </c>
      <c r="C350" s="1">
        <v>472</v>
      </c>
      <c r="D350" s="1">
        <v>401</v>
      </c>
      <c r="E350" s="1">
        <v>362</v>
      </c>
      <c r="F350" s="1">
        <v>299</v>
      </c>
      <c r="G350" s="1">
        <v>247</v>
      </c>
      <c r="H350" s="1">
        <v>266</v>
      </c>
      <c r="I350" s="1">
        <v>235</v>
      </c>
      <c r="J350" s="1">
        <v>131</v>
      </c>
      <c r="K350" s="1">
        <v>61</v>
      </c>
      <c r="L350" s="1">
        <v>0</v>
      </c>
      <c r="M350" s="1">
        <v>35</v>
      </c>
      <c r="N350">
        <v>0</v>
      </c>
      <c r="O350">
        <f t="shared" si="98"/>
        <v>2956</v>
      </c>
      <c r="R350">
        <f t="shared" si="101"/>
        <v>472</v>
      </c>
      <c r="S350">
        <f t="shared" si="101"/>
        <v>447</v>
      </c>
      <c r="T350">
        <f t="shared" si="101"/>
        <v>401</v>
      </c>
      <c r="U350">
        <f t="shared" si="101"/>
        <v>362</v>
      </c>
      <c r="V350">
        <f t="shared" si="99"/>
        <v>299</v>
      </c>
      <c r="W350">
        <f t="shared" si="99"/>
        <v>266</v>
      </c>
      <c r="X350">
        <f t="shared" si="99"/>
        <v>247</v>
      </c>
      <c r="Y350">
        <f t="shared" si="99"/>
        <v>235</v>
      </c>
      <c r="Z350">
        <f t="shared" si="99"/>
        <v>131</v>
      </c>
      <c r="AA350">
        <f t="shared" si="99"/>
        <v>61</v>
      </c>
      <c r="AB350">
        <f t="shared" si="99"/>
        <v>35</v>
      </c>
      <c r="AC350">
        <f t="shared" si="99"/>
        <v>0</v>
      </c>
      <c r="AD350">
        <f t="shared" si="91"/>
        <v>0</v>
      </c>
      <c r="AE350">
        <f t="shared" si="93"/>
        <v>2956</v>
      </c>
      <c r="AF350">
        <f t="shared" si="103"/>
        <v>1682</v>
      </c>
      <c r="AG350">
        <f t="shared" si="94"/>
        <v>0</v>
      </c>
      <c r="AI350">
        <f t="shared" si="95"/>
        <v>0.56901217861975639</v>
      </c>
      <c r="AJ350">
        <f t="shared" si="96"/>
        <v>0.11592394359491762</v>
      </c>
      <c r="AK350">
        <f t="shared" si="97"/>
        <v>-2.2346210341735393</v>
      </c>
      <c r="AO350">
        <f t="shared" si="102"/>
        <v>2.549618124921034E-2</v>
      </c>
      <c r="AP350">
        <f t="shared" si="102"/>
        <v>2.2866841780484547E-2</v>
      </c>
      <c r="AQ350">
        <f t="shared" si="102"/>
        <v>1.8402629637021831E-2</v>
      </c>
      <c r="AR350">
        <f t="shared" si="102"/>
        <v>1.4997134334698719E-2</v>
      </c>
      <c r="AS350">
        <f t="shared" si="100"/>
        <v>1.0231363562287477E-2</v>
      </c>
      <c r="AT350">
        <f t="shared" si="100"/>
        <v>8.0975644591583171E-3</v>
      </c>
      <c r="AU350">
        <f t="shared" si="100"/>
        <v>6.9820836408048762E-3</v>
      </c>
      <c r="AV350">
        <f t="shared" si="100"/>
        <v>6.3201424226499263E-3</v>
      </c>
      <c r="AW350">
        <f t="shared" si="100"/>
        <v>1.9639649454974268E-3</v>
      </c>
      <c r="AX350">
        <f t="shared" si="100"/>
        <v>4.2584427260625391E-4</v>
      </c>
      <c r="AY350">
        <f t="shared" si="100"/>
        <v>1.4019329049789331E-4</v>
      </c>
      <c r="AZ350">
        <f t="shared" si="100"/>
        <v>0</v>
      </c>
      <c r="BA350">
        <f t="shared" si="92"/>
        <v>0</v>
      </c>
      <c r="BC350">
        <f t="shared" si="88"/>
        <v>-0.29294231256419401</v>
      </c>
      <c r="BD350">
        <f t="shared" si="88"/>
        <v>-0.28565563541683764</v>
      </c>
      <c r="BE350">
        <f t="shared" si="88"/>
        <v>-0.27099119511480746</v>
      </c>
      <c r="BF350">
        <f t="shared" si="88"/>
        <v>-0.25716549439368075</v>
      </c>
      <c r="BG350">
        <f t="shared" si="88"/>
        <v>-0.23175015693320172</v>
      </c>
      <c r="BH350">
        <f t="shared" si="88"/>
        <v>-0.21669605172333578</v>
      </c>
      <c r="BI350">
        <f t="shared" si="104"/>
        <v>-0.20741014023129514</v>
      </c>
      <c r="BJ350">
        <f t="shared" si="104"/>
        <v>-0.20129282491952785</v>
      </c>
      <c r="BK350">
        <f t="shared" si="104"/>
        <v>-0.13810816630973249</v>
      </c>
      <c r="BL350">
        <f t="shared" si="86"/>
        <v>-8.0082484266434925E-2</v>
      </c>
      <c r="BM350">
        <f t="shared" si="86"/>
        <v>-5.2526572300491799E-2</v>
      </c>
      <c r="BN350">
        <f t="shared" si="86"/>
        <v>0</v>
      </c>
    </row>
    <row r="351" spans="1:66">
      <c r="A351" s="3" t="s">
        <v>102</v>
      </c>
      <c r="B351" s="1">
        <v>152</v>
      </c>
      <c r="C351" s="1">
        <v>166</v>
      </c>
      <c r="D351" s="1">
        <v>172</v>
      </c>
      <c r="E351" s="1">
        <v>215</v>
      </c>
      <c r="F351" s="1">
        <v>95</v>
      </c>
      <c r="G351" s="1">
        <v>61</v>
      </c>
      <c r="H351" s="1">
        <v>69</v>
      </c>
      <c r="I351" s="1">
        <v>33</v>
      </c>
      <c r="J351" s="1">
        <v>24</v>
      </c>
      <c r="K351" s="1">
        <v>22</v>
      </c>
      <c r="L351" s="1">
        <v>0</v>
      </c>
      <c r="M351" s="1">
        <v>7</v>
      </c>
      <c r="N351">
        <v>0</v>
      </c>
      <c r="O351">
        <f t="shared" si="98"/>
        <v>1016</v>
      </c>
      <c r="R351">
        <f t="shared" si="101"/>
        <v>215</v>
      </c>
      <c r="S351">
        <f t="shared" si="101"/>
        <v>172</v>
      </c>
      <c r="T351">
        <f t="shared" si="101"/>
        <v>166</v>
      </c>
      <c r="U351">
        <f t="shared" si="101"/>
        <v>152</v>
      </c>
      <c r="V351">
        <f t="shared" si="99"/>
        <v>95</v>
      </c>
      <c r="W351">
        <f t="shared" si="99"/>
        <v>69</v>
      </c>
      <c r="X351">
        <f t="shared" si="99"/>
        <v>61</v>
      </c>
      <c r="Y351">
        <f t="shared" si="99"/>
        <v>33</v>
      </c>
      <c r="Z351">
        <f t="shared" si="99"/>
        <v>24</v>
      </c>
      <c r="AA351">
        <f t="shared" si="99"/>
        <v>22</v>
      </c>
      <c r="AB351">
        <f t="shared" si="99"/>
        <v>7</v>
      </c>
      <c r="AC351">
        <f t="shared" si="99"/>
        <v>0</v>
      </c>
      <c r="AD351">
        <f t="shared" si="91"/>
        <v>0</v>
      </c>
      <c r="AE351">
        <f t="shared" si="93"/>
        <v>1016</v>
      </c>
      <c r="AF351">
        <f t="shared" si="103"/>
        <v>705</v>
      </c>
      <c r="AG351">
        <f t="shared" si="94"/>
        <v>0</v>
      </c>
      <c r="AI351">
        <f t="shared" si="95"/>
        <v>0.69389763779527558</v>
      </c>
      <c r="AJ351">
        <f t="shared" si="96"/>
        <v>0.14160634571269146</v>
      </c>
      <c r="AK351">
        <f t="shared" si="97"/>
        <v>-2.0997178566787515</v>
      </c>
      <c r="AO351">
        <f t="shared" si="102"/>
        <v>4.4780558311116631E-2</v>
      </c>
      <c r="AP351">
        <f t="shared" si="102"/>
        <v>2.865955731911464E-2</v>
      </c>
      <c r="AQ351">
        <f t="shared" si="102"/>
        <v>2.6694928389856775E-2</v>
      </c>
      <c r="AR351">
        <f t="shared" si="102"/>
        <v>2.2382044764089531E-2</v>
      </c>
      <c r="AS351">
        <f t="shared" si="100"/>
        <v>8.7429862359724719E-3</v>
      </c>
      <c r="AT351">
        <f t="shared" si="100"/>
        <v>4.6122279744559491E-3</v>
      </c>
      <c r="AU351">
        <f t="shared" si="100"/>
        <v>3.6047259594519186E-3</v>
      </c>
      <c r="AV351">
        <f t="shared" si="100"/>
        <v>1.0549708599417197E-3</v>
      </c>
      <c r="AW351">
        <f t="shared" si="100"/>
        <v>5.5800111600223194E-4</v>
      </c>
      <c r="AX351">
        <f t="shared" si="100"/>
        <v>4.688759377518755E-4</v>
      </c>
      <c r="AY351">
        <f t="shared" si="100"/>
        <v>4.7468844937689876E-5</v>
      </c>
      <c r="AZ351">
        <f t="shared" si="100"/>
        <v>0</v>
      </c>
      <c r="BA351">
        <f t="shared" si="92"/>
        <v>0</v>
      </c>
      <c r="BC351">
        <f t="shared" si="88"/>
        <v>-0.32863482185267162</v>
      </c>
      <c r="BD351">
        <f t="shared" si="88"/>
        <v>-0.30068412798021216</v>
      </c>
      <c r="BE351">
        <f t="shared" si="88"/>
        <v>-0.29599643642105583</v>
      </c>
      <c r="BF351">
        <f t="shared" si="88"/>
        <v>-0.28421428376811708</v>
      </c>
      <c r="BG351">
        <f t="shared" si="88"/>
        <v>-0.22158111709753858</v>
      </c>
      <c r="BH351">
        <f t="shared" si="88"/>
        <v>-0.18265455366568956</v>
      </c>
      <c r="BI351">
        <f t="shared" si="104"/>
        <v>-0.16887602421444101</v>
      </c>
      <c r="BJ351">
        <f t="shared" si="104"/>
        <v>-0.11131397165371482</v>
      </c>
      <c r="BK351">
        <f t="shared" si="104"/>
        <v>-8.8478144829696417E-2</v>
      </c>
      <c r="BL351">
        <f t="shared" si="86"/>
        <v>-8.2989070713742563E-2</v>
      </c>
      <c r="BM351">
        <f t="shared" si="86"/>
        <v>-3.4295304481871847E-2</v>
      </c>
      <c r="BN351">
        <f t="shared" si="86"/>
        <v>0</v>
      </c>
    </row>
    <row r="352" spans="1:66">
      <c r="A352" s="3" t="s">
        <v>103</v>
      </c>
      <c r="B352" s="1">
        <v>211</v>
      </c>
      <c r="C352" s="1">
        <v>244</v>
      </c>
      <c r="D352" s="1">
        <v>166</v>
      </c>
      <c r="E352" s="1">
        <v>175</v>
      </c>
      <c r="F352" s="1">
        <v>85</v>
      </c>
      <c r="G352" s="1">
        <v>132</v>
      </c>
      <c r="H352" s="1">
        <v>88</v>
      </c>
      <c r="I352" s="1">
        <v>72</v>
      </c>
      <c r="J352" s="1">
        <v>24</v>
      </c>
      <c r="K352" s="1">
        <v>36</v>
      </c>
      <c r="L352" s="1">
        <v>0</v>
      </c>
      <c r="M352" s="1">
        <v>15</v>
      </c>
      <c r="N352">
        <v>0</v>
      </c>
      <c r="O352">
        <f t="shared" si="98"/>
        <v>1248</v>
      </c>
      <c r="R352">
        <f t="shared" si="101"/>
        <v>244</v>
      </c>
      <c r="S352">
        <f t="shared" si="101"/>
        <v>211</v>
      </c>
      <c r="T352">
        <f t="shared" si="101"/>
        <v>175</v>
      </c>
      <c r="U352">
        <f t="shared" si="101"/>
        <v>166</v>
      </c>
      <c r="V352">
        <f t="shared" si="99"/>
        <v>132</v>
      </c>
      <c r="W352">
        <f t="shared" si="99"/>
        <v>88</v>
      </c>
      <c r="X352">
        <f t="shared" si="99"/>
        <v>85</v>
      </c>
      <c r="Y352">
        <f t="shared" si="99"/>
        <v>72</v>
      </c>
      <c r="Z352">
        <f t="shared" si="99"/>
        <v>36</v>
      </c>
      <c r="AA352">
        <f t="shared" si="99"/>
        <v>24</v>
      </c>
      <c r="AB352">
        <f t="shared" si="99"/>
        <v>15</v>
      </c>
      <c r="AC352">
        <f t="shared" si="99"/>
        <v>0</v>
      </c>
      <c r="AD352">
        <f t="shared" si="91"/>
        <v>0</v>
      </c>
      <c r="AE352">
        <f t="shared" si="93"/>
        <v>1248</v>
      </c>
      <c r="AF352">
        <f t="shared" si="103"/>
        <v>796</v>
      </c>
      <c r="AG352">
        <f t="shared" si="94"/>
        <v>0</v>
      </c>
      <c r="AI352">
        <f t="shared" si="95"/>
        <v>0.63782051282051277</v>
      </c>
      <c r="AJ352">
        <f t="shared" si="96"/>
        <v>0.12963819033530574</v>
      </c>
      <c r="AK352">
        <f t="shared" si="97"/>
        <v>-2.1669897212094913</v>
      </c>
      <c r="AO352">
        <f t="shared" si="102"/>
        <v>3.8225262984878369E-2</v>
      </c>
      <c r="AP352">
        <f t="shared" si="102"/>
        <v>2.8584838305391193E-2</v>
      </c>
      <c r="AQ352">
        <f t="shared" si="102"/>
        <v>1.9662870849769889E-2</v>
      </c>
      <c r="AR352">
        <f t="shared" si="102"/>
        <v>1.7692410420775805E-2</v>
      </c>
      <c r="AS352">
        <f t="shared" si="100"/>
        <v>1.1187130177514793E-2</v>
      </c>
      <c r="AT352">
        <f t="shared" si="100"/>
        <v>4.9720578566732412E-3</v>
      </c>
      <c r="AU352">
        <f t="shared" si="100"/>
        <v>4.638832388231426E-3</v>
      </c>
      <c r="AV352">
        <f t="shared" si="100"/>
        <v>3.3284023668639058E-3</v>
      </c>
      <c r="AW352">
        <f t="shared" si="100"/>
        <v>8.3210059171597646E-4</v>
      </c>
      <c r="AX352">
        <f t="shared" si="100"/>
        <v>3.6982248520710064E-4</v>
      </c>
      <c r="AY352">
        <f t="shared" si="100"/>
        <v>1.4446190828402367E-4</v>
      </c>
      <c r="AZ352">
        <f t="shared" si="100"/>
        <v>0</v>
      </c>
      <c r="BA352">
        <f t="shared" si="92"/>
        <v>0</v>
      </c>
      <c r="BC352">
        <f t="shared" si="88"/>
        <v>-0.31910220750578988</v>
      </c>
      <c r="BD352">
        <f t="shared" si="88"/>
        <v>-0.30051259347808307</v>
      </c>
      <c r="BE352">
        <f t="shared" si="88"/>
        <v>-0.27547237630290489</v>
      </c>
      <c r="BF352">
        <f t="shared" si="88"/>
        <v>-0.26832806110183471</v>
      </c>
      <c r="BG352">
        <f t="shared" si="88"/>
        <v>-0.23761011432474063</v>
      </c>
      <c r="BH352">
        <f t="shared" si="88"/>
        <v>-0.18699723127540277</v>
      </c>
      <c r="BI352">
        <f t="shared" si="104"/>
        <v>-0.18298472344336522</v>
      </c>
      <c r="BJ352">
        <f t="shared" si="104"/>
        <v>-0.16457489018730678</v>
      </c>
      <c r="BK352">
        <f t="shared" si="104"/>
        <v>-0.10228207530211336</v>
      </c>
      <c r="BL352">
        <f t="shared" si="86"/>
        <v>-7.5985456126565903E-2</v>
      </c>
      <c r="BM352">
        <f t="shared" si="86"/>
        <v>-5.3139992161384174E-2</v>
      </c>
      <c r="BN352">
        <f t="shared" si="86"/>
        <v>0</v>
      </c>
    </row>
    <row r="353" spans="1:66">
      <c r="A353" s="3" t="s">
        <v>104</v>
      </c>
      <c r="B353" s="1">
        <v>128</v>
      </c>
      <c r="C353" s="1">
        <v>128</v>
      </c>
      <c r="D353" s="1">
        <v>92</v>
      </c>
      <c r="E353" s="1">
        <v>36</v>
      </c>
      <c r="F353" s="1">
        <v>73</v>
      </c>
      <c r="G353" s="1">
        <v>43</v>
      </c>
      <c r="H353" s="1">
        <v>28</v>
      </c>
      <c r="I353" s="1">
        <v>48</v>
      </c>
      <c r="J353" s="1">
        <v>18</v>
      </c>
      <c r="K353" s="1">
        <v>5</v>
      </c>
      <c r="L353" s="1">
        <v>0</v>
      </c>
      <c r="M353" s="1">
        <v>1</v>
      </c>
      <c r="N353">
        <v>0</v>
      </c>
      <c r="O353">
        <f t="shared" si="98"/>
        <v>600</v>
      </c>
      <c r="R353">
        <f t="shared" si="101"/>
        <v>128</v>
      </c>
      <c r="S353">
        <f t="shared" si="101"/>
        <v>128</v>
      </c>
      <c r="T353">
        <f t="shared" si="101"/>
        <v>92</v>
      </c>
      <c r="U353">
        <f t="shared" si="101"/>
        <v>73</v>
      </c>
      <c r="V353">
        <f t="shared" si="99"/>
        <v>48</v>
      </c>
      <c r="W353">
        <f t="shared" si="99"/>
        <v>43</v>
      </c>
      <c r="X353">
        <f t="shared" si="99"/>
        <v>36</v>
      </c>
      <c r="Y353">
        <f t="shared" si="99"/>
        <v>28</v>
      </c>
      <c r="Z353">
        <f t="shared" si="99"/>
        <v>18</v>
      </c>
      <c r="AA353">
        <f t="shared" si="99"/>
        <v>5</v>
      </c>
      <c r="AB353">
        <f t="shared" si="99"/>
        <v>1</v>
      </c>
      <c r="AC353">
        <f t="shared" si="99"/>
        <v>0</v>
      </c>
      <c r="AD353">
        <f t="shared" si="91"/>
        <v>0</v>
      </c>
      <c r="AE353">
        <f t="shared" si="93"/>
        <v>600</v>
      </c>
      <c r="AF353">
        <f t="shared" si="103"/>
        <v>421</v>
      </c>
      <c r="AG353">
        <f t="shared" si="94"/>
        <v>0</v>
      </c>
      <c r="AI353">
        <f t="shared" si="95"/>
        <v>0.70166666666666666</v>
      </c>
      <c r="AJ353">
        <f t="shared" si="96"/>
        <v>0.14762222222222224</v>
      </c>
      <c r="AK353">
        <f t="shared" si="97"/>
        <v>-2.0614973575031543</v>
      </c>
      <c r="AO353">
        <f t="shared" si="102"/>
        <v>4.551111111111112E-2</v>
      </c>
      <c r="AP353">
        <f t="shared" si="102"/>
        <v>4.551111111111112E-2</v>
      </c>
      <c r="AQ353">
        <f t="shared" si="102"/>
        <v>2.3511111111111108E-2</v>
      </c>
      <c r="AR353">
        <f t="shared" si="102"/>
        <v>1.4802777777777779E-2</v>
      </c>
      <c r="AS353">
        <f t="shared" si="100"/>
        <v>6.4000000000000003E-3</v>
      </c>
      <c r="AT353">
        <f t="shared" si="100"/>
        <v>5.1361111111111113E-3</v>
      </c>
      <c r="AU353">
        <f t="shared" si="100"/>
        <v>3.5999999999999999E-3</v>
      </c>
      <c r="AV353">
        <f t="shared" si="100"/>
        <v>2.177777777777778E-3</v>
      </c>
      <c r="AW353">
        <f t="shared" si="100"/>
        <v>8.9999999999999998E-4</v>
      </c>
      <c r="AX353">
        <f t="shared" si="100"/>
        <v>6.9444444444444444E-5</v>
      </c>
      <c r="AY353">
        <f t="shared" si="100"/>
        <v>2.7777777777777783E-6</v>
      </c>
      <c r="AZ353">
        <f t="shared" si="100"/>
        <v>0</v>
      </c>
      <c r="BA353">
        <f t="shared" si="92"/>
        <v>0</v>
      </c>
      <c r="BC353">
        <f t="shared" si="88"/>
        <v>-0.32957853680992627</v>
      </c>
      <c r="BD353">
        <f t="shared" si="88"/>
        <v>-0.32957853680992627</v>
      </c>
      <c r="BE353">
        <f t="shared" si="88"/>
        <v>-0.28752163198562292</v>
      </c>
      <c r="BF353">
        <f t="shared" si="88"/>
        <v>-0.25628720937824356</v>
      </c>
      <c r="BG353">
        <f t="shared" si="88"/>
        <v>-0.20205829154466046</v>
      </c>
      <c r="BH353">
        <f t="shared" si="88"/>
        <v>-0.18889395033245185</v>
      </c>
      <c r="BI353">
        <f t="shared" si="104"/>
        <v>-0.16880464300560219</v>
      </c>
      <c r="BJ353">
        <f t="shared" si="104"/>
        <v>-0.14302050676857733</v>
      </c>
      <c r="BK353">
        <f t="shared" si="104"/>
        <v>-0.10519673691959945</v>
      </c>
      <c r="BL353">
        <f t="shared" si="86"/>
        <v>-3.9895764523183712E-2</v>
      </c>
      <c r="BM353">
        <f t="shared" si="86"/>
        <v>-1.0661549425360245E-2</v>
      </c>
      <c r="BN353">
        <f t="shared" si="86"/>
        <v>0</v>
      </c>
    </row>
    <row r="354" spans="1:66">
      <c r="A354" s="3" t="s">
        <v>105</v>
      </c>
      <c r="B354" s="1">
        <v>118</v>
      </c>
      <c r="C354" s="1">
        <v>127</v>
      </c>
      <c r="D354" s="1">
        <v>102</v>
      </c>
      <c r="E354" s="1">
        <v>87</v>
      </c>
      <c r="F354" s="1">
        <v>84</v>
      </c>
      <c r="G354" s="1">
        <v>42</v>
      </c>
      <c r="H354" s="1">
        <v>16</v>
      </c>
      <c r="I354" s="1">
        <v>44</v>
      </c>
      <c r="J354" s="1">
        <v>22</v>
      </c>
      <c r="K354" s="1">
        <v>22</v>
      </c>
      <c r="L354" s="1">
        <v>0</v>
      </c>
      <c r="M354" s="1">
        <v>3</v>
      </c>
      <c r="N354">
        <v>0</v>
      </c>
      <c r="O354">
        <f t="shared" si="98"/>
        <v>667</v>
      </c>
      <c r="R354">
        <f t="shared" si="101"/>
        <v>127</v>
      </c>
      <c r="S354">
        <f t="shared" si="101"/>
        <v>118</v>
      </c>
      <c r="T354">
        <f t="shared" si="101"/>
        <v>102</v>
      </c>
      <c r="U354">
        <f t="shared" si="101"/>
        <v>87</v>
      </c>
      <c r="V354">
        <f t="shared" si="99"/>
        <v>84</v>
      </c>
      <c r="W354">
        <f t="shared" si="99"/>
        <v>44</v>
      </c>
      <c r="X354">
        <f t="shared" si="99"/>
        <v>42</v>
      </c>
      <c r="Y354">
        <f t="shared" si="99"/>
        <v>22</v>
      </c>
      <c r="Z354">
        <f t="shared" si="99"/>
        <v>22</v>
      </c>
      <c r="AA354">
        <f t="shared" si="99"/>
        <v>16</v>
      </c>
      <c r="AB354">
        <f t="shared" si="99"/>
        <v>3</v>
      </c>
      <c r="AC354">
        <f t="shared" si="99"/>
        <v>0</v>
      </c>
      <c r="AD354">
        <f t="shared" si="91"/>
        <v>0</v>
      </c>
      <c r="AE354">
        <f t="shared" si="93"/>
        <v>667</v>
      </c>
      <c r="AF354">
        <f t="shared" si="103"/>
        <v>434</v>
      </c>
      <c r="AG354">
        <f t="shared" si="94"/>
        <v>0</v>
      </c>
      <c r="AI354">
        <f t="shared" si="95"/>
        <v>0.65067466266866569</v>
      </c>
      <c r="AJ354">
        <f t="shared" si="96"/>
        <v>0.13489881745783783</v>
      </c>
      <c r="AK354">
        <f t="shared" si="97"/>
        <v>-2.1283193078678218</v>
      </c>
      <c r="AO354">
        <f t="shared" si="102"/>
        <v>3.6253986949553715E-2</v>
      </c>
      <c r="AP354">
        <f t="shared" si="102"/>
        <v>3.1297694481095283E-2</v>
      </c>
      <c r="AQ354">
        <f t="shared" si="102"/>
        <v>2.3385608545052811E-2</v>
      </c>
      <c r="AR354">
        <f t="shared" si="102"/>
        <v>1.7013232514177693E-2</v>
      </c>
      <c r="AS354">
        <f t="shared" si="100"/>
        <v>1.5860135899066957E-2</v>
      </c>
      <c r="AT354">
        <f t="shared" si="100"/>
        <v>4.3516472648233613E-3</v>
      </c>
      <c r="AU354">
        <f t="shared" si="100"/>
        <v>3.9650339747667393E-3</v>
      </c>
      <c r="AV354">
        <f t="shared" si="100"/>
        <v>1.0879118162058403E-3</v>
      </c>
      <c r="AW354">
        <f t="shared" si="100"/>
        <v>1.0879118162058403E-3</v>
      </c>
      <c r="AX354">
        <f t="shared" si="100"/>
        <v>5.7542443171217984E-4</v>
      </c>
      <c r="AY354">
        <f t="shared" si="100"/>
        <v>2.0229765177381322E-5</v>
      </c>
      <c r="AZ354">
        <f t="shared" si="100"/>
        <v>0</v>
      </c>
      <c r="BA354">
        <f t="shared" si="92"/>
        <v>0</v>
      </c>
      <c r="BC354">
        <f t="shared" si="88"/>
        <v>-0.31580596079616663</v>
      </c>
      <c r="BD354">
        <f t="shared" si="88"/>
        <v>-0.30642944487420559</v>
      </c>
      <c r="BE354">
        <f t="shared" si="88"/>
        <v>-0.28716245536491453</v>
      </c>
      <c r="BF354">
        <f t="shared" si="88"/>
        <v>-0.26568025138187479</v>
      </c>
      <c r="BG354">
        <f t="shared" si="88"/>
        <v>-0.2609381600510855</v>
      </c>
      <c r="BH354">
        <f t="shared" si="88"/>
        <v>-0.17933795821271956</v>
      </c>
      <c r="BI354">
        <f t="shared" si="104"/>
        <v>-0.17411552917624395</v>
      </c>
      <c r="BJ354">
        <f t="shared" si="104"/>
        <v>-0.11253140485196518</v>
      </c>
      <c r="BK354">
        <f t="shared" si="104"/>
        <v>-0.11253140485196518</v>
      </c>
      <c r="BL354">
        <f t="shared" si="86"/>
        <v>-8.9480091722359045E-2</v>
      </c>
      <c r="BM354">
        <f t="shared" si="86"/>
        <v>-2.4306646584321651E-2</v>
      </c>
      <c r="BN354">
        <f t="shared" si="86"/>
        <v>0</v>
      </c>
    </row>
    <row r="355" spans="1:66">
      <c r="A355" s="3" t="s">
        <v>106</v>
      </c>
      <c r="B355" s="1">
        <v>112</v>
      </c>
      <c r="C355" s="1">
        <v>95</v>
      </c>
      <c r="D355" s="1">
        <v>74</v>
      </c>
      <c r="E355" s="1">
        <v>65</v>
      </c>
      <c r="F355" s="1">
        <v>49</v>
      </c>
      <c r="G355" s="1">
        <v>38</v>
      </c>
      <c r="H355" s="1">
        <v>24</v>
      </c>
      <c r="I355" s="1">
        <v>32</v>
      </c>
      <c r="J355" s="1">
        <v>8</v>
      </c>
      <c r="K355" s="1">
        <v>2</v>
      </c>
      <c r="L355" s="1">
        <v>0</v>
      </c>
      <c r="M355" s="1">
        <v>1</v>
      </c>
      <c r="N355">
        <v>0</v>
      </c>
      <c r="O355">
        <f t="shared" si="98"/>
        <v>500</v>
      </c>
      <c r="R355">
        <f t="shared" si="101"/>
        <v>112</v>
      </c>
      <c r="S355">
        <f t="shared" si="101"/>
        <v>95</v>
      </c>
      <c r="T355">
        <f t="shared" si="101"/>
        <v>74</v>
      </c>
      <c r="U355">
        <f t="shared" si="101"/>
        <v>65</v>
      </c>
      <c r="V355">
        <f t="shared" si="99"/>
        <v>49</v>
      </c>
      <c r="W355">
        <f t="shared" si="99"/>
        <v>38</v>
      </c>
      <c r="X355">
        <f t="shared" si="99"/>
        <v>32</v>
      </c>
      <c r="Y355">
        <f t="shared" si="99"/>
        <v>24</v>
      </c>
      <c r="Z355">
        <f t="shared" si="99"/>
        <v>8</v>
      </c>
      <c r="AA355">
        <f t="shared" si="99"/>
        <v>2</v>
      </c>
      <c r="AB355">
        <f t="shared" si="99"/>
        <v>1</v>
      </c>
      <c r="AC355">
        <f t="shared" si="99"/>
        <v>0</v>
      </c>
      <c r="AD355">
        <f t="shared" si="91"/>
        <v>0</v>
      </c>
      <c r="AE355">
        <f t="shared" si="93"/>
        <v>500</v>
      </c>
      <c r="AF355">
        <f t="shared" si="103"/>
        <v>346</v>
      </c>
      <c r="AG355">
        <f t="shared" si="94"/>
        <v>0</v>
      </c>
      <c r="AI355">
        <f t="shared" si="95"/>
        <v>0.69199999999999995</v>
      </c>
      <c r="AJ355">
        <f t="shared" si="96"/>
        <v>0.14713599999999999</v>
      </c>
      <c r="AK355">
        <f t="shared" si="97"/>
        <v>-2.0445034905882897</v>
      </c>
      <c r="AO355">
        <f t="shared" si="102"/>
        <v>5.0176000000000005E-2</v>
      </c>
      <c r="AP355">
        <f t="shared" si="102"/>
        <v>3.61E-2</v>
      </c>
      <c r="AQ355">
        <f t="shared" si="102"/>
        <v>2.1903999999999996E-2</v>
      </c>
      <c r="AR355">
        <f t="shared" si="102"/>
        <v>1.6900000000000002E-2</v>
      </c>
      <c r="AS355">
        <f t="shared" si="100"/>
        <v>9.6040000000000014E-3</v>
      </c>
      <c r="AT355">
        <f t="shared" si="100"/>
        <v>5.7759999999999999E-3</v>
      </c>
      <c r="AU355">
        <f t="shared" si="100"/>
        <v>4.0959999999999998E-3</v>
      </c>
      <c r="AV355">
        <f t="shared" si="100"/>
        <v>2.3040000000000001E-3</v>
      </c>
      <c r="AW355">
        <f t="shared" si="100"/>
        <v>2.5599999999999999E-4</v>
      </c>
      <c r="AX355">
        <f t="shared" si="100"/>
        <v>1.5999999999999999E-5</v>
      </c>
      <c r="AY355">
        <f t="shared" si="100"/>
        <v>3.9999999999999998E-6</v>
      </c>
      <c r="AZ355">
        <f t="shared" si="100"/>
        <v>0</v>
      </c>
      <c r="BA355">
        <f t="shared" si="92"/>
        <v>0</v>
      </c>
      <c r="BC355">
        <f t="shared" si="88"/>
        <v>-0.3351284668764698</v>
      </c>
      <c r="BD355">
        <f t="shared" si="88"/>
        <v>-0.31553892929611366</v>
      </c>
      <c r="BE355">
        <f t="shared" si="88"/>
        <v>-0.28276036477226724</v>
      </c>
      <c r="BF355">
        <f t="shared" si="88"/>
        <v>-0.26522870770845208</v>
      </c>
      <c r="BG355">
        <f t="shared" si="88"/>
        <v>-0.22763320443053336</v>
      </c>
      <c r="BH355">
        <f t="shared" si="88"/>
        <v>-0.19585366734088128</v>
      </c>
      <c r="BI355">
        <f t="shared" si="104"/>
        <v>-0.1759278205198378</v>
      </c>
      <c r="BJ355">
        <f t="shared" si="104"/>
        <v>-0.14575460486756381</v>
      </c>
      <c r="BK355">
        <f t="shared" si="104"/>
        <v>-6.61626649078777E-2</v>
      </c>
      <c r="BL355">
        <f t="shared" si="104"/>
        <v>-2.2085843671448984E-2</v>
      </c>
      <c r="BM355">
        <f t="shared" si="104"/>
        <v>-1.2429216196844383E-2</v>
      </c>
      <c r="BN355">
        <f t="shared" si="104"/>
        <v>0</v>
      </c>
    </row>
    <row r="356" spans="1:66">
      <c r="A356" s="3" t="s">
        <v>107</v>
      </c>
      <c r="B356" s="1">
        <v>64</v>
      </c>
      <c r="C356" s="1">
        <v>96</v>
      </c>
      <c r="D356" s="1">
        <v>49</v>
      </c>
      <c r="E356" s="1">
        <v>91</v>
      </c>
      <c r="F356" s="1">
        <v>52</v>
      </c>
      <c r="G356" s="1">
        <v>61</v>
      </c>
      <c r="H356" s="1">
        <v>56</v>
      </c>
      <c r="I356" s="1">
        <v>43</v>
      </c>
      <c r="J356" s="1">
        <v>38</v>
      </c>
      <c r="K356" s="1">
        <v>5</v>
      </c>
      <c r="L356" s="1">
        <v>0</v>
      </c>
      <c r="M356" s="1">
        <v>5</v>
      </c>
      <c r="N356">
        <v>0</v>
      </c>
      <c r="O356">
        <f t="shared" si="98"/>
        <v>560</v>
      </c>
      <c r="R356">
        <f t="shared" si="101"/>
        <v>96</v>
      </c>
      <c r="S356">
        <f t="shared" si="101"/>
        <v>91</v>
      </c>
      <c r="T356">
        <f t="shared" si="101"/>
        <v>64</v>
      </c>
      <c r="U356">
        <f t="shared" si="101"/>
        <v>61</v>
      </c>
      <c r="V356">
        <f t="shared" si="99"/>
        <v>56</v>
      </c>
      <c r="W356">
        <f t="shared" si="99"/>
        <v>52</v>
      </c>
      <c r="X356">
        <f t="shared" si="99"/>
        <v>49</v>
      </c>
      <c r="Y356">
        <f t="shared" si="99"/>
        <v>43</v>
      </c>
      <c r="Z356">
        <f t="shared" si="99"/>
        <v>38</v>
      </c>
      <c r="AA356">
        <f t="shared" si="99"/>
        <v>5</v>
      </c>
      <c r="AB356">
        <f t="shared" si="99"/>
        <v>5</v>
      </c>
      <c r="AC356">
        <f t="shared" si="99"/>
        <v>0</v>
      </c>
      <c r="AD356">
        <f t="shared" si="91"/>
        <v>0</v>
      </c>
      <c r="AE356">
        <f t="shared" si="93"/>
        <v>560</v>
      </c>
      <c r="AF356">
        <f t="shared" si="103"/>
        <v>312</v>
      </c>
      <c r="AG356">
        <f t="shared" si="94"/>
        <v>0</v>
      </c>
      <c r="AI356">
        <f t="shared" si="95"/>
        <v>0.55714285714285716</v>
      </c>
      <c r="AJ356">
        <f t="shared" si="96"/>
        <v>0.11765943877551019</v>
      </c>
      <c r="AK356">
        <f t="shared" si="97"/>
        <v>-2.215016631323611</v>
      </c>
      <c r="AO356">
        <f t="shared" si="102"/>
        <v>2.9387755102040818E-2</v>
      </c>
      <c r="AP356">
        <f t="shared" si="102"/>
        <v>2.6406250000000003E-2</v>
      </c>
      <c r="AQ356">
        <f t="shared" si="102"/>
        <v>1.3061224489795917E-2</v>
      </c>
      <c r="AR356">
        <f t="shared" si="102"/>
        <v>1.1865433673469388E-2</v>
      </c>
      <c r="AS356">
        <f t="shared" si="100"/>
        <v>1.0000000000000002E-2</v>
      </c>
      <c r="AT356">
        <f t="shared" si="100"/>
        <v>8.6224489795918378E-3</v>
      </c>
      <c r="AU356">
        <f t="shared" si="100"/>
        <v>7.656249999999999E-3</v>
      </c>
      <c r="AV356">
        <f t="shared" si="100"/>
        <v>5.8960459183673474E-3</v>
      </c>
      <c r="AW356">
        <f t="shared" si="100"/>
        <v>4.6045918367346936E-3</v>
      </c>
      <c r="AX356">
        <f t="shared" si="100"/>
        <v>7.9719387755102034E-5</v>
      </c>
      <c r="AY356">
        <f t="shared" si="100"/>
        <v>7.9719387755102034E-5</v>
      </c>
      <c r="AZ356">
        <f t="shared" si="100"/>
        <v>0</v>
      </c>
      <c r="BA356">
        <f t="shared" si="92"/>
        <v>0</v>
      </c>
      <c r="BC356">
        <f t="shared" si="88"/>
        <v>-0.30232947295909007</v>
      </c>
      <c r="BD356">
        <f t="shared" si="88"/>
        <v>-0.29527505754700606</v>
      </c>
      <c r="BE356">
        <f t="shared" si="88"/>
        <v>-0.24789185147080264</v>
      </c>
      <c r="BF356">
        <f t="shared" si="88"/>
        <v>-0.2415014965944802</v>
      </c>
      <c r="BG356">
        <f t="shared" si="88"/>
        <v>-0.23025850929940456</v>
      </c>
      <c r="BH356">
        <f t="shared" si="88"/>
        <v>-0.22069292747800701</v>
      </c>
      <c r="BI356">
        <f t="shared" si="104"/>
        <v>-0.21316019249162471</v>
      </c>
      <c r="BJ356">
        <f t="shared" si="104"/>
        <v>-0.19708870843845036</v>
      </c>
      <c r="BK356">
        <f t="shared" si="104"/>
        <v>-0.18255950662876205</v>
      </c>
      <c r="BL356">
        <f t="shared" si="104"/>
        <v>-4.2129454207991912E-2</v>
      </c>
      <c r="BM356">
        <f t="shared" si="104"/>
        <v>-4.2129454207991912E-2</v>
      </c>
      <c r="BN356">
        <f t="shared" si="104"/>
        <v>0</v>
      </c>
    </row>
    <row r="357" spans="1:66">
      <c r="A357" s="3" t="s">
        <v>108</v>
      </c>
      <c r="B357" s="1">
        <v>96</v>
      </c>
      <c r="C357" s="1">
        <v>175</v>
      </c>
      <c r="D357" s="1">
        <v>84</v>
      </c>
      <c r="E357" s="1">
        <v>117</v>
      </c>
      <c r="F357" s="1">
        <v>80</v>
      </c>
      <c r="G357" s="1">
        <v>49</v>
      </c>
      <c r="H357" s="1">
        <v>95</v>
      </c>
      <c r="I357" s="1">
        <v>82</v>
      </c>
      <c r="J357" s="1">
        <v>64</v>
      </c>
      <c r="K357" s="1">
        <v>7</v>
      </c>
      <c r="L357" s="1">
        <v>0</v>
      </c>
      <c r="M357" s="1">
        <v>2</v>
      </c>
      <c r="N357">
        <v>0</v>
      </c>
      <c r="O357">
        <f t="shared" si="98"/>
        <v>851</v>
      </c>
      <c r="R357">
        <f t="shared" si="101"/>
        <v>175</v>
      </c>
      <c r="S357">
        <f t="shared" si="101"/>
        <v>117</v>
      </c>
      <c r="T357">
        <f t="shared" si="101"/>
        <v>96</v>
      </c>
      <c r="U357">
        <f t="shared" si="101"/>
        <v>95</v>
      </c>
      <c r="V357">
        <f t="shared" si="99"/>
        <v>84</v>
      </c>
      <c r="W357">
        <f t="shared" si="99"/>
        <v>82</v>
      </c>
      <c r="X357">
        <f t="shared" si="99"/>
        <v>80</v>
      </c>
      <c r="Y357">
        <f t="shared" si="99"/>
        <v>64</v>
      </c>
      <c r="Z357">
        <f t="shared" si="99"/>
        <v>49</v>
      </c>
      <c r="AA357">
        <f t="shared" si="99"/>
        <v>7</v>
      </c>
      <c r="AB357">
        <f t="shared" si="99"/>
        <v>2</v>
      </c>
      <c r="AC357">
        <f t="shared" si="99"/>
        <v>0</v>
      </c>
      <c r="AD357">
        <f t="shared" si="91"/>
        <v>0</v>
      </c>
      <c r="AE357">
        <f t="shared" si="93"/>
        <v>851</v>
      </c>
      <c r="AF357">
        <f t="shared" si="103"/>
        <v>483</v>
      </c>
      <c r="AG357">
        <f t="shared" si="94"/>
        <v>0</v>
      </c>
      <c r="AI357">
        <f t="shared" si="95"/>
        <v>0.56756756756756754</v>
      </c>
      <c r="AJ357">
        <f t="shared" si="96"/>
        <v>0.1232875955708429</v>
      </c>
      <c r="AK357">
        <f t="shared" si="97"/>
        <v>-2.1779224406882034</v>
      </c>
      <c r="AO357">
        <f t="shared" si="102"/>
        <v>4.2287983584667795E-2</v>
      </c>
      <c r="AP357">
        <f t="shared" si="102"/>
        <v>1.8902210850302609E-2</v>
      </c>
      <c r="AQ357">
        <f t="shared" si="102"/>
        <v>1.2725748790736274E-2</v>
      </c>
      <c r="AR357">
        <f t="shared" si="102"/>
        <v>1.2462009856379651E-2</v>
      </c>
      <c r="AS357">
        <f t="shared" si="100"/>
        <v>9.7431514179074589E-3</v>
      </c>
      <c r="AT357">
        <f t="shared" si="100"/>
        <v>9.2847151550467348E-3</v>
      </c>
      <c r="AU357">
        <f t="shared" si="100"/>
        <v>8.8373255491224125E-3</v>
      </c>
      <c r="AV357">
        <f t="shared" si="100"/>
        <v>5.6558883514383432E-3</v>
      </c>
      <c r="AW357">
        <f t="shared" si="100"/>
        <v>3.3153779130379547E-3</v>
      </c>
      <c r="AX357">
        <f t="shared" si="100"/>
        <v>6.7660773735468476E-5</v>
      </c>
      <c r="AY357">
        <f t="shared" si="100"/>
        <v>5.5233284682015071E-6</v>
      </c>
      <c r="AZ357">
        <f t="shared" si="100"/>
        <v>0</v>
      </c>
      <c r="BA357">
        <f t="shared" si="92"/>
        <v>0</v>
      </c>
      <c r="BC357">
        <f t="shared" si="88"/>
        <v>-0.32524627152024149</v>
      </c>
      <c r="BD357">
        <f t="shared" si="88"/>
        <v>-0.27280360595975006</v>
      </c>
      <c r="BE357">
        <f t="shared" si="88"/>
        <v>-0.24615527375103602</v>
      </c>
      <c r="BF357">
        <f t="shared" si="88"/>
        <v>-0.24476010283480512</v>
      </c>
      <c r="BG357">
        <f t="shared" si="88"/>
        <v>-0.22856640152447133</v>
      </c>
      <c r="BH357">
        <f t="shared" si="88"/>
        <v>-0.22544631758795294</v>
      </c>
      <c r="BI357">
        <f t="shared" si="104"/>
        <v>-0.22226890659454687</v>
      </c>
      <c r="BJ357">
        <f t="shared" si="104"/>
        <v>-0.19459677895849231</v>
      </c>
      <c r="BK357">
        <f t="shared" si="104"/>
        <v>-0.16436545204779626</v>
      </c>
      <c r="BL357">
        <f t="shared" si="104"/>
        <v>-3.9487090313309554E-2</v>
      </c>
      <c r="BM357">
        <f t="shared" si="104"/>
        <v>-1.4226239595801243E-2</v>
      </c>
      <c r="BN357">
        <f t="shared" si="104"/>
        <v>0</v>
      </c>
    </row>
    <row r="358" spans="1:66">
      <c r="A358" s="3" t="s">
        <v>109</v>
      </c>
      <c r="B358" s="1">
        <v>264</v>
      </c>
      <c r="C358" s="1">
        <v>255</v>
      </c>
      <c r="D358" s="1">
        <v>261</v>
      </c>
      <c r="E358" s="1">
        <v>350</v>
      </c>
      <c r="F358" s="1">
        <v>265</v>
      </c>
      <c r="G358" s="1">
        <v>155</v>
      </c>
      <c r="H358" s="1">
        <v>201</v>
      </c>
      <c r="I358" s="1">
        <v>199</v>
      </c>
      <c r="J358" s="1">
        <v>175</v>
      </c>
      <c r="K358" s="1">
        <v>35</v>
      </c>
      <c r="L358" s="1">
        <v>0</v>
      </c>
      <c r="M358" s="1">
        <v>10</v>
      </c>
      <c r="N358">
        <v>0</v>
      </c>
      <c r="O358">
        <f t="shared" si="98"/>
        <v>2170</v>
      </c>
      <c r="R358">
        <f t="shared" si="101"/>
        <v>350</v>
      </c>
      <c r="S358">
        <f t="shared" si="101"/>
        <v>265</v>
      </c>
      <c r="T358">
        <f t="shared" si="101"/>
        <v>264</v>
      </c>
      <c r="U358">
        <f t="shared" si="101"/>
        <v>261</v>
      </c>
      <c r="V358">
        <f t="shared" si="99"/>
        <v>255</v>
      </c>
      <c r="W358">
        <f t="shared" si="99"/>
        <v>201</v>
      </c>
      <c r="X358">
        <f t="shared" si="99"/>
        <v>199</v>
      </c>
      <c r="Y358">
        <f t="shared" si="99"/>
        <v>175</v>
      </c>
      <c r="Z358">
        <f t="shared" si="99"/>
        <v>155</v>
      </c>
      <c r="AA358">
        <f t="shared" si="99"/>
        <v>35</v>
      </c>
      <c r="AB358">
        <f t="shared" si="99"/>
        <v>10</v>
      </c>
      <c r="AC358">
        <f t="shared" si="99"/>
        <v>0</v>
      </c>
      <c r="AD358">
        <f t="shared" si="91"/>
        <v>0</v>
      </c>
      <c r="AE358">
        <f t="shared" si="93"/>
        <v>2170</v>
      </c>
      <c r="AF358">
        <f t="shared" si="103"/>
        <v>1140</v>
      </c>
      <c r="AG358">
        <f t="shared" si="94"/>
        <v>0</v>
      </c>
      <c r="AI358">
        <f t="shared" si="95"/>
        <v>0.52534562211981561</v>
      </c>
      <c r="AJ358">
        <f t="shared" si="96"/>
        <v>0.11288071524135147</v>
      </c>
      <c r="AK358">
        <f t="shared" si="97"/>
        <v>-2.2360856632192863</v>
      </c>
      <c r="AO358">
        <f t="shared" si="102"/>
        <v>2.6014568158168574E-2</v>
      </c>
      <c r="AP358">
        <f t="shared" si="102"/>
        <v>1.4913249378835822E-2</v>
      </c>
      <c r="AQ358">
        <f t="shared" si="102"/>
        <v>1.4800908917156875E-2</v>
      </c>
      <c r="AR358">
        <f t="shared" si="102"/>
        <v>1.4466435897980421E-2</v>
      </c>
      <c r="AS358">
        <f t="shared" si="100"/>
        <v>1.3808957505999279E-2</v>
      </c>
      <c r="AT358">
        <f t="shared" si="100"/>
        <v>8.5797107604748454E-3</v>
      </c>
      <c r="AU358">
        <f t="shared" si="100"/>
        <v>8.4098197031153756E-3</v>
      </c>
      <c r="AV358">
        <f t="shared" si="100"/>
        <v>6.5036420395421434E-3</v>
      </c>
      <c r="AW358">
        <f t="shared" si="100"/>
        <v>5.1020408163265302E-3</v>
      </c>
      <c r="AX358">
        <f t="shared" si="100"/>
        <v>2.6014568158168571E-4</v>
      </c>
      <c r="AY358">
        <f t="shared" si="100"/>
        <v>2.1236382169933532E-5</v>
      </c>
      <c r="AZ358">
        <f t="shared" si="100"/>
        <v>0</v>
      </c>
      <c r="BA358">
        <f t="shared" si="92"/>
        <v>0</v>
      </c>
      <c r="BC358">
        <f t="shared" si="88"/>
        <v>-0.29428214387920093</v>
      </c>
      <c r="BD358">
        <f t="shared" si="88"/>
        <v>-0.25678776241718665</v>
      </c>
      <c r="BE358">
        <f t="shared" si="88"/>
        <v>-0.25627871090068294</v>
      </c>
      <c r="BF358">
        <f t="shared" si="88"/>
        <v>-0.25474105632916266</v>
      </c>
      <c r="BG358">
        <f t="shared" si="88"/>
        <v>-0.25161788933221207</v>
      </c>
      <c r="BH358">
        <f t="shared" si="88"/>
        <v>-0.22037543098320797</v>
      </c>
      <c r="BI358">
        <f t="shared" si="104"/>
        <v>-0.21909969895861409</v>
      </c>
      <c r="BJ358">
        <f t="shared" si="104"/>
        <v>-0.20304003811378959</v>
      </c>
      <c r="BK358">
        <f t="shared" si="104"/>
        <v>-0.18850409497251847</v>
      </c>
      <c r="BL358">
        <f t="shared" si="104"/>
        <v>-6.6566683629759538E-2</v>
      </c>
      <c r="BM358">
        <f t="shared" si="104"/>
        <v>-2.4792153702951427E-2</v>
      </c>
      <c r="BN358">
        <f t="shared" si="104"/>
        <v>0</v>
      </c>
    </row>
    <row r="359" spans="1:66">
      <c r="A359" s="3" t="s">
        <v>110</v>
      </c>
      <c r="B359" s="1">
        <v>242</v>
      </c>
      <c r="C359" s="1">
        <v>326</v>
      </c>
      <c r="D359" s="1">
        <v>227</v>
      </c>
      <c r="E359" s="1">
        <v>225</v>
      </c>
      <c r="F359" s="1">
        <v>185</v>
      </c>
      <c r="G359" s="1">
        <v>177</v>
      </c>
      <c r="H359" s="1">
        <v>167</v>
      </c>
      <c r="I359" s="1">
        <v>99</v>
      </c>
      <c r="J359" s="1">
        <v>90</v>
      </c>
      <c r="K359" s="1">
        <v>18</v>
      </c>
      <c r="L359" s="1">
        <v>0</v>
      </c>
      <c r="M359" s="1">
        <v>19</v>
      </c>
      <c r="N359">
        <v>0</v>
      </c>
      <c r="O359">
        <f t="shared" si="98"/>
        <v>1775</v>
      </c>
      <c r="R359">
        <f t="shared" si="101"/>
        <v>326</v>
      </c>
      <c r="S359">
        <f t="shared" si="101"/>
        <v>242</v>
      </c>
      <c r="T359">
        <f t="shared" si="101"/>
        <v>227</v>
      </c>
      <c r="U359">
        <f t="shared" si="101"/>
        <v>225</v>
      </c>
      <c r="V359">
        <f t="shared" si="99"/>
        <v>185</v>
      </c>
      <c r="W359">
        <f t="shared" si="99"/>
        <v>177</v>
      </c>
      <c r="X359">
        <f t="shared" si="99"/>
        <v>167</v>
      </c>
      <c r="Y359">
        <f t="shared" si="99"/>
        <v>99</v>
      </c>
      <c r="Z359">
        <f t="shared" si="99"/>
        <v>90</v>
      </c>
      <c r="AA359">
        <f t="shared" si="99"/>
        <v>19</v>
      </c>
      <c r="AB359">
        <f t="shared" si="99"/>
        <v>18</v>
      </c>
      <c r="AC359">
        <f t="shared" si="99"/>
        <v>0</v>
      </c>
      <c r="AD359">
        <f t="shared" si="91"/>
        <v>0</v>
      </c>
      <c r="AE359">
        <f t="shared" si="93"/>
        <v>1775</v>
      </c>
      <c r="AF359">
        <f t="shared" si="103"/>
        <v>1020</v>
      </c>
      <c r="AG359">
        <f t="shared" si="94"/>
        <v>0</v>
      </c>
      <c r="AI359">
        <f t="shared" si="95"/>
        <v>0.57464788732394367</v>
      </c>
      <c r="AJ359">
        <f t="shared" si="96"/>
        <v>0.12030089268002381</v>
      </c>
      <c r="AK359">
        <f t="shared" si="97"/>
        <v>-2.2029879355783977</v>
      </c>
      <c r="AO359">
        <f t="shared" si="102"/>
        <v>3.3731719896845869E-2</v>
      </c>
      <c r="AP359">
        <f t="shared" si="102"/>
        <v>1.8588057925014875E-2</v>
      </c>
      <c r="AQ359">
        <f t="shared" si="102"/>
        <v>1.6355167625471137E-2</v>
      </c>
      <c r="AR359">
        <f t="shared" si="102"/>
        <v>1.6068240428486411E-2</v>
      </c>
      <c r="AS359">
        <f t="shared" si="100"/>
        <v>1.0862924023011308E-2</v>
      </c>
      <c r="AT359">
        <f t="shared" si="100"/>
        <v>9.9437413211664362E-3</v>
      </c>
      <c r="AU359">
        <f t="shared" si="100"/>
        <v>8.851894465383852E-3</v>
      </c>
      <c r="AV359">
        <f t="shared" si="100"/>
        <v>3.1108113469549697E-3</v>
      </c>
      <c r="AW359">
        <f t="shared" si="100"/>
        <v>2.5709184685578259E-3</v>
      </c>
      <c r="AX359">
        <f t="shared" si="100"/>
        <v>1.1458044038881173E-4</v>
      </c>
      <c r="AY359">
        <f t="shared" si="100"/>
        <v>1.0283673874231303E-4</v>
      </c>
      <c r="AZ359">
        <f t="shared" si="100"/>
        <v>0</v>
      </c>
      <c r="BA359">
        <f t="shared" si="92"/>
        <v>0</v>
      </c>
      <c r="BC359">
        <f t="shared" si="88"/>
        <v>-0.31124428873067922</v>
      </c>
      <c r="BD359">
        <f t="shared" si="88"/>
        <v>-0.27166960570827314</v>
      </c>
      <c r="BE359">
        <f t="shared" si="88"/>
        <v>-0.26301379738883479</v>
      </c>
      <c r="BF359">
        <f t="shared" si="88"/>
        <v>-0.26181827742740654</v>
      </c>
      <c r="BG359">
        <f t="shared" si="88"/>
        <v>-0.23567435335987064</v>
      </c>
      <c r="BH359">
        <f t="shared" si="88"/>
        <v>-0.2298911868013615</v>
      </c>
      <c r="BI359">
        <f t="shared" si="104"/>
        <v>-0.22237455523678371</v>
      </c>
      <c r="BJ359">
        <f t="shared" si="104"/>
        <v>-0.16098994328209448</v>
      </c>
      <c r="BK359">
        <f t="shared" si="104"/>
        <v>-0.15118712272796203</v>
      </c>
      <c r="BL359">
        <f t="shared" si="104"/>
        <v>-4.8566319849080809E-2</v>
      </c>
      <c r="BM359">
        <f t="shared" si="104"/>
        <v>-4.6558485066050891E-2</v>
      </c>
      <c r="BN359">
        <f t="shared" si="104"/>
        <v>0</v>
      </c>
    </row>
    <row r="360" spans="1:66">
      <c r="A360" s="3" t="s">
        <v>111</v>
      </c>
      <c r="B360" s="1">
        <v>56</v>
      </c>
      <c r="C360" s="1">
        <v>98</v>
      </c>
      <c r="D360" s="1">
        <v>56</v>
      </c>
      <c r="E360" s="1">
        <v>73</v>
      </c>
      <c r="F360" s="1">
        <v>44</v>
      </c>
      <c r="G360" s="1">
        <v>40</v>
      </c>
      <c r="H360" s="1">
        <v>61</v>
      </c>
      <c r="I360" s="1">
        <v>37</v>
      </c>
      <c r="J360" s="1">
        <v>27</v>
      </c>
      <c r="K360" s="1">
        <v>5</v>
      </c>
      <c r="L360" s="1">
        <v>0</v>
      </c>
      <c r="M360" s="1">
        <v>5</v>
      </c>
      <c r="N360">
        <v>0</v>
      </c>
      <c r="O360">
        <f t="shared" si="98"/>
        <v>502</v>
      </c>
      <c r="R360">
        <f t="shared" si="101"/>
        <v>98</v>
      </c>
      <c r="S360">
        <f t="shared" si="101"/>
        <v>73</v>
      </c>
      <c r="T360">
        <f t="shared" si="101"/>
        <v>61</v>
      </c>
      <c r="U360">
        <f t="shared" si="101"/>
        <v>56</v>
      </c>
      <c r="V360">
        <f t="shared" si="99"/>
        <v>56</v>
      </c>
      <c r="W360">
        <f t="shared" si="99"/>
        <v>44</v>
      </c>
      <c r="X360">
        <f t="shared" si="99"/>
        <v>40</v>
      </c>
      <c r="Y360">
        <f t="shared" si="99"/>
        <v>37</v>
      </c>
      <c r="Z360">
        <f t="shared" si="99"/>
        <v>27</v>
      </c>
      <c r="AA360">
        <f t="shared" si="99"/>
        <v>5</v>
      </c>
      <c r="AB360">
        <f t="shared" si="99"/>
        <v>5</v>
      </c>
      <c r="AC360">
        <f t="shared" si="99"/>
        <v>0</v>
      </c>
      <c r="AD360">
        <f t="shared" si="91"/>
        <v>0</v>
      </c>
      <c r="AE360">
        <f t="shared" si="93"/>
        <v>502</v>
      </c>
      <c r="AF360">
        <f t="shared" si="103"/>
        <v>288</v>
      </c>
      <c r="AG360">
        <f t="shared" si="94"/>
        <v>0</v>
      </c>
      <c r="AI360">
        <f t="shared" si="95"/>
        <v>0.57370517928286857</v>
      </c>
      <c r="AJ360">
        <f t="shared" si="96"/>
        <v>0.12146632593133444</v>
      </c>
      <c r="AK360">
        <f t="shared" si="97"/>
        <v>-2.2009138517201912</v>
      </c>
      <c r="AO360">
        <f t="shared" si="102"/>
        <v>3.8110506182441543E-2</v>
      </c>
      <c r="AP360">
        <f t="shared" si="102"/>
        <v>2.1146489738258126E-2</v>
      </c>
      <c r="AQ360">
        <f t="shared" si="102"/>
        <v>1.4765638640656498E-2</v>
      </c>
      <c r="AR360">
        <f t="shared" si="102"/>
        <v>1.2444246916715607E-2</v>
      </c>
      <c r="AS360">
        <f t="shared" si="100"/>
        <v>1.2444246916715607E-2</v>
      </c>
      <c r="AT360">
        <f t="shared" si="100"/>
        <v>7.6824177394009627E-3</v>
      </c>
      <c r="AU360">
        <f t="shared" si="100"/>
        <v>6.3491055697528611E-3</v>
      </c>
      <c r="AV360">
        <f t="shared" si="100"/>
        <v>5.432453453119792E-3</v>
      </c>
      <c r="AW360">
        <f t="shared" si="100"/>
        <v>2.8928112252186475E-3</v>
      </c>
      <c r="AX360">
        <f t="shared" si="100"/>
        <v>9.9204774527388454E-5</v>
      </c>
      <c r="AY360">
        <f t="shared" si="100"/>
        <v>9.9204774527388454E-5</v>
      </c>
      <c r="AZ360">
        <f t="shared" si="100"/>
        <v>0</v>
      </c>
      <c r="BA360">
        <f t="shared" si="92"/>
        <v>0</v>
      </c>
      <c r="BC360">
        <f t="shared" si="88"/>
        <v>-0.31891633231090322</v>
      </c>
      <c r="BD360">
        <f t="shared" si="88"/>
        <v>-0.28038699110291571</v>
      </c>
      <c r="BE360">
        <f t="shared" si="88"/>
        <v>-0.25611813065064443</v>
      </c>
      <c r="BF360">
        <f t="shared" si="88"/>
        <v>-0.24466516338957867</v>
      </c>
      <c r="BG360">
        <f t="shared" si="88"/>
        <v>-0.24466516338957867</v>
      </c>
      <c r="BH360">
        <f t="shared" si="88"/>
        <v>-0.21337462425106093</v>
      </c>
      <c r="BI360">
        <f t="shared" si="104"/>
        <v>-0.20157136777512294</v>
      </c>
      <c r="BJ360">
        <f t="shared" si="104"/>
        <v>-0.19219968458318262</v>
      </c>
      <c r="BK360">
        <f t="shared" si="104"/>
        <v>-0.15720041404294782</v>
      </c>
      <c r="BL360">
        <f t="shared" si="104"/>
        <v>-4.5907990112127782E-2</v>
      </c>
      <c r="BM360">
        <f t="shared" si="104"/>
        <v>-4.5907990112127782E-2</v>
      </c>
      <c r="BN360">
        <f t="shared" si="104"/>
        <v>0</v>
      </c>
    </row>
    <row r="361" spans="1:66">
      <c r="A361" s="3" t="s">
        <v>112</v>
      </c>
      <c r="B361" s="1">
        <v>68</v>
      </c>
      <c r="C361" s="1">
        <v>87</v>
      </c>
      <c r="D361" s="1">
        <v>84</v>
      </c>
      <c r="E361" s="1">
        <v>164</v>
      </c>
      <c r="F361" s="1">
        <v>47</v>
      </c>
      <c r="G361" s="1">
        <v>31</v>
      </c>
      <c r="H361" s="1">
        <v>67</v>
      </c>
      <c r="I361" s="1">
        <v>32</v>
      </c>
      <c r="J361" s="1">
        <v>36</v>
      </c>
      <c r="K361" s="1">
        <v>19</v>
      </c>
      <c r="L361" s="1">
        <v>0</v>
      </c>
      <c r="M361" s="1">
        <v>3</v>
      </c>
      <c r="N361">
        <v>0</v>
      </c>
      <c r="O361">
        <f t="shared" si="98"/>
        <v>638</v>
      </c>
      <c r="R361">
        <f t="shared" si="101"/>
        <v>164</v>
      </c>
      <c r="S361">
        <f t="shared" si="101"/>
        <v>87</v>
      </c>
      <c r="T361">
        <f t="shared" si="101"/>
        <v>84</v>
      </c>
      <c r="U361">
        <f t="shared" si="101"/>
        <v>68</v>
      </c>
      <c r="V361">
        <f t="shared" si="99"/>
        <v>67</v>
      </c>
      <c r="W361">
        <f t="shared" si="99"/>
        <v>47</v>
      </c>
      <c r="X361">
        <f t="shared" si="99"/>
        <v>36</v>
      </c>
      <c r="Y361">
        <f t="shared" si="99"/>
        <v>32</v>
      </c>
      <c r="Z361">
        <f t="shared" si="99"/>
        <v>31</v>
      </c>
      <c r="AA361">
        <f t="shared" si="99"/>
        <v>19</v>
      </c>
      <c r="AB361">
        <f t="shared" si="99"/>
        <v>3</v>
      </c>
      <c r="AC361">
        <f t="shared" si="99"/>
        <v>0</v>
      </c>
      <c r="AD361">
        <f t="shared" si="91"/>
        <v>0</v>
      </c>
      <c r="AE361">
        <f t="shared" si="93"/>
        <v>638</v>
      </c>
      <c r="AF361">
        <f t="shared" si="103"/>
        <v>403</v>
      </c>
      <c r="AG361">
        <f t="shared" si="94"/>
        <v>0</v>
      </c>
      <c r="AI361">
        <f t="shared" si="95"/>
        <v>0.63166144200626961</v>
      </c>
      <c r="AJ361">
        <f t="shared" si="96"/>
        <v>0.13879089238509842</v>
      </c>
      <c r="AK361">
        <f t="shared" si="97"/>
        <v>-2.1443843808311289</v>
      </c>
      <c r="AO361">
        <f t="shared" si="102"/>
        <v>6.6076394689517606E-2</v>
      </c>
      <c r="AP361">
        <f t="shared" si="102"/>
        <v>1.8595041322314047E-2</v>
      </c>
      <c r="AQ361">
        <f t="shared" si="102"/>
        <v>1.7334735311170288E-2</v>
      </c>
      <c r="AR361">
        <f t="shared" si="102"/>
        <v>1.1359951258340622E-2</v>
      </c>
      <c r="AS361">
        <f t="shared" si="100"/>
        <v>1.1028291781723844E-2</v>
      </c>
      <c r="AT361">
        <f t="shared" si="100"/>
        <v>5.4269317321960272E-3</v>
      </c>
      <c r="AU361">
        <f t="shared" si="100"/>
        <v>3.1839309755210743E-3</v>
      </c>
      <c r="AV361">
        <f t="shared" si="100"/>
        <v>2.5156985485598605E-3</v>
      </c>
      <c r="AW361">
        <f t="shared" si="100"/>
        <v>2.3609241261386971E-3</v>
      </c>
      <c r="AX361">
        <f t="shared" si="100"/>
        <v>8.8688200784190407E-4</v>
      </c>
      <c r="AY361">
        <f t="shared" si="100"/>
        <v>2.2110631774451903E-5</v>
      </c>
      <c r="AZ361">
        <f t="shared" si="100"/>
        <v>0</v>
      </c>
      <c r="BA361">
        <f t="shared" si="92"/>
        <v>0</v>
      </c>
      <c r="BC361">
        <f t="shared" si="88"/>
        <v>-0.3491996619206536</v>
      </c>
      <c r="BD361">
        <f t="shared" si="88"/>
        <v>-0.2716950224577554</v>
      </c>
      <c r="BE361">
        <f t="shared" si="88"/>
        <v>-0.26694640234815675</v>
      </c>
      <c r="BF361">
        <f t="shared" si="88"/>
        <v>-0.23862144093333928</v>
      </c>
      <c r="BG361">
        <f t="shared" si="88"/>
        <v>-0.23666811831489998</v>
      </c>
      <c r="BH361">
        <f t="shared" si="88"/>
        <v>-0.19213943892920435</v>
      </c>
      <c r="BI361">
        <f t="shared" si="104"/>
        <v>-0.16221551162381267</v>
      </c>
      <c r="BJ361">
        <f t="shared" si="104"/>
        <v>-0.15009917896150787</v>
      </c>
      <c r="BK361">
        <f t="shared" si="104"/>
        <v>-0.1469512279696692</v>
      </c>
      <c r="BL361">
        <f t="shared" si="104"/>
        <v>-0.10464590404292889</v>
      </c>
      <c r="BM361">
        <f t="shared" si="104"/>
        <v>-2.5202473329200691E-2</v>
      </c>
      <c r="BN361">
        <f t="shared" si="104"/>
        <v>0</v>
      </c>
    </row>
    <row r="362" spans="1:66">
      <c r="A362" s="3" t="s">
        <v>113</v>
      </c>
      <c r="B362" s="1">
        <v>127</v>
      </c>
      <c r="C362" s="1">
        <v>160</v>
      </c>
      <c r="D362" s="1">
        <v>119</v>
      </c>
      <c r="E362" s="1">
        <v>108</v>
      </c>
      <c r="F362" s="1">
        <v>246</v>
      </c>
      <c r="G362" s="1">
        <v>164</v>
      </c>
      <c r="H362" s="1">
        <v>62</v>
      </c>
      <c r="I362" s="1">
        <v>57</v>
      </c>
      <c r="J362" s="1">
        <v>37</v>
      </c>
      <c r="K362" s="1">
        <v>14</v>
      </c>
      <c r="L362" s="1">
        <v>1</v>
      </c>
      <c r="M362" s="1">
        <v>8</v>
      </c>
      <c r="N362">
        <v>0</v>
      </c>
      <c r="O362">
        <f t="shared" si="98"/>
        <v>1103</v>
      </c>
      <c r="R362">
        <f t="shared" si="101"/>
        <v>246</v>
      </c>
      <c r="S362">
        <f t="shared" si="101"/>
        <v>164</v>
      </c>
      <c r="T362">
        <f t="shared" si="101"/>
        <v>160</v>
      </c>
      <c r="U362">
        <f t="shared" si="101"/>
        <v>127</v>
      </c>
      <c r="V362">
        <f t="shared" si="99"/>
        <v>119</v>
      </c>
      <c r="W362">
        <f t="shared" si="99"/>
        <v>108</v>
      </c>
      <c r="X362">
        <f t="shared" si="99"/>
        <v>62</v>
      </c>
      <c r="Y362">
        <f t="shared" si="99"/>
        <v>57</v>
      </c>
      <c r="Z362">
        <f t="shared" si="99"/>
        <v>37</v>
      </c>
      <c r="AA362">
        <f t="shared" si="99"/>
        <v>14</v>
      </c>
      <c r="AB362">
        <f t="shared" si="99"/>
        <v>8</v>
      </c>
      <c r="AC362">
        <f t="shared" si="99"/>
        <v>1</v>
      </c>
      <c r="AD362">
        <f t="shared" si="91"/>
        <v>0</v>
      </c>
      <c r="AE362">
        <f t="shared" si="93"/>
        <v>1103</v>
      </c>
      <c r="AF362">
        <f t="shared" si="103"/>
        <v>697</v>
      </c>
      <c r="AG362">
        <f t="shared" si="94"/>
        <v>0</v>
      </c>
      <c r="AI362">
        <f t="shared" si="95"/>
        <v>0.63191296464188573</v>
      </c>
      <c r="AJ362">
        <f t="shared" si="96"/>
        <v>0.13454528118730014</v>
      </c>
      <c r="AK362">
        <f t="shared" si="97"/>
        <v>-2.1410223442896541</v>
      </c>
      <c r="AO362">
        <f t="shared" si="102"/>
        <v>4.9741535694705533E-2</v>
      </c>
      <c r="AP362">
        <f t="shared" si="102"/>
        <v>2.2107349197646908E-2</v>
      </c>
      <c r="AQ362">
        <f t="shared" si="102"/>
        <v>2.1042093227980396E-2</v>
      </c>
      <c r="AR362">
        <f t="shared" si="102"/>
        <v>1.3257340690394368E-2</v>
      </c>
      <c r="AS362">
        <f t="shared" si="100"/>
        <v>1.1639729773493375E-2</v>
      </c>
      <c r="AT362">
        <f t="shared" si="100"/>
        <v>9.5873037269985674E-3</v>
      </c>
      <c r="AU362">
        <f t="shared" si="100"/>
        <v>3.1596018112639312E-3</v>
      </c>
      <c r="AV362">
        <f t="shared" si="100"/>
        <v>2.6705375350667311E-3</v>
      </c>
      <c r="AW362">
        <f t="shared" si="100"/>
        <v>1.1252588136369205E-3</v>
      </c>
      <c r="AX362">
        <f t="shared" si="100"/>
        <v>1.611035262767249E-4</v>
      </c>
      <c r="AY362">
        <f t="shared" si="100"/>
        <v>5.2605233069950989E-5</v>
      </c>
      <c r="AZ362">
        <f t="shared" si="100"/>
        <v>8.219567667179842E-7</v>
      </c>
      <c r="BA362">
        <f t="shared" si="92"/>
        <v>0</v>
      </c>
      <c r="BC362">
        <f t="shared" si="88"/>
        <v>-0.33464418938984619</v>
      </c>
      <c r="BD362">
        <f t="shared" si="88"/>
        <v>-0.28338286944189106</v>
      </c>
      <c r="BE362">
        <f t="shared" si="88"/>
        <v>-0.28005297610439539</v>
      </c>
      <c r="BF362">
        <f t="shared" si="88"/>
        <v>-0.24888798319578762</v>
      </c>
      <c r="BG362">
        <f t="shared" si="88"/>
        <v>-0.24022955359101977</v>
      </c>
      <c r="BH362">
        <f t="shared" si="88"/>
        <v>-0.22752043658201501</v>
      </c>
      <c r="BI362">
        <f t="shared" si="104"/>
        <v>-0.16181014263002852</v>
      </c>
      <c r="BJ362">
        <f t="shared" si="104"/>
        <v>-0.153106121333527</v>
      </c>
      <c r="BK362">
        <f t="shared" si="104"/>
        <v>-0.11388053576114533</v>
      </c>
      <c r="BL362">
        <f t="shared" si="104"/>
        <v>-5.5425424891147247E-2</v>
      </c>
      <c r="BM362">
        <f t="shared" si="104"/>
        <v>-3.573053474214808E-2</v>
      </c>
      <c r="BN362">
        <f t="shared" si="104"/>
        <v>-6.3515766267030847E-3</v>
      </c>
    </row>
    <row r="363" spans="1:66">
      <c r="A363" s="3" t="s">
        <v>114</v>
      </c>
      <c r="B363" s="1">
        <v>282</v>
      </c>
      <c r="C363" s="1">
        <v>255</v>
      </c>
      <c r="D363" s="1">
        <v>137</v>
      </c>
      <c r="E363" s="1">
        <v>149</v>
      </c>
      <c r="F363" s="1">
        <v>159</v>
      </c>
      <c r="G363" s="1">
        <v>156</v>
      </c>
      <c r="H363" s="1">
        <v>93</v>
      </c>
      <c r="I363" s="1">
        <v>55</v>
      </c>
      <c r="J363" s="1">
        <v>42</v>
      </c>
      <c r="K363" s="1">
        <v>24</v>
      </c>
      <c r="L363" s="1">
        <v>2</v>
      </c>
      <c r="M363" s="1">
        <v>16</v>
      </c>
      <c r="N363">
        <v>0</v>
      </c>
      <c r="O363">
        <f t="shared" si="98"/>
        <v>1370</v>
      </c>
      <c r="R363">
        <f t="shared" si="101"/>
        <v>282</v>
      </c>
      <c r="S363">
        <f t="shared" si="101"/>
        <v>255</v>
      </c>
      <c r="T363">
        <f t="shared" si="101"/>
        <v>159</v>
      </c>
      <c r="U363">
        <f t="shared" si="101"/>
        <v>156</v>
      </c>
      <c r="V363">
        <f t="shared" si="99"/>
        <v>149</v>
      </c>
      <c r="W363">
        <f t="shared" si="99"/>
        <v>137</v>
      </c>
      <c r="X363">
        <f t="shared" si="99"/>
        <v>93</v>
      </c>
      <c r="Y363">
        <f t="shared" si="99"/>
        <v>55</v>
      </c>
      <c r="Z363">
        <f t="shared" si="99"/>
        <v>42</v>
      </c>
      <c r="AA363">
        <f t="shared" si="99"/>
        <v>24</v>
      </c>
      <c r="AB363">
        <f t="shared" si="99"/>
        <v>16</v>
      </c>
      <c r="AC363">
        <f t="shared" si="99"/>
        <v>2</v>
      </c>
      <c r="AD363">
        <f t="shared" si="91"/>
        <v>0</v>
      </c>
      <c r="AE363">
        <f t="shared" si="93"/>
        <v>1370</v>
      </c>
      <c r="AF363">
        <f t="shared" si="103"/>
        <v>852</v>
      </c>
      <c r="AG363">
        <f t="shared" si="94"/>
        <v>0</v>
      </c>
      <c r="AI363">
        <f t="shared" si="95"/>
        <v>0.62189781021897805</v>
      </c>
      <c r="AJ363">
        <f t="shared" si="96"/>
        <v>0.13288401086898613</v>
      </c>
      <c r="AK363">
        <f t="shared" si="97"/>
        <v>-2.1580865315284008</v>
      </c>
      <c r="AO363">
        <f t="shared" si="102"/>
        <v>4.2369865203260693E-2</v>
      </c>
      <c r="AP363">
        <f t="shared" si="102"/>
        <v>3.4644893174916085E-2</v>
      </c>
      <c r="AQ363">
        <f t="shared" si="102"/>
        <v>1.3469550855133466E-2</v>
      </c>
      <c r="AR363">
        <f t="shared" si="102"/>
        <v>1.2966061058127762E-2</v>
      </c>
      <c r="AS363">
        <f t="shared" si="100"/>
        <v>1.1828547072300069E-2</v>
      </c>
      <c r="AT363">
        <f t="shared" si="100"/>
        <v>1.0000000000000002E-2</v>
      </c>
      <c r="AU363">
        <f t="shared" si="100"/>
        <v>4.6081304278331285E-3</v>
      </c>
      <c r="AV363">
        <f t="shared" si="100"/>
        <v>1.6117001438542278E-3</v>
      </c>
      <c r="AW363">
        <f t="shared" si="100"/>
        <v>9.3984762107730835E-4</v>
      </c>
      <c r="AX363">
        <f t="shared" si="100"/>
        <v>3.0688901912728441E-4</v>
      </c>
      <c r="AY363">
        <f t="shared" si="100"/>
        <v>1.3639511961212637E-4</v>
      </c>
      <c r="AZ363">
        <f t="shared" si="100"/>
        <v>2.1311737439394745E-6</v>
      </c>
      <c r="BA363">
        <f t="shared" si="92"/>
        <v>0</v>
      </c>
      <c r="BC363">
        <f t="shared" si="88"/>
        <v>-0.32536191481992999</v>
      </c>
      <c r="BD363">
        <f t="shared" si="88"/>
        <v>-0.31294316115639037</v>
      </c>
      <c r="BE363">
        <f t="shared" si="88"/>
        <v>-0.24995053199978709</v>
      </c>
      <c r="BF363">
        <f t="shared" si="88"/>
        <v>-0.24740347577031446</v>
      </c>
      <c r="BG363">
        <f t="shared" si="88"/>
        <v>-0.2412951366559343</v>
      </c>
      <c r="BH363">
        <f t="shared" si="88"/>
        <v>-0.23025850929940456</v>
      </c>
      <c r="BI363">
        <f t="shared" si="104"/>
        <v>-0.18260356707095551</v>
      </c>
      <c r="BJ363">
        <f t="shared" si="104"/>
        <v>-0.1290786903995865</v>
      </c>
      <c r="BK363">
        <f t="shared" si="104"/>
        <v>-0.10683624001651802</v>
      </c>
      <c r="BL363">
        <f t="shared" si="104"/>
        <v>-7.0852768265241894E-2</v>
      </c>
      <c r="BM363">
        <f t="shared" si="104"/>
        <v>-5.1970537770305275E-2</v>
      </c>
      <c r="BN363">
        <f t="shared" si="104"/>
        <v>-9.5319983040324449E-3</v>
      </c>
    </row>
    <row r="364" spans="1:66">
      <c r="A364" s="3" t="s">
        <v>115</v>
      </c>
      <c r="B364" s="1">
        <v>171</v>
      </c>
      <c r="C364" s="1">
        <v>213</v>
      </c>
      <c r="D364" s="1">
        <v>105</v>
      </c>
      <c r="E364" s="1">
        <v>91</v>
      </c>
      <c r="F364" s="1">
        <v>85</v>
      </c>
      <c r="G364" s="1">
        <v>83</v>
      </c>
      <c r="H364" s="1">
        <v>28</v>
      </c>
      <c r="I364" s="1">
        <v>24</v>
      </c>
      <c r="J364" s="1">
        <v>21</v>
      </c>
      <c r="K364" s="1">
        <v>12</v>
      </c>
      <c r="L364" s="1">
        <v>5</v>
      </c>
      <c r="M364" s="1">
        <v>10</v>
      </c>
      <c r="N364">
        <v>0</v>
      </c>
      <c r="O364">
        <f t="shared" si="98"/>
        <v>848</v>
      </c>
      <c r="R364">
        <f t="shared" si="101"/>
        <v>213</v>
      </c>
      <c r="S364">
        <f t="shared" si="101"/>
        <v>171</v>
      </c>
      <c r="T364">
        <f t="shared" si="101"/>
        <v>105</v>
      </c>
      <c r="U364">
        <f t="shared" si="101"/>
        <v>91</v>
      </c>
      <c r="V364">
        <f t="shared" si="99"/>
        <v>85</v>
      </c>
      <c r="W364">
        <f t="shared" si="99"/>
        <v>83</v>
      </c>
      <c r="X364">
        <f t="shared" si="99"/>
        <v>28</v>
      </c>
      <c r="Y364">
        <f t="shared" si="99"/>
        <v>24</v>
      </c>
      <c r="Z364">
        <f t="shared" si="99"/>
        <v>21</v>
      </c>
      <c r="AA364">
        <f t="shared" si="99"/>
        <v>12</v>
      </c>
      <c r="AB364">
        <f t="shared" si="99"/>
        <v>10</v>
      </c>
      <c r="AC364">
        <f t="shared" si="99"/>
        <v>5</v>
      </c>
      <c r="AD364">
        <f t="shared" si="91"/>
        <v>0</v>
      </c>
      <c r="AE364">
        <f t="shared" si="93"/>
        <v>848</v>
      </c>
      <c r="AF364">
        <f t="shared" si="103"/>
        <v>580</v>
      </c>
      <c r="AG364">
        <f t="shared" si="94"/>
        <v>0</v>
      </c>
      <c r="AI364">
        <f t="shared" si="95"/>
        <v>0.68396226415094341</v>
      </c>
      <c r="AJ364">
        <f t="shared" si="96"/>
        <v>0.15310720007119971</v>
      </c>
      <c r="AK364">
        <f t="shared" si="97"/>
        <v>-2.0741014043515191</v>
      </c>
      <c r="AO364">
        <f t="shared" si="102"/>
        <v>6.309101326094696E-2</v>
      </c>
      <c r="AP364">
        <f t="shared" si="102"/>
        <v>4.0663102972588107E-2</v>
      </c>
      <c r="AQ364">
        <f t="shared" si="102"/>
        <v>1.5331579298682806E-2</v>
      </c>
      <c r="AR364">
        <f t="shared" si="102"/>
        <v>1.1515719562121753E-2</v>
      </c>
      <c r="AS364">
        <f t="shared" si="100"/>
        <v>1.0047225436098256E-2</v>
      </c>
      <c r="AT364">
        <f t="shared" si="100"/>
        <v>9.5799773050907807E-3</v>
      </c>
      <c r="AU364">
        <f t="shared" si="100"/>
        <v>1.0902456390174439E-3</v>
      </c>
      <c r="AV364">
        <f t="shared" si="100"/>
        <v>8.0099679601281599E-4</v>
      </c>
      <c r="AW364">
        <f t="shared" si="100"/>
        <v>6.1326317194731225E-4</v>
      </c>
      <c r="AX364">
        <f t="shared" si="100"/>
        <v>2.00249199003204E-4</v>
      </c>
      <c r="AY364">
        <f t="shared" si="100"/>
        <v>1.39061943752225E-4</v>
      </c>
      <c r="AZ364">
        <f t="shared" si="100"/>
        <v>3.476548593805625E-5</v>
      </c>
      <c r="BA364">
        <f t="shared" si="92"/>
        <v>0</v>
      </c>
      <c r="BC364">
        <f t="shared" si="88"/>
        <v>-0.34702634920703751</v>
      </c>
      <c r="BD364">
        <f t="shared" si="88"/>
        <v>-0.32288693462082618</v>
      </c>
      <c r="BE364">
        <f t="shared" si="88"/>
        <v>-0.25865168631086066</v>
      </c>
      <c r="BF364">
        <f t="shared" si="88"/>
        <v>-0.23952113533494082</v>
      </c>
      <c r="BG364">
        <f t="shared" si="88"/>
        <v>-0.23056544485923922</v>
      </c>
      <c r="BH364">
        <f t="shared" si="88"/>
        <v>-0.22747089896652165</v>
      </c>
      <c r="BI364">
        <f t="shared" si="104"/>
        <v>-0.11261666452507969</v>
      </c>
      <c r="BJ364">
        <f t="shared" si="104"/>
        <v>-0.10089132468237616</v>
      </c>
      <c r="BK364">
        <f t="shared" si="104"/>
        <v>-9.158670065971472E-2</v>
      </c>
      <c r="BL364">
        <f t="shared" si="104"/>
        <v>-6.0254348858545789E-2</v>
      </c>
      <c r="BM364">
        <f t="shared" si="104"/>
        <v>-5.2361975740540773E-2</v>
      </c>
      <c r="BN364">
        <f t="shared" si="104"/>
        <v>-3.0267940585836102E-2</v>
      </c>
    </row>
    <row r="365" spans="1:66">
      <c r="A365" s="3" t="s">
        <v>116</v>
      </c>
      <c r="B365" s="1">
        <v>50</v>
      </c>
      <c r="C365" s="1">
        <v>61</v>
      </c>
      <c r="D365" s="1">
        <v>43</v>
      </c>
      <c r="E365" s="1">
        <v>34</v>
      </c>
      <c r="F365" s="1">
        <v>113</v>
      </c>
      <c r="G365" s="1">
        <v>50</v>
      </c>
      <c r="H365" s="1">
        <v>9</v>
      </c>
      <c r="I365" s="1">
        <v>13</v>
      </c>
      <c r="J365" s="1">
        <v>9</v>
      </c>
      <c r="K365" s="1">
        <v>0</v>
      </c>
      <c r="L365" s="1">
        <v>0</v>
      </c>
      <c r="M365" s="1">
        <v>7</v>
      </c>
      <c r="N365">
        <v>0</v>
      </c>
      <c r="O365">
        <f t="shared" si="98"/>
        <v>389</v>
      </c>
      <c r="R365">
        <f t="shared" si="101"/>
        <v>113</v>
      </c>
      <c r="S365">
        <f t="shared" si="101"/>
        <v>61</v>
      </c>
      <c r="T365">
        <f t="shared" si="101"/>
        <v>50</v>
      </c>
      <c r="U365">
        <f t="shared" si="101"/>
        <v>50</v>
      </c>
      <c r="V365">
        <f t="shared" si="99"/>
        <v>43</v>
      </c>
      <c r="W365">
        <f t="shared" si="99"/>
        <v>34</v>
      </c>
      <c r="X365">
        <f t="shared" si="99"/>
        <v>13</v>
      </c>
      <c r="Y365">
        <f t="shared" si="99"/>
        <v>9</v>
      </c>
      <c r="Z365">
        <f t="shared" si="99"/>
        <v>9</v>
      </c>
      <c r="AA365">
        <f t="shared" si="99"/>
        <v>7</v>
      </c>
      <c r="AB365">
        <f t="shared" si="99"/>
        <v>0</v>
      </c>
      <c r="AC365">
        <f t="shared" si="99"/>
        <v>0</v>
      </c>
      <c r="AD365">
        <f t="shared" si="91"/>
        <v>0</v>
      </c>
      <c r="AE365">
        <f t="shared" si="93"/>
        <v>389</v>
      </c>
      <c r="AF365">
        <f t="shared" si="103"/>
        <v>274</v>
      </c>
      <c r="AG365">
        <f t="shared" si="94"/>
        <v>0</v>
      </c>
      <c r="AI365">
        <f t="shared" si="95"/>
        <v>0.70437017994858608</v>
      </c>
      <c r="AJ365">
        <f t="shared" si="96"/>
        <v>0.16438564376391909</v>
      </c>
      <c r="AK365">
        <f t="shared" si="97"/>
        <v>-1.993646059129776</v>
      </c>
      <c r="AO365">
        <f t="shared" si="102"/>
        <v>8.4383529054129949E-2</v>
      </c>
      <c r="AP365">
        <f t="shared" si="102"/>
        <v>2.4590109766654992E-2</v>
      </c>
      <c r="AQ365">
        <f t="shared" si="102"/>
        <v>1.6521170227529556E-2</v>
      </c>
      <c r="AR365">
        <f t="shared" si="102"/>
        <v>1.6521170227529556E-2</v>
      </c>
      <c r="AS365">
        <f t="shared" si="100"/>
        <v>1.2219057500280859E-2</v>
      </c>
      <c r="AT365">
        <f t="shared" si="100"/>
        <v>7.6393891132096672E-3</v>
      </c>
      <c r="AU365">
        <f t="shared" si="100"/>
        <v>1.1168311073809977E-3</v>
      </c>
      <c r="AV365">
        <f t="shared" si="100"/>
        <v>5.3528591537195763E-4</v>
      </c>
      <c r="AW365">
        <f t="shared" si="100"/>
        <v>5.3528591537195763E-4</v>
      </c>
      <c r="AX365">
        <f t="shared" si="100"/>
        <v>3.2381493645957933E-4</v>
      </c>
      <c r="AY365">
        <f t="shared" si="100"/>
        <v>0</v>
      </c>
      <c r="AZ365">
        <f t="shared" si="100"/>
        <v>0</v>
      </c>
      <c r="BA365">
        <f t="shared" si="92"/>
        <v>0</v>
      </c>
      <c r="BC365">
        <f t="shared" si="88"/>
        <v>-0.35909933756912582</v>
      </c>
      <c r="BD365">
        <f t="shared" si="88"/>
        <v>-0.29052708032430136</v>
      </c>
      <c r="BE365">
        <f t="shared" si="88"/>
        <v>-0.26369618742805917</v>
      </c>
      <c r="BF365">
        <f t="shared" si="88"/>
        <v>-0.26369618742805917</v>
      </c>
      <c r="BG365">
        <f t="shared" si="88"/>
        <v>-0.2434506601562211</v>
      </c>
      <c r="BH365">
        <f t="shared" si="88"/>
        <v>-0.21302169626241049</v>
      </c>
      <c r="BI365">
        <f t="shared" si="104"/>
        <v>-0.11357889413891985</v>
      </c>
      <c r="BJ365">
        <f t="shared" si="104"/>
        <v>-8.7139313358714762E-2</v>
      </c>
      <c r="BK365">
        <f t="shared" si="104"/>
        <v>-8.7139313358714762E-2</v>
      </c>
      <c r="BL365">
        <f t="shared" si="104"/>
        <v>-7.2297389105249188E-2</v>
      </c>
      <c r="BM365">
        <f t="shared" si="104"/>
        <v>0</v>
      </c>
      <c r="BN365">
        <f t="shared" si="104"/>
        <v>0</v>
      </c>
    </row>
    <row r="366" spans="1:66">
      <c r="A366" s="3" t="s">
        <v>117</v>
      </c>
      <c r="B366" s="1">
        <v>139</v>
      </c>
      <c r="C366" s="1">
        <v>107</v>
      </c>
      <c r="D366" s="1">
        <v>68</v>
      </c>
      <c r="E366" s="1">
        <v>80</v>
      </c>
      <c r="F366" s="1">
        <v>80</v>
      </c>
      <c r="G366" s="1">
        <v>43</v>
      </c>
      <c r="H366" s="1">
        <v>5</v>
      </c>
      <c r="I366" s="1">
        <v>3</v>
      </c>
      <c r="J366" s="1">
        <v>4</v>
      </c>
      <c r="K366" s="1">
        <v>5</v>
      </c>
      <c r="L366" s="1">
        <v>0</v>
      </c>
      <c r="M366" s="1">
        <v>0</v>
      </c>
      <c r="N366">
        <v>0</v>
      </c>
      <c r="O366">
        <f t="shared" si="98"/>
        <v>534</v>
      </c>
      <c r="R366">
        <f t="shared" si="101"/>
        <v>139</v>
      </c>
      <c r="S366">
        <f t="shared" si="101"/>
        <v>107</v>
      </c>
      <c r="T366">
        <f t="shared" si="101"/>
        <v>80</v>
      </c>
      <c r="U366">
        <f t="shared" si="101"/>
        <v>80</v>
      </c>
      <c r="V366">
        <f t="shared" si="99"/>
        <v>68</v>
      </c>
      <c r="W366">
        <f t="shared" si="99"/>
        <v>43</v>
      </c>
      <c r="X366">
        <f t="shared" si="99"/>
        <v>5</v>
      </c>
      <c r="Y366">
        <f t="shared" si="99"/>
        <v>5</v>
      </c>
      <c r="Z366">
        <f t="shared" si="99"/>
        <v>4</v>
      </c>
      <c r="AA366">
        <f t="shared" si="99"/>
        <v>3</v>
      </c>
      <c r="AB366">
        <f t="shared" si="99"/>
        <v>0</v>
      </c>
      <c r="AC366">
        <f t="shared" ref="AC366:AD429" si="105">IFERROR(LARGE($B366:$N366,COLUMN(L$1)),0)</f>
        <v>0</v>
      </c>
      <c r="AD366">
        <f t="shared" si="91"/>
        <v>0</v>
      </c>
      <c r="AE366">
        <f t="shared" si="93"/>
        <v>534</v>
      </c>
      <c r="AF366">
        <f t="shared" si="103"/>
        <v>406</v>
      </c>
      <c r="AG366">
        <f t="shared" si="94"/>
        <v>0</v>
      </c>
      <c r="AI366">
        <f t="shared" si="95"/>
        <v>0.76029962546816476</v>
      </c>
      <c r="AJ366">
        <f t="shared" si="96"/>
        <v>0.17575642806043004</v>
      </c>
      <c r="AK366">
        <f t="shared" si="97"/>
        <v>-1.8597921949488945</v>
      </c>
      <c r="AO366">
        <f t="shared" si="102"/>
        <v>6.7755895018866877E-2</v>
      </c>
      <c r="AP366">
        <f t="shared" si="102"/>
        <v>4.0149953008177974E-2</v>
      </c>
      <c r="AQ366">
        <f t="shared" si="102"/>
        <v>2.2443855293242998E-2</v>
      </c>
      <c r="AR366">
        <f t="shared" si="102"/>
        <v>2.2443855293242998E-2</v>
      </c>
      <c r="AS366">
        <f t="shared" si="100"/>
        <v>1.6215685449368068E-2</v>
      </c>
      <c r="AT366">
        <f t="shared" si="100"/>
        <v>6.4841700683134851E-3</v>
      </c>
      <c r="AU366">
        <f t="shared" si="100"/>
        <v>8.7671309739230461E-5</v>
      </c>
      <c r="AV366">
        <f t="shared" si="100"/>
        <v>8.7671309739230461E-5</v>
      </c>
      <c r="AW366">
        <f t="shared" si="100"/>
        <v>5.6109638233107492E-5</v>
      </c>
      <c r="AX366">
        <f t="shared" si="100"/>
        <v>3.1561671506122962E-5</v>
      </c>
      <c r="AY366">
        <f t="shared" si="100"/>
        <v>0</v>
      </c>
      <c r="AZ366">
        <f t="shared" ref="AZ366:BA429" si="106">(AC366/$AE366)^2</f>
        <v>0</v>
      </c>
      <c r="BA366">
        <f t="shared" si="92"/>
        <v>0</v>
      </c>
      <c r="BC366">
        <f t="shared" si="88"/>
        <v>-0.35034296799681819</v>
      </c>
      <c r="BD366">
        <f t="shared" si="88"/>
        <v>-0.32211548592006911</v>
      </c>
      <c r="BE366">
        <f t="shared" si="88"/>
        <v>-0.28439988079195705</v>
      </c>
      <c r="BF366">
        <f t="shared" si="88"/>
        <v>-0.28439988079195705</v>
      </c>
      <c r="BG366">
        <f t="shared" si="88"/>
        <v>-0.26243519306613855</v>
      </c>
      <c r="BH366">
        <f t="shared" si="88"/>
        <v>-0.20285658445779997</v>
      </c>
      <c r="BI366">
        <f t="shared" si="104"/>
        <v>-4.3735561109794895E-2</v>
      </c>
      <c r="BJ366">
        <f t="shared" si="104"/>
        <v>-4.3735561109794895E-2</v>
      </c>
      <c r="BK366">
        <f t="shared" si="104"/>
        <v>-3.6659936163597785E-2</v>
      </c>
      <c r="BL366">
        <f t="shared" si="104"/>
        <v>-2.911114354096677E-2</v>
      </c>
      <c r="BM366">
        <f t="shared" si="104"/>
        <v>0</v>
      </c>
      <c r="BN366">
        <f t="shared" si="104"/>
        <v>0</v>
      </c>
    </row>
    <row r="367" spans="1:66">
      <c r="A367" s="3" t="s">
        <v>118</v>
      </c>
      <c r="B367" s="1">
        <v>84</v>
      </c>
      <c r="C367" s="1">
        <v>78</v>
      </c>
      <c r="D367" s="1">
        <v>82</v>
      </c>
      <c r="E367" s="1">
        <v>108</v>
      </c>
      <c r="F367" s="1">
        <v>52</v>
      </c>
      <c r="G367" s="1">
        <v>56</v>
      </c>
      <c r="H367" s="1">
        <v>88</v>
      </c>
      <c r="I367" s="1">
        <v>10</v>
      </c>
      <c r="J367" s="1">
        <v>41</v>
      </c>
      <c r="K367" s="1">
        <v>14</v>
      </c>
      <c r="L367" s="1">
        <v>0</v>
      </c>
      <c r="M367" s="1">
        <v>16</v>
      </c>
      <c r="N367">
        <v>0</v>
      </c>
      <c r="O367">
        <f t="shared" si="98"/>
        <v>629</v>
      </c>
      <c r="R367">
        <f t="shared" si="101"/>
        <v>108</v>
      </c>
      <c r="S367">
        <f t="shared" si="101"/>
        <v>88</v>
      </c>
      <c r="T367">
        <f t="shared" si="101"/>
        <v>84</v>
      </c>
      <c r="U367">
        <f t="shared" si="101"/>
        <v>82</v>
      </c>
      <c r="V367">
        <f t="shared" si="101"/>
        <v>78</v>
      </c>
      <c r="W367">
        <f t="shared" si="101"/>
        <v>56</v>
      </c>
      <c r="X367">
        <f t="shared" si="101"/>
        <v>52</v>
      </c>
      <c r="Y367">
        <f t="shared" si="101"/>
        <v>41</v>
      </c>
      <c r="Z367">
        <f t="shared" si="101"/>
        <v>16</v>
      </c>
      <c r="AA367">
        <f t="shared" si="101"/>
        <v>14</v>
      </c>
      <c r="AB367">
        <f t="shared" si="101"/>
        <v>10</v>
      </c>
      <c r="AC367">
        <f t="shared" si="105"/>
        <v>0</v>
      </c>
      <c r="AD367">
        <f t="shared" si="91"/>
        <v>0</v>
      </c>
      <c r="AE367">
        <f t="shared" si="93"/>
        <v>629</v>
      </c>
      <c r="AF367">
        <f t="shared" si="103"/>
        <v>362</v>
      </c>
      <c r="AG367">
        <f t="shared" si="94"/>
        <v>0</v>
      </c>
      <c r="AI367">
        <f t="shared" si="95"/>
        <v>0.57551669316375198</v>
      </c>
      <c r="AJ367">
        <f t="shared" si="96"/>
        <v>0.11966656640742492</v>
      </c>
      <c r="AK367">
        <f t="shared" si="97"/>
        <v>-2.2143799276917555</v>
      </c>
      <c r="AO367">
        <f t="shared" si="102"/>
        <v>2.948127216340066E-2</v>
      </c>
      <c r="AP367">
        <f t="shared" si="102"/>
        <v>1.9573300037154892E-2</v>
      </c>
      <c r="AQ367">
        <f t="shared" si="102"/>
        <v>1.7834349827242375E-2</v>
      </c>
      <c r="AR367">
        <f t="shared" si="102"/>
        <v>1.6995205249203192E-2</v>
      </c>
      <c r="AS367">
        <f t="shared" si="102"/>
        <v>1.5377577146958985E-2</v>
      </c>
      <c r="AT367">
        <f t="shared" si="102"/>
        <v>7.9263777009966098E-3</v>
      </c>
      <c r="AU367">
        <f t="shared" si="102"/>
        <v>6.8344787319817701E-3</v>
      </c>
      <c r="AV367">
        <f t="shared" si="102"/>
        <v>4.248801312300798E-3</v>
      </c>
      <c r="AW367">
        <f t="shared" si="102"/>
        <v>6.470512408976826E-4</v>
      </c>
      <c r="AX367">
        <f t="shared" si="102"/>
        <v>4.9539860631228811E-4</v>
      </c>
      <c r="AY367">
        <f t="shared" si="102"/>
        <v>2.5275439097565718E-4</v>
      </c>
      <c r="AZ367">
        <f t="shared" si="106"/>
        <v>0</v>
      </c>
      <c r="BA367">
        <f t="shared" si="92"/>
        <v>0</v>
      </c>
      <c r="BC367">
        <f t="shared" si="88"/>
        <v>-0.30253736596857211</v>
      </c>
      <c r="BD367">
        <f t="shared" si="88"/>
        <v>-0.27516361035859555</v>
      </c>
      <c r="BE367">
        <f t="shared" si="88"/>
        <v>-0.26886870343402008</v>
      </c>
      <c r="BF367">
        <f t="shared" si="88"/>
        <v>-0.2656085608485968</v>
      </c>
      <c r="BG367">
        <f t="shared" si="88"/>
        <v>-0.25885365586780001</v>
      </c>
      <c r="BH367">
        <f t="shared" si="88"/>
        <v>-0.21534444466463643</v>
      </c>
      <c r="BI367">
        <f t="shared" si="104"/>
        <v>-0.20608927183177853</v>
      </c>
      <c r="BJ367">
        <f t="shared" si="104"/>
        <v>-0.17798557518257779</v>
      </c>
      <c r="BK367">
        <f t="shared" si="104"/>
        <v>-9.3393768762115345E-2</v>
      </c>
      <c r="BL367">
        <f t="shared" si="104"/>
        <v>-8.4691629537666999E-2</v>
      </c>
      <c r="BM367">
        <f t="shared" si="104"/>
        <v>-6.5843341235395786E-2</v>
      </c>
      <c r="BN367">
        <f t="shared" si="104"/>
        <v>0</v>
      </c>
    </row>
    <row r="368" spans="1:66">
      <c r="A368" s="3" t="s">
        <v>119</v>
      </c>
      <c r="B368" s="1">
        <v>68</v>
      </c>
      <c r="C368" s="1">
        <v>101</v>
      </c>
      <c r="D368" s="1">
        <v>59</v>
      </c>
      <c r="E368" s="1">
        <v>90</v>
      </c>
      <c r="F368" s="1">
        <v>82</v>
      </c>
      <c r="G368" s="1">
        <v>44</v>
      </c>
      <c r="H368" s="1">
        <v>87</v>
      </c>
      <c r="I368" s="1">
        <v>21</v>
      </c>
      <c r="J368" s="1">
        <v>25</v>
      </c>
      <c r="K368" s="1">
        <v>13</v>
      </c>
      <c r="L368" s="1">
        <v>0</v>
      </c>
      <c r="M368" s="1">
        <v>10</v>
      </c>
      <c r="N368">
        <v>0</v>
      </c>
      <c r="O368">
        <f t="shared" si="98"/>
        <v>600</v>
      </c>
      <c r="R368">
        <f t="shared" si="101"/>
        <v>101</v>
      </c>
      <c r="S368">
        <f t="shared" si="101"/>
        <v>90</v>
      </c>
      <c r="T368">
        <f t="shared" si="101"/>
        <v>87</v>
      </c>
      <c r="U368">
        <f t="shared" si="101"/>
        <v>82</v>
      </c>
      <c r="V368">
        <f t="shared" si="101"/>
        <v>68</v>
      </c>
      <c r="W368">
        <f t="shared" si="101"/>
        <v>59</v>
      </c>
      <c r="X368">
        <f t="shared" si="101"/>
        <v>44</v>
      </c>
      <c r="Y368">
        <f t="shared" si="101"/>
        <v>25</v>
      </c>
      <c r="Z368">
        <f t="shared" si="101"/>
        <v>21</v>
      </c>
      <c r="AA368">
        <f t="shared" si="101"/>
        <v>13</v>
      </c>
      <c r="AB368">
        <f t="shared" si="101"/>
        <v>10</v>
      </c>
      <c r="AC368">
        <f t="shared" si="105"/>
        <v>0</v>
      </c>
      <c r="AD368">
        <f t="shared" si="91"/>
        <v>0</v>
      </c>
      <c r="AE368">
        <f t="shared" si="93"/>
        <v>600</v>
      </c>
      <c r="AF368">
        <f t="shared" si="103"/>
        <v>360</v>
      </c>
      <c r="AG368">
        <f t="shared" si="94"/>
        <v>0</v>
      </c>
      <c r="AI368">
        <f t="shared" si="95"/>
        <v>0.6</v>
      </c>
      <c r="AJ368">
        <f t="shared" si="96"/>
        <v>0.12213888888888887</v>
      </c>
      <c r="AK368">
        <f t="shared" si="97"/>
        <v>-2.2039668826245427</v>
      </c>
      <c r="AO368">
        <f t="shared" si="102"/>
        <v>2.8336111111111111E-2</v>
      </c>
      <c r="AP368">
        <f t="shared" si="102"/>
        <v>2.2499999999999999E-2</v>
      </c>
      <c r="AQ368">
        <f t="shared" si="102"/>
        <v>2.1024999999999999E-2</v>
      </c>
      <c r="AR368">
        <f t="shared" si="102"/>
        <v>1.8677777777777776E-2</v>
      </c>
      <c r="AS368">
        <f t="shared" si="102"/>
        <v>1.2844444444444443E-2</v>
      </c>
      <c r="AT368">
        <f t="shared" si="102"/>
        <v>9.6694444444444441E-3</v>
      </c>
      <c r="AU368">
        <f t="shared" si="102"/>
        <v>5.3777777777777782E-3</v>
      </c>
      <c r="AV368">
        <f t="shared" si="102"/>
        <v>1.736111111111111E-3</v>
      </c>
      <c r="AW368">
        <f t="shared" si="102"/>
        <v>1.2250000000000002E-3</v>
      </c>
      <c r="AX368">
        <f t="shared" si="102"/>
        <v>4.6944444444444448E-4</v>
      </c>
      <c r="AY368">
        <f t="shared" si="102"/>
        <v>2.7777777777777778E-4</v>
      </c>
      <c r="AZ368">
        <f t="shared" si="106"/>
        <v>0</v>
      </c>
      <c r="BA368">
        <f t="shared" si="92"/>
        <v>0</v>
      </c>
      <c r="BC368">
        <f t="shared" si="88"/>
        <v>-0.29993787162643931</v>
      </c>
      <c r="BD368">
        <f t="shared" si="88"/>
        <v>-0.28456799773288216</v>
      </c>
      <c r="BE368">
        <f t="shared" si="88"/>
        <v>-0.27999812280142655</v>
      </c>
      <c r="BF368">
        <f t="shared" si="88"/>
        <v>-0.27199542242009206</v>
      </c>
      <c r="BG368">
        <f t="shared" si="88"/>
        <v>-0.2467744876712045</v>
      </c>
      <c r="BH368">
        <f t="shared" si="88"/>
        <v>-0.22807356744552532</v>
      </c>
      <c r="BI368">
        <f t="shared" si="104"/>
        <v>-0.19160093489517827</v>
      </c>
      <c r="BJ368">
        <f t="shared" si="104"/>
        <v>-0.13241890959783106</v>
      </c>
      <c r="BK368">
        <f t="shared" si="104"/>
        <v>-0.11733425261224532</v>
      </c>
      <c r="BL368">
        <f t="shared" si="104"/>
        <v>-8.3026239784683209E-2</v>
      </c>
      <c r="BM368">
        <f t="shared" si="104"/>
        <v>-6.823907603703501E-2</v>
      </c>
      <c r="BN368">
        <f t="shared" si="104"/>
        <v>0</v>
      </c>
    </row>
    <row r="369" spans="1:66">
      <c r="A369" s="3" t="s">
        <v>120</v>
      </c>
      <c r="B369" s="1">
        <v>168</v>
      </c>
      <c r="C369" s="1">
        <v>141</v>
      </c>
      <c r="D369" s="1">
        <v>96</v>
      </c>
      <c r="E369" s="1">
        <v>171</v>
      </c>
      <c r="F369" s="1">
        <v>78</v>
      </c>
      <c r="G369" s="1">
        <v>57</v>
      </c>
      <c r="H369" s="1">
        <v>91</v>
      </c>
      <c r="I369" s="1">
        <v>12</v>
      </c>
      <c r="J369" s="1">
        <v>59</v>
      </c>
      <c r="K369" s="1">
        <v>11</v>
      </c>
      <c r="L369" s="1">
        <v>0</v>
      </c>
      <c r="M369" s="1">
        <v>44</v>
      </c>
      <c r="N369">
        <v>0</v>
      </c>
      <c r="O369">
        <f t="shared" si="98"/>
        <v>928</v>
      </c>
      <c r="R369">
        <f t="shared" si="101"/>
        <v>171</v>
      </c>
      <c r="S369">
        <f t="shared" si="101"/>
        <v>168</v>
      </c>
      <c r="T369">
        <f t="shared" si="101"/>
        <v>141</v>
      </c>
      <c r="U369">
        <f t="shared" si="101"/>
        <v>96</v>
      </c>
      <c r="V369">
        <f t="shared" si="101"/>
        <v>91</v>
      </c>
      <c r="W369">
        <f t="shared" si="101"/>
        <v>78</v>
      </c>
      <c r="X369">
        <f t="shared" si="101"/>
        <v>59</v>
      </c>
      <c r="Y369">
        <f t="shared" si="101"/>
        <v>57</v>
      </c>
      <c r="Z369">
        <f t="shared" si="101"/>
        <v>44</v>
      </c>
      <c r="AA369">
        <f t="shared" si="101"/>
        <v>12</v>
      </c>
      <c r="AB369">
        <f t="shared" si="101"/>
        <v>11</v>
      </c>
      <c r="AC369">
        <f t="shared" si="105"/>
        <v>0</v>
      </c>
      <c r="AD369">
        <f t="shared" si="91"/>
        <v>0</v>
      </c>
      <c r="AE369">
        <f t="shared" si="93"/>
        <v>928</v>
      </c>
      <c r="AF369">
        <f t="shared" si="103"/>
        <v>576</v>
      </c>
      <c r="AG369">
        <f t="shared" si="94"/>
        <v>0</v>
      </c>
      <c r="AI369">
        <f t="shared" si="95"/>
        <v>0.62068965517241381</v>
      </c>
      <c r="AJ369">
        <f t="shared" si="96"/>
        <v>0.12756623439357906</v>
      </c>
      <c r="AK369">
        <f t="shared" si="97"/>
        <v>-2.1778127733590389</v>
      </c>
      <c r="AO369">
        <f t="shared" si="102"/>
        <v>3.3954416245541019E-2</v>
      </c>
      <c r="AP369">
        <f t="shared" si="102"/>
        <v>3.2773483947681335E-2</v>
      </c>
      <c r="AQ369">
        <f t="shared" si="102"/>
        <v>2.3085658813912006E-2</v>
      </c>
      <c r="AR369">
        <f t="shared" si="102"/>
        <v>1.070154577883472E-2</v>
      </c>
      <c r="AS369">
        <f t="shared" si="102"/>
        <v>9.6158312277051117E-3</v>
      </c>
      <c r="AT369">
        <f t="shared" si="102"/>
        <v>7.064692330558859E-3</v>
      </c>
      <c r="AU369">
        <f t="shared" si="102"/>
        <v>4.0421094678953617E-3</v>
      </c>
      <c r="AV369">
        <f t="shared" si="102"/>
        <v>3.7727129161712245E-3</v>
      </c>
      <c r="AW369">
        <f t="shared" si="102"/>
        <v>2.248067776456599E-3</v>
      </c>
      <c r="AX369">
        <f t="shared" si="102"/>
        <v>1.6721165279429251E-4</v>
      </c>
      <c r="AY369">
        <f t="shared" si="102"/>
        <v>1.4050423602853744E-4</v>
      </c>
      <c r="AZ369">
        <f t="shared" si="106"/>
        <v>0</v>
      </c>
      <c r="BA369">
        <f t="shared" si="92"/>
        <v>0</v>
      </c>
      <c r="BC369">
        <f t="shared" si="88"/>
        <v>-0.31166374800052316</v>
      </c>
      <c r="BD369">
        <f t="shared" si="88"/>
        <v>-0.30940019673311875</v>
      </c>
      <c r="BE369">
        <f t="shared" si="88"/>
        <v>-0.28629561398656522</v>
      </c>
      <c r="BF369">
        <f t="shared" si="88"/>
        <v>-0.23469140082603768</v>
      </c>
      <c r="BG369">
        <f t="shared" si="88"/>
        <v>-0.22771300925701604</v>
      </c>
      <c r="BH369">
        <f t="shared" si="88"/>
        <v>-0.20813920977967187</v>
      </c>
      <c r="BI369">
        <f t="shared" si="104"/>
        <v>-0.17518767569390989</v>
      </c>
      <c r="BJ369">
        <f t="shared" si="104"/>
        <v>-0.17136733459293541</v>
      </c>
      <c r="BK369">
        <f t="shared" si="104"/>
        <v>-0.14455716848080746</v>
      </c>
      <c r="BL369">
        <f t="shared" si="104"/>
        <v>-5.6225755383597413E-2</v>
      </c>
      <c r="BM369">
        <f t="shared" si="104"/>
        <v>-5.2571660624855743E-2</v>
      </c>
      <c r="BN369">
        <f t="shared" si="104"/>
        <v>0</v>
      </c>
    </row>
    <row r="370" spans="1:66">
      <c r="A370" s="3" t="s">
        <v>121</v>
      </c>
      <c r="B370" s="1">
        <v>86</v>
      </c>
      <c r="C370" s="1">
        <v>146</v>
      </c>
      <c r="D370" s="1">
        <v>83</v>
      </c>
      <c r="E370" s="1">
        <v>87</v>
      </c>
      <c r="F370" s="1">
        <v>45</v>
      </c>
      <c r="G370" s="1">
        <v>43</v>
      </c>
      <c r="H370" s="1">
        <v>40</v>
      </c>
      <c r="I370" s="1">
        <v>14</v>
      </c>
      <c r="J370" s="1">
        <v>39</v>
      </c>
      <c r="K370" s="1">
        <v>6</v>
      </c>
      <c r="L370" s="1">
        <v>0</v>
      </c>
      <c r="M370" s="1">
        <v>12</v>
      </c>
      <c r="N370">
        <v>0</v>
      </c>
      <c r="O370">
        <f t="shared" si="98"/>
        <v>601</v>
      </c>
      <c r="R370">
        <f t="shared" si="101"/>
        <v>146</v>
      </c>
      <c r="S370">
        <f t="shared" si="101"/>
        <v>87</v>
      </c>
      <c r="T370">
        <f t="shared" si="101"/>
        <v>86</v>
      </c>
      <c r="U370">
        <f t="shared" si="101"/>
        <v>83</v>
      </c>
      <c r="V370">
        <f t="shared" si="101"/>
        <v>45</v>
      </c>
      <c r="W370">
        <f t="shared" si="101"/>
        <v>43</v>
      </c>
      <c r="X370">
        <f t="shared" si="101"/>
        <v>40</v>
      </c>
      <c r="Y370">
        <f t="shared" si="101"/>
        <v>39</v>
      </c>
      <c r="Z370">
        <f t="shared" si="101"/>
        <v>14</v>
      </c>
      <c r="AA370">
        <f t="shared" si="101"/>
        <v>12</v>
      </c>
      <c r="AB370">
        <f t="shared" si="101"/>
        <v>6</v>
      </c>
      <c r="AC370">
        <f t="shared" si="105"/>
        <v>0</v>
      </c>
      <c r="AD370">
        <f t="shared" si="91"/>
        <v>0</v>
      </c>
      <c r="AE370">
        <f t="shared" si="93"/>
        <v>601</v>
      </c>
      <c r="AF370">
        <f t="shared" si="103"/>
        <v>402</v>
      </c>
      <c r="AG370">
        <f t="shared" si="94"/>
        <v>0</v>
      </c>
      <c r="AI370">
        <f t="shared" si="95"/>
        <v>0.6688851913477537</v>
      </c>
      <c r="AJ370">
        <f t="shared" si="96"/>
        <v>0.13992486178055982</v>
      </c>
      <c r="AK370">
        <f t="shared" si="97"/>
        <v>-2.1274469318350011</v>
      </c>
      <c r="AO370">
        <f t="shared" si="102"/>
        <v>5.9014233072444432E-2</v>
      </c>
      <c r="AP370">
        <f t="shared" si="102"/>
        <v>2.0955091486457682E-2</v>
      </c>
      <c r="AQ370">
        <f t="shared" si="102"/>
        <v>2.0476133787005024E-2</v>
      </c>
      <c r="AR370">
        <f t="shared" si="102"/>
        <v>1.9072483188031036E-2</v>
      </c>
      <c r="AS370">
        <f t="shared" si="102"/>
        <v>5.6062967710499142E-3</v>
      </c>
      <c r="AT370">
        <f t="shared" si="102"/>
        <v>5.119033446751256E-3</v>
      </c>
      <c r="AU370">
        <f t="shared" si="102"/>
        <v>4.4296665845332652E-3</v>
      </c>
      <c r="AV370">
        <f t="shared" si="102"/>
        <v>4.2109517969219348E-3</v>
      </c>
      <c r="AW370">
        <f t="shared" si="102"/>
        <v>5.4263415660532502E-4</v>
      </c>
      <c r="AX370">
        <f t="shared" si="102"/>
        <v>3.9866999260799389E-4</v>
      </c>
      <c r="AY370">
        <f t="shared" si="102"/>
        <v>9.9667498151998472E-5</v>
      </c>
      <c r="AZ370">
        <f t="shared" si="106"/>
        <v>0</v>
      </c>
      <c r="BA370">
        <f t="shared" si="92"/>
        <v>0</v>
      </c>
      <c r="BC370">
        <f t="shared" si="88"/>
        <v>-0.34374092125245126</v>
      </c>
      <c r="BD370">
        <f t="shared" si="88"/>
        <v>-0.2797732994702401</v>
      </c>
      <c r="BE370">
        <f t="shared" si="88"/>
        <v>-0.2782118084729221</v>
      </c>
      <c r="BF370">
        <f t="shared" si="88"/>
        <v>-0.27341033131331877</v>
      </c>
      <c r="BG370">
        <f t="shared" si="88"/>
        <v>-0.19407148088921791</v>
      </c>
      <c r="BH370">
        <f t="shared" si="88"/>
        <v>-0.18869879735472672</v>
      </c>
      <c r="BI370">
        <f t="shared" si="104"/>
        <v>-0.18034712016114948</v>
      </c>
      <c r="BJ370">
        <f t="shared" si="104"/>
        <v>-0.17748136147723276</v>
      </c>
      <c r="BK370">
        <f t="shared" si="104"/>
        <v>-8.7576583142893988E-2</v>
      </c>
      <c r="BL370">
        <f t="shared" si="104"/>
        <v>-7.8143526484137249E-2</v>
      </c>
      <c r="BM370">
        <f t="shared" si="104"/>
        <v>-4.5991701816710334E-2</v>
      </c>
      <c r="BN370">
        <f t="shared" si="104"/>
        <v>0</v>
      </c>
    </row>
    <row r="371" spans="1:66">
      <c r="A371" s="3" t="s">
        <v>122</v>
      </c>
      <c r="B371" s="1">
        <v>303</v>
      </c>
      <c r="C371" s="1">
        <v>298</v>
      </c>
      <c r="D371" s="1">
        <v>267</v>
      </c>
      <c r="E371" s="1">
        <v>186</v>
      </c>
      <c r="F371" s="1">
        <v>141</v>
      </c>
      <c r="G371" s="1">
        <v>144</v>
      </c>
      <c r="H371" s="1">
        <v>126</v>
      </c>
      <c r="I371" s="1">
        <v>68</v>
      </c>
      <c r="J371" s="1">
        <v>74</v>
      </c>
      <c r="K371" s="1">
        <v>35</v>
      </c>
      <c r="L371" s="1">
        <v>221</v>
      </c>
      <c r="M371" s="1">
        <v>35</v>
      </c>
      <c r="N371">
        <v>0</v>
      </c>
      <c r="O371">
        <f t="shared" si="98"/>
        <v>1898</v>
      </c>
      <c r="R371">
        <f t="shared" si="101"/>
        <v>303</v>
      </c>
      <c r="S371">
        <f t="shared" si="101"/>
        <v>298</v>
      </c>
      <c r="T371">
        <f t="shared" si="101"/>
        <v>267</v>
      </c>
      <c r="U371">
        <f t="shared" si="101"/>
        <v>221</v>
      </c>
      <c r="V371">
        <f t="shared" si="101"/>
        <v>186</v>
      </c>
      <c r="W371">
        <f t="shared" si="101"/>
        <v>144</v>
      </c>
      <c r="X371">
        <f t="shared" si="101"/>
        <v>141</v>
      </c>
      <c r="Y371">
        <f t="shared" si="101"/>
        <v>126</v>
      </c>
      <c r="Z371">
        <f t="shared" si="101"/>
        <v>74</v>
      </c>
      <c r="AA371">
        <f t="shared" si="101"/>
        <v>68</v>
      </c>
      <c r="AB371">
        <f t="shared" si="101"/>
        <v>35</v>
      </c>
      <c r="AC371">
        <f t="shared" si="105"/>
        <v>35</v>
      </c>
      <c r="AD371">
        <f t="shared" si="91"/>
        <v>0</v>
      </c>
      <c r="AE371">
        <f t="shared" si="93"/>
        <v>1898</v>
      </c>
      <c r="AF371">
        <f t="shared" si="103"/>
        <v>1089</v>
      </c>
      <c r="AG371">
        <f t="shared" si="94"/>
        <v>0</v>
      </c>
      <c r="AI371">
        <f t="shared" si="95"/>
        <v>0.57376185458377238</v>
      </c>
      <c r="AJ371">
        <f t="shared" si="96"/>
        <v>0.11225337302534638</v>
      </c>
      <c r="AK371">
        <f t="shared" si="97"/>
        <v>-2.2994123467681926</v>
      </c>
      <c r="AO371">
        <f t="shared" si="102"/>
        <v>2.5485481361890557E-2</v>
      </c>
      <c r="AP371">
        <f t="shared" si="102"/>
        <v>2.4651316176642041E-2</v>
      </c>
      <c r="AQ371">
        <f t="shared" si="102"/>
        <v>1.9789285155135294E-2</v>
      </c>
      <c r="AR371">
        <f t="shared" si="102"/>
        <v>1.3557890786263838E-2</v>
      </c>
      <c r="AS371">
        <f t="shared" si="102"/>
        <v>9.6035869380558091E-3</v>
      </c>
      <c r="AT371">
        <f t="shared" si="102"/>
        <v>5.7561561668263758E-3</v>
      </c>
      <c r="AU371">
        <f t="shared" si="102"/>
        <v>5.5188146582115715E-3</v>
      </c>
      <c r="AV371">
        <f t="shared" si="102"/>
        <v>4.4070570652264421E-3</v>
      </c>
      <c r="AW371">
        <f t="shared" si="102"/>
        <v>1.5200960247656844E-3</v>
      </c>
      <c r="AX371">
        <f t="shared" si="102"/>
        <v>1.2835872933740912E-3</v>
      </c>
      <c r="AY371">
        <f t="shared" si="102"/>
        <v>3.4005069947734903E-4</v>
      </c>
      <c r="AZ371">
        <f t="shared" si="106"/>
        <v>3.4005069947734903E-4</v>
      </c>
      <c r="BA371">
        <f t="shared" si="92"/>
        <v>0</v>
      </c>
      <c r="BC371">
        <f t="shared" si="88"/>
        <v>-0.29291434226508573</v>
      </c>
      <c r="BD371">
        <f t="shared" si="88"/>
        <v>-0.29069326807903673</v>
      </c>
      <c r="BE371">
        <f t="shared" si="88"/>
        <v>-0.27590571899130112</v>
      </c>
      <c r="BF371">
        <f t="shared" ref="BF371:BK434" si="107">IF(U371=0,0,(U371/$AE371)*LN(U371/$AE371))</f>
        <v>-0.25038825835675377</v>
      </c>
      <c r="BG371">
        <f t="shared" si="107"/>
        <v>-0.22763041665697625</v>
      </c>
      <c r="BH371">
        <f t="shared" si="107"/>
        <v>-0.19564749518520425</v>
      </c>
      <c r="BI371">
        <f t="shared" si="104"/>
        <v>-0.19313553662783478</v>
      </c>
      <c r="BJ371">
        <f t="shared" si="104"/>
        <v>-0.18005612913567848</v>
      </c>
      <c r="BK371">
        <f t="shared" si="104"/>
        <v>-0.12649753717674503</v>
      </c>
      <c r="BL371">
        <f t="shared" si="104"/>
        <v>-0.11927043342021924</v>
      </c>
      <c r="BM371">
        <f t="shared" si="104"/>
        <v>-7.3636605436678659E-2</v>
      </c>
      <c r="BN371">
        <f t="shared" si="104"/>
        <v>-7.3636605436678659E-2</v>
      </c>
    </row>
    <row r="372" spans="1:66">
      <c r="A372" s="3" t="s">
        <v>123</v>
      </c>
      <c r="B372" s="1">
        <v>78</v>
      </c>
      <c r="C372" s="1">
        <v>137</v>
      </c>
      <c r="D372" s="1">
        <v>115</v>
      </c>
      <c r="E372" s="1">
        <v>41</v>
      </c>
      <c r="F372" s="1">
        <v>31</v>
      </c>
      <c r="G372" s="1">
        <v>30</v>
      </c>
      <c r="H372" s="1">
        <v>25</v>
      </c>
      <c r="I372" s="1">
        <v>4</v>
      </c>
      <c r="J372" s="1">
        <v>19</v>
      </c>
      <c r="K372" s="1">
        <v>23</v>
      </c>
      <c r="L372" s="1">
        <v>53</v>
      </c>
      <c r="M372" s="1">
        <v>25</v>
      </c>
      <c r="N372">
        <v>0</v>
      </c>
      <c r="O372">
        <f t="shared" si="98"/>
        <v>581</v>
      </c>
      <c r="R372">
        <f t="shared" si="101"/>
        <v>137</v>
      </c>
      <c r="S372">
        <f t="shared" si="101"/>
        <v>115</v>
      </c>
      <c r="T372">
        <f t="shared" si="101"/>
        <v>78</v>
      </c>
      <c r="U372">
        <f t="shared" si="101"/>
        <v>53</v>
      </c>
      <c r="V372">
        <f t="shared" si="101"/>
        <v>41</v>
      </c>
      <c r="W372">
        <f t="shared" si="101"/>
        <v>31</v>
      </c>
      <c r="X372">
        <f t="shared" si="101"/>
        <v>30</v>
      </c>
      <c r="Y372">
        <f t="shared" si="101"/>
        <v>25</v>
      </c>
      <c r="Z372">
        <f t="shared" si="101"/>
        <v>25</v>
      </c>
      <c r="AA372">
        <f t="shared" si="101"/>
        <v>23</v>
      </c>
      <c r="AB372">
        <f t="shared" si="101"/>
        <v>19</v>
      </c>
      <c r="AC372">
        <f t="shared" si="105"/>
        <v>4</v>
      </c>
      <c r="AD372">
        <f t="shared" si="91"/>
        <v>0</v>
      </c>
      <c r="AE372">
        <f t="shared" si="93"/>
        <v>581</v>
      </c>
      <c r="AF372">
        <f t="shared" si="103"/>
        <v>383</v>
      </c>
      <c r="AG372">
        <f t="shared" si="94"/>
        <v>0</v>
      </c>
      <c r="AI372">
        <f t="shared" si="95"/>
        <v>0.65920826161790014</v>
      </c>
      <c r="AJ372">
        <f t="shared" si="96"/>
        <v>0.13800468656035503</v>
      </c>
      <c r="AK372">
        <f t="shared" si="97"/>
        <v>-2.1904839801178655</v>
      </c>
      <c r="AO372">
        <f t="shared" si="102"/>
        <v>5.5601802340910229E-2</v>
      </c>
      <c r="AP372">
        <f t="shared" si="102"/>
        <v>3.917810410562831E-2</v>
      </c>
      <c r="AQ372">
        <f t="shared" si="102"/>
        <v>1.8023409102354837E-2</v>
      </c>
      <c r="AR372">
        <f t="shared" si="102"/>
        <v>8.3214589363107706E-3</v>
      </c>
      <c r="AS372">
        <f t="shared" si="102"/>
        <v>4.9798406806473494E-3</v>
      </c>
      <c r="AT372">
        <f t="shared" si="102"/>
        <v>2.8468928578834641E-3</v>
      </c>
      <c r="AU372">
        <f t="shared" si="102"/>
        <v>2.6661847784548568E-3</v>
      </c>
      <c r="AV372">
        <f t="shared" si="102"/>
        <v>1.8515172072603172E-3</v>
      </c>
      <c r="AW372">
        <f t="shared" si="102"/>
        <v>1.8515172072603172E-3</v>
      </c>
      <c r="AX372">
        <f t="shared" si="102"/>
        <v>1.5671241642251327E-3</v>
      </c>
      <c r="AY372">
        <f t="shared" si="102"/>
        <v>1.0694363389135595E-3</v>
      </c>
      <c r="AZ372">
        <f t="shared" si="106"/>
        <v>4.7398840505864129E-5</v>
      </c>
      <c r="BA372">
        <f t="shared" si="92"/>
        <v>0</v>
      </c>
      <c r="BC372">
        <f t="shared" ref="BC372:BH435" si="108">IF(R372=0,0,(R372/$AE372)*LN(R372/$AE372))</f>
        <v>-0.34067722349442126</v>
      </c>
      <c r="BD372">
        <f t="shared" si="108"/>
        <v>-0.32061814505369368</v>
      </c>
      <c r="BE372">
        <f t="shared" si="108"/>
        <v>-0.26958222126103432</v>
      </c>
      <c r="BF372">
        <f t="shared" si="107"/>
        <v>-0.21842739878638354</v>
      </c>
      <c r="BG372">
        <f t="shared" si="107"/>
        <v>-0.18708834130129384</v>
      </c>
      <c r="BH372">
        <f t="shared" si="107"/>
        <v>-0.15637464737240914</v>
      </c>
      <c r="BI372">
        <f t="shared" si="104"/>
        <v>-0.15302341007864487</v>
      </c>
      <c r="BJ372">
        <f t="shared" si="104"/>
        <v>-0.13536467005093419</v>
      </c>
      <c r="BK372">
        <f t="shared" si="104"/>
        <v>-0.13536467005093419</v>
      </c>
      <c r="BL372">
        <f t="shared" si="104"/>
        <v>-0.1278363174547737</v>
      </c>
      <c r="BM372">
        <f t="shared" si="104"/>
        <v>-0.1118518481515042</v>
      </c>
      <c r="BN372">
        <f t="shared" si="104"/>
        <v>-3.4275087061838357E-2</v>
      </c>
    </row>
    <row r="373" spans="1:66">
      <c r="A373" s="3" t="s">
        <v>124</v>
      </c>
      <c r="B373" s="1">
        <v>142</v>
      </c>
      <c r="C373" s="1">
        <v>157</v>
      </c>
      <c r="D373" s="1">
        <v>112</v>
      </c>
      <c r="E373" s="1">
        <v>89</v>
      </c>
      <c r="F373" s="1">
        <v>61</v>
      </c>
      <c r="G373" s="1">
        <v>74</v>
      </c>
      <c r="H373" s="1">
        <v>42</v>
      </c>
      <c r="I373" s="1">
        <v>6</v>
      </c>
      <c r="J373" s="1">
        <v>18</v>
      </c>
      <c r="K373" s="1">
        <v>9</v>
      </c>
      <c r="L373" s="1">
        <v>43</v>
      </c>
      <c r="M373" s="1">
        <v>5</v>
      </c>
      <c r="N373">
        <v>0</v>
      </c>
      <c r="O373">
        <f t="shared" si="98"/>
        <v>758</v>
      </c>
      <c r="R373">
        <f t="shared" si="101"/>
        <v>157</v>
      </c>
      <c r="S373">
        <f t="shared" si="101"/>
        <v>142</v>
      </c>
      <c r="T373">
        <f t="shared" si="101"/>
        <v>112</v>
      </c>
      <c r="U373">
        <f t="shared" si="101"/>
        <v>89</v>
      </c>
      <c r="V373">
        <f t="shared" si="101"/>
        <v>74</v>
      </c>
      <c r="W373">
        <f t="shared" si="101"/>
        <v>61</v>
      </c>
      <c r="X373">
        <f t="shared" si="101"/>
        <v>43</v>
      </c>
      <c r="Y373">
        <f t="shared" si="101"/>
        <v>42</v>
      </c>
      <c r="Z373">
        <f t="shared" si="101"/>
        <v>18</v>
      </c>
      <c r="AA373">
        <f t="shared" si="101"/>
        <v>9</v>
      </c>
      <c r="AB373">
        <f t="shared" si="101"/>
        <v>6</v>
      </c>
      <c r="AC373">
        <f t="shared" si="105"/>
        <v>5</v>
      </c>
      <c r="AD373">
        <f t="shared" si="91"/>
        <v>0</v>
      </c>
      <c r="AE373">
        <f t="shared" si="93"/>
        <v>758</v>
      </c>
      <c r="AF373">
        <f t="shared" si="103"/>
        <v>500</v>
      </c>
      <c r="AG373">
        <f t="shared" si="94"/>
        <v>0</v>
      </c>
      <c r="AI373">
        <f t="shared" si="95"/>
        <v>0.65963060686015829</v>
      </c>
      <c r="AJ373">
        <f t="shared" si="96"/>
        <v>0.13671932108520549</v>
      </c>
      <c r="AK373">
        <f t="shared" si="97"/>
        <v>-2.1397917565125892</v>
      </c>
      <c r="AO373">
        <f t="shared" si="102"/>
        <v>4.2900355748010668E-2</v>
      </c>
      <c r="AP373">
        <f t="shared" si="102"/>
        <v>3.5094436825140456E-2</v>
      </c>
      <c r="AQ373">
        <f t="shared" si="102"/>
        <v>2.1832206681936216E-2</v>
      </c>
      <c r="AR373">
        <f t="shared" si="102"/>
        <v>1.3786105638362307E-2</v>
      </c>
      <c r="AS373">
        <f t="shared" si="102"/>
        <v>9.5307050215467735E-3</v>
      </c>
      <c r="AT373">
        <f t="shared" si="102"/>
        <v>6.4762150082497329E-3</v>
      </c>
      <c r="AU373">
        <f t="shared" si="102"/>
        <v>3.2180923273995589E-3</v>
      </c>
      <c r="AV373">
        <f t="shared" si="102"/>
        <v>3.07015406464728E-3</v>
      </c>
      <c r="AW373">
        <f t="shared" si="102"/>
        <v>5.6390584860868404E-4</v>
      </c>
      <c r="AX373">
        <f t="shared" si="102"/>
        <v>1.4097646215217101E-4</v>
      </c>
      <c r="AY373">
        <f t="shared" si="102"/>
        <v>6.2656205400964918E-5</v>
      </c>
      <c r="AZ373">
        <f t="shared" si="106"/>
        <v>4.3511253750670077E-5</v>
      </c>
      <c r="BA373">
        <f t="shared" si="92"/>
        <v>0</v>
      </c>
      <c r="BC373">
        <f t="shared" si="108"/>
        <v>-0.32610382599758309</v>
      </c>
      <c r="BD373">
        <f t="shared" si="108"/>
        <v>-0.31375936488369094</v>
      </c>
      <c r="BE373">
        <f t="shared" si="108"/>
        <v>-0.2825391366845581</v>
      </c>
      <c r="BF373">
        <f t="shared" si="107"/>
        <v>-0.25150683959895859</v>
      </c>
      <c r="BG373">
        <f t="shared" si="107"/>
        <v>-0.22713687815359757</v>
      </c>
      <c r="BH373">
        <f t="shared" si="107"/>
        <v>-0.20278150502587425</v>
      </c>
      <c r="BI373">
        <f t="shared" si="104"/>
        <v>-0.1627807132029008</v>
      </c>
      <c r="BJ373">
        <f t="shared" si="104"/>
        <v>-0.16029891586949621</v>
      </c>
      <c r="BK373">
        <f t="shared" si="104"/>
        <v>-8.8820065038828139E-2</v>
      </c>
      <c r="BL373">
        <f t="shared" si="104"/>
        <v>-5.2640012235825026E-2</v>
      </c>
      <c r="BM373">
        <f t="shared" si="104"/>
        <v>-3.8302827834414119E-2</v>
      </c>
      <c r="BN373">
        <f t="shared" si="104"/>
        <v>-3.3121671986861952E-2</v>
      </c>
    </row>
    <row r="374" spans="1:66">
      <c r="A374" s="3" t="s">
        <v>125</v>
      </c>
      <c r="B374" s="1">
        <v>241</v>
      </c>
      <c r="C374" s="1">
        <v>202</v>
      </c>
      <c r="D374" s="1">
        <v>95</v>
      </c>
      <c r="E374" s="1">
        <v>163</v>
      </c>
      <c r="F374" s="1">
        <v>43</v>
      </c>
      <c r="G374" s="1">
        <v>231</v>
      </c>
      <c r="H374" s="1">
        <v>87</v>
      </c>
      <c r="I374" s="1">
        <v>9</v>
      </c>
      <c r="J374" s="1">
        <v>75</v>
      </c>
      <c r="K374" s="1">
        <v>20</v>
      </c>
      <c r="L374" s="1">
        <v>100</v>
      </c>
      <c r="M374" s="1">
        <v>29</v>
      </c>
      <c r="N374">
        <v>0</v>
      </c>
      <c r="O374">
        <f t="shared" si="98"/>
        <v>1295</v>
      </c>
      <c r="R374">
        <f t="shared" si="101"/>
        <v>241</v>
      </c>
      <c r="S374">
        <f t="shared" si="101"/>
        <v>231</v>
      </c>
      <c r="T374">
        <f t="shared" si="101"/>
        <v>202</v>
      </c>
      <c r="U374">
        <f t="shared" si="101"/>
        <v>163</v>
      </c>
      <c r="V374">
        <f t="shared" si="101"/>
        <v>100</v>
      </c>
      <c r="W374">
        <f t="shared" si="101"/>
        <v>95</v>
      </c>
      <c r="X374">
        <f t="shared" si="101"/>
        <v>87</v>
      </c>
      <c r="Y374">
        <f t="shared" si="101"/>
        <v>75</v>
      </c>
      <c r="Z374">
        <f t="shared" si="101"/>
        <v>43</v>
      </c>
      <c r="AA374">
        <f t="shared" si="101"/>
        <v>29</v>
      </c>
      <c r="AB374">
        <f t="shared" si="101"/>
        <v>20</v>
      </c>
      <c r="AC374">
        <f t="shared" si="105"/>
        <v>9</v>
      </c>
      <c r="AD374">
        <f t="shared" si="91"/>
        <v>0</v>
      </c>
      <c r="AE374">
        <f t="shared" si="93"/>
        <v>1295</v>
      </c>
      <c r="AF374">
        <f t="shared" si="103"/>
        <v>837</v>
      </c>
      <c r="AG374">
        <f t="shared" si="94"/>
        <v>0</v>
      </c>
      <c r="AI374">
        <f t="shared" si="95"/>
        <v>0.64633204633204633</v>
      </c>
      <c r="AJ374">
        <f t="shared" si="96"/>
        <v>0.12772916325039876</v>
      </c>
      <c r="AK374">
        <f t="shared" si="97"/>
        <v>-2.2039959366364208</v>
      </c>
      <c r="AO374">
        <f t="shared" si="102"/>
        <v>3.4633353706712777E-2</v>
      </c>
      <c r="AP374">
        <f t="shared" si="102"/>
        <v>3.1818845872899931E-2</v>
      </c>
      <c r="AQ374">
        <f t="shared" si="102"/>
        <v>2.4331181705699083E-2</v>
      </c>
      <c r="AR374">
        <f t="shared" si="102"/>
        <v>1.5842936151816457E-2</v>
      </c>
      <c r="AS374">
        <f t="shared" si="102"/>
        <v>5.9629403258746883E-3</v>
      </c>
      <c r="AT374">
        <f t="shared" si="102"/>
        <v>5.381553644101908E-3</v>
      </c>
      <c r="AU374">
        <f t="shared" si="102"/>
        <v>4.5133495326545522E-3</v>
      </c>
      <c r="AV374">
        <f t="shared" si="102"/>
        <v>3.3541539333045126E-3</v>
      </c>
      <c r="AW374">
        <f t="shared" si="102"/>
        <v>1.1025476662542299E-3</v>
      </c>
      <c r="AX374">
        <f t="shared" si="102"/>
        <v>5.0148328140606126E-4</v>
      </c>
      <c r="AY374">
        <f t="shared" si="102"/>
        <v>2.3851761303498757E-4</v>
      </c>
      <c r="AZ374">
        <f t="shared" si="106"/>
        <v>4.8299816639584975E-5</v>
      </c>
      <c r="BA374">
        <f t="shared" si="92"/>
        <v>0</v>
      </c>
      <c r="BC374">
        <f t="shared" si="108"/>
        <v>-0.31292203767950494</v>
      </c>
      <c r="BD374">
        <f t="shared" si="108"/>
        <v>-0.30749725783346421</v>
      </c>
      <c r="BE374">
        <f t="shared" si="108"/>
        <v>-0.28981903621617877</v>
      </c>
      <c r="BF374">
        <f t="shared" si="107"/>
        <v>-0.26086491973149095</v>
      </c>
      <c r="BG374">
        <f t="shared" si="107"/>
        <v>-0.19776801452861367</v>
      </c>
      <c r="BH374">
        <f t="shared" si="107"/>
        <v>-0.19164244234798783</v>
      </c>
      <c r="BI374">
        <f t="shared" si="104"/>
        <v>-0.18141400264608318</v>
      </c>
      <c r="BJ374">
        <f t="shared" si="104"/>
        <v>-0.16498713478362903</v>
      </c>
      <c r="BK374">
        <f t="shared" si="104"/>
        <v>-0.11306396286712221</v>
      </c>
      <c r="BL374">
        <f t="shared" si="104"/>
        <v>-8.5073462687465448E-2</v>
      </c>
      <c r="BM374">
        <f t="shared" si="104"/>
        <v>-6.4409786881538963E-2</v>
      </c>
      <c r="BN374">
        <f t="shared" si="104"/>
        <v>-3.4533878433341131E-2</v>
      </c>
    </row>
    <row r="375" spans="1:66">
      <c r="A375" s="3" t="s">
        <v>126</v>
      </c>
      <c r="B375" s="1">
        <v>117</v>
      </c>
      <c r="C375" s="1">
        <v>123</v>
      </c>
      <c r="D375" s="1">
        <v>109</v>
      </c>
      <c r="E375" s="1">
        <v>133</v>
      </c>
      <c r="F375" s="1">
        <v>64</v>
      </c>
      <c r="G375" s="1">
        <v>30</v>
      </c>
      <c r="H375" s="1">
        <v>36</v>
      </c>
      <c r="I375" s="1">
        <v>4</v>
      </c>
      <c r="J375" s="1">
        <v>16</v>
      </c>
      <c r="K375" s="1">
        <v>19</v>
      </c>
      <c r="L375" s="1">
        <v>116</v>
      </c>
      <c r="M375" s="1">
        <v>9</v>
      </c>
      <c r="N375">
        <v>0</v>
      </c>
      <c r="O375">
        <f t="shared" si="98"/>
        <v>776</v>
      </c>
      <c r="R375">
        <f t="shared" si="101"/>
        <v>133</v>
      </c>
      <c r="S375">
        <f t="shared" si="101"/>
        <v>123</v>
      </c>
      <c r="T375">
        <f t="shared" si="101"/>
        <v>117</v>
      </c>
      <c r="U375">
        <f t="shared" si="101"/>
        <v>116</v>
      </c>
      <c r="V375">
        <f t="shared" si="101"/>
        <v>109</v>
      </c>
      <c r="W375">
        <f t="shared" si="101"/>
        <v>64</v>
      </c>
      <c r="X375">
        <f t="shared" si="101"/>
        <v>36</v>
      </c>
      <c r="Y375">
        <f t="shared" si="101"/>
        <v>30</v>
      </c>
      <c r="Z375">
        <f t="shared" si="101"/>
        <v>19</v>
      </c>
      <c r="AA375">
        <f t="shared" si="101"/>
        <v>16</v>
      </c>
      <c r="AB375">
        <f t="shared" si="101"/>
        <v>9</v>
      </c>
      <c r="AC375">
        <f t="shared" si="105"/>
        <v>4</v>
      </c>
      <c r="AD375">
        <f t="shared" si="91"/>
        <v>0</v>
      </c>
      <c r="AE375">
        <f t="shared" si="93"/>
        <v>776</v>
      </c>
      <c r="AF375">
        <f t="shared" si="103"/>
        <v>489</v>
      </c>
      <c r="AG375">
        <f t="shared" si="94"/>
        <v>0</v>
      </c>
      <c r="AI375">
        <f t="shared" si="95"/>
        <v>0.63015463917525771</v>
      </c>
      <c r="AJ375">
        <f t="shared" si="96"/>
        <v>0.13094178446168558</v>
      </c>
      <c r="AK375">
        <f t="shared" si="97"/>
        <v>-2.1630443747750214</v>
      </c>
      <c r="AO375">
        <f t="shared" si="102"/>
        <v>2.9375132851525137E-2</v>
      </c>
      <c r="AP375">
        <f t="shared" si="102"/>
        <v>2.512388404718886E-2</v>
      </c>
      <c r="AQ375">
        <f t="shared" si="102"/>
        <v>2.2732556594749705E-2</v>
      </c>
      <c r="AR375">
        <f t="shared" si="102"/>
        <v>2.2345626527792539E-2</v>
      </c>
      <c r="AS375">
        <f t="shared" si="102"/>
        <v>1.9730112126687214E-2</v>
      </c>
      <c r="AT375">
        <f t="shared" si="102"/>
        <v>6.8019980869380376E-3</v>
      </c>
      <c r="AU375">
        <f t="shared" si="102"/>
        <v>2.1521947071952386E-3</v>
      </c>
      <c r="AV375">
        <f t="shared" si="102"/>
        <v>1.4945796577744714E-3</v>
      </c>
      <c r="AW375">
        <f t="shared" si="102"/>
        <v>5.9949250717398236E-4</v>
      </c>
      <c r="AX375">
        <f t="shared" si="102"/>
        <v>4.2512488043362735E-4</v>
      </c>
      <c r="AY375">
        <f t="shared" si="102"/>
        <v>1.3451216919970241E-4</v>
      </c>
      <c r="AZ375">
        <f t="shared" si="106"/>
        <v>2.6570305027101709E-5</v>
      </c>
      <c r="BA375">
        <f t="shared" si="92"/>
        <v>0</v>
      </c>
      <c r="BC375">
        <f t="shared" si="108"/>
        <v>-0.30230135455009649</v>
      </c>
      <c r="BD375">
        <f t="shared" si="108"/>
        <v>-0.29196144880377389</v>
      </c>
      <c r="BE375">
        <f t="shared" si="108"/>
        <v>-0.2852596578480659</v>
      </c>
      <c r="BF375">
        <f t="shared" si="107"/>
        <v>-0.28410467805788026</v>
      </c>
      <c r="BG375">
        <f t="shared" si="107"/>
        <v>-0.27570322878478631</v>
      </c>
      <c r="BH375">
        <f t="shared" si="107"/>
        <v>-0.20579541746998326</v>
      </c>
      <c r="BI375">
        <f t="shared" si="104"/>
        <v>-0.14245207337909269</v>
      </c>
      <c r="BJ375">
        <f t="shared" si="104"/>
        <v>-0.12575857494282464</v>
      </c>
      <c r="BK375">
        <f t="shared" si="104"/>
        <v>-9.0830615050668542E-2</v>
      </c>
      <c r="BL375">
        <f t="shared" si="104"/>
        <v>-8.0032243256565716E-2</v>
      </c>
      <c r="BM375">
        <f t="shared" si="104"/>
        <v>-5.1691174594874989E-2</v>
      </c>
      <c r="BN375">
        <f t="shared" si="104"/>
        <v>-2.7153908036408908E-2</v>
      </c>
    </row>
    <row r="376" spans="1:66">
      <c r="A376" s="3" t="s">
        <v>127</v>
      </c>
      <c r="B376" s="1">
        <v>148</v>
      </c>
      <c r="C376" s="1">
        <v>107</v>
      </c>
      <c r="D376" s="1">
        <v>63</v>
      </c>
      <c r="E376" s="1">
        <v>180</v>
      </c>
      <c r="F376" s="1">
        <v>60</v>
      </c>
      <c r="G376" s="1">
        <v>72</v>
      </c>
      <c r="H376" s="1">
        <v>62</v>
      </c>
      <c r="I376" s="1">
        <v>2</v>
      </c>
      <c r="J376" s="1">
        <v>45</v>
      </c>
      <c r="K376" s="1">
        <v>31</v>
      </c>
      <c r="L376" s="1">
        <v>53</v>
      </c>
      <c r="M376" s="1">
        <v>17</v>
      </c>
      <c r="N376">
        <v>0</v>
      </c>
      <c r="O376">
        <f t="shared" si="98"/>
        <v>840</v>
      </c>
      <c r="R376">
        <f t="shared" si="101"/>
        <v>180</v>
      </c>
      <c r="S376">
        <f t="shared" si="101"/>
        <v>148</v>
      </c>
      <c r="T376">
        <f t="shared" si="101"/>
        <v>107</v>
      </c>
      <c r="U376">
        <f t="shared" si="101"/>
        <v>72</v>
      </c>
      <c r="V376">
        <f t="shared" si="101"/>
        <v>63</v>
      </c>
      <c r="W376">
        <f t="shared" si="101"/>
        <v>62</v>
      </c>
      <c r="X376">
        <f t="shared" si="101"/>
        <v>60</v>
      </c>
      <c r="Y376">
        <f t="shared" si="101"/>
        <v>53</v>
      </c>
      <c r="Z376">
        <f t="shared" si="101"/>
        <v>45</v>
      </c>
      <c r="AA376">
        <f t="shared" si="101"/>
        <v>31</v>
      </c>
      <c r="AB376">
        <f t="shared" si="101"/>
        <v>17</v>
      </c>
      <c r="AC376">
        <f t="shared" si="105"/>
        <v>2</v>
      </c>
      <c r="AD376">
        <f t="shared" si="91"/>
        <v>0</v>
      </c>
      <c r="AE376">
        <f t="shared" si="93"/>
        <v>840</v>
      </c>
      <c r="AF376">
        <f t="shared" si="103"/>
        <v>507</v>
      </c>
      <c r="AG376">
        <f t="shared" si="94"/>
        <v>0</v>
      </c>
      <c r="AI376">
        <f t="shared" si="95"/>
        <v>0.60357142857142854</v>
      </c>
      <c r="AJ376">
        <f t="shared" si="96"/>
        <v>0.12533730158730161</v>
      </c>
      <c r="AK376">
        <f t="shared" si="97"/>
        <v>-2.2303988002781483</v>
      </c>
      <c r="AO376">
        <f t="shared" si="102"/>
        <v>4.5918367346938771E-2</v>
      </c>
      <c r="AP376">
        <f t="shared" si="102"/>
        <v>3.104308390022676E-2</v>
      </c>
      <c r="AQ376">
        <f t="shared" si="102"/>
        <v>1.6225907029478456E-2</v>
      </c>
      <c r="AR376">
        <f t="shared" si="102"/>
        <v>7.3469387755102046E-3</v>
      </c>
      <c r="AS376">
        <f t="shared" si="102"/>
        <v>5.6249999999999998E-3</v>
      </c>
      <c r="AT376">
        <f t="shared" si="102"/>
        <v>5.4478458049886623E-3</v>
      </c>
      <c r="AU376">
        <f t="shared" si="102"/>
        <v>5.1020408163265302E-3</v>
      </c>
      <c r="AV376">
        <f t="shared" si="102"/>
        <v>3.9810090702947845E-3</v>
      </c>
      <c r="AW376">
        <f t="shared" si="102"/>
        <v>2.8698979591836732E-3</v>
      </c>
      <c r="AX376">
        <f t="shared" si="102"/>
        <v>1.3619614512471656E-3</v>
      </c>
      <c r="AY376">
        <f t="shared" si="102"/>
        <v>4.095804988662132E-4</v>
      </c>
      <c r="AZ376">
        <f t="shared" si="106"/>
        <v>5.6689342403628128E-6</v>
      </c>
      <c r="BA376">
        <f t="shared" si="92"/>
        <v>0</v>
      </c>
      <c r="BC376">
        <f t="shared" si="108"/>
        <v>-0.3300953659172462</v>
      </c>
      <c r="BD376">
        <f t="shared" si="108"/>
        <v>-0.30590007556528587</v>
      </c>
      <c r="BE376">
        <f t="shared" si="108"/>
        <v>-0.262477758499016</v>
      </c>
      <c r="BF376">
        <f t="shared" si="107"/>
        <v>-0.21057735195611177</v>
      </c>
      <c r="BG376">
        <f t="shared" si="107"/>
        <v>-0.19427003740843699</v>
      </c>
      <c r="BH376">
        <f t="shared" si="107"/>
        <v>-0.19236736359657214</v>
      </c>
      <c r="BI376">
        <f t="shared" si="104"/>
        <v>-0.18850409497251847</v>
      </c>
      <c r="BJ376">
        <f t="shared" si="104"/>
        <v>-0.17433908196323519</v>
      </c>
      <c r="BK376">
        <f t="shared" si="104"/>
        <v>-0.15678961082501996</v>
      </c>
      <c r="BL376">
        <f t="shared" si="104"/>
        <v>-0.12176411346180786</v>
      </c>
      <c r="BM376">
        <f t="shared" si="104"/>
        <v>-7.8932387276523144E-2</v>
      </c>
      <c r="BN376">
        <f t="shared" si="104"/>
        <v>-1.4381558836374797E-2</v>
      </c>
    </row>
    <row r="377" spans="1:66">
      <c r="A377" s="3" t="s">
        <v>128</v>
      </c>
      <c r="B377" s="1">
        <v>365</v>
      </c>
      <c r="C377" s="1">
        <v>204</v>
      </c>
      <c r="D377" s="1">
        <v>103</v>
      </c>
      <c r="E377" s="1">
        <v>158</v>
      </c>
      <c r="F377" s="1">
        <v>126</v>
      </c>
      <c r="G377" s="1">
        <v>84</v>
      </c>
      <c r="H377" s="1">
        <v>100</v>
      </c>
      <c r="I377" s="1">
        <v>5</v>
      </c>
      <c r="J377" s="1">
        <v>48</v>
      </c>
      <c r="K377" s="1">
        <v>19</v>
      </c>
      <c r="L377" s="1">
        <v>55</v>
      </c>
      <c r="M377" s="1">
        <v>25</v>
      </c>
      <c r="N377">
        <v>0</v>
      </c>
      <c r="O377">
        <f t="shared" si="98"/>
        <v>1292</v>
      </c>
      <c r="R377">
        <f t="shared" si="101"/>
        <v>365</v>
      </c>
      <c r="S377">
        <f t="shared" si="101"/>
        <v>204</v>
      </c>
      <c r="T377">
        <f t="shared" si="101"/>
        <v>158</v>
      </c>
      <c r="U377">
        <f t="shared" si="101"/>
        <v>126</v>
      </c>
      <c r="V377">
        <f t="shared" si="101"/>
        <v>103</v>
      </c>
      <c r="W377">
        <f t="shared" si="101"/>
        <v>100</v>
      </c>
      <c r="X377">
        <f t="shared" si="101"/>
        <v>84</v>
      </c>
      <c r="Y377">
        <f t="shared" si="101"/>
        <v>55</v>
      </c>
      <c r="Z377">
        <f t="shared" si="101"/>
        <v>48</v>
      </c>
      <c r="AA377">
        <f t="shared" si="101"/>
        <v>25</v>
      </c>
      <c r="AB377">
        <f t="shared" si="101"/>
        <v>19</v>
      </c>
      <c r="AC377">
        <f t="shared" si="105"/>
        <v>5</v>
      </c>
      <c r="AD377">
        <f t="shared" si="91"/>
        <v>0</v>
      </c>
      <c r="AE377">
        <f t="shared" si="93"/>
        <v>1292</v>
      </c>
      <c r="AF377">
        <f t="shared" si="103"/>
        <v>853</v>
      </c>
      <c r="AG377">
        <f t="shared" si="94"/>
        <v>0</v>
      </c>
      <c r="AI377">
        <f t="shared" si="95"/>
        <v>0.66021671826625383</v>
      </c>
      <c r="AJ377">
        <f t="shared" si="96"/>
        <v>0.14957849687047703</v>
      </c>
      <c r="AK377">
        <f t="shared" si="97"/>
        <v>-2.1264949325742197</v>
      </c>
      <c r="AO377">
        <f t="shared" si="102"/>
        <v>7.9810623124922112E-2</v>
      </c>
      <c r="AP377">
        <f t="shared" si="102"/>
        <v>2.4930747922437671E-2</v>
      </c>
      <c r="AQ377">
        <f t="shared" si="102"/>
        <v>1.4955093981539169E-2</v>
      </c>
      <c r="AR377">
        <f t="shared" si="102"/>
        <v>9.5107784029368637E-3</v>
      </c>
      <c r="AS377">
        <f t="shared" si="102"/>
        <v>6.3554955956637181E-3</v>
      </c>
      <c r="AT377">
        <f t="shared" si="102"/>
        <v>5.9906641489902148E-3</v>
      </c>
      <c r="AU377">
        <f t="shared" si="102"/>
        <v>4.2270126235274949E-3</v>
      </c>
      <c r="AV377">
        <f t="shared" si="102"/>
        <v>1.8121759050695396E-3</v>
      </c>
      <c r="AW377">
        <f t="shared" si="102"/>
        <v>1.3802490199273452E-3</v>
      </c>
      <c r="AX377">
        <f t="shared" si="102"/>
        <v>3.7441650931188843E-4</v>
      </c>
      <c r="AY377">
        <f t="shared" si="102"/>
        <v>2.1626297577854672E-4</v>
      </c>
      <c r="AZ377">
        <f t="shared" si="106"/>
        <v>1.4976660372475534E-5</v>
      </c>
      <c r="BA377">
        <f t="shared" si="92"/>
        <v>0</v>
      </c>
      <c r="BC377">
        <f t="shared" si="108"/>
        <v>-0.35710371960326653</v>
      </c>
      <c r="BD377">
        <f t="shared" si="108"/>
        <v>-0.29144631955236805</v>
      </c>
      <c r="BE377">
        <f t="shared" si="108"/>
        <v>-0.25697644033116229</v>
      </c>
      <c r="BF377">
        <f t="shared" si="107"/>
        <v>-0.22700136373937674</v>
      </c>
      <c r="BG377">
        <f t="shared" si="107"/>
        <v>-0.20163268010807267</v>
      </c>
      <c r="BH377">
        <f t="shared" si="107"/>
        <v>-0.19804771659090217</v>
      </c>
      <c r="BI377">
        <f t="shared" si="104"/>
        <v>-0.17769575106960961</v>
      </c>
      <c r="BJ377">
        <f t="shared" si="104"/>
        <v>-0.13437596164942273</v>
      </c>
      <c r="BK377">
        <f t="shared" si="104"/>
        <v>-0.12233110861057546</v>
      </c>
      <c r="BL377">
        <f t="shared" si="104"/>
        <v>-7.6336510438745092E-2</v>
      </c>
      <c r="BM377">
        <f t="shared" si="104"/>
        <v>-6.2051583899648634E-2</v>
      </c>
      <c r="BN377">
        <f t="shared" si="104"/>
        <v>-2.1495776981069841E-2</v>
      </c>
    </row>
    <row r="378" spans="1:66">
      <c r="A378" s="3" t="s">
        <v>129</v>
      </c>
      <c r="B378" s="1">
        <v>125</v>
      </c>
      <c r="C378" s="1">
        <v>56</v>
      </c>
      <c r="D378" s="1">
        <v>35</v>
      </c>
      <c r="E378" s="1">
        <v>16</v>
      </c>
      <c r="F378" s="1">
        <v>22</v>
      </c>
      <c r="G378" s="1">
        <v>32</v>
      </c>
      <c r="H378" s="1">
        <v>9</v>
      </c>
      <c r="I378" s="1">
        <v>51</v>
      </c>
      <c r="J378" s="1">
        <v>86</v>
      </c>
      <c r="K378" s="1">
        <v>0</v>
      </c>
      <c r="L378" s="1">
        <v>0</v>
      </c>
      <c r="M378" s="1">
        <v>0</v>
      </c>
      <c r="N378">
        <v>0</v>
      </c>
      <c r="O378">
        <f t="shared" si="98"/>
        <v>432</v>
      </c>
      <c r="R378">
        <f t="shared" si="101"/>
        <v>125</v>
      </c>
      <c r="S378">
        <f t="shared" si="101"/>
        <v>86</v>
      </c>
      <c r="T378">
        <f t="shared" si="101"/>
        <v>56</v>
      </c>
      <c r="U378">
        <f t="shared" si="101"/>
        <v>51</v>
      </c>
      <c r="V378">
        <f t="shared" si="101"/>
        <v>35</v>
      </c>
      <c r="W378">
        <f t="shared" si="101"/>
        <v>32</v>
      </c>
      <c r="X378">
        <f t="shared" si="101"/>
        <v>22</v>
      </c>
      <c r="Y378">
        <f t="shared" si="101"/>
        <v>16</v>
      </c>
      <c r="Z378">
        <f t="shared" si="101"/>
        <v>9</v>
      </c>
      <c r="AA378">
        <f t="shared" si="101"/>
        <v>0</v>
      </c>
      <c r="AB378">
        <f t="shared" ref="AB378:AD441" si="109">IFERROR(LARGE($B378:$N378,COLUMN(K$1)),0)</f>
        <v>0</v>
      </c>
      <c r="AC378">
        <f t="shared" si="105"/>
        <v>0</v>
      </c>
      <c r="AD378">
        <f t="shared" si="91"/>
        <v>0</v>
      </c>
      <c r="AE378">
        <f t="shared" si="93"/>
        <v>432</v>
      </c>
      <c r="AF378">
        <f t="shared" si="103"/>
        <v>318</v>
      </c>
      <c r="AG378">
        <f t="shared" si="94"/>
        <v>0</v>
      </c>
      <c r="AI378">
        <f t="shared" si="95"/>
        <v>0.73611111111111116</v>
      </c>
      <c r="AJ378">
        <f t="shared" si="96"/>
        <v>0.17054612482853224</v>
      </c>
      <c r="AK378">
        <f t="shared" si="97"/>
        <v>-1.947971902229841</v>
      </c>
      <c r="AO378">
        <f t="shared" si="102"/>
        <v>8.3724494170096031E-2</v>
      </c>
      <c r="AP378">
        <f t="shared" si="102"/>
        <v>3.9630486968449931E-2</v>
      </c>
      <c r="AQ378">
        <f t="shared" si="102"/>
        <v>1.680384087791495E-2</v>
      </c>
      <c r="AR378">
        <f t="shared" si="102"/>
        <v>1.3937114197530864E-2</v>
      </c>
      <c r="AS378">
        <f t="shared" si="102"/>
        <v>6.5640003429355276E-3</v>
      </c>
      <c r="AT378">
        <f t="shared" si="102"/>
        <v>5.4869684499314125E-3</v>
      </c>
      <c r="AU378">
        <f t="shared" si="102"/>
        <v>2.5934499314128941E-3</v>
      </c>
      <c r="AV378">
        <f t="shared" si="102"/>
        <v>1.3717421124828531E-3</v>
      </c>
      <c r="AW378">
        <f t="shared" si="102"/>
        <v>4.3402777777777775E-4</v>
      </c>
      <c r="AX378">
        <f t="shared" si="102"/>
        <v>0</v>
      </c>
      <c r="AY378">
        <f t="shared" ref="AY378:BA441" si="110">(AB378/$AE378)^2</f>
        <v>0</v>
      </c>
      <c r="AZ378">
        <f t="shared" si="106"/>
        <v>0</v>
      </c>
      <c r="BA378">
        <f t="shared" si="92"/>
        <v>0</v>
      </c>
      <c r="BC378">
        <f t="shared" si="108"/>
        <v>-0.35882866057344015</v>
      </c>
      <c r="BD378">
        <f t="shared" si="108"/>
        <v>-0.3213211414610922</v>
      </c>
      <c r="BE378">
        <f t="shared" si="108"/>
        <v>-0.2648429126400505</v>
      </c>
      <c r="BF378">
        <f t="shared" si="107"/>
        <v>-0.25223749474886342</v>
      </c>
      <c r="BG378">
        <f t="shared" si="107"/>
        <v>-0.20360581813984813</v>
      </c>
      <c r="BH378">
        <f t="shared" si="107"/>
        <v>-0.19279182855143581</v>
      </c>
      <c r="BI378">
        <f t="shared" si="104"/>
        <v>-0.15162599298029508</v>
      </c>
      <c r="BJ378">
        <f t="shared" si="104"/>
        <v>-0.1220680320742344</v>
      </c>
      <c r="BK378">
        <f t="shared" si="104"/>
        <v>-8.0650021060581056E-2</v>
      </c>
      <c r="BL378">
        <f t="shared" si="104"/>
        <v>0</v>
      </c>
      <c r="BM378">
        <f t="shared" si="104"/>
        <v>0</v>
      </c>
      <c r="BN378">
        <f t="shared" si="104"/>
        <v>0</v>
      </c>
    </row>
    <row r="379" spans="1:66">
      <c r="A379" s="3" t="s">
        <v>83</v>
      </c>
      <c r="B379" s="1">
        <v>613</v>
      </c>
      <c r="C379" s="1">
        <v>583</v>
      </c>
      <c r="D379" s="1">
        <v>276</v>
      </c>
      <c r="E379" s="1">
        <v>314</v>
      </c>
      <c r="F379" s="1">
        <v>445</v>
      </c>
      <c r="G379" s="1">
        <v>197</v>
      </c>
      <c r="H379" s="1">
        <v>308</v>
      </c>
      <c r="I379" s="1">
        <v>0</v>
      </c>
      <c r="J379" s="1">
        <v>63</v>
      </c>
      <c r="K379" s="1">
        <v>32</v>
      </c>
      <c r="L379" s="1">
        <v>0</v>
      </c>
      <c r="M379" s="1">
        <v>0</v>
      </c>
      <c r="N379">
        <v>0</v>
      </c>
      <c r="O379">
        <f t="shared" si="98"/>
        <v>2831</v>
      </c>
      <c r="Q379">
        <f>SUM(O379:O425)</f>
        <v>55362</v>
      </c>
      <c r="R379">
        <f t="shared" ref="R379:AA442" si="111">IFERROR(LARGE($B379:$N379,COLUMN(A$1)),0)</f>
        <v>613</v>
      </c>
      <c r="S379">
        <f t="shared" si="111"/>
        <v>583</v>
      </c>
      <c r="T379">
        <f t="shared" si="111"/>
        <v>445</v>
      </c>
      <c r="U379">
        <f t="shared" si="111"/>
        <v>314</v>
      </c>
      <c r="V379">
        <f t="shared" si="111"/>
        <v>308</v>
      </c>
      <c r="W379">
        <f t="shared" si="111"/>
        <v>276</v>
      </c>
      <c r="X379">
        <f t="shared" si="111"/>
        <v>197</v>
      </c>
      <c r="Y379">
        <f t="shared" si="111"/>
        <v>63</v>
      </c>
      <c r="Z379">
        <f t="shared" si="111"/>
        <v>32</v>
      </c>
      <c r="AA379">
        <f t="shared" si="111"/>
        <v>0</v>
      </c>
      <c r="AB379">
        <f t="shared" si="109"/>
        <v>0</v>
      </c>
      <c r="AC379">
        <f t="shared" si="105"/>
        <v>0</v>
      </c>
      <c r="AD379">
        <f t="shared" si="91"/>
        <v>0</v>
      </c>
      <c r="AE379">
        <f t="shared" si="93"/>
        <v>2831</v>
      </c>
      <c r="AF379">
        <f t="shared" si="103"/>
        <v>1955</v>
      </c>
      <c r="AG379">
        <f t="shared" si="94"/>
        <v>0</v>
      </c>
      <c r="AI379">
        <f t="shared" si="95"/>
        <v>0.69056870363829037</v>
      </c>
      <c r="AJ379">
        <f t="shared" si="96"/>
        <v>0.15311144303474636</v>
      </c>
      <c r="AK379">
        <f t="shared" si="97"/>
        <v>-1.9805729107502468</v>
      </c>
      <c r="AO379">
        <f t="shared" ref="AO379:AX442" si="112">(R379/$AE379)^2</f>
        <v>4.6885787006924022E-2</v>
      </c>
      <c r="AP379">
        <f t="shared" si="112"/>
        <v>4.2408935436388837E-2</v>
      </c>
      <c r="AQ379">
        <f t="shared" si="112"/>
        <v>2.4708153072888209E-2</v>
      </c>
      <c r="AR379">
        <f t="shared" si="112"/>
        <v>1.2302108624539761E-2</v>
      </c>
      <c r="AS379">
        <f t="shared" si="112"/>
        <v>1.1836456170213191E-2</v>
      </c>
      <c r="AT379">
        <f t="shared" si="112"/>
        <v>9.5047002574439182E-3</v>
      </c>
      <c r="AU379">
        <f t="shared" si="112"/>
        <v>4.8423113879849438E-3</v>
      </c>
      <c r="AV379">
        <f t="shared" si="112"/>
        <v>4.9522363108846505E-4</v>
      </c>
      <c r="AW379">
        <f t="shared" si="112"/>
        <v>1.2776744727502852E-4</v>
      </c>
      <c r="AX379">
        <f t="shared" si="112"/>
        <v>0</v>
      </c>
      <c r="AY379">
        <f t="shared" si="110"/>
        <v>0</v>
      </c>
      <c r="AZ379">
        <f t="shared" si="106"/>
        <v>0</v>
      </c>
      <c r="BA379">
        <f t="shared" si="92"/>
        <v>0</v>
      </c>
      <c r="BC379">
        <f t="shared" si="108"/>
        <v>-0.33129723562158137</v>
      </c>
      <c r="BD379">
        <f t="shared" si="108"/>
        <v>-0.32541698748777831</v>
      </c>
      <c r="BE379">
        <f t="shared" si="108"/>
        <v>-0.29084719050187863</v>
      </c>
      <c r="BF379">
        <f t="shared" si="107"/>
        <v>-0.24390094735074003</v>
      </c>
      <c r="BG379">
        <f t="shared" si="107"/>
        <v>-0.24133943294193008</v>
      </c>
      <c r="BH379">
        <f t="shared" si="107"/>
        <v>-0.22695997871880993</v>
      </c>
      <c r="BI379">
        <f t="shared" si="104"/>
        <v>-0.18546123864558828</v>
      </c>
      <c r="BJ379">
        <f t="shared" si="104"/>
        <v>-8.4680602331113783E-2</v>
      </c>
      <c r="BK379">
        <f t="shared" si="104"/>
        <v>-5.0669297150826402E-2</v>
      </c>
      <c r="BL379">
        <f t="shared" si="104"/>
        <v>0</v>
      </c>
      <c r="BM379">
        <f t="shared" si="104"/>
        <v>0</v>
      </c>
      <c r="BN379">
        <f t="shared" si="104"/>
        <v>0</v>
      </c>
    </row>
    <row r="380" spans="1:66">
      <c r="A380" s="3" t="s">
        <v>84</v>
      </c>
      <c r="B380" s="1">
        <v>176</v>
      </c>
      <c r="C380" s="1">
        <v>141</v>
      </c>
      <c r="D380" s="1">
        <v>93</v>
      </c>
      <c r="E380" s="1">
        <v>131</v>
      </c>
      <c r="F380" s="1">
        <v>91</v>
      </c>
      <c r="G380" s="1">
        <v>56</v>
      </c>
      <c r="H380" s="1">
        <v>77</v>
      </c>
      <c r="I380" s="1">
        <v>71</v>
      </c>
      <c r="J380" s="1">
        <v>17</v>
      </c>
      <c r="K380" s="1">
        <v>16</v>
      </c>
      <c r="L380" s="1">
        <v>0</v>
      </c>
      <c r="M380" s="1">
        <v>0</v>
      </c>
      <c r="N380">
        <v>0</v>
      </c>
      <c r="O380">
        <f t="shared" si="98"/>
        <v>869</v>
      </c>
      <c r="R380">
        <f t="shared" si="111"/>
        <v>176</v>
      </c>
      <c r="S380">
        <f t="shared" si="111"/>
        <v>141</v>
      </c>
      <c r="T380">
        <f t="shared" si="111"/>
        <v>131</v>
      </c>
      <c r="U380">
        <f t="shared" si="111"/>
        <v>93</v>
      </c>
      <c r="V380">
        <f t="shared" si="111"/>
        <v>91</v>
      </c>
      <c r="W380">
        <f t="shared" si="111"/>
        <v>77</v>
      </c>
      <c r="X380">
        <f t="shared" si="111"/>
        <v>71</v>
      </c>
      <c r="Y380">
        <f t="shared" si="111"/>
        <v>56</v>
      </c>
      <c r="Z380">
        <f t="shared" si="111"/>
        <v>17</v>
      </c>
      <c r="AA380">
        <f t="shared" si="111"/>
        <v>16</v>
      </c>
      <c r="AB380">
        <f t="shared" si="109"/>
        <v>0</v>
      </c>
      <c r="AC380">
        <f t="shared" si="105"/>
        <v>0</v>
      </c>
      <c r="AD380">
        <f t="shared" si="105"/>
        <v>0</v>
      </c>
      <c r="AE380">
        <f t="shared" si="93"/>
        <v>869</v>
      </c>
      <c r="AF380">
        <f t="shared" si="103"/>
        <v>541</v>
      </c>
      <c r="AG380">
        <f t="shared" si="94"/>
        <v>0</v>
      </c>
      <c r="AI380">
        <f t="shared" si="95"/>
        <v>0.62255466052934405</v>
      </c>
      <c r="AJ380">
        <f t="shared" si="96"/>
        <v>0.13189108018025297</v>
      </c>
      <c r="AK380">
        <f t="shared" si="97"/>
        <v>-2.1257779068484748</v>
      </c>
      <c r="AO380">
        <f t="shared" si="112"/>
        <v>4.1019067457138278E-2</v>
      </c>
      <c r="AP380">
        <f t="shared" si="112"/>
        <v>2.6326836264054944E-2</v>
      </c>
      <c r="AQ380">
        <f t="shared" si="112"/>
        <v>2.2724955340649215E-2</v>
      </c>
      <c r="AR380">
        <f t="shared" si="112"/>
        <v>1.1453186803873612E-2</v>
      </c>
      <c r="AS380">
        <f t="shared" si="112"/>
        <v>1.0965873502471659E-2</v>
      </c>
      <c r="AT380">
        <f t="shared" si="112"/>
        <v>7.8513058804678734E-3</v>
      </c>
      <c r="AU380">
        <f t="shared" si="112"/>
        <v>6.6753976966501174E-3</v>
      </c>
      <c r="AV380">
        <f t="shared" si="112"/>
        <v>4.1527568293383806E-3</v>
      </c>
      <c r="AW380">
        <f t="shared" si="112"/>
        <v>3.8269984811185962E-4</v>
      </c>
      <c r="AX380">
        <f t="shared" si="112"/>
        <v>3.3900055749701058E-4</v>
      </c>
      <c r="AY380">
        <f t="shared" si="110"/>
        <v>0</v>
      </c>
      <c r="AZ380">
        <f t="shared" si="106"/>
        <v>0</v>
      </c>
      <c r="BA380">
        <f t="shared" si="106"/>
        <v>0</v>
      </c>
      <c r="BC380">
        <f t="shared" si="108"/>
        <v>-0.32341450738779554</v>
      </c>
      <c r="BD380">
        <f t="shared" si="108"/>
        <v>-0.29507507033267955</v>
      </c>
      <c r="BE380">
        <f t="shared" si="108"/>
        <v>-0.28523716924098447</v>
      </c>
      <c r="BF380">
        <f t="shared" si="107"/>
        <v>-0.23916128629048175</v>
      </c>
      <c r="BG380">
        <f t="shared" si="107"/>
        <v>-0.23629460219346068</v>
      </c>
      <c r="BH380">
        <f t="shared" si="107"/>
        <v>-0.21474384713774627</v>
      </c>
      <c r="BI380">
        <f t="shared" si="104"/>
        <v>-0.2046387694176173</v>
      </c>
      <c r="BJ380">
        <f t="shared" si="104"/>
        <v>-0.176699102800568</v>
      </c>
      <c r="BK380">
        <f t="shared" si="104"/>
        <v>-7.6962262693390099E-2</v>
      </c>
      <c r="BL380">
        <f t="shared" si="104"/>
        <v>-7.3551289353751173E-2</v>
      </c>
      <c r="BM380">
        <f t="shared" si="104"/>
        <v>0</v>
      </c>
      <c r="BN380">
        <f t="shared" si="104"/>
        <v>0</v>
      </c>
    </row>
    <row r="381" spans="1:66">
      <c r="A381" s="3" t="s">
        <v>85</v>
      </c>
      <c r="B381" s="1">
        <v>156</v>
      </c>
      <c r="C381" s="1">
        <v>180</v>
      </c>
      <c r="D381" s="1">
        <v>123</v>
      </c>
      <c r="E381" s="1">
        <v>113</v>
      </c>
      <c r="F381" s="1">
        <v>115</v>
      </c>
      <c r="G381" s="1">
        <v>57</v>
      </c>
      <c r="H381" s="1">
        <v>56</v>
      </c>
      <c r="I381" s="1">
        <v>45</v>
      </c>
      <c r="J381" s="1">
        <v>19</v>
      </c>
      <c r="K381" s="1">
        <v>2</v>
      </c>
      <c r="L381" s="1">
        <v>0</v>
      </c>
      <c r="M381" s="1">
        <v>0</v>
      </c>
      <c r="N381">
        <v>0</v>
      </c>
      <c r="O381">
        <f t="shared" si="98"/>
        <v>866</v>
      </c>
      <c r="R381">
        <f t="shared" si="111"/>
        <v>180</v>
      </c>
      <c r="S381">
        <f t="shared" si="111"/>
        <v>156</v>
      </c>
      <c r="T381">
        <f t="shared" si="111"/>
        <v>123</v>
      </c>
      <c r="U381">
        <f t="shared" si="111"/>
        <v>115</v>
      </c>
      <c r="V381">
        <f t="shared" si="111"/>
        <v>113</v>
      </c>
      <c r="W381">
        <f t="shared" si="111"/>
        <v>57</v>
      </c>
      <c r="X381">
        <f t="shared" si="111"/>
        <v>56</v>
      </c>
      <c r="Y381">
        <f t="shared" si="111"/>
        <v>45</v>
      </c>
      <c r="Z381">
        <f t="shared" si="111"/>
        <v>19</v>
      </c>
      <c r="AA381">
        <f t="shared" si="111"/>
        <v>2</v>
      </c>
      <c r="AB381">
        <f t="shared" si="109"/>
        <v>0</v>
      </c>
      <c r="AC381">
        <f t="shared" si="105"/>
        <v>0</v>
      </c>
      <c r="AD381">
        <f t="shared" si="105"/>
        <v>0</v>
      </c>
      <c r="AE381">
        <f t="shared" si="93"/>
        <v>866</v>
      </c>
      <c r="AF381">
        <f t="shared" si="103"/>
        <v>574</v>
      </c>
      <c r="AG381">
        <f t="shared" si="94"/>
        <v>0</v>
      </c>
      <c r="AI381">
        <f t="shared" si="95"/>
        <v>0.66281755196304848</v>
      </c>
      <c r="AJ381">
        <f t="shared" si="96"/>
        <v>0.14218700830448722</v>
      </c>
      <c r="AK381">
        <f t="shared" si="97"/>
        <v>-2.053983605755362</v>
      </c>
      <c r="AO381">
        <f t="shared" si="112"/>
        <v>4.3202534548693529E-2</v>
      </c>
      <c r="AP381">
        <f t="shared" si="112"/>
        <v>3.2449903727685366E-2</v>
      </c>
      <c r="AQ381">
        <f t="shared" si="112"/>
        <v>2.0173183493431612E-2</v>
      </c>
      <c r="AR381">
        <f t="shared" si="112"/>
        <v>1.7634367882915794E-2</v>
      </c>
      <c r="AS381">
        <f t="shared" si="112"/>
        <v>1.7026332211489737E-2</v>
      </c>
      <c r="AT381">
        <f t="shared" si="112"/>
        <v>4.3322541589106561E-3</v>
      </c>
      <c r="AU381">
        <f t="shared" si="112"/>
        <v>4.1815786526142873E-3</v>
      </c>
      <c r="AV381">
        <f t="shared" si="112"/>
        <v>2.7001584092933456E-3</v>
      </c>
      <c r="AW381">
        <f t="shared" si="112"/>
        <v>4.813615732122951E-4</v>
      </c>
      <c r="AX381">
        <f t="shared" si="112"/>
        <v>5.3336462405794469E-6</v>
      </c>
      <c r="AY381">
        <f t="shared" si="110"/>
        <v>0</v>
      </c>
      <c r="AZ381">
        <f t="shared" si="106"/>
        <v>0</v>
      </c>
      <c r="BA381">
        <f t="shared" si="106"/>
        <v>0</v>
      </c>
      <c r="BC381">
        <f t="shared" si="108"/>
        <v>-0.3265208433960744</v>
      </c>
      <c r="BD381">
        <f t="shared" si="108"/>
        <v>-0.3087627120147946</v>
      </c>
      <c r="BE381">
        <f t="shared" si="108"/>
        <v>-0.27720458203507181</v>
      </c>
      <c r="BF381">
        <f t="shared" si="107"/>
        <v>-0.26810573871005344</v>
      </c>
      <c r="BG381">
        <f t="shared" si="107"/>
        <v>-0.26573229925295694</v>
      </c>
      <c r="BH381">
        <f t="shared" si="107"/>
        <v>-0.17908489321188156</v>
      </c>
      <c r="BI381">
        <f t="shared" si="104"/>
        <v>-0.17708759838144114</v>
      </c>
      <c r="BJ381">
        <f t="shared" si="104"/>
        <v>-0.15366629196956721</v>
      </c>
      <c r="BK381">
        <f t="shared" si="104"/>
        <v>-8.379846727312229E-2</v>
      </c>
      <c r="BL381">
        <f t="shared" si="104"/>
        <v>-1.402017951039836E-2</v>
      </c>
      <c r="BM381">
        <f t="shared" si="104"/>
        <v>0</v>
      </c>
      <c r="BN381">
        <f t="shared" si="104"/>
        <v>0</v>
      </c>
    </row>
    <row r="382" spans="1:66">
      <c r="A382" s="3" t="s">
        <v>86</v>
      </c>
      <c r="B382" s="1">
        <v>167</v>
      </c>
      <c r="C382" s="1">
        <v>186</v>
      </c>
      <c r="D382" s="1">
        <v>162</v>
      </c>
      <c r="E382" s="1">
        <v>162</v>
      </c>
      <c r="F382" s="1">
        <v>126</v>
      </c>
      <c r="G382" s="1">
        <v>149</v>
      </c>
      <c r="H382" s="1">
        <v>87</v>
      </c>
      <c r="I382" s="1">
        <v>51</v>
      </c>
      <c r="J382" s="1">
        <v>36</v>
      </c>
      <c r="K382" s="1">
        <v>18</v>
      </c>
      <c r="L382" s="1">
        <v>0</v>
      </c>
      <c r="M382" s="1">
        <v>5</v>
      </c>
      <c r="N382">
        <v>0</v>
      </c>
      <c r="O382">
        <f t="shared" si="98"/>
        <v>1149</v>
      </c>
      <c r="R382">
        <f t="shared" si="111"/>
        <v>186</v>
      </c>
      <c r="S382">
        <f t="shared" si="111"/>
        <v>167</v>
      </c>
      <c r="T382">
        <f t="shared" si="111"/>
        <v>162</v>
      </c>
      <c r="U382">
        <f t="shared" si="111"/>
        <v>162</v>
      </c>
      <c r="V382">
        <f t="shared" si="111"/>
        <v>149</v>
      </c>
      <c r="W382">
        <f t="shared" si="111"/>
        <v>126</v>
      </c>
      <c r="X382">
        <f t="shared" si="111"/>
        <v>87</v>
      </c>
      <c r="Y382">
        <f t="shared" si="111"/>
        <v>51</v>
      </c>
      <c r="Z382">
        <f t="shared" si="111"/>
        <v>36</v>
      </c>
      <c r="AA382">
        <f t="shared" si="111"/>
        <v>18</v>
      </c>
      <c r="AB382">
        <f t="shared" si="109"/>
        <v>5</v>
      </c>
      <c r="AC382">
        <f t="shared" si="105"/>
        <v>0</v>
      </c>
      <c r="AD382">
        <f t="shared" si="105"/>
        <v>0</v>
      </c>
      <c r="AE382">
        <f t="shared" si="93"/>
        <v>1149</v>
      </c>
      <c r="AF382">
        <f t="shared" si="103"/>
        <v>677</v>
      </c>
      <c r="AG382">
        <f t="shared" si="94"/>
        <v>0</v>
      </c>
      <c r="AI382">
        <f t="shared" si="95"/>
        <v>0.58920800696257614</v>
      </c>
      <c r="AJ382">
        <f t="shared" si="96"/>
        <v>0.12487871165072593</v>
      </c>
      <c r="AK382">
        <f t="shared" si="97"/>
        <v>-2.1657314753753738</v>
      </c>
      <c r="AO382">
        <f t="shared" si="112"/>
        <v>2.6205100586956079E-2</v>
      </c>
      <c r="AP382">
        <f t="shared" si="112"/>
        <v>2.1124813570054867E-2</v>
      </c>
      <c r="AQ382">
        <f t="shared" si="112"/>
        <v>1.98787911840697E-2</v>
      </c>
      <c r="AR382">
        <f t="shared" si="112"/>
        <v>1.98787911840697E-2</v>
      </c>
      <c r="AS382">
        <f t="shared" si="112"/>
        <v>1.6816378718089137E-2</v>
      </c>
      <c r="AT382">
        <f t="shared" si="112"/>
        <v>1.202544158048661E-2</v>
      </c>
      <c r="AU382">
        <f t="shared" si="112"/>
        <v>5.7332178963657816E-3</v>
      </c>
      <c r="AV382">
        <f t="shared" si="112"/>
        <v>1.9701545446488829E-3</v>
      </c>
      <c r="AW382">
        <f t="shared" si="112"/>
        <v>9.816687004478861E-4</v>
      </c>
      <c r="AX382">
        <f t="shared" si="112"/>
        <v>2.4541717511197153E-4</v>
      </c>
      <c r="AY382">
        <f t="shared" si="110"/>
        <v>1.8936510425306449E-5</v>
      </c>
      <c r="AZ382">
        <f t="shared" si="106"/>
        <v>0</v>
      </c>
      <c r="BA382">
        <f t="shared" si="106"/>
        <v>0</v>
      </c>
      <c r="BC382">
        <f t="shared" si="108"/>
        <v>-0.29476719962507669</v>
      </c>
      <c r="BD382">
        <f t="shared" si="108"/>
        <v>-0.28031777957105664</v>
      </c>
      <c r="BE382">
        <f t="shared" si="108"/>
        <v>-0.2762108378623605</v>
      </c>
      <c r="BF382">
        <f t="shared" si="107"/>
        <v>-0.2762108378623605</v>
      </c>
      <c r="BG382">
        <f t="shared" si="107"/>
        <v>-0.26489333752270772</v>
      </c>
      <c r="BH382">
        <f t="shared" si="107"/>
        <v>-0.24238993623416624</v>
      </c>
      <c r="BI382">
        <f t="shared" si="104"/>
        <v>-0.19540844808519842</v>
      </c>
      <c r="BJ382">
        <f t="shared" si="104"/>
        <v>-0.13825579103685459</v>
      </c>
      <c r="BK382">
        <f t="shared" si="104"/>
        <v>-0.10850532656060508</v>
      </c>
      <c r="BL382">
        <f t="shared" si="104"/>
        <v>-6.5111365847821262E-2</v>
      </c>
      <c r="BM382">
        <f t="shared" si="104"/>
        <v>-2.36606151671656E-2</v>
      </c>
      <c r="BN382">
        <f t="shared" si="104"/>
        <v>0</v>
      </c>
    </row>
    <row r="383" spans="1:66">
      <c r="A383" s="3" t="s">
        <v>87</v>
      </c>
      <c r="B383" s="1">
        <v>135</v>
      </c>
      <c r="C383" s="1">
        <v>115</v>
      </c>
      <c r="D383" s="1">
        <v>80</v>
      </c>
      <c r="E383" s="1">
        <v>127</v>
      </c>
      <c r="F383" s="1">
        <v>162</v>
      </c>
      <c r="G383" s="1">
        <v>68</v>
      </c>
      <c r="H383" s="1">
        <v>12</v>
      </c>
      <c r="I383" s="1">
        <v>29</v>
      </c>
      <c r="J383" s="1">
        <v>4</v>
      </c>
      <c r="K383" s="1">
        <v>6</v>
      </c>
      <c r="L383" s="1">
        <v>0</v>
      </c>
      <c r="M383" s="1">
        <v>0</v>
      </c>
      <c r="N383">
        <v>0</v>
      </c>
      <c r="O383">
        <f t="shared" si="98"/>
        <v>738</v>
      </c>
      <c r="R383">
        <f t="shared" si="111"/>
        <v>162</v>
      </c>
      <c r="S383">
        <f t="shared" si="111"/>
        <v>135</v>
      </c>
      <c r="T383">
        <f t="shared" si="111"/>
        <v>127</v>
      </c>
      <c r="U383">
        <f t="shared" si="111"/>
        <v>115</v>
      </c>
      <c r="V383">
        <f t="shared" si="111"/>
        <v>80</v>
      </c>
      <c r="W383">
        <f t="shared" si="111"/>
        <v>68</v>
      </c>
      <c r="X383">
        <f t="shared" si="111"/>
        <v>29</v>
      </c>
      <c r="Y383">
        <f t="shared" si="111"/>
        <v>12</v>
      </c>
      <c r="Z383">
        <f t="shared" si="111"/>
        <v>6</v>
      </c>
      <c r="AA383">
        <f t="shared" si="111"/>
        <v>4</v>
      </c>
      <c r="AB383">
        <f t="shared" si="109"/>
        <v>0</v>
      </c>
      <c r="AC383">
        <f t="shared" si="105"/>
        <v>0</v>
      </c>
      <c r="AD383">
        <f t="shared" si="105"/>
        <v>0</v>
      </c>
      <c r="AE383">
        <f t="shared" si="93"/>
        <v>738</v>
      </c>
      <c r="AF383">
        <f t="shared" si="103"/>
        <v>539</v>
      </c>
      <c r="AG383">
        <f t="shared" si="94"/>
        <v>0</v>
      </c>
      <c r="AI383">
        <f t="shared" si="95"/>
        <v>0.73035230352303526</v>
      </c>
      <c r="AJ383">
        <f t="shared" si="96"/>
        <v>0.15768832485072817</v>
      </c>
      <c r="AK383">
        <f t="shared" si="97"/>
        <v>-1.9582304045575909</v>
      </c>
      <c r="AO383">
        <f t="shared" si="112"/>
        <v>4.8185603807257588E-2</v>
      </c>
      <c r="AP383">
        <f t="shared" si="112"/>
        <v>3.3462224866151101E-2</v>
      </c>
      <c r="AQ383">
        <f t="shared" si="112"/>
        <v>2.9613839498828589E-2</v>
      </c>
      <c r="AR383">
        <f t="shared" si="112"/>
        <v>2.4281916260897023E-2</v>
      </c>
      <c r="AS383">
        <f t="shared" si="112"/>
        <v>1.1750795014725217E-2</v>
      </c>
      <c r="AT383">
        <f t="shared" si="112"/>
        <v>8.4899493981389681E-3</v>
      </c>
      <c r="AU383">
        <f t="shared" si="112"/>
        <v>1.5441279074037352E-3</v>
      </c>
      <c r="AV383">
        <f t="shared" si="112"/>
        <v>2.6439288783131737E-4</v>
      </c>
      <c r="AW383">
        <f t="shared" si="112"/>
        <v>6.6098221957829344E-5</v>
      </c>
      <c r="AX383">
        <f t="shared" si="112"/>
        <v>2.9376987536813037E-5</v>
      </c>
      <c r="AY383">
        <f t="shared" si="110"/>
        <v>0</v>
      </c>
      <c r="AZ383">
        <f t="shared" si="106"/>
        <v>0</v>
      </c>
      <c r="BA383">
        <f t="shared" si="106"/>
        <v>0</v>
      </c>
      <c r="BC383">
        <f t="shared" si="108"/>
        <v>-0.33285676595884867</v>
      </c>
      <c r="BD383">
        <f t="shared" si="108"/>
        <v>-0.3107321425906176</v>
      </c>
      <c r="BE383">
        <f t="shared" si="108"/>
        <v>-0.30283076659081154</v>
      </c>
      <c r="BF383">
        <f t="shared" si="107"/>
        <v>-0.28968339440010915</v>
      </c>
      <c r="BG383">
        <f t="shared" si="107"/>
        <v>-0.24085823197036216</v>
      </c>
      <c r="BH383">
        <f t="shared" si="107"/>
        <v>-0.21970414108517194</v>
      </c>
      <c r="BI383">
        <f t="shared" si="104"/>
        <v>-0.12718535480190507</v>
      </c>
      <c r="BJ383">
        <f t="shared" si="104"/>
        <v>-6.6976214224593045E-2</v>
      </c>
      <c r="BK383">
        <f t="shared" si="104"/>
        <v>-3.912345004367819E-2</v>
      </c>
      <c r="BL383">
        <f t="shared" si="104"/>
        <v>-2.8279942891493666E-2</v>
      </c>
      <c r="BM383">
        <f t="shared" si="104"/>
        <v>0</v>
      </c>
      <c r="BN383">
        <f t="shared" si="104"/>
        <v>0</v>
      </c>
    </row>
    <row r="384" spans="1:66">
      <c r="A384" s="3" t="s">
        <v>88</v>
      </c>
      <c r="B384" s="1">
        <v>109</v>
      </c>
      <c r="C384" s="1">
        <v>107</v>
      </c>
      <c r="D384" s="1">
        <v>104</v>
      </c>
      <c r="E384" s="1">
        <v>85</v>
      </c>
      <c r="F384" s="1">
        <v>176</v>
      </c>
      <c r="G384" s="1">
        <v>68</v>
      </c>
      <c r="H384" s="1">
        <v>56</v>
      </c>
      <c r="I384" s="1">
        <v>42</v>
      </c>
      <c r="J384" s="1">
        <v>19</v>
      </c>
      <c r="K384" s="1">
        <v>8</v>
      </c>
      <c r="L384" s="1">
        <v>0</v>
      </c>
      <c r="M384" s="1">
        <v>13</v>
      </c>
      <c r="N384">
        <v>0</v>
      </c>
      <c r="O384">
        <f t="shared" si="98"/>
        <v>787</v>
      </c>
      <c r="R384">
        <f t="shared" si="111"/>
        <v>176</v>
      </c>
      <c r="S384">
        <f t="shared" si="111"/>
        <v>109</v>
      </c>
      <c r="T384">
        <f t="shared" si="111"/>
        <v>107</v>
      </c>
      <c r="U384">
        <f t="shared" si="111"/>
        <v>104</v>
      </c>
      <c r="V384">
        <f t="shared" si="111"/>
        <v>85</v>
      </c>
      <c r="W384">
        <f t="shared" si="111"/>
        <v>68</v>
      </c>
      <c r="X384">
        <f t="shared" si="111"/>
        <v>56</v>
      </c>
      <c r="Y384">
        <f t="shared" si="111"/>
        <v>42</v>
      </c>
      <c r="Z384">
        <f t="shared" si="111"/>
        <v>19</v>
      </c>
      <c r="AA384">
        <f t="shared" si="111"/>
        <v>13</v>
      </c>
      <c r="AB384">
        <f t="shared" si="109"/>
        <v>8</v>
      </c>
      <c r="AC384">
        <f t="shared" si="105"/>
        <v>0</v>
      </c>
      <c r="AD384">
        <f t="shared" si="105"/>
        <v>0</v>
      </c>
      <c r="AE384">
        <f t="shared" si="93"/>
        <v>787</v>
      </c>
      <c r="AF384">
        <f t="shared" si="103"/>
        <v>496</v>
      </c>
      <c r="AG384">
        <f t="shared" si="94"/>
        <v>0</v>
      </c>
      <c r="AI384">
        <f t="shared" si="95"/>
        <v>0.63024142312579412</v>
      </c>
      <c r="AJ384">
        <f t="shared" si="96"/>
        <v>0.13314357031107463</v>
      </c>
      <c r="AK384">
        <f t="shared" si="97"/>
        <v>-2.1482163614096002</v>
      </c>
      <c r="AO384">
        <f t="shared" si="112"/>
        <v>5.0012189825451386E-2</v>
      </c>
      <c r="AP384">
        <f t="shared" si="112"/>
        <v>1.9182425985155859E-2</v>
      </c>
      <c r="AQ384">
        <f t="shared" si="112"/>
        <v>1.84849419328381E-2</v>
      </c>
      <c r="AR384">
        <f t="shared" si="112"/>
        <v>1.7462934050622488E-2</v>
      </c>
      <c r="AS384">
        <f t="shared" si="112"/>
        <v>1.166509786573109E-2</v>
      </c>
      <c r="AT384">
        <f t="shared" si="112"/>
        <v>7.4656626340678994E-3</v>
      </c>
      <c r="AU384">
        <f t="shared" si="112"/>
        <v>5.0632175649733841E-3</v>
      </c>
      <c r="AV384">
        <f t="shared" si="112"/>
        <v>2.8480598802975285E-3</v>
      </c>
      <c r="AW384">
        <f t="shared" si="112"/>
        <v>5.8285125668220393E-4</v>
      </c>
      <c r="AX384">
        <f t="shared" si="112"/>
        <v>2.7285834454097638E-4</v>
      </c>
      <c r="AY384">
        <f t="shared" si="110"/>
        <v>1.0333097071374254E-4</v>
      </c>
      <c r="AZ384">
        <f t="shared" si="106"/>
        <v>0</v>
      </c>
      <c r="BA384">
        <f t="shared" si="106"/>
        <v>0</v>
      </c>
      <c r="BC384">
        <f t="shared" si="108"/>
        <v>-0.33494661829065847</v>
      </c>
      <c r="BD384">
        <f t="shared" si="108"/>
        <v>-0.27379918667664582</v>
      </c>
      <c r="BE384">
        <f t="shared" si="108"/>
        <v>-0.27129318588721496</v>
      </c>
      <c r="BF384">
        <f t="shared" si="107"/>
        <v>-0.26744483395769653</v>
      </c>
      <c r="BG384">
        <f t="shared" si="107"/>
        <v>-0.24037362682821142</v>
      </c>
      <c r="BH384">
        <f t="shared" si="107"/>
        <v>-0.21157941161424165</v>
      </c>
      <c r="BI384">
        <f t="shared" si="104"/>
        <v>-0.18805729000026203</v>
      </c>
      <c r="BJ384">
        <f t="shared" si="104"/>
        <v>-0.15639575916852536</v>
      </c>
      <c r="BK384">
        <f t="shared" si="104"/>
        <v>-8.990088451812997E-2</v>
      </c>
      <c r="BL384">
        <f t="shared" si="104"/>
        <v>-6.7779702137771625E-2</v>
      </c>
      <c r="BM384">
        <f t="shared" si="104"/>
        <v>-4.6645862330242108E-2</v>
      </c>
      <c r="BN384">
        <f t="shared" si="104"/>
        <v>0</v>
      </c>
    </row>
    <row r="385" spans="1:66">
      <c r="A385" s="3" t="s">
        <v>89</v>
      </c>
      <c r="B385" s="1">
        <v>285</v>
      </c>
      <c r="C385" s="1">
        <v>242</v>
      </c>
      <c r="D385" s="1">
        <v>137</v>
      </c>
      <c r="E385" s="1">
        <v>132</v>
      </c>
      <c r="F385" s="1">
        <v>197</v>
      </c>
      <c r="G385" s="1">
        <v>98</v>
      </c>
      <c r="H385" s="1">
        <v>108</v>
      </c>
      <c r="I385" s="1">
        <v>66</v>
      </c>
      <c r="J385" s="1">
        <v>56</v>
      </c>
      <c r="K385" s="1">
        <v>16</v>
      </c>
      <c r="L385" s="1">
        <v>0</v>
      </c>
      <c r="M385" s="1">
        <v>20</v>
      </c>
      <c r="N385">
        <v>0</v>
      </c>
      <c r="O385">
        <f t="shared" si="98"/>
        <v>1357</v>
      </c>
      <c r="R385">
        <f t="shared" si="111"/>
        <v>285</v>
      </c>
      <c r="S385">
        <f t="shared" si="111"/>
        <v>242</v>
      </c>
      <c r="T385">
        <f t="shared" si="111"/>
        <v>197</v>
      </c>
      <c r="U385">
        <f t="shared" si="111"/>
        <v>137</v>
      </c>
      <c r="V385">
        <f t="shared" si="111"/>
        <v>132</v>
      </c>
      <c r="W385">
        <f t="shared" si="111"/>
        <v>108</v>
      </c>
      <c r="X385">
        <f t="shared" si="111"/>
        <v>98</v>
      </c>
      <c r="Y385">
        <f t="shared" si="111"/>
        <v>66</v>
      </c>
      <c r="Z385">
        <f t="shared" si="111"/>
        <v>56</v>
      </c>
      <c r="AA385">
        <f t="shared" si="111"/>
        <v>20</v>
      </c>
      <c r="AB385">
        <f t="shared" si="109"/>
        <v>16</v>
      </c>
      <c r="AC385">
        <f t="shared" si="105"/>
        <v>0</v>
      </c>
      <c r="AD385">
        <f t="shared" si="105"/>
        <v>0</v>
      </c>
      <c r="AE385">
        <f t="shared" si="93"/>
        <v>1357</v>
      </c>
      <c r="AF385">
        <f t="shared" si="103"/>
        <v>861</v>
      </c>
      <c r="AG385">
        <f t="shared" si="94"/>
        <v>0</v>
      </c>
      <c r="AI385">
        <f t="shared" si="95"/>
        <v>0.63448784082535004</v>
      </c>
      <c r="AJ385">
        <f t="shared" si="96"/>
        <v>0.13261675995371039</v>
      </c>
      <c r="AK385">
        <f t="shared" si="97"/>
        <v>-2.157872721434956</v>
      </c>
      <c r="AO385">
        <f t="shared" si="112"/>
        <v>4.4109285676660059E-2</v>
      </c>
      <c r="AP385">
        <f t="shared" si="112"/>
        <v>3.1803215837093508E-2</v>
      </c>
      <c r="AQ385">
        <f t="shared" si="112"/>
        <v>2.1075251065872585E-2</v>
      </c>
      <c r="AR385">
        <f t="shared" si="112"/>
        <v>1.0192516871224782E-2</v>
      </c>
      <c r="AS385">
        <f t="shared" si="112"/>
        <v>9.4621138027716229E-3</v>
      </c>
      <c r="AT385">
        <f t="shared" si="112"/>
        <v>6.3341422977231509E-3</v>
      </c>
      <c r="AU385">
        <f t="shared" si="112"/>
        <v>5.2154580441815118E-3</v>
      </c>
      <c r="AV385">
        <f t="shared" si="112"/>
        <v>2.3655284506929057E-3</v>
      </c>
      <c r="AW385">
        <f t="shared" si="112"/>
        <v>1.7030067083041668E-3</v>
      </c>
      <c r="AX385">
        <f t="shared" si="112"/>
        <v>2.1722024340614375E-4</v>
      </c>
      <c r="AY385">
        <f t="shared" si="110"/>
        <v>1.3902095577993201E-4</v>
      </c>
      <c r="AZ385">
        <f t="shared" si="106"/>
        <v>0</v>
      </c>
      <c r="BA385">
        <f t="shared" si="106"/>
        <v>0</v>
      </c>
      <c r="BC385">
        <f t="shared" si="108"/>
        <v>-0.32774842054264725</v>
      </c>
      <c r="BD385">
        <f t="shared" si="108"/>
        <v>-0.30746553570384688</v>
      </c>
      <c r="BE385">
        <f t="shared" si="108"/>
        <v>-0.2801592501297609</v>
      </c>
      <c r="BF385">
        <f t="shared" si="107"/>
        <v>-0.23150180586508767</v>
      </c>
      <c r="BG385">
        <f t="shared" si="107"/>
        <v>-0.22666936279793795</v>
      </c>
      <c r="BH385">
        <f t="shared" si="107"/>
        <v>-0.20142759523415632</v>
      </c>
      <c r="BI385">
        <f t="shared" si="104"/>
        <v>-0.18979387601628675</v>
      </c>
      <c r="BJ385">
        <f t="shared" si="104"/>
        <v>-0.14704707190520067</v>
      </c>
      <c r="BK385">
        <f t="shared" si="104"/>
        <v>-0.13154758899748292</v>
      </c>
      <c r="BL385">
        <f t="shared" si="104"/>
        <v>-6.2156217926026207E-2</v>
      </c>
      <c r="BM385">
        <f t="shared" si="104"/>
        <v>-5.2355996316522775E-2</v>
      </c>
      <c r="BN385">
        <f t="shared" si="104"/>
        <v>0</v>
      </c>
    </row>
    <row r="386" spans="1:66">
      <c r="A386" s="3" t="s">
        <v>90</v>
      </c>
      <c r="B386" s="1">
        <v>514</v>
      </c>
      <c r="C386" s="1">
        <v>197</v>
      </c>
      <c r="D386" s="1">
        <v>221</v>
      </c>
      <c r="E386" s="1">
        <v>236</v>
      </c>
      <c r="F386" s="1">
        <v>193</v>
      </c>
      <c r="G386" s="1">
        <v>150</v>
      </c>
      <c r="H386" s="1">
        <v>187</v>
      </c>
      <c r="I386" s="1">
        <v>23</v>
      </c>
      <c r="J386" s="1">
        <v>88</v>
      </c>
      <c r="K386" s="1">
        <v>47</v>
      </c>
      <c r="L386" s="1">
        <v>29</v>
      </c>
      <c r="M386" s="1">
        <v>6</v>
      </c>
      <c r="N386">
        <v>0</v>
      </c>
      <c r="O386">
        <f t="shared" si="98"/>
        <v>1891</v>
      </c>
      <c r="R386">
        <f t="shared" si="111"/>
        <v>514</v>
      </c>
      <c r="S386">
        <f t="shared" si="111"/>
        <v>236</v>
      </c>
      <c r="T386">
        <f t="shared" si="111"/>
        <v>221</v>
      </c>
      <c r="U386">
        <f t="shared" si="111"/>
        <v>197</v>
      </c>
      <c r="V386">
        <f t="shared" si="111"/>
        <v>193</v>
      </c>
      <c r="W386">
        <f t="shared" si="111"/>
        <v>187</v>
      </c>
      <c r="X386">
        <f t="shared" si="111"/>
        <v>150</v>
      </c>
      <c r="Y386">
        <f t="shared" si="111"/>
        <v>88</v>
      </c>
      <c r="Z386">
        <f t="shared" si="111"/>
        <v>47</v>
      </c>
      <c r="AA386">
        <f t="shared" si="111"/>
        <v>29</v>
      </c>
      <c r="AB386">
        <f t="shared" si="109"/>
        <v>23</v>
      </c>
      <c r="AC386">
        <f t="shared" si="105"/>
        <v>6</v>
      </c>
      <c r="AD386">
        <f t="shared" si="105"/>
        <v>0</v>
      </c>
      <c r="AE386">
        <f t="shared" si="93"/>
        <v>1891</v>
      </c>
      <c r="AF386">
        <f t="shared" si="103"/>
        <v>1168</v>
      </c>
      <c r="AG386">
        <f t="shared" si="94"/>
        <v>0</v>
      </c>
      <c r="AI386">
        <f t="shared" si="95"/>
        <v>0.61766261237440512</v>
      </c>
      <c r="AJ386">
        <f t="shared" si="96"/>
        <v>0.14363425404816324</v>
      </c>
      <c r="AK386">
        <f t="shared" si="97"/>
        <v>-2.1335733649263071</v>
      </c>
      <c r="AO386">
        <f t="shared" si="112"/>
        <v>7.3882771826019947E-2</v>
      </c>
      <c r="AP386">
        <f t="shared" si="112"/>
        <v>1.5575462382556915E-2</v>
      </c>
      <c r="AQ386">
        <f t="shared" si="112"/>
        <v>1.3658452280710684E-2</v>
      </c>
      <c r="AR386">
        <f t="shared" si="112"/>
        <v>1.0852989794682766E-2</v>
      </c>
      <c r="AS386">
        <f t="shared" si="112"/>
        <v>1.0416733666472682E-2</v>
      </c>
      <c r="AT386">
        <f t="shared" si="112"/>
        <v>9.7791285560117902E-3</v>
      </c>
      <c r="AU386">
        <f t="shared" si="112"/>
        <v>6.2921556953377368E-3</v>
      </c>
      <c r="AV386">
        <f t="shared" si="112"/>
        <v>2.1656201646531302E-3</v>
      </c>
      <c r="AW386">
        <f t="shared" si="112"/>
        <v>6.1774986360004717E-4</v>
      </c>
      <c r="AX386">
        <f t="shared" si="112"/>
        <v>2.3518679732351274E-4</v>
      </c>
      <c r="AY386">
        <f t="shared" si="110"/>
        <v>1.4793557168149614E-4</v>
      </c>
      <c r="AZ386">
        <f t="shared" si="106"/>
        <v>1.0067449112540379E-5</v>
      </c>
      <c r="BA386">
        <f t="shared" si="106"/>
        <v>0</v>
      </c>
      <c r="BC386">
        <f t="shared" si="108"/>
        <v>-0.35407500309174633</v>
      </c>
      <c r="BD386">
        <f t="shared" si="108"/>
        <v>-0.25971597367390375</v>
      </c>
      <c r="BE386">
        <f t="shared" si="108"/>
        <v>-0.25088330996197555</v>
      </c>
      <c r="BF386">
        <f t="shared" si="107"/>
        <v>-0.23561422314348623</v>
      </c>
      <c r="BG386">
        <f t="shared" si="107"/>
        <v>-0.23292383912873579</v>
      </c>
      <c r="BH386">
        <f t="shared" si="107"/>
        <v>-0.2288057686342273</v>
      </c>
      <c r="BI386">
        <f t="shared" si="104"/>
        <v>-0.20102266852688008</v>
      </c>
      <c r="BJ386">
        <f t="shared" si="104"/>
        <v>-0.142750996492788</v>
      </c>
      <c r="BK386">
        <f t="shared" si="104"/>
        <v>-9.1830530378939582E-2</v>
      </c>
      <c r="BL386">
        <f t="shared" si="104"/>
        <v>-6.4066309847428615E-2</v>
      </c>
      <c r="BM386">
        <f t="shared" si="104"/>
        <v>-5.3630585728595498E-2</v>
      </c>
      <c r="BN386">
        <f t="shared" si="104"/>
        <v>-1.8254156317600429E-2</v>
      </c>
    </row>
    <row r="387" spans="1:66">
      <c r="A387" s="3" t="s">
        <v>91</v>
      </c>
      <c r="B387" s="1">
        <v>241</v>
      </c>
      <c r="C387" s="1">
        <v>179</v>
      </c>
      <c r="D387" s="1">
        <v>206</v>
      </c>
      <c r="E387" s="1">
        <v>145</v>
      </c>
      <c r="F387" s="1">
        <v>117</v>
      </c>
      <c r="G387" s="1">
        <v>78</v>
      </c>
      <c r="H387" s="1">
        <v>131</v>
      </c>
      <c r="I387" s="1">
        <v>19</v>
      </c>
      <c r="J387" s="1">
        <v>76</v>
      </c>
      <c r="K387" s="1">
        <v>26</v>
      </c>
      <c r="L387" s="1">
        <v>22</v>
      </c>
      <c r="M387" s="1">
        <v>23</v>
      </c>
      <c r="N387">
        <v>0</v>
      </c>
      <c r="O387">
        <f t="shared" si="98"/>
        <v>1263</v>
      </c>
      <c r="R387">
        <f t="shared" si="111"/>
        <v>241</v>
      </c>
      <c r="S387">
        <f t="shared" si="111"/>
        <v>206</v>
      </c>
      <c r="T387">
        <f t="shared" si="111"/>
        <v>179</v>
      </c>
      <c r="U387">
        <f t="shared" si="111"/>
        <v>145</v>
      </c>
      <c r="V387">
        <f t="shared" si="111"/>
        <v>131</v>
      </c>
      <c r="W387">
        <f t="shared" si="111"/>
        <v>117</v>
      </c>
      <c r="X387">
        <f t="shared" si="111"/>
        <v>78</v>
      </c>
      <c r="Y387">
        <f t="shared" si="111"/>
        <v>76</v>
      </c>
      <c r="Z387">
        <f t="shared" si="111"/>
        <v>26</v>
      </c>
      <c r="AA387">
        <f t="shared" si="111"/>
        <v>23</v>
      </c>
      <c r="AB387">
        <f t="shared" si="109"/>
        <v>22</v>
      </c>
      <c r="AC387">
        <f t="shared" si="105"/>
        <v>19</v>
      </c>
      <c r="AD387">
        <f t="shared" si="105"/>
        <v>0</v>
      </c>
      <c r="AE387">
        <f t="shared" si="93"/>
        <v>1263</v>
      </c>
      <c r="AF387">
        <f t="shared" si="103"/>
        <v>771</v>
      </c>
      <c r="AG387">
        <f t="shared" si="94"/>
        <v>0</v>
      </c>
      <c r="AI387">
        <f t="shared" si="95"/>
        <v>0.6104513064133017</v>
      </c>
      <c r="AJ387">
        <f t="shared" si="96"/>
        <v>0.12433980349417523</v>
      </c>
      <c r="AK387">
        <f t="shared" si="97"/>
        <v>-2.2203382520214392</v>
      </c>
      <c r="AO387">
        <f t="shared" si="112"/>
        <v>3.6410562141064681E-2</v>
      </c>
      <c r="AP387">
        <f t="shared" si="112"/>
        <v>2.6602823901417345E-2</v>
      </c>
      <c r="AQ387">
        <f t="shared" si="112"/>
        <v>2.0086272990510721E-2</v>
      </c>
      <c r="AR387">
        <f t="shared" si="112"/>
        <v>1.3180421635575918E-2</v>
      </c>
      <c r="AS387">
        <f t="shared" si="112"/>
        <v>1.075810776162275E-2</v>
      </c>
      <c r="AT387">
        <f t="shared" si="112"/>
        <v>8.5815358748822235E-3</v>
      </c>
      <c r="AU387">
        <f t="shared" si="112"/>
        <v>3.8140159443920984E-3</v>
      </c>
      <c r="AV387">
        <f t="shared" si="112"/>
        <v>3.6209329544393105E-3</v>
      </c>
      <c r="AW387">
        <f t="shared" si="112"/>
        <v>4.2377954937689987E-4</v>
      </c>
      <c r="AX387">
        <f t="shared" si="112"/>
        <v>3.316263041721598E-4</v>
      </c>
      <c r="AY387">
        <f t="shared" si="110"/>
        <v>3.0341612706866802E-4</v>
      </c>
      <c r="AZ387">
        <f t="shared" si="106"/>
        <v>2.263083096524569E-4</v>
      </c>
      <c r="BA387">
        <f t="shared" si="106"/>
        <v>0</v>
      </c>
      <c r="BC387">
        <f t="shared" si="108"/>
        <v>-0.31607602020207481</v>
      </c>
      <c r="BD387">
        <f t="shared" si="108"/>
        <v>-0.29576722441294334</v>
      </c>
      <c r="BE387">
        <f t="shared" si="108"/>
        <v>-0.27691276140557619</v>
      </c>
      <c r="BF387">
        <f t="shared" si="107"/>
        <v>-0.24849893118752012</v>
      </c>
      <c r="BG387">
        <f t="shared" si="107"/>
        <v>-0.23503742018096871</v>
      </c>
      <c r="BH387">
        <f t="shared" si="107"/>
        <v>-0.22038901737424385</v>
      </c>
      <c r="BI387">
        <f t="shared" si="104"/>
        <v>-0.17196661208357097</v>
      </c>
      <c r="BJ387">
        <f t="shared" si="104"/>
        <v>-0.16912026558739207</v>
      </c>
      <c r="BK387">
        <f t="shared" si="104"/>
        <v>-7.9938133960850546E-2</v>
      </c>
      <c r="BL387">
        <f t="shared" si="104"/>
        <v>-7.2947166150190701E-2</v>
      </c>
      <c r="BM387">
        <f t="shared" si="104"/>
        <v>-7.0549848549349051E-2</v>
      </c>
      <c r="BN387">
        <f t="shared" si="104"/>
        <v>-6.3134850926759273E-2</v>
      </c>
    </row>
    <row r="388" spans="1:66">
      <c r="A388" s="3" t="s">
        <v>92</v>
      </c>
      <c r="B388" s="1">
        <v>242</v>
      </c>
      <c r="C388" s="1">
        <v>196</v>
      </c>
      <c r="D388" s="1">
        <v>153</v>
      </c>
      <c r="E388" s="1">
        <v>189</v>
      </c>
      <c r="F388" s="1">
        <v>96</v>
      </c>
      <c r="G388" s="1">
        <v>73</v>
      </c>
      <c r="H388" s="1">
        <v>119</v>
      </c>
      <c r="I388" s="1">
        <v>12</v>
      </c>
      <c r="J388" s="1">
        <v>85</v>
      </c>
      <c r="K388" s="1">
        <v>19</v>
      </c>
      <c r="L388" s="1">
        <v>4</v>
      </c>
      <c r="M388" s="1">
        <v>3</v>
      </c>
      <c r="N388">
        <v>0</v>
      </c>
      <c r="O388">
        <f t="shared" si="98"/>
        <v>1191</v>
      </c>
      <c r="R388">
        <f t="shared" si="111"/>
        <v>242</v>
      </c>
      <c r="S388">
        <f t="shared" si="111"/>
        <v>196</v>
      </c>
      <c r="T388">
        <f t="shared" si="111"/>
        <v>189</v>
      </c>
      <c r="U388">
        <f t="shared" si="111"/>
        <v>153</v>
      </c>
      <c r="V388">
        <f t="shared" si="111"/>
        <v>119</v>
      </c>
      <c r="W388">
        <f t="shared" si="111"/>
        <v>96</v>
      </c>
      <c r="X388">
        <f t="shared" si="111"/>
        <v>85</v>
      </c>
      <c r="Y388">
        <f t="shared" si="111"/>
        <v>73</v>
      </c>
      <c r="Z388">
        <f t="shared" si="111"/>
        <v>19</v>
      </c>
      <c r="AA388">
        <f t="shared" si="111"/>
        <v>12</v>
      </c>
      <c r="AB388">
        <f t="shared" si="109"/>
        <v>4</v>
      </c>
      <c r="AC388">
        <f t="shared" si="105"/>
        <v>3</v>
      </c>
      <c r="AD388">
        <f t="shared" si="105"/>
        <v>0</v>
      </c>
      <c r="AE388">
        <f t="shared" ref="AE388:AE451" si="113">R388+S388+T388+U388+V388+W388+X388+Y388+Z388+AA388+AB388+AC388</f>
        <v>1191</v>
      </c>
      <c r="AF388">
        <f t="shared" si="103"/>
        <v>780</v>
      </c>
      <c r="AG388">
        <f t="shared" ref="AG388:AG451" si="114">AE388-O388</f>
        <v>0</v>
      </c>
      <c r="AI388">
        <f t="shared" ref="AI388:AI451" si="115">AF388/AE388</f>
        <v>0.65491183879093195</v>
      </c>
      <c r="AJ388">
        <f t="shared" ref="AJ388:AJ451" si="116">SUM(AO388:AZ388)</f>
        <v>0.13575860374583798</v>
      </c>
      <c r="AK388">
        <f t="shared" ref="AK388:AK451" si="117">SUM(BC388:BN388)</f>
        <v>-2.1157082305331252</v>
      </c>
      <c r="AO388">
        <f t="shared" si="112"/>
        <v>4.1286418358793667E-2</v>
      </c>
      <c r="AP388">
        <f t="shared" si="112"/>
        <v>2.7082491764077204E-2</v>
      </c>
      <c r="AQ388">
        <f t="shared" si="112"/>
        <v>2.5182572061240159E-2</v>
      </c>
      <c r="AR388">
        <f t="shared" si="112"/>
        <v>1.6502864684123368E-2</v>
      </c>
      <c r="AS388">
        <f t="shared" si="112"/>
        <v>9.9832144385437662E-3</v>
      </c>
      <c r="AT388">
        <f t="shared" si="112"/>
        <v>6.497090902169292E-3</v>
      </c>
      <c r="AU388">
        <f t="shared" si="112"/>
        <v>5.0934767543590635E-3</v>
      </c>
      <c r="AV388">
        <f t="shared" si="112"/>
        <v>3.7568356572981942E-3</v>
      </c>
      <c r="AW388">
        <f t="shared" si="112"/>
        <v>2.5449759284756012E-4</v>
      </c>
      <c r="AX388">
        <f t="shared" si="112"/>
        <v>1.0151704534639519E-4</v>
      </c>
      <c r="AY388">
        <f t="shared" si="110"/>
        <v>1.1279671705155021E-5</v>
      </c>
      <c r="AZ388">
        <f t="shared" si="106"/>
        <v>6.3448153341496993E-6</v>
      </c>
      <c r="BA388">
        <f t="shared" si="106"/>
        <v>0</v>
      </c>
      <c r="BC388">
        <f t="shared" si="108"/>
        <v>-0.32380673724102815</v>
      </c>
      <c r="BD388">
        <f t="shared" si="108"/>
        <v>-0.29695134037318005</v>
      </c>
      <c r="BE388">
        <f t="shared" si="108"/>
        <v>-0.29211712322575928</v>
      </c>
      <c r="BF388">
        <f t="shared" si="107"/>
        <v>-0.26362126711865513</v>
      </c>
      <c r="BG388">
        <f t="shared" si="107"/>
        <v>-0.23014910501512065</v>
      </c>
      <c r="BH388">
        <f t="shared" si="107"/>
        <v>-0.20297836799092905</v>
      </c>
      <c r="BI388">
        <f t="shared" si="104"/>
        <v>-0.18840576959993585</v>
      </c>
      <c r="BJ388">
        <f t="shared" si="104"/>
        <v>-0.1711356056751506</v>
      </c>
      <c r="BK388">
        <f t="shared" si="104"/>
        <v>-6.6015182379167356E-2</v>
      </c>
      <c r="BL388">
        <f t="shared" si="104"/>
        <v>-4.63238480560937E-2</v>
      </c>
      <c r="BM388">
        <f t="shared" si="104"/>
        <v>-1.9130996501210445E-2</v>
      </c>
      <c r="BN388">
        <f t="shared" si="104"/>
        <v>-1.5072887356894686E-2</v>
      </c>
    </row>
    <row r="389" spans="1:66">
      <c r="A389" s="3" t="s">
        <v>93</v>
      </c>
      <c r="B389" s="1">
        <v>338</v>
      </c>
      <c r="C389" s="1">
        <v>227</v>
      </c>
      <c r="D389" s="1">
        <v>288</v>
      </c>
      <c r="E389" s="1">
        <v>218</v>
      </c>
      <c r="F389" s="1">
        <v>292</v>
      </c>
      <c r="G389" s="1">
        <v>186</v>
      </c>
      <c r="H389" s="1">
        <v>175</v>
      </c>
      <c r="I389" s="1">
        <v>124</v>
      </c>
      <c r="J389" s="1">
        <v>92</v>
      </c>
      <c r="K389" s="1">
        <v>49</v>
      </c>
      <c r="L389" s="1">
        <v>29</v>
      </c>
      <c r="M389" s="1">
        <v>14</v>
      </c>
      <c r="N389">
        <v>0</v>
      </c>
      <c r="O389">
        <f t="shared" si="98"/>
        <v>2032</v>
      </c>
      <c r="R389">
        <f t="shared" si="111"/>
        <v>338</v>
      </c>
      <c r="S389">
        <f t="shared" si="111"/>
        <v>292</v>
      </c>
      <c r="T389">
        <f t="shared" si="111"/>
        <v>288</v>
      </c>
      <c r="U389">
        <f t="shared" si="111"/>
        <v>227</v>
      </c>
      <c r="V389">
        <f t="shared" si="111"/>
        <v>218</v>
      </c>
      <c r="W389">
        <f t="shared" si="111"/>
        <v>186</v>
      </c>
      <c r="X389">
        <f t="shared" si="111"/>
        <v>175</v>
      </c>
      <c r="Y389">
        <f t="shared" si="111"/>
        <v>124</v>
      </c>
      <c r="Z389">
        <f t="shared" si="111"/>
        <v>92</v>
      </c>
      <c r="AA389">
        <f t="shared" si="111"/>
        <v>49</v>
      </c>
      <c r="AB389">
        <f t="shared" si="109"/>
        <v>29</v>
      </c>
      <c r="AC389">
        <f t="shared" si="105"/>
        <v>14</v>
      </c>
      <c r="AD389">
        <f t="shared" si="105"/>
        <v>0</v>
      </c>
      <c r="AE389">
        <f t="shared" si="113"/>
        <v>2032</v>
      </c>
      <c r="AF389">
        <f t="shared" si="103"/>
        <v>1145</v>
      </c>
      <c r="AG389">
        <f t="shared" si="114"/>
        <v>0</v>
      </c>
      <c r="AI389">
        <f t="shared" si="115"/>
        <v>0.56348425196850394</v>
      </c>
      <c r="AJ389">
        <f t="shared" si="116"/>
        <v>0.1147980733461467</v>
      </c>
      <c r="AK389">
        <f t="shared" si="117"/>
        <v>-2.2639897431799181</v>
      </c>
      <c r="AO389">
        <f t="shared" si="112"/>
        <v>2.7668524087048178E-2</v>
      </c>
      <c r="AP389">
        <f t="shared" si="112"/>
        <v>2.0649916299832597E-2</v>
      </c>
      <c r="AQ389">
        <f t="shared" si="112"/>
        <v>2.0088040176080353E-2</v>
      </c>
      <c r="AR389">
        <f t="shared" si="112"/>
        <v>1.2479704646909293E-2</v>
      </c>
      <c r="AS389">
        <f t="shared" si="112"/>
        <v>1.150974176948354E-2</v>
      </c>
      <c r="AT389">
        <f t="shared" si="112"/>
        <v>8.3787355074710149E-3</v>
      </c>
      <c r="AU389">
        <f t="shared" si="112"/>
        <v>7.4170070215140429E-3</v>
      </c>
      <c r="AV389">
        <f t="shared" si="112"/>
        <v>3.7238824477648959E-3</v>
      </c>
      <c r="AW389">
        <f t="shared" si="112"/>
        <v>2.0498790997581996E-3</v>
      </c>
      <c r="AX389">
        <f t="shared" si="112"/>
        <v>5.8149335048670095E-4</v>
      </c>
      <c r="AY389">
        <f t="shared" si="110"/>
        <v>2.0368009486018975E-4</v>
      </c>
      <c r="AZ389">
        <f t="shared" si="106"/>
        <v>4.7468844937689876E-5</v>
      </c>
      <c r="BA389">
        <f t="shared" si="106"/>
        <v>0</v>
      </c>
      <c r="BC389">
        <f t="shared" si="108"/>
        <v>-0.29836649146987676</v>
      </c>
      <c r="BD389">
        <f t="shared" si="108"/>
        <v>-0.27878268990038707</v>
      </c>
      <c r="BE389">
        <f t="shared" si="108"/>
        <v>-0.27691870798522583</v>
      </c>
      <c r="BF389">
        <f t="shared" si="107"/>
        <v>-0.24485455443221069</v>
      </c>
      <c r="BG389">
        <f t="shared" si="107"/>
        <v>-0.23948681230719676</v>
      </c>
      <c r="BH389">
        <f t="shared" si="107"/>
        <v>-0.2188638873559261</v>
      </c>
      <c r="BI389">
        <f t="shared" si="104"/>
        <v>-0.21117038439251978</v>
      </c>
      <c r="BJ389">
        <f t="shared" si="104"/>
        <v>-0.17065220774782167</v>
      </c>
      <c r="BK389">
        <f t="shared" si="104"/>
        <v>-0.14012737466128869</v>
      </c>
      <c r="BL389">
        <f t="shared" si="104"/>
        <v>-8.9824222450196625E-2</v>
      </c>
      <c r="BM389">
        <f t="shared" si="104"/>
        <v>-6.0647105995396189E-2</v>
      </c>
      <c r="BN389">
        <f t="shared" si="104"/>
        <v>-3.4295304481871847E-2</v>
      </c>
    </row>
    <row r="390" spans="1:66">
      <c r="A390" s="3" t="s">
        <v>94</v>
      </c>
      <c r="B390" s="1">
        <v>475</v>
      </c>
      <c r="C390" s="1">
        <v>320</v>
      </c>
      <c r="D390" s="1">
        <v>241</v>
      </c>
      <c r="E390" s="1">
        <v>234</v>
      </c>
      <c r="F390" s="1">
        <v>240</v>
      </c>
      <c r="G390" s="1">
        <v>187</v>
      </c>
      <c r="H390" s="1">
        <v>296</v>
      </c>
      <c r="I390" s="1">
        <v>84</v>
      </c>
      <c r="J390" s="1">
        <v>97</v>
      </c>
      <c r="K390" s="1">
        <v>67</v>
      </c>
      <c r="L390" s="1">
        <v>25</v>
      </c>
      <c r="M390" s="1">
        <v>12</v>
      </c>
      <c r="N390">
        <v>0</v>
      </c>
      <c r="O390">
        <f t="shared" si="98"/>
        <v>2278</v>
      </c>
      <c r="R390">
        <f t="shared" si="111"/>
        <v>475</v>
      </c>
      <c r="S390">
        <f t="shared" si="111"/>
        <v>320</v>
      </c>
      <c r="T390">
        <f t="shared" si="111"/>
        <v>296</v>
      </c>
      <c r="U390">
        <f t="shared" si="111"/>
        <v>241</v>
      </c>
      <c r="V390">
        <f t="shared" si="111"/>
        <v>240</v>
      </c>
      <c r="W390">
        <f t="shared" si="111"/>
        <v>234</v>
      </c>
      <c r="X390">
        <f t="shared" si="111"/>
        <v>187</v>
      </c>
      <c r="Y390">
        <f t="shared" si="111"/>
        <v>97</v>
      </c>
      <c r="Z390">
        <f t="shared" si="111"/>
        <v>84</v>
      </c>
      <c r="AA390">
        <f t="shared" si="111"/>
        <v>67</v>
      </c>
      <c r="AB390">
        <f t="shared" si="109"/>
        <v>25</v>
      </c>
      <c r="AC390">
        <f t="shared" si="105"/>
        <v>12</v>
      </c>
      <c r="AD390">
        <f t="shared" si="105"/>
        <v>0</v>
      </c>
      <c r="AE390">
        <f t="shared" si="113"/>
        <v>2278</v>
      </c>
      <c r="AF390">
        <f t="shared" si="103"/>
        <v>1332</v>
      </c>
      <c r="AG390">
        <f t="shared" si="114"/>
        <v>0</v>
      </c>
      <c r="AI390">
        <f t="shared" si="115"/>
        <v>0.5847234416154522</v>
      </c>
      <c r="AJ390">
        <f t="shared" si="116"/>
        <v>0.12386487230222896</v>
      </c>
      <c r="AK390">
        <f t="shared" si="117"/>
        <v>-2.2184647941804192</v>
      </c>
      <c r="AO390">
        <f t="shared" si="112"/>
        <v>4.3479023310344929E-2</v>
      </c>
      <c r="AP390">
        <f t="shared" si="112"/>
        <v>1.9732972795476218E-2</v>
      </c>
      <c r="AQ390">
        <f t="shared" si="112"/>
        <v>1.6884024848129339E-2</v>
      </c>
      <c r="AR390">
        <f t="shared" si="112"/>
        <v>1.1192488212246622E-2</v>
      </c>
      <c r="AS390">
        <f t="shared" si="112"/>
        <v>1.1099797197455371E-2</v>
      </c>
      <c r="AT390">
        <f t="shared" si="112"/>
        <v>1.0551744710831012E-2</v>
      </c>
      <c r="AU390">
        <f t="shared" si="112"/>
        <v>6.7386945867676544E-3</v>
      </c>
      <c r="AV390">
        <f t="shared" si="112"/>
        <v>1.8131595803968334E-3</v>
      </c>
      <c r="AW390">
        <f t="shared" si="112"/>
        <v>1.359725156688283E-3</v>
      </c>
      <c r="AX390">
        <f t="shared" si="112"/>
        <v>8.6505190311418688E-4</v>
      </c>
      <c r="AY390">
        <f t="shared" si="110"/>
        <v>1.20440507784889E-4</v>
      </c>
      <c r="AZ390">
        <f t="shared" si="106"/>
        <v>2.7749492993638427E-5</v>
      </c>
      <c r="BA390">
        <f t="shared" si="106"/>
        <v>0</v>
      </c>
      <c r="BC390">
        <f t="shared" si="108"/>
        <v>-0.32689890758864398</v>
      </c>
      <c r="BD390">
        <f t="shared" si="108"/>
        <v>-0.27571303223365834</v>
      </c>
      <c r="BE390">
        <f t="shared" si="108"/>
        <v>-0.26516476389209304</v>
      </c>
      <c r="BF390">
        <f t="shared" si="107"/>
        <v>-0.23764167986587792</v>
      </c>
      <c r="BG390">
        <f t="shared" si="107"/>
        <v>-0.23709368435453584</v>
      </c>
      <c r="BH390">
        <f t="shared" si="107"/>
        <v>-0.23376703015977421</v>
      </c>
      <c r="BI390">
        <f t="shared" si="104"/>
        <v>-0.2052193268558056</v>
      </c>
      <c r="BJ390">
        <f t="shared" si="104"/>
        <v>-0.13440087359695488</v>
      </c>
      <c r="BK390">
        <f t="shared" si="104"/>
        <v>-0.12169440429928023</v>
      </c>
      <c r="BL390">
        <f t="shared" si="104"/>
        <v>-0.1037164860181224</v>
      </c>
      <c r="BM390">
        <f t="shared" si="104"/>
        <v>-4.9519066276766097E-2</v>
      </c>
      <c r="BN390">
        <f t="shared" si="104"/>
        <v>-2.7635539038906729E-2</v>
      </c>
    </row>
    <row r="391" spans="1:66">
      <c r="A391" s="3" t="s">
        <v>95</v>
      </c>
      <c r="B391" s="1">
        <v>474</v>
      </c>
      <c r="C391" s="1">
        <v>347</v>
      </c>
      <c r="D391" s="1">
        <v>310</v>
      </c>
      <c r="E391" s="1">
        <v>226</v>
      </c>
      <c r="F391" s="1">
        <v>378</v>
      </c>
      <c r="G391" s="1">
        <v>227</v>
      </c>
      <c r="H391" s="1">
        <v>259</v>
      </c>
      <c r="I391" s="1">
        <v>151</v>
      </c>
      <c r="J391" s="1">
        <v>96</v>
      </c>
      <c r="K391" s="1">
        <v>43</v>
      </c>
      <c r="L391" s="1">
        <v>53</v>
      </c>
      <c r="M391" s="1">
        <v>5</v>
      </c>
      <c r="N391">
        <v>0</v>
      </c>
      <c r="O391">
        <f t="shared" si="98"/>
        <v>2569</v>
      </c>
      <c r="R391">
        <f t="shared" si="111"/>
        <v>474</v>
      </c>
      <c r="S391">
        <f t="shared" si="111"/>
        <v>378</v>
      </c>
      <c r="T391">
        <f t="shared" si="111"/>
        <v>347</v>
      </c>
      <c r="U391">
        <f t="shared" si="111"/>
        <v>310</v>
      </c>
      <c r="V391">
        <f t="shared" si="111"/>
        <v>259</v>
      </c>
      <c r="W391">
        <f t="shared" si="111"/>
        <v>227</v>
      </c>
      <c r="X391">
        <f t="shared" si="111"/>
        <v>226</v>
      </c>
      <c r="Y391">
        <f t="shared" si="111"/>
        <v>151</v>
      </c>
      <c r="Z391">
        <f t="shared" si="111"/>
        <v>96</v>
      </c>
      <c r="AA391">
        <f t="shared" si="111"/>
        <v>53</v>
      </c>
      <c r="AB391">
        <f t="shared" si="109"/>
        <v>43</v>
      </c>
      <c r="AC391">
        <f t="shared" si="105"/>
        <v>5</v>
      </c>
      <c r="AD391">
        <f t="shared" si="105"/>
        <v>0</v>
      </c>
      <c r="AE391">
        <f t="shared" si="113"/>
        <v>2569</v>
      </c>
      <c r="AF391">
        <f t="shared" si="103"/>
        <v>1509</v>
      </c>
      <c r="AG391">
        <f t="shared" si="114"/>
        <v>0</v>
      </c>
      <c r="AI391">
        <f t="shared" si="115"/>
        <v>0.58738808875048654</v>
      </c>
      <c r="AJ391">
        <f t="shared" si="116"/>
        <v>0.11977024622558302</v>
      </c>
      <c r="AK391">
        <f t="shared" si="117"/>
        <v>-2.2290184483488882</v>
      </c>
      <c r="AO391">
        <f t="shared" si="112"/>
        <v>3.4043050952905718E-2</v>
      </c>
      <c r="AP391">
        <f t="shared" si="112"/>
        <v>2.1649874896984909E-2</v>
      </c>
      <c r="AQ391">
        <f t="shared" si="112"/>
        <v>1.8244448548970185E-2</v>
      </c>
      <c r="AR391">
        <f t="shared" si="112"/>
        <v>1.456113335013192E-2</v>
      </c>
      <c r="AS391">
        <f t="shared" si="112"/>
        <v>1.0164155944434958E-2</v>
      </c>
      <c r="AT391">
        <f t="shared" si="112"/>
        <v>7.8077069760556488E-3</v>
      </c>
      <c r="AU391">
        <f t="shared" si="112"/>
        <v>7.7390681268609575E-3</v>
      </c>
      <c r="AV391">
        <f t="shared" si="112"/>
        <v>3.454822076132757E-3</v>
      </c>
      <c r="AW391">
        <f t="shared" si="112"/>
        <v>1.3964142034840353E-3</v>
      </c>
      <c r="AX391">
        <f t="shared" si="112"/>
        <v>4.256214732624409E-4</v>
      </c>
      <c r="AY391">
        <f t="shared" si="110"/>
        <v>2.8016166039952051E-4</v>
      </c>
      <c r="AZ391">
        <f t="shared" si="106"/>
        <v>3.7880159599718839E-6</v>
      </c>
      <c r="BA391">
        <f t="shared" si="106"/>
        <v>0</v>
      </c>
      <c r="BC391">
        <f t="shared" si="108"/>
        <v>-0.31182976105356891</v>
      </c>
      <c r="BD391">
        <f t="shared" si="108"/>
        <v>-0.28197384545088822</v>
      </c>
      <c r="BE391">
        <f t="shared" si="108"/>
        <v>-0.27040703945331629</v>
      </c>
      <c r="BF391">
        <f t="shared" si="107"/>
        <v>-0.25517980026684095</v>
      </c>
      <c r="BG391">
        <f t="shared" si="107"/>
        <v>-0.23131996079068884</v>
      </c>
      <c r="BH391">
        <f t="shared" si="107"/>
        <v>-0.21439279461878752</v>
      </c>
      <c r="BI391">
        <f t="shared" si="104"/>
        <v>-0.21383673083351387</v>
      </c>
      <c r="BJ391">
        <f t="shared" si="104"/>
        <v>-0.1665756388495675</v>
      </c>
      <c r="BK391">
        <f t="shared" si="104"/>
        <v>-0.1228278261353198</v>
      </c>
      <c r="BL391">
        <f t="shared" si="104"/>
        <v>-8.0066930489903224E-2</v>
      </c>
      <c r="BM391">
        <f t="shared" si="104"/>
        <v>-6.8459747333943874E-2</v>
      </c>
      <c r="BN391">
        <f t="shared" si="104"/>
        <v>-1.214837307254921E-2</v>
      </c>
    </row>
    <row r="392" spans="1:66">
      <c r="A392" s="3" t="s">
        <v>96</v>
      </c>
      <c r="B392" s="1">
        <v>344</v>
      </c>
      <c r="C392" s="1">
        <v>219</v>
      </c>
      <c r="D392" s="1">
        <v>256</v>
      </c>
      <c r="E392" s="1">
        <v>146</v>
      </c>
      <c r="F392" s="1">
        <v>220</v>
      </c>
      <c r="G392" s="1">
        <v>164</v>
      </c>
      <c r="H392" s="1">
        <v>167</v>
      </c>
      <c r="I392" s="1">
        <v>179</v>
      </c>
      <c r="J392" s="1">
        <v>106</v>
      </c>
      <c r="K392" s="1">
        <v>42</v>
      </c>
      <c r="L392" s="1">
        <v>36</v>
      </c>
      <c r="M392" s="1">
        <v>14</v>
      </c>
      <c r="N392">
        <v>0</v>
      </c>
      <c r="O392">
        <f t="shared" si="98"/>
        <v>1893</v>
      </c>
      <c r="R392">
        <f t="shared" si="111"/>
        <v>344</v>
      </c>
      <c r="S392">
        <f t="shared" si="111"/>
        <v>256</v>
      </c>
      <c r="T392">
        <f t="shared" si="111"/>
        <v>220</v>
      </c>
      <c r="U392">
        <f t="shared" si="111"/>
        <v>219</v>
      </c>
      <c r="V392">
        <f t="shared" si="111"/>
        <v>179</v>
      </c>
      <c r="W392">
        <f t="shared" si="111"/>
        <v>167</v>
      </c>
      <c r="X392">
        <f t="shared" si="111"/>
        <v>164</v>
      </c>
      <c r="Y392">
        <f t="shared" si="111"/>
        <v>146</v>
      </c>
      <c r="Z392">
        <f t="shared" si="111"/>
        <v>106</v>
      </c>
      <c r="AA392">
        <f t="shared" si="111"/>
        <v>42</v>
      </c>
      <c r="AB392">
        <f t="shared" si="109"/>
        <v>36</v>
      </c>
      <c r="AC392">
        <f t="shared" si="105"/>
        <v>14</v>
      </c>
      <c r="AD392">
        <f t="shared" si="105"/>
        <v>0</v>
      </c>
      <c r="AE392">
        <f t="shared" si="113"/>
        <v>1893</v>
      </c>
      <c r="AF392">
        <f t="shared" si="103"/>
        <v>1039</v>
      </c>
      <c r="AG392">
        <f t="shared" si="114"/>
        <v>0</v>
      </c>
      <c r="AI392">
        <f t="shared" si="115"/>
        <v>0.54886423666138406</v>
      </c>
      <c r="AJ392">
        <f t="shared" si="116"/>
        <v>0.11242437104588343</v>
      </c>
      <c r="AK392">
        <f t="shared" si="117"/>
        <v>-2.2844058616451166</v>
      </c>
      <c r="AO392">
        <f t="shared" si="112"/>
        <v>3.3022934050407862E-2</v>
      </c>
      <c r="AP392">
        <f t="shared" si="112"/>
        <v>1.8288525942464929E-2</v>
      </c>
      <c r="AQ392">
        <f t="shared" si="112"/>
        <v>1.3506540765614358E-2</v>
      </c>
      <c r="AR392">
        <f t="shared" si="112"/>
        <v>1.3384033092141119E-2</v>
      </c>
      <c r="AS392">
        <f t="shared" si="112"/>
        <v>8.9413857989886283E-3</v>
      </c>
      <c r="AT392">
        <f t="shared" si="112"/>
        <v>7.7827255250458426E-3</v>
      </c>
      <c r="AU392">
        <f t="shared" si="112"/>
        <v>7.5056181907430528E-3</v>
      </c>
      <c r="AV392">
        <f t="shared" si="112"/>
        <v>5.9484591520627189E-3</v>
      </c>
      <c r="AW392">
        <f t="shared" si="112"/>
        <v>3.1355266950917958E-3</v>
      </c>
      <c r="AX392">
        <f t="shared" si="112"/>
        <v>4.9226317996991175E-4</v>
      </c>
      <c r="AY392">
        <f t="shared" si="110"/>
        <v>3.6166274446769025E-4</v>
      </c>
      <c r="AZ392">
        <f t="shared" si="106"/>
        <v>5.4695908885545748E-5</v>
      </c>
      <c r="BA392">
        <f t="shared" si="106"/>
        <v>0</v>
      </c>
      <c r="BC392">
        <f t="shared" si="108"/>
        <v>-0.30988648382438355</v>
      </c>
      <c r="BD392">
        <f t="shared" si="108"/>
        <v>-0.27057032272732101</v>
      </c>
      <c r="BE392">
        <f t="shared" si="108"/>
        <v>-0.25013414319520944</v>
      </c>
      <c r="BF392">
        <f t="shared" si="107"/>
        <v>-0.2495242294162853</v>
      </c>
      <c r="BG392">
        <f t="shared" si="107"/>
        <v>-0.22302022705809491</v>
      </c>
      <c r="BH392">
        <f t="shared" si="107"/>
        <v>-0.21419089518138343</v>
      </c>
      <c r="BI392">
        <f t="shared" si="104"/>
        <v>-0.21191361998687819</v>
      </c>
      <c r="BJ392">
        <f t="shared" si="104"/>
        <v>-0.19762149144592922</v>
      </c>
      <c r="BK392">
        <f t="shared" si="104"/>
        <v>-0.16140664556381887</v>
      </c>
      <c r="BL392">
        <f t="shared" si="104"/>
        <v>-8.4493628305805646E-2</v>
      </c>
      <c r="BM392">
        <f t="shared" si="104"/>
        <v>-7.5354660147446212E-2</v>
      </c>
      <c r="BN392">
        <f t="shared" si="104"/>
        <v>-3.6289514792560429E-2</v>
      </c>
    </row>
    <row r="393" spans="1:66">
      <c r="A393" s="3" t="s">
        <v>97</v>
      </c>
      <c r="B393" s="1">
        <v>116</v>
      </c>
      <c r="C393" s="1">
        <v>115</v>
      </c>
      <c r="D393" s="1">
        <v>77</v>
      </c>
      <c r="E393" s="1">
        <v>53</v>
      </c>
      <c r="F393" s="1">
        <v>60</v>
      </c>
      <c r="G393" s="1">
        <v>75</v>
      </c>
      <c r="H393" s="1">
        <v>55</v>
      </c>
      <c r="I393" s="1">
        <v>30</v>
      </c>
      <c r="J393" s="1">
        <v>26</v>
      </c>
      <c r="K393" s="1">
        <v>16</v>
      </c>
      <c r="L393" s="1">
        <v>11</v>
      </c>
      <c r="M393" s="1">
        <v>3</v>
      </c>
      <c r="N393">
        <v>0</v>
      </c>
      <c r="O393">
        <f t="shared" si="98"/>
        <v>637</v>
      </c>
      <c r="R393">
        <f t="shared" si="111"/>
        <v>116</v>
      </c>
      <c r="S393">
        <f t="shared" si="111"/>
        <v>115</v>
      </c>
      <c r="T393">
        <f t="shared" si="111"/>
        <v>77</v>
      </c>
      <c r="U393">
        <f t="shared" si="111"/>
        <v>75</v>
      </c>
      <c r="V393">
        <f t="shared" si="111"/>
        <v>60</v>
      </c>
      <c r="W393">
        <f t="shared" si="111"/>
        <v>55</v>
      </c>
      <c r="X393">
        <f t="shared" si="111"/>
        <v>53</v>
      </c>
      <c r="Y393">
        <f t="shared" si="111"/>
        <v>30</v>
      </c>
      <c r="Z393">
        <f t="shared" si="111"/>
        <v>26</v>
      </c>
      <c r="AA393">
        <f t="shared" si="111"/>
        <v>16</v>
      </c>
      <c r="AB393">
        <f t="shared" si="109"/>
        <v>11</v>
      </c>
      <c r="AC393">
        <f t="shared" si="105"/>
        <v>3</v>
      </c>
      <c r="AD393">
        <f t="shared" si="105"/>
        <v>0</v>
      </c>
      <c r="AE393">
        <f t="shared" si="113"/>
        <v>637</v>
      </c>
      <c r="AF393">
        <f t="shared" si="103"/>
        <v>383</v>
      </c>
      <c r="AG393">
        <f t="shared" si="114"/>
        <v>0</v>
      </c>
      <c r="AI393">
        <f t="shared" si="115"/>
        <v>0.60125588697017274</v>
      </c>
      <c r="AJ393">
        <f t="shared" si="116"/>
        <v>0.12231343449105281</v>
      </c>
      <c r="AK393">
        <f t="shared" si="117"/>
        <v>-2.2297079771914889</v>
      </c>
      <c r="AO393">
        <f t="shared" si="112"/>
        <v>3.3161725020886268E-2</v>
      </c>
      <c r="AP393">
        <f t="shared" si="112"/>
        <v>3.25924355975937E-2</v>
      </c>
      <c r="AQ393">
        <f t="shared" si="112"/>
        <v>1.4611761864509118E-2</v>
      </c>
      <c r="AR393">
        <f t="shared" si="112"/>
        <v>1.3862567125630592E-2</v>
      </c>
      <c r="AS393">
        <f t="shared" si="112"/>
        <v>8.8720429604035814E-3</v>
      </c>
      <c r="AT393">
        <f t="shared" si="112"/>
        <v>7.454980543116896E-3</v>
      </c>
      <c r="AU393">
        <f t="shared" si="112"/>
        <v>6.9226579654926828E-3</v>
      </c>
      <c r="AV393">
        <f t="shared" si="112"/>
        <v>2.2180107401008954E-3</v>
      </c>
      <c r="AW393">
        <f t="shared" si="112"/>
        <v>1.6659725114535606E-3</v>
      </c>
      <c r="AX393">
        <f t="shared" si="112"/>
        <v>6.3090083273981015E-4</v>
      </c>
      <c r="AY393">
        <f t="shared" si="110"/>
        <v>2.9819922172467581E-4</v>
      </c>
      <c r="AZ393">
        <f t="shared" si="106"/>
        <v>2.2180107401008945E-5</v>
      </c>
      <c r="BA393">
        <f t="shared" si="106"/>
        <v>0</v>
      </c>
      <c r="BC393">
        <f t="shared" si="108"/>
        <v>-0.31015513010680162</v>
      </c>
      <c r="BD393">
        <f t="shared" si="108"/>
        <v>-0.30904445153693094</v>
      </c>
      <c r="BE393">
        <f t="shared" si="108"/>
        <v>-0.25541325902091511</v>
      </c>
      <c r="BF393">
        <f t="shared" si="107"/>
        <v>-0.25187773257878959</v>
      </c>
      <c r="BG393">
        <f t="shared" si="107"/>
        <v>-0.22252041695604988</v>
      </c>
      <c r="BH393">
        <f t="shared" si="107"/>
        <v>-0.21148980513137061</v>
      </c>
      <c r="BI393">
        <f t="shared" si="104"/>
        <v>-0.20688119360606314</v>
      </c>
      <c r="BJ393">
        <f t="shared" si="104"/>
        <v>-0.14390450269591873</v>
      </c>
      <c r="BK393">
        <f t="shared" si="104"/>
        <v>-0.13055808643064004</v>
      </c>
      <c r="BL393">
        <f t="shared" si="104"/>
        <v>-9.2538296598615566E-2</v>
      </c>
      <c r="BM393">
        <f t="shared" si="104"/>
        <v>-7.0090452449782917E-2</v>
      </c>
      <c r="BN393">
        <f t="shared" si="104"/>
        <v>-2.5234650079610926E-2</v>
      </c>
    </row>
    <row r="394" spans="1:66">
      <c r="A394" s="3" t="s">
        <v>98</v>
      </c>
      <c r="B394" s="1">
        <v>368</v>
      </c>
      <c r="C394" s="1">
        <v>238</v>
      </c>
      <c r="D394" s="1">
        <v>173</v>
      </c>
      <c r="E394" s="1">
        <v>162</v>
      </c>
      <c r="F394" s="1">
        <v>102</v>
      </c>
      <c r="G394" s="1">
        <v>135</v>
      </c>
      <c r="H394" s="1">
        <v>77</v>
      </c>
      <c r="I394" s="1">
        <v>63</v>
      </c>
      <c r="J394" s="1">
        <v>71</v>
      </c>
      <c r="K394" s="1">
        <v>17</v>
      </c>
      <c r="L394" s="1">
        <v>1</v>
      </c>
      <c r="M394" s="1">
        <v>4</v>
      </c>
      <c r="N394">
        <v>0</v>
      </c>
      <c r="O394">
        <f t="shared" si="98"/>
        <v>1411</v>
      </c>
      <c r="R394">
        <f t="shared" si="111"/>
        <v>368</v>
      </c>
      <c r="S394">
        <f t="shared" si="111"/>
        <v>238</v>
      </c>
      <c r="T394">
        <f t="shared" si="111"/>
        <v>173</v>
      </c>
      <c r="U394">
        <f t="shared" si="111"/>
        <v>162</v>
      </c>
      <c r="V394">
        <f t="shared" si="111"/>
        <v>135</v>
      </c>
      <c r="W394">
        <f t="shared" si="111"/>
        <v>102</v>
      </c>
      <c r="X394">
        <f t="shared" si="111"/>
        <v>77</v>
      </c>
      <c r="Y394">
        <f t="shared" si="111"/>
        <v>71</v>
      </c>
      <c r="Z394">
        <f t="shared" si="111"/>
        <v>63</v>
      </c>
      <c r="AA394">
        <f t="shared" si="111"/>
        <v>17</v>
      </c>
      <c r="AB394">
        <f t="shared" si="109"/>
        <v>4</v>
      </c>
      <c r="AC394">
        <f t="shared" si="105"/>
        <v>1</v>
      </c>
      <c r="AD394">
        <f t="shared" si="105"/>
        <v>0</v>
      </c>
      <c r="AE394">
        <f t="shared" si="113"/>
        <v>1411</v>
      </c>
      <c r="AF394">
        <f t="shared" si="103"/>
        <v>941</v>
      </c>
      <c r="AG394">
        <f t="shared" si="114"/>
        <v>0</v>
      </c>
      <c r="AI394">
        <f t="shared" si="115"/>
        <v>0.66690290574060951</v>
      </c>
      <c r="AJ394">
        <f t="shared" si="116"/>
        <v>0.14672355156231712</v>
      </c>
      <c r="AK394">
        <f t="shared" si="117"/>
        <v>-2.0939427565383619</v>
      </c>
      <c r="AO394">
        <f t="shared" si="112"/>
        <v>6.8020780332318551E-2</v>
      </c>
      <c r="AP394">
        <f t="shared" si="112"/>
        <v>2.8451154013644939E-2</v>
      </c>
      <c r="AQ394">
        <f t="shared" si="112"/>
        <v>1.5032741128352152E-2</v>
      </c>
      <c r="AR394">
        <f t="shared" si="112"/>
        <v>1.3181838957949612E-2</v>
      </c>
      <c r="AS394">
        <f t="shared" si="112"/>
        <v>9.1540548319094528E-3</v>
      </c>
      <c r="AT394">
        <f t="shared" si="112"/>
        <v>5.2257221657715193E-3</v>
      </c>
      <c r="AU394">
        <f t="shared" si="112"/>
        <v>2.9780187159611053E-3</v>
      </c>
      <c r="AV394">
        <f t="shared" si="112"/>
        <v>2.5319939867026369E-3</v>
      </c>
      <c r="AW394">
        <f t="shared" si="112"/>
        <v>1.99354971894917E-3</v>
      </c>
      <c r="AX394">
        <f t="shared" si="112"/>
        <v>1.451589490492089E-4</v>
      </c>
      <c r="AY394">
        <f t="shared" si="110"/>
        <v>8.0364816082607001E-6</v>
      </c>
      <c r="AZ394">
        <f t="shared" si="106"/>
        <v>5.0228010051629375E-7</v>
      </c>
      <c r="BA394">
        <f t="shared" si="106"/>
        <v>0</v>
      </c>
      <c r="BC394">
        <f t="shared" si="108"/>
        <v>-0.35051830831727071</v>
      </c>
      <c r="BD394">
        <f t="shared" si="108"/>
        <v>-0.30020440836793677</v>
      </c>
      <c r="BE394">
        <f t="shared" si="108"/>
        <v>-0.25732522170263716</v>
      </c>
      <c r="BF394">
        <f t="shared" si="107"/>
        <v>-0.24850611898831299</v>
      </c>
      <c r="BG394">
        <f t="shared" si="107"/>
        <v>-0.2245323801636725</v>
      </c>
      <c r="BH394">
        <f t="shared" si="107"/>
        <v>-0.18990947989652116</v>
      </c>
      <c r="BI394">
        <f t="shared" si="104"/>
        <v>-0.15870668802971866</v>
      </c>
      <c r="BJ394">
        <f t="shared" si="104"/>
        <v>-0.15042208314076286</v>
      </c>
      <c r="BK394">
        <f t="shared" si="104"/>
        <v>-0.13881070957056041</v>
      </c>
      <c r="BL394">
        <f t="shared" ref="BL394:BN431" si="118">IF(AA394=0,0,(AA394/$AE394)*LN(AA394/$AE394))</f>
        <v>-5.3239043467428901E-2</v>
      </c>
      <c r="BM394">
        <f t="shared" si="118"/>
        <v>-1.6628659364232242E-2</v>
      </c>
      <c r="BN394">
        <f t="shared" si="118"/>
        <v>-5.1396555293074511E-3</v>
      </c>
    </row>
    <row r="395" spans="1:66">
      <c r="A395" s="3" t="s">
        <v>99</v>
      </c>
      <c r="B395" s="1">
        <v>366</v>
      </c>
      <c r="C395" s="1">
        <v>270</v>
      </c>
      <c r="D395" s="1">
        <v>329</v>
      </c>
      <c r="E395" s="1">
        <v>122</v>
      </c>
      <c r="F395" s="1">
        <v>181</v>
      </c>
      <c r="G395" s="1">
        <v>95</v>
      </c>
      <c r="H395" s="1">
        <v>60</v>
      </c>
      <c r="I395" s="1">
        <v>1</v>
      </c>
      <c r="J395" s="1">
        <v>20</v>
      </c>
      <c r="K395" s="1">
        <v>15</v>
      </c>
      <c r="L395" s="1">
        <v>0</v>
      </c>
      <c r="M395" s="1">
        <v>2</v>
      </c>
      <c r="N395">
        <v>0</v>
      </c>
      <c r="O395">
        <f t="shared" si="98"/>
        <v>1461</v>
      </c>
      <c r="R395">
        <f t="shared" si="111"/>
        <v>366</v>
      </c>
      <c r="S395">
        <f t="shared" si="111"/>
        <v>329</v>
      </c>
      <c r="T395">
        <f t="shared" si="111"/>
        <v>270</v>
      </c>
      <c r="U395">
        <f t="shared" si="111"/>
        <v>181</v>
      </c>
      <c r="V395">
        <f t="shared" si="111"/>
        <v>122</v>
      </c>
      <c r="W395">
        <f t="shared" si="111"/>
        <v>95</v>
      </c>
      <c r="X395">
        <f t="shared" si="111"/>
        <v>60</v>
      </c>
      <c r="Y395">
        <f t="shared" si="111"/>
        <v>20</v>
      </c>
      <c r="Z395">
        <f t="shared" si="111"/>
        <v>15</v>
      </c>
      <c r="AA395">
        <f t="shared" si="111"/>
        <v>2</v>
      </c>
      <c r="AB395">
        <f t="shared" si="109"/>
        <v>1</v>
      </c>
      <c r="AC395">
        <f t="shared" si="105"/>
        <v>0</v>
      </c>
      <c r="AD395">
        <f t="shared" si="105"/>
        <v>0</v>
      </c>
      <c r="AE395">
        <f t="shared" si="113"/>
        <v>1461</v>
      </c>
      <c r="AF395">
        <f t="shared" si="103"/>
        <v>1146</v>
      </c>
      <c r="AG395">
        <f t="shared" si="114"/>
        <v>0</v>
      </c>
      <c r="AI395">
        <f t="shared" si="115"/>
        <v>0.78439425051334699</v>
      </c>
      <c r="AJ395">
        <f t="shared" si="116"/>
        <v>0.17615052744854698</v>
      </c>
      <c r="AK395">
        <f t="shared" si="117"/>
        <v>-1.8891625648260242</v>
      </c>
      <c r="AO395">
        <f t="shared" si="112"/>
        <v>6.2756937036459237E-2</v>
      </c>
      <c r="AP395">
        <f t="shared" si="112"/>
        <v>5.0709737688221387E-2</v>
      </c>
      <c r="AQ395">
        <f t="shared" si="112"/>
        <v>3.4152861461658142E-2</v>
      </c>
      <c r="AR395">
        <f t="shared" si="112"/>
        <v>1.5348174133681515E-2</v>
      </c>
      <c r="AS395">
        <f t="shared" si="112"/>
        <v>6.9729930040510245E-3</v>
      </c>
      <c r="AT395">
        <f t="shared" si="112"/>
        <v>4.2281148791696119E-3</v>
      </c>
      <c r="AU395">
        <f t="shared" si="112"/>
        <v>1.6865610598349699E-3</v>
      </c>
      <c r="AV395">
        <f t="shared" si="112"/>
        <v>1.8739567331499664E-4</v>
      </c>
      <c r="AW395">
        <f t="shared" si="112"/>
        <v>1.0541006623968562E-4</v>
      </c>
      <c r="AX395">
        <f t="shared" si="112"/>
        <v>1.8739567331499666E-6</v>
      </c>
      <c r="AY395">
        <f t="shared" si="110"/>
        <v>4.6848918328749165E-7</v>
      </c>
      <c r="AZ395">
        <f t="shared" si="106"/>
        <v>0</v>
      </c>
      <c r="BA395">
        <f t="shared" si="106"/>
        <v>0</v>
      </c>
      <c r="BC395">
        <f t="shared" si="108"/>
        <v>-0.34677136665014102</v>
      </c>
      <c r="BD395">
        <f t="shared" si="108"/>
        <v>-0.33571481140600462</v>
      </c>
      <c r="BE395">
        <f t="shared" si="108"/>
        <v>-0.31203470379406412</v>
      </c>
      <c r="BF395">
        <f t="shared" si="107"/>
        <v>-0.258724618663766</v>
      </c>
      <c r="BG395">
        <f t="shared" si="107"/>
        <v>-0.20732946938817798</v>
      </c>
      <c r="BH395">
        <f t="shared" si="107"/>
        <v>-0.17771044107752573</v>
      </c>
      <c r="BI395">
        <f t="shared" si="107"/>
        <v>-0.13111013755764264</v>
      </c>
      <c r="BJ395">
        <f t="shared" si="107"/>
        <v>-5.8742561782295796E-2</v>
      </c>
      <c r="BK395">
        <f t="shared" si="107"/>
        <v>-4.7010536043618982E-2</v>
      </c>
      <c r="BL395">
        <f t="shared" si="118"/>
        <v>-9.0263233828757755E-3</v>
      </c>
      <c r="BM395">
        <f t="shared" si="118"/>
        <v>-4.9875950799114985E-3</v>
      </c>
      <c r="BN395">
        <f t="shared" si="118"/>
        <v>0</v>
      </c>
    </row>
    <row r="396" spans="1:66">
      <c r="A396" s="3" t="s">
        <v>100</v>
      </c>
      <c r="B396" s="1">
        <v>316</v>
      </c>
      <c r="C396" s="1">
        <v>237</v>
      </c>
      <c r="D396" s="1">
        <v>311</v>
      </c>
      <c r="E396" s="1">
        <v>199</v>
      </c>
      <c r="F396" s="1">
        <v>241</v>
      </c>
      <c r="G396" s="1">
        <v>162</v>
      </c>
      <c r="H396" s="1">
        <v>185</v>
      </c>
      <c r="I396" s="1">
        <v>99</v>
      </c>
      <c r="J396" s="1">
        <v>108</v>
      </c>
      <c r="K396" s="1">
        <v>41</v>
      </c>
      <c r="L396" s="1">
        <v>22</v>
      </c>
      <c r="M396" s="1">
        <v>12</v>
      </c>
      <c r="N396">
        <v>0</v>
      </c>
      <c r="O396">
        <f t="shared" si="98"/>
        <v>1933</v>
      </c>
      <c r="R396">
        <f t="shared" si="111"/>
        <v>316</v>
      </c>
      <c r="S396">
        <f t="shared" si="111"/>
        <v>311</v>
      </c>
      <c r="T396">
        <f t="shared" si="111"/>
        <v>241</v>
      </c>
      <c r="U396">
        <f t="shared" si="111"/>
        <v>237</v>
      </c>
      <c r="V396">
        <f t="shared" si="111"/>
        <v>199</v>
      </c>
      <c r="W396">
        <f t="shared" si="111"/>
        <v>185</v>
      </c>
      <c r="X396">
        <f t="shared" si="111"/>
        <v>162</v>
      </c>
      <c r="Y396">
        <f t="shared" si="111"/>
        <v>108</v>
      </c>
      <c r="Z396">
        <f t="shared" si="111"/>
        <v>99</v>
      </c>
      <c r="AA396">
        <f t="shared" si="111"/>
        <v>41</v>
      </c>
      <c r="AB396">
        <f t="shared" si="109"/>
        <v>22</v>
      </c>
      <c r="AC396">
        <f t="shared" si="105"/>
        <v>12</v>
      </c>
      <c r="AD396">
        <f t="shared" si="105"/>
        <v>0</v>
      </c>
      <c r="AE396">
        <f t="shared" si="113"/>
        <v>1933</v>
      </c>
      <c r="AF396">
        <f t="shared" si="103"/>
        <v>1105</v>
      </c>
      <c r="AG396">
        <f t="shared" si="114"/>
        <v>0</v>
      </c>
      <c r="AI396">
        <f t="shared" si="115"/>
        <v>0.57165028453181588</v>
      </c>
      <c r="AJ396">
        <f t="shared" si="116"/>
        <v>0.11633140094885869</v>
      </c>
      <c r="AK396">
        <f t="shared" si="117"/>
        <v>-2.2509227110408476</v>
      </c>
      <c r="AO396">
        <f t="shared" si="112"/>
        <v>2.672455345111413E-2</v>
      </c>
      <c r="AP396">
        <f t="shared" si="112"/>
        <v>2.5885530507382733E-2</v>
      </c>
      <c r="AQ396">
        <f t="shared" si="112"/>
        <v>1.5544271641104793E-2</v>
      </c>
      <c r="AR396">
        <f t="shared" si="112"/>
        <v>1.50325613162517E-2</v>
      </c>
      <c r="AS396">
        <f t="shared" si="112"/>
        <v>1.0598452183319689E-2</v>
      </c>
      <c r="AT396">
        <f t="shared" si="112"/>
        <v>9.1596683410549318E-3</v>
      </c>
      <c r="AU396">
        <f t="shared" si="112"/>
        <v>7.0237059442701429E-3</v>
      </c>
      <c r="AV396">
        <f t="shared" si="112"/>
        <v>3.1216470863422853E-3</v>
      </c>
      <c r="AW396">
        <f t="shared" si="112"/>
        <v>2.6230506767181703E-3</v>
      </c>
      <c r="AX396">
        <f t="shared" si="112"/>
        <v>4.4988758163077696E-4</v>
      </c>
      <c r="AY396">
        <f t="shared" si="110"/>
        <v>1.2953336675151458E-4</v>
      </c>
      <c r="AZ396">
        <f t="shared" si="106"/>
        <v>3.8538852917805992E-5</v>
      </c>
      <c r="BA396">
        <f t="shared" si="106"/>
        <v>0</v>
      </c>
      <c r="BC396">
        <f t="shared" si="108"/>
        <v>-0.29606997410055269</v>
      </c>
      <c r="BD396">
        <f t="shared" si="108"/>
        <v>-0.29395140266220854</v>
      </c>
      <c r="BE396">
        <f t="shared" si="108"/>
        <v>-0.25958075660525598</v>
      </c>
      <c r="BF396">
        <f t="shared" si="107"/>
        <v>-0.25732441599759354</v>
      </c>
      <c r="BG396">
        <f t="shared" si="107"/>
        <v>-0.23405649624536157</v>
      </c>
      <c r="BH396">
        <f t="shared" si="107"/>
        <v>-0.22457187843458415</v>
      </c>
      <c r="BI396">
        <f t="shared" si="107"/>
        <v>-0.20777837937097951</v>
      </c>
      <c r="BJ396">
        <f t="shared" si="107"/>
        <v>-0.16117294527940199</v>
      </c>
      <c r="BK396">
        <f t="shared" si="107"/>
        <v>-0.15219821742281445</v>
      </c>
      <c r="BL396">
        <f t="shared" si="118"/>
        <v>-8.1729701455077575E-2</v>
      </c>
      <c r="BM396">
        <f t="shared" si="118"/>
        <v>-5.0940141008122254E-2</v>
      </c>
      <c r="BN396">
        <f t="shared" si="118"/>
        <v>-3.1548402458894967E-2</v>
      </c>
    </row>
    <row r="397" spans="1:66">
      <c r="A397" s="3" t="s">
        <v>101</v>
      </c>
      <c r="B397" s="1">
        <v>438</v>
      </c>
      <c r="C397" s="1">
        <v>465</v>
      </c>
      <c r="D397" s="1">
        <v>375</v>
      </c>
      <c r="E397" s="1">
        <v>349</v>
      </c>
      <c r="F397" s="1">
        <v>289</v>
      </c>
      <c r="G397" s="1">
        <v>237</v>
      </c>
      <c r="H397" s="1">
        <v>263</v>
      </c>
      <c r="I397" s="1">
        <v>228</v>
      </c>
      <c r="J397" s="1">
        <v>125</v>
      </c>
      <c r="K397" s="1">
        <v>63</v>
      </c>
      <c r="L397" s="1">
        <v>0</v>
      </c>
      <c r="M397" s="1">
        <v>33</v>
      </c>
      <c r="N397">
        <v>0</v>
      </c>
      <c r="O397">
        <f t="shared" ref="O397:O460" si="119">B397+C397+D397+E397+F397+G397+H397+I397+J397+K397+L397+M397+N397</f>
        <v>2865</v>
      </c>
      <c r="R397">
        <f t="shared" si="111"/>
        <v>465</v>
      </c>
      <c r="S397">
        <f t="shared" si="111"/>
        <v>438</v>
      </c>
      <c r="T397">
        <f t="shared" si="111"/>
        <v>375</v>
      </c>
      <c r="U397">
        <f t="shared" si="111"/>
        <v>349</v>
      </c>
      <c r="V397">
        <f t="shared" si="111"/>
        <v>289</v>
      </c>
      <c r="W397">
        <f t="shared" si="111"/>
        <v>263</v>
      </c>
      <c r="X397">
        <f t="shared" si="111"/>
        <v>237</v>
      </c>
      <c r="Y397">
        <f t="shared" si="111"/>
        <v>228</v>
      </c>
      <c r="Z397">
        <f t="shared" si="111"/>
        <v>125</v>
      </c>
      <c r="AA397">
        <f t="shared" si="111"/>
        <v>63</v>
      </c>
      <c r="AB397">
        <f t="shared" si="109"/>
        <v>33</v>
      </c>
      <c r="AC397">
        <f t="shared" si="105"/>
        <v>0</v>
      </c>
      <c r="AD397">
        <f t="shared" si="105"/>
        <v>0</v>
      </c>
      <c r="AE397">
        <f t="shared" si="113"/>
        <v>2865</v>
      </c>
      <c r="AF397">
        <f t="shared" si="103"/>
        <v>1627</v>
      </c>
      <c r="AG397">
        <f t="shared" si="114"/>
        <v>0</v>
      </c>
      <c r="AI397">
        <f t="shared" si="115"/>
        <v>0.5678883071553229</v>
      </c>
      <c r="AJ397">
        <f t="shared" si="116"/>
        <v>0.11598378455756267</v>
      </c>
      <c r="AK397">
        <f t="shared" si="117"/>
        <v>-2.2350485954447254</v>
      </c>
      <c r="AO397">
        <f t="shared" si="112"/>
        <v>2.6342479646939504E-2</v>
      </c>
      <c r="AP397">
        <f t="shared" si="112"/>
        <v>2.3372166333159725E-2</v>
      </c>
      <c r="AQ397">
        <f t="shared" si="112"/>
        <v>1.7132205805761903E-2</v>
      </c>
      <c r="AR397">
        <f t="shared" si="112"/>
        <v>1.4838896350916307E-2</v>
      </c>
      <c r="AS397">
        <f t="shared" si="112"/>
        <v>1.0175281501177172E-2</v>
      </c>
      <c r="AT397">
        <f t="shared" si="112"/>
        <v>8.4267914195821879E-3</v>
      </c>
      <c r="AU397">
        <f t="shared" si="112"/>
        <v>6.8430141717606419E-3</v>
      </c>
      <c r="AV397">
        <f t="shared" si="112"/>
        <v>6.3331597269811676E-3</v>
      </c>
      <c r="AW397">
        <f t="shared" si="112"/>
        <v>1.9035784228624336E-3</v>
      </c>
      <c r="AX397">
        <f t="shared" si="112"/>
        <v>4.8353937666182397E-4</v>
      </c>
      <c r="AY397">
        <f t="shared" si="110"/>
        <v>1.3267180175982016E-4</v>
      </c>
      <c r="AZ397">
        <f t="shared" si="106"/>
        <v>0</v>
      </c>
      <c r="BA397">
        <f t="shared" si="106"/>
        <v>0</v>
      </c>
      <c r="BC397">
        <f t="shared" si="108"/>
        <v>-0.2951145179602408</v>
      </c>
      <c r="BD397">
        <f t="shared" si="108"/>
        <v>-0.28712386276520363</v>
      </c>
      <c r="BE397">
        <f t="shared" si="108"/>
        <v>-0.26615151874063209</v>
      </c>
      <c r="BF397">
        <f t="shared" si="107"/>
        <v>-0.25645125505211103</v>
      </c>
      <c r="BG397">
        <f t="shared" si="107"/>
        <v>-0.23139134937505124</v>
      </c>
      <c r="BH397">
        <f t="shared" si="107"/>
        <v>-0.21922813403259783</v>
      </c>
      <c r="BI397">
        <f t="shared" si="107"/>
        <v>-0.20616629900846387</v>
      </c>
      <c r="BJ397">
        <f t="shared" si="107"/>
        <v>-0.20141814451808832</v>
      </c>
      <c r="BK397">
        <f t="shared" si="107"/>
        <v>-0.136649646241123</v>
      </c>
      <c r="BL397">
        <f t="shared" si="118"/>
        <v>-8.393818529623398E-2</v>
      </c>
      <c r="BM397">
        <f t="shared" si="118"/>
        <v>-5.1415682454980058E-2</v>
      </c>
      <c r="BN397">
        <f t="shared" si="118"/>
        <v>0</v>
      </c>
    </row>
    <row r="398" spans="1:66">
      <c r="A398" s="3" t="s">
        <v>102</v>
      </c>
      <c r="B398" s="1">
        <v>148</v>
      </c>
      <c r="C398" s="1">
        <v>165</v>
      </c>
      <c r="D398" s="1">
        <v>170</v>
      </c>
      <c r="E398" s="1">
        <v>207</v>
      </c>
      <c r="F398" s="1">
        <v>92</v>
      </c>
      <c r="G398" s="1">
        <v>61</v>
      </c>
      <c r="H398" s="1">
        <v>70</v>
      </c>
      <c r="I398" s="1">
        <v>31</v>
      </c>
      <c r="J398" s="1">
        <v>24</v>
      </c>
      <c r="K398" s="1">
        <v>22</v>
      </c>
      <c r="L398" s="1">
        <v>0</v>
      </c>
      <c r="M398" s="1">
        <v>7</v>
      </c>
      <c r="N398">
        <v>0</v>
      </c>
      <c r="O398">
        <f t="shared" si="119"/>
        <v>997</v>
      </c>
      <c r="R398">
        <f t="shared" si="111"/>
        <v>207</v>
      </c>
      <c r="S398">
        <f t="shared" si="111"/>
        <v>170</v>
      </c>
      <c r="T398">
        <f t="shared" si="111"/>
        <v>165</v>
      </c>
      <c r="U398">
        <f t="shared" si="111"/>
        <v>148</v>
      </c>
      <c r="V398">
        <f t="shared" si="111"/>
        <v>92</v>
      </c>
      <c r="W398">
        <f t="shared" si="111"/>
        <v>70</v>
      </c>
      <c r="X398">
        <f t="shared" si="111"/>
        <v>61</v>
      </c>
      <c r="Y398">
        <f t="shared" si="111"/>
        <v>31</v>
      </c>
      <c r="Z398">
        <f t="shared" si="111"/>
        <v>24</v>
      </c>
      <c r="AA398">
        <f t="shared" si="111"/>
        <v>22</v>
      </c>
      <c r="AB398">
        <f t="shared" si="109"/>
        <v>7</v>
      </c>
      <c r="AC398">
        <f t="shared" si="105"/>
        <v>0</v>
      </c>
      <c r="AD398">
        <f t="shared" si="105"/>
        <v>0</v>
      </c>
      <c r="AE398">
        <f t="shared" si="113"/>
        <v>997</v>
      </c>
      <c r="AF398">
        <f t="shared" si="103"/>
        <v>690</v>
      </c>
      <c r="AG398">
        <f t="shared" si="114"/>
        <v>0</v>
      </c>
      <c r="AI398">
        <f t="shared" si="115"/>
        <v>0.69207622868605823</v>
      </c>
      <c r="AJ398">
        <f t="shared" si="116"/>
        <v>0.14087699407148224</v>
      </c>
      <c r="AK398">
        <f t="shared" si="117"/>
        <v>-2.1028042641981877</v>
      </c>
      <c r="AO398">
        <f t="shared" si="112"/>
        <v>4.3107255568108536E-2</v>
      </c>
      <c r="AP398">
        <f t="shared" si="112"/>
        <v>2.9074183432946786E-2</v>
      </c>
      <c r="AQ398">
        <f t="shared" si="112"/>
        <v>2.7389088026365964E-2</v>
      </c>
      <c r="AR398">
        <f t="shared" si="112"/>
        <v>2.2036017782535167E-2</v>
      </c>
      <c r="AS398">
        <f t="shared" si="112"/>
        <v>8.5150134455523035E-3</v>
      </c>
      <c r="AT398">
        <f t="shared" si="112"/>
        <v>4.9295328311916697E-3</v>
      </c>
      <c r="AU398">
        <f t="shared" si="112"/>
        <v>3.7434268703804494E-3</v>
      </c>
      <c r="AV398">
        <f t="shared" si="112"/>
        <v>9.6679205117861111E-4</v>
      </c>
      <c r="AW398">
        <f t="shared" si="112"/>
        <v>5.7947161444212264E-4</v>
      </c>
      <c r="AX398">
        <f t="shared" si="112"/>
        <v>4.8691712046872816E-4</v>
      </c>
      <c r="AY398">
        <f t="shared" si="110"/>
        <v>4.9295328311916697E-5</v>
      </c>
      <c r="AZ398">
        <f t="shared" si="106"/>
        <v>0</v>
      </c>
      <c r="BA398">
        <f t="shared" si="106"/>
        <v>0</v>
      </c>
      <c r="BC398">
        <f t="shared" si="108"/>
        <v>-0.32638978854179451</v>
      </c>
      <c r="BD398">
        <f t="shared" si="108"/>
        <v>-0.30162677692574524</v>
      </c>
      <c r="BE398">
        <f t="shared" si="108"/>
        <v>-0.29769596173531349</v>
      </c>
      <c r="BF398">
        <f t="shared" si="107"/>
        <v>-0.28316519301631199</v>
      </c>
      <c r="BG398">
        <f t="shared" si="107"/>
        <v>-0.21989219834300644</v>
      </c>
      <c r="BH398">
        <f t="shared" si="107"/>
        <v>-0.186497379091147</v>
      </c>
      <c r="BI398">
        <f t="shared" si="107"/>
        <v>-0.17093930918064207</v>
      </c>
      <c r="BJ398">
        <f t="shared" si="107"/>
        <v>-0.10791742279817197</v>
      </c>
      <c r="BK398">
        <f t="shared" si="107"/>
        <v>-8.97098561190907E-2</v>
      </c>
      <c r="BL398">
        <f t="shared" si="118"/>
        <v>-8.4154045100579236E-2</v>
      </c>
      <c r="BM398">
        <f t="shared" si="118"/>
        <v>-3.4816333346384828E-2</v>
      </c>
      <c r="BN398">
        <f t="shared" si="118"/>
        <v>0</v>
      </c>
    </row>
    <row r="399" spans="1:66">
      <c r="A399" s="3" t="s">
        <v>103</v>
      </c>
      <c r="B399" s="1">
        <v>206</v>
      </c>
      <c r="C399" s="1">
        <v>242</v>
      </c>
      <c r="D399" s="1">
        <v>160</v>
      </c>
      <c r="E399" s="1">
        <v>177</v>
      </c>
      <c r="F399" s="1">
        <v>82</v>
      </c>
      <c r="G399" s="1">
        <v>130</v>
      </c>
      <c r="H399" s="1">
        <v>89</v>
      </c>
      <c r="I399" s="1">
        <v>73</v>
      </c>
      <c r="J399" s="1">
        <v>26</v>
      </c>
      <c r="K399" s="1">
        <v>35</v>
      </c>
      <c r="L399" s="1">
        <v>0</v>
      </c>
      <c r="M399" s="1">
        <v>16</v>
      </c>
      <c r="N399">
        <v>0</v>
      </c>
      <c r="O399">
        <f t="shared" si="119"/>
        <v>1236</v>
      </c>
      <c r="R399">
        <f t="shared" si="111"/>
        <v>242</v>
      </c>
      <c r="S399">
        <f t="shared" si="111"/>
        <v>206</v>
      </c>
      <c r="T399">
        <f t="shared" si="111"/>
        <v>177</v>
      </c>
      <c r="U399">
        <f t="shared" si="111"/>
        <v>160</v>
      </c>
      <c r="V399">
        <f t="shared" si="111"/>
        <v>130</v>
      </c>
      <c r="W399">
        <f t="shared" si="111"/>
        <v>89</v>
      </c>
      <c r="X399">
        <f t="shared" si="111"/>
        <v>82</v>
      </c>
      <c r="Y399">
        <f t="shared" si="111"/>
        <v>73</v>
      </c>
      <c r="Z399">
        <f t="shared" si="111"/>
        <v>35</v>
      </c>
      <c r="AA399">
        <f t="shared" si="111"/>
        <v>26</v>
      </c>
      <c r="AB399">
        <f t="shared" si="109"/>
        <v>16</v>
      </c>
      <c r="AC399">
        <f t="shared" si="105"/>
        <v>0</v>
      </c>
      <c r="AD399">
        <f t="shared" si="105"/>
        <v>0</v>
      </c>
      <c r="AE399">
        <f t="shared" si="113"/>
        <v>1236</v>
      </c>
      <c r="AF399">
        <f t="shared" si="103"/>
        <v>785</v>
      </c>
      <c r="AG399">
        <f t="shared" si="114"/>
        <v>0</v>
      </c>
      <c r="AI399">
        <f t="shared" si="115"/>
        <v>0.63511326860841422</v>
      </c>
      <c r="AJ399">
        <f t="shared" si="116"/>
        <v>0.12892617379373905</v>
      </c>
      <c r="AK399">
        <f t="shared" si="117"/>
        <v>-2.1727072575605457</v>
      </c>
      <c r="AO399">
        <f t="shared" si="112"/>
        <v>3.8334851960075828E-2</v>
      </c>
      <c r="AP399">
        <f t="shared" si="112"/>
        <v>2.7777777777777776E-2</v>
      </c>
      <c r="AQ399">
        <f t="shared" si="112"/>
        <v>2.0507352248091242E-2</v>
      </c>
      <c r="AR399">
        <f t="shared" si="112"/>
        <v>1.6757260606822297E-2</v>
      </c>
      <c r="AS399">
        <f t="shared" si="112"/>
        <v>1.1062410322472533E-2</v>
      </c>
      <c r="AT399">
        <f t="shared" si="112"/>
        <v>5.1849320807281036E-3</v>
      </c>
      <c r="AU399">
        <f t="shared" si="112"/>
        <v>4.4013992312606698E-3</v>
      </c>
      <c r="AV399">
        <f t="shared" si="112"/>
        <v>3.4882594442873448E-3</v>
      </c>
      <c r="AW399">
        <f t="shared" si="112"/>
        <v>8.0186110325614524E-4</v>
      </c>
      <c r="AX399">
        <f t="shared" si="112"/>
        <v>4.4249641289890134E-4</v>
      </c>
      <c r="AY399">
        <f t="shared" si="110"/>
        <v>1.6757260606822301E-4</v>
      </c>
      <c r="AZ399">
        <f t="shared" si="106"/>
        <v>0</v>
      </c>
      <c r="BA399">
        <f t="shared" si="106"/>
        <v>0</v>
      </c>
      <c r="BC399">
        <f t="shared" si="108"/>
        <v>-0.3192790409954287</v>
      </c>
      <c r="BD399">
        <f t="shared" si="108"/>
        <v>-0.29862657820467581</v>
      </c>
      <c r="BE399">
        <f t="shared" si="108"/>
        <v>-0.27831472917763256</v>
      </c>
      <c r="BF399">
        <f t="shared" si="107"/>
        <v>-0.26465525214029889</v>
      </c>
      <c r="BG399">
        <f t="shared" si="107"/>
        <v>-0.23687148412869496</v>
      </c>
      <c r="BH399">
        <f t="shared" si="107"/>
        <v>-0.18944897643803332</v>
      </c>
      <c r="BI399">
        <f t="shared" si="107"/>
        <v>-0.17998312624739271</v>
      </c>
      <c r="BJ399">
        <f t="shared" si="107"/>
        <v>-0.16709535790570781</v>
      </c>
      <c r="BK399">
        <f t="shared" si="107"/>
        <v>-0.10093047344537846</v>
      </c>
      <c r="BL399">
        <f t="shared" si="118"/>
        <v>-8.1229786893122977E-2</v>
      </c>
      <c r="BM399">
        <f t="shared" si="118"/>
        <v>-5.6272451984179357E-2</v>
      </c>
      <c r="BN399">
        <f t="shared" si="118"/>
        <v>0</v>
      </c>
    </row>
    <row r="400" spans="1:66">
      <c r="A400" s="3" t="s">
        <v>104</v>
      </c>
      <c r="B400" s="1">
        <v>129</v>
      </c>
      <c r="C400" s="1">
        <v>127</v>
      </c>
      <c r="D400" s="1">
        <v>95</v>
      </c>
      <c r="E400" s="1">
        <v>38</v>
      </c>
      <c r="F400" s="1">
        <v>71</v>
      </c>
      <c r="G400" s="1">
        <v>43</v>
      </c>
      <c r="H400" s="1">
        <v>38</v>
      </c>
      <c r="I400" s="1">
        <v>51</v>
      </c>
      <c r="J400" s="1">
        <v>18</v>
      </c>
      <c r="K400" s="1">
        <v>5</v>
      </c>
      <c r="L400" s="1">
        <v>0</v>
      </c>
      <c r="M400" s="1">
        <v>1</v>
      </c>
      <c r="N400">
        <v>0</v>
      </c>
      <c r="O400">
        <f t="shared" si="119"/>
        <v>616</v>
      </c>
      <c r="R400">
        <f t="shared" si="111"/>
        <v>129</v>
      </c>
      <c r="S400">
        <f t="shared" si="111"/>
        <v>127</v>
      </c>
      <c r="T400">
        <f t="shared" si="111"/>
        <v>95</v>
      </c>
      <c r="U400">
        <f t="shared" si="111"/>
        <v>71</v>
      </c>
      <c r="V400">
        <f t="shared" si="111"/>
        <v>51</v>
      </c>
      <c r="W400">
        <f t="shared" si="111"/>
        <v>43</v>
      </c>
      <c r="X400">
        <f t="shared" si="111"/>
        <v>38</v>
      </c>
      <c r="Y400">
        <f t="shared" si="111"/>
        <v>38</v>
      </c>
      <c r="Z400">
        <f t="shared" si="111"/>
        <v>18</v>
      </c>
      <c r="AA400">
        <f t="shared" si="111"/>
        <v>5</v>
      </c>
      <c r="AB400">
        <f t="shared" si="109"/>
        <v>1</v>
      </c>
      <c r="AC400">
        <f t="shared" si="105"/>
        <v>0</v>
      </c>
      <c r="AD400">
        <f t="shared" si="105"/>
        <v>0</v>
      </c>
      <c r="AE400">
        <f t="shared" si="113"/>
        <v>616</v>
      </c>
      <c r="AF400">
        <f t="shared" si="103"/>
        <v>422</v>
      </c>
      <c r="AG400">
        <f t="shared" si="114"/>
        <v>0</v>
      </c>
      <c r="AI400">
        <f t="shared" si="115"/>
        <v>0.68506493506493504</v>
      </c>
      <c r="AJ400">
        <f t="shared" si="116"/>
        <v>0.14368991398212175</v>
      </c>
      <c r="AK400">
        <f t="shared" si="117"/>
        <v>-2.0787968373936625</v>
      </c>
      <c r="AO400">
        <f t="shared" si="112"/>
        <v>4.3854886996120765E-2</v>
      </c>
      <c r="AP400">
        <f t="shared" si="112"/>
        <v>4.2505586945522013E-2</v>
      </c>
      <c r="AQ400">
        <f t="shared" si="112"/>
        <v>2.378404874346433E-2</v>
      </c>
      <c r="AR400">
        <f t="shared" si="112"/>
        <v>1.3284807724742789E-2</v>
      </c>
      <c r="AS400">
        <f t="shared" si="112"/>
        <v>6.8545496711081124E-3</v>
      </c>
      <c r="AT400">
        <f t="shared" si="112"/>
        <v>4.872765221791195E-3</v>
      </c>
      <c r="AU400">
        <f t="shared" si="112"/>
        <v>3.8054477989542925E-3</v>
      </c>
      <c r="AV400">
        <f t="shared" si="112"/>
        <v>3.8054477989542925E-3</v>
      </c>
      <c r="AW400">
        <f t="shared" si="112"/>
        <v>8.5385393826952264E-4</v>
      </c>
      <c r="AX400">
        <f t="shared" si="112"/>
        <v>6.5883791533142164E-5</v>
      </c>
      <c r="AY400">
        <f t="shared" si="110"/>
        <v>2.6353516613256876E-6</v>
      </c>
      <c r="AZ400">
        <f t="shared" si="106"/>
        <v>0</v>
      </c>
      <c r="BA400">
        <f t="shared" si="106"/>
        <v>0</v>
      </c>
      <c r="BC400">
        <f t="shared" si="108"/>
        <v>-0.3274075619044941</v>
      </c>
      <c r="BD400">
        <f t="shared" si="108"/>
        <v>-0.32555292920213624</v>
      </c>
      <c r="BE400">
        <f t="shared" si="108"/>
        <v>-0.28829570914550812</v>
      </c>
      <c r="BF400">
        <f t="shared" si="107"/>
        <v>-0.24902640120283523</v>
      </c>
      <c r="BG400">
        <f t="shared" si="107"/>
        <v>-0.20627027251829366</v>
      </c>
      <c r="BH400">
        <f t="shared" si="107"/>
        <v>-0.185824698794023</v>
      </c>
      <c r="BI400">
        <f t="shared" si="107"/>
        <v>-0.17184271192316736</v>
      </c>
      <c r="BJ400">
        <f t="shared" si="107"/>
        <v>-0.17184271192316736</v>
      </c>
      <c r="BK400">
        <f t="shared" si="107"/>
        <v>-0.10323336639849413</v>
      </c>
      <c r="BL400">
        <f t="shared" si="118"/>
        <v>-3.9073125414768012E-2</v>
      </c>
      <c r="BM400">
        <f t="shared" si="118"/>
        <v>-1.0427348966775194E-2</v>
      </c>
      <c r="BN400">
        <f t="shared" si="118"/>
        <v>0</v>
      </c>
    </row>
    <row r="401" spans="1:66">
      <c r="A401" s="3" t="s">
        <v>105</v>
      </c>
      <c r="B401" s="1">
        <v>119</v>
      </c>
      <c r="C401" s="1">
        <v>127</v>
      </c>
      <c r="D401" s="1">
        <v>100</v>
      </c>
      <c r="E401" s="1">
        <v>90</v>
      </c>
      <c r="F401" s="1">
        <v>83</v>
      </c>
      <c r="G401" s="1">
        <v>41</v>
      </c>
      <c r="H401" s="1">
        <v>16</v>
      </c>
      <c r="I401" s="1">
        <v>42</v>
      </c>
      <c r="J401" s="1">
        <v>17</v>
      </c>
      <c r="K401" s="1">
        <v>21</v>
      </c>
      <c r="L401" s="1">
        <v>0</v>
      </c>
      <c r="M401" s="1">
        <v>3</v>
      </c>
      <c r="N401">
        <v>0</v>
      </c>
      <c r="O401">
        <f t="shared" si="119"/>
        <v>659</v>
      </c>
      <c r="R401">
        <f t="shared" si="111"/>
        <v>127</v>
      </c>
      <c r="S401">
        <f t="shared" si="111"/>
        <v>119</v>
      </c>
      <c r="T401">
        <f t="shared" si="111"/>
        <v>100</v>
      </c>
      <c r="U401">
        <f t="shared" si="111"/>
        <v>90</v>
      </c>
      <c r="V401">
        <f t="shared" si="111"/>
        <v>83</v>
      </c>
      <c r="W401">
        <f t="shared" si="111"/>
        <v>42</v>
      </c>
      <c r="X401">
        <f t="shared" si="111"/>
        <v>41</v>
      </c>
      <c r="Y401">
        <f t="shared" si="111"/>
        <v>21</v>
      </c>
      <c r="Z401">
        <f t="shared" si="111"/>
        <v>17</v>
      </c>
      <c r="AA401">
        <f t="shared" si="111"/>
        <v>16</v>
      </c>
      <c r="AB401">
        <f t="shared" si="109"/>
        <v>3</v>
      </c>
      <c r="AC401">
        <f t="shared" si="105"/>
        <v>0</v>
      </c>
      <c r="AD401">
        <f t="shared" si="105"/>
        <v>0</v>
      </c>
      <c r="AE401">
        <f t="shared" si="113"/>
        <v>659</v>
      </c>
      <c r="AF401">
        <f t="shared" si="103"/>
        <v>436</v>
      </c>
      <c r="AG401">
        <f t="shared" si="114"/>
        <v>0</v>
      </c>
      <c r="AI401">
        <f t="shared" si="115"/>
        <v>0.66160849772382402</v>
      </c>
      <c r="AJ401">
        <f t="shared" si="116"/>
        <v>0.13751234799588283</v>
      </c>
      <c r="AK401">
        <f t="shared" si="117"/>
        <v>-2.1125952367757543</v>
      </c>
      <c r="AO401">
        <f t="shared" si="112"/>
        <v>3.7139547896408089E-2</v>
      </c>
      <c r="AP401">
        <f t="shared" si="112"/>
        <v>3.2607919757023679E-2</v>
      </c>
      <c r="AQ401">
        <f t="shared" si="112"/>
        <v>2.302656574890451E-2</v>
      </c>
      <c r="AR401">
        <f t="shared" si="112"/>
        <v>1.865151825661265E-2</v>
      </c>
      <c r="AS401">
        <f t="shared" si="112"/>
        <v>1.5863001144420318E-2</v>
      </c>
      <c r="AT401">
        <f t="shared" si="112"/>
        <v>4.0618861981067556E-3</v>
      </c>
      <c r="AU401">
        <f t="shared" si="112"/>
        <v>3.8707657023908481E-3</v>
      </c>
      <c r="AV401">
        <f t="shared" si="112"/>
        <v>1.0154715495266889E-3</v>
      </c>
      <c r="AW401">
        <f t="shared" si="112"/>
        <v>6.6546775014334034E-4</v>
      </c>
      <c r="AX401">
        <f t="shared" si="112"/>
        <v>5.8948008317195552E-4</v>
      </c>
      <c r="AY401">
        <f t="shared" si="110"/>
        <v>2.072390917401406E-5</v>
      </c>
      <c r="AZ401">
        <f t="shared" si="106"/>
        <v>0</v>
      </c>
      <c r="BA401">
        <f t="shared" si="106"/>
        <v>0</v>
      </c>
      <c r="BC401">
        <f t="shared" si="108"/>
        <v>-0.31731430789313708</v>
      </c>
      <c r="BD401">
        <f t="shared" si="108"/>
        <v>-0.30907496953797625</v>
      </c>
      <c r="BE401">
        <f t="shared" si="108"/>
        <v>-0.28612342162585974</v>
      </c>
      <c r="BF401">
        <f t="shared" si="107"/>
        <v>-0.27190022424203608</v>
      </c>
      <c r="BG401">
        <f t="shared" si="107"/>
        <v>-0.26095035343943929</v>
      </c>
      <c r="BH401">
        <f t="shared" si="107"/>
        <v>-0.17546018889408774</v>
      </c>
      <c r="BI401">
        <f t="shared" si="107"/>
        <v>-0.1727818060390382</v>
      </c>
      <c r="BJ401">
        <f t="shared" si="107"/>
        <v>-0.1098182443586658</v>
      </c>
      <c r="BK401">
        <f t="shared" si="107"/>
        <v>-9.4351552712575032E-2</v>
      </c>
      <c r="BL401">
        <f t="shared" si="118"/>
        <v>-9.0273379356909891E-2</v>
      </c>
      <c r="BM401">
        <f t="shared" si="118"/>
        <v>-2.4546788676029122E-2</v>
      </c>
      <c r="BN401">
        <f t="shared" si="118"/>
        <v>0</v>
      </c>
    </row>
    <row r="402" spans="1:66">
      <c r="A402" s="3" t="s">
        <v>106</v>
      </c>
      <c r="B402" s="1">
        <v>111</v>
      </c>
      <c r="C402" s="1">
        <v>98</v>
      </c>
      <c r="D402" s="1">
        <v>72</v>
      </c>
      <c r="E402" s="1">
        <v>63</v>
      </c>
      <c r="F402" s="1">
        <v>48</v>
      </c>
      <c r="G402" s="1">
        <v>38</v>
      </c>
      <c r="H402" s="1">
        <v>25</v>
      </c>
      <c r="I402" s="1">
        <v>30</v>
      </c>
      <c r="J402" s="1">
        <v>8</v>
      </c>
      <c r="K402" s="1">
        <v>2</v>
      </c>
      <c r="L402" s="1">
        <v>0</v>
      </c>
      <c r="M402" s="1">
        <v>0</v>
      </c>
      <c r="N402">
        <v>0</v>
      </c>
      <c r="O402">
        <f t="shared" si="119"/>
        <v>495</v>
      </c>
      <c r="R402">
        <f t="shared" si="111"/>
        <v>111</v>
      </c>
      <c r="S402">
        <f t="shared" si="111"/>
        <v>98</v>
      </c>
      <c r="T402">
        <f t="shared" si="111"/>
        <v>72</v>
      </c>
      <c r="U402">
        <f t="shared" si="111"/>
        <v>63</v>
      </c>
      <c r="V402">
        <f t="shared" si="111"/>
        <v>48</v>
      </c>
      <c r="W402">
        <f t="shared" si="111"/>
        <v>38</v>
      </c>
      <c r="X402">
        <f t="shared" si="111"/>
        <v>30</v>
      </c>
      <c r="Y402">
        <f t="shared" si="111"/>
        <v>25</v>
      </c>
      <c r="Z402">
        <f t="shared" si="111"/>
        <v>8</v>
      </c>
      <c r="AA402">
        <f t="shared" si="111"/>
        <v>2</v>
      </c>
      <c r="AB402">
        <f t="shared" si="109"/>
        <v>0</v>
      </c>
      <c r="AC402">
        <f t="shared" si="105"/>
        <v>0</v>
      </c>
      <c r="AD402">
        <f t="shared" si="105"/>
        <v>0</v>
      </c>
      <c r="AE402">
        <f t="shared" si="113"/>
        <v>495</v>
      </c>
      <c r="AF402">
        <f t="shared" si="103"/>
        <v>344</v>
      </c>
      <c r="AG402">
        <f t="shared" si="114"/>
        <v>0</v>
      </c>
      <c r="AI402">
        <f t="shared" si="115"/>
        <v>0.69494949494949498</v>
      </c>
      <c r="AJ402">
        <f t="shared" si="116"/>
        <v>0.14863381287623709</v>
      </c>
      <c r="AK402">
        <f t="shared" si="117"/>
        <v>-2.0316331566161301</v>
      </c>
      <c r="AO402">
        <f t="shared" si="112"/>
        <v>5.0284664830119376E-2</v>
      </c>
      <c r="AP402">
        <f t="shared" si="112"/>
        <v>3.9196000408121622E-2</v>
      </c>
      <c r="AQ402">
        <f t="shared" si="112"/>
        <v>2.1157024793388428E-2</v>
      </c>
      <c r="AR402">
        <f t="shared" si="112"/>
        <v>1.6198347107438012E-2</v>
      </c>
      <c r="AS402">
        <f t="shared" si="112"/>
        <v>9.403122130394858E-3</v>
      </c>
      <c r="AT402">
        <f t="shared" si="112"/>
        <v>5.8932761963064982E-3</v>
      </c>
      <c r="AU402">
        <f t="shared" si="112"/>
        <v>3.6730945821854917E-3</v>
      </c>
      <c r="AV402">
        <f t="shared" si="112"/>
        <v>2.5507601265177021E-3</v>
      </c>
      <c r="AW402">
        <f t="shared" si="112"/>
        <v>2.611978369554127E-4</v>
      </c>
      <c r="AX402">
        <f t="shared" si="112"/>
        <v>1.6324864809713294E-5</v>
      </c>
      <c r="AY402">
        <f t="shared" si="110"/>
        <v>0</v>
      </c>
      <c r="AZ402">
        <f t="shared" si="106"/>
        <v>0</v>
      </c>
      <c r="BA402">
        <f t="shared" si="106"/>
        <v>0</v>
      </c>
      <c r="BC402">
        <f t="shared" si="108"/>
        <v>-0.33524860464536471</v>
      </c>
      <c r="BD402">
        <f t="shared" si="108"/>
        <v>-0.32064615721619316</v>
      </c>
      <c r="BE402">
        <f t="shared" si="108"/>
        <v>-0.28042060269856506</v>
      </c>
      <c r="BF402">
        <f t="shared" si="107"/>
        <v>-0.26236293187709275</v>
      </c>
      <c r="BG402">
        <f t="shared" si="107"/>
        <v>-0.22626489713074421</v>
      </c>
      <c r="BH402">
        <f t="shared" si="107"/>
        <v>-0.19706044627880318</v>
      </c>
      <c r="BI402">
        <f t="shared" si="107"/>
        <v>-0.16990062914585061</v>
      </c>
      <c r="BJ402">
        <f t="shared" si="107"/>
        <v>-0.15079201705558029</v>
      </c>
      <c r="BK402">
        <f t="shared" si="107"/>
        <v>-6.6668544984062286E-2</v>
      </c>
      <c r="BL402">
        <f t="shared" si="118"/>
        <v>-2.2268325583873715E-2</v>
      </c>
      <c r="BM402">
        <f t="shared" si="118"/>
        <v>0</v>
      </c>
      <c r="BN402">
        <f t="shared" si="118"/>
        <v>0</v>
      </c>
    </row>
    <row r="403" spans="1:66">
      <c r="A403" s="3" t="s">
        <v>107</v>
      </c>
      <c r="B403" s="1">
        <v>61</v>
      </c>
      <c r="C403" s="1">
        <v>92</v>
      </c>
      <c r="D403" s="1">
        <v>49</v>
      </c>
      <c r="E403" s="1">
        <v>89</v>
      </c>
      <c r="F403" s="1">
        <v>53</v>
      </c>
      <c r="G403" s="1">
        <v>60</v>
      </c>
      <c r="H403" s="1">
        <v>55</v>
      </c>
      <c r="I403" s="1">
        <v>46</v>
      </c>
      <c r="J403" s="1">
        <v>39</v>
      </c>
      <c r="K403" s="1">
        <v>5</v>
      </c>
      <c r="L403" s="1">
        <v>0</v>
      </c>
      <c r="M403" s="1">
        <v>5</v>
      </c>
      <c r="N403">
        <v>0</v>
      </c>
      <c r="O403">
        <f t="shared" si="119"/>
        <v>554</v>
      </c>
      <c r="R403">
        <f t="shared" si="111"/>
        <v>92</v>
      </c>
      <c r="S403">
        <f t="shared" si="111"/>
        <v>89</v>
      </c>
      <c r="T403">
        <f t="shared" si="111"/>
        <v>61</v>
      </c>
      <c r="U403">
        <f t="shared" si="111"/>
        <v>60</v>
      </c>
      <c r="V403">
        <f t="shared" si="111"/>
        <v>55</v>
      </c>
      <c r="W403">
        <f t="shared" si="111"/>
        <v>53</v>
      </c>
      <c r="X403">
        <f t="shared" si="111"/>
        <v>49</v>
      </c>
      <c r="Y403">
        <f t="shared" si="111"/>
        <v>46</v>
      </c>
      <c r="Z403">
        <f t="shared" si="111"/>
        <v>39</v>
      </c>
      <c r="AA403">
        <f t="shared" si="111"/>
        <v>5</v>
      </c>
      <c r="AB403">
        <f t="shared" si="109"/>
        <v>5</v>
      </c>
      <c r="AC403">
        <f t="shared" si="105"/>
        <v>0</v>
      </c>
      <c r="AD403">
        <f t="shared" si="105"/>
        <v>0</v>
      </c>
      <c r="AE403">
        <f t="shared" si="113"/>
        <v>554</v>
      </c>
      <c r="AF403">
        <f t="shared" si="103"/>
        <v>302</v>
      </c>
      <c r="AG403">
        <f t="shared" si="114"/>
        <v>0</v>
      </c>
      <c r="AI403">
        <f t="shared" si="115"/>
        <v>0.54512635379061369</v>
      </c>
      <c r="AJ403">
        <f t="shared" si="116"/>
        <v>0.1160838796283022</v>
      </c>
      <c r="AK403">
        <f t="shared" si="117"/>
        <v>-2.222334462527185</v>
      </c>
      <c r="AO403">
        <f t="shared" si="112"/>
        <v>2.7577578229873972E-2</v>
      </c>
      <c r="AP403">
        <f t="shared" si="112"/>
        <v>2.5808364503642694E-2</v>
      </c>
      <c r="AQ403">
        <f t="shared" si="112"/>
        <v>1.2123838444395208E-2</v>
      </c>
      <c r="AR403">
        <f t="shared" si="112"/>
        <v>1.172959376506927E-2</v>
      </c>
      <c r="AS403">
        <f t="shared" si="112"/>
        <v>9.8561169831484826E-3</v>
      </c>
      <c r="AT403">
        <f t="shared" si="112"/>
        <v>9.1523413572443275E-3</v>
      </c>
      <c r="AU403">
        <f t="shared" si="112"/>
        <v>7.8229873972031419E-3</v>
      </c>
      <c r="AV403">
        <f t="shared" si="112"/>
        <v>6.8943945574684931E-3</v>
      </c>
      <c r="AW403">
        <f t="shared" si="112"/>
        <v>4.955753365741767E-3</v>
      </c>
      <c r="AX403">
        <f t="shared" si="112"/>
        <v>8.1455512257425482E-5</v>
      </c>
      <c r="AY403">
        <f t="shared" si="110"/>
        <v>8.1455512257425482E-5</v>
      </c>
      <c r="AZ403">
        <f t="shared" si="106"/>
        <v>0</v>
      </c>
      <c r="BA403">
        <f t="shared" si="106"/>
        <v>0</v>
      </c>
      <c r="BC403">
        <f t="shared" si="108"/>
        <v>-0.29814910124952781</v>
      </c>
      <c r="BD403">
        <f t="shared" si="108"/>
        <v>-0.29375274406921986</v>
      </c>
      <c r="BE403">
        <f t="shared" si="108"/>
        <v>-0.24293093894767567</v>
      </c>
      <c r="BF403">
        <f t="shared" si="107"/>
        <v>-0.24073864164532668</v>
      </c>
      <c r="BG403">
        <f t="shared" si="107"/>
        <v>-0.22931540177493628</v>
      </c>
      <c r="BH403">
        <f t="shared" si="107"/>
        <v>-0.22452031945729889</v>
      </c>
      <c r="BI403">
        <f t="shared" si="107"/>
        <v>-0.21451601993356717</v>
      </c>
      <c r="BJ403">
        <f t="shared" si="107"/>
        <v>-0.20662828763876659</v>
      </c>
      <c r="BK403">
        <f t="shared" si="107"/>
        <v>-0.18680599022398528</v>
      </c>
      <c r="BL403">
        <f t="shared" si="118"/>
        <v>-4.248850879344028E-2</v>
      </c>
      <c r="BM403">
        <f t="shared" si="118"/>
        <v>-4.248850879344028E-2</v>
      </c>
      <c r="BN403">
        <f t="shared" si="118"/>
        <v>0</v>
      </c>
    </row>
    <row r="404" spans="1:66">
      <c r="A404" s="3" t="s">
        <v>108</v>
      </c>
      <c r="B404" s="1">
        <v>94</v>
      </c>
      <c r="C404" s="1">
        <v>166</v>
      </c>
      <c r="D404" s="1">
        <v>81</v>
      </c>
      <c r="E404" s="1">
        <v>119</v>
      </c>
      <c r="F404" s="1">
        <v>78</v>
      </c>
      <c r="G404" s="1">
        <v>54</v>
      </c>
      <c r="H404" s="1">
        <v>91</v>
      </c>
      <c r="I404" s="1">
        <v>80</v>
      </c>
      <c r="J404" s="1">
        <v>65</v>
      </c>
      <c r="K404" s="1">
        <v>5</v>
      </c>
      <c r="L404" s="1">
        <v>0</v>
      </c>
      <c r="M404" s="1">
        <v>3</v>
      </c>
      <c r="N404">
        <v>0</v>
      </c>
      <c r="O404">
        <f t="shared" si="119"/>
        <v>836</v>
      </c>
      <c r="R404">
        <f t="shared" si="111"/>
        <v>166</v>
      </c>
      <c r="S404">
        <f t="shared" si="111"/>
        <v>119</v>
      </c>
      <c r="T404">
        <f t="shared" si="111"/>
        <v>94</v>
      </c>
      <c r="U404">
        <f t="shared" si="111"/>
        <v>91</v>
      </c>
      <c r="V404">
        <f t="shared" si="111"/>
        <v>81</v>
      </c>
      <c r="W404">
        <f t="shared" ref="W404:AD467" si="120">IFERROR(LARGE($B404:$N404,COLUMN(F$1)),0)</f>
        <v>80</v>
      </c>
      <c r="X404">
        <f t="shared" si="120"/>
        <v>78</v>
      </c>
      <c r="Y404">
        <f t="shared" si="120"/>
        <v>65</v>
      </c>
      <c r="Z404">
        <f t="shared" si="120"/>
        <v>54</v>
      </c>
      <c r="AA404">
        <f t="shared" si="120"/>
        <v>5</v>
      </c>
      <c r="AB404">
        <f t="shared" si="109"/>
        <v>3</v>
      </c>
      <c r="AC404">
        <f t="shared" si="105"/>
        <v>0</v>
      </c>
      <c r="AD404">
        <f t="shared" si="105"/>
        <v>0</v>
      </c>
      <c r="AE404">
        <f t="shared" si="113"/>
        <v>836</v>
      </c>
      <c r="AF404">
        <f t="shared" si="103"/>
        <v>470</v>
      </c>
      <c r="AG404">
        <f t="shared" si="114"/>
        <v>0</v>
      </c>
      <c r="AI404">
        <f t="shared" si="115"/>
        <v>0.56220095693779903</v>
      </c>
      <c r="AJ404">
        <f t="shared" si="116"/>
        <v>0.1216976488633502</v>
      </c>
      <c r="AK404">
        <f t="shared" si="117"/>
        <v>-2.1840320443719028</v>
      </c>
      <c r="AO404">
        <f t="shared" si="112"/>
        <v>3.9427897712964448E-2</v>
      </c>
      <c r="AP404">
        <f t="shared" si="112"/>
        <v>2.0261955999175841E-2</v>
      </c>
      <c r="AQ404">
        <f t="shared" si="112"/>
        <v>1.264279663927108E-2</v>
      </c>
      <c r="AR404">
        <f t="shared" si="112"/>
        <v>1.1848687072182413E-2</v>
      </c>
      <c r="AS404">
        <f t="shared" si="112"/>
        <v>9.387662828231955E-3</v>
      </c>
      <c r="AT404">
        <f t="shared" ref="AT404:AX441" si="121">(W404/$AE404)^2</f>
        <v>9.1572995123738003E-3</v>
      </c>
      <c r="AU404">
        <f t="shared" si="121"/>
        <v>8.7051578489503456E-3</v>
      </c>
      <c r="AV404">
        <f t="shared" si="121"/>
        <v>6.0452485062155179E-3</v>
      </c>
      <c r="AW404">
        <f t="shared" si="121"/>
        <v>4.1722945903253138E-3</v>
      </c>
      <c r="AX404">
        <f t="shared" si="121"/>
        <v>3.5770701220210158E-5</v>
      </c>
      <c r="AY404">
        <f t="shared" si="110"/>
        <v>1.2877452439275657E-5</v>
      </c>
      <c r="AZ404">
        <f t="shared" si="106"/>
        <v>0</v>
      </c>
      <c r="BA404">
        <f t="shared" si="106"/>
        <v>0</v>
      </c>
      <c r="BC404">
        <f t="shared" si="108"/>
        <v>-0.32100762787664389</v>
      </c>
      <c r="BD404">
        <f t="shared" si="108"/>
        <v>-0.27750132688613338</v>
      </c>
      <c r="BE404">
        <f t="shared" si="108"/>
        <v>-0.24571935418251389</v>
      </c>
      <c r="BF404">
        <f t="shared" si="107"/>
        <v>-0.24140788121731399</v>
      </c>
      <c r="BG404">
        <f t="shared" si="107"/>
        <v>-0.22615853604233646</v>
      </c>
      <c r="BH404">
        <f t="shared" si="107"/>
        <v>-0.22455521324505456</v>
      </c>
      <c r="BI404">
        <f t="shared" si="107"/>
        <v>-0.22130352074021362</v>
      </c>
      <c r="BJ404">
        <f t="shared" si="107"/>
        <v>-0.19859531974556124</v>
      </c>
      <c r="BK404">
        <f t="shared" si="107"/>
        <v>-0.17696268731112808</v>
      </c>
      <c r="BL404">
        <f t="shared" si="118"/>
        <v>-3.0617169262264363E-2</v>
      </c>
      <c r="BM404">
        <f t="shared" si="118"/>
        <v>-2.0203407862738967E-2</v>
      </c>
      <c r="BN404">
        <f t="shared" si="118"/>
        <v>0</v>
      </c>
    </row>
    <row r="405" spans="1:66">
      <c r="A405" s="3" t="s">
        <v>109</v>
      </c>
      <c r="B405" s="1">
        <v>260</v>
      </c>
      <c r="C405" s="1">
        <v>255</v>
      </c>
      <c r="D405" s="1">
        <v>260</v>
      </c>
      <c r="E405" s="1">
        <v>345</v>
      </c>
      <c r="F405" s="1">
        <v>255</v>
      </c>
      <c r="G405" s="1">
        <v>151</v>
      </c>
      <c r="H405" s="1">
        <v>202</v>
      </c>
      <c r="I405" s="1">
        <v>198</v>
      </c>
      <c r="J405" s="1">
        <v>173</v>
      </c>
      <c r="K405" s="1">
        <v>37</v>
      </c>
      <c r="L405" s="1">
        <v>0</v>
      </c>
      <c r="M405" s="1">
        <v>11</v>
      </c>
      <c r="N405">
        <v>0</v>
      </c>
      <c r="O405">
        <f t="shared" si="119"/>
        <v>2147</v>
      </c>
      <c r="R405">
        <f t="shared" ref="R405:W468" si="122">IFERROR(LARGE($B405:$N405,COLUMN(A$1)),0)</f>
        <v>345</v>
      </c>
      <c r="S405">
        <f t="shared" si="122"/>
        <v>260</v>
      </c>
      <c r="T405">
        <f t="shared" si="122"/>
        <v>260</v>
      </c>
      <c r="U405">
        <f t="shared" si="122"/>
        <v>255</v>
      </c>
      <c r="V405">
        <f t="shared" si="122"/>
        <v>255</v>
      </c>
      <c r="W405">
        <f t="shared" si="120"/>
        <v>202</v>
      </c>
      <c r="X405">
        <f t="shared" si="120"/>
        <v>198</v>
      </c>
      <c r="Y405">
        <f t="shared" si="120"/>
        <v>173</v>
      </c>
      <c r="Z405">
        <f t="shared" si="120"/>
        <v>151</v>
      </c>
      <c r="AA405">
        <f t="shared" si="120"/>
        <v>37</v>
      </c>
      <c r="AB405">
        <f t="shared" si="109"/>
        <v>11</v>
      </c>
      <c r="AC405">
        <f t="shared" si="105"/>
        <v>0</v>
      </c>
      <c r="AD405">
        <f t="shared" si="105"/>
        <v>0</v>
      </c>
      <c r="AE405">
        <f t="shared" si="113"/>
        <v>2147</v>
      </c>
      <c r="AF405">
        <f t="shared" si="103"/>
        <v>1120</v>
      </c>
      <c r="AG405">
        <f t="shared" si="114"/>
        <v>0</v>
      </c>
      <c r="AI405">
        <f t="shared" si="115"/>
        <v>0.5216581276199348</v>
      </c>
      <c r="AJ405">
        <f t="shared" si="116"/>
        <v>0.11248307611339703</v>
      </c>
      <c r="AK405">
        <f t="shared" si="117"/>
        <v>-2.2400251495494663</v>
      </c>
      <c r="AO405">
        <f t="shared" ref="AO405:BA442" si="123">(R405/$AE405)^2</f>
        <v>2.5821062046694199E-2</v>
      </c>
      <c r="AP405">
        <f t="shared" si="123"/>
        <v>1.4665018226057785E-2</v>
      </c>
      <c r="AQ405">
        <f t="shared" si="123"/>
        <v>1.4665018226057785E-2</v>
      </c>
      <c r="AR405">
        <f t="shared" si="123"/>
        <v>1.4106402517003069E-2</v>
      </c>
      <c r="AS405">
        <f t="shared" si="123"/>
        <v>1.4106402517003069E-2</v>
      </c>
      <c r="AT405">
        <f t="shared" si="121"/>
        <v>8.8519438416577185E-3</v>
      </c>
      <c r="AU405">
        <f t="shared" si="121"/>
        <v>8.5048428185557617E-3</v>
      </c>
      <c r="AV405">
        <f t="shared" si="121"/>
        <v>6.4927415752615899E-3</v>
      </c>
      <c r="AW405">
        <f t="shared" si="121"/>
        <v>4.9464065173423595E-3</v>
      </c>
      <c r="AX405">
        <f t="shared" si="121"/>
        <v>2.9698831289161408E-4</v>
      </c>
      <c r="AY405">
        <f t="shared" si="110"/>
        <v>2.6249514872085676E-5</v>
      </c>
      <c r="AZ405">
        <f t="shared" si="106"/>
        <v>0</v>
      </c>
      <c r="BA405">
        <f t="shared" si="106"/>
        <v>0</v>
      </c>
      <c r="BC405">
        <f t="shared" si="108"/>
        <v>-0.29378547805885441</v>
      </c>
      <c r="BD405">
        <f t="shared" si="108"/>
        <v>-0.25565800809708705</v>
      </c>
      <c r="BE405">
        <f t="shared" si="108"/>
        <v>-0.25565800809708705</v>
      </c>
      <c r="BF405">
        <f t="shared" si="107"/>
        <v>-0.25304780132449489</v>
      </c>
      <c r="BG405">
        <f t="shared" si="107"/>
        <v>-0.25304780132449489</v>
      </c>
      <c r="BH405">
        <f t="shared" si="107"/>
        <v>-0.22237491303980925</v>
      </c>
      <c r="BI405">
        <f t="shared" si="107"/>
        <v>-0.21981594499416893</v>
      </c>
      <c r="BJ405">
        <f t="shared" si="107"/>
        <v>-0.20293739645315018</v>
      </c>
      <c r="BK405">
        <f t="shared" si="107"/>
        <v>-0.18669613000495686</v>
      </c>
      <c r="BL405">
        <f t="shared" si="118"/>
        <v>-6.9983059503343548E-2</v>
      </c>
      <c r="BM405">
        <f t="shared" si="118"/>
        <v>-2.7020608652018867E-2</v>
      </c>
      <c r="BN405">
        <f t="shared" si="118"/>
        <v>0</v>
      </c>
    </row>
    <row r="406" spans="1:66">
      <c r="A406" s="3" t="s">
        <v>110</v>
      </c>
      <c r="B406" s="1">
        <v>242</v>
      </c>
      <c r="C406" s="1">
        <v>327</v>
      </c>
      <c r="D406" s="1">
        <v>223</v>
      </c>
      <c r="E406" s="1">
        <v>224</v>
      </c>
      <c r="F406" s="1">
        <v>191</v>
      </c>
      <c r="G406" s="1">
        <v>176</v>
      </c>
      <c r="H406" s="1">
        <v>170</v>
      </c>
      <c r="I406" s="1">
        <v>100</v>
      </c>
      <c r="J406" s="1">
        <v>92</v>
      </c>
      <c r="K406" s="1">
        <v>19</v>
      </c>
      <c r="L406" s="1">
        <v>0</v>
      </c>
      <c r="M406" s="1">
        <v>21</v>
      </c>
      <c r="N406">
        <v>0</v>
      </c>
      <c r="O406">
        <f t="shared" si="119"/>
        <v>1785</v>
      </c>
      <c r="R406">
        <f t="shared" si="122"/>
        <v>327</v>
      </c>
      <c r="S406">
        <f t="shared" si="122"/>
        <v>242</v>
      </c>
      <c r="T406">
        <f t="shared" si="122"/>
        <v>224</v>
      </c>
      <c r="U406">
        <f t="shared" si="122"/>
        <v>223</v>
      </c>
      <c r="V406">
        <f t="shared" si="122"/>
        <v>191</v>
      </c>
      <c r="W406">
        <f t="shared" si="120"/>
        <v>176</v>
      </c>
      <c r="X406">
        <f t="shared" si="120"/>
        <v>170</v>
      </c>
      <c r="Y406">
        <f t="shared" si="120"/>
        <v>100</v>
      </c>
      <c r="Z406">
        <f t="shared" si="120"/>
        <v>92</v>
      </c>
      <c r="AA406">
        <f t="shared" si="120"/>
        <v>21</v>
      </c>
      <c r="AB406">
        <f t="shared" si="109"/>
        <v>19</v>
      </c>
      <c r="AC406">
        <f t="shared" si="105"/>
        <v>0</v>
      </c>
      <c r="AD406">
        <f t="shared" si="105"/>
        <v>0</v>
      </c>
      <c r="AE406">
        <f t="shared" si="113"/>
        <v>1785</v>
      </c>
      <c r="AF406">
        <f t="shared" si="103"/>
        <v>1016</v>
      </c>
      <c r="AG406">
        <f t="shared" si="114"/>
        <v>0</v>
      </c>
      <c r="AI406">
        <f t="shared" si="115"/>
        <v>0.56918767507002799</v>
      </c>
      <c r="AJ406">
        <f t="shared" si="116"/>
        <v>0.11958383353341333</v>
      </c>
      <c r="AK406">
        <f t="shared" si="117"/>
        <v>-2.208560838230381</v>
      </c>
      <c r="AO406">
        <f t="shared" si="123"/>
        <v>3.3559776851917231E-2</v>
      </c>
      <c r="AP406">
        <f t="shared" si="123"/>
        <v>1.8380371756545753E-2</v>
      </c>
      <c r="AQ406">
        <f t="shared" si="123"/>
        <v>1.5747789311803151E-2</v>
      </c>
      <c r="AR406">
        <f t="shared" si="123"/>
        <v>1.5607497901121233E-2</v>
      </c>
      <c r="AS406">
        <f t="shared" si="123"/>
        <v>1.1449599447622185E-2</v>
      </c>
      <c r="AT406">
        <f t="shared" si="121"/>
        <v>9.7218495241233743E-3</v>
      </c>
      <c r="AU406">
        <f t="shared" si="121"/>
        <v>9.0702947845804974E-3</v>
      </c>
      <c r="AV406">
        <f t="shared" si="121"/>
        <v>3.138510306083218E-3</v>
      </c>
      <c r="AW406">
        <f t="shared" si="121"/>
        <v>2.656435123068835E-3</v>
      </c>
      <c r="AX406">
        <f t="shared" si="121"/>
        <v>1.3840830449826988E-4</v>
      </c>
      <c r="AY406">
        <f t="shared" si="110"/>
        <v>1.1330022204960416E-4</v>
      </c>
      <c r="AZ406">
        <f t="shared" si="106"/>
        <v>0</v>
      </c>
      <c r="BA406">
        <f t="shared" si="106"/>
        <v>0</v>
      </c>
      <c r="BC406">
        <f t="shared" si="108"/>
        <v>-0.31091810763276806</v>
      </c>
      <c r="BD406">
        <f t="shared" si="108"/>
        <v>-0.27090930211193659</v>
      </c>
      <c r="BE406">
        <f t="shared" si="108"/>
        <v>-0.26045837080579759</v>
      </c>
      <c r="BF406">
        <f t="shared" si="107"/>
        <v>-0.25985458194625066</v>
      </c>
      <c r="BG406">
        <f t="shared" si="107"/>
        <v>-0.23914058870471594</v>
      </c>
      <c r="BH406">
        <f t="shared" si="107"/>
        <v>-0.22842430647333525</v>
      </c>
      <c r="BI406">
        <f t="shared" si="107"/>
        <v>-0.22394050068223595</v>
      </c>
      <c r="BJ406">
        <f t="shared" si="107"/>
        <v>-0.16145677917230522</v>
      </c>
      <c r="BK406">
        <f t="shared" si="107"/>
        <v>-0.15283777634686405</v>
      </c>
      <c r="BL406">
        <f t="shared" si="118"/>
        <v>-5.2266485370474312E-2</v>
      </c>
      <c r="BM406">
        <f t="shared" si="118"/>
        <v>-4.8354038983696744E-2</v>
      </c>
      <c r="BN406">
        <f t="shared" si="118"/>
        <v>0</v>
      </c>
    </row>
    <row r="407" spans="1:66">
      <c r="A407" s="3" t="s">
        <v>111</v>
      </c>
      <c r="B407" s="1">
        <v>56</v>
      </c>
      <c r="C407" s="1">
        <v>98</v>
      </c>
      <c r="D407" s="1">
        <v>56</v>
      </c>
      <c r="E407" s="1">
        <v>74</v>
      </c>
      <c r="F407" s="1">
        <v>43</v>
      </c>
      <c r="G407" s="1">
        <v>42</v>
      </c>
      <c r="H407" s="1">
        <v>66</v>
      </c>
      <c r="I407" s="1">
        <v>38</v>
      </c>
      <c r="J407" s="1">
        <v>25</v>
      </c>
      <c r="K407" s="1">
        <v>6</v>
      </c>
      <c r="L407" s="1">
        <v>0</v>
      </c>
      <c r="M407" s="1">
        <v>6</v>
      </c>
      <c r="N407">
        <v>0</v>
      </c>
      <c r="O407">
        <f t="shared" si="119"/>
        <v>510</v>
      </c>
      <c r="R407">
        <f t="shared" si="122"/>
        <v>98</v>
      </c>
      <c r="S407">
        <f t="shared" si="122"/>
        <v>74</v>
      </c>
      <c r="T407">
        <f t="shared" si="122"/>
        <v>66</v>
      </c>
      <c r="U407">
        <f t="shared" si="122"/>
        <v>56</v>
      </c>
      <c r="V407">
        <f t="shared" si="122"/>
        <v>56</v>
      </c>
      <c r="W407">
        <f t="shared" si="120"/>
        <v>43</v>
      </c>
      <c r="X407">
        <f t="shared" si="120"/>
        <v>42</v>
      </c>
      <c r="Y407">
        <f t="shared" si="120"/>
        <v>38</v>
      </c>
      <c r="Z407">
        <f t="shared" si="120"/>
        <v>25</v>
      </c>
      <c r="AA407">
        <f t="shared" si="120"/>
        <v>6</v>
      </c>
      <c r="AB407">
        <f t="shared" si="109"/>
        <v>6</v>
      </c>
      <c r="AC407">
        <f t="shared" si="105"/>
        <v>0</v>
      </c>
      <c r="AD407">
        <f t="shared" si="105"/>
        <v>0</v>
      </c>
      <c r="AE407">
        <f t="shared" si="113"/>
        <v>510</v>
      </c>
      <c r="AF407">
        <f t="shared" si="103"/>
        <v>294</v>
      </c>
      <c r="AG407">
        <f t="shared" si="114"/>
        <v>0</v>
      </c>
      <c r="AI407">
        <f t="shared" si="115"/>
        <v>0.57647058823529407</v>
      </c>
      <c r="AJ407">
        <f t="shared" si="116"/>
        <v>0.120961168781238</v>
      </c>
      <c r="AK407">
        <f t="shared" si="117"/>
        <v>-2.2067651484484219</v>
      </c>
      <c r="AO407">
        <f t="shared" si="123"/>
        <v>3.6924259900038454E-2</v>
      </c>
      <c r="AP407">
        <f t="shared" si="123"/>
        <v>2.1053440984236834E-2</v>
      </c>
      <c r="AQ407">
        <f t="shared" si="123"/>
        <v>1.6747404844290662E-2</v>
      </c>
      <c r="AR407">
        <f t="shared" si="123"/>
        <v>1.2056901191849288E-2</v>
      </c>
      <c r="AS407">
        <f t="shared" si="123"/>
        <v>1.2056901191849288E-2</v>
      </c>
      <c r="AT407">
        <f t="shared" si="121"/>
        <v>7.1088043060361407E-3</v>
      </c>
      <c r="AU407">
        <f t="shared" si="121"/>
        <v>6.7820069204152251E-3</v>
      </c>
      <c r="AV407">
        <f t="shared" si="121"/>
        <v>5.5517108804306031E-3</v>
      </c>
      <c r="AW407">
        <f t="shared" si="121"/>
        <v>2.4029219530949633E-3</v>
      </c>
      <c r="AX407">
        <f t="shared" si="121"/>
        <v>1.3840830449826988E-4</v>
      </c>
      <c r="AY407">
        <f t="shared" si="110"/>
        <v>1.3840830449826988E-4</v>
      </c>
      <c r="AZ407">
        <f t="shared" si="106"/>
        <v>0</v>
      </c>
      <c r="BA407">
        <f t="shared" si="106"/>
        <v>0</v>
      </c>
      <c r="BC407">
        <f t="shared" si="108"/>
        <v>-0.31695183962879286</v>
      </c>
      <c r="BD407">
        <f t="shared" si="108"/>
        <v>-0.28008936628637437</v>
      </c>
      <c r="BE407">
        <f t="shared" si="108"/>
        <v>-0.26461548024248716</v>
      </c>
      <c r="BF407">
        <f t="shared" si="107"/>
        <v>-0.24256334501776561</v>
      </c>
      <c r="BG407">
        <f t="shared" si="107"/>
        <v>-0.24256334501776561</v>
      </c>
      <c r="BH407">
        <f t="shared" si="107"/>
        <v>-0.20852560045307214</v>
      </c>
      <c r="BI407">
        <f t="shared" si="107"/>
        <v>-0.20561397355347086</v>
      </c>
      <c r="BJ407">
        <f t="shared" si="107"/>
        <v>-0.1934888892307754</v>
      </c>
      <c r="BK407">
        <f t="shared" si="107"/>
        <v>-0.14782033827696914</v>
      </c>
      <c r="BL407">
        <f t="shared" si="118"/>
        <v>-5.2266485370474312E-2</v>
      </c>
      <c r="BM407">
        <f t="shared" si="118"/>
        <v>-5.2266485370474312E-2</v>
      </c>
      <c r="BN407">
        <f t="shared" si="118"/>
        <v>0</v>
      </c>
    </row>
    <row r="408" spans="1:66">
      <c r="A408" s="3" t="s">
        <v>112</v>
      </c>
      <c r="B408" s="1">
        <v>65</v>
      </c>
      <c r="C408" s="1">
        <v>87</v>
      </c>
      <c r="D408" s="1">
        <v>84</v>
      </c>
      <c r="E408" s="1">
        <v>171</v>
      </c>
      <c r="F408" s="1">
        <v>46</v>
      </c>
      <c r="G408" s="1">
        <v>31</v>
      </c>
      <c r="H408" s="1">
        <v>66</v>
      </c>
      <c r="I408" s="1">
        <v>34</v>
      </c>
      <c r="J408" s="1">
        <v>35</v>
      </c>
      <c r="K408" s="1">
        <v>20</v>
      </c>
      <c r="L408" s="1">
        <v>0</v>
      </c>
      <c r="M408" s="1">
        <v>3</v>
      </c>
      <c r="N408">
        <v>0</v>
      </c>
      <c r="O408">
        <f t="shared" si="119"/>
        <v>642</v>
      </c>
      <c r="R408">
        <f t="shared" si="122"/>
        <v>171</v>
      </c>
      <c r="S408">
        <f t="shared" si="122"/>
        <v>87</v>
      </c>
      <c r="T408">
        <f t="shared" si="122"/>
        <v>84</v>
      </c>
      <c r="U408">
        <f t="shared" si="122"/>
        <v>66</v>
      </c>
      <c r="V408">
        <f t="shared" si="122"/>
        <v>65</v>
      </c>
      <c r="W408">
        <f t="shared" si="120"/>
        <v>46</v>
      </c>
      <c r="X408">
        <f t="shared" si="120"/>
        <v>35</v>
      </c>
      <c r="Y408">
        <f t="shared" si="120"/>
        <v>34</v>
      </c>
      <c r="Z408">
        <f t="shared" si="120"/>
        <v>31</v>
      </c>
      <c r="AA408">
        <f t="shared" si="120"/>
        <v>20</v>
      </c>
      <c r="AB408">
        <f t="shared" si="109"/>
        <v>3</v>
      </c>
      <c r="AC408">
        <f t="shared" si="105"/>
        <v>0</v>
      </c>
      <c r="AD408">
        <f t="shared" si="105"/>
        <v>0</v>
      </c>
      <c r="AE408">
        <f t="shared" si="113"/>
        <v>642</v>
      </c>
      <c r="AF408">
        <f t="shared" si="103"/>
        <v>408</v>
      </c>
      <c r="AG408">
        <f t="shared" si="114"/>
        <v>0</v>
      </c>
      <c r="AI408">
        <f t="shared" si="115"/>
        <v>0.63551401869158874</v>
      </c>
      <c r="AJ408">
        <f t="shared" si="116"/>
        <v>0.14148251666812237</v>
      </c>
      <c r="AK408">
        <f t="shared" si="117"/>
        <v>-2.137618675951015</v>
      </c>
      <c r="AO408">
        <f t="shared" si="123"/>
        <v>7.0945060703991605E-2</v>
      </c>
      <c r="AP408">
        <f t="shared" si="123"/>
        <v>1.8364049261944272E-2</v>
      </c>
      <c r="AQ408">
        <f t="shared" si="123"/>
        <v>1.7119399074154943E-2</v>
      </c>
      <c r="AR408">
        <f t="shared" si="123"/>
        <v>1.0568608612105861E-2</v>
      </c>
      <c r="AS408">
        <f t="shared" si="123"/>
        <v>1.0250773963761997E-2</v>
      </c>
      <c r="AT408">
        <f t="shared" si="121"/>
        <v>5.1338787472947657E-3</v>
      </c>
      <c r="AU408">
        <f t="shared" si="121"/>
        <v>2.9721178948185671E-3</v>
      </c>
      <c r="AV408">
        <f t="shared" si="121"/>
        <v>2.8047088052328682E-3</v>
      </c>
      <c r="AW408">
        <f t="shared" si="121"/>
        <v>2.3315961607515453E-3</v>
      </c>
      <c r="AX408">
        <f t="shared" si="121"/>
        <v>9.7048747585912404E-4</v>
      </c>
      <c r="AY408">
        <f t="shared" si="110"/>
        <v>2.1835968206830289E-5</v>
      </c>
      <c r="AZ408">
        <f t="shared" si="106"/>
        <v>0</v>
      </c>
      <c r="BA408">
        <f t="shared" si="106"/>
        <v>0</v>
      </c>
      <c r="BC408">
        <f t="shared" si="108"/>
        <v>-0.35236780649381388</v>
      </c>
      <c r="BD408">
        <f t="shared" si="108"/>
        <v>-0.27084918395339225</v>
      </c>
      <c r="BE408">
        <f t="shared" si="108"/>
        <v>-0.26610094455937444</v>
      </c>
      <c r="BF408">
        <f t="shared" si="107"/>
        <v>-0.23387167456354102</v>
      </c>
      <c r="BG408">
        <f t="shared" si="107"/>
        <v>-0.23187393644335055</v>
      </c>
      <c r="BH408">
        <f t="shared" si="107"/>
        <v>-0.18886846998635487</v>
      </c>
      <c r="BI408">
        <f t="shared" si="107"/>
        <v>-0.15860343999535695</v>
      </c>
      <c r="BJ408">
        <f t="shared" si="107"/>
        <v>-0.15560707864253767</v>
      </c>
      <c r="BK408">
        <f t="shared" si="107"/>
        <v>-0.1463374362544381</v>
      </c>
      <c r="BL408">
        <f t="shared" si="118"/>
        <v>-0.10806405078305203</v>
      </c>
      <c r="BM408">
        <f t="shared" si="118"/>
        <v>-2.5074654275803042E-2</v>
      </c>
      <c r="BN408">
        <f t="shared" si="118"/>
        <v>0</v>
      </c>
    </row>
    <row r="409" spans="1:66">
      <c r="A409" s="3" t="s">
        <v>113</v>
      </c>
      <c r="B409" s="1">
        <v>130</v>
      </c>
      <c r="C409" s="1">
        <v>153</v>
      </c>
      <c r="D409" s="1">
        <v>120</v>
      </c>
      <c r="E409" s="1">
        <v>110</v>
      </c>
      <c r="F409" s="1">
        <v>245</v>
      </c>
      <c r="G409" s="1">
        <v>164</v>
      </c>
      <c r="H409" s="1">
        <v>62</v>
      </c>
      <c r="I409" s="1">
        <v>64</v>
      </c>
      <c r="J409" s="1">
        <v>35</v>
      </c>
      <c r="K409" s="1">
        <v>14</v>
      </c>
      <c r="L409" s="1">
        <v>1</v>
      </c>
      <c r="M409" s="1">
        <v>8</v>
      </c>
      <c r="N409">
        <v>0</v>
      </c>
      <c r="O409">
        <f t="shared" si="119"/>
        <v>1106</v>
      </c>
      <c r="R409">
        <f t="shared" si="122"/>
        <v>245</v>
      </c>
      <c r="S409">
        <f t="shared" si="122"/>
        <v>164</v>
      </c>
      <c r="T409">
        <f t="shared" si="122"/>
        <v>153</v>
      </c>
      <c r="U409">
        <f t="shared" si="122"/>
        <v>130</v>
      </c>
      <c r="V409">
        <f t="shared" si="122"/>
        <v>120</v>
      </c>
      <c r="W409">
        <f t="shared" si="120"/>
        <v>110</v>
      </c>
      <c r="X409">
        <f t="shared" si="120"/>
        <v>64</v>
      </c>
      <c r="Y409">
        <f t="shared" si="120"/>
        <v>62</v>
      </c>
      <c r="Z409">
        <f t="shared" si="120"/>
        <v>35</v>
      </c>
      <c r="AA409">
        <f t="shared" si="120"/>
        <v>14</v>
      </c>
      <c r="AB409">
        <f t="shared" si="109"/>
        <v>8</v>
      </c>
      <c r="AC409">
        <f t="shared" si="105"/>
        <v>1</v>
      </c>
      <c r="AD409">
        <f t="shared" si="105"/>
        <v>0</v>
      </c>
      <c r="AE409">
        <f t="shared" si="113"/>
        <v>1106</v>
      </c>
      <c r="AF409">
        <f t="shared" si="103"/>
        <v>692</v>
      </c>
      <c r="AG409">
        <f t="shared" si="114"/>
        <v>0</v>
      </c>
      <c r="AI409">
        <f t="shared" si="115"/>
        <v>0.62567811934900541</v>
      </c>
      <c r="AJ409">
        <f t="shared" si="116"/>
        <v>0.1333806395495227</v>
      </c>
      <c r="AK409">
        <f t="shared" si="117"/>
        <v>-2.1457158041818256</v>
      </c>
      <c r="AO409">
        <f t="shared" si="123"/>
        <v>4.9070661752924204E-2</v>
      </c>
      <c r="AP409">
        <f t="shared" si="123"/>
        <v>2.198758048324281E-2</v>
      </c>
      <c r="AQ409">
        <f t="shared" si="123"/>
        <v>1.913694495583845E-2</v>
      </c>
      <c r="AR409">
        <f t="shared" si="123"/>
        <v>1.3815813138266041E-2</v>
      </c>
      <c r="AS409">
        <f t="shared" si="123"/>
        <v>1.1772053798285857E-2</v>
      </c>
      <c r="AT409">
        <f t="shared" si="121"/>
        <v>9.8917952055040895E-3</v>
      </c>
      <c r="AU409">
        <f t="shared" si="121"/>
        <v>3.3484953026235329E-3</v>
      </c>
      <c r="AV409">
        <f t="shared" si="121"/>
        <v>3.1424843611535303E-3</v>
      </c>
      <c r="AW409">
        <f t="shared" si="121"/>
        <v>1.0014420765902901E-3</v>
      </c>
      <c r="AX409">
        <f t="shared" si="121"/>
        <v>1.602307322544464E-4</v>
      </c>
      <c r="AY409">
        <f t="shared" si="110"/>
        <v>5.2320239103492702E-5</v>
      </c>
      <c r="AZ409">
        <f t="shared" si="106"/>
        <v>8.1750373599207347E-7</v>
      </c>
      <c r="BA409">
        <f t="shared" si="106"/>
        <v>0</v>
      </c>
      <c r="BC409">
        <f t="shared" si="108"/>
        <v>-0.33388382280895162</v>
      </c>
      <c r="BD409">
        <f t="shared" si="108"/>
        <v>-0.2830169581359181</v>
      </c>
      <c r="BE409">
        <f t="shared" si="108"/>
        <v>-0.27363859935402007</v>
      </c>
      <c r="BF409">
        <f t="shared" si="107"/>
        <v>-0.25165117098686318</v>
      </c>
      <c r="BG409">
        <f t="shared" si="107"/>
        <v>-0.24097795001449193</v>
      </c>
      <c r="BH409">
        <f t="shared" si="107"/>
        <v>-0.2295503886002577</v>
      </c>
      <c r="BI409">
        <f t="shared" si="107"/>
        <v>-0.1648967579730985</v>
      </c>
      <c r="BJ409">
        <f t="shared" si="107"/>
        <v>-0.16152349856808834</v>
      </c>
      <c r="BK409">
        <f t="shared" si="107"/>
        <v>-0.10927712406939451</v>
      </c>
      <c r="BL409">
        <f t="shared" si="118"/>
        <v>-5.5309466486924322E-2</v>
      </c>
      <c r="BM409">
        <f t="shared" si="118"/>
        <v>-3.5653263221717496E-2</v>
      </c>
      <c r="BN409">
        <f t="shared" si="118"/>
        <v>-6.3368039620997109E-3</v>
      </c>
    </row>
    <row r="410" spans="1:66">
      <c r="A410" s="3" t="s">
        <v>114</v>
      </c>
      <c r="B410" s="1">
        <v>283</v>
      </c>
      <c r="C410" s="1">
        <v>260</v>
      </c>
      <c r="D410" s="1">
        <v>137</v>
      </c>
      <c r="E410" s="1">
        <v>148</v>
      </c>
      <c r="F410" s="1">
        <v>156</v>
      </c>
      <c r="G410" s="1">
        <v>154</v>
      </c>
      <c r="H410" s="1">
        <v>98</v>
      </c>
      <c r="I410" s="1">
        <v>52</v>
      </c>
      <c r="J410" s="1">
        <v>41</v>
      </c>
      <c r="K410" s="1">
        <v>24</v>
      </c>
      <c r="L410" s="1">
        <v>2</v>
      </c>
      <c r="M410" s="1">
        <v>14</v>
      </c>
      <c r="N410">
        <v>0</v>
      </c>
      <c r="O410">
        <f t="shared" si="119"/>
        <v>1369</v>
      </c>
      <c r="R410">
        <f t="shared" si="122"/>
        <v>283</v>
      </c>
      <c r="S410">
        <f t="shared" si="122"/>
        <v>260</v>
      </c>
      <c r="T410">
        <f t="shared" si="122"/>
        <v>156</v>
      </c>
      <c r="U410">
        <f t="shared" si="122"/>
        <v>154</v>
      </c>
      <c r="V410">
        <f t="shared" si="122"/>
        <v>148</v>
      </c>
      <c r="W410">
        <f t="shared" si="120"/>
        <v>137</v>
      </c>
      <c r="X410">
        <f t="shared" si="120"/>
        <v>98</v>
      </c>
      <c r="Y410">
        <f t="shared" si="120"/>
        <v>52</v>
      </c>
      <c r="Z410">
        <f t="shared" si="120"/>
        <v>41</v>
      </c>
      <c r="AA410">
        <f t="shared" si="120"/>
        <v>24</v>
      </c>
      <c r="AB410">
        <f t="shared" si="109"/>
        <v>14</v>
      </c>
      <c r="AC410">
        <f t="shared" si="105"/>
        <v>2</v>
      </c>
      <c r="AD410">
        <f t="shared" si="105"/>
        <v>0</v>
      </c>
      <c r="AE410">
        <f t="shared" si="113"/>
        <v>1369</v>
      </c>
      <c r="AF410">
        <f t="shared" si="103"/>
        <v>853</v>
      </c>
      <c r="AG410">
        <f t="shared" si="114"/>
        <v>0</v>
      </c>
      <c r="AI410">
        <f t="shared" si="115"/>
        <v>0.62308254200146096</v>
      </c>
      <c r="AJ410">
        <f t="shared" si="116"/>
        <v>0.13402210375736134</v>
      </c>
      <c r="AK410">
        <f t="shared" si="117"/>
        <v>-2.1508452721327487</v>
      </c>
      <c r="AO410">
        <f t="shared" si="123"/>
        <v>4.2733255040522139E-2</v>
      </c>
      <c r="AP410">
        <f t="shared" si="123"/>
        <v>3.6069473220283643E-2</v>
      </c>
      <c r="AQ410">
        <f t="shared" si="123"/>
        <v>1.2985010359302109E-2</v>
      </c>
      <c r="AR410">
        <f t="shared" si="123"/>
        <v>1.2654195664086491E-2</v>
      </c>
      <c r="AS410">
        <f t="shared" si="123"/>
        <v>1.1687363038714392E-2</v>
      </c>
      <c r="AT410">
        <f t="shared" si="121"/>
        <v>1.0014614539519283E-2</v>
      </c>
      <c r="AU410">
        <f t="shared" si="121"/>
        <v>5.1244263433077525E-3</v>
      </c>
      <c r="AV410">
        <f t="shared" si="121"/>
        <v>1.4427789288113456E-3</v>
      </c>
      <c r="AW410">
        <f t="shared" si="121"/>
        <v>8.9693468170557388E-4</v>
      </c>
      <c r="AX410">
        <f t="shared" si="121"/>
        <v>3.0733752329709134E-4</v>
      </c>
      <c r="AY410">
        <f t="shared" si="110"/>
        <v>1.0458012945526026E-4</v>
      </c>
      <c r="AZ410">
        <f t="shared" si="106"/>
        <v>2.134288356229801E-6</v>
      </c>
      <c r="BA410">
        <f t="shared" si="106"/>
        <v>0</v>
      </c>
      <c r="BC410">
        <f t="shared" si="108"/>
        <v>-0.32587148759941181</v>
      </c>
      <c r="BD410">
        <f t="shared" si="108"/>
        <v>-0.31548582214094922</v>
      </c>
      <c r="BE410">
        <f t="shared" si="108"/>
        <v>-0.24750098730027045</v>
      </c>
      <c r="BF410">
        <f t="shared" si="107"/>
        <v>-0.24577941294574304</v>
      </c>
      <c r="BG410">
        <f t="shared" si="107"/>
        <v>-0.24049984340803607</v>
      </c>
      <c r="BH410">
        <f t="shared" si="107"/>
        <v>-0.23035363128273512</v>
      </c>
      <c r="BI410">
        <f t="shared" si="107"/>
        <v>-0.18876048061983342</v>
      </c>
      <c r="BJ410">
        <f t="shared" si="107"/>
        <v>-0.1242299412335757</v>
      </c>
      <c r="BK410">
        <f t="shared" si="107"/>
        <v>-0.10506852746672739</v>
      </c>
      <c r="BL410">
        <f t="shared" si="118"/>
        <v>-7.0891722336429569E-2</v>
      </c>
      <c r="BM410">
        <f t="shared" si="118"/>
        <v>-4.6865521504327733E-2</v>
      </c>
      <c r="BN410">
        <f t="shared" si="118"/>
        <v>-9.5378942947092812E-3</v>
      </c>
    </row>
    <row r="411" spans="1:66">
      <c r="A411" s="3" t="s">
        <v>115</v>
      </c>
      <c r="B411" s="1">
        <v>167</v>
      </c>
      <c r="C411" s="1">
        <v>210</v>
      </c>
      <c r="D411" s="1">
        <v>101</v>
      </c>
      <c r="E411" s="1">
        <v>93</v>
      </c>
      <c r="F411" s="1">
        <v>84</v>
      </c>
      <c r="G411" s="1">
        <v>85</v>
      </c>
      <c r="H411" s="1">
        <v>27</v>
      </c>
      <c r="I411" s="1">
        <v>23</v>
      </c>
      <c r="J411" s="1">
        <v>21</v>
      </c>
      <c r="K411" s="1">
        <v>12</v>
      </c>
      <c r="L411" s="1">
        <v>5</v>
      </c>
      <c r="M411" s="1">
        <v>11</v>
      </c>
      <c r="N411">
        <v>0</v>
      </c>
      <c r="O411">
        <f t="shared" si="119"/>
        <v>839</v>
      </c>
      <c r="R411">
        <f t="shared" si="122"/>
        <v>210</v>
      </c>
      <c r="S411">
        <f t="shared" si="122"/>
        <v>167</v>
      </c>
      <c r="T411">
        <f t="shared" si="122"/>
        <v>101</v>
      </c>
      <c r="U411">
        <f t="shared" si="122"/>
        <v>93</v>
      </c>
      <c r="V411">
        <f t="shared" si="122"/>
        <v>85</v>
      </c>
      <c r="W411">
        <f t="shared" si="120"/>
        <v>84</v>
      </c>
      <c r="X411">
        <f t="shared" si="120"/>
        <v>27</v>
      </c>
      <c r="Y411">
        <f t="shared" si="120"/>
        <v>23</v>
      </c>
      <c r="Z411">
        <f t="shared" si="120"/>
        <v>21</v>
      </c>
      <c r="AA411">
        <f t="shared" si="120"/>
        <v>12</v>
      </c>
      <c r="AB411">
        <f t="shared" si="109"/>
        <v>11</v>
      </c>
      <c r="AC411">
        <f t="shared" si="105"/>
        <v>5</v>
      </c>
      <c r="AD411">
        <f t="shared" si="105"/>
        <v>0</v>
      </c>
      <c r="AE411">
        <f t="shared" si="113"/>
        <v>839</v>
      </c>
      <c r="AF411">
        <f t="shared" si="103"/>
        <v>571</v>
      </c>
      <c r="AG411">
        <f t="shared" si="114"/>
        <v>0</v>
      </c>
      <c r="AI411">
        <f t="shared" si="115"/>
        <v>0.68057210965435044</v>
      </c>
      <c r="AJ411">
        <f t="shared" si="116"/>
        <v>0.1521605407424981</v>
      </c>
      <c r="AK411">
        <f t="shared" si="117"/>
        <v>-2.0786322893109612</v>
      </c>
      <c r="AO411">
        <f t="shared" si="123"/>
        <v>6.2649075677526325E-2</v>
      </c>
      <c r="AP411">
        <f t="shared" si="123"/>
        <v>3.9619502756701397E-2</v>
      </c>
      <c r="AQ411">
        <f t="shared" si="123"/>
        <v>1.4491683015565669E-2</v>
      </c>
      <c r="AR411">
        <f t="shared" si="123"/>
        <v>1.2286890148184241E-2</v>
      </c>
      <c r="AS411">
        <f t="shared" si="123"/>
        <v>1.0263935867803348E-2</v>
      </c>
      <c r="AT411">
        <f t="shared" si="121"/>
        <v>1.0023852108404211E-2</v>
      </c>
      <c r="AU411">
        <f t="shared" si="121"/>
        <v>1.0356275775264556E-3</v>
      </c>
      <c r="AV411">
        <f t="shared" si="121"/>
        <v>7.5150478533812738E-4</v>
      </c>
      <c r="AW411">
        <f t="shared" si="121"/>
        <v>6.2649075677526317E-4</v>
      </c>
      <c r="AX411">
        <f t="shared" si="121"/>
        <v>2.0456841037559611E-4</v>
      </c>
      <c r="AY411">
        <f t="shared" si="110"/>
        <v>1.7189428927393843E-4</v>
      </c>
      <c r="AZ411">
        <f t="shared" si="106"/>
        <v>3.5515349023540993E-5</v>
      </c>
      <c r="BA411">
        <f t="shared" si="106"/>
        <v>0</v>
      </c>
      <c r="BC411">
        <f t="shared" si="108"/>
        <v>-0.34668851836405828</v>
      </c>
      <c r="BD411">
        <f t="shared" si="108"/>
        <v>-0.32130419702792057</v>
      </c>
      <c r="BE411">
        <f t="shared" si="108"/>
        <v>-0.25485829457952397</v>
      </c>
      <c r="BF411">
        <f t="shared" si="107"/>
        <v>-0.24381864462240452</v>
      </c>
      <c r="BG411">
        <f t="shared" si="107"/>
        <v>-0.23195775118955378</v>
      </c>
      <c r="BH411">
        <f t="shared" si="107"/>
        <v>-0.23041369277760068</v>
      </c>
      <c r="BI411">
        <f t="shared" si="107"/>
        <v>-0.11058652406733932</v>
      </c>
      <c r="BJ411">
        <f t="shared" si="107"/>
        <v>-9.8598902601162455E-2</v>
      </c>
      <c r="BK411">
        <f t="shared" si="107"/>
        <v>-9.2302090159260372E-2</v>
      </c>
      <c r="BL411">
        <f t="shared" si="118"/>
        <v>-6.0748091394696627E-2</v>
      </c>
      <c r="BM411">
        <f t="shared" si="118"/>
        <v>-5.682654323046149E-2</v>
      </c>
      <c r="BN411">
        <f t="shared" si="118"/>
        <v>-3.0529039296979178E-2</v>
      </c>
    </row>
    <row r="412" spans="1:66">
      <c r="A412" s="3" t="s">
        <v>116</v>
      </c>
      <c r="B412" s="1">
        <v>51</v>
      </c>
      <c r="C412" s="1">
        <v>62</v>
      </c>
      <c r="D412" s="1">
        <v>42</v>
      </c>
      <c r="E412" s="1">
        <v>34</v>
      </c>
      <c r="F412" s="1">
        <v>113</v>
      </c>
      <c r="G412" s="1">
        <v>51</v>
      </c>
      <c r="H412" s="1">
        <v>8</v>
      </c>
      <c r="I412" s="1">
        <v>14</v>
      </c>
      <c r="J412" s="1">
        <v>9</v>
      </c>
      <c r="K412" s="1">
        <v>0</v>
      </c>
      <c r="L412" s="1">
        <v>0</v>
      </c>
      <c r="M412" s="1">
        <v>7</v>
      </c>
      <c r="N412">
        <v>0</v>
      </c>
      <c r="O412">
        <f t="shared" si="119"/>
        <v>391</v>
      </c>
      <c r="R412">
        <f t="shared" si="122"/>
        <v>113</v>
      </c>
      <c r="S412">
        <f t="shared" si="122"/>
        <v>62</v>
      </c>
      <c r="T412">
        <f t="shared" si="122"/>
        <v>51</v>
      </c>
      <c r="U412">
        <f t="shared" si="122"/>
        <v>51</v>
      </c>
      <c r="V412">
        <f t="shared" si="122"/>
        <v>42</v>
      </c>
      <c r="W412">
        <f t="shared" si="120"/>
        <v>34</v>
      </c>
      <c r="X412">
        <f t="shared" si="120"/>
        <v>14</v>
      </c>
      <c r="Y412">
        <f t="shared" si="120"/>
        <v>9</v>
      </c>
      <c r="Z412">
        <f t="shared" si="120"/>
        <v>8</v>
      </c>
      <c r="AA412">
        <f t="shared" si="120"/>
        <v>7</v>
      </c>
      <c r="AB412">
        <f t="shared" si="109"/>
        <v>0</v>
      </c>
      <c r="AC412">
        <f t="shared" si="105"/>
        <v>0</v>
      </c>
      <c r="AD412">
        <f t="shared" si="105"/>
        <v>0</v>
      </c>
      <c r="AE412">
        <f t="shared" si="113"/>
        <v>391</v>
      </c>
      <c r="AF412">
        <f t="shared" si="103"/>
        <v>277</v>
      </c>
      <c r="AG412">
        <f t="shared" si="114"/>
        <v>0</v>
      </c>
      <c r="AI412">
        <f t="shared" si="115"/>
        <v>0.7084398976982097</v>
      </c>
      <c r="AJ412">
        <f t="shared" si="116"/>
        <v>0.1643435090037349</v>
      </c>
      <c r="AK412">
        <f t="shared" si="117"/>
        <v>-1.9917753888408953</v>
      </c>
      <c r="AO412">
        <f t="shared" si="123"/>
        <v>8.3522478267410591E-2</v>
      </c>
      <c r="AP412">
        <f t="shared" si="123"/>
        <v>2.5143739248173418E-2</v>
      </c>
      <c r="AQ412">
        <f t="shared" si="123"/>
        <v>1.7013232514177693E-2</v>
      </c>
      <c r="AR412">
        <f t="shared" si="123"/>
        <v>1.7013232514177693E-2</v>
      </c>
      <c r="AS412">
        <f t="shared" si="123"/>
        <v>1.1538386064978643E-2</v>
      </c>
      <c r="AT412">
        <f t="shared" si="121"/>
        <v>7.5614366729678632E-3</v>
      </c>
      <c r="AU412">
        <f t="shared" si="121"/>
        <v>1.2820428961087382E-3</v>
      </c>
      <c r="AV412">
        <f t="shared" si="121"/>
        <v>5.2982384992248874E-4</v>
      </c>
      <c r="AW412">
        <f t="shared" si="121"/>
        <v>4.1862625179060845E-4</v>
      </c>
      <c r="AX412">
        <f t="shared" si="121"/>
        <v>3.2051072402718454E-4</v>
      </c>
      <c r="AY412">
        <f t="shared" si="110"/>
        <v>0</v>
      </c>
      <c r="AZ412">
        <f t="shared" si="106"/>
        <v>0</v>
      </c>
      <c r="BA412">
        <f t="shared" si="106"/>
        <v>0</v>
      </c>
      <c r="BC412">
        <f t="shared" si="108"/>
        <v>-0.35874457995870035</v>
      </c>
      <c r="BD412">
        <f t="shared" si="108"/>
        <v>-0.29201416073221742</v>
      </c>
      <c r="BE412">
        <f t="shared" si="108"/>
        <v>-0.26568025138187479</v>
      </c>
      <c r="BF412">
        <f t="shared" si="107"/>
        <v>-0.26568025138187479</v>
      </c>
      <c r="BG412">
        <f t="shared" si="107"/>
        <v>-0.23965113440277211</v>
      </c>
      <c r="BH412">
        <f t="shared" si="107"/>
        <v>-0.21237800307558297</v>
      </c>
      <c r="BI412">
        <f t="shared" si="107"/>
        <v>-0.11922021285212658</v>
      </c>
      <c r="BJ412">
        <f t="shared" si="107"/>
        <v>-8.6811628756629969E-2</v>
      </c>
      <c r="BK412">
        <f t="shared" si="107"/>
        <v>-7.9575775310599076E-2</v>
      </c>
      <c r="BL412">
        <f t="shared" si="118"/>
        <v>-7.2019390988517562E-2</v>
      </c>
      <c r="BM412">
        <f t="shared" si="118"/>
        <v>0</v>
      </c>
      <c r="BN412">
        <f t="shared" si="118"/>
        <v>0</v>
      </c>
    </row>
    <row r="413" spans="1:66">
      <c r="A413" s="3" t="s">
        <v>117</v>
      </c>
      <c r="B413" s="1">
        <v>140</v>
      </c>
      <c r="C413" s="1">
        <v>109</v>
      </c>
      <c r="D413" s="1">
        <v>68</v>
      </c>
      <c r="E413" s="1">
        <v>80</v>
      </c>
      <c r="F413" s="1">
        <v>81</v>
      </c>
      <c r="G413" s="1">
        <v>42</v>
      </c>
      <c r="H413" s="1">
        <v>5</v>
      </c>
      <c r="I413" s="1">
        <v>2</v>
      </c>
      <c r="J413" s="1">
        <v>4</v>
      </c>
      <c r="K413" s="1">
        <v>6</v>
      </c>
      <c r="L413" s="1">
        <v>0</v>
      </c>
      <c r="M413" s="1">
        <v>0</v>
      </c>
      <c r="N413">
        <v>0</v>
      </c>
      <c r="O413">
        <f t="shared" si="119"/>
        <v>537</v>
      </c>
      <c r="R413">
        <f t="shared" si="122"/>
        <v>140</v>
      </c>
      <c r="S413">
        <f t="shared" si="122"/>
        <v>109</v>
      </c>
      <c r="T413">
        <f t="shared" si="122"/>
        <v>81</v>
      </c>
      <c r="U413">
        <f t="shared" si="122"/>
        <v>80</v>
      </c>
      <c r="V413">
        <f t="shared" si="122"/>
        <v>68</v>
      </c>
      <c r="W413">
        <f t="shared" si="120"/>
        <v>42</v>
      </c>
      <c r="X413">
        <f t="shared" si="120"/>
        <v>6</v>
      </c>
      <c r="Y413">
        <f t="shared" si="120"/>
        <v>5</v>
      </c>
      <c r="Z413">
        <f t="shared" si="120"/>
        <v>4</v>
      </c>
      <c r="AA413">
        <f t="shared" si="120"/>
        <v>2</v>
      </c>
      <c r="AB413">
        <f t="shared" si="109"/>
        <v>0</v>
      </c>
      <c r="AC413">
        <f t="shared" si="105"/>
        <v>0</v>
      </c>
      <c r="AD413">
        <f t="shared" si="105"/>
        <v>0</v>
      </c>
      <c r="AE413">
        <f t="shared" si="113"/>
        <v>537</v>
      </c>
      <c r="AF413">
        <f t="shared" ref="AF413:AF476" si="124">SUM(R413:U413)</f>
        <v>410</v>
      </c>
      <c r="AG413">
        <f t="shared" si="114"/>
        <v>0</v>
      </c>
      <c r="AI413">
        <f t="shared" si="115"/>
        <v>0.76350093109869643</v>
      </c>
      <c r="AJ413">
        <f t="shared" si="116"/>
        <v>0.17654810329820472</v>
      </c>
      <c r="AK413">
        <f t="shared" si="117"/>
        <v>-1.855202495377259</v>
      </c>
      <c r="AO413">
        <f t="shared" si="123"/>
        <v>6.7968470952148113E-2</v>
      </c>
      <c r="AP413">
        <f t="shared" si="123"/>
        <v>4.1200683846044479E-2</v>
      </c>
      <c r="AQ413">
        <f t="shared" si="123"/>
        <v>2.2752098873318562E-2</v>
      </c>
      <c r="AR413">
        <f t="shared" si="123"/>
        <v>2.2193786433354491E-2</v>
      </c>
      <c r="AS413">
        <f t="shared" si="123"/>
        <v>1.6035010698098619E-2</v>
      </c>
      <c r="AT413">
        <f t="shared" si="121"/>
        <v>6.1171623856933303E-3</v>
      </c>
      <c r="AU413">
        <f t="shared" si="121"/>
        <v>1.2484004868761899E-4</v>
      </c>
      <c r="AV413">
        <f t="shared" si="121"/>
        <v>8.6694478255290981E-5</v>
      </c>
      <c r="AW413">
        <f t="shared" si="121"/>
        <v>5.5484466083386213E-5</v>
      </c>
      <c r="AX413">
        <f t="shared" si="121"/>
        <v>1.3871116520846553E-5</v>
      </c>
      <c r="AY413">
        <f t="shared" si="110"/>
        <v>0</v>
      </c>
      <c r="AZ413">
        <f t="shared" si="106"/>
        <v>0</v>
      </c>
      <c r="BA413">
        <f t="shared" si="106"/>
        <v>0</v>
      </c>
      <c r="BC413">
        <f t="shared" si="108"/>
        <v>-0.35048378783228762</v>
      </c>
      <c r="BD413">
        <f t="shared" si="108"/>
        <v>-0.32368132800463612</v>
      </c>
      <c r="BE413">
        <f t="shared" si="108"/>
        <v>-0.28531743785242181</v>
      </c>
      <c r="BF413">
        <f t="shared" si="107"/>
        <v>-0.28364565509645934</v>
      </c>
      <c r="BG413">
        <f t="shared" si="107"/>
        <v>-0.26167848505517233</v>
      </c>
      <c r="BH413">
        <f t="shared" si="107"/>
        <v>-0.19931060707908912</v>
      </c>
      <c r="BI413">
        <f t="shared" si="107"/>
        <v>-5.0214956707048154E-2</v>
      </c>
      <c r="BJ413">
        <f t="shared" si="107"/>
        <v>-4.3543390894550879E-2</v>
      </c>
      <c r="BK413">
        <f t="shared" si="107"/>
        <v>-3.6496862073660888E-2</v>
      </c>
      <c r="BL413">
        <f t="shared" si="118"/>
        <v>-2.082998478193266E-2</v>
      </c>
      <c r="BM413">
        <f t="shared" si="118"/>
        <v>0</v>
      </c>
      <c r="BN413">
        <f t="shared" si="118"/>
        <v>0</v>
      </c>
    </row>
    <row r="414" spans="1:66">
      <c r="A414" s="3" t="s">
        <v>118</v>
      </c>
      <c r="B414" s="1">
        <v>85</v>
      </c>
      <c r="C414" s="1">
        <v>80</v>
      </c>
      <c r="D414" s="1">
        <v>81</v>
      </c>
      <c r="E414" s="1">
        <v>107</v>
      </c>
      <c r="F414" s="1">
        <v>50</v>
      </c>
      <c r="G414" s="1">
        <v>55</v>
      </c>
      <c r="H414" s="1">
        <v>93</v>
      </c>
      <c r="I414" s="1">
        <v>10</v>
      </c>
      <c r="J414" s="1">
        <v>40</v>
      </c>
      <c r="K414" s="1">
        <v>14</v>
      </c>
      <c r="L414" s="1">
        <v>0</v>
      </c>
      <c r="M414" s="1">
        <v>15</v>
      </c>
      <c r="N414">
        <v>0</v>
      </c>
      <c r="O414">
        <f t="shared" si="119"/>
        <v>630</v>
      </c>
      <c r="R414">
        <f t="shared" si="122"/>
        <v>107</v>
      </c>
      <c r="S414">
        <f t="shared" si="122"/>
        <v>93</v>
      </c>
      <c r="T414">
        <f t="shared" si="122"/>
        <v>85</v>
      </c>
      <c r="U414">
        <f t="shared" si="122"/>
        <v>81</v>
      </c>
      <c r="V414">
        <f t="shared" si="122"/>
        <v>80</v>
      </c>
      <c r="W414">
        <f t="shared" si="120"/>
        <v>55</v>
      </c>
      <c r="X414">
        <f t="shared" si="120"/>
        <v>50</v>
      </c>
      <c r="Y414">
        <f t="shared" si="120"/>
        <v>40</v>
      </c>
      <c r="Z414">
        <f t="shared" si="120"/>
        <v>15</v>
      </c>
      <c r="AA414">
        <f t="shared" si="120"/>
        <v>14</v>
      </c>
      <c r="AB414">
        <f t="shared" si="109"/>
        <v>10</v>
      </c>
      <c r="AC414">
        <f t="shared" si="105"/>
        <v>0</v>
      </c>
      <c r="AD414">
        <f t="shared" si="105"/>
        <v>0</v>
      </c>
      <c r="AE414">
        <f t="shared" si="113"/>
        <v>630</v>
      </c>
      <c r="AF414">
        <f t="shared" si="124"/>
        <v>366</v>
      </c>
      <c r="AG414">
        <f t="shared" si="114"/>
        <v>0</v>
      </c>
      <c r="AI414">
        <f t="shared" si="115"/>
        <v>0.580952380952381</v>
      </c>
      <c r="AJ414">
        <f t="shared" si="116"/>
        <v>0.12076089695137311</v>
      </c>
      <c r="AK414">
        <f t="shared" si="117"/>
        <v>-2.2079176488465788</v>
      </c>
      <c r="AO414">
        <f t="shared" si="123"/>
        <v>2.884605694129504E-2</v>
      </c>
      <c r="AP414">
        <f t="shared" si="123"/>
        <v>2.1791383219954649E-2</v>
      </c>
      <c r="AQ414">
        <f t="shared" si="123"/>
        <v>1.820357772738725E-2</v>
      </c>
      <c r="AR414">
        <f t="shared" si="123"/>
        <v>1.6530612244897956E-2</v>
      </c>
      <c r="AS414">
        <f t="shared" si="123"/>
        <v>1.6124968505920885E-2</v>
      </c>
      <c r="AT414">
        <f t="shared" si="121"/>
        <v>7.6215671453766683E-3</v>
      </c>
      <c r="AU414">
        <f t="shared" si="121"/>
        <v>6.2988158226253456E-3</v>
      </c>
      <c r="AV414">
        <f t="shared" si="121"/>
        <v>4.0312421264802212E-3</v>
      </c>
      <c r="AW414">
        <f t="shared" si="121"/>
        <v>5.6689342403628109E-4</v>
      </c>
      <c r="AX414">
        <f t="shared" si="121"/>
        <v>4.9382716049382717E-4</v>
      </c>
      <c r="AY414">
        <f t="shared" si="110"/>
        <v>2.5195263290501383E-4</v>
      </c>
      <c r="AZ414">
        <f t="shared" si="106"/>
        <v>0</v>
      </c>
      <c r="BA414">
        <f t="shared" si="106"/>
        <v>0</v>
      </c>
      <c r="BC414">
        <f t="shared" si="108"/>
        <v>-0.30111005616957609</v>
      </c>
      <c r="BD414">
        <f t="shared" si="108"/>
        <v>-0.2824130005390571</v>
      </c>
      <c r="BE414">
        <f t="shared" si="108"/>
        <v>-0.27025528229539247</v>
      </c>
      <c r="BF414">
        <f t="shared" si="107"/>
        <v>-0.26373479974883224</v>
      </c>
      <c r="BG414">
        <f t="shared" si="107"/>
        <v>-0.26205627742370752</v>
      </c>
      <c r="BH414">
        <f t="shared" si="107"/>
        <v>-0.21287502361654109</v>
      </c>
      <c r="BI414">
        <f t="shared" si="107"/>
        <v>-0.20108704872678035</v>
      </c>
      <c r="BJ414">
        <f t="shared" si="107"/>
        <v>-0.17503748350931062</v>
      </c>
      <c r="BK414">
        <f t="shared" si="107"/>
        <v>-8.8992133768651629E-2</v>
      </c>
      <c r="BL414">
        <f t="shared" si="118"/>
        <v>-8.4592499772673774E-2</v>
      </c>
      <c r="BM414">
        <f t="shared" si="118"/>
        <v>-6.5764043276056075E-2</v>
      </c>
      <c r="BN414">
        <f t="shared" si="118"/>
        <v>0</v>
      </c>
    </row>
    <row r="415" spans="1:66">
      <c r="A415" s="3" t="s">
        <v>119</v>
      </c>
      <c r="B415" s="1">
        <v>66</v>
      </c>
      <c r="C415" s="1">
        <v>99</v>
      </c>
      <c r="D415" s="1">
        <v>60</v>
      </c>
      <c r="E415" s="1">
        <v>90</v>
      </c>
      <c r="F415" s="1">
        <v>84</v>
      </c>
      <c r="G415" s="1">
        <v>43</v>
      </c>
      <c r="H415" s="1">
        <v>91</v>
      </c>
      <c r="I415" s="1">
        <v>25</v>
      </c>
      <c r="J415" s="1">
        <v>25</v>
      </c>
      <c r="K415" s="1">
        <v>13</v>
      </c>
      <c r="L415" s="1">
        <v>0</v>
      </c>
      <c r="M415" s="1">
        <v>6</v>
      </c>
      <c r="N415">
        <v>0</v>
      </c>
      <c r="O415">
        <f t="shared" si="119"/>
        <v>602</v>
      </c>
      <c r="R415">
        <f t="shared" si="122"/>
        <v>99</v>
      </c>
      <c r="S415">
        <f t="shared" si="122"/>
        <v>91</v>
      </c>
      <c r="T415">
        <f t="shared" si="122"/>
        <v>90</v>
      </c>
      <c r="U415">
        <f t="shared" si="122"/>
        <v>84</v>
      </c>
      <c r="V415">
        <f t="shared" si="122"/>
        <v>66</v>
      </c>
      <c r="W415">
        <f t="shared" si="120"/>
        <v>60</v>
      </c>
      <c r="X415">
        <f t="shared" si="120"/>
        <v>43</v>
      </c>
      <c r="Y415">
        <f t="shared" si="120"/>
        <v>25</v>
      </c>
      <c r="Z415">
        <f t="shared" si="120"/>
        <v>25</v>
      </c>
      <c r="AA415">
        <f t="shared" si="120"/>
        <v>13</v>
      </c>
      <c r="AB415">
        <f t="shared" si="109"/>
        <v>6</v>
      </c>
      <c r="AC415">
        <f t="shared" si="105"/>
        <v>0</v>
      </c>
      <c r="AD415">
        <f t="shared" si="105"/>
        <v>0</v>
      </c>
      <c r="AE415">
        <f t="shared" si="113"/>
        <v>602</v>
      </c>
      <c r="AF415">
        <f t="shared" si="124"/>
        <v>364</v>
      </c>
      <c r="AG415">
        <f t="shared" si="114"/>
        <v>0</v>
      </c>
      <c r="AI415">
        <f t="shared" si="115"/>
        <v>0.60465116279069764</v>
      </c>
      <c r="AJ415">
        <f t="shared" si="116"/>
        <v>0.12278562046776527</v>
      </c>
      <c r="AK415">
        <f t="shared" si="117"/>
        <v>-2.1950668421915593</v>
      </c>
      <c r="AO415">
        <f t="shared" si="123"/>
        <v>2.7044403483405258E-2</v>
      </c>
      <c r="AP415">
        <f t="shared" si="123"/>
        <v>2.2850189291508921E-2</v>
      </c>
      <c r="AQ415">
        <f t="shared" si="123"/>
        <v>2.2350746680500216E-2</v>
      </c>
      <c r="AR415">
        <f t="shared" si="123"/>
        <v>1.9469983775013522E-2</v>
      </c>
      <c r="AS415">
        <f t="shared" si="123"/>
        <v>1.2019734881513448E-2</v>
      </c>
      <c r="AT415">
        <f t="shared" si="121"/>
        <v>9.9336651913334295E-3</v>
      </c>
      <c r="AU415">
        <f t="shared" si="121"/>
        <v>5.1020408163265302E-3</v>
      </c>
      <c r="AV415">
        <f t="shared" si="121"/>
        <v>1.7245946512731648E-3</v>
      </c>
      <c r="AW415">
        <f t="shared" si="121"/>
        <v>1.7245946512731648E-3</v>
      </c>
      <c r="AX415">
        <f t="shared" si="121"/>
        <v>4.6633039370426373E-4</v>
      </c>
      <c r="AY415">
        <f t="shared" si="110"/>
        <v>9.9336651913334282E-5</v>
      </c>
      <c r="AZ415">
        <f t="shared" si="106"/>
        <v>0</v>
      </c>
      <c r="BA415">
        <f t="shared" si="106"/>
        <v>0</v>
      </c>
      <c r="BC415">
        <f t="shared" si="108"/>
        <v>-0.29685817595057956</v>
      </c>
      <c r="BD415">
        <f t="shared" si="108"/>
        <v>-0.28560666516622818</v>
      </c>
      <c r="BE415">
        <f t="shared" si="108"/>
        <v>-0.28412009924928577</v>
      </c>
      <c r="BF415">
        <f t="shared" si="107"/>
        <v>-0.27480567159983826</v>
      </c>
      <c r="BG415">
        <f t="shared" si="107"/>
        <v>-0.24235843590803671</v>
      </c>
      <c r="BH415">
        <f t="shared" si="107"/>
        <v>-0.22982520429435752</v>
      </c>
      <c r="BI415">
        <f t="shared" si="107"/>
        <v>-0.18850409497251847</v>
      </c>
      <c r="BJ415">
        <f t="shared" si="107"/>
        <v>-0.1321171769285972</v>
      </c>
      <c r="BK415">
        <f t="shared" si="107"/>
        <v>-0.1321171769285972</v>
      </c>
      <c r="BL415">
        <f t="shared" si="118"/>
        <v>-8.2822267677765279E-2</v>
      </c>
      <c r="BM415">
        <f t="shared" si="118"/>
        <v>-4.5931873515755145E-2</v>
      </c>
      <c r="BN415">
        <f t="shared" si="118"/>
        <v>0</v>
      </c>
    </row>
    <row r="416" spans="1:66">
      <c r="A416" s="3" t="s">
        <v>120</v>
      </c>
      <c r="B416" s="1">
        <v>155</v>
      </c>
      <c r="C416" s="1">
        <v>140</v>
      </c>
      <c r="D416" s="1">
        <v>92</v>
      </c>
      <c r="E416" s="1">
        <v>171</v>
      </c>
      <c r="F416" s="1">
        <v>74</v>
      </c>
      <c r="G416" s="1">
        <v>58</v>
      </c>
      <c r="H416" s="1">
        <v>95</v>
      </c>
      <c r="I416" s="1">
        <v>12</v>
      </c>
      <c r="J416" s="1">
        <v>58</v>
      </c>
      <c r="K416" s="1">
        <v>14</v>
      </c>
      <c r="L416" s="1">
        <v>0</v>
      </c>
      <c r="M416" s="1">
        <v>50</v>
      </c>
      <c r="N416">
        <v>0</v>
      </c>
      <c r="O416">
        <f t="shared" si="119"/>
        <v>919</v>
      </c>
      <c r="R416">
        <f t="shared" si="122"/>
        <v>171</v>
      </c>
      <c r="S416">
        <f t="shared" si="122"/>
        <v>155</v>
      </c>
      <c r="T416">
        <f t="shared" si="122"/>
        <v>140</v>
      </c>
      <c r="U416">
        <f t="shared" si="122"/>
        <v>95</v>
      </c>
      <c r="V416">
        <f t="shared" si="122"/>
        <v>92</v>
      </c>
      <c r="W416">
        <f t="shared" si="120"/>
        <v>74</v>
      </c>
      <c r="X416">
        <f t="shared" si="120"/>
        <v>58</v>
      </c>
      <c r="Y416">
        <f t="shared" si="120"/>
        <v>58</v>
      </c>
      <c r="Z416">
        <f t="shared" si="120"/>
        <v>50</v>
      </c>
      <c r="AA416">
        <f t="shared" si="120"/>
        <v>14</v>
      </c>
      <c r="AB416">
        <f t="shared" si="109"/>
        <v>12</v>
      </c>
      <c r="AC416">
        <f t="shared" si="105"/>
        <v>0</v>
      </c>
      <c r="AD416">
        <f t="shared" si="105"/>
        <v>0</v>
      </c>
      <c r="AE416">
        <f t="shared" si="113"/>
        <v>919</v>
      </c>
      <c r="AF416">
        <f t="shared" si="124"/>
        <v>561</v>
      </c>
      <c r="AG416">
        <f t="shared" si="114"/>
        <v>0</v>
      </c>
      <c r="AI416">
        <f t="shared" si="115"/>
        <v>0.61044613710554951</v>
      </c>
      <c r="AJ416">
        <f t="shared" si="116"/>
        <v>0.12479737994058453</v>
      </c>
      <c r="AK416">
        <f t="shared" si="117"/>
        <v>-2.1951172507079457</v>
      </c>
      <c r="AO416">
        <f t="shared" si="123"/>
        <v>3.46227211533566E-2</v>
      </c>
      <c r="AP416">
        <f t="shared" si="123"/>
        <v>2.844673149719203E-2</v>
      </c>
      <c r="AQ416">
        <f t="shared" si="123"/>
        <v>2.3207323094483409E-2</v>
      </c>
      <c r="AR416">
        <f t="shared" si="123"/>
        <v>1.0686025047332282E-2</v>
      </c>
      <c r="AS416">
        <f t="shared" si="123"/>
        <v>1.0021774626107529E-2</v>
      </c>
      <c r="AT416">
        <f t="shared" si="121"/>
        <v>6.4838419012954659E-3</v>
      </c>
      <c r="AU416">
        <f t="shared" si="121"/>
        <v>3.9831344331552132E-3</v>
      </c>
      <c r="AV416">
        <f t="shared" si="121"/>
        <v>3.9831344331552132E-3</v>
      </c>
      <c r="AW416">
        <f t="shared" si="121"/>
        <v>2.9601177416432914E-3</v>
      </c>
      <c r="AX416">
        <f t="shared" si="121"/>
        <v>2.3207323094483407E-4</v>
      </c>
      <c r="AY416">
        <f t="shared" si="110"/>
        <v>1.7050278191865361E-4</v>
      </c>
      <c r="AZ416">
        <f t="shared" si="106"/>
        <v>0</v>
      </c>
      <c r="BA416">
        <f t="shared" si="106"/>
        <v>0</v>
      </c>
      <c r="BC416">
        <f t="shared" si="108"/>
        <v>-0.31290256666035654</v>
      </c>
      <c r="BD416">
        <f t="shared" si="108"/>
        <v>-0.3001941848124573</v>
      </c>
      <c r="BE416">
        <f t="shared" si="108"/>
        <v>-0.28664865937376888</v>
      </c>
      <c r="BF416">
        <f t="shared" si="107"/>
        <v>-0.23459616640015113</v>
      </c>
      <c r="BG416">
        <f t="shared" si="107"/>
        <v>-0.2304001895192726</v>
      </c>
      <c r="BH416">
        <f t="shared" si="107"/>
        <v>-0.20285348874560638</v>
      </c>
      <c r="BI416">
        <f t="shared" si="107"/>
        <v>-0.1743687709302911</v>
      </c>
      <c r="BJ416">
        <f t="shared" si="107"/>
        <v>-0.1743687709302911</v>
      </c>
      <c r="BK416">
        <f t="shared" si="107"/>
        <v>-0.15839298786330472</v>
      </c>
      <c r="BL416">
        <f t="shared" si="118"/>
        <v>-6.3742331989516857E-2</v>
      </c>
      <c r="BM416">
        <f t="shared" si="118"/>
        <v>-5.6649133482929534E-2</v>
      </c>
      <c r="BN416">
        <f t="shared" si="118"/>
        <v>0</v>
      </c>
    </row>
    <row r="417" spans="1:66">
      <c r="A417" s="3" t="s">
        <v>121</v>
      </c>
      <c r="B417" s="1">
        <v>86</v>
      </c>
      <c r="C417" s="1">
        <v>146</v>
      </c>
      <c r="D417" s="1">
        <v>84</v>
      </c>
      <c r="E417" s="1">
        <v>86</v>
      </c>
      <c r="F417" s="1">
        <v>46</v>
      </c>
      <c r="G417" s="1">
        <v>43</v>
      </c>
      <c r="H417" s="1">
        <v>40</v>
      </c>
      <c r="I417" s="1">
        <v>14</v>
      </c>
      <c r="J417" s="1">
        <v>39</v>
      </c>
      <c r="K417" s="1">
        <v>6</v>
      </c>
      <c r="L417" s="1">
        <v>0</v>
      </c>
      <c r="M417" s="1">
        <v>11</v>
      </c>
      <c r="N417">
        <v>0</v>
      </c>
      <c r="O417">
        <f t="shared" si="119"/>
        <v>601</v>
      </c>
      <c r="R417">
        <f t="shared" si="122"/>
        <v>146</v>
      </c>
      <c r="S417">
        <f t="shared" si="122"/>
        <v>86</v>
      </c>
      <c r="T417">
        <f t="shared" si="122"/>
        <v>86</v>
      </c>
      <c r="U417">
        <f t="shared" si="122"/>
        <v>84</v>
      </c>
      <c r="V417">
        <f t="shared" si="122"/>
        <v>46</v>
      </c>
      <c r="W417">
        <f t="shared" si="120"/>
        <v>43</v>
      </c>
      <c r="X417">
        <f t="shared" si="120"/>
        <v>40</v>
      </c>
      <c r="Y417">
        <f t="shared" si="120"/>
        <v>39</v>
      </c>
      <c r="Z417">
        <f t="shared" si="120"/>
        <v>14</v>
      </c>
      <c r="AA417">
        <f t="shared" si="120"/>
        <v>11</v>
      </c>
      <c r="AB417">
        <f t="shared" si="109"/>
        <v>6</v>
      </c>
      <c r="AC417">
        <f t="shared" si="105"/>
        <v>0</v>
      </c>
      <c r="AD417">
        <f t="shared" si="105"/>
        <v>0</v>
      </c>
      <c r="AE417">
        <f t="shared" si="113"/>
        <v>601</v>
      </c>
      <c r="AF417">
        <f t="shared" si="124"/>
        <v>402</v>
      </c>
      <c r="AG417">
        <f t="shared" si="114"/>
        <v>0</v>
      </c>
      <c r="AI417">
        <f t="shared" si="115"/>
        <v>0.6688851913477537</v>
      </c>
      <c r="AJ417">
        <f t="shared" si="116"/>
        <v>0.14009651136071052</v>
      </c>
      <c r="AK417">
        <f t="shared" si="117"/>
        <v>-2.1252167118470915</v>
      </c>
      <c r="AO417">
        <f t="shared" si="123"/>
        <v>5.9014233072444432E-2</v>
      </c>
      <c r="AP417">
        <f t="shared" si="123"/>
        <v>2.0476133787005024E-2</v>
      </c>
      <c r="AQ417">
        <f t="shared" si="123"/>
        <v>2.0476133787005024E-2</v>
      </c>
      <c r="AR417">
        <f t="shared" si="123"/>
        <v>1.9534829637791698E-2</v>
      </c>
      <c r="AS417">
        <f t="shared" si="123"/>
        <v>5.8582340580452434E-3</v>
      </c>
      <c r="AT417">
        <f t="shared" si="121"/>
        <v>5.119033446751256E-3</v>
      </c>
      <c r="AU417">
        <f t="shared" si="121"/>
        <v>4.4296665845332652E-3</v>
      </c>
      <c r="AV417">
        <f t="shared" si="121"/>
        <v>4.2109517969219348E-3</v>
      </c>
      <c r="AW417">
        <f t="shared" si="121"/>
        <v>5.4263415660532502E-4</v>
      </c>
      <c r="AX417">
        <f t="shared" si="121"/>
        <v>3.3499353545532825E-4</v>
      </c>
      <c r="AY417">
        <f t="shared" si="110"/>
        <v>9.9667498151998472E-5</v>
      </c>
      <c r="AZ417">
        <f t="shared" si="106"/>
        <v>0</v>
      </c>
      <c r="BA417">
        <f t="shared" si="106"/>
        <v>0</v>
      </c>
      <c r="BC417">
        <f t="shared" si="108"/>
        <v>-0.34374092125245126</v>
      </c>
      <c r="BD417">
        <f t="shared" si="108"/>
        <v>-0.2782118084729221</v>
      </c>
      <c r="BE417">
        <f t="shared" si="108"/>
        <v>-0.2782118084729221</v>
      </c>
      <c r="BF417">
        <f t="shared" si="107"/>
        <v>-0.27503055473896687</v>
      </c>
      <c r="BG417">
        <f t="shared" si="107"/>
        <v>-0.19670193469238131</v>
      </c>
      <c r="BH417">
        <f t="shared" si="107"/>
        <v>-0.18869879735472672</v>
      </c>
      <c r="BI417">
        <f t="shared" si="107"/>
        <v>-0.18034712016114948</v>
      </c>
      <c r="BJ417">
        <f t="shared" si="107"/>
        <v>-0.17748136147723276</v>
      </c>
      <c r="BK417">
        <f t="shared" si="107"/>
        <v>-8.7576583142893988E-2</v>
      </c>
      <c r="BL417">
        <f t="shared" si="118"/>
        <v>-7.3224120264734127E-2</v>
      </c>
      <c r="BM417">
        <f t="shared" si="118"/>
        <v>-4.5991701816710334E-2</v>
      </c>
      <c r="BN417">
        <f t="shared" si="118"/>
        <v>0</v>
      </c>
    </row>
    <row r="418" spans="1:66">
      <c r="A418" s="3" t="s">
        <v>122</v>
      </c>
      <c r="B418" s="1">
        <v>291</v>
      </c>
      <c r="C418" s="1">
        <v>284</v>
      </c>
      <c r="D418" s="1">
        <v>260</v>
      </c>
      <c r="E418" s="1">
        <v>184</v>
      </c>
      <c r="F418" s="1">
        <v>136</v>
      </c>
      <c r="G418" s="1">
        <v>143</v>
      </c>
      <c r="H418" s="1">
        <v>157</v>
      </c>
      <c r="I418" s="1">
        <v>67</v>
      </c>
      <c r="J418" s="1">
        <v>77</v>
      </c>
      <c r="K418" s="1">
        <v>33</v>
      </c>
      <c r="L418" s="1">
        <v>229</v>
      </c>
      <c r="M418" s="1">
        <v>37</v>
      </c>
      <c r="N418">
        <v>0</v>
      </c>
      <c r="O418">
        <f t="shared" si="119"/>
        <v>1898</v>
      </c>
      <c r="R418">
        <f t="shared" si="122"/>
        <v>291</v>
      </c>
      <c r="S418">
        <f t="shared" si="122"/>
        <v>284</v>
      </c>
      <c r="T418">
        <f t="shared" si="122"/>
        <v>260</v>
      </c>
      <c r="U418">
        <f t="shared" si="122"/>
        <v>229</v>
      </c>
      <c r="V418">
        <f t="shared" si="122"/>
        <v>184</v>
      </c>
      <c r="W418">
        <f t="shared" si="120"/>
        <v>157</v>
      </c>
      <c r="X418">
        <f t="shared" si="120"/>
        <v>143</v>
      </c>
      <c r="Y418">
        <f t="shared" si="120"/>
        <v>136</v>
      </c>
      <c r="Z418">
        <f t="shared" si="120"/>
        <v>77</v>
      </c>
      <c r="AA418">
        <f t="shared" si="120"/>
        <v>67</v>
      </c>
      <c r="AB418">
        <f t="shared" si="109"/>
        <v>37</v>
      </c>
      <c r="AC418">
        <f t="shared" si="105"/>
        <v>33</v>
      </c>
      <c r="AD418">
        <f t="shared" si="105"/>
        <v>0</v>
      </c>
      <c r="AE418">
        <f t="shared" si="113"/>
        <v>1898</v>
      </c>
      <c r="AF418">
        <f t="shared" si="124"/>
        <v>1064</v>
      </c>
      <c r="AG418">
        <f t="shared" si="114"/>
        <v>0</v>
      </c>
      <c r="AI418">
        <f t="shared" si="115"/>
        <v>0.56059009483667022</v>
      </c>
      <c r="AJ418">
        <f t="shared" si="116"/>
        <v>0.1098444261110081</v>
      </c>
      <c r="AK418">
        <f t="shared" si="117"/>
        <v>-2.3105643722321436</v>
      </c>
      <c r="AO418">
        <f t="shared" si="123"/>
        <v>2.3506802679543991E-2</v>
      </c>
      <c r="AP418">
        <f t="shared" si="123"/>
        <v>2.2389493238404133E-2</v>
      </c>
      <c r="AQ418">
        <f t="shared" si="123"/>
        <v>1.876524676299493E-2</v>
      </c>
      <c r="AR418">
        <f t="shared" si="123"/>
        <v>1.455722345411564E-2</v>
      </c>
      <c r="AS418">
        <f t="shared" si="123"/>
        <v>9.398168556330716E-3</v>
      </c>
      <c r="AT418">
        <f t="shared" si="121"/>
        <v>6.8423752582997361E-3</v>
      </c>
      <c r="AU418">
        <f t="shared" si="121"/>
        <v>5.6764871458059663E-3</v>
      </c>
      <c r="AV418">
        <f t="shared" si="121"/>
        <v>5.1343491734963647E-3</v>
      </c>
      <c r="AW418">
        <f t="shared" si="121"/>
        <v>1.6458453854703691E-3</v>
      </c>
      <c r="AX418">
        <f t="shared" si="121"/>
        <v>1.2461123183296486E-3</v>
      </c>
      <c r="AY418">
        <f t="shared" si="110"/>
        <v>3.8002400619142109E-4</v>
      </c>
      <c r="AZ418">
        <f t="shared" si="106"/>
        <v>3.0229813202516982E-4</v>
      </c>
      <c r="BA418">
        <f t="shared" si="106"/>
        <v>0</v>
      </c>
      <c r="BC418">
        <f t="shared" si="108"/>
        <v>-0.28750933571734916</v>
      </c>
      <c r="BD418">
        <f t="shared" si="108"/>
        <v>-0.28423667779054873</v>
      </c>
      <c r="BE418">
        <f t="shared" si="108"/>
        <v>-0.27231155454169115</v>
      </c>
      <c r="BF418">
        <f t="shared" si="107"/>
        <v>-0.25516173889145422</v>
      </c>
      <c r="BG418">
        <f t="shared" si="107"/>
        <v>-0.22623083285943271</v>
      </c>
      <c r="BH418">
        <f t="shared" si="107"/>
        <v>-0.20616053597997139</v>
      </c>
      <c r="BI418">
        <f t="shared" si="107"/>
        <v>-0.19481386875349058</v>
      </c>
      <c r="BJ418">
        <f t="shared" si="107"/>
        <v>-0.18887384020389866</v>
      </c>
      <c r="BK418">
        <f t="shared" si="107"/>
        <v>-0.13001358952231115</v>
      </c>
      <c r="BL418">
        <f t="shared" si="118"/>
        <v>-0.11803943366975066</v>
      </c>
      <c r="BM418">
        <f t="shared" si="118"/>
        <v>-7.6761121423313497E-2</v>
      </c>
      <c r="BN418">
        <f t="shared" si="118"/>
        <v>-7.0451842878931484E-2</v>
      </c>
    </row>
    <row r="419" spans="1:66">
      <c r="A419" s="3" t="s">
        <v>123</v>
      </c>
      <c r="B419" s="1">
        <v>76</v>
      </c>
      <c r="C419" s="1">
        <v>136</v>
      </c>
      <c r="D419" s="1">
        <v>115</v>
      </c>
      <c r="E419" s="1">
        <v>41</v>
      </c>
      <c r="F419" s="1">
        <v>30</v>
      </c>
      <c r="G419" s="1">
        <v>32</v>
      </c>
      <c r="H419" s="1">
        <v>26</v>
      </c>
      <c r="I419" s="1">
        <v>4</v>
      </c>
      <c r="J419" s="1">
        <v>18</v>
      </c>
      <c r="K419" s="1">
        <v>23</v>
      </c>
      <c r="L419" s="1">
        <v>52</v>
      </c>
      <c r="M419" s="1">
        <v>25</v>
      </c>
      <c r="N419">
        <v>0</v>
      </c>
      <c r="O419">
        <f t="shared" si="119"/>
        <v>578</v>
      </c>
      <c r="R419">
        <f t="shared" si="122"/>
        <v>136</v>
      </c>
      <c r="S419">
        <f t="shared" si="122"/>
        <v>115</v>
      </c>
      <c r="T419">
        <f t="shared" si="122"/>
        <v>76</v>
      </c>
      <c r="U419">
        <f t="shared" si="122"/>
        <v>52</v>
      </c>
      <c r="V419">
        <f t="shared" si="122"/>
        <v>41</v>
      </c>
      <c r="W419">
        <f t="shared" si="120"/>
        <v>32</v>
      </c>
      <c r="X419">
        <f t="shared" si="120"/>
        <v>30</v>
      </c>
      <c r="Y419">
        <f t="shared" si="120"/>
        <v>26</v>
      </c>
      <c r="Z419">
        <f t="shared" si="120"/>
        <v>25</v>
      </c>
      <c r="AA419">
        <f t="shared" si="120"/>
        <v>23</v>
      </c>
      <c r="AB419">
        <f t="shared" si="109"/>
        <v>18</v>
      </c>
      <c r="AC419">
        <f t="shared" si="105"/>
        <v>4</v>
      </c>
      <c r="AD419">
        <f t="shared" si="105"/>
        <v>0</v>
      </c>
      <c r="AE419">
        <f t="shared" si="113"/>
        <v>578</v>
      </c>
      <c r="AF419">
        <f t="shared" si="124"/>
        <v>379</v>
      </c>
      <c r="AG419">
        <f t="shared" si="114"/>
        <v>0</v>
      </c>
      <c r="AI419">
        <f t="shared" si="115"/>
        <v>0.65570934256055369</v>
      </c>
      <c r="AJ419">
        <f t="shared" si="116"/>
        <v>0.13761808407466386</v>
      </c>
      <c r="AK419">
        <f t="shared" si="117"/>
        <v>-2.1926963026041264</v>
      </c>
      <c r="AO419">
        <f t="shared" si="123"/>
        <v>5.536332179930796E-2</v>
      </c>
      <c r="AP419">
        <f t="shared" si="123"/>
        <v>3.9585852659810107E-2</v>
      </c>
      <c r="AQ419">
        <f t="shared" si="123"/>
        <v>1.728906502556243E-2</v>
      </c>
      <c r="AR419">
        <f t="shared" si="123"/>
        <v>8.0937728236012505E-3</v>
      </c>
      <c r="AS419">
        <f t="shared" si="123"/>
        <v>5.0316686821278486E-3</v>
      </c>
      <c r="AT419">
        <f t="shared" si="121"/>
        <v>3.0650974006537278E-3</v>
      </c>
      <c r="AU419">
        <f t="shared" si="121"/>
        <v>2.693933262293315E-3</v>
      </c>
      <c r="AV419">
        <f t="shared" si="121"/>
        <v>2.0234432059003126E-3</v>
      </c>
      <c r="AW419">
        <f t="shared" si="121"/>
        <v>1.8707869877036909E-3</v>
      </c>
      <c r="AX419">
        <f t="shared" si="121"/>
        <v>1.5834341063924043E-3</v>
      </c>
      <c r="AY419">
        <f t="shared" si="110"/>
        <v>9.6981597442559345E-4</v>
      </c>
      <c r="AZ419">
        <f t="shared" si="106"/>
        <v>4.7892146885214497E-5</v>
      </c>
      <c r="BA419">
        <f t="shared" si="106"/>
        <v>0</v>
      </c>
      <c r="BC419">
        <f t="shared" si="108"/>
        <v>-0.34045152539678242</v>
      </c>
      <c r="BD419">
        <f t="shared" si="108"/>
        <v>-0.32125224936946306</v>
      </c>
      <c r="BE419">
        <f t="shared" si="108"/>
        <v>-0.26676795874972237</v>
      </c>
      <c r="BF419">
        <f t="shared" si="107"/>
        <v>-0.21666638028499899</v>
      </c>
      <c r="BG419">
        <f t="shared" si="107"/>
        <v>-0.18769216934375582</v>
      </c>
      <c r="BH419">
        <f t="shared" si="107"/>
        <v>-0.16021248253966233</v>
      </c>
      <c r="BI419">
        <f t="shared" si="107"/>
        <v>-0.15354895261298732</v>
      </c>
      <c r="BJ419">
        <f t="shared" si="107"/>
        <v>-0.13951282110194341</v>
      </c>
      <c r="BK419">
        <f t="shared" si="107"/>
        <v>-0.13584334099499032</v>
      </c>
      <c r="BL419">
        <f t="shared" si="118"/>
        <v>-0.12829382701227376</v>
      </c>
      <c r="BM419">
        <f t="shared" si="118"/>
        <v>-0.1080374359757298</v>
      </c>
      <c r="BN419">
        <f t="shared" si="118"/>
        <v>-3.4417159221816519E-2</v>
      </c>
    </row>
    <row r="420" spans="1:66">
      <c r="A420" s="3" t="s">
        <v>124</v>
      </c>
      <c r="B420" s="1">
        <v>141</v>
      </c>
      <c r="C420" s="1">
        <v>152</v>
      </c>
      <c r="D420" s="1">
        <v>113</v>
      </c>
      <c r="E420" s="1">
        <v>88</v>
      </c>
      <c r="F420" s="1">
        <v>60</v>
      </c>
      <c r="G420" s="1">
        <v>74</v>
      </c>
      <c r="H420" s="1">
        <v>47</v>
      </c>
      <c r="I420" s="1">
        <v>6</v>
      </c>
      <c r="J420" s="1">
        <v>18</v>
      </c>
      <c r="K420" s="1">
        <v>9</v>
      </c>
      <c r="L420" s="1">
        <v>41</v>
      </c>
      <c r="M420" s="1">
        <v>6</v>
      </c>
      <c r="N420">
        <v>0</v>
      </c>
      <c r="O420">
        <f t="shared" si="119"/>
        <v>755</v>
      </c>
      <c r="R420">
        <f t="shared" si="122"/>
        <v>152</v>
      </c>
      <c r="S420">
        <f t="shared" si="122"/>
        <v>141</v>
      </c>
      <c r="T420">
        <f t="shared" si="122"/>
        <v>113</v>
      </c>
      <c r="U420">
        <f t="shared" si="122"/>
        <v>88</v>
      </c>
      <c r="V420">
        <f t="shared" si="122"/>
        <v>74</v>
      </c>
      <c r="W420">
        <f t="shared" si="120"/>
        <v>60</v>
      </c>
      <c r="X420">
        <f t="shared" si="120"/>
        <v>47</v>
      </c>
      <c r="Y420">
        <f t="shared" si="120"/>
        <v>41</v>
      </c>
      <c r="Z420">
        <f t="shared" si="120"/>
        <v>18</v>
      </c>
      <c r="AA420">
        <f t="shared" si="120"/>
        <v>9</v>
      </c>
      <c r="AB420">
        <f t="shared" si="109"/>
        <v>6</v>
      </c>
      <c r="AC420">
        <f t="shared" si="105"/>
        <v>6</v>
      </c>
      <c r="AD420">
        <f t="shared" si="105"/>
        <v>0</v>
      </c>
      <c r="AE420">
        <f t="shared" si="113"/>
        <v>755</v>
      </c>
      <c r="AF420">
        <f t="shared" si="124"/>
        <v>494</v>
      </c>
      <c r="AG420">
        <f t="shared" si="114"/>
        <v>0</v>
      </c>
      <c r="AI420">
        <f t="shared" si="115"/>
        <v>0.65430463576158937</v>
      </c>
      <c r="AJ420">
        <f t="shared" si="116"/>
        <v>0.13497829042585854</v>
      </c>
      <c r="AK420">
        <f t="shared" si="117"/>
        <v>-2.1495215161164287</v>
      </c>
      <c r="AO420">
        <f t="shared" si="123"/>
        <v>4.0531555633524848E-2</v>
      </c>
      <c r="AP420">
        <f t="shared" si="123"/>
        <v>3.4877417657120303E-2</v>
      </c>
      <c r="AQ420">
        <f t="shared" si="123"/>
        <v>2.2400771895969479E-2</v>
      </c>
      <c r="AR420">
        <f t="shared" si="123"/>
        <v>1.3585369062760406E-2</v>
      </c>
      <c r="AS420">
        <f t="shared" si="123"/>
        <v>9.606596201920968E-3</v>
      </c>
      <c r="AT420">
        <f t="shared" si="121"/>
        <v>6.3155124775229159E-3</v>
      </c>
      <c r="AU420">
        <f t="shared" si="121"/>
        <v>3.875268628568922E-3</v>
      </c>
      <c r="AV420">
        <f t="shared" si="121"/>
        <v>2.948993465198895E-3</v>
      </c>
      <c r="AW420">
        <f t="shared" si="121"/>
        <v>5.6839612297706254E-4</v>
      </c>
      <c r="AX420">
        <f t="shared" si="121"/>
        <v>1.4209903074426564E-4</v>
      </c>
      <c r="AY420">
        <f t="shared" si="110"/>
        <v>6.3155124775229158E-5</v>
      </c>
      <c r="AZ420">
        <f t="shared" si="106"/>
        <v>6.3155124775229158E-5</v>
      </c>
      <c r="BA420">
        <f t="shared" si="106"/>
        <v>0</v>
      </c>
      <c r="BC420">
        <f t="shared" si="108"/>
        <v>-0.32269040889697714</v>
      </c>
      <c r="BD420">
        <f t="shared" si="108"/>
        <v>-0.31336696437190825</v>
      </c>
      <c r="BE420">
        <f t="shared" si="108"/>
        <v>-0.28427057238496067</v>
      </c>
      <c r="BF420">
        <f t="shared" si="107"/>
        <v>-0.25052387054282388</v>
      </c>
      <c r="BG420">
        <f t="shared" si="107"/>
        <v>-0.22765072390373414</v>
      </c>
      <c r="BH420">
        <f t="shared" si="107"/>
        <v>-0.20124820029353038</v>
      </c>
      <c r="BI420">
        <f t="shared" si="107"/>
        <v>-0.1728460886547436</v>
      </c>
      <c r="BJ420">
        <f t="shared" si="107"/>
        <v>-0.15819731521103761</v>
      </c>
      <c r="BK420">
        <f t="shared" si="107"/>
        <v>-8.9078447475962233E-2</v>
      </c>
      <c r="BL420">
        <f t="shared" si="118"/>
        <v>-5.2801905360550003E-2</v>
      </c>
      <c r="BM420">
        <f t="shared" si="118"/>
        <v>-3.8423509510100422E-2</v>
      </c>
      <c r="BN420">
        <f t="shared" si="118"/>
        <v>-3.8423509510100422E-2</v>
      </c>
    </row>
    <row r="421" spans="1:66">
      <c r="A421" s="3" t="s">
        <v>125</v>
      </c>
      <c r="B421" s="1">
        <v>244</v>
      </c>
      <c r="C421" s="1">
        <v>212</v>
      </c>
      <c r="D421" s="1">
        <v>95</v>
      </c>
      <c r="E421" s="1">
        <v>153</v>
      </c>
      <c r="F421" s="1">
        <v>40</v>
      </c>
      <c r="G421" s="1">
        <v>224</v>
      </c>
      <c r="H421" s="1">
        <v>94</v>
      </c>
      <c r="I421" s="1">
        <v>12</v>
      </c>
      <c r="J421" s="1">
        <v>75</v>
      </c>
      <c r="K421" s="1">
        <v>15</v>
      </c>
      <c r="L421" s="1">
        <v>94</v>
      </c>
      <c r="M421" s="1">
        <v>29</v>
      </c>
      <c r="N421">
        <v>0</v>
      </c>
      <c r="O421">
        <f t="shared" si="119"/>
        <v>1287</v>
      </c>
      <c r="R421">
        <f t="shared" si="122"/>
        <v>244</v>
      </c>
      <c r="S421">
        <f t="shared" si="122"/>
        <v>224</v>
      </c>
      <c r="T421">
        <f t="shared" si="122"/>
        <v>212</v>
      </c>
      <c r="U421">
        <f t="shared" si="122"/>
        <v>153</v>
      </c>
      <c r="V421">
        <f t="shared" si="122"/>
        <v>95</v>
      </c>
      <c r="W421">
        <f t="shared" si="120"/>
        <v>94</v>
      </c>
      <c r="X421">
        <f t="shared" si="120"/>
        <v>94</v>
      </c>
      <c r="Y421">
        <f t="shared" si="120"/>
        <v>75</v>
      </c>
      <c r="Z421">
        <f t="shared" si="120"/>
        <v>40</v>
      </c>
      <c r="AA421">
        <f t="shared" si="120"/>
        <v>29</v>
      </c>
      <c r="AB421">
        <f t="shared" si="109"/>
        <v>15</v>
      </c>
      <c r="AC421">
        <f t="shared" si="105"/>
        <v>12</v>
      </c>
      <c r="AD421">
        <f t="shared" si="105"/>
        <v>0</v>
      </c>
      <c r="AE421">
        <f t="shared" si="113"/>
        <v>1287</v>
      </c>
      <c r="AF421">
        <f t="shared" si="124"/>
        <v>833</v>
      </c>
      <c r="AG421">
        <f t="shared" si="114"/>
        <v>0</v>
      </c>
      <c r="AI421">
        <f t="shared" si="115"/>
        <v>0.64724164724164723</v>
      </c>
      <c r="AJ421">
        <f t="shared" si="116"/>
        <v>0.12871346903980935</v>
      </c>
      <c r="AK421">
        <f t="shared" si="117"/>
        <v>-2.1989295206320483</v>
      </c>
      <c r="AO421">
        <f t="shared" si="123"/>
        <v>3.5943681631327322E-2</v>
      </c>
      <c r="AP421">
        <f t="shared" si="123"/>
        <v>3.0292766889503487E-2</v>
      </c>
      <c r="AQ421">
        <f t="shared" si="123"/>
        <v>2.7134050444073757E-2</v>
      </c>
      <c r="AR421">
        <f t="shared" si="123"/>
        <v>1.413272042642672E-2</v>
      </c>
      <c r="AS421">
        <f t="shared" si="123"/>
        <v>5.4486651223247954E-3</v>
      </c>
      <c r="AT421">
        <f t="shared" si="121"/>
        <v>5.3345601131148919E-3</v>
      </c>
      <c r="AU421">
        <f t="shared" si="121"/>
        <v>5.3345601131148919E-3</v>
      </c>
      <c r="AV421">
        <f t="shared" si="121"/>
        <v>3.3959824169614377E-3</v>
      </c>
      <c r="AW421">
        <f t="shared" si="121"/>
        <v>9.6596833193569789E-4</v>
      </c>
      <c r="AX421">
        <f t="shared" si="121"/>
        <v>5.0773710447370114E-4</v>
      </c>
      <c r="AY421">
        <f t="shared" si="110"/>
        <v>1.3583929667845753E-4</v>
      </c>
      <c r="AZ421">
        <f t="shared" si="106"/>
        <v>8.693714987421281E-5</v>
      </c>
      <c r="BA421">
        <f t="shared" si="106"/>
        <v>0</v>
      </c>
      <c r="BC421">
        <f t="shared" si="108"/>
        <v>-0.31526638669923363</v>
      </c>
      <c r="BD421">
        <f t="shared" si="108"/>
        <v>-0.30430985772028241</v>
      </c>
      <c r="BE421">
        <f t="shared" si="108"/>
        <v>-0.29707721972021151</v>
      </c>
      <c r="BF421">
        <f t="shared" si="107"/>
        <v>-0.25317295010813112</v>
      </c>
      <c r="BG421">
        <f t="shared" si="107"/>
        <v>-0.19237627818149233</v>
      </c>
      <c r="BH421">
        <f t="shared" si="107"/>
        <v>-0.19112416160113097</v>
      </c>
      <c r="BI421">
        <f t="shared" si="107"/>
        <v>-0.19112416160113097</v>
      </c>
      <c r="BJ421">
        <f t="shared" si="107"/>
        <v>-0.16565157890791471</v>
      </c>
      <c r="BK421">
        <f t="shared" si="107"/>
        <v>-0.10788468542291189</v>
      </c>
      <c r="BL421">
        <f t="shared" si="118"/>
        <v>-8.5462647980326281E-2</v>
      </c>
      <c r="BM421">
        <f t="shared" si="118"/>
        <v>-5.1888333409020007E-2</v>
      </c>
      <c r="BN421">
        <f t="shared" si="118"/>
        <v>-4.3591259280262251E-2</v>
      </c>
    </row>
    <row r="422" spans="1:66">
      <c r="A422" s="3" t="s">
        <v>126</v>
      </c>
      <c r="B422" s="1">
        <v>111</v>
      </c>
      <c r="C422" s="1">
        <v>124</v>
      </c>
      <c r="D422" s="1">
        <v>109</v>
      </c>
      <c r="E422" s="1">
        <v>131</v>
      </c>
      <c r="F422" s="1">
        <v>63</v>
      </c>
      <c r="G422" s="1">
        <v>29</v>
      </c>
      <c r="H422" s="1">
        <v>47</v>
      </c>
      <c r="I422" s="1">
        <v>4</v>
      </c>
      <c r="J422" s="1">
        <v>16</v>
      </c>
      <c r="K422" s="1">
        <v>19</v>
      </c>
      <c r="L422" s="1">
        <v>116</v>
      </c>
      <c r="M422" s="1">
        <v>16</v>
      </c>
      <c r="N422">
        <v>0</v>
      </c>
      <c r="O422">
        <f t="shared" si="119"/>
        <v>785</v>
      </c>
      <c r="R422">
        <f t="shared" si="122"/>
        <v>131</v>
      </c>
      <c r="S422">
        <f t="shared" si="122"/>
        <v>124</v>
      </c>
      <c r="T422">
        <f t="shared" si="122"/>
        <v>116</v>
      </c>
      <c r="U422">
        <f t="shared" si="122"/>
        <v>111</v>
      </c>
      <c r="V422">
        <f t="shared" si="122"/>
        <v>109</v>
      </c>
      <c r="W422">
        <f t="shared" si="120"/>
        <v>63</v>
      </c>
      <c r="X422">
        <f t="shared" si="120"/>
        <v>47</v>
      </c>
      <c r="Y422">
        <f t="shared" si="120"/>
        <v>29</v>
      </c>
      <c r="Z422">
        <f t="shared" si="120"/>
        <v>19</v>
      </c>
      <c r="AA422">
        <f t="shared" si="120"/>
        <v>16</v>
      </c>
      <c r="AB422">
        <f t="shared" si="109"/>
        <v>16</v>
      </c>
      <c r="AC422">
        <f t="shared" si="105"/>
        <v>4</v>
      </c>
      <c r="AD422">
        <f t="shared" si="105"/>
        <v>0</v>
      </c>
      <c r="AE422">
        <f t="shared" si="113"/>
        <v>785</v>
      </c>
      <c r="AF422">
        <f t="shared" si="124"/>
        <v>482</v>
      </c>
      <c r="AG422">
        <f t="shared" si="114"/>
        <v>0</v>
      </c>
      <c r="AI422">
        <f t="shared" si="115"/>
        <v>0.61401273885350316</v>
      </c>
      <c r="AJ422">
        <f t="shared" si="116"/>
        <v>0.12674428982920202</v>
      </c>
      <c r="AK422">
        <f t="shared" si="117"/>
        <v>-2.1921354904902794</v>
      </c>
      <c r="AO422">
        <f t="shared" si="123"/>
        <v>2.784859426345896E-2</v>
      </c>
      <c r="AP422">
        <f t="shared" si="123"/>
        <v>2.4951925027384476E-2</v>
      </c>
      <c r="AQ422">
        <f t="shared" si="123"/>
        <v>2.1836179966732931E-2</v>
      </c>
      <c r="AR422">
        <f t="shared" si="123"/>
        <v>1.9994320256399852E-2</v>
      </c>
      <c r="AS422">
        <f t="shared" si="123"/>
        <v>1.9280295346667208E-2</v>
      </c>
      <c r="AT422">
        <f t="shared" si="121"/>
        <v>6.4408292425656207E-3</v>
      </c>
      <c r="AU422">
        <f t="shared" si="121"/>
        <v>3.5847296036350361E-3</v>
      </c>
      <c r="AV422">
        <f t="shared" si="121"/>
        <v>1.3647612479208082E-3</v>
      </c>
      <c r="AW422">
        <f t="shared" si="121"/>
        <v>5.8582498275792125E-4</v>
      </c>
      <c r="AX422">
        <f t="shared" si="121"/>
        <v>4.1543267475353964E-4</v>
      </c>
      <c r="AY422">
        <f t="shared" si="110"/>
        <v>4.1543267475353964E-4</v>
      </c>
      <c r="AZ422">
        <f t="shared" si="106"/>
        <v>2.5964542172096227E-5</v>
      </c>
      <c r="BA422">
        <f t="shared" si="106"/>
        <v>0</v>
      </c>
      <c r="BC422">
        <f t="shared" si="108"/>
        <v>-0.29879454482820977</v>
      </c>
      <c r="BD422">
        <f t="shared" si="108"/>
        <v>-0.29150301512101157</v>
      </c>
      <c r="BE422">
        <f t="shared" si="108"/>
        <v>-0.28255140012028163</v>
      </c>
      <c r="BF422">
        <f t="shared" si="107"/>
        <v>-0.27660259914417612</v>
      </c>
      <c r="BG422">
        <f t="shared" si="107"/>
        <v>-0.27414344722968897</v>
      </c>
      <c r="BH422">
        <f t="shared" si="107"/>
        <v>-0.20244660695238872</v>
      </c>
      <c r="BI422">
        <f t="shared" si="107"/>
        <v>-0.16857349994318527</v>
      </c>
      <c r="BJ422">
        <f t="shared" si="107"/>
        <v>-0.12185127228800267</v>
      </c>
      <c r="BK422">
        <f t="shared" si="107"/>
        <v>-9.0068343991978841E-2</v>
      </c>
      <c r="BL422">
        <f t="shared" si="118"/>
        <v>-7.9349706915518514E-2</v>
      </c>
      <c r="BM422">
        <f t="shared" si="118"/>
        <v>-7.9349706915518514E-2</v>
      </c>
      <c r="BN422">
        <f t="shared" si="118"/>
        <v>-2.6901347040318564E-2</v>
      </c>
    </row>
    <row r="423" spans="1:66">
      <c r="A423" s="3" t="s">
        <v>127</v>
      </c>
      <c r="B423" s="1">
        <v>148</v>
      </c>
      <c r="C423" s="1">
        <v>106</v>
      </c>
      <c r="D423" s="1">
        <v>62</v>
      </c>
      <c r="E423" s="1">
        <v>172</v>
      </c>
      <c r="F423" s="1">
        <v>61</v>
      </c>
      <c r="G423" s="1">
        <v>70</v>
      </c>
      <c r="H423" s="1">
        <v>67</v>
      </c>
      <c r="I423" s="1">
        <v>2</v>
      </c>
      <c r="J423" s="1">
        <v>45</v>
      </c>
      <c r="K423" s="1">
        <v>31</v>
      </c>
      <c r="L423" s="1">
        <v>54</v>
      </c>
      <c r="M423" s="1">
        <v>19</v>
      </c>
      <c r="N423">
        <v>0</v>
      </c>
      <c r="O423">
        <f t="shared" si="119"/>
        <v>837</v>
      </c>
      <c r="R423">
        <f t="shared" si="122"/>
        <v>172</v>
      </c>
      <c r="S423">
        <f t="shared" si="122"/>
        <v>148</v>
      </c>
      <c r="T423">
        <f t="shared" si="122"/>
        <v>106</v>
      </c>
      <c r="U423">
        <f t="shared" si="122"/>
        <v>70</v>
      </c>
      <c r="V423">
        <f t="shared" si="122"/>
        <v>67</v>
      </c>
      <c r="W423">
        <f t="shared" si="120"/>
        <v>62</v>
      </c>
      <c r="X423">
        <f t="shared" si="120"/>
        <v>61</v>
      </c>
      <c r="Y423">
        <f t="shared" si="120"/>
        <v>54</v>
      </c>
      <c r="Z423">
        <f t="shared" si="120"/>
        <v>45</v>
      </c>
      <c r="AA423">
        <f t="shared" si="120"/>
        <v>31</v>
      </c>
      <c r="AB423">
        <f t="shared" si="109"/>
        <v>19</v>
      </c>
      <c r="AC423">
        <f t="shared" si="105"/>
        <v>2</v>
      </c>
      <c r="AD423">
        <f t="shared" si="105"/>
        <v>0</v>
      </c>
      <c r="AE423">
        <f t="shared" si="113"/>
        <v>837</v>
      </c>
      <c r="AF423">
        <f t="shared" si="124"/>
        <v>496</v>
      </c>
      <c r="AG423">
        <f t="shared" si="114"/>
        <v>0</v>
      </c>
      <c r="AI423">
        <f t="shared" si="115"/>
        <v>0.59259259259259256</v>
      </c>
      <c r="AJ423">
        <f t="shared" si="116"/>
        <v>0.12267885104821939</v>
      </c>
      <c r="AK423">
        <f t="shared" si="117"/>
        <v>-2.2429364845953814</v>
      </c>
      <c r="AO423">
        <f t="shared" si="123"/>
        <v>4.2228531379492958E-2</v>
      </c>
      <c r="AP423">
        <f t="shared" si="123"/>
        <v>3.1266013768807929E-2</v>
      </c>
      <c r="AQ423">
        <f t="shared" si="123"/>
        <v>1.6038391650215755E-2</v>
      </c>
      <c r="AR423">
        <f t="shared" si="123"/>
        <v>6.9943146214006035E-3</v>
      </c>
      <c r="AS423">
        <f t="shared" si="123"/>
        <v>6.4076486398912886E-3</v>
      </c>
      <c r="AT423">
        <f t="shared" si="121"/>
        <v>5.4869684499314125E-3</v>
      </c>
      <c r="AU423">
        <f t="shared" si="121"/>
        <v>5.3113968788227857E-3</v>
      </c>
      <c r="AV423">
        <f t="shared" si="121"/>
        <v>4.1623309053069714E-3</v>
      </c>
      <c r="AW423">
        <f t="shared" si="121"/>
        <v>2.8905075731298418E-3</v>
      </c>
      <c r="AX423">
        <f t="shared" si="121"/>
        <v>1.3717421124828531E-3</v>
      </c>
      <c r="AY423">
        <f t="shared" si="110"/>
        <v>5.1529542414808539E-4</v>
      </c>
      <c r="AZ423">
        <f t="shared" si="106"/>
        <v>5.709644588898452E-6</v>
      </c>
      <c r="BA423">
        <f t="shared" si="106"/>
        <v>0</v>
      </c>
      <c r="BC423">
        <f t="shared" si="108"/>
        <v>-0.32516211482948126</v>
      </c>
      <c r="BD423">
        <f t="shared" si="108"/>
        <v>-0.30636385414020711</v>
      </c>
      <c r="BE423">
        <f t="shared" si="108"/>
        <v>-0.26169272102270641</v>
      </c>
      <c r="BF423">
        <f t="shared" si="107"/>
        <v>-0.20751854001291295</v>
      </c>
      <c r="BG423">
        <f t="shared" si="107"/>
        <v>-0.20213119142604555</v>
      </c>
      <c r="BH423">
        <f t="shared" si="107"/>
        <v>-0.19279182855143581</v>
      </c>
      <c r="BI423">
        <f t="shared" si="107"/>
        <v>-0.19086733881157231</v>
      </c>
      <c r="BJ423">
        <f t="shared" si="107"/>
        <v>-0.17682838864033554</v>
      </c>
      <c r="BK423">
        <f t="shared" si="107"/>
        <v>-0.15715922476984706</v>
      </c>
      <c r="BL423">
        <f t="shared" si="118"/>
        <v>-0.1220680320742344</v>
      </c>
      <c r="BM423">
        <f t="shared" si="118"/>
        <v>-8.5928693829316199E-2</v>
      </c>
      <c r="BN423">
        <f t="shared" si="118"/>
        <v>-1.442455648728681E-2</v>
      </c>
    </row>
    <row r="424" spans="1:66">
      <c r="A424" s="3" t="s">
        <v>128</v>
      </c>
      <c r="B424" s="1">
        <v>359</v>
      </c>
      <c r="C424" s="1">
        <v>203</v>
      </c>
      <c r="D424" s="1">
        <v>99</v>
      </c>
      <c r="E424" s="1">
        <v>157</v>
      </c>
      <c r="F424" s="1">
        <v>124</v>
      </c>
      <c r="G424" s="1">
        <v>84</v>
      </c>
      <c r="H424" s="1">
        <v>116</v>
      </c>
      <c r="I424" s="1">
        <v>4</v>
      </c>
      <c r="J424" s="1">
        <v>46</v>
      </c>
      <c r="K424" s="1">
        <v>18</v>
      </c>
      <c r="L424" s="1">
        <v>55</v>
      </c>
      <c r="M424" s="1">
        <v>26</v>
      </c>
      <c r="N424">
        <v>0</v>
      </c>
      <c r="O424">
        <f t="shared" si="119"/>
        <v>1291</v>
      </c>
      <c r="R424">
        <f t="shared" si="122"/>
        <v>359</v>
      </c>
      <c r="S424">
        <f t="shared" si="122"/>
        <v>203</v>
      </c>
      <c r="T424">
        <f t="shared" si="122"/>
        <v>157</v>
      </c>
      <c r="U424">
        <f t="shared" si="122"/>
        <v>124</v>
      </c>
      <c r="V424">
        <f t="shared" si="122"/>
        <v>116</v>
      </c>
      <c r="W424">
        <f t="shared" si="120"/>
        <v>99</v>
      </c>
      <c r="X424">
        <f t="shared" si="120"/>
        <v>84</v>
      </c>
      <c r="Y424">
        <f t="shared" si="120"/>
        <v>55</v>
      </c>
      <c r="Z424">
        <f t="shared" si="120"/>
        <v>46</v>
      </c>
      <c r="AA424">
        <f t="shared" si="120"/>
        <v>26</v>
      </c>
      <c r="AB424">
        <f t="shared" si="109"/>
        <v>18</v>
      </c>
      <c r="AC424">
        <f t="shared" si="105"/>
        <v>4</v>
      </c>
      <c r="AD424">
        <f t="shared" si="105"/>
        <v>0</v>
      </c>
      <c r="AE424">
        <f t="shared" si="113"/>
        <v>1291</v>
      </c>
      <c r="AF424">
        <f t="shared" si="124"/>
        <v>843</v>
      </c>
      <c r="AG424">
        <f t="shared" si="114"/>
        <v>0</v>
      </c>
      <c r="AI424">
        <f t="shared" si="115"/>
        <v>0.65298218435321453</v>
      </c>
      <c r="AJ424">
        <f t="shared" si="116"/>
        <v>0.14794972763234238</v>
      </c>
      <c r="AK424">
        <f t="shared" si="117"/>
        <v>-2.128653255507031</v>
      </c>
      <c r="AO424">
        <f t="shared" si="123"/>
        <v>7.7327934979759191E-2</v>
      </c>
      <c r="AP424">
        <f t="shared" si="123"/>
        <v>2.4725187363388679E-2</v>
      </c>
      <c r="AQ424">
        <f t="shared" si="123"/>
        <v>1.4789272812253815E-2</v>
      </c>
      <c r="AR424">
        <f t="shared" si="123"/>
        <v>9.2255206605223201E-3</v>
      </c>
      <c r="AS424">
        <f t="shared" si="123"/>
        <v>8.0735305676371185E-3</v>
      </c>
      <c r="AT424">
        <f t="shared" si="121"/>
        <v>5.8805494272749252E-3</v>
      </c>
      <c r="AU424">
        <f t="shared" si="121"/>
        <v>4.2335635913531141E-3</v>
      </c>
      <c r="AV424">
        <f t="shared" si="121"/>
        <v>1.8149843911342365E-3</v>
      </c>
      <c r="AW424">
        <f t="shared" si="121"/>
        <v>1.269589081533899E-3</v>
      </c>
      <c r="AX424">
        <f t="shared" si="121"/>
        <v>4.0559651186999792E-4</v>
      </c>
      <c r="AY424">
        <f t="shared" si="110"/>
        <v>1.9439832817437771E-4</v>
      </c>
      <c r="AZ424">
        <f t="shared" si="106"/>
        <v>9.5999174407100117E-6</v>
      </c>
      <c r="BA424">
        <f t="shared" si="106"/>
        <v>0</v>
      </c>
      <c r="BC424">
        <f t="shared" si="108"/>
        <v>-0.35589941971080752</v>
      </c>
      <c r="BD424">
        <f t="shared" si="108"/>
        <v>-0.29089324678263795</v>
      </c>
      <c r="BE424">
        <f t="shared" si="108"/>
        <v>-0.25622577375928623</v>
      </c>
      <c r="BF424">
        <f t="shared" si="107"/>
        <v>-0.22503366563126187</v>
      </c>
      <c r="BG424">
        <f t="shared" si="107"/>
        <v>-0.21650777317573372</v>
      </c>
      <c r="BH424">
        <f t="shared" si="107"/>
        <v>-0.19693044270371279</v>
      </c>
      <c r="BI424">
        <f t="shared" si="107"/>
        <v>-0.17778301295761398</v>
      </c>
      <c r="BJ424">
        <f t="shared" si="107"/>
        <v>-0.13444706143205223</v>
      </c>
      <c r="BK424">
        <f t="shared" si="107"/>
        <v>-0.11881365278113648</v>
      </c>
      <c r="BL424">
        <f t="shared" si="118"/>
        <v>-7.8645989290049706E-2</v>
      </c>
      <c r="BM424">
        <f t="shared" si="118"/>
        <v>-5.9574292326187925E-2</v>
      </c>
      <c r="BN424">
        <f t="shared" si="118"/>
        <v>-1.7898924956550741E-2</v>
      </c>
    </row>
    <row r="425" spans="1:66">
      <c r="A425" s="3" t="s">
        <v>129</v>
      </c>
      <c r="B425" s="1">
        <v>129</v>
      </c>
      <c r="C425" s="1">
        <v>53</v>
      </c>
      <c r="D425" s="1">
        <v>34</v>
      </c>
      <c r="E425" s="1">
        <v>16</v>
      </c>
      <c r="F425" s="1">
        <v>22</v>
      </c>
      <c r="G425" s="1">
        <v>32</v>
      </c>
      <c r="H425" s="1">
        <v>9</v>
      </c>
      <c r="I425" s="1">
        <v>56</v>
      </c>
      <c r="J425" s="1">
        <v>88</v>
      </c>
      <c r="K425" s="1">
        <v>0</v>
      </c>
      <c r="L425" s="1">
        <v>0</v>
      </c>
      <c r="M425" s="1">
        <v>0</v>
      </c>
      <c r="N425">
        <v>0</v>
      </c>
      <c r="O425">
        <f t="shared" si="119"/>
        <v>439</v>
      </c>
      <c r="R425">
        <f t="shared" si="122"/>
        <v>129</v>
      </c>
      <c r="S425">
        <f t="shared" si="122"/>
        <v>88</v>
      </c>
      <c r="T425">
        <f t="shared" si="122"/>
        <v>56</v>
      </c>
      <c r="U425">
        <f t="shared" si="122"/>
        <v>53</v>
      </c>
      <c r="V425">
        <f t="shared" si="122"/>
        <v>34</v>
      </c>
      <c r="W425">
        <f t="shared" si="120"/>
        <v>32</v>
      </c>
      <c r="X425">
        <f t="shared" si="120"/>
        <v>22</v>
      </c>
      <c r="Y425">
        <f t="shared" si="120"/>
        <v>16</v>
      </c>
      <c r="Z425">
        <f t="shared" si="120"/>
        <v>9</v>
      </c>
      <c r="AA425">
        <f t="shared" si="120"/>
        <v>0</v>
      </c>
      <c r="AB425">
        <f t="shared" si="109"/>
        <v>0</v>
      </c>
      <c r="AC425">
        <f t="shared" si="105"/>
        <v>0</v>
      </c>
      <c r="AD425">
        <f t="shared" si="105"/>
        <v>0</v>
      </c>
      <c r="AE425">
        <f t="shared" si="113"/>
        <v>439</v>
      </c>
      <c r="AF425">
        <f t="shared" si="124"/>
        <v>326</v>
      </c>
      <c r="AG425">
        <f t="shared" si="114"/>
        <v>0</v>
      </c>
      <c r="AI425">
        <f t="shared" si="115"/>
        <v>0.74259681093394081</v>
      </c>
      <c r="AJ425">
        <f t="shared" si="116"/>
        <v>0.17294949694117406</v>
      </c>
      <c r="AK425">
        <f t="shared" si="117"/>
        <v>-1.939383724263201</v>
      </c>
      <c r="AO425">
        <f t="shared" si="123"/>
        <v>8.6347621691460708E-2</v>
      </c>
      <c r="AP425">
        <f t="shared" si="123"/>
        <v>4.018243990016656E-2</v>
      </c>
      <c r="AQ425">
        <f t="shared" si="123"/>
        <v>1.6272227728166628E-2</v>
      </c>
      <c r="AR425">
        <f t="shared" si="123"/>
        <v>1.4575474390440067E-2</v>
      </c>
      <c r="AS425">
        <f t="shared" si="123"/>
        <v>5.998308435510402E-3</v>
      </c>
      <c r="AT425">
        <f t="shared" si="121"/>
        <v>5.3133804826666527E-3</v>
      </c>
      <c r="AU425">
        <f t="shared" si="121"/>
        <v>2.51140249376041E-3</v>
      </c>
      <c r="AV425">
        <f t="shared" si="121"/>
        <v>1.3283451206666632E-3</v>
      </c>
      <c r="AW425">
        <f t="shared" si="121"/>
        <v>4.202966983359364E-4</v>
      </c>
      <c r="AX425">
        <f t="shared" si="121"/>
        <v>0</v>
      </c>
      <c r="AY425">
        <f t="shared" si="110"/>
        <v>0</v>
      </c>
      <c r="AZ425">
        <f t="shared" si="106"/>
        <v>0</v>
      </c>
      <c r="BA425">
        <f t="shared" si="106"/>
        <v>0</v>
      </c>
      <c r="BC425">
        <f t="shared" si="108"/>
        <v>-0.35987385905248614</v>
      </c>
      <c r="BD425">
        <f t="shared" si="108"/>
        <v>-0.32216471224722759</v>
      </c>
      <c r="BE425">
        <f t="shared" si="108"/>
        <v>-0.26267032448984334</v>
      </c>
      <c r="BF425">
        <f t="shared" si="107"/>
        <v>-0.25524600791508345</v>
      </c>
      <c r="BG425">
        <f t="shared" si="107"/>
        <v>-0.1981246519535452</v>
      </c>
      <c r="BH425">
        <f t="shared" si="107"/>
        <v>-0.19088936749160418</v>
      </c>
      <c r="BI425">
        <f t="shared" ref="BI425:BN462" si="125">IF(X425=0,0,(X425/$AE425)*LN(X425/$AE425))</f>
        <v>-0.15001378841405652</v>
      </c>
      <c r="BJ425">
        <f t="shared" si="125"/>
        <v>-0.12070745114662014</v>
      </c>
      <c r="BK425">
        <f t="shared" si="125"/>
        <v>-7.9693561552734785E-2</v>
      </c>
      <c r="BL425">
        <f t="shared" si="118"/>
        <v>0</v>
      </c>
      <c r="BM425">
        <f t="shared" si="118"/>
        <v>0</v>
      </c>
      <c r="BN425">
        <f t="shared" si="118"/>
        <v>0</v>
      </c>
    </row>
    <row r="426" spans="1:66">
      <c r="A426" s="3" t="s">
        <v>83</v>
      </c>
      <c r="B426" s="1">
        <v>549</v>
      </c>
      <c r="C426" s="1">
        <v>408</v>
      </c>
      <c r="D426" s="1">
        <v>263</v>
      </c>
      <c r="E426" s="1">
        <v>293</v>
      </c>
      <c r="F426" s="1">
        <v>435</v>
      </c>
      <c r="G426" s="1">
        <v>186</v>
      </c>
      <c r="H426" s="1">
        <v>238</v>
      </c>
      <c r="I426" s="1">
        <v>0</v>
      </c>
      <c r="J426" s="1">
        <v>65</v>
      </c>
      <c r="K426" s="1">
        <v>29</v>
      </c>
      <c r="L426" s="1">
        <v>0</v>
      </c>
      <c r="M426" s="1">
        <v>0</v>
      </c>
      <c r="N426">
        <v>0</v>
      </c>
      <c r="O426">
        <f t="shared" si="119"/>
        <v>2466</v>
      </c>
      <c r="Q426">
        <f>SUM(O426:O472)</f>
        <v>51635</v>
      </c>
      <c r="R426">
        <f t="shared" si="122"/>
        <v>549</v>
      </c>
      <c r="S426">
        <f t="shared" si="122"/>
        <v>435</v>
      </c>
      <c r="T426">
        <f t="shared" si="122"/>
        <v>408</v>
      </c>
      <c r="U426">
        <f t="shared" si="122"/>
        <v>293</v>
      </c>
      <c r="V426">
        <f t="shared" si="122"/>
        <v>263</v>
      </c>
      <c r="W426">
        <f t="shared" si="120"/>
        <v>238</v>
      </c>
      <c r="X426">
        <f t="shared" si="120"/>
        <v>186</v>
      </c>
      <c r="Y426">
        <f t="shared" si="120"/>
        <v>65</v>
      </c>
      <c r="Z426">
        <f t="shared" si="120"/>
        <v>29</v>
      </c>
      <c r="AA426">
        <f t="shared" si="120"/>
        <v>0</v>
      </c>
      <c r="AB426">
        <f t="shared" si="109"/>
        <v>0</v>
      </c>
      <c r="AC426">
        <f t="shared" si="105"/>
        <v>0</v>
      </c>
      <c r="AD426">
        <f t="shared" si="105"/>
        <v>0</v>
      </c>
      <c r="AE426">
        <f t="shared" si="113"/>
        <v>2466</v>
      </c>
      <c r="AF426">
        <f t="shared" si="124"/>
        <v>1685</v>
      </c>
      <c r="AG426">
        <f t="shared" si="114"/>
        <v>0</v>
      </c>
      <c r="AI426">
        <f t="shared" si="115"/>
        <v>0.68329278183292785</v>
      </c>
      <c r="AJ426">
        <f t="shared" si="116"/>
        <v>0.14938179517183903</v>
      </c>
      <c r="AK426">
        <f t="shared" si="117"/>
        <v>-1.9986488259662802</v>
      </c>
      <c r="AO426">
        <f t="shared" si="123"/>
        <v>4.9563109382492407E-2</v>
      </c>
      <c r="AP426">
        <f t="shared" si="123"/>
        <v>3.1116616643282958E-2</v>
      </c>
      <c r="AQ426">
        <f t="shared" si="123"/>
        <v>2.7373742755489251E-2</v>
      </c>
      <c r="AR426">
        <f t="shared" si="123"/>
        <v>1.4117217186995368E-2</v>
      </c>
      <c r="AS426">
        <f t="shared" si="123"/>
        <v>1.1374317646184377E-2</v>
      </c>
      <c r="AT426">
        <f t="shared" si="121"/>
        <v>9.3146763542984266E-3</v>
      </c>
      <c r="AU426">
        <f t="shared" si="121"/>
        <v>5.6890499109050986E-3</v>
      </c>
      <c r="AV426">
        <f t="shared" si="121"/>
        <v>6.9476921822100933E-4</v>
      </c>
      <c r="AW426">
        <f t="shared" si="121"/>
        <v>1.3829607397014646E-4</v>
      </c>
      <c r="AX426">
        <f t="shared" si="121"/>
        <v>0</v>
      </c>
      <c r="AY426">
        <f t="shared" si="110"/>
        <v>0</v>
      </c>
      <c r="AZ426">
        <f t="shared" si="106"/>
        <v>0</v>
      </c>
      <c r="BA426">
        <f t="shared" si="106"/>
        <v>0</v>
      </c>
      <c r="BC426">
        <f t="shared" si="108"/>
        <v>-0.3344434626828478</v>
      </c>
      <c r="BD426">
        <f t="shared" si="108"/>
        <v>-0.30605348495396933</v>
      </c>
      <c r="BE426">
        <f t="shared" si="108"/>
        <v>-0.29765891638386544</v>
      </c>
      <c r="BF426">
        <f t="shared" si="108"/>
        <v>-0.25309925461849803</v>
      </c>
      <c r="BG426">
        <f t="shared" si="108"/>
        <v>-0.23870488457288566</v>
      </c>
      <c r="BH426">
        <f t="shared" si="108"/>
        <v>-0.22565430591750607</v>
      </c>
      <c r="BI426">
        <f t="shared" si="125"/>
        <v>-0.1949459520932938</v>
      </c>
      <c r="BJ426">
        <f t="shared" si="125"/>
        <v>-9.5838504419652235E-2</v>
      </c>
      <c r="BK426">
        <f t="shared" si="125"/>
        <v>-5.2250060323761824E-2</v>
      </c>
      <c r="BL426">
        <f t="shared" si="118"/>
        <v>0</v>
      </c>
      <c r="BM426">
        <f t="shared" si="118"/>
        <v>0</v>
      </c>
      <c r="BN426">
        <f t="shared" si="118"/>
        <v>0</v>
      </c>
    </row>
    <row r="427" spans="1:66">
      <c r="A427" s="3" t="s">
        <v>84</v>
      </c>
      <c r="B427" s="1">
        <v>173</v>
      </c>
      <c r="C427" s="1">
        <v>137</v>
      </c>
      <c r="D427" s="1">
        <v>92</v>
      </c>
      <c r="E427" s="1">
        <v>129</v>
      </c>
      <c r="F427" s="1">
        <v>88</v>
      </c>
      <c r="G427" s="1">
        <v>56</v>
      </c>
      <c r="H427" s="1">
        <v>42</v>
      </c>
      <c r="I427" s="1">
        <v>68</v>
      </c>
      <c r="J427" s="1">
        <v>17</v>
      </c>
      <c r="K427" s="1">
        <v>16</v>
      </c>
      <c r="L427" s="1">
        <v>0</v>
      </c>
      <c r="M427" s="1">
        <v>0</v>
      </c>
      <c r="N427">
        <v>0</v>
      </c>
      <c r="O427">
        <f t="shared" si="119"/>
        <v>818</v>
      </c>
      <c r="R427">
        <f t="shared" si="122"/>
        <v>173</v>
      </c>
      <c r="S427">
        <f t="shared" si="122"/>
        <v>137</v>
      </c>
      <c r="T427">
        <f t="shared" si="122"/>
        <v>129</v>
      </c>
      <c r="U427">
        <f t="shared" si="122"/>
        <v>92</v>
      </c>
      <c r="V427">
        <f t="shared" si="122"/>
        <v>88</v>
      </c>
      <c r="W427">
        <f t="shared" si="120"/>
        <v>68</v>
      </c>
      <c r="X427">
        <f t="shared" si="120"/>
        <v>56</v>
      </c>
      <c r="Y427">
        <f t="shared" si="120"/>
        <v>42</v>
      </c>
      <c r="Z427">
        <f t="shared" si="120"/>
        <v>17</v>
      </c>
      <c r="AA427">
        <f t="shared" si="120"/>
        <v>16</v>
      </c>
      <c r="AB427">
        <f t="shared" si="109"/>
        <v>0</v>
      </c>
      <c r="AC427">
        <f t="shared" si="105"/>
        <v>0</v>
      </c>
      <c r="AD427">
        <f t="shared" si="105"/>
        <v>0</v>
      </c>
      <c r="AE427">
        <f t="shared" si="113"/>
        <v>818</v>
      </c>
      <c r="AF427">
        <f t="shared" si="124"/>
        <v>531</v>
      </c>
      <c r="AG427">
        <f t="shared" si="114"/>
        <v>0</v>
      </c>
      <c r="AI427">
        <f t="shared" si="115"/>
        <v>0.64914425427872857</v>
      </c>
      <c r="AJ427">
        <f t="shared" si="116"/>
        <v>0.136919315403423</v>
      </c>
      <c r="AK427">
        <f t="shared" si="117"/>
        <v>-2.1049831060188162</v>
      </c>
      <c r="AO427">
        <f t="shared" si="123"/>
        <v>4.4728630268829096E-2</v>
      </c>
      <c r="AP427">
        <f t="shared" si="123"/>
        <v>2.8050107304475699E-2</v>
      </c>
      <c r="AQ427">
        <f t="shared" si="123"/>
        <v>2.4869829807330181E-2</v>
      </c>
      <c r="AR427">
        <f t="shared" si="123"/>
        <v>1.2649374405939707E-2</v>
      </c>
      <c r="AS427">
        <f t="shared" si="123"/>
        <v>1.1573340666304003E-2</v>
      </c>
      <c r="AT427">
        <f t="shared" si="121"/>
        <v>6.9105277945492906E-3</v>
      </c>
      <c r="AU427">
        <f t="shared" si="121"/>
        <v>4.686724732635505E-3</v>
      </c>
      <c r="AV427">
        <f t="shared" si="121"/>
        <v>2.6362826621074719E-3</v>
      </c>
      <c r="AW427">
        <f t="shared" si="121"/>
        <v>4.3190798715933066E-4</v>
      </c>
      <c r="AX427">
        <f t="shared" si="121"/>
        <v>3.8258977409269431E-4</v>
      </c>
      <c r="AY427">
        <f t="shared" si="110"/>
        <v>0</v>
      </c>
      <c r="AZ427">
        <f t="shared" si="106"/>
        <v>0</v>
      </c>
      <c r="BA427">
        <f t="shared" si="106"/>
        <v>0</v>
      </c>
      <c r="BC427">
        <f t="shared" si="108"/>
        <v>-0.32856691734004828</v>
      </c>
      <c r="BD427">
        <f t="shared" si="108"/>
        <v>-0.299269869530713</v>
      </c>
      <c r="BE427">
        <f t="shared" si="108"/>
        <v>-0.29128293552457052</v>
      </c>
      <c r="BF427">
        <f t="shared" si="108"/>
        <v>-0.24575401696692056</v>
      </c>
      <c r="BG427">
        <f t="shared" si="108"/>
        <v>-0.23985115641437602</v>
      </c>
      <c r="BH427">
        <f t="shared" si="108"/>
        <v>-0.20677275664671338</v>
      </c>
      <c r="BI427">
        <f t="shared" si="125"/>
        <v>-0.18357530093959104</v>
      </c>
      <c r="BJ427">
        <f t="shared" si="125"/>
        <v>-0.15245243785991922</v>
      </c>
      <c r="BK427">
        <f t="shared" si="125"/>
        <v>-8.0503707669059926E-2</v>
      </c>
      <c r="BL427">
        <f t="shared" si="118"/>
        <v>-7.6954007126903978E-2</v>
      </c>
      <c r="BM427">
        <f t="shared" si="118"/>
        <v>0</v>
      </c>
      <c r="BN427">
        <f t="shared" si="118"/>
        <v>0</v>
      </c>
    </row>
    <row r="428" spans="1:66">
      <c r="A428" s="3" t="s">
        <v>85</v>
      </c>
      <c r="B428" s="1">
        <v>158</v>
      </c>
      <c r="C428" s="1">
        <v>123</v>
      </c>
      <c r="D428" s="1">
        <v>119</v>
      </c>
      <c r="E428" s="1">
        <v>114</v>
      </c>
      <c r="F428" s="1">
        <v>111</v>
      </c>
      <c r="G428" s="1">
        <v>58</v>
      </c>
      <c r="H428" s="1">
        <v>29</v>
      </c>
      <c r="I428" s="1">
        <v>40</v>
      </c>
      <c r="J428" s="1">
        <v>19</v>
      </c>
      <c r="K428" s="1">
        <v>2</v>
      </c>
      <c r="L428" s="1">
        <v>0</v>
      </c>
      <c r="M428" s="1">
        <v>0</v>
      </c>
      <c r="N428">
        <v>0</v>
      </c>
      <c r="O428">
        <f t="shared" si="119"/>
        <v>773</v>
      </c>
      <c r="R428">
        <f t="shared" si="122"/>
        <v>158</v>
      </c>
      <c r="S428">
        <f t="shared" si="122"/>
        <v>123</v>
      </c>
      <c r="T428">
        <f t="shared" si="122"/>
        <v>119</v>
      </c>
      <c r="U428">
        <f t="shared" si="122"/>
        <v>114</v>
      </c>
      <c r="V428">
        <f t="shared" si="122"/>
        <v>111</v>
      </c>
      <c r="W428">
        <f t="shared" si="120"/>
        <v>58</v>
      </c>
      <c r="X428">
        <f t="shared" si="120"/>
        <v>40</v>
      </c>
      <c r="Y428">
        <f t="shared" si="120"/>
        <v>29</v>
      </c>
      <c r="Z428">
        <f t="shared" si="120"/>
        <v>19</v>
      </c>
      <c r="AA428">
        <f t="shared" si="120"/>
        <v>2</v>
      </c>
      <c r="AB428">
        <f t="shared" si="109"/>
        <v>0</v>
      </c>
      <c r="AC428">
        <f t="shared" si="105"/>
        <v>0</v>
      </c>
      <c r="AD428">
        <f t="shared" si="105"/>
        <v>0</v>
      </c>
      <c r="AE428">
        <f t="shared" si="113"/>
        <v>773</v>
      </c>
      <c r="AF428">
        <f t="shared" si="124"/>
        <v>514</v>
      </c>
      <c r="AG428">
        <f t="shared" si="114"/>
        <v>0</v>
      </c>
      <c r="AI428">
        <f t="shared" si="115"/>
        <v>0.66494178525226388</v>
      </c>
      <c r="AJ428">
        <f t="shared" si="116"/>
        <v>0.14349261709473518</v>
      </c>
      <c r="AK428">
        <f t="shared" si="117"/>
        <v>-2.0432519478330606</v>
      </c>
      <c r="AO428">
        <f t="shared" si="123"/>
        <v>4.1778725384039941E-2</v>
      </c>
      <c r="AP428">
        <f t="shared" si="123"/>
        <v>2.5319273206823437E-2</v>
      </c>
      <c r="AQ428">
        <f t="shared" si="123"/>
        <v>2.3699268152675434E-2</v>
      </c>
      <c r="AR428">
        <f t="shared" si="123"/>
        <v>2.1749571987301031E-2</v>
      </c>
      <c r="AS428">
        <f t="shared" si="123"/>
        <v>2.0619919702642046E-2</v>
      </c>
      <c r="AT428">
        <f t="shared" si="121"/>
        <v>5.6298522749523459E-3</v>
      </c>
      <c r="AU428">
        <f t="shared" si="121"/>
        <v>2.6776943043768588E-3</v>
      </c>
      <c r="AV428">
        <f t="shared" si="121"/>
        <v>1.4074630687380865E-3</v>
      </c>
      <c r="AW428">
        <f t="shared" si="121"/>
        <v>6.0415477742502884E-4</v>
      </c>
      <c r="AX428">
        <f t="shared" si="121"/>
        <v>6.6942357609421475E-6</v>
      </c>
      <c r="AY428">
        <f t="shared" si="110"/>
        <v>0</v>
      </c>
      <c r="AZ428">
        <f t="shared" si="106"/>
        <v>0</v>
      </c>
      <c r="BA428">
        <f t="shared" si="106"/>
        <v>0</v>
      </c>
      <c r="BC428">
        <f t="shared" si="108"/>
        <v>-0.32452014807057172</v>
      </c>
      <c r="BD428">
        <f t="shared" si="108"/>
        <v>-0.29247819827353888</v>
      </c>
      <c r="BE428">
        <f t="shared" si="108"/>
        <v>-0.2880562886178929</v>
      </c>
      <c r="BF428">
        <f t="shared" si="108"/>
        <v>-0.2822835555265118</v>
      </c>
      <c r="BG428">
        <f t="shared" si="108"/>
        <v>-0.27868450458930755</v>
      </c>
      <c r="BH428">
        <f t="shared" si="108"/>
        <v>-0.1943214621039821</v>
      </c>
      <c r="BI428">
        <f t="shared" si="125"/>
        <v>-0.15324189363381557</v>
      </c>
      <c r="BJ428">
        <f t="shared" si="125"/>
        <v>-0.12316495904195017</v>
      </c>
      <c r="BK428">
        <f t="shared" si="125"/>
        <v>-9.1087918912029303E-2</v>
      </c>
      <c r="BL428">
        <f t="shared" si="118"/>
        <v>-1.5413019063460485E-2</v>
      </c>
      <c r="BM428">
        <f t="shared" si="118"/>
        <v>0</v>
      </c>
      <c r="BN428">
        <f t="shared" si="118"/>
        <v>0</v>
      </c>
    </row>
    <row r="429" spans="1:66">
      <c r="A429" s="3" t="s">
        <v>86</v>
      </c>
      <c r="B429" s="1">
        <v>165</v>
      </c>
      <c r="C429" s="1">
        <v>133</v>
      </c>
      <c r="D429" s="1">
        <v>159</v>
      </c>
      <c r="E429" s="1">
        <v>155</v>
      </c>
      <c r="F429" s="1">
        <v>127</v>
      </c>
      <c r="G429" s="1">
        <v>148</v>
      </c>
      <c r="H429" s="1">
        <v>35</v>
      </c>
      <c r="I429" s="1">
        <v>59</v>
      </c>
      <c r="J429" s="1">
        <v>35</v>
      </c>
      <c r="K429" s="1">
        <v>18</v>
      </c>
      <c r="L429" s="1">
        <v>0</v>
      </c>
      <c r="M429" s="1">
        <v>5</v>
      </c>
      <c r="N429">
        <v>0</v>
      </c>
      <c r="O429">
        <f t="shared" si="119"/>
        <v>1039</v>
      </c>
      <c r="R429">
        <f t="shared" si="122"/>
        <v>165</v>
      </c>
      <c r="S429">
        <f t="shared" si="122"/>
        <v>159</v>
      </c>
      <c r="T429">
        <f t="shared" si="122"/>
        <v>155</v>
      </c>
      <c r="U429">
        <f t="shared" si="122"/>
        <v>148</v>
      </c>
      <c r="V429">
        <f t="shared" si="122"/>
        <v>133</v>
      </c>
      <c r="W429">
        <f t="shared" si="120"/>
        <v>127</v>
      </c>
      <c r="X429">
        <f t="shared" si="120"/>
        <v>59</v>
      </c>
      <c r="Y429">
        <f t="shared" si="120"/>
        <v>35</v>
      </c>
      <c r="Z429">
        <f t="shared" si="120"/>
        <v>35</v>
      </c>
      <c r="AA429">
        <f t="shared" si="120"/>
        <v>18</v>
      </c>
      <c r="AB429">
        <f t="shared" si="109"/>
        <v>5</v>
      </c>
      <c r="AC429">
        <f t="shared" si="105"/>
        <v>0</v>
      </c>
      <c r="AD429">
        <f t="shared" si="105"/>
        <v>0</v>
      </c>
      <c r="AE429">
        <f t="shared" si="113"/>
        <v>1039</v>
      </c>
      <c r="AF429">
        <f t="shared" si="124"/>
        <v>627</v>
      </c>
      <c r="AG429">
        <f t="shared" si="114"/>
        <v>0</v>
      </c>
      <c r="AI429">
        <f t="shared" si="115"/>
        <v>0.60346487006737248</v>
      </c>
      <c r="AJ429">
        <f t="shared" si="116"/>
        <v>0.12832821223487081</v>
      </c>
      <c r="AK429">
        <f t="shared" si="117"/>
        <v>-2.1482216622071033</v>
      </c>
      <c r="AO429">
        <f t="shared" si="123"/>
        <v>2.5219518656885785E-2</v>
      </c>
      <c r="AP429">
        <f t="shared" si="123"/>
        <v>2.3418719969319723E-2</v>
      </c>
      <c r="AQ429">
        <f t="shared" si="123"/>
        <v>2.2255240981879931E-2</v>
      </c>
      <c r="AR429">
        <f t="shared" si="123"/>
        <v>2.0290480685415106E-2</v>
      </c>
      <c r="AS429">
        <f t="shared" si="123"/>
        <v>1.6385971185368328E-2</v>
      </c>
      <c r="AT429">
        <f t="shared" si="121"/>
        <v>1.4940885818802967E-2</v>
      </c>
      <c r="AU429">
        <f t="shared" si="121"/>
        <v>3.224578308342311E-3</v>
      </c>
      <c r="AV429">
        <f t="shared" si="121"/>
        <v>1.1347625474631806E-3</v>
      </c>
      <c r="AW429">
        <f t="shared" si="121"/>
        <v>1.1347625474631806E-3</v>
      </c>
      <c r="AX429">
        <f t="shared" si="121"/>
        <v>3.0013311459434319E-4</v>
      </c>
      <c r="AY429">
        <f t="shared" si="110"/>
        <v>2.3158419335983273E-5</v>
      </c>
      <c r="AZ429">
        <f t="shared" si="106"/>
        <v>0</v>
      </c>
      <c r="BA429">
        <f t="shared" si="106"/>
        <v>0</v>
      </c>
      <c r="BC429">
        <f t="shared" si="108"/>
        <v>-0.29221492332798532</v>
      </c>
      <c r="BD429">
        <f t="shared" si="108"/>
        <v>-0.2872574171624257</v>
      </c>
      <c r="BE429">
        <f t="shared" si="108"/>
        <v>-0.28383183397295192</v>
      </c>
      <c r="BF429">
        <f t="shared" si="108"/>
        <v>-0.27759639476958287</v>
      </c>
      <c r="BG429">
        <f t="shared" si="108"/>
        <v>-0.26314093047420983</v>
      </c>
      <c r="BH429">
        <f t="shared" si="108"/>
        <v>-0.25691243203980824</v>
      </c>
      <c r="BI429">
        <f t="shared" si="125"/>
        <v>-0.16288750364236476</v>
      </c>
      <c r="BJ429">
        <f t="shared" si="125"/>
        <v>-0.11421877529965688</v>
      </c>
      <c r="BK429">
        <f t="shared" si="125"/>
        <v>-0.11421877529965688</v>
      </c>
      <c r="BL429">
        <f t="shared" si="118"/>
        <v>-7.0261366888984725E-2</v>
      </c>
      <c r="BM429">
        <f t="shared" si="118"/>
        <v>-2.5681309329476067E-2</v>
      </c>
      <c r="BN429">
        <f t="shared" si="118"/>
        <v>0</v>
      </c>
    </row>
    <row r="430" spans="1:66">
      <c r="A430" s="3" t="s">
        <v>87</v>
      </c>
      <c r="B430" s="1">
        <v>134</v>
      </c>
      <c r="C430" s="1">
        <v>113</v>
      </c>
      <c r="D430" s="1">
        <v>80</v>
      </c>
      <c r="E430" s="1">
        <v>127</v>
      </c>
      <c r="F430" s="1">
        <v>165</v>
      </c>
      <c r="G430" s="1">
        <v>73</v>
      </c>
      <c r="H430" s="1">
        <v>2</v>
      </c>
      <c r="I430" s="1">
        <v>28</v>
      </c>
      <c r="J430" s="1">
        <v>4</v>
      </c>
      <c r="K430" s="1">
        <v>6</v>
      </c>
      <c r="L430" s="1">
        <v>0</v>
      </c>
      <c r="M430" s="1">
        <v>0</v>
      </c>
      <c r="N430">
        <v>0</v>
      </c>
      <c r="O430">
        <f t="shared" si="119"/>
        <v>732</v>
      </c>
      <c r="R430">
        <f t="shared" si="122"/>
        <v>165</v>
      </c>
      <c r="S430">
        <f t="shared" si="122"/>
        <v>134</v>
      </c>
      <c r="T430">
        <f t="shared" si="122"/>
        <v>127</v>
      </c>
      <c r="U430">
        <f t="shared" si="122"/>
        <v>113</v>
      </c>
      <c r="V430">
        <f t="shared" si="122"/>
        <v>80</v>
      </c>
      <c r="W430">
        <f t="shared" si="120"/>
        <v>73</v>
      </c>
      <c r="X430">
        <f t="shared" si="120"/>
        <v>28</v>
      </c>
      <c r="Y430">
        <f t="shared" si="120"/>
        <v>6</v>
      </c>
      <c r="Z430">
        <f t="shared" si="120"/>
        <v>4</v>
      </c>
      <c r="AA430">
        <f t="shared" si="120"/>
        <v>2</v>
      </c>
      <c r="AB430">
        <f t="shared" si="109"/>
        <v>0</v>
      </c>
      <c r="AC430">
        <f t="shared" si="109"/>
        <v>0</v>
      </c>
      <c r="AD430">
        <f t="shared" si="109"/>
        <v>0</v>
      </c>
      <c r="AE430">
        <f t="shared" si="113"/>
        <v>732</v>
      </c>
      <c r="AF430">
        <f t="shared" si="124"/>
        <v>539</v>
      </c>
      <c r="AG430">
        <f t="shared" si="114"/>
        <v>0</v>
      </c>
      <c r="AI430">
        <f t="shared" si="115"/>
        <v>0.73633879781420764</v>
      </c>
      <c r="AJ430">
        <f t="shared" si="116"/>
        <v>0.16170981516318791</v>
      </c>
      <c r="AK430">
        <f t="shared" si="117"/>
        <v>-1.9196226659211886</v>
      </c>
      <c r="AO430">
        <f t="shared" si="123"/>
        <v>5.0809594195108845E-2</v>
      </c>
      <c r="AP430">
        <f t="shared" si="123"/>
        <v>3.35110036131267E-2</v>
      </c>
      <c r="AQ430">
        <f t="shared" si="123"/>
        <v>3.0101301920033442E-2</v>
      </c>
      <c r="AR430">
        <f t="shared" si="123"/>
        <v>2.3830586162620564E-2</v>
      </c>
      <c r="AS430">
        <f t="shared" si="123"/>
        <v>1.1944220490310251E-2</v>
      </c>
      <c r="AT430">
        <f t="shared" si="121"/>
        <v>9.9454298426348946E-3</v>
      </c>
      <c r="AU430">
        <f t="shared" si="121"/>
        <v>1.4631670100630058E-3</v>
      </c>
      <c r="AV430">
        <f t="shared" si="121"/>
        <v>6.718624025799517E-5</v>
      </c>
      <c r="AW430">
        <f t="shared" si="121"/>
        <v>2.9860551225775629E-5</v>
      </c>
      <c r="AX430">
        <f t="shared" si="121"/>
        <v>7.4651378064439071E-6</v>
      </c>
      <c r="AY430">
        <f t="shared" si="110"/>
        <v>0</v>
      </c>
      <c r="AZ430">
        <f t="shared" si="110"/>
        <v>0</v>
      </c>
      <c r="BA430">
        <f t="shared" si="110"/>
        <v>0</v>
      </c>
      <c r="BC430">
        <f t="shared" si="108"/>
        <v>-0.33582347214483688</v>
      </c>
      <c r="BD430">
        <f t="shared" si="108"/>
        <v>-0.31082521267403501</v>
      </c>
      <c r="BE430">
        <f t="shared" si="108"/>
        <v>-0.30389667389732988</v>
      </c>
      <c r="BF430">
        <f t="shared" si="108"/>
        <v>-0.28842674120646683</v>
      </c>
      <c r="BG430">
        <f t="shared" si="108"/>
        <v>-0.24194031467622185</v>
      </c>
      <c r="BH430">
        <f t="shared" si="108"/>
        <v>-0.22990223813571473</v>
      </c>
      <c r="BI430">
        <f t="shared" si="125"/>
        <v>-0.12483624058198226</v>
      </c>
      <c r="BJ430">
        <f t="shared" si="125"/>
        <v>-3.937722167814145E-2</v>
      </c>
      <c r="BK430">
        <f t="shared" si="125"/>
        <v>-2.8467137447220882E-2</v>
      </c>
      <c r="BL430">
        <f t="shared" si="118"/>
        <v>-1.6127413479238704E-2</v>
      </c>
      <c r="BM430">
        <f t="shared" si="118"/>
        <v>0</v>
      </c>
      <c r="BN430">
        <f t="shared" si="118"/>
        <v>0</v>
      </c>
    </row>
    <row r="431" spans="1:66">
      <c r="A431" s="3" t="s">
        <v>88</v>
      </c>
      <c r="B431" s="1">
        <v>107</v>
      </c>
      <c r="C431" s="1">
        <v>77</v>
      </c>
      <c r="D431" s="1">
        <v>103</v>
      </c>
      <c r="E431" s="1">
        <v>81</v>
      </c>
      <c r="F431" s="1">
        <v>176</v>
      </c>
      <c r="G431" s="1">
        <v>67</v>
      </c>
      <c r="H431" s="1">
        <v>38</v>
      </c>
      <c r="I431" s="1">
        <v>40</v>
      </c>
      <c r="J431" s="1">
        <v>18</v>
      </c>
      <c r="K431" s="1">
        <v>8</v>
      </c>
      <c r="L431" s="1">
        <v>0</v>
      </c>
      <c r="M431" s="1">
        <v>13</v>
      </c>
      <c r="N431">
        <v>0</v>
      </c>
      <c r="O431">
        <f t="shared" si="119"/>
        <v>728</v>
      </c>
      <c r="R431">
        <f t="shared" si="122"/>
        <v>176</v>
      </c>
      <c r="S431">
        <f t="shared" si="122"/>
        <v>107</v>
      </c>
      <c r="T431">
        <f t="shared" si="122"/>
        <v>103</v>
      </c>
      <c r="U431">
        <f t="shared" si="122"/>
        <v>81</v>
      </c>
      <c r="V431">
        <f t="shared" si="122"/>
        <v>77</v>
      </c>
      <c r="W431">
        <f t="shared" si="120"/>
        <v>67</v>
      </c>
      <c r="X431">
        <f t="shared" si="120"/>
        <v>40</v>
      </c>
      <c r="Y431">
        <f t="shared" si="120"/>
        <v>38</v>
      </c>
      <c r="Z431">
        <f t="shared" si="120"/>
        <v>18</v>
      </c>
      <c r="AA431">
        <f t="shared" si="120"/>
        <v>13</v>
      </c>
      <c r="AB431">
        <f t="shared" si="109"/>
        <v>8</v>
      </c>
      <c r="AC431">
        <f t="shared" si="109"/>
        <v>0</v>
      </c>
      <c r="AD431">
        <f t="shared" si="109"/>
        <v>0</v>
      </c>
      <c r="AE431">
        <f t="shared" si="113"/>
        <v>728</v>
      </c>
      <c r="AF431">
        <f t="shared" si="124"/>
        <v>467</v>
      </c>
      <c r="AG431">
        <f t="shared" si="114"/>
        <v>0</v>
      </c>
      <c r="AI431">
        <f t="shared" si="115"/>
        <v>0.64148351648351654</v>
      </c>
      <c r="AJ431">
        <f t="shared" si="116"/>
        <v>0.13889853278589545</v>
      </c>
      <c r="AK431">
        <f t="shared" si="117"/>
        <v>-2.1297203111514706</v>
      </c>
      <c r="AO431">
        <f t="shared" si="123"/>
        <v>5.8447047458036472E-2</v>
      </c>
      <c r="AP431">
        <f t="shared" si="123"/>
        <v>2.1602538944571915E-2</v>
      </c>
      <c r="AQ431">
        <f t="shared" si="123"/>
        <v>2.0017585436541481E-2</v>
      </c>
      <c r="AR431">
        <f t="shared" si="123"/>
        <v>1.2379619007366258E-2</v>
      </c>
      <c r="AS431">
        <f t="shared" si="123"/>
        <v>1.1187130177514793E-2</v>
      </c>
      <c r="AT431">
        <f t="shared" si="121"/>
        <v>8.470067020891198E-3</v>
      </c>
      <c r="AU431">
        <f t="shared" si="121"/>
        <v>3.0189590629151066E-3</v>
      </c>
      <c r="AV431">
        <f t="shared" si="121"/>
        <v>2.7246105542808844E-3</v>
      </c>
      <c r="AW431">
        <f t="shared" si="121"/>
        <v>6.1133921024030913E-4</v>
      </c>
      <c r="AX431">
        <f t="shared" si="121"/>
        <v>3.1887755102040814E-4</v>
      </c>
      <c r="AY431">
        <f t="shared" si="110"/>
        <v>1.207583625166043E-4</v>
      </c>
      <c r="AZ431">
        <f t="shared" si="110"/>
        <v>0</v>
      </c>
      <c r="BA431">
        <f t="shared" si="110"/>
        <v>0</v>
      </c>
      <c r="BC431">
        <f t="shared" si="108"/>
        <v>-0.3432524743899753</v>
      </c>
      <c r="BD431">
        <f t="shared" si="108"/>
        <v>-0.28182627317255693</v>
      </c>
      <c r="BE431">
        <f t="shared" si="108"/>
        <v>-0.27668121178105243</v>
      </c>
      <c r="BF431">
        <f t="shared" si="108"/>
        <v>-0.24431868595530773</v>
      </c>
      <c r="BG431">
        <f t="shared" si="108"/>
        <v>-0.23761011432474063</v>
      </c>
      <c r="BH431">
        <f t="shared" si="108"/>
        <v>-0.2195546218818451</v>
      </c>
      <c r="BI431">
        <f t="shared" si="125"/>
        <v>-0.15941876890564557</v>
      </c>
      <c r="BJ431">
        <f t="shared" si="125"/>
        <v>-0.15412522769487833</v>
      </c>
      <c r="BK431">
        <f t="shared" si="125"/>
        <v>-9.148176816677113E-2</v>
      </c>
      <c r="BL431">
        <f t="shared" si="118"/>
        <v>-7.1881280191699093E-2</v>
      </c>
      <c r="BM431">
        <f t="shared" si="118"/>
        <v>-4.9569884686998356E-2</v>
      </c>
      <c r="BN431">
        <f t="shared" si="118"/>
        <v>0</v>
      </c>
    </row>
    <row r="432" spans="1:66">
      <c r="A432" s="3" t="s">
        <v>89</v>
      </c>
      <c r="B432" s="1">
        <v>261</v>
      </c>
      <c r="C432" s="1">
        <v>221</v>
      </c>
      <c r="D432" s="1">
        <v>133</v>
      </c>
      <c r="E432" s="1">
        <v>132</v>
      </c>
      <c r="F432" s="1">
        <v>193</v>
      </c>
      <c r="G432" s="1">
        <v>98</v>
      </c>
      <c r="H432" s="1">
        <v>30</v>
      </c>
      <c r="I432" s="1">
        <v>56</v>
      </c>
      <c r="J432" s="1">
        <v>53</v>
      </c>
      <c r="K432" s="1">
        <v>16</v>
      </c>
      <c r="L432" s="1">
        <v>0</v>
      </c>
      <c r="M432" s="1">
        <v>22</v>
      </c>
      <c r="N432">
        <v>0</v>
      </c>
      <c r="O432">
        <f t="shared" si="119"/>
        <v>1215</v>
      </c>
      <c r="R432">
        <f t="shared" si="122"/>
        <v>261</v>
      </c>
      <c r="S432">
        <f t="shared" si="122"/>
        <v>221</v>
      </c>
      <c r="T432">
        <f t="shared" si="122"/>
        <v>193</v>
      </c>
      <c r="U432">
        <f t="shared" si="122"/>
        <v>133</v>
      </c>
      <c r="V432">
        <f t="shared" si="122"/>
        <v>132</v>
      </c>
      <c r="W432">
        <f t="shared" si="120"/>
        <v>98</v>
      </c>
      <c r="X432">
        <f t="shared" si="120"/>
        <v>56</v>
      </c>
      <c r="Y432">
        <f t="shared" si="120"/>
        <v>53</v>
      </c>
      <c r="Z432">
        <f t="shared" si="120"/>
        <v>30</v>
      </c>
      <c r="AA432">
        <f t="shared" si="120"/>
        <v>22</v>
      </c>
      <c r="AB432">
        <f t="shared" si="109"/>
        <v>16</v>
      </c>
      <c r="AC432">
        <f t="shared" si="109"/>
        <v>0</v>
      </c>
      <c r="AD432">
        <f t="shared" si="109"/>
        <v>0</v>
      </c>
      <c r="AE432">
        <f t="shared" si="113"/>
        <v>1215</v>
      </c>
      <c r="AF432">
        <f t="shared" si="124"/>
        <v>808</v>
      </c>
      <c r="AG432">
        <f t="shared" si="114"/>
        <v>0</v>
      </c>
      <c r="AI432">
        <f t="shared" si="115"/>
        <v>0.66502057613168719</v>
      </c>
      <c r="AJ432">
        <f t="shared" si="116"/>
        <v>0.13989263154329457</v>
      </c>
      <c r="AK432">
        <f t="shared" si="117"/>
        <v>-2.1185063256273944</v>
      </c>
      <c r="AO432">
        <f t="shared" si="123"/>
        <v>4.6145404663923181E-2</v>
      </c>
      <c r="AP432">
        <f t="shared" si="123"/>
        <v>3.308506494606174E-2</v>
      </c>
      <c r="AQ432">
        <f t="shared" si="123"/>
        <v>2.523260343104879E-2</v>
      </c>
      <c r="AR432">
        <f t="shared" si="123"/>
        <v>1.1982590729732935E-2</v>
      </c>
      <c r="AS432">
        <f t="shared" si="123"/>
        <v>1.1803078798963572E-2</v>
      </c>
      <c r="AT432">
        <f t="shared" si="121"/>
        <v>6.5057833324865784E-3</v>
      </c>
      <c r="AU432">
        <f t="shared" si="121"/>
        <v>2.1243374146894954E-3</v>
      </c>
      <c r="AV432">
        <f t="shared" si="121"/>
        <v>1.9028264661552271E-3</v>
      </c>
      <c r="AW432">
        <f t="shared" si="121"/>
        <v>6.0966316110349023E-4</v>
      </c>
      <c r="AX432">
        <f t="shared" si="121"/>
        <v>3.2786329997121032E-4</v>
      </c>
      <c r="AY432">
        <f t="shared" si="110"/>
        <v>1.7341529915832613E-4</v>
      </c>
      <c r="AZ432">
        <f t="shared" si="110"/>
        <v>0</v>
      </c>
      <c r="BA432">
        <f t="shared" si="110"/>
        <v>0</v>
      </c>
      <c r="BC432">
        <f t="shared" si="108"/>
        <v>-0.33038066300079044</v>
      </c>
      <c r="BD432">
        <f t="shared" si="108"/>
        <v>-0.31000691406648068</v>
      </c>
      <c r="BE432">
        <f t="shared" si="108"/>
        <v>-0.29224952198013521</v>
      </c>
      <c r="BF432">
        <f t="shared" si="108"/>
        <v>-0.24215307017657206</v>
      </c>
      <c r="BG432">
        <f t="shared" si="108"/>
        <v>-0.24115231372909687</v>
      </c>
      <c r="BH432">
        <f t="shared" si="108"/>
        <v>-0.20306018432609016</v>
      </c>
      <c r="BI432">
        <f t="shared" si="125"/>
        <v>-0.14182738209235554</v>
      </c>
      <c r="BJ432">
        <f t="shared" si="125"/>
        <v>-0.13663127114221721</v>
      </c>
      <c r="BK432">
        <f t="shared" si="125"/>
        <v>-9.1390172200308484E-2</v>
      </c>
      <c r="BL432">
        <f t="shared" si="125"/>
        <v>-7.2635433623999435E-2</v>
      </c>
      <c r="BM432">
        <f t="shared" si="125"/>
        <v>-5.7019399289348058E-2</v>
      </c>
      <c r="BN432">
        <f t="shared" si="125"/>
        <v>0</v>
      </c>
    </row>
    <row r="433" spans="1:66">
      <c r="A433" s="3" t="s">
        <v>90</v>
      </c>
      <c r="B433" s="1">
        <v>501</v>
      </c>
      <c r="C433" s="1">
        <v>166</v>
      </c>
      <c r="D433" s="1">
        <v>215</v>
      </c>
      <c r="E433" s="1">
        <v>234</v>
      </c>
      <c r="F433" s="1">
        <v>186</v>
      </c>
      <c r="G433" s="1">
        <v>153</v>
      </c>
      <c r="H433" s="1">
        <v>120</v>
      </c>
      <c r="I433" s="1">
        <v>26</v>
      </c>
      <c r="J433" s="1">
        <v>86</v>
      </c>
      <c r="K433" s="1">
        <v>44</v>
      </c>
      <c r="L433" s="1">
        <v>29</v>
      </c>
      <c r="M433" s="1">
        <v>6</v>
      </c>
      <c r="N433">
        <v>0</v>
      </c>
      <c r="O433">
        <f t="shared" si="119"/>
        <v>1766</v>
      </c>
      <c r="R433">
        <f t="shared" si="122"/>
        <v>501</v>
      </c>
      <c r="S433">
        <f t="shared" si="122"/>
        <v>234</v>
      </c>
      <c r="T433">
        <f t="shared" si="122"/>
        <v>215</v>
      </c>
      <c r="U433">
        <f t="shared" si="122"/>
        <v>186</v>
      </c>
      <c r="V433">
        <f t="shared" si="122"/>
        <v>166</v>
      </c>
      <c r="W433">
        <f t="shared" si="120"/>
        <v>153</v>
      </c>
      <c r="X433">
        <f t="shared" si="120"/>
        <v>120</v>
      </c>
      <c r="Y433">
        <f t="shared" si="120"/>
        <v>86</v>
      </c>
      <c r="Z433">
        <f t="shared" si="120"/>
        <v>44</v>
      </c>
      <c r="AA433">
        <f t="shared" si="120"/>
        <v>29</v>
      </c>
      <c r="AB433">
        <f t="shared" si="109"/>
        <v>26</v>
      </c>
      <c r="AC433">
        <f t="shared" si="109"/>
        <v>6</v>
      </c>
      <c r="AD433">
        <f t="shared" si="109"/>
        <v>0</v>
      </c>
      <c r="AE433">
        <f t="shared" si="113"/>
        <v>1766</v>
      </c>
      <c r="AF433">
        <f t="shared" si="124"/>
        <v>1136</v>
      </c>
      <c r="AG433">
        <f t="shared" si="114"/>
        <v>0</v>
      </c>
      <c r="AI433">
        <f t="shared" si="115"/>
        <v>0.64326160815402034</v>
      </c>
      <c r="AJ433">
        <f t="shared" si="116"/>
        <v>0.14840147802521264</v>
      </c>
      <c r="AK433">
        <f t="shared" si="117"/>
        <v>-2.1235971284950854</v>
      </c>
      <c r="AO433">
        <f t="shared" si="123"/>
        <v>8.048112773169816E-2</v>
      </c>
      <c r="AP433">
        <f t="shared" si="123"/>
        <v>1.7557000291141728E-2</v>
      </c>
      <c r="AQ433">
        <f t="shared" si="123"/>
        <v>1.4821614772043724E-2</v>
      </c>
      <c r="AR433">
        <f t="shared" si="123"/>
        <v>1.1092884470603021E-2</v>
      </c>
      <c r="AS433">
        <f t="shared" si="123"/>
        <v>8.835574184065699E-3</v>
      </c>
      <c r="AT433">
        <f t="shared" si="121"/>
        <v>7.5058773434023042E-3</v>
      </c>
      <c r="AU433">
        <f t="shared" si="121"/>
        <v>4.617225586099072E-3</v>
      </c>
      <c r="AV433">
        <f t="shared" si="121"/>
        <v>2.3714583635269962E-3</v>
      </c>
      <c r="AW433">
        <f t="shared" si="121"/>
        <v>6.2076032879776434E-4</v>
      </c>
      <c r="AX433">
        <f t="shared" si="121"/>
        <v>2.6965879985481388E-4</v>
      </c>
      <c r="AY433">
        <f t="shared" si="110"/>
        <v>2.1675309001409536E-4</v>
      </c>
      <c r="AZ433">
        <f t="shared" si="110"/>
        <v>1.1543063965247683E-5</v>
      </c>
      <c r="BA433">
        <f t="shared" si="110"/>
        <v>0</v>
      </c>
      <c r="BC433">
        <f t="shared" si="108"/>
        <v>-0.35741393336330657</v>
      </c>
      <c r="BD433">
        <f t="shared" si="108"/>
        <v>-0.26780826511814931</v>
      </c>
      <c r="BE433">
        <f t="shared" si="108"/>
        <v>-0.25637281194948591</v>
      </c>
      <c r="BF433">
        <f t="shared" si="108"/>
        <v>-0.23705265095460418</v>
      </c>
      <c r="BG433">
        <f t="shared" si="108"/>
        <v>-0.22225619615290038</v>
      </c>
      <c r="BH433">
        <f t="shared" si="108"/>
        <v>-0.21191578275483289</v>
      </c>
      <c r="BI433">
        <f t="shared" si="125"/>
        <v>-0.18271669116977524</v>
      </c>
      <c r="BJ433">
        <f t="shared" si="125"/>
        <v>-0.1471703042481847</v>
      </c>
      <c r="BK433">
        <f t="shared" si="125"/>
        <v>-9.1993454631261809E-2</v>
      </c>
      <c r="BL433">
        <f t="shared" si="125"/>
        <v>-6.747798413598273E-2</v>
      </c>
      <c r="BM433">
        <f t="shared" si="125"/>
        <v>-6.2105193613648357E-2</v>
      </c>
      <c r="BN433">
        <f t="shared" si="125"/>
        <v>-1.9313860402953058E-2</v>
      </c>
    </row>
    <row r="434" spans="1:66">
      <c r="A434" s="3" t="s">
        <v>91</v>
      </c>
      <c r="B434" s="1">
        <v>239</v>
      </c>
      <c r="C434" s="1">
        <v>175</v>
      </c>
      <c r="D434" s="1">
        <v>202</v>
      </c>
      <c r="E434" s="1">
        <v>139</v>
      </c>
      <c r="F434" s="1">
        <v>112</v>
      </c>
      <c r="G434" s="1">
        <v>73</v>
      </c>
      <c r="H434" s="1">
        <v>97</v>
      </c>
      <c r="I434" s="1">
        <v>18</v>
      </c>
      <c r="J434" s="1">
        <v>74</v>
      </c>
      <c r="K434" s="1">
        <v>25</v>
      </c>
      <c r="L434" s="1">
        <v>25</v>
      </c>
      <c r="M434" s="1">
        <v>19</v>
      </c>
      <c r="N434">
        <v>0</v>
      </c>
      <c r="O434">
        <f t="shared" si="119"/>
        <v>1198</v>
      </c>
      <c r="R434">
        <f t="shared" si="122"/>
        <v>239</v>
      </c>
      <c r="S434">
        <f t="shared" si="122"/>
        <v>202</v>
      </c>
      <c r="T434">
        <f t="shared" si="122"/>
        <v>175</v>
      </c>
      <c r="U434">
        <f t="shared" si="122"/>
        <v>139</v>
      </c>
      <c r="V434">
        <f t="shared" si="122"/>
        <v>112</v>
      </c>
      <c r="W434">
        <f t="shared" si="120"/>
        <v>97</v>
      </c>
      <c r="X434">
        <f t="shared" si="120"/>
        <v>74</v>
      </c>
      <c r="Y434">
        <f t="shared" si="120"/>
        <v>73</v>
      </c>
      <c r="Z434">
        <f t="shared" si="120"/>
        <v>25</v>
      </c>
      <c r="AA434">
        <f t="shared" si="120"/>
        <v>25</v>
      </c>
      <c r="AB434">
        <f t="shared" si="109"/>
        <v>19</v>
      </c>
      <c r="AC434">
        <f t="shared" si="109"/>
        <v>18</v>
      </c>
      <c r="AD434">
        <f t="shared" si="109"/>
        <v>0</v>
      </c>
      <c r="AE434">
        <f t="shared" si="113"/>
        <v>1198</v>
      </c>
      <c r="AF434">
        <f t="shared" si="124"/>
        <v>755</v>
      </c>
      <c r="AG434">
        <f t="shared" si="114"/>
        <v>0</v>
      </c>
      <c r="AI434">
        <f t="shared" si="115"/>
        <v>0.63021702838063443</v>
      </c>
      <c r="AJ434">
        <f t="shared" si="116"/>
        <v>0.12720421626472614</v>
      </c>
      <c r="AK434">
        <f t="shared" si="117"/>
        <v>-2.2105187085426916</v>
      </c>
      <c r="AO434">
        <f t="shared" si="123"/>
        <v>3.9799916945604946E-2</v>
      </c>
      <c r="AP434">
        <f t="shared" si="123"/>
        <v>2.8430801474912275E-2</v>
      </c>
      <c r="AQ434">
        <f t="shared" si="123"/>
        <v>2.1338429937486237E-2</v>
      </c>
      <c r="AR434">
        <f t="shared" si="123"/>
        <v>1.3462197708479073E-2</v>
      </c>
      <c r="AS434">
        <f t="shared" si="123"/>
        <v>8.740220902394364E-3</v>
      </c>
      <c r="AT434">
        <f t="shared" si="121"/>
        <v>6.5558624418549554E-3</v>
      </c>
      <c r="AU434">
        <f t="shared" si="121"/>
        <v>3.8154854640873358E-3</v>
      </c>
      <c r="AV434">
        <f t="shared" si="121"/>
        <v>3.7130610003874012E-3</v>
      </c>
      <c r="AW434">
        <f t="shared" si="121"/>
        <v>4.3547816198951506E-4</v>
      </c>
      <c r="AX434">
        <f t="shared" si="121"/>
        <v>4.3547816198951506E-4</v>
      </c>
      <c r="AY434">
        <f t="shared" si="110"/>
        <v>2.5153218636514386E-4</v>
      </c>
      <c r="AZ434">
        <f t="shared" si="110"/>
        <v>2.2575187917536464E-4</v>
      </c>
      <c r="BA434">
        <f t="shared" si="110"/>
        <v>0</v>
      </c>
      <c r="BC434">
        <f t="shared" si="108"/>
        <v>-0.32158172720516548</v>
      </c>
      <c r="BD434">
        <f t="shared" si="108"/>
        <v>-0.30015734425491347</v>
      </c>
      <c r="BE434">
        <f t="shared" si="108"/>
        <v>-0.28099665344873048</v>
      </c>
      <c r="BF434">
        <f t="shared" si="108"/>
        <v>-0.24991397623598807</v>
      </c>
      <c r="BG434">
        <f t="shared" si="108"/>
        <v>-0.22156085945458565</v>
      </c>
      <c r="BH434">
        <f t="shared" si="108"/>
        <v>-0.20352978849472883</v>
      </c>
      <c r="BI434">
        <f t="shared" si="125"/>
        <v>-0.17198784033795547</v>
      </c>
      <c r="BJ434">
        <f t="shared" si="125"/>
        <v>-0.17049273926500105</v>
      </c>
      <c r="BK434">
        <f t="shared" si="125"/>
        <v>-8.0749852959248622E-2</v>
      </c>
      <c r="BL434">
        <f t="shared" si="125"/>
        <v>-8.0749852959248622E-2</v>
      </c>
      <c r="BM434">
        <f t="shared" si="125"/>
        <v>-6.5722392479691263E-2</v>
      </c>
      <c r="BN434">
        <f t="shared" si="125"/>
        <v>-6.3075681447434181E-2</v>
      </c>
    </row>
    <row r="435" spans="1:66">
      <c r="A435" s="3" t="s">
        <v>92</v>
      </c>
      <c r="B435" s="1">
        <v>235</v>
      </c>
      <c r="C435" s="1">
        <v>192</v>
      </c>
      <c r="D435" s="1">
        <v>149</v>
      </c>
      <c r="E435" s="1">
        <v>185</v>
      </c>
      <c r="F435" s="1">
        <v>94</v>
      </c>
      <c r="G435" s="1">
        <v>71</v>
      </c>
      <c r="H435" s="1">
        <v>110</v>
      </c>
      <c r="I435" s="1">
        <v>15</v>
      </c>
      <c r="J435" s="1">
        <v>83</v>
      </c>
      <c r="K435" s="1">
        <v>17</v>
      </c>
      <c r="L435" s="1">
        <v>5</v>
      </c>
      <c r="M435" s="1">
        <v>3</v>
      </c>
      <c r="N435">
        <v>0</v>
      </c>
      <c r="O435">
        <f t="shared" si="119"/>
        <v>1159</v>
      </c>
      <c r="R435">
        <f t="shared" si="122"/>
        <v>235</v>
      </c>
      <c r="S435">
        <f t="shared" si="122"/>
        <v>192</v>
      </c>
      <c r="T435">
        <f t="shared" si="122"/>
        <v>185</v>
      </c>
      <c r="U435">
        <f t="shared" si="122"/>
        <v>149</v>
      </c>
      <c r="V435">
        <f t="shared" si="122"/>
        <v>110</v>
      </c>
      <c r="W435">
        <f t="shared" si="120"/>
        <v>94</v>
      </c>
      <c r="X435">
        <f t="shared" si="120"/>
        <v>83</v>
      </c>
      <c r="Y435">
        <f t="shared" si="120"/>
        <v>71</v>
      </c>
      <c r="Z435">
        <f t="shared" si="120"/>
        <v>17</v>
      </c>
      <c r="AA435">
        <f t="shared" si="120"/>
        <v>15</v>
      </c>
      <c r="AB435">
        <f t="shared" si="109"/>
        <v>5</v>
      </c>
      <c r="AC435">
        <f t="shared" si="109"/>
        <v>3</v>
      </c>
      <c r="AD435">
        <f t="shared" si="109"/>
        <v>0</v>
      </c>
      <c r="AE435">
        <f t="shared" si="113"/>
        <v>1159</v>
      </c>
      <c r="AF435">
        <f t="shared" si="124"/>
        <v>761</v>
      </c>
      <c r="AG435">
        <f t="shared" si="114"/>
        <v>0</v>
      </c>
      <c r="AI435">
        <f t="shared" si="115"/>
        <v>0.65660051768766181</v>
      </c>
      <c r="AJ435">
        <f t="shared" si="116"/>
        <v>0.13543629367198673</v>
      </c>
      <c r="AK435">
        <f t="shared" si="117"/>
        <v>-2.1222148862562009</v>
      </c>
      <c r="AO435">
        <f t="shared" si="123"/>
        <v>4.1112023470889561E-2</v>
      </c>
      <c r="AP435">
        <f t="shared" si="123"/>
        <v>2.7443252752030287E-2</v>
      </c>
      <c r="AQ435">
        <f t="shared" si="123"/>
        <v>2.5478660086757719E-2</v>
      </c>
      <c r="AR435">
        <f t="shared" si="123"/>
        <v>1.6527442880529094E-2</v>
      </c>
      <c r="AS435">
        <f t="shared" si="123"/>
        <v>9.0077950927616775E-3</v>
      </c>
      <c r="AT435">
        <f t="shared" si="121"/>
        <v>6.5779237553423289E-3</v>
      </c>
      <c r="AU435">
        <f t="shared" si="121"/>
        <v>5.1284876358706774E-3</v>
      </c>
      <c r="AV435">
        <f t="shared" si="121"/>
        <v>3.752751658067076E-3</v>
      </c>
      <c r="AW435">
        <f t="shared" si="121"/>
        <v>2.151448580006715E-4</v>
      </c>
      <c r="AX435">
        <f t="shared" si="121"/>
        <v>1.6750032197284111E-4</v>
      </c>
      <c r="AY435">
        <f t="shared" si="110"/>
        <v>1.8611146885871235E-5</v>
      </c>
      <c r="AZ435">
        <f t="shared" si="110"/>
        <v>6.7000128789136442E-6</v>
      </c>
      <c r="BA435">
        <f t="shared" si="110"/>
        <v>0</v>
      </c>
      <c r="BC435">
        <f t="shared" si="108"/>
        <v>-0.32355127037184145</v>
      </c>
      <c r="BD435">
        <f t="shared" si="108"/>
        <v>-0.29782653536833331</v>
      </c>
      <c r="BE435">
        <f t="shared" si="108"/>
        <v>-0.29289650420911473</v>
      </c>
      <c r="BF435">
        <f t="shared" si="108"/>
        <v>-0.26372184130435683</v>
      </c>
      <c r="BG435">
        <f t="shared" si="108"/>
        <v>-0.22349574851614057</v>
      </c>
      <c r="BH435">
        <f t="shared" si="108"/>
        <v>-0.20373571849918573</v>
      </c>
      <c r="BI435">
        <f t="shared" si="125"/>
        <v>-0.18880689866271075</v>
      </c>
      <c r="BJ435">
        <f t="shared" si="125"/>
        <v>-0.17107587627885157</v>
      </c>
      <c r="BK435">
        <f t="shared" si="125"/>
        <v>-6.1928983164642022E-2</v>
      </c>
      <c r="BL435">
        <f t="shared" si="125"/>
        <v>-5.6263105809804252E-2</v>
      </c>
      <c r="BM435">
        <f t="shared" si="125"/>
        <v>-2.3493852160938963E-2</v>
      </c>
      <c r="BN435">
        <f t="shared" si="125"/>
        <v>-1.541855191028035E-2</v>
      </c>
    </row>
    <row r="436" spans="1:66">
      <c r="A436" s="3" t="s">
        <v>93</v>
      </c>
      <c r="B436" s="1">
        <v>329</v>
      </c>
      <c r="C436" s="1">
        <v>218</v>
      </c>
      <c r="D436" s="1">
        <v>277</v>
      </c>
      <c r="E436" s="1">
        <v>209</v>
      </c>
      <c r="F436" s="1">
        <v>287</v>
      </c>
      <c r="G436" s="1">
        <v>182</v>
      </c>
      <c r="H436" s="1">
        <v>141</v>
      </c>
      <c r="I436" s="1">
        <v>117</v>
      </c>
      <c r="J436" s="1">
        <v>62</v>
      </c>
      <c r="K436" s="1">
        <v>65</v>
      </c>
      <c r="L436" s="1">
        <v>30</v>
      </c>
      <c r="M436" s="1">
        <v>12</v>
      </c>
      <c r="N436">
        <v>0</v>
      </c>
      <c r="O436">
        <f t="shared" si="119"/>
        <v>1929</v>
      </c>
      <c r="R436">
        <f t="shared" si="122"/>
        <v>329</v>
      </c>
      <c r="S436">
        <f t="shared" si="122"/>
        <v>287</v>
      </c>
      <c r="T436">
        <f t="shared" si="122"/>
        <v>277</v>
      </c>
      <c r="U436">
        <f t="shared" si="122"/>
        <v>218</v>
      </c>
      <c r="V436">
        <f t="shared" si="122"/>
        <v>209</v>
      </c>
      <c r="W436">
        <f t="shared" si="120"/>
        <v>182</v>
      </c>
      <c r="X436">
        <f t="shared" si="120"/>
        <v>141</v>
      </c>
      <c r="Y436">
        <f t="shared" si="120"/>
        <v>117</v>
      </c>
      <c r="Z436">
        <f t="shared" si="120"/>
        <v>65</v>
      </c>
      <c r="AA436">
        <f t="shared" si="120"/>
        <v>62</v>
      </c>
      <c r="AB436">
        <f t="shared" si="109"/>
        <v>30</v>
      </c>
      <c r="AC436">
        <f t="shared" si="109"/>
        <v>12</v>
      </c>
      <c r="AD436">
        <f t="shared" si="109"/>
        <v>0</v>
      </c>
      <c r="AE436">
        <f t="shared" si="113"/>
        <v>1929</v>
      </c>
      <c r="AF436">
        <f t="shared" si="124"/>
        <v>1111</v>
      </c>
      <c r="AG436">
        <f t="shared" si="114"/>
        <v>0</v>
      </c>
      <c r="AI436">
        <f t="shared" si="115"/>
        <v>0.57594608605495079</v>
      </c>
      <c r="AJ436">
        <f t="shared" si="116"/>
        <v>0.11672835639274062</v>
      </c>
      <c r="AK436">
        <f t="shared" si="117"/>
        <v>-2.2560239672274776</v>
      </c>
      <c r="AO436">
        <f t="shared" si="123"/>
        <v>2.9088902809724485E-2</v>
      </c>
      <c r="AP436">
        <f t="shared" si="123"/>
        <v>2.2136009788658605E-2</v>
      </c>
      <c r="AQ436">
        <f t="shared" si="123"/>
        <v>2.0620304909298226E-2</v>
      </c>
      <c r="AR436">
        <f t="shared" si="123"/>
        <v>1.2771694802610343E-2</v>
      </c>
      <c r="AS436">
        <f t="shared" si="123"/>
        <v>1.1738919297046178E-2</v>
      </c>
      <c r="AT436">
        <f t="shared" si="121"/>
        <v>8.9018100042434368E-3</v>
      </c>
      <c r="AU436">
        <f t="shared" si="121"/>
        <v>5.3428596997453131E-3</v>
      </c>
      <c r="AV436">
        <f t="shared" si="121"/>
        <v>3.6788092364475424E-3</v>
      </c>
      <c r="AW436">
        <f t="shared" si="121"/>
        <v>1.1354349495208463E-3</v>
      </c>
      <c r="AX436">
        <f t="shared" si="121"/>
        <v>1.0330442475640555E-3</v>
      </c>
      <c r="AY436">
        <f t="shared" si="110"/>
        <v>2.4186779989793182E-4</v>
      </c>
      <c r="AZ436">
        <f t="shared" si="110"/>
        <v>3.8698847983669084E-5</v>
      </c>
      <c r="BA436">
        <f t="shared" si="110"/>
        <v>0</v>
      </c>
      <c r="BC436">
        <f t="shared" ref="BC436:BN499" si="126">IF(R436=0,0,(R436/$AE436)*LN(R436/$AE436))</f>
        <v>-0.30165995709910709</v>
      </c>
      <c r="BD436">
        <f t="shared" si="126"/>
        <v>-0.28347012274802125</v>
      </c>
      <c r="BE436">
        <f t="shared" si="126"/>
        <v>-0.27868576638724424</v>
      </c>
      <c r="BF436">
        <f t="shared" si="126"/>
        <v>-0.2463955962288375</v>
      </c>
      <c r="BG436">
        <f t="shared" si="126"/>
        <v>-0.2407912685519191</v>
      </c>
      <c r="BH436">
        <f t="shared" si="126"/>
        <v>-0.22273538584803834</v>
      </c>
      <c r="BI436">
        <f t="shared" si="125"/>
        <v>-0.19121596385504719</v>
      </c>
      <c r="BJ436">
        <f t="shared" si="125"/>
        <v>-0.16998559882769976</v>
      </c>
      <c r="BK436">
        <f t="shared" si="125"/>
        <v>-0.11424263001330014</v>
      </c>
      <c r="BL436">
        <f t="shared" si="125"/>
        <v>-0.11048864848489348</v>
      </c>
      <c r="BM436">
        <f t="shared" si="125"/>
        <v>-6.4752093798500374E-2</v>
      </c>
      <c r="BN436">
        <f t="shared" si="125"/>
        <v>-3.160093538486923E-2</v>
      </c>
    </row>
    <row r="437" spans="1:66">
      <c r="A437" s="3" t="s">
        <v>94</v>
      </c>
      <c r="B437" s="1">
        <v>458</v>
      </c>
      <c r="C437" s="1">
        <v>274</v>
      </c>
      <c r="D437" s="1">
        <v>224</v>
      </c>
      <c r="E437" s="1">
        <v>223</v>
      </c>
      <c r="F437" s="1">
        <v>231</v>
      </c>
      <c r="G437" s="1">
        <v>184</v>
      </c>
      <c r="H437" s="1">
        <v>196</v>
      </c>
      <c r="I437" s="1">
        <v>75</v>
      </c>
      <c r="J437" s="1">
        <v>85</v>
      </c>
      <c r="K437" s="1">
        <v>65</v>
      </c>
      <c r="L437" s="1">
        <v>25</v>
      </c>
      <c r="M437" s="1">
        <v>12</v>
      </c>
      <c r="N437">
        <v>0</v>
      </c>
      <c r="O437">
        <f t="shared" si="119"/>
        <v>2052</v>
      </c>
      <c r="R437">
        <f t="shared" si="122"/>
        <v>458</v>
      </c>
      <c r="S437">
        <f t="shared" si="122"/>
        <v>274</v>
      </c>
      <c r="T437">
        <f t="shared" si="122"/>
        <v>231</v>
      </c>
      <c r="U437">
        <f t="shared" si="122"/>
        <v>224</v>
      </c>
      <c r="V437">
        <f t="shared" si="122"/>
        <v>223</v>
      </c>
      <c r="W437">
        <f t="shared" si="120"/>
        <v>196</v>
      </c>
      <c r="X437">
        <f t="shared" si="120"/>
        <v>184</v>
      </c>
      <c r="Y437">
        <f t="shared" si="120"/>
        <v>85</v>
      </c>
      <c r="Z437">
        <f t="shared" si="120"/>
        <v>75</v>
      </c>
      <c r="AA437">
        <f t="shared" si="120"/>
        <v>65</v>
      </c>
      <c r="AB437">
        <f t="shared" si="109"/>
        <v>25</v>
      </c>
      <c r="AC437">
        <f t="shared" si="109"/>
        <v>12</v>
      </c>
      <c r="AD437">
        <f t="shared" si="109"/>
        <v>0</v>
      </c>
      <c r="AE437">
        <f t="shared" si="113"/>
        <v>2052</v>
      </c>
      <c r="AF437">
        <f t="shared" si="124"/>
        <v>1187</v>
      </c>
      <c r="AG437">
        <f t="shared" si="114"/>
        <v>0</v>
      </c>
      <c r="AI437">
        <f t="shared" si="115"/>
        <v>0.57846003898635479</v>
      </c>
      <c r="AJ437">
        <f t="shared" si="116"/>
        <v>0.12544743111840681</v>
      </c>
      <c r="AK437">
        <f t="shared" si="117"/>
        <v>-2.2189526306840275</v>
      </c>
      <c r="AO437">
        <f t="shared" si="123"/>
        <v>4.981684772902583E-2</v>
      </c>
      <c r="AP437">
        <f t="shared" si="123"/>
        <v>1.7829797582542016E-2</v>
      </c>
      <c r="AQ437">
        <f t="shared" si="123"/>
        <v>1.2672702711945554E-2</v>
      </c>
      <c r="AR437">
        <f t="shared" si="123"/>
        <v>1.1916297132261017E-2</v>
      </c>
      <c r="AS437">
        <f t="shared" si="123"/>
        <v>1.1810139112129466E-2</v>
      </c>
      <c r="AT437">
        <f t="shared" si="121"/>
        <v>9.1234149918873412E-3</v>
      </c>
      <c r="AU437">
        <f t="shared" si="121"/>
        <v>8.0404606925587735E-3</v>
      </c>
      <c r="AV437">
        <f t="shared" si="121"/>
        <v>1.7158650904931811E-3</v>
      </c>
      <c r="AW437">
        <f t="shared" si="121"/>
        <v>1.3358811258164904E-3</v>
      </c>
      <c r="AX437">
        <f t="shared" si="121"/>
        <v>1.0033951567243861E-3</v>
      </c>
      <c r="AY437">
        <f t="shared" si="110"/>
        <v>1.4843123620183227E-4</v>
      </c>
      <c r="AZ437">
        <f t="shared" si="110"/>
        <v>3.4198556820902151E-5</v>
      </c>
      <c r="BA437">
        <f t="shared" si="110"/>
        <v>0</v>
      </c>
      <c r="BC437">
        <f t="shared" si="126"/>
        <v>-0.33472859071970062</v>
      </c>
      <c r="BD437">
        <f t="shared" si="126"/>
        <v>-0.2688514304938156</v>
      </c>
      <c r="BE437">
        <f t="shared" si="126"/>
        <v>-0.24587681604415601</v>
      </c>
      <c r="BF437">
        <f t="shared" si="126"/>
        <v>-0.24178509288186106</v>
      </c>
      <c r="BG437">
        <f t="shared" si="126"/>
        <v>-0.24119193516920598</v>
      </c>
      <c r="BH437">
        <f t="shared" si="126"/>
        <v>-0.22431641677572514</v>
      </c>
      <c r="BI437">
        <f t="shared" si="125"/>
        <v>-0.21624792327360046</v>
      </c>
      <c r="BJ437">
        <f t="shared" si="125"/>
        <v>-0.13188748086404933</v>
      </c>
      <c r="BK437">
        <f t="shared" si="125"/>
        <v>-0.1209459829223081</v>
      </c>
      <c r="BL437">
        <f t="shared" si="125"/>
        <v>-0.10935277332635306</v>
      </c>
      <c r="BM437">
        <f t="shared" si="125"/>
        <v>-5.3699980280488051E-2</v>
      </c>
      <c r="BN437">
        <f t="shared" si="125"/>
        <v>-3.0068207932764095E-2</v>
      </c>
    </row>
    <row r="438" spans="1:66">
      <c r="A438" s="3" t="s">
        <v>95</v>
      </c>
      <c r="B438" s="1">
        <v>450</v>
      </c>
      <c r="C438" s="1">
        <v>327</v>
      </c>
      <c r="D438" s="1">
        <v>284</v>
      </c>
      <c r="E438" s="1">
        <v>208</v>
      </c>
      <c r="F438" s="1">
        <v>357</v>
      </c>
      <c r="G438" s="1">
        <v>222</v>
      </c>
      <c r="H438" s="1">
        <v>198</v>
      </c>
      <c r="I438" s="1">
        <v>135</v>
      </c>
      <c r="J438" s="1">
        <v>85</v>
      </c>
      <c r="K438" s="1">
        <v>37</v>
      </c>
      <c r="L438" s="1">
        <v>50</v>
      </c>
      <c r="M438" s="1">
        <v>9</v>
      </c>
      <c r="N438">
        <v>0</v>
      </c>
      <c r="O438">
        <f t="shared" si="119"/>
        <v>2362</v>
      </c>
      <c r="R438">
        <f t="shared" si="122"/>
        <v>450</v>
      </c>
      <c r="S438">
        <f t="shared" si="122"/>
        <v>357</v>
      </c>
      <c r="T438">
        <f t="shared" si="122"/>
        <v>327</v>
      </c>
      <c r="U438">
        <f t="shared" si="122"/>
        <v>284</v>
      </c>
      <c r="V438">
        <f t="shared" si="122"/>
        <v>222</v>
      </c>
      <c r="W438">
        <f t="shared" si="120"/>
        <v>208</v>
      </c>
      <c r="X438">
        <f t="shared" si="120"/>
        <v>198</v>
      </c>
      <c r="Y438">
        <f t="shared" si="120"/>
        <v>135</v>
      </c>
      <c r="Z438">
        <f t="shared" si="120"/>
        <v>85</v>
      </c>
      <c r="AA438">
        <f t="shared" si="120"/>
        <v>50</v>
      </c>
      <c r="AB438">
        <f t="shared" si="109"/>
        <v>37</v>
      </c>
      <c r="AC438">
        <f t="shared" si="109"/>
        <v>9</v>
      </c>
      <c r="AD438">
        <f t="shared" si="109"/>
        <v>0</v>
      </c>
      <c r="AE438">
        <f t="shared" si="113"/>
        <v>2362</v>
      </c>
      <c r="AF438">
        <f t="shared" si="124"/>
        <v>1418</v>
      </c>
      <c r="AG438">
        <f t="shared" si="114"/>
        <v>0</v>
      </c>
      <c r="AI438">
        <f t="shared" si="115"/>
        <v>0.60033869602032175</v>
      </c>
      <c r="AJ438">
        <f t="shared" si="116"/>
        <v>0.12164915709573182</v>
      </c>
      <c r="AK438">
        <f t="shared" si="117"/>
        <v>-2.2250813111444154</v>
      </c>
      <c r="AO438">
        <f t="shared" si="123"/>
        <v>3.6296541127834807E-2</v>
      </c>
      <c r="AP438">
        <f t="shared" si="123"/>
        <v>2.2844236396056386E-2</v>
      </c>
      <c r="AQ438">
        <f t="shared" si="123"/>
        <v>1.9166186895102459E-2</v>
      </c>
      <c r="AR438">
        <f t="shared" si="123"/>
        <v>1.4456957141761203E-2</v>
      </c>
      <c r="AS438">
        <f t="shared" si="123"/>
        <v>8.8337715207121512E-3</v>
      </c>
      <c r="AT438">
        <f t="shared" si="121"/>
        <v>7.7547336066896054E-3</v>
      </c>
      <c r="AU438">
        <f t="shared" si="121"/>
        <v>7.0270103623488187E-3</v>
      </c>
      <c r="AV438">
        <f t="shared" si="121"/>
        <v>3.266688701505132E-3</v>
      </c>
      <c r="AW438">
        <f t="shared" si="121"/>
        <v>1.2950247390054641E-3</v>
      </c>
      <c r="AX438">
        <f t="shared" si="121"/>
        <v>4.4810544602265188E-4</v>
      </c>
      <c r="AY438">
        <f t="shared" si="110"/>
        <v>2.4538254224200416E-4</v>
      </c>
      <c r="AZ438">
        <f t="shared" si="110"/>
        <v>1.4518616451133923E-5</v>
      </c>
      <c r="BA438">
        <f t="shared" si="110"/>
        <v>0</v>
      </c>
      <c r="BC438">
        <f t="shared" si="126"/>
        <v>-0.31587950308925655</v>
      </c>
      <c r="BD438">
        <f t="shared" si="126"/>
        <v>-0.28558915018925812</v>
      </c>
      <c r="BE438">
        <f t="shared" si="126"/>
        <v>-0.27374189291119294</v>
      </c>
      <c r="BF438">
        <f t="shared" si="126"/>
        <v>-0.25469699044931959</v>
      </c>
      <c r="BG438">
        <f t="shared" si="126"/>
        <v>-0.22224311113652681</v>
      </c>
      <c r="BH438">
        <f t="shared" si="126"/>
        <v>-0.21396400963067141</v>
      </c>
      <c r="BI438">
        <f t="shared" si="125"/>
        <v>-0.20780753568180735</v>
      </c>
      <c r="BJ438">
        <f t="shared" si="125"/>
        <v>-0.16357686048816619</v>
      </c>
      <c r="BK438">
        <f t="shared" si="125"/>
        <v>-0.11964101732544211</v>
      </c>
      <c r="BL438">
        <f t="shared" si="125"/>
        <v>-8.1609673821531781E-2</v>
      </c>
      <c r="BM438">
        <f t="shared" si="125"/>
        <v>-6.5107876846817972E-2</v>
      </c>
      <c r="BN438">
        <f t="shared" si="125"/>
        <v>-2.122368957442413E-2</v>
      </c>
    </row>
    <row r="439" spans="1:66">
      <c r="A439" s="3" t="s">
        <v>96</v>
      </c>
      <c r="B439" s="1">
        <v>329</v>
      </c>
      <c r="C439" s="1">
        <v>203</v>
      </c>
      <c r="D439" s="1">
        <v>237</v>
      </c>
      <c r="E439" s="1">
        <v>143</v>
      </c>
      <c r="F439" s="1">
        <v>215</v>
      </c>
      <c r="G439" s="1">
        <v>159</v>
      </c>
      <c r="H439" s="1">
        <v>133</v>
      </c>
      <c r="I439" s="1">
        <v>166</v>
      </c>
      <c r="J439" s="1">
        <v>93</v>
      </c>
      <c r="K439" s="1">
        <v>42</v>
      </c>
      <c r="L439" s="1">
        <v>36</v>
      </c>
      <c r="M439" s="1">
        <v>7</v>
      </c>
      <c r="N439">
        <v>0</v>
      </c>
      <c r="O439">
        <f t="shared" si="119"/>
        <v>1763</v>
      </c>
      <c r="R439">
        <f t="shared" si="122"/>
        <v>329</v>
      </c>
      <c r="S439">
        <f t="shared" si="122"/>
        <v>237</v>
      </c>
      <c r="T439">
        <f t="shared" si="122"/>
        <v>215</v>
      </c>
      <c r="U439">
        <f t="shared" si="122"/>
        <v>203</v>
      </c>
      <c r="V439">
        <f t="shared" si="122"/>
        <v>166</v>
      </c>
      <c r="W439">
        <f t="shared" si="120"/>
        <v>159</v>
      </c>
      <c r="X439">
        <f t="shared" si="120"/>
        <v>143</v>
      </c>
      <c r="Y439">
        <f t="shared" si="120"/>
        <v>133</v>
      </c>
      <c r="Z439">
        <f t="shared" si="120"/>
        <v>93</v>
      </c>
      <c r="AA439">
        <f t="shared" si="120"/>
        <v>42</v>
      </c>
      <c r="AB439">
        <f t="shared" si="109"/>
        <v>36</v>
      </c>
      <c r="AC439">
        <f t="shared" si="109"/>
        <v>7</v>
      </c>
      <c r="AD439">
        <f t="shared" si="109"/>
        <v>0</v>
      </c>
      <c r="AE439">
        <f t="shared" si="113"/>
        <v>1763</v>
      </c>
      <c r="AF439">
        <f t="shared" si="124"/>
        <v>984</v>
      </c>
      <c r="AG439">
        <f t="shared" si="114"/>
        <v>0</v>
      </c>
      <c r="AI439">
        <f t="shared" si="115"/>
        <v>0.55813953488372092</v>
      </c>
      <c r="AJ439">
        <f t="shared" si="116"/>
        <v>0.11407906069457614</v>
      </c>
      <c r="AK439">
        <f t="shared" si="117"/>
        <v>-2.2723376219307192</v>
      </c>
      <c r="AO439">
        <f t="shared" si="123"/>
        <v>3.4824682956428682E-2</v>
      </c>
      <c r="AP439">
        <f t="shared" si="123"/>
        <v>1.8071411174874985E-2</v>
      </c>
      <c r="AQ439">
        <f t="shared" si="123"/>
        <v>1.4872099940511599E-2</v>
      </c>
      <c r="AR439">
        <f t="shared" si="123"/>
        <v>1.3258288078930073E-2</v>
      </c>
      <c r="AS439">
        <f t="shared" si="123"/>
        <v>8.865669788225802E-3</v>
      </c>
      <c r="AT439">
        <f t="shared" si="121"/>
        <v>8.1337276061887245E-3</v>
      </c>
      <c r="AU439">
        <f t="shared" si="121"/>
        <v>6.5791145848246987E-3</v>
      </c>
      <c r="AV439">
        <f t="shared" si="121"/>
        <v>5.6911319815621348E-3</v>
      </c>
      <c r="AW439">
        <f t="shared" si="121"/>
        <v>2.7826672230499695E-3</v>
      </c>
      <c r="AX439">
        <f t="shared" si="121"/>
        <v>5.6753670730259518E-4</v>
      </c>
      <c r="AY439">
        <f t="shared" si="110"/>
        <v>4.1696574414068217E-4</v>
      </c>
      <c r="AZ439">
        <f t="shared" si="110"/>
        <v>1.5764908536183196E-5</v>
      </c>
      <c r="BA439">
        <f t="shared" si="110"/>
        <v>0</v>
      </c>
      <c r="BC439">
        <f t="shared" si="126"/>
        <v>-0.31327115598814065</v>
      </c>
      <c r="BD439">
        <f t="shared" si="126"/>
        <v>-0.26976219726560924</v>
      </c>
      <c r="BE439">
        <f t="shared" si="126"/>
        <v>-0.25660172613051307</v>
      </c>
      <c r="BF439">
        <f t="shared" si="126"/>
        <v>-0.24889276192925969</v>
      </c>
      <c r="BG439">
        <f t="shared" si="126"/>
        <v>-0.22247431049963717</v>
      </c>
      <c r="BH439">
        <f t="shared" si="126"/>
        <v>-0.21697845084982678</v>
      </c>
      <c r="BI439">
        <f t="shared" si="125"/>
        <v>-0.20374681789888183</v>
      </c>
      <c r="BJ439">
        <f t="shared" si="125"/>
        <v>-0.19496781974215741</v>
      </c>
      <c r="BK439">
        <f t="shared" si="125"/>
        <v>-0.15520252983536537</v>
      </c>
      <c r="BL439">
        <f t="shared" si="125"/>
        <v>-8.9029102491667095E-2</v>
      </c>
      <c r="BM439">
        <f t="shared" si="125"/>
        <v>-7.94583759398204E-2</v>
      </c>
      <c r="BN439">
        <f t="shared" si="125"/>
        <v>-2.1952373359839988E-2</v>
      </c>
    </row>
    <row r="440" spans="1:66">
      <c r="A440" s="3" t="s">
        <v>97</v>
      </c>
      <c r="B440" s="1">
        <v>115</v>
      </c>
      <c r="C440" s="1">
        <v>59</v>
      </c>
      <c r="D440" s="1">
        <v>72</v>
      </c>
      <c r="E440" s="1">
        <v>52</v>
      </c>
      <c r="F440" s="1">
        <v>59</v>
      </c>
      <c r="G440" s="1">
        <v>75</v>
      </c>
      <c r="H440" s="1">
        <v>32</v>
      </c>
      <c r="I440" s="1">
        <v>27</v>
      </c>
      <c r="J440" s="1">
        <v>70</v>
      </c>
      <c r="K440" s="1">
        <v>16</v>
      </c>
      <c r="L440" s="1">
        <v>8</v>
      </c>
      <c r="M440" s="1">
        <v>4</v>
      </c>
      <c r="N440">
        <v>0</v>
      </c>
      <c r="O440">
        <f t="shared" si="119"/>
        <v>589</v>
      </c>
      <c r="R440">
        <f t="shared" si="122"/>
        <v>115</v>
      </c>
      <c r="S440">
        <f t="shared" si="122"/>
        <v>75</v>
      </c>
      <c r="T440">
        <f t="shared" si="122"/>
        <v>72</v>
      </c>
      <c r="U440">
        <f t="shared" si="122"/>
        <v>70</v>
      </c>
      <c r="V440">
        <f t="shared" si="122"/>
        <v>59</v>
      </c>
      <c r="W440">
        <f t="shared" si="120"/>
        <v>59</v>
      </c>
      <c r="X440">
        <f t="shared" si="120"/>
        <v>52</v>
      </c>
      <c r="Y440">
        <f t="shared" si="120"/>
        <v>32</v>
      </c>
      <c r="Z440">
        <f t="shared" si="120"/>
        <v>27</v>
      </c>
      <c r="AA440">
        <f t="shared" si="120"/>
        <v>16</v>
      </c>
      <c r="AB440">
        <f t="shared" si="109"/>
        <v>8</v>
      </c>
      <c r="AC440">
        <f t="shared" si="109"/>
        <v>4</v>
      </c>
      <c r="AD440">
        <f t="shared" si="109"/>
        <v>0</v>
      </c>
      <c r="AE440">
        <f t="shared" si="113"/>
        <v>589</v>
      </c>
      <c r="AF440">
        <f t="shared" si="124"/>
        <v>332</v>
      </c>
      <c r="AG440">
        <f t="shared" si="114"/>
        <v>0</v>
      </c>
      <c r="AI440">
        <f t="shared" si="115"/>
        <v>0.56366723259762308</v>
      </c>
      <c r="AJ440">
        <f t="shared" si="116"/>
        <v>0.11728606800971977</v>
      </c>
      <c r="AK440">
        <f t="shared" si="117"/>
        <v>-2.2564553922387174</v>
      </c>
      <c r="AO440">
        <f t="shared" si="123"/>
        <v>3.8121070791332902E-2</v>
      </c>
      <c r="AP440">
        <f t="shared" si="123"/>
        <v>1.6214066026559362E-2</v>
      </c>
      <c r="AQ440">
        <f t="shared" si="123"/>
        <v>1.4942883250077107E-2</v>
      </c>
      <c r="AR440">
        <f t="shared" si="123"/>
        <v>1.4124253072025042E-2</v>
      </c>
      <c r="AS440">
        <f t="shared" si="123"/>
        <v>1.0033984682391668E-2</v>
      </c>
      <c r="AT440">
        <f t="shared" si="121"/>
        <v>1.0033984682391668E-2</v>
      </c>
      <c r="AU440">
        <f t="shared" si="121"/>
        <v>7.7942816952562685E-3</v>
      </c>
      <c r="AV440">
        <f t="shared" si="121"/>
        <v>2.9516806419905397E-3</v>
      </c>
      <c r="AW440">
        <f t="shared" si="121"/>
        <v>2.1013429570420935E-3</v>
      </c>
      <c r="AX440">
        <f t="shared" si="121"/>
        <v>7.3792016049763491E-4</v>
      </c>
      <c r="AY440">
        <f t="shared" si="110"/>
        <v>1.8448004012440873E-4</v>
      </c>
      <c r="AZ440">
        <f t="shared" si="110"/>
        <v>4.6120010031102182E-5</v>
      </c>
      <c r="BA440">
        <f t="shared" si="110"/>
        <v>0</v>
      </c>
      <c r="BC440">
        <f t="shared" si="126"/>
        <v>-0.31893347429228985</v>
      </c>
      <c r="BD440">
        <f t="shared" si="126"/>
        <v>-0.26242844695865153</v>
      </c>
      <c r="BE440">
        <f t="shared" si="126"/>
        <v>-0.25692143404712775</v>
      </c>
      <c r="BF440">
        <f t="shared" si="126"/>
        <v>-0.25313270952827832</v>
      </c>
      <c r="BG440">
        <f t="shared" si="126"/>
        <v>-0.23047951722411913</v>
      </c>
      <c r="BH440">
        <f t="shared" si="126"/>
        <v>-0.23047951722411913</v>
      </c>
      <c r="BI440">
        <f t="shared" si="125"/>
        <v>-0.21428436024388506</v>
      </c>
      <c r="BJ440">
        <f t="shared" si="125"/>
        <v>-0.15824463325510954</v>
      </c>
      <c r="BK440">
        <f t="shared" si="125"/>
        <v>-0.14130715038450925</v>
      </c>
      <c r="BL440">
        <f t="shared" si="125"/>
        <v>-9.7951442075702694E-2</v>
      </c>
      <c r="BM440">
        <f t="shared" si="125"/>
        <v>-5.8390283761925316E-2</v>
      </c>
      <c r="BN440">
        <f t="shared" si="125"/>
        <v>-3.3902423242999628E-2</v>
      </c>
    </row>
    <row r="441" spans="1:66">
      <c r="A441" s="3" t="s">
        <v>98</v>
      </c>
      <c r="B441" s="1">
        <v>368</v>
      </c>
      <c r="C441" s="1">
        <v>233</v>
      </c>
      <c r="D441" s="1">
        <v>170</v>
      </c>
      <c r="E441" s="1">
        <v>158</v>
      </c>
      <c r="F441" s="1">
        <v>101</v>
      </c>
      <c r="G441" s="1">
        <v>134</v>
      </c>
      <c r="H441" s="1">
        <v>65</v>
      </c>
      <c r="I441" s="1">
        <v>58</v>
      </c>
      <c r="J441" s="1">
        <v>21</v>
      </c>
      <c r="K441" s="1">
        <v>18</v>
      </c>
      <c r="L441" s="1">
        <v>1</v>
      </c>
      <c r="M441" s="1">
        <v>3</v>
      </c>
      <c r="N441">
        <v>0</v>
      </c>
      <c r="O441">
        <f t="shared" si="119"/>
        <v>1330</v>
      </c>
      <c r="R441">
        <f t="shared" si="122"/>
        <v>368</v>
      </c>
      <c r="S441">
        <f t="shared" si="122"/>
        <v>233</v>
      </c>
      <c r="T441">
        <f t="shared" si="122"/>
        <v>170</v>
      </c>
      <c r="U441">
        <f t="shared" si="122"/>
        <v>158</v>
      </c>
      <c r="V441">
        <f t="shared" si="122"/>
        <v>134</v>
      </c>
      <c r="W441">
        <f t="shared" si="120"/>
        <v>101</v>
      </c>
      <c r="X441">
        <f t="shared" si="120"/>
        <v>65</v>
      </c>
      <c r="Y441">
        <f t="shared" si="120"/>
        <v>58</v>
      </c>
      <c r="Z441">
        <f t="shared" si="120"/>
        <v>21</v>
      </c>
      <c r="AA441">
        <f t="shared" si="120"/>
        <v>18</v>
      </c>
      <c r="AB441">
        <f t="shared" si="109"/>
        <v>3</v>
      </c>
      <c r="AC441">
        <f t="shared" si="109"/>
        <v>1</v>
      </c>
      <c r="AD441">
        <f t="shared" si="109"/>
        <v>0</v>
      </c>
      <c r="AE441">
        <f t="shared" si="113"/>
        <v>1330</v>
      </c>
      <c r="AF441">
        <f t="shared" si="124"/>
        <v>929</v>
      </c>
      <c r="AG441">
        <f t="shared" si="114"/>
        <v>0</v>
      </c>
      <c r="AI441">
        <f t="shared" si="115"/>
        <v>0.69849624060150373</v>
      </c>
      <c r="AJ441">
        <f t="shared" si="116"/>
        <v>0.1583458646616541</v>
      </c>
      <c r="AK441">
        <f t="shared" si="117"/>
        <v>-2.0306948958824123</v>
      </c>
      <c r="AO441">
        <f t="shared" si="123"/>
        <v>7.6558313075922882E-2</v>
      </c>
      <c r="AP441">
        <f t="shared" si="123"/>
        <v>3.0690824806376846E-2</v>
      </c>
      <c r="AQ441">
        <f t="shared" si="123"/>
        <v>1.6337837073887727E-2</v>
      </c>
      <c r="AR441">
        <f t="shared" si="123"/>
        <v>1.4112725422579004E-2</v>
      </c>
      <c r="AS441">
        <f t="shared" si="123"/>
        <v>1.0150941262931765E-2</v>
      </c>
      <c r="AT441">
        <f t="shared" si="121"/>
        <v>5.7668607609248695E-3</v>
      </c>
      <c r="AU441">
        <f t="shared" si="121"/>
        <v>2.3884900220475999E-3</v>
      </c>
      <c r="AV441">
        <f t="shared" si="121"/>
        <v>1.9017468483238172E-3</v>
      </c>
      <c r="AW441">
        <f t="shared" si="121"/>
        <v>2.4930747922437675E-4</v>
      </c>
      <c r="AX441">
        <f t="shared" si="121"/>
        <v>1.8316467861382779E-4</v>
      </c>
      <c r="AY441">
        <f t="shared" si="110"/>
        <v>5.0879077392729947E-6</v>
      </c>
      <c r="AZ441">
        <f t="shared" si="110"/>
        <v>5.6532308214144391E-7</v>
      </c>
      <c r="BA441">
        <f t="shared" si="110"/>
        <v>0</v>
      </c>
      <c r="BC441">
        <f t="shared" si="126"/>
        <v>-0.35550772342950948</v>
      </c>
      <c r="BD441">
        <f t="shared" si="126"/>
        <v>-0.30515918335524289</v>
      </c>
      <c r="BE441">
        <f t="shared" si="126"/>
        <v>-0.26294216790085817</v>
      </c>
      <c r="BF441">
        <f t="shared" si="126"/>
        <v>-0.25307788852168089</v>
      </c>
      <c r="BG441">
        <f t="shared" si="126"/>
        <v>-0.23123507702969548</v>
      </c>
      <c r="BH441">
        <f t="shared" si="126"/>
        <v>-0.19575878506904401</v>
      </c>
      <c r="BI441">
        <f t="shared" si="125"/>
        <v>-0.14752297130512071</v>
      </c>
      <c r="BJ441">
        <f t="shared" si="125"/>
        <v>-0.13660487986377748</v>
      </c>
      <c r="BK441">
        <f t="shared" si="125"/>
        <v>-6.5501238686721724E-2</v>
      </c>
      <c r="BL441">
        <f t="shared" si="125"/>
        <v>-5.8230168676506343E-2</v>
      </c>
      <c r="BM441">
        <f t="shared" si="125"/>
        <v>-1.3746590825295541E-2</v>
      </c>
      <c r="BN441">
        <f t="shared" si="125"/>
        <v>-5.4082212189592478E-3</v>
      </c>
    </row>
    <row r="442" spans="1:66">
      <c r="A442" s="3" t="s">
        <v>99</v>
      </c>
      <c r="B442" s="1">
        <v>363</v>
      </c>
      <c r="C442" s="1">
        <v>269</v>
      </c>
      <c r="D442" s="1">
        <v>329</v>
      </c>
      <c r="E442" s="1">
        <v>119</v>
      </c>
      <c r="F442" s="1">
        <v>180</v>
      </c>
      <c r="G442" s="1">
        <v>94</v>
      </c>
      <c r="H442" s="1">
        <v>56</v>
      </c>
      <c r="I442" s="1">
        <v>1</v>
      </c>
      <c r="J442" s="1">
        <v>24</v>
      </c>
      <c r="K442" s="1">
        <v>16</v>
      </c>
      <c r="L442" s="1">
        <v>0</v>
      </c>
      <c r="M442" s="1">
        <v>2</v>
      </c>
      <c r="N442">
        <v>0</v>
      </c>
      <c r="O442">
        <f t="shared" si="119"/>
        <v>1453</v>
      </c>
      <c r="R442">
        <f t="shared" si="122"/>
        <v>363</v>
      </c>
      <c r="S442">
        <f t="shared" si="122"/>
        <v>329</v>
      </c>
      <c r="T442">
        <f t="shared" si="122"/>
        <v>269</v>
      </c>
      <c r="U442">
        <f t="shared" si="122"/>
        <v>180</v>
      </c>
      <c r="V442">
        <f t="shared" si="122"/>
        <v>119</v>
      </c>
      <c r="W442">
        <f t="shared" si="120"/>
        <v>94</v>
      </c>
      <c r="X442">
        <f t="shared" si="120"/>
        <v>56</v>
      </c>
      <c r="Y442">
        <f t="shared" si="120"/>
        <v>24</v>
      </c>
      <c r="Z442">
        <f t="shared" si="120"/>
        <v>16</v>
      </c>
      <c r="AA442">
        <f t="shared" si="120"/>
        <v>2</v>
      </c>
      <c r="AB442">
        <f t="shared" si="120"/>
        <v>1</v>
      </c>
      <c r="AC442">
        <f t="shared" si="120"/>
        <v>0</v>
      </c>
      <c r="AD442">
        <f t="shared" si="120"/>
        <v>0</v>
      </c>
      <c r="AE442">
        <f t="shared" si="113"/>
        <v>1453</v>
      </c>
      <c r="AF442">
        <f t="shared" si="124"/>
        <v>1141</v>
      </c>
      <c r="AG442">
        <f t="shared" si="114"/>
        <v>0</v>
      </c>
      <c r="AI442">
        <f t="shared" si="115"/>
        <v>0.78527185134205091</v>
      </c>
      <c r="AJ442">
        <f t="shared" si="116"/>
        <v>0.17607967756863488</v>
      </c>
      <c r="AK442">
        <f t="shared" si="117"/>
        <v>-1.8928743567201738</v>
      </c>
      <c r="AO442">
        <f t="shared" si="123"/>
        <v>6.2414000698178158E-2</v>
      </c>
      <c r="AP442">
        <f t="shared" si="123"/>
        <v>5.1269675337685651E-2</v>
      </c>
      <c r="AQ442">
        <f t="shared" si="123"/>
        <v>3.427467389538412E-2</v>
      </c>
      <c r="AR442">
        <f t="shared" si="123"/>
        <v>1.5346656820807415E-2</v>
      </c>
      <c r="AS442">
        <f t="shared" si="123"/>
        <v>6.7075310876374625E-3</v>
      </c>
      <c r="AT442">
        <f t="shared" si="123"/>
        <v>4.185279619402911E-3</v>
      </c>
      <c r="AU442">
        <f t="shared" si="123"/>
        <v>1.4854048083349398E-3</v>
      </c>
      <c r="AV442">
        <f t="shared" si="123"/>
        <v>2.7282945459213183E-4</v>
      </c>
      <c r="AW442">
        <f t="shared" si="123"/>
        <v>1.2125753537428079E-4</v>
      </c>
      <c r="AX442">
        <f t="shared" si="123"/>
        <v>1.8946489902231374E-6</v>
      </c>
      <c r="AY442">
        <f t="shared" si="123"/>
        <v>4.7366224755578434E-7</v>
      </c>
      <c r="AZ442">
        <f t="shared" si="123"/>
        <v>0</v>
      </c>
      <c r="BA442">
        <f t="shared" si="123"/>
        <v>0</v>
      </c>
      <c r="BC442">
        <f t="shared" si="126"/>
        <v>-0.34650706609626419</v>
      </c>
      <c r="BD442">
        <f t="shared" si="126"/>
        <v>-0.33631994722148362</v>
      </c>
      <c r="BE442">
        <f t="shared" si="126"/>
        <v>-0.31226110281315306</v>
      </c>
      <c r="BF442">
        <f t="shared" si="126"/>
        <v>-0.25871795339464077</v>
      </c>
      <c r="BG442">
        <f t="shared" si="126"/>
        <v>-0.20493406626606447</v>
      </c>
      <c r="BH442">
        <f t="shared" si="126"/>
        <v>-0.1771373316188756</v>
      </c>
      <c r="BI442">
        <f t="shared" si="125"/>
        <v>-0.12549064176102373</v>
      </c>
      <c r="BJ442">
        <f t="shared" si="125"/>
        <v>-6.7776988298235447E-2</v>
      </c>
      <c r="BK442">
        <f t="shared" si="125"/>
        <v>-4.9649518968539592E-2</v>
      </c>
      <c r="BL442">
        <f t="shared" si="125"/>
        <v>-9.0684631562427225E-3</v>
      </c>
      <c r="BM442">
        <f t="shared" si="125"/>
        <v>-5.011277125650573E-3</v>
      </c>
      <c r="BN442">
        <f t="shared" si="125"/>
        <v>0</v>
      </c>
    </row>
    <row r="443" spans="1:66">
      <c r="A443" s="3" t="s">
        <v>100</v>
      </c>
      <c r="B443" s="1">
        <v>313</v>
      </c>
      <c r="C443" s="1">
        <v>226</v>
      </c>
      <c r="D443" s="1">
        <v>305</v>
      </c>
      <c r="E443" s="1">
        <v>182</v>
      </c>
      <c r="F443" s="1">
        <v>242</v>
      </c>
      <c r="G443" s="1">
        <v>159</v>
      </c>
      <c r="H443" s="1">
        <v>137</v>
      </c>
      <c r="I443" s="1">
        <v>94</v>
      </c>
      <c r="J443" s="1">
        <v>106</v>
      </c>
      <c r="K443" s="1">
        <v>40</v>
      </c>
      <c r="L443" s="1">
        <v>22</v>
      </c>
      <c r="M443" s="1">
        <v>13</v>
      </c>
      <c r="N443">
        <v>0</v>
      </c>
      <c r="O443">
        <f t="shared" si="119"/>
        <v>1839</v>
      </c>
      <c r="R443">
        <f t="shared" si="122"/>
        <v>313</v>
      </c>
      <c r="S443">
        <f t="shared" si="122"/>
        <v>305</v>
      </c>
      <c r="T443">
        <f t="shared" si="122"/>
        <v>242</v>
      </c>
      <c r="U443">
        <f t="shared" si="122"/>
        <v>226</v>
      </c>
      <c r="V443">
        <f t="shared" si="122"/>
        <v>182</v>
      </c>
      <c r="W443">
        <f t="shared" si="120"/>
        <v>159</v>
      </c>
      <c r="X443">
        <f t="shared" si="120"/>
        <v>137</v>
      </c>
      <c r="Y443">
        <f t="shared" si="120"/>
        <v>106</v>
      </c>
      <c r="Z443">
        <f t="shared" si="120"/>
        <v>94</v>
      </c>
      <c r="AA443">
        <f t="shared" si="120"/>
        <v>40</v>
      </c>
      <c r="AB443">
        <f t="shared" si="120"/>
        <v>22</v>
      </c>
      <c r="AC443">
        <f t="shared" si="120"/>
        <v>13</v>
      </c>
      <c r="AD443">
        <f t="shared" si="120"/>
        <v>0</v>
      </c>
      <c r="AE443">
        <f t="shared" si="113"/>
        <v>1839</v>
      </c>
      <c r="AF443">
        <f t="shared" si="124"/>
        <v>1086</v>
      </c>
      <c r="AG443">
        <f t="shared" si="114"/>
        <v>0</v>
      </c>
      <c r="AI443">
        <f t="shared" si="115"/>
        <v>0.5905383360522023</v>
      </c>
      <c r="AJ443">
        <f t="shared" si="116"/>
        <v>0.11831530068265936</v>
      </c>
      <c r="AK443">
        <f t="shared" si="117"/>
        <v>-2.2456125647870677</v>
      </c>
      <c r="AO443">
        <f t="shared" ref="AO443:BA506" si="127">(R443/$AE443)^2</f>
        <v>2.8968447222747076E-2</v>
      </c>
      <c r="AP443">
        <f t="shared" si="127"/>
        <v>2.7506556185079429E-2</v>
      </c>
      <c r="AQ443">
        <f t="shared" si="127"/>
        <v>1.7316785341822002E-2</v>
      </c>
      <c r="AR443">
        <f t="shared" si="127"/>
        <v>1.5102659110014693E-2</v>
      </c>
      <c r="AS443">
        <f t="shared" si="127"/>
        <v>9.7944334004253786E-3</v>
      </c>
      <c r="AT443">
        <f t="shared" si="127"/>
        <v>7.4753372417628913E-3</v>
      </c>
      <c r="AU443">
        <f t="shared" si="127"/>
        <v>5.5498043863236313E-3</v>
      </c>
      <c r="AV443">
        <f t="shared" si="127"/>
        <v>3.3223721074501743E-3</v>
      </c>
      <c r="AW443">
        <f t="shared" si="127"/>
        <v>2.6127162639221911E-3</v>
      </c>
      <c r="AX443">
        <f t="shared" si="127"/>
        <v>4.7310389568532213E-4</v>
      </c>
      <c r="AY443">
        <f t="shared" si="127"/>
        <v>1.4311392844480994E-4</v>
      </c>
      <c r="AZ443">
        <f t="shared" si="127"/>
        <v>4.9971598981762146E-5</v>
      </c>
      <c r="BA443">
        <f t="shared" si="127"/>
        <v>0</v>
      </c>
      <c r="BC443">
        <f t="shared" si="126"/>
        <v>-0.3013878589788388</v>
      </c>
      <c r="BD443">
        <f t="shared" si="126"/>
        <v>-0.29797877196251082</v>
      </c>
      <c r="BE443">
        <f t="shared" si="126"/>
        <v>-0.26687632334112427</v>
      </c>
      <c r="BF443">
        <f t="shared" si="126"/>
        <v>-0.25763781561992388</v>
      </c>
      <c r="BG443">
        <f t="shared" si="126"/>
        <v>-0.22890736151713412</v>
      </c>
      <c r="BH443">
        <f t="shared" si="126"/>
        <v>-0.21166047338720512</v>
      </c>
      <c r="BI443">
        <f t="shared" si="125"/>
        <v>-0.19346845727696513</v>
      </c>
      <c r="BJ443">
        <f t="shared" si="125"/>
        <v>-0.16447799990874329</v>
      </c>
      <c r="BK443">
        <f t="shared" si="125"/>
        <v>-0.15199899378979109</v>
      </c>
      <c r="BL443">
        <f t="shared" si="125"/>
        <v>-8.3264769341824585E-2</v>
      </c>
      <c r="BM443">
        <f t="shared" si="125"/>
        <v>-5.2947561156830955E-2</v>
      </c>
      <c r="BN443">
        <f t="shared" si="125"/>
        <v>-3.5006178506175205E-2</v>
      </c>
    </row>
    <row r="444" spans="1:66">
      <c r="A444" s="3" t="s">
        <v>101</v>
      </c>
      <c r="B444" s="1">
        <v>419</v>
      </c>
      <c r="C444" s="1">
        <v>452</v>
      </c>
      <c r="D444" s="1">
        <v>369</v>
      </c>
      <c r="E444" s="1">
        <v>327</v>
      </c>
      <c r="F444" s="1">
        <v>277</v>
      </c>
      <c r="G444" s="1">
        <v>232</v>
      </c>
      <c r="H444" s="1">
        <v>186</v>
      </c>
      <c r="I444" s="1">
        <v>211</v>
      </c>
      <c r="J444" s="1">
        <v>111</v>
      </c>
      <c r="K444" s="1">
        <v>61</v>
      </c>
      <c r="L444" s="1">
        <v>0</v>
      </c>
      <c r="M444" s="1">
        <v>30</v>
      </c>
      <c r="N444">
        <v>0</v>
      </c>
      <c r="O444">
        <f t="shared" si="119"/>
        <v>2675</v>
      </c>
      <c r="R444">
        <f t="shared" si="122"/>
        <v>452</v>
      </c>
      <c r="S444">
        <f t="shared" si="122"/>
        <v>419</v>
      </c>
      <c r="T444">
        <f t="shared" si="122"/>
        <v>369</v>
      </c>
      <c r="U444">
        <f t="shared" si="122"/>
        <v>327</v>
      </c>
      <c r="V444">
        <f t="shared" si="122"/>
        <v>277</v>
      </c>
      <c r="W444">
        <f t="shared" si="120"/>
        <v>232</v>
      </c>
      <c r="X444">
        <f t="shared" si="120"/>
        <v>211</v>
      </c>
      <c r="Y444">
        <f t="shared" si="120"/>
        <v>186</v>
      </c>
      <c r="Z444">
        <f t="shared" si="120"/>
        <v>111</v>
      </c>
      <c r="AA444">
        <f t="shared" si="120"/>
        <v>61</v>
      </c>
      <c r="AB444">
        <f t="shared" si="120"/>
        <v>30</v>
      </c>
      <c r="AC444">
        <f t="shared" si="120"/>
        <v>0</v>
      </c>
      <c r="AD444">
        <f t="shared" si="120"/>
        <v>0</v>
      </c>
      <c r="AE444">
        <f t="shared" si="113"/>
        <v>2675</v>
      </c>
      <c r="AF444">
        <f t="shared" si="124"/>
        <v>1567</v>
      </c>
      <c r="AG444">
        <f t="shared" si="114"/>
        <v>0</v>
      </c>
      <c r="AI444">
        <f t="shared" si="115"/>
        <v>0.58579439252336452</v>
      </c>
      <c r="AJ444">
        <f t="shared" si="116"/>
        <v>0.11872715521006201</v>
      </c>
      <c r="AK444">
        <f t="shared" si="117"/>
        <v>-2.2221954463616629</v>
      </c>
      <c r="AO444">
        <f t="shared" si="127"/>
        <v>2.8551524150580838E-2</v>
      </c>
      <c r="AP444">
        <f t="shared" si="127"/>
        <v>2.4534684251899728E-2</v>
      </c>
      <c r="AQ444">
        <f t="shared" si="127"/>
        <v>1.9028526508865402E-2</v>
      </c>
      <c r="AR444">
        <f t="shared" si="127"/>
        <v>1.4943348764084197E-2</v>
      </c>
      <c r="AS444">
        <f t="shared" si="127"/>
        <v>1.0722892829068043E-2</v>
      </c>
      <c r="AT444">
        <f t="shared" si="127"/>
        <v>7.521914577692375E-3</v>
      </c>
      <c r="AU444">
        <f t="shared" si="127"/>
        <v>6.2218184994322651E-3</v>
      </c>
      <c r="AV444">
        <f t="shared" si="127"/>
        <v>4.8347977989344048E-3</v>
      </c>
      <c r="AW444">
        <f t="shared" si="127"/>
        <v>1.7218621713686784E-3</v>
      </c>
      <c r="AX444">
        <f t="shared" si="127"/>
        <v>5.2001048126473922E-4</v>
      </c>
      <c r="AY444">
        <f t="shared" si="127"/>
        <v>1.2577517687134245E-4</v>
      </c>
      <c r="AZ444">
        <f t="shared" si="127"/>
        <v>0</v>
      </c>
      <c r="BA444">
        <f t="shared" si="127"/>
        <v>0</v>
      </c>
      <c r="BC444">
        <f t="shared" si="126"/>
        <v>-0.30043594793758499</v>
      </c>
      <c r="BD444">
        <f t="shared" si="126"/>
        <v>-0.29037620067736042</v>
      </c>
      <c r="BE444">
        <f t="shared" si="126"/>
        <v>-0.27325422715583358</v>
      </c>
      <c r="BF444">
        <f t="shared" si="126"/>
        <v>-0.25692353185702549</v>
      </c>
      <c r="BG444">
        <f t="shared" si="126"/>
        <v>-0.23482218370861566</v>
      </c>
      <c r="BH444">
        <f t="shared" si="126"/>
        <v>-0.21204949934130873</v>
      </c>
      <c r="BI444">
        <f t="shared" si="125"/>
        <v>-0.20033929605801964</v>
      </c>
      <c r="BJ444">
        <f t="shared" si="125"/>
        <v>-0.18537128423354932</v>
      </c>
      <c r="BK444">
        <f t="shared" si="125"/>
        <v>-0.13204537003363467</v>
      </c>
      <c r="BL444">
        <f t="shared" si="125"/>
        <v>-8.6217076076472721E-2</v>
      </c>
      <c r="BM444">
        <f t="shared" si="125"/>
        <v>-5.0360829282257401E-2</v>
      </c>
      <c r="BN444">
        <f t="shared" si="125"/>
        <v>0</v>
      </c>
    </row>
    <row r="445" spans="1:66">
      <c r="A445" s="3" t="s">
        <v>102</v>
      </c>
      <c r="B445" s="1">
        <v>145</v>
      </c>
      <c r="C445" s="1">
        <v>164</v>
      </c>
      <c r="D445" s="1">
        <v>168</v>
      </c>
      <c r="E445" s="1">
        <v>203</v>
      </c>
      <c r="F445" s="1">
        <v>87</v>
      </c>
      <c r="G445" s="1">
        <v>62</v>
      </c>
      <c r="H445" s="1">
        <v>52</v>
      </c>
      <c r="I445" s="1">
        <v>28</v>
      </c>
      <c r="J445" s="1">
        <v>23</v>
      </c>
      <c r="K445" s="1">
        <v>23</v>
      </c>
      <c r="L445" s="1">
        <v>0</v>
      </c>
      <c r="M445" s="1">
        <v>10</v>
      </c>
      <c r="N445">
        <v>0</v>
      </c>
      <c r="O445">
        <f t="shared" si="119"/>
        <v>965</v>
      </c>
      <c r="R445">
        <f t="shared" si="122"/>
        <v>203</v>
      </c>
      <c r="S445">
        <f t="shared" si="122"/>
        <v>168</v>
      </c>
      <c r="T445">
        <f t="shared" si="122"/>
        <v>164</v>
      </c>
      <c r="U445">
        <f t="shared" si="122"/>
        <v>145</v>
      </c>
      <c r="V445">
        <f t="shared" si="122"/>
        <v>87</v>
      </c>
      <c r="W445">
        <f t="shared" si="120"/>
        <v>62</v>
      </c>
      <c r="X445">
        <f t="shared" si="120"/>
        <v>52</v>
      </c>
      <c r="Y445">
        <f t="shared" si="120"/>
        <v>28</v>
      </c>
      <c r="Z445">
        <f t="shared" si="120"/>
        <v>23</v>
      </c>
      <c r="AA445">
        <f t="shared" si="120"/>
        <v>23</v>
      </c>
      <c r="AB445">
        <f t="shared" si="120"/>
        <v>10</v>
      </c>
      <c r="AC445">
        <f t="shared" si="120"/>
        <v>0</v>
      </c>
      <c r="AD445">
        <f t="shared" si="120"/>
        <v>0</v>
      </c>
      <c r="AE445">
        <f t="shared" si="113"/>
        <v>965</v>
      </c>
      <c r="AF445">
        <f t="shared" si="124"/>
        <v>680</v>
      </c>
      <c r="AG445">
        <f t="shared" si="114"/>
        <v>0</v>
      </c>
      <c r="AI445">
        <f t="shared" si="115"/>
        <v>0.70466321243523311</v>
      </c>
      <c r="AJ445">
        <f t="shared" si="116"/>
        <v>0.14326612794974361</v>
      </c>
      <c r="AK445">
        <f t="shared" si="117"/>
        <v>-2.0971513429877446</v>
      </c>
      <c r="AO445">
        <f t="shared" si="127"/>
        <v>4.4252463153373243E-2</v>
      </c>
      <c r="AP445">
        <f t="shared" si="127"/>
        <v>3.0308464656769309E-2</v>
      </c>
      <c r="AQ445">
        <f t="shared" si="127"/>
        <v>2.8882386104324951E-2</v>
      </c>
      <c r="AR445">
        <f t="shared" si="127"/>
        <v>2.2577787323149617E-2</v>
      </c>
      <c r="AS445">
        <f t="shared" si="127"/>
        <v>8.1280034363338631E-3</v>
      </c>
      <c r="AT445">
        <f t="shared" si="127"/>
        <v>4.1278960509006949E-3</v>
      </c>
      <c r="AU445">
        <f t="shared" si="127"/>
        <v>2.9037021128083978E-3</v>
      </c>
      <c r="AV445">
        <f t="shared" si="127"/>
        <v>8.4190179602136974E-4</v>
      </c>
      <c r="AW445">
        <f t="shared" si="127"/>
        <v>5.6806894144809258E-4</v>
      </c>
      <c r="AX445">
        <f t="shared" si="127"/>
        <v>5.6806894144809258E-4</v>
      </c>
      <c r="AY445">
        <f t="shared" si="127"/>
        <v>1.0738543316599103E-4</v>
      </c>
      <c r="AZ445">
        <f t="shared" si="127"/>
        <v>0</v>
      </c>
      <c r="BA445">
        <f t="shared" si="127"/>
        <v>0</v>
      </c>
      <c r="BC445">
        <f t="shared" si="126"/>
        <v>-0.32793905785112054</v>
      </c>
      <c r="BD445">
        <f t="shared" si="126"/>
        <v>-0.30434359843026126</v>
      </c>
      <c r="BE445">
        <f t="shared" si="126"/>
        <v>-0.30119265746779811</v>
      </c>
      <c r="BF445">
        <f t="shared" si="126"/>
        <v>-0.28480018864577167</v>
      </c>
      <c r="BG445">
        <f t="shared" si="126"/>
        <v>-0.21693382227310154</v>
      </c>
      <c r="BH445">
        <f t="shared" si="126"/>
        <v>-0.17636229058054037</v>
      </c>
      <c r="BI445">
        <f t="shared" si="125"/>
        <v>-0.15739480611750575</v>
      </c>
      <c r="BJ445">
        <f t="shared" si="125"/>
        <v>-0.10271280886278331</v>
      </c>
      <c r="BK445">
        <f t="shared" si="125"/>
        <v>-8.9059667735156722E-2</v>
      </c>
      <c r="BL445">
        <f t="shared" si="125"/>
        <v>-8.9059667735156722E-2</v>
      </c>
      <c r="BM445">
        <f t="shared" si="125"/>
        <v>-4.7352777288548607E-2</v>
      </c>
      <c r="BN445">
        <f t="shared" si="125"/>
        <v>0</v>
      </c>
    </row>
    <row r="446" spans="1:66">
      <c r="A446" s="3" t="s">
        <v>103</v>
      </c>
      <c r="B446" s="1">
        <v>201</v>
      </c>
      <c r="C446" s="1">
        <v>177</v>
      </c>
      <c r="D446" s="1">
        <v>158</v>
      </c>
      <c r="E446" s="1">
        <v>168</v>
      </c>
      <c r="F446" s="1">
        <v>79</v>
      </c>
      <c r="G446" s="1">
        <v>126</v>
      </c>
      <c r="H446" s="1">
        <v>59</v>
      </c>
      <c r="I446" s="1">
        <v>73</v>
      </c>
      <c r="J446" s="1">
        <v>23</v>
      </c>
      <c r="K446" s="1">
        <v>35</v>
      </c>
      <c r="L446" s="1">
        <v>0</v>
      </c>
      <c r="M446" s="1">
        <v>19</v>
      </c>
      <c r="N446">
        <v>0</v>
      </c>
      <c r="O446">
        <f t="shared" si="119"/>
        <v>1118</v>
      </c>
      <c r="R446">
        <f t="shared" si="122"/>
        <v>201</v>
      </c>
      <c r="S446">
        <f t="shared" si="122"/>
        <v>177</v>
      </c>
      <c r="T446">
        <f t="shared" si="122"/>
        <v>168</v>
      </c>
      <c r="U446">
        <f t="shared" si="122"/>
        <v>158</v>
      </c>
      <c r="V446">
        <f t="shared" si="122"/>
        <v>126</v>
      </c>
      <c r="W446">
        <f t="shared" si="120"/>
        <v>79</v>
      </c>
      <c r="X446">
        <f t="shared" si="120"/>
        <v>73</v>
      </c>
      <c r="Y446">
        <f t="shared" si="120"/>
        <v>59</v>
      </c>
      <c r="Z446">
        <f t="shared" si="120"/>
        <v>35</v>
      </c>
      <c r="AA446">
        <f t="shared" si="120"/>
        <v>23</v>
      </c>
      <c r="AB446">
        <f t="shared" si="120"/>
        <v>19</v>
      </c>
      <c r="AC446">
        <f t="shared" si="120"/>
        <v>0</v>
      </c>
      <c r="AD446">
        <f t="shared" si="120"/>
        <v>0</v>
      </c>
      <c r="AE446">
        <f t="shared" si="113"/>
        <v>1118</v>
      </c>
      <c r="AF446">
        <f t="shared" si="124"/>
        <v>704</v>
      </c>
      <c r="AG446">
        <f t="shared" si="114"/>
        <v>0</v>
      </c>
      <c r="AI446">
        <f t="shared" si="115"/>
        <v>0.62969588550983902</v>
      </c>
      <c r="AJ446">
        <f t="shared" si="116"/>
        <v>0.12637568364156543</v>
      </c>
      <c r="AK446">
        <f t="shared" si="117"/>
        <v>-2.1859399527479932</v>
      </c>
      <c r="AO446">
        <f t="shared" si="127"/>
        <v>3.2322765224125631E-2</v>
      </c>
      <c r="AP446">
        <f t="shared" si="127"/>
        <v>2.5064723935215263E-2</v>
      </c>
      <c r="AQ446">
        <f t="shared" si="127"/>
        <v>2.2580572898832252E-2</v>
      </c>
      <c r="AR446">
        <f t="shared" si="127"/>
        <v>1.997241432279083E-2</v>
      </c>
      <c r="AS446">
        <f t="shared" si="127"/>
        <v>1.270157225559314E-2</v>
      </c>
      <c r="AT446">
        <f t="shared" si="127"/>
        <v>4.9931035806977074E-3</v>
      </c>
      <c r="AU446">
        <f t="shared" si="127"/>
        <v>4.2634592183204735E-3</v>
      </c>
      <c r="AV446">
        <f t="shared" si="127"/>
        <v>2.7849693261350287E-3</v>
      </c>
      <c r="AW446">
        <f t="shared" si="127"/>
        <v>9.8005958762292724E-4</v>
      </c>
      <c r="AX446">
        <f t="shared" si="127"/>
        <v>4.2322573212451314E-4</v>
      </c>
      <c r="AY446">
        <f t="shared" si="127"/>
        <v>2.8881756010765456E-4</v>
      </c>
      <c r="AZ446">
        <f t="shared" si="127"/>
        <v>0</v>
      </c>
      <c r="BA446">
        <f t="shared" si="127"/>
        <v>0</v>
      </c>
      <c r="BC446">
        <f t="shared" si="126"/>
        <v>-0.30851014389700332</v>
      </c>
      <c r="BD446">
        <f t="shared" si="126"/>
        <v>-0.29180411899999564</v>
      </c>
      <c r="BE446">
        <f t="shared" si="126"/>
        <v>-0.28480848773200357</v>
      </c>
      <c r="BF446">
        <f t="shared" si="126"/>
        <v>-0.27652849380028288</v>
      </c>
      <c r="BG446">
        <f t="shared" si="126"/>
        <v>-0.24602849561020518</v>
      </c>
      <c r="BH446">
        <f t="shared" si="126"/>
        <v>-0.18724334105419843</v>
      </c>
      <c r="BI446">
        <f t="shared" si="125"/>
        <v>-0.17817988955041655</v>
      </c>
      <c r="BJ446">
        <f t="shared" si="125"/>
        <v>-0.15524489568761196</v>
      </c>
      <c r="BK446">
        <f t="shared" si="125"/>
        <v>-0.10844204000706358</v>
      </c>
      <c r="BL446">
        <f t="shared" si="125"/>
        <v>-7.9899334587724136E-2</v>
      </c>
      <c r="BM446">
        <f t="shared" si="125"/>
        <v>-6.9250711821487912E-2</v>
      </c>
      <c r="BN446">
        <f t="shared" si="125"/>
        <v>0</v>
      </c>
    </row>
    <row r="447" spans="1:66">
      <c r="A447" s="3" t="s">
        <v>104</v>
      </c>
      <c r="B447" s="1">
        <v>128</v>
      </c>
      <c r="C447" s="1">
        <v>129</v>
      </c>
      <c r="D447" s="1">
        <v>91</v>
      </c>
      <c r="E447" s="1">
        <v>38</v>
      </c>
      <c r="F447" s="1">
        <v>66</v>
      </c>
      <c r="G447" s="1">
        <v>42</v>
      </c>
      <c r="H447" s="1">
        <v>25</v>
      </c>
      <c r="I447" s="1">
        <v>50</v>
      </c>
      <c r="J447" s="1">
        <v>19</v>
      </c>
      <c r="K447" s="1">
        <v>5</v>
      </c>
      <c r="L447" s="1">
        <v>0</v>
      </c>
      <c r="M447" s="1">
        <v>1</v>
      </c>
      <c r="N447">
        <v>0</v>
      </c>
      <c r="O447">
        <f t="shared" si="119"/>
        <v>594</v>
      </c>
      <c r="R447">
        <f t="shared" si="122"/>
        <v>129</v>
      </c>
      <c r="S447">
        <f t="shared" si="122"/>
        <v>128</v>
      </c>
      <c r="T447">
        <f t="shared" si="122"/>
        <v>91</v>
      </c>
      <c r="U447">
        <f t="shared" si="122"/>
        <v>66</v>
      </c>
      <c r="V447">
        <f t="shared" si="122"/>
        <v>50</v>
      </c>
      <c r="W447">
        <f t="shared" si="120"/>
        <v>42</v>
      </c>
      <c r="X447">
        <f t="shared" si="120"/>
        <v>38</v>
      </c>
      <c r="Y447">
        <f t="shared" si="120"/>
        <v>25</v>
      </c>
      <c r="Z447">
        <f t="shared" si="120"/>
        <v>19</v>
      </c>
      <c r="AA447">
        <f t="shared" si="120"/>
        <v>5</v>
      </c>
      <c r="AB447">
        <f t="shared" si="120"/>
        <v>1</v>
      </c>
      <c r="AC447">
        <f t="shared" si="120"/>
        <v>0</v>
      </c>
      <c r="AD447">
        <f t="shared" si="120"/>
        <v>0</v>
      </c>
      <c r="AE447">
        <f t="shared" si="113"/>
        <v>594</v>
      </c>
      <c r="AF447">
        <f t="shared" si="124"/>
        <v>414</v>
      </c>
      <c r="AG447">
        <f t="shared" si="114"/>
        <v>0</v>
      </c>
      <c r="AI447">
        <f t="shared" si="115"/>
        <v>0.69696969696969702</v>
      </c>
      <c r="AJ447">
        <f t="shared" si="116"/>
        <v>0.14845990771916695</v>
      </c>
      <c r="AK447">
        <f t="shared" si="117"/>
        <v>-2.0598488882042387</v>
      </c>
      <c r="AO447">
        <f t="shared" si="127"/>
        <v>4.7163554739312323E-2</v>
      </c>
      <c r="AP447">
        <f t="shared" si="127"/>
        <v>4.643517101429559E-2</v>
      </c>
      <c r="AQ447">
        <f t="shared" si="127"/>
        <v>2.3469827341881213E-2</v>
      </c>
      <c r="AR447">
        <f t="shared" si="127"/>
        <v>1.2345679012345678E-2</v>
      </c>
      <c r="AS447">
        <f t="shared" si="127"/>
        <v>7.0854447958825072E-3</v>
      </c>
      <c r="AT447">
        <f t="shared" si="127"/>
        <v>4.9994898479746959E-3</v>
      </c>
      <c r="AU447">
        <f t="shared" si="127"/>
        <v>4.0925529141017354E-3</v>
      </c>
      <c r="AV447">
        <f t="shared" si="127"/>
        <v>1.7713611989706268E-3</v>
      </c>
      <c r="AW447">
        <f t="shared" si="127"/>
        <v>1.0231382285254339E-3</v>
      </c>
      <c r="AX447">
        <f t="shared" si="127"/>
        <v>7.0854447958825059E-5</v>
      </c>
      <c r="AY447">
        <f t="shared" si="127"/>
        <v>2.8341779183530023E-6</v>
      </c>
      <c r="AZ447">
        <f t="shared" si="127"/>
        <v>0</v>
      </c>
      <c r="BA447">
        <f t="shared" si="127"/>
        <v>0</v>
      </c>
      <c r="BC447">
        <f t="shared" si="126"/>
        <v>-0.33163574416687797</v>
      </c>
      <c r="BD447">
        <f t="shared" si="126"/>
        <v>-0.3307418840011912</v>
      </c>
      <c r="BE447">
        <f t="shared" si="126"/>
        <v>-0.28740370870196524</v>
      </c>
      <c r="BF447">
        <f t="shared" si="126"/>
        <v>-0.24413606414846883</v>
      </c>
      <c r="BG447">
        <f t="shared" si="126"/>
        <v>-0.208321238546675</v>
      </c>
      <c r="BH447">
        <f t="shared" si="126"/>
        <v>-0.18731785765207007</v>
      </c>
      <c r="BI447">
        <f t="shared" si="125"/>
        <v>-0.1758807071821176</v>
      </c>
      <c r="BJ447">
        <f t="shared" si="125"/>
        <v>-0.13333348040801535</v>
      </c>
      <c r="BK447">
        <f t="shared" si="125"/>
        <v>-0.11011172805341395</v>
      </c>
      <c r="BL447">
        <f t="shared" si="125"/>
        <v>-4.0214153256974285E-2</v>
      </c>
      <c r="BM447">
        <f t="shared" si="125"/>
        <v>-1.0752322086469099E-2</v>
      </c>
      <c r="BN447">
        <f t="shared" si="125"/>
        <v>0</v>
      </c>
    </row>
    <row r="448" spans="1:66">
      <c r="A448" s="3" t="s">
        <v>105</v>
      </c>
      <c r="B448" s="1">
        <v>114</v>
      </c>
      <c r="C448" s="1">
        <v>125</v>
      </c>
      <c r="D448" s="1">
        <v>93</v>
      </c>
      <c r="E448" s="1">
        <v>86</v>
      </c>
      <c r="F448" s="1">
        <v>80</v>
      </c>
      <c r="G448" s="1">
        <v>41</v>
      </c>
      <c r="H448" s="1">
        <v>11</v>
      </c>
      <c r="I448" s="1">
        <v>38</v>
      </c>
      <c r="J448" s="1">
        <v>17</v>
      </c>
      <c r="K448" s="1">
        <v>20</v>
      </c>
      <c r="L448" s="1">
        <v>0</v>
      </c>
      <c r="M448" s="1">
        <v>1</v>
      </c>
      <c r="N448">
        <v>0</v>
      </c>
      <c r="O448">
        <f t="shared" si="119"/>
        <v>626</v>
      </c>
      <c r="R448">
        <f t="shared" si="122"/>
        <v>125</v>
      </c>
      <c r="S448">
        <f t="shared" si="122"/>
        <v>114</v>
      </c>
      <c r="T448">
        <f t="shared" si="122"/>
        <v>93</v>
      </c>
      <c r="U448">
        <f t="shared" si="122"/>
        <v>86</v>
      </c>
      <c r="V448">
        <f t="shared" si="122"/>
        <v>80</v>
      </c>
      <c r="W448">
        <f t="shared" si="120"/>
        <v>41</v>
      </c>
      <c r="X448">
        <f t="shared" si="120"/>
        <v>38</v>
      </c>
      <c r="Y448">
        <f t="shared" si="120"/>
        <v>20</v>
      </c>
      <c r="Z448">
        <f t="shared" si="120"/>
        <v>17</v>
      </c>
      <c r="AA448">
        <f t="shared" si="120"/>
        <v>11</v>
      </c>
      <c r="AB448">
        <f t="shared" si="120"/>
        <v>1</v>
      </c>
      <c r="AC448">
        <f t="shared" si="120"/>
        <v>0</v>
      </c>
      <c r="AD448">
        <f t="shared" si="120"/>
        <v>0</v>
      </c>
      <c r="AE448">
        <f t="shared" si="113"/>
        <v>626</v>
      </c>
      <c r="AF448">
        <f t="shared" si="124"/>
        <v>418</v>
      </c>
      <c r="AG448">
        <f t="shared" si="114"/>
        <v>0</v>
      </c>
      <c r="AI448">
        <f t="shared" si="115"/>
        <v>0.66773162939297126</v>
      </c>
      <c r="AJ448">
        <f t="shared" si="116"/>
        <v>0.14035562269697557</v>
      </c>
      <c r="AK448">
        <f t="shared" si="117"/>
        <v>-2.088592478895591</v>
      </c>
      <c r="AO448">
        <f t="shared" si="127"/>
        <v>3.9872306545948213E-2</v>
      </c>
      <c r="AP448">
        <f t="shared" si="127"/>
        <v>3.3163551735753145E-2</v>
      </c>
      <c r="AQ448">
        <f t="shared" si="127"/>
        <v>2.2070757076217983E-2</v>
      </c>
      <c r="AR448">
        <f t="shared" si="127"/>
        <v>1.887331706968531E-2</v>
      </c>
      <c r="AS448">
        <f t="shared" si="127"/>
        <v>1.6331696761220385E-2</v>
      </c>
      <c r="AT448">
        <f t="shared" si="127"/>
        <v>4.289622227439293E-3</v>
      </c>
      <c r="AU448">
        <f t="shared" si="127"/>
        <v>3.6848390817503492E-3</v>
      </c>
      <c r="AV448">
        <f t="shared" si="127"/>
        <v>1.0207310475762741E-3</v>
      </c>
      <c r="AW448">
        <f t="shared" si="127"/>
        <v>7.3747818187385795E-4</v>
      </c>
      <c r="AX448">
        <f t="shared" si="127"/>
        <v>3.0877114189182289E-4</v>
      </c>
      <c r="AY448">
        <f t="shared" si="127"/>
        <v>2.551827618940685E-6</v>
      </c>
      <c r="AZ448">
        <f t="shared" si="127"/>
        <v>0</v>
      </c>
      <c r="BA448">
        <f t="shared" si="127"/>
        <v>0</v>
      </c>
      <c r="BC448">
        <f t="shared" si="126"/>
        <v>-0.32169261856984771</v>
      </c>
      <c r="BD448">
        <f t="shared" si="126"/>
        <v>-0.31015865685054117</v>
      </c>
      <c r="BE448">
        <f t="shared" si="126"/>
        <v>-0.28327129656398781</v>
      </c>
      <c r="BF448">
        <f t="shared" si="126"/>
        <v>-0.27270010293419622</v>
      </c>
      <c r="BG448">
        <f t="shared" si="126"/>
        <v>-0.26291677142827052</v>
      </c>
      <c r="BH448">
        <f t="shared" si="126"/>
        <v>-0.17852541610259973</v>
      </c>
      <c r="BI448">
        <f t="shared" si="125"/>
        <v>-0.17007514382140748</v>
      </c>
      <c r="BJ448">
        <f t="shared" si="125"/>
        <v>-0.11001974752543474</v>
      </c>
      <c r="BK448">
        <f t="shared" si="125"/>
        <v>-9.7930238753587862E-2</v>
      </c>
      <c r="BL448">
        <f t="shared" si="125"/>
        <v>-7.1015984155461662E-2</v>
      </c>
      <c r="BM448">
        <f t="shared" si="125"/>
        <v>-1.0286502190255748E-2</v>
      </c>
      <c r="BN448">
        <f t="shared" si="125"/>
        <v>0</v>
      </c>
    </row>
    <row r="449" spans="1:66">
      <c r="A449" s="3" t="s">
        <v>106</v>
      </c>
      <c r="B449" s="1">
        <v>113</v>
      </c>
      <c r="C449" s="1">
        <v>86</v>
      </c>
      <c r="D449" s="1">
        <v>71</v>
      </c>
      <c r="E449" s="1">
        <v>54</v>
      </c>
      <c r="F449" s="1">
        <v>46</v>
      </c>
      <c r="G449" s="1">
        <v>37</v>
      </c>
      <c r="H449" s="1">
        <v>21</v>
      </c>
      <c r="I449" s="1">
        <v>26</v>
      </c>
      <c r="J449" s="1">
        <v>8</v>
      </c>
      <c r="K449" s="1">
        <v>2</v>
      </c>
      <c r="L449" s="1">
        <v>0</v>
      </c>
      <c r="M449" s="1">
        <v>0</v>
      </c>
      <c r="N449">
        <v>0</v>
      </c>
      <c r="O449">
        <f t="shared" si="119"/>
        <v>464</v>
      </c>
      <c r="R449">
        <f t="shared" si="122"/>
        <v>113</v>
      </c>
      <c r="S449">
        <f t="shared" si="122"/>
        <v>86</v>
      </c>
      <c r="T449">
        <f t="shared" si="122"/>
        <v>71</v>
      </c>
      <c r="U449">
        <f t="shared" si="122"/>
        <v>54</v>
      </c>
      <c r="V449">
        <f t="shared" si="122"/>
        <v>46</v>
      </c>
      <c r="W449">
        <f t="shared" si="120"/>
        <v>37</v>
      </c>
      <c r="X449">
        <f t="shared" si="120"/>
        <v>26</v>
      </c>
      <c r="Y449">
        <f t="shared" si="120"/>
        <v>21</v>
      </c>
      <c r="Z449">
        <f t="shared" si="120"/>
        <v>8</v>
      </c>
      <c r="AA449">
        <f t="shared" si="120"/>
        <v>2</v>
      </c>
      <c r="AB449">
        <f t="shared" si="120"/>
        <v>0</v>
      </c>
      <c r="AC449">
        <f t="shared" si="120"/>
        <v>0</v>
      </c>
      <c r="AD449">
        <f t="shared" si="120"/>
        <v>0</v>
      </c>
      <c r="AE449">
        <f t="shared" si="113"/>
        <v>464</v>
      </c>
      <c r="AF449">
        <f t="shared" si="124"/>
        <v>324</v>
      </c>
      <c r="AG449">
        <f t="shared" si="114"/>
        <v>0</v>
      </c>
      <c r="AI449">
        <f t="shared" si="115"/>
        <v>0.69827586206896552</v>
      </c>
      <c r="AJ449">
        <f t="shared" si="116"/>
        <v>0.15231123662306775</v>
      </c>
      <c r="AK449">
        <f t="shared" si="117"/>
        <v>-2.019813699514307</v>
      </c>
      <c r="AO449">
        <f t="shared" si="127"/>
        <v>5.9309044292508918E-2</v>
      </c>
      <c r="AP449">
        <f t="shared" si="127"/>
        <v>3.4352705112960763E-2</v>
      </c>
      <c r="AQ449">
        <f t="shared" si="127"/>
        <v>2.3414276159334124E-2</v>
      </c>
      <c r="AR449">
        <f t="shared" si="127"/>
        <v>1.3544143876337693E-2</v>
      </c>
      <c r="AS449">
        <f t="shared" si="127"/>
        <v>9.828329369797861E-3</v>
      </c>
      <c r="AT449">
        <f t="shared" si="127"/>
        <v>6.3586875743162916E-3</v>
      </c>
      <c r="AU449">
        <f t="shared" si="127"/>
        <v>3.1398632580261596E-3</v>
      </c>
      <c r="AV449">
        <f t="shared" si="127"/>
        <v>2.0483427467300835E-3</v>
      </c>
      <c r="AW449">
        <f t="shared" si="127"/>
        <v>2.9726516052318666E-4</v>
      </c>
      <c r="AX449">
        <f t="shared" si="127"/>
        <v>1.8579072532699166E-5</v>
      </c>
      <c r="AY449">
        <f t="shared" si="127"/>
        <v>0</v>
      </c>
      <c r="AZ449">
        <f t="shared" si="127"/>
        <v>0</v>
      </c>
      <c r="BA449">
        <f t="shared" si="127"/>
        <v>0</v>
      </c>
      <c r="BC449">
        <f t="shared" si="126"/>
        <v>-0.34399166139455251</v>
      </c>
      <c r="BD449">
        <f t="shared" si="126"/>
        <v>-0.31240561209839718</v>
      </c>
      <c r="BE449">
        <f t="shared" si="126"/>
        <v>-0.2872446809011438</v>
      </c>
      <c r="BF449">
        <f t="shared" si="126"/>
        <v>-0.25032031746928224</v>
      </c>
      <c r="BG449">
        <f t="shared" si="126"/>
        <v>-0.2291318645773909</v>
      </c>
      <c r="BH449">
        <f t="shared" si="126"/>
        <v>-0.20166328807011885</v>
      </c>
      <c r="BI449">
        <f t="shared" si="125"/>
        <v>-0.16147950079595713</v>
      </c>
      <c r="BJ449">
        <f t="shared" si="125"/>
        <v>-0.14009181983741267</v>
      </c>
      <c r="BK449">
        <f t="shared" si="125"/>
        <v>-7.0007638112869294E-2</v>
      </c>
      <c r="BL449">
        <f t="shared" si="125"/>
        <v>-2.3477316257182371E-2</v>
      </c>
      <c r="BM449">
        <f t="shared" si="125"/>
        <v>0</v>
      </c>
      <c r="BN449">
        <f t="shared" si="125"/>
        <v>0</v>
      </c>
    </row>
    <row r="450" spans="1:66">
      <c r="A450" s="3" t="s">
        <v>107</v>
      </c>
      <c r="B450" s="1">
        <v>59</v>
      </c>
      <c r="C450" s="1">
        <v>95</v>
      </c>
      <c r="D450" s="1">
        <v>51</v>
      </c>
      <c r="E450" s="1">
        <v>89</v>
      </c>
      <c r="F450" s="1">
        <v>49</v>
      </c>
      <c r="G450" s="1">
        <v>60</v>
      </c>
      <c r="H450" s="1">
        <v>51</v>
      </c>
      <c r="I450" s="1">
        <v>47</v>
      </c>
      <c r="J450" s="1">
        <v>37</v>
      </c>
      <c r="K450" s="1">
        <v>5</v>
      </c>
      <c r="L450" s="1">
        <v>0</v>
      </c>
      <c r="M450" s="1">
        <v>4</v>
      </c>
      <c r="N450">
        <v>0</v>
      </c>
      <c r="O450">
        <f t="shared" si="119"/>
        <v>547</v>
      </c>
      <c r="R450">
        <f t="shared" si="122"/>
        <v>95</v>
      </c>
      <c r="S450">
        <f t="shared" si="122"/>
        <v>89</v>
      </c>
      <c r="T450">
        <f t="shared" si="122"/>
        <v>60</v>
      </c>
      <c r="U450">
        <f t="shared" si="122"/>
        <v>59</v>
      </c>
      <c r="V450">
        <f t="shared" si="122"/>
        <v>51</v>
      </c>
      <c r="W450">
        <f t="shared" si="120"/>
        <v>51</v>
      </c>
      <c r="X450">
        <f t="shared" ref="X450:AD513" si="128">IFERROR(LARGE($B450:$N450,COLUMN(G$1)),0)</f>
        <v>49</v>
      </c>
      <c r="Y450">
        <f t="shared" si="128"/>
        <v>47</v>
      </c>
      <c r="Z450">
        <f t="shared" si="128"/>
        <v>37</v>
      </c>
      <c r="AA450">
        <f t="shared" si="128"/>
        <v>5</v>
      </c>
      <c r="AB450">
        <f t="shared" si="128"/>
        <v>4</v>
      </c>
      <c r="AC450">
        <f t="shared" si="128"/>
        <v>0</v>
      </c>
      <c r="AD450">
        <f t="shared" si="128"/>
        <v>0</v>
      </c>
      <c r="AE450">
        <f t="shared" si="113"/>
        <v>547</v>
      </c>
      <c r="AF450">
        <f t="shared" si="124"/>
        <v>303</v>
      </c>
      <c r="AG450">
        <f t="shared" si="114"/>
        <v>0</v>
      </c>
      <c r="AI450">
        <f t="shared" si="115"/>
        <v>0.55393053016453386</v>
      </c>
      <c r="AJ450">
        <f t="shared" si="116"/>
        <v>0.11780728520866685</v>
      </c>
      <c r="AK450">
        <f t="shared" si="117"/>
        <v>-2.2126005378294105</v>
      </c>
      <c r="AO450">
        <f t="shared" si="127"/>
        <v>3.0162862748112529E-2</v>
      </c>
      <c r="AP450">
        <f t="shared" si="127"/>
        <v>2.6473134163745072E-2</v>
      </c>
      <c r="AQ450">
        <f t="shared" si="127"/>
        <v>1.2031723644676463E-2</v>
      </c>
      <c r="AR450">
        <f t="shared" si="127"/>
        <v>1.163400833531077E-2</v>
      </c>
      <c r="AS450">
        <f t="shared" si="127"/>
        <v>8.6929203332787464E-3</v>
      </c>
      <c r="AT450">
        <f t="shared" si="127"/>
        <v>8.6929203332787464E-3</v>
      </c>
      <c r="AU450">
        <f t="shared" si="127"/>
        <v>8.0244912419078305E-3</v>
      </c>
      <c r="AV450">
        <f t="shared" si="127"/>
        <v>7.3827993141917523E-3</v>
      </c>
      <c r="AW450">
        <f t="shared" si="127"/>
        <v>4.5753971304339112E-3</v>
      </c>
      <c r="AX450">
        <f t="shared" si="127"/>
        <v>8.355363642136433E-5</v>
      </c>
      <c r="AY450">
        <f t="shared" si="127"/>
        <v>5.347432730967317E-5</v>
      </c>
      <c r="AZ450">
        <f t="shared" si="127"/>
        <v>0</v>
      </c>
      <c r="BA450">
        <f t="shared" si="127"/>
        <v>0</v>
      </c>
      <c r="BC450">
        <f t="shared" si="126"/>
        <v>-0.30402985654120079</v>
      </c>
      <c r="BD450">
        <f t="shared" si="126"/>
        <v>-0.29544297350895043</v>
      </c>
      <c r="BE450">
        <f t="shared" si="126"/>
        <v>-0.24242459673124833</v>
      </c>
      <c r="BF450">
        <f t="shared" si="126"/>
        <v>-0.24019702038840851</v>
      </c>
      <c r="BG450">
        <f t="shared" si="126"/>
        <v>-0.22121349479813607</v>
      </c>
      <c r="BH450">
        <f t="shared" si="126"/>
        <v>-0.22121349479813607</v>
      </c>
      <c r="BI450">
        <f t="shared" si="125"/>
        <v>-0.21612211464580691</v>
      </c>
      <c r="BJ450">
        <f t="shared" si="125"/>
        <v>-0.21088145600266978</v>
      </c>
      <c r="BK450">
        <f t="shared" si="125"/>
        <v>-0.18219495963761792</v>
      </c>
      <c r="BL450">
        <f t="shared" si="125"/>
        <v>-4.2916004478865455E-2</v>
      </c>
      <c r="BM450">
        <f t="shared" si="125"/>
        <v>-3.596456629836995E-2</v>
      </c>
      <c r="BN450">
        <f t="shared" si="125"/>
        <v>0</v>
      </c>
    </row>
    <row r="451" spans="1:66">
      <c r="A451" s="3" t="s">
        <v>108</v>
      </c>
      <c r="B451" s="1">
        <v>91</v>
      </c>
      <c r="C451" s="1">
        <v>160</v>
      </c>
      <c r="D451" s="1">
        <v>77</v>
      </c>
      <c r="E451" s="1">
        <v>114</v>
      </c>
      <c r="F451" s="1">
        <v>77</v>
      </c>
      <c r="G451" s="1">
        <v>53</v>
      </c>
      <c r="H451" s="1">
        <v>73</v>
      </c>
      <c r="I451" s="1">
        <v>78</v>
      </c>
      <c r="J451" s="1">
        <v>63</v>
      </c>
      <c r="K451" s="1">
        <v>6</v>
      </c>
      <c r="L451" s="1">
        <v>0</v>
      </c>
      <c r="M451" s="1">
        <v>5</v>
      </c>
      <c r="N451">
        <v>0</v>
      </c>
      <c r="O451">
        <f t="shared" si="119"/>
        <v>797</v>
      </c>
      <c r="R451">
        <f t="shared" si="122"/>
        <v>160</v>
      </c>
      <c r="S451">
        <f t="shared" si="122"/>
        <v>114</v>
      </c>
      <c r="T451">
        <f t="shared" si="122"/>
        <v>91</v>
      </c>
      <c r="U451">
        <f t="shared" si="122"/>
        <v>78</v>
      </c>
      <c r="V451">
        <f t="shared" si="122"/>
        <v>77</v>
      </c>
      <c r="W451">
        <f t="shared" si="122"/>
        <v>77</v>
      </c>
      <c r="X451">
        <f t="shared" si="128"/>
        <v>73</v>
      </c>
      <c r="Y451">
        <f t="shared" si="128"/>
        <v>63</v>
      </c>
      <c r="Z451">
        <f t="shared" si="128"/>
        <v>53</v>
      </c>
      <c r="AA451">
        <f t="shared" si="128"/>
        <v>6</v>
      </c>
      <c r="AB451">
        <f t="shared" si="128"/>
        <v>5</v>
      </c>
      <c r="AC451">
        <f t="shared" si="128"/>
        <v>0</v>
      </c>
      <c r="AD451">
        <f t="shared" si="128"/>
        <v>0</v>
      </c>
      <c r="AE451">
        <f t="shared" si="113"/>
        <v>797</v>
      </c>
      <c r="AF451">
        <f t="shared" si="124"/>
        <v>443</v>
      </c>
      <c r="AG451">
        <f t="shared" si="114"/>
        <v>0</v>
      </c>
      <c r="AI451">
        <f t="shared" si="115"/>
        <v>0.55583437892095355</v>
      </c>
      <c r="AJ451">
        <f t="shared" si="116"/>
        <v>0.12119947922652233</v>
      </c>
      <c r="AK451">
        <f t="shared" si="117"/>
        <v>-2.1957151344276382</v>
      </c>
      <c r="AO451">
        <f t="shared" si="127"/>
        <v>4.0301695977229546E-2</v>
      </c>
      <c r="AP451">
        <f t="shared" si="127"/>
        <v>2.0459407848440438E-2</v>
      </c>
      <c r="AQ451">
        <f t="shared" si="127"/>
        <v>1.3036654077634291E-2</v>
      </c>
      <c r="AR451">
        <f t="shared" si="127"/>
        <v>9.5779499345884575E-3</v>
      </c>
      <c r="AS451">
        <f t="shared" si="127"/>
        <v>9.3339357597263268E-3</v>
      </c>
      <c r="AT451">
        <f t="shared" si="127"/>
        <v>9.3339357597263268E-3</v>
      </c>
      <c r="AU451">
        <f t="shared" si="127"/>
        <v>8.3893647602600093E-3</v>
      </c>
      <c r="AV451">
        <f t="shared" si="127"/>
        <v>6.2483371614696888E-3</v>
      </c>
      <c r="AW451">
        <f t="shared" si="127"/>
        <v>4.422166562501475E-3</v>
      </c>
      <c r="AX451">
        <f t="shared" si="127"/>
        <v>5.6674259967979042E-5</v>
      </c>
      <c r="AY451">
        <f t="shared" si="127"/>
        <v>3.9357124977763228E-5</v>
      </c>
      <c r="AZ451">
        <f t="shared" si="127"/>
        <v>0</v>
      </c>
      <c r="BA451">
        <f t="shared" si="127"/>
        <v>0</v>
      </c>
      <c r="BC451">
        <f t="shared" si="126"/>
        <v>-0.32234496633503401</v>
      </c>
      <c r="BD451">
        <f t="shared" si="126"/>
        <v>-0.2781566000816964</v>
      </c>
      <c r="BE451">
        <f t="shared" si="126"/>
        <v>-0.24776607362217845</v>
      </c>
      <c r="BF451">
        <f t="shared" si="126"/>
        <v>-0.22745718502364948</v>
      </c>
      <c r="BG451">
        <f t="shared" si="126"/>
        <v>-0.22578769483577527</v>
      </c>
      <c r="BH451">
        <f t="shared" si="126"/>
        <v>-0.22578769483577527</v>
      </c>
      <c r="BI451">
        <f t="shared" si="125"/>
        <v>-0.21894460771374297</v>
      </c>
      <c r="BJ451">
        <f t="shared" si="125"/>
        <v>-0.20059768757982055</v>
      </c>
      <c r="BK451">
        <f t="shared" si="125"/>
        <v>-0.18025072340981044</v>
      </c>
      <c r="BL451">
        <f t="shared" si="125"/>
        <v>-3.6806237462199444E-2</v>
      </c>
      <c r="BM451">
        <f t="shared" si="125"/>
        <v>-3.1815663527955548E-2</v>
      </c>
      <c r="BN451">
        <f t="shared" si="125"/>
        <v>0</v>
      </c>
    </row>
    <row r="452" spans="1:66">
      <c r="A452" s="3" t="s">
        <v>109</v>
      </c>
      <c r="B452" s="1">
        <v>252</v>
      </c>
      <c r="C452" s="1">
        <v>245</v>
      </c>
      <c r="D452" s="1">
        <v>252</v>
      </c>
      <c r="E452" s="1">
        <v>343</v>
      </c>
      <c r="F452" s="1">
        <v>242</v>
      </c>
      <c r="G452" s="1">
        <v>143</v>
      </c>
      <c r="H452" s="1">
        <v>152</v>
      </c>
      <c r="I452" s="1">
        <v>188</v>
      </c>
      <c r="J452" s="1">
        <v>162</v>
      </c>
      <c r="K452" s="1">
        <v>39</v>
      </c>
      <c r="L452" s="1">
        <v>0</v>
      </c>
      <c r="M452" s="1">
        <v>9</v>
      </c>
      <c r="N452">
        <v>0</v>
      </c>
      <c r="O452">
        <f t="shared" si="119"/>
        <v>2027</v>
      </c>
      <c r="R452">
        <f t="shared" si="122"/>
        <v>343</v>
      </c>
      <c r="S452">
        <f t="shared" si="122"/>
        <v>252</v>
      </c>
      <c r="T452">
        <f t="shared" si="122"/>
        <v>252</v>
      </c>
      <c r="U452">
        <f t="shared" si="122"/>
        <v>245</v>
      </c>
      <c r="V452">
        <f t="shared" si="122"/>
        <v>242</v>
      </c>
      <c r="W452">
        <f t="shared" si="122"/>
        <v>188</v>
      </c>
      <c r="X452">
        <f t="shared" si="128"/>
        <v>162</v>
      </c>
      <c r="Y452">
        <f t="shared" si="128"/>
        <v>152</v>
      </c>
      <c r="Z452">
        <f t="shared" si="128"/>
        <v>143</v>
      </c>
      <c r="AA452">
        <f t="shared" si="128"/>
        <v>39</v>
      </c>
      <c r="AB452">
        <f t="shared" si="128"/>
        <v>9</v>
      </c>
      <c r="AC452">
        <f t="shared" si="128"/>
        <v>0</v>
      </c>
      <c r="AD452">
        <f t="shared" si="128"/>
        <v>0</v>
      </c>
      <c r="AE452">
        <f t="shared" ref="AE452:AE515" si="129">R452+S452+T452+U452+V452+W452+X452+Y452+Z452+AA452+AB452+AC452</f>
        <v>2027</v>
      </c>
      <c r="AF452">
        <f t="shared" si="124"/>
        <v>1092</v>
      </c>
      <c r="AG452">
        <f t="shared" ref="AG452:AG515" si="130">AE452-O452</f>
        <v>0</v>
      </c>
      <c r="AI452">
        <f t="shared" ref="AI452:AI515" si="131">AF452/AE452</f>
        <v>0.53872718302910705</v>
      </c>
      <c r="AJ452">
        <f t="shared" ref="AJ452:AJ515" si="132">SUM(AO452:AZ452)</f>
        <v>0.11438792872443038</v>
      </c>
      <c r="AK452">
        <f t="shared" ref="AK452:AK515" si="133">SUM(BC452:BN452)</f>
        <v>-2.2320145456589016</v>
      </c>
      <c r="AO452">
        <f t="shared" si="127"/>
        <v>2.8633915743773809E-2</v>
      </c>
      <c r="AP452">
        <f t="shared" si="127"/>
        <v>1.5455874553907059E-2</v>
      </c>
      <c r="AQ452">
        <f t="shared" si="127"/>
        <v>1.5455874553907059E-2</v>
      </c>
      <c r="AR452">
        <f t="shared" si="127"/>
        <v>1.4609140685598881E-2</v>
      </c>
      <c r="AS452">
        <f t="shared" si="127"/>
        <v>1.425355627007768E-2</v>
      </c>
      <c r="AT452">
        <f t="shared" si="127"/>
        <v>8.6021735675436382E-3</v>
      </c>
      <c r="AU452">
        <f t="shared" si="127"/>
        <v>6.3873767289105701E-3</v>
      </c>
      <c r="AV452">
        <f t="shared" si="127"/>
        <v>5.6231501274481713E-3</v>
      </c>
      <c r="AW452">
        <f t="shared" si="127"/>
        <v>4.9769648959568759E-3</v>
      </c>
      <c r="AX452">
        <f t="shared" si="127"/>
        <v>3.7018747160009818E-4</v>
      </c>
      <c r="AY452">
        <f t="shared" si="127"/>
        <v>1.9714125706514108E-5</v>
      </c>
      <c r="AZ452">
        <f t="shared" si="127"/>
        <v>0</v>
      </c>
      <c r="BA452">
        <f t="shared" si="127"/>
        <v>0</v>
      </c>
      <c r="BC452">
        <f t="shared" si="126"/>
        <v>-0.30062531961278671</v>
      </c>
      <c r="BD452">
        <f t="shared" si="126"/>
        <v>-0.25919611783573032</v>
      </c>
      <c r="BE452">
        <f t="shared" si="126"/>
        <v>-0.25919611783573032</v>
      </c>
      <c r="BF452">
        <f t="shared" si="126"/>
        <v>-0.25540119106920667</v>
      </c>
      <c r="BG452">
        <f t="shared" si="126"/>
        <v>-0.25374475072099945</v>
      </c>
      <c r="BH452">
        <f t="shared" si="126"/>
        <v>-0.22054247386331799</v>
      </c>
      <c r="BI452">
        <f t="shared" si="125"/>
        <v>-0.2019378201369402</v>
      </c>
      <c r="BJ452">
        <f t="shared" si="125"/>
        <v>-0.1942504228377257</v>
      </c>
      <c r="BK452">
        <f t="shared" si="125"/>
        <v>-0.18705468910481957</v>
      </c>
      <c r="BL452">
        <f t="shared" si="125"/>
        <v>-7.60134531389106E-2</v>
      </c>
      <c r="BM452">
        <f t="shared" si="125"/>
        <v>-2.4052189502734102E-2</v>
      </c>
      <c r="BN452">
        <f t="shared" si="125"/>
        <v>0</v>
      </c>
    </row>
    <row r="453" spans="1:66">
      <c r="A453" s="3" t="s">
        <v>110</v>
      </c>
      <c r="B453" s="1">
        <v>239</v>
      </c>
      <c r="C453" s="1">
        <v>322</v>
      </c>
      <c r="D453" s="1">
        <v>221</v>
      </c>
      <c r="E453" s="1">
        <v>221</v>
      </c>
      <c r="F453" s="1">
        <v>186</v>
      </c>
      <c r="G453" s="1">
        <v>172</v>
      </c>
      <c r="H453" s="1">
        <v>131</v>
      </c>
      <c r="I453" s="1">
        <v>102</v>
      </c>
      <c r="J453" s="1">
        <v>90</v>
      </c>
      <c r="K453" s="1">
        <v>21</v>
      </c>
      <c r="L453" s="1">
        <v>0</v>
      </c>
      <c r="M453" s="1">
        <v>20</v>
      </c>
      <c r="N453">
        <v>0</v>
      </c>
      <c r="O453">
        <f t="shared" si="119"/>
        <v>1725</v>
      </c>
      <c r="R453">
        <f t="shared" si="122"/>
        <v>322</v>
      </c>
      <c r="S453">
        <f t="shared" si="122"/>
        <v>239</v>
      </c>
      <c r="T453">
        <f t="shared" si="122"/>
        <v>221</v>
      </c>
      <c r="U453">
        <f t="shared" si="122"/>
        <v>221</v>
      </c>
      <c r="V453">
        <f t="shared" si="122"/>
        <v>186</v>
      </c>
      <c r="W453">
        <f t="shared" si="122"/>
        <v>172</v>
      </c>
      <c r="X453">
        <f t="shared" si="128"/>
        <v>131</v>
      </c>
      <c r="Y453">
        <f t="shared" si="128"/>
        <v>102</v>
      </c>
      <c r="Z453">
        <f t="shared" si="128"/>
        <v>90</v>
      </c>
      <c r="AA453">
        <f t="shared" si="128"/>
        <v>21</v>
      </c>
      <c r="AB453">
        <f t="shared" si="128"/>
        <v>20</v>
      </c>
      <c r="AC453">
        <f t="shared" si="128"/>
        <v>0</v>
      </c>
      <c r="AD453">
        <f t="shared" si="128"/>
        <v>0</v>
      </c>
      <c r="AE453">
        <f t="shared" si="129"/>
        <v>1725</v>
      </c>
      <c r="AF453">
        <f t="shared" si="124"/>
        <v>1003</v>
      </c>
      <c r="AG453">
        <f t="shared" si="130"/>
        <v>0</v>
      </c>
      <c r="AI453">
        <f t="shared" si="131"/>
        <v>0.58144927536231883</v>
      </c>
      <c r="AJ453">
        <f t="shared" si="132"/>
        <v>0.12070506196177277</v>
      </c>
      <c r="AK453">
        <f t="shared" si="133"/>
        <v>-2.2061088249682492</v>
      </c>
      <c r="AO453">
        <f t="shared" si="127"/>
        <v>3.4844444444444449E-2</v>
      </c>
      <c r="AP453">
        <f t="shared" si="127"/>
        <v>1.9196303297626553E-2</v>
      </c>
      <c r="AQ453">
        <f t="shared" si="127"/>
        <v>1.641369460197438E-2</v>
      </c>
      <c r="AR453">
        <f t="shared" si="127"/>
        <v>1.641369460197438E-2</v>
      </c>
      <c r="AS453">
        <f t="shared" si="127"/>
        <v>1.1626465028355387E-2</v>
      </c>
      <c r="AT453">
        <f t="shared" si="127"/>
        <v>9.9421130014702794E-3</v>
      </c>
      <c r="AU453">
        <f t="shared" si="127"/>
        <v>5.7671917664356221E-3</v>
      </c>
      <c r="AV453">
        <f t="shared" si="127"/>
        <v>3.4964083175803404E-3</v>
      </c>
      <c r="AW453">
        <f t="shared" si="127"/>
        <v>2.7221172022684308E-3</v>
      </c>
      <c r="AX453">
        <f t="shared" si="127"/>
        <v>1.4820415879017012E-4</v>
      </c>
      <c r="AY453">
        <f t="shared" si="127"/>
        <v>1.3442554085276202E-4</v>
      </c>
      <c r="AZ453">
        <f t="shared" si="127"/>
        <v>0</v>
      </c>
      <c r="BA453">
        <f t="shared" si="127"/>
        <v>0</v>
      </c>
      <c r="BC453">
        <f t="shared" si="126"/>
        <v>-0.313307079665263</v>
      </c>
      <c r="BD453">
        <f t="shared" si="126"/>
        <v>-0.27384810888731242</v>
      </c>
      <c r="BE453">
        <f t="shared" si="126"/>
        <v>-0.26325515233417007</v>
      </c>
      <c r="BF453">
        <f t="shared" si="126"/>
        <v>-0.26325515233417007</v>
      </c>
      <c r="BG453">
        <f t="shared" si="126"/>
        <v>-0.24015410548980878</v>
      </c>
      <c r="BH453">
        <f t="shared" si="126"/>
        <v>-0.2298805279166059</v>
      </c>
      <c r="BI453">
        <f t="shared" si="125"/>
        <v>-0.1957622236641301</v>
      </c>
      <c r="BJ453">
        <f t="shared" si="125"/>
        <v>-0.16722143226114858</v>
      </c>
      <c r="BK453">
        <f t="shared" si="125"/>
        <v>-0.15407857352009713</v>
      </c>
      <c r="BL453">
        <f t="shared" si="125"/>
        <v>-5.3668207377729149E-2</v>
      </c>
      <c r="BM453">
        <f t="shared" si="125"/>
        <v>-5.1678261517814142E-2</v>
      </c>
      <c r="BN453">
        <f t="shared" si="125"/>
        <v>0</v>
      </c>
    </row>
    <row r="454" spans="1:66">
      <c r="A454" s="3" t="s">
        <v>111</v>
      </c>
      <c r="B454" s="1">
        <v>50</v>
      </c>
      <c r="C454" s="1">
        <v>91</v>
      </c>
      <c r="D454" s="1">
        <v>53</v>
      </c>
      <c r="E454" s="1">
        <v>72</v>
      </c>
      <c r="F454" s="1">
        <v>44</v>
      </c>
      <c r="G454" s="1">
        <v>39</v>
      </c>
      <c r="H454" s="1">
        <v>60</v>
      </c>
      <c r="I454" s="1">
        <v>34</v>
      </c>
      <c r="J454" s="1">
        <v>24</v>
      </c>
      <c r="K454" s="1">
        <v>6</v>
      </c>
      <c r="L454" s="1">
        <v>0</v>
      </c>
      <c r="M454" s="1">
        <v>5</v>
      </c>
      <c r="N454">
        <v>0</v>
      </c>
      <c r="O454">
        <f t="shared" si="119"/>
        <v>478</v>
      </c>
      <c r="R454">
        <f t="shared" si="122"/>
        <v>91</v>
      </c>
      <c r="S454">
        <f t="shared" si="122"/>
        <v>72</v>
      </c>
      <c r="T454">
        <f t="shared" si="122"/>
        <v>60</v>
      </c>
      <c r="U454">
        <f t="shared" si="122"/>
        <v>53</v>
      </c>
      <c r="V454">
        <f t="shared" si="122"/>
        <v>50</v>
      </c>
      <c r="W454">
        <f t="shared" si="122"/>
        <v>44</v>
      </c>
      <c r="X454">
        <f t="shared" si="128"/>
        <v>39</v>
      </c>
      <c r="Y454">
        <f t="shared" si="128"/>
        <v>34</v>
      </c>
      <c r="Z454">
        <f t="shared" si="128"/>
        <v>24</v>
      </c>
      <c r="AA454">
        <f t="shared" si="128"/>
        <v>6</v>
      </c>
      <c r="AB454">
        <f t="shared" si="128"/>
        <v>5</v>
      </c>
      <c r="AC454">
        <f t="shared" si="128"/>
        <v>0</v>
      </c>
      <c r="AD454">
        <f t="shared" si="128"/>
        <v>0</v>
      </c>
      <c r="AE454">
        <f t="shared" si="129"/>
        <v>478</v>
      </c>
      <c r="AF454">
        <f t="shared" si="124"/>
        <v>276</v>
      </c>
      <c r="AG454">
        <f t="shared" si="130"/>
        <v>0</v>
      </c>
      <c r="AI454">
        <f t="shared" si="131"/>
        <v>0.57740585774058573</v>
      </c>
      <c r="AJ454">
        <f t="shared" si="132"/>
        <v>0.12090124472610773</v>
      </c>
      <c r="AK454">
        <f t="shared" si="133"/>
        <v>-2.2063345498147116</v>
      </c>
      <c r="AO454">
        <f t="shared" si="127"/>
        <v>3.6243238038549744E-2</v>
      </c>
      <c r="AP454">
        <f t="shared" si="127"/>
        <v>2.268867841949546E-2</v>
      </c>
      <c r="AQ454">
        <f t="shared" si="127"/>
        <v>1.5756026680205176E-2</v>
      </c>
      <c r="AR454">
        <f t="shared" si="127"/>
        <v>1.2294077484637874E-2</v>
      </c>
      <c r="AS454">
        <f t="shared" si="127"/>
        <v>1.0941685194586928E-2</v>
      </c>
      <c r="AT454">
        <f t="shared" si="127"/>
        <v>8.4732410146881182E-3</v>
      </c>
      <c r="AU454">
        <f t="shared" si="127"/>
        <v>6.6569212723866884E-3</v>
      </c>
      <c r="AV454">
        <f t="shared" si="127"/>
        <v>5.0594352339769968E-3</v>
      </c>
      <c r="AW454">
        <f t="shared" si="127"/>
        <v>2.5209642688328285E-3</v>
      </c>
      <c r="AX454">
        <f t="shared" si="127"/>
        <v>1.5756026680205178E-4</v>
      </c>
      <c r="AY454">
        <f t="shared" si="127"/>
        <v>1.0941685194586929E-4</v>
      </c>
      <c r="AZ454">
        <f t="shared" si="127"/>
        <v>0</v>
      </c>
      <c r="BA454">
        <f t="shared" si="127"/>
        <v>0</v>
      </c>
      <c r="BC454">
        <f t="shared" si="126"/>
        <v>-0.31578736728805262</v>
      </c>
      <c r="BD454">
        <f t="shared" si="126"/>
        <v>-0.2851297325737005</v>
      </c>
      <c r="BE454">
        <f t="shared" si="126"/>
        <v>-0.26049366154008641</v>
      </c>
      <c r="BF454">
        <f t="shared" si="126"/>
        <v>-0.24385752594934038</v>
      </c>
      <c r="BG454">
        <f t="shared" si="126"/>
        <v>-0.23614934383507427</v>
      </c>
      <c r="BH454">
        <f t="shared" si="126"/>
        <v>-0.21957851116573343</v>
      </c>
      <c r="BI454">
        <f t="shared" si="125"/>
        <v>-0.20446844010064977</v>
      </c>
      <c r="BJ454">
        <f t="shared" si="125"/>
        <v>-0.18801361311246864</v>
      </c>
      <c r="BK454">
        <f t="shared" si="125"/>
        <v>-0.15020369383147331</v>
      </c>
      <c r="BL454">
        <f t="shared" si="125"/>
        <v>-5.495210790707198E-2</v>
      </c>
      <c r="BM454">
        <f t="shared" si="125"/>
        <v>-4.7700552511060208E-2</v>
      </c>
      <c r="BN454">
        <f t="shared" si="125"/>
        <v>0</v>
      </c>
    </row>
    <row r="455" spans="1:66">
      <c r="A455" s="3" t="s">
        <v>112</v>
      </c>
      <c r="B455" s="1">
        <v>62</v>
      </c>
      <c r="C455" s="1">
        <v>87</v>
      </c>
      <c r="D455" s="1">
        <v>82</v>
      </c>
      <c r="E455" s="1">
        <v>163</v>
      </c>
      <c r="F455" s="1">
        <v>46</v>
      </c>
      <c r="G455" s="1">
        <v>30</v>
      </c>
      <c r="H455" s="1">
        <v>39</v>
      </c>
      <c r="I455" s="1">
        <v>31</v>
      </c>
      <c r="J455" s="1">
        <v>34</v>
      </c>
      <c r="K455" s="1">
        <v>20</v>
      </c>
      <c r="L455" s="1">
        <v>0</v>
      </c>
      <c r="M455" s="1">
        <v>3</v>
      </c>
      <c r="N455">
        <v>0</v>
      </c>
      <c r="O455">
        <f t="shared" si="119"/>
        <v>597</v>
      </c>
      <c r="R455">
        <f t="shared" si="122"/>
        <v>163</v>
      </c>
      <c r="S455">
        <f t="shared" ref="S455:Z518" si="134">IFERROR(LARGE($B455:$N455,COLUMN(B$1)),0)</f>
        <v>87</v>
      </c>
      <c r="T455">
        <f t="shared" si="134"/>
        <v>82</v>
      </c>
      <c r="U455">
        <f t="shared" si="134"/>
        <v>62</v>
      </c>
      <c r="V455">
        <f t="shared" si="134"/>
        <v>46</v>
      </c>
      <c r="W455">
        <f t="shared" si="134"/>
        <v>39</v>
      </c>
      <c r="X455">
        <f t="shared" si="128"/>
        <v>34</v>
      </c>
      <c r="Y455">
        <f t="shared" si="128"/>
        <v>31</v>
      </c>
      <c r="Z455">
        <f t="shared" si="128"/>
        <v>30</v>
      </c>
      <c r="AA455">
        <f t="shared" si="128"/>
        <v>20</v>
      </c>
      <c r="AB455">
        <f t="shared" si="128"/>
        <v>3</v>
      </c>
      <c r="AC455">
        <f t="shared" si="128"/>
        <v>0</v>
      </c>
      <c r="AD455">
        <f t="shared" si="128"/>
        <v>0</v>
      </c>
      <c r="AE455">
        <f t="shared" si="129"/>
        <v>597</v>
      </c>
      <c r="AF455">
        <f t="shared" si="124"/>
        <v>394</v>
      </c>
      <c r="AG455">
        <f t="shared" si="130"/>
        <v>0</v>
      </c>
      <c r="AI455">
        <f t="shared" si="131"/>
        <v>0.65996649916247907</v>
      </c>
      <c r="AJ455">
        <f t="shared" si="132"/>
        <v>0.14525166311737359</v>
      </c>
      <c r="AK455">
        <f t="shared" si="133"/>
        <v>-2.1261863385125221</v>
      </c>
      <c r="AO455">
        <f t="shared" si="127"/>
        <v>7.4546377897303381E-2</v>
      </c>
      <c r="AP455">
        <f t="shared" si="127"/>
        <v>2.1236837453599656E-2</v>
      </c>
      <c r="AQ455">
        <f t="shared" si="127"/>
        <v>1.8865965786498094E-2</v>
      </c>
      <c r="AR455">
        <f t="shared" si="127"/>
        <v>1.0785361761347215E-2</v>
      </c>
      <c r="AS455">
        <f t="shared" si="127"/>
        <v>5.9369993462566875E-3</v>
      </c>
      <c r="AT455">
        <f t="shared" si="127"/>
        <v>4.2675690007828093E-3</v>
      </c>
      <c r="AU455">
        <f t="shared" si="127"/>
        <v>3.2434646712063949E-3</v>
      </c>
      <c r="AV455">
        <f t="shared" si="127"/>
        <v>2.6963404403368037E-3</v>
      </c>
      <c r="AW455">
        <f t="shared" si="127"/>
        <v>2.5251887578596503E-3</v>
      </c>
      <c r="AX455">
        <f t="shared" si="127"/>
        <v>1.1223061146042887E-3</v>
      </c>
      <c r="AY455">
        <f t="shared" si="127"/>
        <v>2.5251887578596499E-5</v>
      </c>
      <c r="AZ455">
        <f t="shared" si="127"/>
        <v>0</v>
      </c>
      <c r="BA455">
        <f t="shared" si="127"/>
        <v>0</v>
      </c>
      <c r="BC455">
        <f t="shared" si="126"/>
        <v>-0.35444088233080717</v>
      </c>
      <c r="BD455">
        <f t="shared" si="126"/>
        <v>-0.28067467762513831</v>
      </c>
      <c r="BE455">
        <f t="shared" si="126"/>
        <v>-0.27267374375632264</v>
      </c>
      <c r="BF455">
        <f t="shared" si="126"/>
        <v>-0.23520356642804968</v>
      </c>
      <c r="BG455">
        <f t="shared" si="126"/>
        <v>-0.19750533162070574</v>
      </c>
      <c r="BH455">
        <f t="shared" si="126"/>
        <v>-0.17823427675587147</v>
      </c>
      <c r="BI455">
        <f t="shared" si="125"/>
        <v>-0.16319752766901002</v>
      </c>
      <c r="BJ455">
        <f t="shared" si="125"/>
        <v>-0.15359435037877911</v>
      </c>
      <c r="BK455">
        <f t="shared" si="125"/>
        <v>-0.15028742370504758</v>
      </c>
      <c r="BL455">
        <f t="shared" si="125"/>
        <v>-0.11377503651050622</v>
      </c>
      <c r="BM455">
        <f t="shared" si="125"/>
        <v>-2.659952173228388E-2</v>
      </c>
      <c r="BN455">
        <f t="shared" si="125"/>
        <v>0</v>
      </c>
    </row>
    <row r="456" spans="1:66">
      <c r="A456" s="3" t="s">
        <v>113</v>
      </c>
      <c r="B456" s="1">
        <v>127</v>
      </c>
      <c r="C456" s="1">
        <v>150</v>
      </c>
      <c r="D456" s="1">
        <v>119</v>
      </c>
      <c r="E456" s="1">
        <v>110</v>
      </c>
      <c r="F456" s="1">
        <v>244</v>
      </c>
      <c r="G456" s="1">
        <v>161</v>
      </c>
      <c r="H456" s="1">
        <v>44</v>
      </c>
      <c r="I456" s="1">
        <v>57</v>
      </c>
      <c r="J456" s="1">
        <v>32</v>
      </c>
      <c r="K456" s="1">
        <v>13</v>
      </c>
      <c r="L456" s="1">
        <v>1</v>
      </c>
      <c r="M456" s="1">
        <v>8</v>
      </c>
      <c r="N456">
        <v>0</v>
      </c>
      <c r="O456">
        <f t="shared" si="119"/>
        <v>1066</v>
      </c>
      <c r="R456">
        <f t="shared" ref="R456:Y519" si="135">IFERROR(LARGE($B456:$N456,COLUMN(A$1)),0)</f>
        <v>244</v>
      </c>
      <c r="S456">
        <f t="shared" si="134"/>
        <v>161</v>
      </c>
      <c r="T456">
        <f t="shared" si="134"/>
        <v>150</v>
      </c>
      <c r="U456">
        <f t="shared" si="134"/>
        <v>127</v>
      </c>
      <c r="V456">
        <f t="shared" si="134"/>
        <v>119</v>
      </c>
      <c r="W456">
        <f t="shared" si="134"/>
        <v>110</v>
      </c>
      <c r="X456">
        <f t="shared" si="128"/>
        <v>57</v>
      </c>
      <c r="Y456">
        <f t="shared" si="128"/>
        <v>44</v>
      </c>
      <c r="Z456">
        <f t="shared" si="128"/>
        <v>32</v>
      </c>
      <c r="AA456">
        <f t="shared" si="128"/>
        <v>13</v>
      </c>
      <c r="AB456">
        <f t="shared" si="128"/>
        <v>8</v>
      </c>
      <c r="AC456">
        <f t="shared" si="128"/>
        <v>1</v>
      </c>
      <c r="AD456">
        <f t="shared" si="128"/>
        <v>0</v>
      </c>
      <c r="AE456">
        <f t="shared" si="129"/>
        <v>1066</v>
      </c>
      <c r="AF456">
        <f t="shared" si="124"/>
        <v>682</v>
      </c>
      <c r="AG456">
        <f t="shared" si="130"/>
        <v>0</v>
      </c>
      <c r="AI456">
        <f t="shared" si="131"/>
        <v>0.63977485928705435</v>
      </c>
      <c r="AJ456">
        <f t="shared" si="132"/>
        <v>0.13797612719957475</v>
      </c>
      <c r="AK456">
        <f t="shared" si="133"/>
        <v>-2.1219196096271409</v>
      </c>
      <c r="AO456">
        <f t="shared" si="127"/>
        <v>5.2392032074455537E-2</v>
      </c>
      <c r="AP456">
        <f t="shared" si="127"/>
        <v>2.2810633287455695E-2</v>
      </c>
      <c r="AQ456">
        <f t="shared" si="127"/>
        <v>1.9800133056894143E-2</v>
      </c>
      <c r="AR456">
        <f t="shared" si="127"/>
        <v>1.4193615381095362E-2</v>
      </c>
      <c r="AS456">
        <f t="shared" si="127"/>
        <v>1.2461763743052353E-2</v>
      </c>
      <c r="AT456">
        <f t="shared" si="127"/>
        <v>1.0648071555040849E-2</v>
      </c>
      <c r="AU456">
        <f t="shared" si="127"/>
        <v>2.8591392134155146E-3</v>
      </c>
      <c r="AV456">
        <f t="shared" si="127"/>
        <v>1.7036914488065358E-3</v>
      </c>
      <c r="AW456">
        <f t="shared" si="127"/>
        <v>9.0112605556709338E-4</v>
      </c>
      <c r="AX456">
        <f t="shared" si="127"/>
        <v>1.4872099940511601E-4</v>
      </c>
      <c r="AY456">
        <f t="shared" si="127"/>
        <v>5.6320378472943337E-5</v>
      </c>
      <c r="AZ456">
        <f t="shared" si="127"/>
        <v>8.8000591363973963E-7</v>
      </c>
      <c r="BA456">
        <f t="shared" si="127"/>
        <v>0</v>
      </c>
      <c r="BC456">
        <f t="shared" si="126"/>
        <v>-0.3375029011083972</v>
      </c>
      <c r="BD456">
        <f t="shared" si="126"/>
        <v>-0.28549019005474074</v>
      </c>
      <c r="BE456">
        <f t="shared" si="126"/>
        <v>-0.2759427735407412</v>
      </c>
      <c r="BF456">
        <f t="shared" si="126"/>
        <v>-0.2534616818198257</v>
      </c>
      <c r="BG456">
        <f t="shared" si="126"/>
        <v>-0.24475878825712663</v>
      </c>
      <c r="BH456">
        <f t="shared" si="126"/>
        <v>-0.23436276386742128</v>
      </c>
      <c r="BI456">
        <f t="shared" si="125"/>
        <v>-0.15659586135347156</v>
      </c>
      <c r="BJ456">
        <f t="shared" si="125"/>
        <v>-0.13156573613089237</v>
      </c>
      <c r="BK456">
        <f t="shared" si="125"/>
        <v>-0.10524375840678614</v>
      </c>
      <c r="BL456">
        <f t="shared" si="125"/>
        <v>-5.3740478625173824E-2</v>
      </c>
      <c r="BM456">
        <f t="shared" si="125"/>
        <v>-3.67146496288627E-2</v>
      </c>
      <c r="BN456">
        <f t="shared" si="125"/>
        <v>-6.5400268337014915E-3</v>
      </c>
    </row>
    <row r="457" spans="1:66">
      <c r="A457" s="3" t="s">
        <v>114</v>
      </c>
      <c r="B457" s="1">
        <v>273</v>
      </c>
      <c r="C457" s="1">
        <v>225</v>
      </c>
      <c r="D457" s="1">
        <v>137</v>
      </c>
      <c r="E457" s="1">
        <v>142</v>
      </c>
      <c r="F457" s="1">
        <v>149</v>
      </c>
      <c r="G457" s="1">
        <v>153</v>
      </c>
      <c r="H457" s="1">
        <v>85</v>
      </c>
      <c r="I457" s="1">
        <v>55</v>
      </c>
      <c r="J457" s="1">
        <v>41</v>
      </c>
      <c r="K457" s="1">
        <v>21</v>
      </c>
      <c r="L457" s="1">
        <v>2</v>
      </c>
      <c r="M457" s="1">
        <v>14</v>
      </c>
      <c r="N457">
        <v>0</v>
      </c>
      <c r="O457">
        <f t="shared" si="119"/>
        <v>1297</v>
      </c>
      <c r="R457">
        <f t="shared" si="135"/>
        <v>273</v>
      </c>
      <c r="S457">
        <f t="shared" si="134"/>
        <v>225</v>
      </c>
      <c r="T457">
        <f t="shared" si="134"/>
        <v>153</v>
      </c>
      <c r="U457">
        <f t="shared" si="134"/>
        <v>149</v>
      </c>
      <c r="V457">
        <f t="shared" si="134"/>
        <v>142</v>
      </c>
      <c r="W457">
        <f t="shared" si="134"/>
        <v>137</v>
      </c>
      <c r="X457">
        <f t="shared" si="128"/>
        <v>85</v>
      </c>
      <c r="Y457">
        <f t="shared" si="128"/>
        <v>55</v>
      </c>
      <c r="Z457">
        <f t="shared" si="128"/>
        <v>41</v>
      </c>
      <c r="AA457">
        <f t="shared" si="128"/>
        <v>21</v>
      </c>
      <c r="AB457">
        <f t="shared" si="128"/>
        <v>14</v>
      </c>
      <c r="AC457">
        <f t="shared" si="128"/>
        <v>2</v>
      </c>
      <c r="AD457">
        <f t="shared" si="128"/>
        <v>0</v>
      </c>
      <c r="AE457">
        <f t="shared" si="129"/>
        <v>1297</v>
      </c>
      <c r="AF457">
        <f t="shared" si="124"/>
        <v>800</v>
      </c>
      <c r="AG457">
        <f t="shared" si="130"/>
        <v>0</v>
      </c>
      <c r="AI457">
        <f t="shared" si="131"/>
        <v>0.61680801850424061</v>
      </c>
      <c r="AJ457">
        <f t="shared" si="132"/>
        <v>0.13212924196696127</v>
      </c>
      <c r="AK457">
        <f t="shared" si="133"/>
        <v>-2.1596585088727265</v>
      </c>
      <c r="AO457">
        <f t="shared" si="127"/>
        <v>4.4304245191887574E-2</v>
      </c>
      <c r="AP457">
        <f t="shared" si="127"/>
        <v>3.0094358073223953E-2</v>
      </c>
      <c r="AQ457">
        <f t="shared" si="127"/>
        <v>1.3915631173058758E-2</v>
      </c>
      <c r="AR457">
        <f t="shared" si="127"/>
        <v>1.3197527774491756E-2</v>
      </c>
      <c r="AS457">
        <f t="shared" si="127"/>
        <v>1.1986619974093587E-2</v>
      </c>
      <c r="AT457">
        <f t="shared" si="127"/>
        <v>1.1157353218298083E-2</v>
      </c>
      <c r="AU457">
        <f t="shared" si="127"/>
        <v>4.2949478929193699E-3</v>
      </c>
      <c r="AV457">
        <f t="shared" si="127"/>
        <v>1.7982307786963451E-3</v>
      </c>
      <c r="AW457">
        <f t="shared" si="127"/>
        <v>9.9928130214497709E-4</v>
      </c>
      <c r="AX457">
        <f t="shared" si="127"/>
        <v>2.6215529699341752E-4</v>
      </c>
      <c r="AY457">
        <f t="shared" si="127"/>
        <v>1.1651346533040781E-4</v>
      </c>
      <c r="AZ457">
        <f t="shared" si="127"/>
        <v>2.377825823069547E-6</v>
      </c>
      <c r="BA457">
        <f t="shared" si="127"/>
        <v>0</v>
      </c>
      <c r="BC457">
        <f t="shared" si="126"/>
        <v>-0.32800779277786829</v>
      </c>
      <c r="BD457">
        <f t="shared" si="126"/>
        <v>-0.30388163143809199</v>
      </c>
      <c r="BE457">
        <f t="shared" si="126"/>
        <v>-0.25213400403035718</v>
      </c>
      <c r="BF457">
        <f t="shared" si="126"/>
        <v>-0.24858563521763821</v>
      </c>
      <c r="BG457">
        <f t="shared" si="126"/>
        <v>-0.24217537547691287</v>
      </c>
      <c r="BH457">
        <f t="shared" si="126"/>
        <v>-0.23743444210709305</v>
      </c>
      <c r="BI457">
        <f t="shared" si="125"/>
        <v>-0.17859554654219031</v>
      </c>
      <c r="BJ457">
        <f t="shared" si="125"/>
        <v>-0.13402172702360718</v>
      </c>
      <c r="BK457">
        <f t="shared" si="125"/>
        <v>-0.10919330903785472</v>
      </c>
      <c r="BL457">
        <f t="shared" si="125"/>
        <v>-6.6761003607134481E-2</v>
      </c>
      <c r="BM457">
        <f t="shared" si="125"/>
        <v>-4.8883983011423743E-2</v>
      </c>
      <c r="BN457">
        <f t="shared" si="125"/>
        <v>-9.9840586025543542E-3</v>
      </c>
    </row>
    <row r="458" spans="1:66">
      <c r="A458" s="3" t="s">
        <v>115</v>
      </c>
      <c r="B458" s="1">
        <v>163</v>
      </c>
      <c r="C458" s="1">
        <v>199</v>
      </c>
      <c r="D458" s="1">
        <v>98</v>
      </c>
      <c r="E458" s="1">
        <v>91</v>
      </c>
      <c r="F458" s="1">
        <v>77</v>
      </c>
      <c r="G458" s="1">
        <v>84</v>
      </c>
      <c r="H458" s="1">
        <v>16</v>
      </c>
      <c r="I458" s="1">
        <v>24</v>
      </c>
      <c r="J458" s="1">
        <v>21</v>
      </c>
      <c r="K458" s="1">
        <v>11</v>
      </c>
      <c r="L458" s="1">
        <v>5</v>
      </c>
      <c r="M458" s="1">
        <v>11</v>
      </c>
      <c r="N458">
        <v>0</v>
      </c>
      <c r="O458">
        <f t="shared" si="119"/>
        <v>800</v>
      </c>
      <c r="R458">
        <f t="shared" si="135"/>
        <v>199</v>
      </c>
      <c r="S458">
        <f t="shared" si="134"/>
        <v>163</v>
      </c>
      <c r="T458">
        <f t="shared" si="134"/>
        <v>98</v>
      </c>
      <c r="U458">
        <f t="shared" si="134"/>
        <v>91</v>
      </c>
      <c r="V458">
        <f t="shared" si="134"/>
        <v>84</v>
      </c>
      <c r="W458">
        <f t="shared" si="134"/>
        <v>77</v>
      </c>
      <c r="X458">
        <f t="shared" si="128"/>
        <v>24</v>
      </c>
      <c r="Y458">
        <f t="shared" si="128"/>
        <v>21</v>
      </c>
      <c r="Z458">
        <f t="shared" si="128"/>
        <v>16</v>
      </c>
      <c r="AA458">
        <f t="shared" si="128"/>
        <v>11</v>
      </c>
      <c r="AB458">
        <f t="shared" si="128"/>
        <v>11</v>
      </c>
      <c r="AC458">
        <f t="shared" si="128"/>
        <v>5</v>
      </c>
      <c r="AD458">
        <f t="shared" si="128"/>
        <v>0</v>
      </c>
      <c r="AE458">
        <f t="shared" si="129"/>
        <v>800</v>
      </c>
      <c r="AF458">
        <f t="shared" si="124"/>
        <v>551</v>
      </c>
      <c r="AG458">
        <f t="shared" si="130"/>
        <v>0</v>
      </c>
      <c r="AI458">
        <f t="shared" si="131"/>
        <v>0.68874999999999997</v>
      </c>
      <c r="AJ458">
        <f t="shared" si="132"/>
        <v>0.15403125000000004</v>
      </c>
      <c r="AK458">
        <f t="shared" si="133"/>
        <v>-2.0652415180677881</v>
      </c>
      <c r="AO458">
        <f t="shared" si="127"/>
        <v>6.1876562500000003E-2</v>
      </c>
      <c r="AP458">
        <f t="shared" si="127"/>
        <v>4.1514062499999997E-2</v>
      </c>
      <c r="AQ458">
        <f t="shared" si="127"/>
        <v>1.5006249999999999E-2</v>
      </c>
      <c r="AR458">
        <f t="shared" si="127"/>
        <v>1.2939062500000001E-2</v>
      </c>
      <c r="AS458">
        <f t="shared" si="127"/>
        <v>1.1024999999999998E-2</v>
      </c>
      <c r="AT458">
        <f t="shared" si="127"/>
        <v>9.2640624999999997E-3</v>
      </c>
      <c r="AU458">
        <f t="shared" si="127"/>
        <v>8.9999999999999998E-4</v>
      </c>
      <c r="AV458">
        <f t="shared" si="127"/>
        <v>6.890624999999999E-4</v>
      </c>
      <c r="AW458">
        <f t="shared" si="127"/>
        <v>4.0000000000000002E-4</v>
      </c>
      <c r="AX458">
        <f t="shared" si="127"/>
        <v>1.8906249999999999E-4</v>
      </c>
      <c r="AY458">
        <f t="shared" si="127"/>
        <v>1.8906249999999999E-4</v>
      </c>
      <c r="AZ458">
        <f t="shared" si="127"/>
        <v>3.9062500000000008E-5</v>
      </c>
      <c r="BA458">
        <f t="shared" si="127"/>
        <v>0</v>
      </c>
      <c r="BC458">
        <f t="shared" si="126"/>
        <v>-0.34608759210717943</v>
      </c>
      <c r="BD458">
        <f t="shared" si="126"/>
        <v>-0.32413803609796232</v>
      </c>
      <c r="BE458">
        <f t="shared" si="126"/>
        <v>-0.25720642050217601</v>
      </c>
      <c r="BF458">
        <f t="shared" si="126"/>
        <v>-0.24726431515593505</v>
      </c>
      <c r="BG458">
        <f t="shared" si="126"/>
        <v>-0.23664846752658444</v>
      </c>
      <c r="BH458">
        <f t="shared" si="126"/>
        <v>-0.22530260693462092</v>
      </c>
      <c r="BI458">
        <f t="shared" si="125"/>
        <v>-0.10519673691959945</v>
      </c>
      <c r="BJ458">
        <f t="shared" si="125"/>
        <v>-9.5552343861043235E-2</v>
      </c>
      <c r="BK458">
        <f t="shared" si="125"/>
        <v>-7.824046010856292E-2</v>
      </c>
      <c r="BL458">
        <f t="shared" si="125"/>
        <v>-5.8942351254456404E-2</v>
      </c>
      <c r="BM458">
        <f t="shared" si="125"/>
        <v>-5.8942351254456404E-2</v>
      </c>
      <c r="BN458">
        <f t="shared" si="125"/>
        <v>-3.1719836345211416E-2</v>
      </c>
    </row>
    <row r="459" spans="1:66">
      <c r="A459" s="3" t="s">
        <v>116</v>
      </c>
      <c r="B459" s="1">
        <v>53</v>
      </c>
      <c r="C459" s="1">
        <v>61</v>
      </c>
      <c r="D459" s="1">
        <v>42</v>
      </c>
      <c r="E459" s="1">
        <v>32</v>
      </c>
      <c r="F459" s="1">
        <v>111</v>
      </c>
      <c r="G459" s="1">
        <v>50</v>
      </c>
      <c r="H459" s="1">
        <v>1</v>
      </c>
      <c r="I459" s="1">
        <v>10</v>
      </c>
      <c r="J459" s="1">
        <v>9</v>
      </c>
      <c r="K459" s="1">
        <v>0</v>
      </c>
      <c r="L459" s="1">
        <v>0</v>
      </c>
      <c r="M459" s="1">
        <v>7</v>
      </c>
      <c r="N459">
        <v>0</v>
      </c>
      <c r="O459">
        <f t="shared" si="119"/>
        <v>376</v>
      </c>
      <c r="R459">
        <f t="shared" si="135"/>
        <v>111</v>
      </c>
      <c r="S459">
        <f t="shared" si="134"/>
        <v>61</v>
      </c>
      <c r="T459">
        <f t="shared" si="134"/>
        <v>53</v>
      </c>
      <c r="U459">
        <f t="shared" si="134"/>
        <v>50</v>
      </c>
      <c r="V459">
        <f t="shared" si="134"/>
        <v>42</v>
      </c>
      <c r="W459">
        <f t="shared" si="134"/>
        <v>32</v>
      </c>
      <c r="X459">
        <f t="shared" si="128"/>
        <v>10</v>
      </c>
      <c r="Y459">
        <f t="shared" si="128"/>
        <v>9</v>
      </c>
      <c r="Z459">
        <f t="shared" si="128"/>
        <v>7</v>
      </c>
      <c r="AA459">
        <f t="shared" si="128"/>
        <v>1</v>
      </c>
      <c r="AB459">
        <f t="shared" si="128"/>
        <v>0</v>
      </c>
      <c r="AC459">
        <f t="shared" si="128"/>
        <v>0</v>
      </c>
      <c r="AD459">
        <f t="shared" si="128"/>
        <v>0</v>
      </c>
      <c r="AE459">
        <f t="shared" si="129"/>
        <v>376</v>
      </c>
      <c r="AF459">
        <f t="shared" si="124"/>
        <v>275</v>
      </c>
      <c r="AG459">
        <f t="shared" si="130"/>
        <v>0</v>
      </c>
      <c r="AI459">
        <f t="shared" si="131"/>
        <v>0.7313829787234043</v>
      </c>
      <c r="AJ459">
        <f t="shared" si="132"/>
        <v>0.1723772068809416</v>
      </c>
      <c r="AK459">
        <f t="shared" si="133"/>
        <v>-1.9299729312176679</v>
      </c>
      <c r="AO459">
        <f t="shared" si="127"/>
        <v>8.7150577184246278E-2</v>
      </c>
      <c r="AP459">
        <f t="shared" si="127"/>
        <v>2.6319884563150747E-2</v>
      </c>
      <c r="AQ459">
        <f t="shared" si="127"/>
        <v>1.9869001810774105E-2</v>
      </c>
      <c r="AR459">
        <f t="shared" si="127"/>
        <v>1.7683340878225439E-2</v>
      </c>
      <c r="AS459">
        <f t="shared" si="127"/>
        <v>1.247736532367587E-2</v>
      </c>
      <c r="AT459">
        <f t="shared" si="127"/>
        <v>7.2430964237211407E-3</v>
      </c>
      <c r="AU459">
        <f t="shared" si="127"/>
        <v>7.0733363512901761E-4</v>
      </c>
      <c r="AV459">
        <f t="shared" si="127"/>
        <v>5.7294024445450425E-4</v>
      </c>
      <c r="AW459">
        <f t="shared" si="127"/>
        <v>3.465934812132186E-4</v>
      </c>
      <c r="AX459">
        <f t="shared" si="127"/>
        <v>7.0733363512901765E-6</v>
      </c>
      <c r="AY459">
        <f t="shared" si="127"/>
        <v>0</v>
      </c>
      <c r="AZ459">
        <f t="shared" si="127"/>
        <v>0</v>
      </c>
      <c r="BA459">
        <f t="shared" si="127"/>
        <v>0</v>
      </c>
      <c r="BC459">
        <f t="shared" si="126"/>
        <v>-0.36017697492183298</v>
      </c>
      <c r="BD459">
        <f t="shared" si="126"/>
        <v>-0.29505753200056273</v>
      </c>
      <c r="BE459">
        <f t="shared" si="126"/>
        <v>-0.27617753505692005</v>
      </c>
      <c r="BF459">
        <f t="shared" si="126"/>
        <v>-0.26829336940980703</v>
      </c>
      <c r="BG459">
        <f t="shared" si="126"/>
        <v>-0.24484207461296303</v>
      </c>
      <c r="BH459">
        <f t="shared" si="126"/>
        <v>-0.20968963749703556</v>
      </c>
      <c r="BI459">
        <f t="shared" si="125"/>
        <v>-9.6462873680740663E-2</v>
      </c>
      <c r="BJ459">
        <f t="shared" si="125"/>
        <v>-8.9338513549157117E-2</v>
      </c>
      <c r="BK459">
        <f t="shared" si="125"/>
        <v>-7.4164236596654429E-2</v>
      </c>
      <c r="BL459">
        <f t="shared" si="125"/>
        <v>-1.5770183891994399E-2</v>
      </c>
      <c r="BM459">
        <f t="shared" si="125"/>
        <v>0</v>
      </c>
      <c r="BN459">
        <f t="shared" si="125"/>
        <v>0</v>
      </c>
    </row>
    <row r="460" spans="1:66">
      <c r="A460" s="3" t="s">
        <v>117</v>
      </c>
      <c r="B460" s="1">
        <v>140</v>
      </c>
      <c r="C460" s="1">
        <v>100</v>
      </c>
      <c r="D460" s="1">
        <v>68</v>
      </c>
      <c r="E460" s="1">
        <v>77</v>
      </c>
      <c r="F460" s="1">
        <v>79</v>
      </c>
      <c r="G460" s="1">
        <v>41</v>
      </c>
      <c r="H460" s="1">
        <v>0</v>
      </c>
      <c r="I460" s="1">
        <v>3</v>
      </c>
      <c r="J460" s="1">
        <v>4</v>
      </c>
      <c r="K460" s="1">
        <v>10</v>
      </c>
      <c r="L460" s="1">
        <v>0</v>
      </c>
      <c r="M460" s="1">
        <v>0</v>
      </c>
      <c r="N460">
        <v>0</v>
      </c>
      <c r="O460">
        <f t="shared" si="119"/>
        <v>522</v>
      </c>
      <c r="R460">
        <f t="shared" si="135"/>
        <v>140</v>
      </c>
      <c r="S460">
        <f t="shared" si="134"/>
        <v>100</v>
      </c>
      <c r="T460">
        <f t="shared" si="134"/>
        <v>79</v>
      </c>
      <c r="U460">
        <f t="shared" si="134"/>
        <v>77</v>
      </c>
      <c r="V460">
        <f t="shared" si="134"/>
        <v>68</v>
      </c>
      <c r="W460">
        <f t="shared" si="134"/>
        <v>41</v>
      </c>
      <c r="X460">
        <f t="shared" si="128"/>
        <v>10</v>
      </c>
      <c r="Y460">
        <f t="shared" si="128"/>
        <v>4</v>
      </c>
      <c r="Z460">
        <f t="shared" si="128"/>
        <v>3</v>
      </c>
      <c r="AA460">
        <f t="shared" si="128"/>
        <v>0</v>
      </c>
      <c r="AB460">
        <f t="shared" si="128"/>
        <v>0</v>
      </c>
      <c r="AC460">
        <f t="shared" si="128"/>
        <v>0</v>
      </c>
      <c r="AD460">
        <f t="shared" si="128"/>
        <v>0</v>
      </c>
      <c r="AE460">
        <f t="shared" si="129"/>
        <v>522</v>
      </c>
      <c r="AF460">
        <f t="shared" si="124"/>
        <v>396</v>
      </c>
      <c r="AG460">
        <f t="shared" si="130"/>
        <v>0</v>
      </c>
      <c r="AI460">
        <f t="shared" si="131"/>
        <v>0.75862068965517238</v>
      </c>
      <c r="AJ460">
        <f t="shared" si="132"/>
        <v>0.1768911202125629</v>
      </c>
      <c r="AK460">
        <f t="shared" si="133"/>
        <v>-1.8456825313327989</v>
      </c>
      <c r="AO460">
        <f t="shared" si="127"/>
        <v>7.1930828966104421E-2</v>
      </c>
      <c r="AP460">
        <f t="shared" si="127"/>
        <v>3.6699402533726756E-2</v>
      </c>
      <c r="AQ460">
        <f t="shared" si="127"/>
        <v>2.2904097121298865E-2</v>
      </c>
      <c r="AR460">
        <f t="shared" si="127"/>
        <v>2.1759075762246588E-2</v>
      </c>
      <c r="AS460">
        <f t="shared" si="127"/>
        <v>1.6969803731595248E-2</v>
      </c>
      <c r="AT460">
        <f t="shared" si="127"/>
        <v>6.1691695659194662E-3</v>
      </c>
      <c r="AU460">
        <f t="shared" si="127"/>
        <v>3.6699402533726743E-4</v>
      </c>
      <c r="AV460">
        <f t="shared" si="127"/>
        <v>5.8719044053962794E-5</v>
      </c>
      <c r="AW460">
        <f t="shared" si="127"/>
        <v>3.3029462280354077E-5</v>
      </c>
      <c r="AX460">
        <f t="shared" si="127"/>
        <v>0</v>
      </c>
      <c r="AY460">
        <f t="shared" si="127"/>
        <v>0</v>
      </c>
      <c r="AZ460">
        <f t="shared" si="127"/>
        <v>0</v>
      </c>
      <c r="BA460">
        <f t="shared" si="127"/>
        <v>0</v>
      </c>
      <c r="BC460">
        <f t="shared" si="126"/>
        <v>-0.3529569408779058</v>
      </c>
      <c r="BD460">
        <f t="shared" si="126"/>
        <v>-0.31657038350470257</v>
      </c>
      <c r="BE460">
        <f t="shared" si="126"/>
        <v>-0.28576505574297656</v>
      </c>
      <c r="BF460">
        <f t="shared" si="126"/>
        <v>-0.28231300150235544</v>
      </c>
      <c r="BG460">
        <f t="shared" si="126"/>
        <v>-0.26550741767058272</v>
      </c>
      <c r="BH460">
        <f t="shared" si="126"/>
        <v>-0.19982359457530952</v>
      </c>
      <c r="BI460">
        <f t="shared" si="125"/>
        <v>-7.5767863886754647E-2</v>
      </c>
      <c r="BJ460">
        <f t="shared" si="125"/>
        <v>-3.7328530473277763E-2</v>
      </c>
      <c r="BK460">
        <f t="shared" si="125"/>
        <v>-2.9649743098934075E-2</v>
      </c>
      <c r="BL460">
        <f t="shared" si="125"/>
        <v>0</v>
      </c>
      <c r="BM460">
        <f t="shared" si="125"/>
        <v>0</v>
      </c>
      <c r="BN460">
        <f t="shared" si="125"/>
        <v>0</v>
      </c>
    </row>
    <row r="461" spans="1:66">
      <c r="A461" s="3" t="s">
        <v>118</v>
      </c>
      <c r="B461" s="1">
        <v>85</v>
      </c>
      <c r="C461" s="1">
        <v>81</v>
      </c>
      <c r="D461" s="1">
        <v>80</v>
      </c>
      <c r="E461" s="1">
        <v>110</v>
      </c>
      <c r="F461" s="1">
        <v>48</v>
      </c>
      <c r="G461" s="1">
        <v>55</v>
      </c>
      <c r="H461" s="1">
        <v>72</v>
      </c>
      <c r="I461" s="1">
        <v>8</v>
      </c>
      <c r="J461" s="1">
        <v>39</v>
      </c>
      <c r="K461" s="1">
        <v>14</v>
      </c>
      <c r="L461" s="1">
        <v>0</v>
      </c>
      <c r="M461" s="1">
        <v>15</v>
      </c>
      <c r="N461">
        <v>0</v>
      </c>
      <c r="O461">
        <f t="shared" ref="O461:O524" si="136">B461+C461+D461+E461+F461+G461+H461+I461+J461+K461+L461+M461+N461</f>
        <v>607</v>
      </c>
      <c r="R461">
        <f t="shared" si="135"/>
        <v>110</v>
      </c>
      <c r="S461">
        <f t="shared" si="134"/>
        <v>85</v>
      </c>
      <c r="T461">
        <f t="shared" si="134"/>
        <v>81</v>
      </c>
      <c r="U461">
        <f t="shared" si="134"/>
        <v>80</v>
      </c>
      <c r="V461">
        <f t="shared" si="134"/>
        <v>72</v>
      </c>
      <c r="W461">
        <f t="shared" si="134"/>
        <v>55</v>
      </c>
      <c r="X461">
        <f t="shared" si="128"/>
        <v>48</v>
      </c>
      <c r="Y461">
        <f t="shared" si="128"/>
        <v>39</v>
      </c>
      <c r="Z461">
        <f t="shared" si="128"/>
        <v>15</v>
      </c>
      <c r="AA461">
        <f t="shared" si="128"/>
        <v>14</v>
      </c>
      <c r="AB461">
        <f t="shared" si="128"/>
        <v>8</v>
      </c>
      <c r="AC461">
        <f t="shared" si="128"/>
        <v>0</v>
      </c>
      <c r="AD461">
        <f t="shared" si="128"/>
        <v>0</v>
      </c>
      <c r="AE461">
        <f t="shared" si="129"/>
        <v>607</v>
      </c>
      <c r="AF461">
        <f t="shared" si="124"/>
        <v>356</v>
      </c>
      <c r="AG461">
        <f t="shared" si="130"/>
        <v>0</v>
      </c>
      <c r="AI461">
        <f t="shared" si="131"/>
        <v>0.58649093904448102</v>
      </c>
      <c r="AJ461">
        <f t="shared" si="132"/>
        <v>0.12160434687025887</v>
      </c>
      <c r="AK461">
        <f t="shared" si="133"/>
        <v>-2.2035639874591966</v>
      </c>
      <c r="AO461">
        <f t="shared" si="127"/>
        <v>3.2840365966524544E-2</v>
      </c>
      <c r="AP461">
        <f t="shared" si="127"/>
        <v>1.9609226785796675E-2</v>
      </c>
      <c r="AQ461">
        <f t="shared" si="127"/>
        <v>1.7807077777385744E-2</v>
      </c>
      <c r="AR461">
        <f t="shared" si="127"/>
        <v>1.7370110924442732E-2</v>
      </c>
      <c r="AS461">
        <f t="shared" si="127"/>
        <v>1.4069789848798612E-2</v>
      </c>
      <c r="AT461">
        <f t="shared" si="127"/>
        <v>8.2100914916311361E-3</v>
      </c>
      <c r="AU461">
        <f t="shared" si="127"/>
        <v>6.2532399327993827E-3</v>
      </c>
      <c r="AV461">
        <f t="shared" si="127"/>
        <v>4.1281154243870922E-3</v>
      </c>
      <c r="AW461">
        <f t="shared" si="127"/>
        <v>6.1066796218743982E-4</v>
      </c>
      <c r="AX461">
        <f t="shared" si="127"/>
        <v>5.3195964706105874E-4</v>
      </c>
      <c r="AY461">
        <f t="shared" si="127"/>
        <v>1.7370110924442732E-4</v>
      </c>
      <c r="AZ461">
        <f t="shared" si="127"/>
        <v>0</v>
      </c>
      <c r="BA461">
        <f t="shared" si="127"/>
        <v>0</v>
      </c>
      <c r="BC461">
        <f t="shared" si="126"/>
        <v>-0.30953101611100337</v>
      </c>
      <c r="BD461">
        <f t="shared" si="126"/>
        <v>-0.27528762839930881</v>
      </c>
      <c r="BE461">
        <f t="shared" si="126"/>
        <v>-0.26876515740914636</v>
      </c>
      <c r="BF461">
        <f t="shared" si="126"/>
        <v>-0.26708430397174521</v>
      </c>
      <c r="BG461">
        <f t="shared" si="126"/>
        <v>-0.25287333177451055</v>
      </c>
      <c r="BH461">
        <f t="shared" si="126"/>
        <v>-0.21757126576686409</v>
      </c>
      <c r="BI461">
        <f t="shared" si="125"/>
        <v>-0.20064535988019297</v>
      </c>
      <c r="BJ461">
        <f t="shared" si="125"/>
        <v>-0.17636526960834303</v>
      </c>
      <c r="BK461">
        <f t="shared" si="125"/>
        <v>-9.1445105188400863E-2</v>
      </c>
      <c r="BL461">
        <f t="shared" si="125"/>
        <v>-8.6940033707115907E-2</v>
      </c>
      <c r="BM461">
        <f t="shared" si="125"/>
        <v>-5.7055515642565564E-2</v>
      </c>
      <c r="BN461">
        <f t="shared" si="125"/>
        <v>0</v>
      </c>
    </row>
    <row r="462" spans="1:66">
      <c r="A462" s="3" t="s">
        <v>119</v>
      </c>
      <c r="B462" s="1">
        <v>65</v>
      </c>
      <c r="C462" s="1">
        <v>95</v>
      </c>
      <c r="D462" s="1">
        <v>60</v>
      </c>
      <c r="E462" s="1">
        <v>88</v>
      </c>
      <c r="F462" s="1">
        <v>81</v>
      </c>
      <c r="G462" s="1">
        <v>43</v>
      </c>
      <c r="H462" s="1">
        <v>72</v>
      </c>
      <c r="I462" s="1">
        <v>21</v>
      </c>
      <c r="J462" s="1">
        <v>23</v>
      </c>
      <c r="K462" s="1">
        <v>14</v>
      </c>
      <c r="L462" s="1">
        <v>0</v>
      </c>
      <c r="M462" s="1">
        <v>6</v>
      </c>
      <c r="N462">
        <v>0</v>
      </c>
      <c r="O462">
        <f t="shared" si="136"/>
        <v>568</v>
      </c>
      <c r="R462">
        <f t="shared" si="135"/>
        <v>95</v>
      </c>
      <c r="S462">
        <f t="shared" si="134"/>
        <v>88</v>
      </c>
      <c r="T462">
        <f t="shared" si="134"/>
        <v>81</v>
      </c>
      <c r="U462">
        <f t="shared" si="134"/>
        <v>72</v>
      </c>
      <c r="V462">
        <f t="shared" si="134"/>
        <v>65</v>
      </c>
      <c r="W462">
        <f t="shared" si="134"/>
        <v>60</v>
      </c>
      <c r="X462">
        <f t="shared" si="128"/>
        <v>43</v>
      </c>
      <c r="Y462">
        <f t="shared" si="128"/>
        <v>23</v>
      </c>
      <c r="Z462">
        <f t="shared" si="128"/>
        <v>21</v>
      </c>
      <c r="AA462">
        <f t="shared" si="128"/>
        <v>14</v>
      </c>
      <c r="AB462">
        <f t="shared" si="128"/>
        <v>6</v>
      </c>
      <c r="AC462">
        <f t="shared" si="128"/>
        <v>0</v>
      </c>
      <c r="AD462">
        <f t="shared" si="128"/>
        <v>0</v>
      </c>
      <c r="AE462">
        <f t="shared" si="129"/>
        <v>568</v>
      </c>
      <c r="AF462">
        <f t="shared" si="124"/>
        <v>336</v>
      </c>
      <c r="AG462">
        <f t="shared" si="130"/>
        <v>0</v>
      </c>
      <c r="AI462">
        <f t="shared" si="131"/>
        <v>0.59154929577464788</v>
      </c>
      <c r="AJ462">
        <f t="shared" si="132"/>
        <v>0.12209259075580242</v>
      </c>
      <c r="AK462">
        <f t="shared" si="133"/>
        <v>-2.1995678354224415</v>
      </c>
      <c r="AO462">
        <f t="shared" si="127"/>
        <v>2.7973740329299741E-2</v>
      </c>
      <c r="AP462">
        <f t="shared" si="127"/>
        <v>2.400317397341797E-2</v>
      </c>
      <c r="AQ462">
        <f t="shared" si="127"/>
        <v>2.0336366792303117E-2</v>
      </c>
      <c r="AR462">
        <f t="shared" si="127"/>
        <v>1.6068240428486411E-2</v>
      </c>
      <c r="AS462">
        <f t="shared" si="127"/>
        <v>1.3095739932553065E-2</v>
      </c>
      <c r="AT462">
        <f t="shared" si="127"/>
        <v>1.1158500297560008E-2</v>
      </c>
      <c r="AU462">
        <f t="shared" si="127"/>
        <v>5.7311297361634589E-3</v>
      </c>
      <c r="AV462">
        <f t="shared" si="127"/>
        <v>1.6396796270581235E-3</v>
      </c>
      <c r="AW462">
        <f t="shared" ref="AW462:BA525" si="137">(Z462/$AE462)^2</f>
        <v>1.3669162864511008E-3</v>
      </c>
      <c r="AX462">
        <f t="shared" si="137"/>
        <v>6.075183495338226E-4</v>
      </c>
      <c r="AY462">
        <f t="shared" si="137"/>
        <v>1.1158500297560007E-4</v>
      </c>
      <c r="AZ462">
        <f t="shared" si="137"/>
        <v>0</v>
      </c>
      <c r="BA462">
        <f t="shared" si="137"/>
        <v>0</v>
      </c>
      <c r="BC462">
        <f t="shared" si="126"/>
        <v>-0.29909019379658097</v>
      </c>
      <c r="BD462">
        <f t="shared" si="126"/>
        <v>-0.28891029079820274</v>
      </c>
      <c r="BE462">
        <f t="shared" si="126"/>
        <v>-0.277749037654834</v>
      </c>
      <c r="BF462">
        <f t="shared" si="126"/>
        <v>-0.26181827742740654</v>
      </c>
      <c r="BG462">
        <f t="shared" si="126"/>
        <v>-0.24806816843953949</v>
      </c>
      <c r="BH462">
        <f t="shared" si="126"/>
        <v>-0.23744121723581521</v>
      </c>
      <c r="BI462">
        <f t="shared" si="125"/>
        <v>-0.19538664794046887</v>
      </c>
      <c r="BJ462">
        <f t="shared" si="125"/>
        <v>-0.12984581983136625</v>
      </c>
      <c r="BK462">
        <f t="shared" si="125"/>
        <v>-0.12191827218477516</v>
      </c>
      <c r="BL462">
        <f t="shared" si="125"/>
        <v>-9.1272706421624106E-2</v>
      </c>
      <c r="BM462">
        <f t="shared" si="125"/>
        <v>-4.8067203691828479E-2</v>
      </c>
      <c r="BN462">
        <f t="shared" si="125"/>
        <v>0</v>
      </c>
    </row>
    <row r="463" spans="1:66">
      <c r="A463" s="3" t="s">
        <v>120</v>
      </c>
      <c r="B463" s="1">
        <v>163</v>
      </c>
      <c r="C463" s="1">
        <v>139</v>
      </c>
      <c r="D463" s="1">
        <v>89</v>
      </c>
      <c r="E463" s="1">
        <v>164</v>
      </c>
      <c r="F463" s="1">
        <v>73</v>
      </c>
      <c r="G463" s="1">
        <v>57</v>
      </c>
      <c r="H463" s="1">
        <v>65</v>
      </c>
      <c r="I463" s="1">
        <v>11</v>
      </c>
      <c r="J463" s="1">
        <v>55</v>
      </c>
      <c r="K463" s="1">
        <v>12</v>
      </c>
      <c r="L463" s="1">
        <v>0</v>
      </c>
      <c r="M463" s="1">
        <v>50</v>
      </c>
      <c r="N463">
        <v>0</v>
      </c>
      <c r="O463">
        <f t="shared" si="136"/>
        <v>878</v>
      </c>
      <c r="R463">
        <f t="shared" si="135"/>
        <v>164</v>
      </c>
      <c r="S463">
        <f t="shared" si="134"/>
        <v>163</v>
      </c>
      <c r="T463">
        <f t="shared" si="134"/>
        <v>139</v>
      </c>
      <c r="U463">
        <f t="shared" si="134"/>
        <v>89</v>
      </c>
      <c r="V463">
        <f t="shared" si="134"/>
        <v>73</v>
      </c>
      <c r="W463">
        <f t="shared" si="134"/>
        <v>65</v>
      </c>
      <c r="X463">
        <f t="shared" si="128"/>
        <v>57</v>
      </c>
      <c r="Y463">
        <f t="shared" si="128"/>
        <v>55</v>
      </c>
      <c r="Z463">
        <f t="shared" si="128"/>
        <v>50</v>
      </c>
      <c r="AA463">
        <f t="shared" si="128"/>
        <v>12</v>
      </c>
      <c r="AB463">
        <f t="shared" si="128"/>
        <v>11</v>
      </c>
      <c r="AC463">
        <f t="shared" si="128"/>
        <v>0</v>
      </c>
      <c r="AD463">
        <f t="shared" si="128"/>
        <v>0</v>
      </c>
      <c r="AE463">
        <f t="shared" si="129"/>
        <v>878</v>
      </c>
      <c r="AF463">
        <f t="shared" si="124"/>
        <v>555</v>
      </c>
      <c r="AG463">
        <f t="shared" si="130"/>
        <v>0</v>
      </c>
      <c r="AI463">
        <f t="shared" si="131"/>
        <v>0.63211845102505693</v>
      </c>
      <c r="AJ463">
        <f t="shared" si="132"/>
        <v>0.12881315476777311</v>
      </c>
      <c r="AK463">
        <f t="shared" si="133"/>
        <v>-2.1771537373970227</v>
      </c>
      <c r="AO463">
        <f t="shared" ref="AO463:AV526" si="138">(R463/$AE463)^2</f>
        <v>3.4889814810010328E-2</v>
      </c>
      <c r="AP463">
        <f t="shared" si="138"/>
        <v>3.4465626475578687E-2</v>
      </c>
      <c r="AQ463">
        <f t="shared" si="138"/>
        <v>2.5063433668359964E-2</v>
      </c>
      <c r="AR463">
        <f t="shared" si="138"/>
        <v>1.0275216504688123E-2</v>
      </c>
      <c r="AS463">
        <f t="shared" si="138"/>
        <v>6.9128429180006327E-3</v>
      </c>
      <c r="AT463">
        <f t="shared" si="138"/>
        <v>5.4807208347818857E-3</v>
      </c>
      <c r="AU463">
        <f t="shared" si="138"/>
        <v>4.2146418916464744E-3</v>
      </c>
      <c r="AV463">
        <f t="shared" si="138"/>
        <v>3.9240663965006417E-3</v>
      </c>
      <c r="AW463">
        <f t="shared" si="137"/>
        <v>3.2430300797525956E-3</v>
      </c>
      <c r="AX463">
        <f t="shared" si="137"/>
        <v>1.8679853259374952E-4</v>
      </c>
      <c r="AY463">
        <f t="shared" si="137"/>
        <v>1.5696265586002562E-4</v>
      </c>
      <c r="AZ463">
        <f t="shared" si="137"/>
        <v>0</v>
      </c>
      <c r="BA463">
        <f t="shared" si="137"/>
        <v>0</v>
      </c>
      <c r="BC463">
        <f t="shared" si="126"/>
        <v>-0.31338946149543345</v>
      </c>
      <c r="BD463">
        <f t="shared" si="126"/>
        <v>-0.31261402281437561</v>
      </c>
      <c r="BE463">
        <f t="shared" si="126"/>
        <v>-0.29180068315502855</v>
      </c>
      <c r="BF463">
        <f t="shared" si="126"/>
        <v>-0.2320295101678416</v>
      </c>
      <c r="BG463">
        <f t="shared" si="126"/>
        <v>-0.20679346484229039</v>
      </c>
      <c r="BH463">
        <f t="shared" si="126"/>
        <v>-0.19272420961624848</v>
      </c>
      <c r="BI463">
        <f t="shared" si="126"/>
        <v>-0.17753067604855616</v>
      </c>
      <c r="BJ463">
        <f t="shared" si="126"/>
        <v>-0.17353899483160085</v>
      </c>
      <c r="BK463">
        <f t="shared" si="126"/>
        <v>-0.16319040935119422</v>
      </c>
      <c r="BL463">
        <f t="shared" si="126"/>
        <v>-5.8670705382876304E-2</v>
      </c>
      <c r="BM463">
        <f t="shared" si="126"/>
        <v>-5.4871599691576546E-2</v>
      </c>
      <c r="BN463">
        <f t="shared" si="126"/>
        <v>0</v>
      </c>
    </row>
    <row r="464" spans="1:66">
      <c r="A464" s="3" t="s">
        <v>121</v>
      </c>
      <c r="B464" s="1">
        <v>83</v>
      </c>
      <c r="C464" s="1">
        <v>56</v>
      </c>
      <c r="D464" s="1">
        <v>84</v>
      </c>
      <c r="E464" s="1">
        <v>86</v>
      </c>
      <c r="F464" s="1">
        <v>47</v>
      </c>
      <c r="G464" s="1">
        <v>43</v>
      </c>
      <c r="H464" s="1">
        <v>32</v>
      </c>
      <c r="I464" s="1">
        <v>13</v>
      </c>
      <c r="J464" s="1">
        <v>39</v>
      </c>
      <c r="K464" s="1">
        <v>6</v>
      </c>
      <c r="L464" s="1">
        <v>0</v>
      </c>
      <c r="M464" s="1">
        <v>11</v>
      </c>
      <c r="N464">
        <v>0</v>
      </c>
      <c r="O464">
        <f t="shared" si="136"/>
        <v>500</v>
      </c>
      <c r="R464">
        <f t="shared" si="135"/>
        <v>86</v>
      </c>
      <c r="S464">
        <f t="shared" si="134"/>
        <v>84</v>
      </c>
      <c r="T464">
        <f t="shared" si="134"/>
        <v>83</v>
      </c>
      <c r="U464">
        <f t="shared" si="134"/>
        <v>56</v>
      </c>
      <c r="V464">
        <f t="shared" si="134"/>
        <v>47</v>
      </c>
      <c r="W464">
        <f t="shared" si="134"/>
        <v>43</v>
      </c>
      <c r="X464">
        <f t="shared" si="128"/>
        <v>39</v>
      </c>
      <c r="Y464">
        <f t="shared" si="128"/>
        <v>32</v>
      </c>
      <c r="Z464">
        <f t="shared" si="128"/>
        <v>13</v>
      </c>
      <c r="AA464">
        <f t="shared" si="128"/>
        <v>11</v>
      </c>
      <c r="AB464">
        <f t="shared" si="128"/>
        <v>6</v>
      </c>
      <c r="AC464">
        <f t="shared" si="128"/>
        <v>0</v>
      </c>
      <c r="AD464">
        <f t="shared" si="128"/>
        <v>0</v>
      </c>
      <c r="AE464">
        <f t="shared" si="129"/>
        <v>500</v>
      </c>
      <c r="AF464">
        <f t="shared" si="124"/>
        <v>309</v>
      </c>
      <c r="AG464">
        <f t="shared" si="130"/>
        <v>0</v>
      </c>
      <c r="AI464">
        <f t="shared" si="131"/>
        <v>0.61799999999999999</v>
      </c>
      <c r="AJ464">
        <f t="shared" si="132"/>
        <v>0.12562400000000001</v>
      </c>
      <c r="AK464">
        <f t="shared" si="133"/>
        <v>-2.1858307273903521</v>
      </c>
      <c r="AO464">
        <f t="shared" si="138"/>
        <v>2.9583999999999996E-2</v>
      </c>
      <c r="AP464">
        <f t="shared" si="138"/>
        <v>2.8224000000000003E-2</v>
      </c>
      <c r="AQ464">
        <f t="shared" si="138"/>
        <v>2.7556000000000004E-2</v>
      </c>
      <c r="AR464">
        <f t="shared" si="138"/>
        <v>1.2544000000000001E-2</v>
      </c>
      <c r="AS464">
        <f t="shared" si="138"/>
        <v>8.8360000000000001E-3</v>
      </c>
      <c r="AT464">
        <f t="shared" si="138"/>
        <v>7.3959999999999989E-3</v>
      </c>
      <c r="AU464">
        <f t="shared" si="138"/>
        <v>6.084E-3</v>
      </c>
      <c r="AV464">
        <f t="shared" si="138"/>
        <v>4.0959999999999998E-3</v>
      </c>
      <c r="AW464">
        <f t="shared" si="137"/>
        <v>6.7599999999999995E-4</v>
      </c>
      <c r="AX464">
        <f t="shared" si="137"/>
        <v>4.8399999999999995E-4</v>
      </c>
      <c r="AY464">
        <f t="shared" si="137"/>
        <v>1.44E-4</v>
      </c>
      <c r="AZ464">
        <f t="shared" si="137"/>
        <v>0</v>
      </c>
      <c r="BA464">
        <f t="shared" si="137"/>
        <v>0</v>
      </c>
      <c r="BC464">
        <f t="shared" si="126"/>
        <v>-0.30276485797301361</v>
      </c>
      <c r="BD464">
        <f t="shared" si="126"/>
        <v>-0.29967693832925152</v>
      </c>
      <c r="BE464">
        <f t="shared" si="126"/>
        <v>-0.29809740344384861</v>
      </c>
      <c r="BF464">
        <f t="shared" si="126"/>
        <v>-0.24519671766094878</v>
      </c>
      <c r="BG464">
        <f t="shared" si="126"/>
        <v>-0.2222592866909405</v>
      </c>
      <c r="BH464">
        <f t="shared" si="126"/>
        <v>-0.21099308651466211</v>
      </c>
      <c r="BI464">
        <f t="shared" si="126"/>
        <v>-0.19898162327881852</v>
      </c>
      <c r="BJ464">
        <f t="shared" si="126"/>
        <v>-0.1759278205198378</v>
      </c>
      <c r="BK464">
        <f t="shared" si="126"/>
        <v>-9.4891127264977032E-2</v>
      </c>
      <c r="BL464">
        <f t="shared" si="126"/>
        <v>-8.3967682163724064E-2</v>
      </c>
      <c r="BM464">
        <f t="shared" si="126"/>
        <v>-5.3074183550329647E-2</v>
      </c>
      <c r="BN464">
        <f t="shared" si="126"/>
        <v>0</v>
      </c>
    </row>
    <row r="465" spans="1:66">
      <c r="A465" s="3" t="s">
        <v>122</v>
      </c>
      <c r="B465" s="1">
        <v>277</v>
      </c>
      <c r="C465" s="1">
        <v>255</v>
      </c>
      <c r="D465" s="1">
        <v>249</v>
      </c>
      <c r="E465" s="1">
        <v>181</v>
      </c>
      <c r="F465" s="1">
        <v>135</v>
      </c>
      <c r="G465" s="1">
        <v>133</v>
      </c>
      <c r="H465" s="1">
        <v>105</v>
      </c>
      <c r="I465" s="1">
        <v>65</v>
      </c>
      <c r="J465" s="1">
        <v>74</v>
      </c>
      <c r="K465" s="1">
        <v>34</v>
      </c>
      <c r="L465" s="1">
        <v>221</v>
      </c>
      <c r="M465" s="1">
        <v>37</v>
      </c>
      <c r="N465">
        <v>0</v>
      </c>
      <c r="O465">
        <f t="shared" si="136"/>
        <v>1766</v>
      </c>
      <c r="R465">
        <f t="shared" si="135"/>
        <v>277</v>
      </c>
      <c r="S465">
        <f t="shared" si="134"/>
        <v>255</v>
      </c>
      <c r="T465">
        <f t="shared" si="134"/>
        <v>249</v>
      </c>
      <c r="U465">
        <f t="shared" si="134"/>
        <v>221</v>
      </c>
      <c r="V465">
        <f t="shared" si="134"/>
        <v>181</v>
      </c>
      <c r="W465">
        <f t="shared" si="134"/>
        <v>135</v>
      </c>
      <c r="X465">
        <f t="shared" si="128"/>
        <v>133</v>
      </c>
      <c r="Y465">
        <f t="shared" si="128"/>
        <v>105</v>
      </c>
      <c r="Z465">
        <f t="shared" si="128"/>
        <v>74</v>
      </c>
      <c r="AA465">
        <f t="shared" si="128"/>
        <v>65</v>
      </c>
      <c r="AB465">
        <f t="shared" si="128"/>
        <v>37</v>
      </c>
      <c r="AC465">
        <f t="shared" si="128"/>
        <v>34</v>
      </c>
      <c r="AD465">
        <f t="shared" si="128"/>
        <v>0</v>
      </c>
      <c r="AE465">
        <f t="shared" si="129"/>
        <v>1766</v>
      </c>
      <c r="AF465">
        <f t="shared" si="124"/>
        <v>1002</v>
      </c>
      <c r="AG465">
        <f t="shared" si="130"/>
        <v>0</v>
      </c>
      <c r="AI465">
        <f t="shared" si="131"/>
        <v>0.56738391845979619</v>
      </c>
      <c r="AJ465">
        <f t="shared" si="132"/>
        <v>0.11046776342875173</v>
      </c>
      <c r="AK465">
        <f t="shared" si="133"/>
        <v>-2.3104059484924035</v>
      </c>
      <c r="AO465">
        <f t="shared" si="138"/>
        <v>2.4602437638596927E-2</v>
      </c>
      <c r="AP465">
        <f t="shared" si="138"/>
        <v>2.0849659287228626E-2</v>
      </c>
      <c r="AQ465">
        <f t="shared" si="138"/>
        <v>1.9880041914147818E-2</v>
      </c>
      <c r="AR465">
        <f t="shared" si="138"/>
        <v>1.5660410753518386E-2</v>
      </c>
      <c r="AS465">
        <f t="shared" si="138"/>
        <v>1.0504508849041092E-2</v>
      </c>
      <c r="AT465">
        <f t="shared" si="138"/>
        <v>5.8436761324066402E-3</v>
      </c>
      <c r="AU465">
        <f t="shared" si="138"/>
        <v>5.671812735590729E-3</v>
      </c>
      <c r="AV465">
        <f t="shared" si="138"/>
        <v>3.5350633393571029E-3</v>
      </c>
      <c r="AW465">
        <f t="shared" si="137"/>
        <v>1.7558282853804529E-3</v>
      </c>
      <c r="AX465">
        <f t="shared" si="137"/>
        <v>1.354706812588096E-3</v>
      </c>
      <c r="AY465">
        <f t="shared" si="137"/>
        <v>4.3895707134511321E-4</v>
      </c>
      <c r="AZ465">
        <f t="shared" si="137"/>
        <v>3.7066060955073116E-4</v>
      </c>
      <c r="BA465">
        <f t="shared" si="137"/>
        <v>0</v>
      </c>
      <c r="BC465">
        <f t="shared" si="126"/>
        <v>-0.29056058911014099</v>
      </c>
      <c r="BD465">
        <f t="shared" si="126"/>
        <v>-0.27943275944586476</v>
      </c>
      <c r="BE465">
        <f t="shared" si="126"/>
        <v>-0.27621509155724816</v>
      </c>
      <c r="BF465">
        <f t="shared" si="126"/>
        <v>-0.26008292140532258</v>
      </c>
      <c r="BG465">
        <f t="shared" si="126"/>
        <v>-0.23347312476305346</v>
      </c>
      <c r="BH465">
        <f t="shared" si="126"/>
        <v>-0.19655247812454094</v>
      </c>
      <c r="BI465">
        <f t="shared" si="126"/>
        <v>-0.19476466174479395</v>
      </c>
      <c r="BJ465">
        <f t="shared" si="126"/>
        <v>-0.16781640048452443</v>
      </c>
      <c r="BK465">
        <f t="shared" si="126"/>
        <v>-0.1329321287140546</v>
      </c>
      <c r="BL465">
        <f t="shared" si="126"/>
        <v>-0.12153767397080262</v>
      </c>
      <c r="BM465">
        <f t="shared" si="126"/>
        <v>-8.0988400529574289E-2</v>
      </c>
      <c r="BN465">
        <f t="shared" si="126"/>
        <v>-7.6049718642482056E-2</v>
      </c>
    </row>
    <row r="466" spans="1:66">
      <c r="A466" s="3" t="s">
        <v>123</v>
      </c>
      <c r="B466" s="1">
        <v>75</v>
      </c>
      <c r="C466" s="1">
        <v>46</v>
      </c>
      <c r="D466" s="1">
        <v>105</v>
      </c>
      <c r="E466" s="1">
        <v>40</v>
      </c>
      <c r="F466" s="1">
        <v>29</v>
      </c>
      <c r="G466" s="1">
        <v>30</v>
      </c>
      <c r="H466" s="1">
        <v>22</v>
      </c>
      <c r="I466" s="1">
        <v>4</v>
      </c>
      <c r="J466" s="1">
        <v>16</v>
      </c>
      <c r="K466" s="1">
        <v>23</v>
      </c>
      <c r="L466" s="1">
        <v>49</v>
      </c>
      <c r="M466" s="1">
        <v>20</v>
      </c>
      <c r="N466">
        <v>0</v>
      </c>
      <c r="O466">
        <f t="shared" si="136"/>
        <v>459</v>
      </c>
      <c r="R466">
        <f t="shared" si="135"/>
        <v>105</v>
      </c>
      <c r="S466">
        <f t="shared" si="134"/>
        <v>75</v>
      </c>
      <c r="T466">
        <f t="shared" si="134"/>
        <v>49</v>
      </c>
      <c r="U466">
        <f t="shared" si="134"/>
        <v>46</v>
      </c>
      <c r="V466">
        <f t="shared" si="134"/>
        <v>40</v>
      </c>
      <c r="W466">
        <f t="shared" si="134"/>
        <v>30</v>
      </c>
      <c r="X466">
        <f t="shared" si="128"/>
        <v>29</v>
      </c>
      <c r="Y466">
        <f t="shared" si="128"/>
        <v>23</v>
      </c>
      <c r="Z466">
        <f t="shared" si="128"/>
        <v>22</v>
      </c>
      <c r="AA466">
        <f t="shared" si="128"/>
        <v>20</v>
      </c>
      <c r="AB466">
        <f t="shared" si="128"/>
        <v>16</v>
      </c>
      <c r="AC466">
        <f t="shared" si="128"/>
        <v>4</v>
      </c>
      <c r="AD466">
        <f t="shared" si="128"/>
        <v>0</v>
      </c>
      <c r="AE466">
        <f t="shared" si="129"/>
        <v>459</v>
      </c>
      <c r="AF466">
        <f t="shared" si="124"/>
        <v>275</v>
      </c>
      <c r="AG466">
        <f t="shared" si="130"/>
        <v>0</v>
      </c>
      <c r="AI466">
        <f t="shared" si="131"/>
        <v>0.59912854030501095</v>
      </c>
      <c r="AJ466">
        <f t="shared" si="132"/>
        <v>0.12432540191094595</v>
      </c>
      <c r="AK466">
        <f t="shared" si="133"/>
        <v>-2.2587291507503897</v>
      </c>
      <c r="AO466">
        <f t="shared" si="138"/>
        <v>5.2330300311845865E-2</v>
      </c>
      <c r="AP466">
        <f t="shared" si="138"/>
        <v>2.6699132812166262E-2</v>
      </c>
      <c r="AQ466">
        <f t="shared" si="138"/>
        <v>1.1396376512357547E-2</v>
      </c>
      <c r="AR466">
        <f t="shared" si="138"/>
        <v>1.0043620449874455E-2</v>
      </c>
      <c r="AS466">
        <f t="shared" si="138"/>
        <v>7.5944199999050709E-3</v>
      </c>
      <c r="AT466">
        <f t="shared" si="138"/>
        <v>4.2718612499466025E-3</v>
      </c>
      <c r="AU466">
        <f t="shared" si="138"/>
        <v>3.9918170124501025E-3</v>
      </c>
      <c r="AV466">
        <f t="shared" si="138"/>
        <v>2.5109051124686138E-3</v>
      </c>
      <c r="AW466">
        <f t="shared" si="137"/>
        <v>2.2973120499712833E-3</v>
      </c>
      <c r="AX466">
        <f t="shared" si="137"/>
        <v>1.8986049999762677E-3</v>
      </c>
      <c r="AY466">
        <f t="shared" si="137"/>
        <v>1.2151071999848115E-3</v>
      </c>
      <c r="AZ466">
        <f t="shared" si="137"/>
        <v>7.5944199999050717E-5</v>
      </c>
      <c r="BA466">
        <f t="shared" si="137"/>
        <v>0</v>
      </c>
      <c r="BC466">
        <f t="shared" si="126"/>
        <v>-0.33743885684056052</v>
      </c>
      <c r="BD466">
        <f t="shared" si="126"/>
        <v>-0.29600687851703184</v>
      </c>
      <c r="BE466">
        <f t="shared" si="126"/>
        <v>-0.2388328228443268</v>
      </c>
      <c r="BF466">
        <f t="shared" si="126"/>
        <v>-0.23054205974790132</v>
      </c>
      <c r="BG466">
        <f t="shared" si="126"/>
        <v>-0.21265104626985698</v>
      </c>
      <c r="BH466">
        <f t="shared" si="126"/>
        <v>-0.1782910345358425</v>
      </c>
      <c r="BI466">
        <f t="shared" si="126"/>
        <v>-0.17448992815282804</v>
      </c>
      <c r="BJ466">
        <f t="shared" si="126"/>
        <v>-0.15000389513076709</v>
      </c>
      <c r="BK466">
        <f t="shared" si="126"/>
        <v>-0.14561257221666457</v>
      </c>
      <c r="BL466">
        <f t="shared" si="126"/>
        <v>-0.13652801466259495</v>
      </c>
      <c r="BM466">
        <f t="shared" si="126"/>
        <v>-0.11700083617675866</v>
      </c>
      <c r="BN466">
        <f t="shared" si="126"/>
        <v>-4.1331205655256255E-2</v>
      </c>
    </row>
    <row r="467" spans="1:66">
      <c r="A467" s="3" t="s">
        <v>124</v>
      </c>
      <c r="B467" s="1">
        <v>140</v>
      </c>
      <c r="C467" s="1">
        <v>104</v>
      </c>
      <c r="D467" s="1">
        <v>108</v>
      </c>
      <c r="E467" s="1">
        <v>85</v>
      </c>
      <c r="F467" s="1">
        <v>59</v>
      </c>
      <c r="G467" s="1">
        <v>74</v>
      </c>
      <c r="H467" s="1">
        <v>37</v>
      </c>
      <c r="I467" s="1">
        <v>6</v>
      </c>
      <c r="J467" s="1">
        <v>17</v>
      </c>
      <c r="K467" s="1">
        <v>9</v>
      </c>
      <c r="L467" s="1">
        <v>42</v>
      </c>
      <c r="M467" s="1">
        <v>6</v>
      </c>
      <c r="N467">
        <v>0</v>
      </c>
      <c r="O467">
        <f t="shared" si="136"/>
        <v>687</v>
      </c>
      <c r="R467">
        <f t="shared" si="135"/>
        <v>140</v>
      </c>
      <c r="S467">
        <f t="shared" si="134"/>
        <v>108</v>
      </c>
      <c r="T467">
        <f t="shared" si="134"/>
        <v>104</v>
      </c>
      <c r="U467">
        <f t="shared" si="134"/>
        <v>85</v>
      </c>
      <c r="V467">
        <f t="shared" si="134"/>
        <v>74</v>
      </c>
      <c r="W467">
        <f t="shared" si="134"/>
        <v>59</v>
      </c>
      <c r="X467">
        <f t="shared" si="128"/>
        <v>42</v>
      </c>
      <c r="Y467">
        <f t="shared" si="128"/>
        <v>37</v>
      </c>
      <c r="Z467">
        <f t="shared" si="128"/>
        <v>17</v>
      </c>
      <c r="AA467">
        <f t="shared" si="128"/>
        <v>9</v>
      </c>
      <c r="AB467">
        <f t="shared" si="128"/>
        <v>6</v>
      </c>
      <c r="AC467">
        <f t="shared" si="128"/>
        <v>6</v>
      </c>
      <c r="AD467">
        <f t="shared" si="128"/>
        <v>0</v>
      </c>
      <c r="AE467">
        <f t="shared" si="129"/>
        <v>687</v>
      </c>
      <c r="AF467">
        <f t="shared" si="124"/>
        <v>437</v>
      </c>
      <c r="AG467">
        <f t="shared" si="130"/>
        <v>0</v>
      </c>
      <c r="AI467">
        <f t="shared" si="131"/>
        <v>0.63609898107714702</v>
      </c>
      <c r="AJ467">
        <f t="shared" si="132"/>
        <v>0.13101919829480324</v>
      </c>
      <c r="AK467">
        <f t="shared" si="133"/>
        <v>-2.1695329872644153</v>
      </c>
      <c r="AO467">
        <f t="shared" si="138"/>
        <v>4.1528151213321214E-2</v>
      </c>
      <c r="AP467">
        <f t="shared" si="138"/>
        <v>2.4713487538376464E-2</v>
      </c>
      <c r="AQ467">
        <f t="shared" si="138"/>
        <v>2.2916759363432772E-2</v>
      </c>
      <c r="AR467">
        <f t="shared" si="138"/>
        <v>1.5308208801849275E-2</v>
      </c>
      <c r="AS467">
        <f t="shared" si="138"/>
        <v>1.1602456941027907E-2</v>
      </c>
      <c r="AT467">
        <f t="shared" si="138"/>
        <v>7.3754844068148534E-3</v>
      </c>
      <c r="AU467">
        <f t="shared" si="138"/>
        <v>3.7375336091989087E-3</v>
      </c>
      <c r="AV467">
        <f t="shared" si="138"/>
        <v>2.9006142352569768E-3</v>
      </c>
      <c r="AW467">
        <f t="shared" si="137"/>
        <v>6.1232835207397098E-4</v>
      </c>
      <c r="AX467">
        <f t="shared" si="137"/>
        <v>1.7162144123872541E-4</v>
      </c>
      <c r="AY467">
        <f t="shared" si="137"/>
        <v>7.6276196106100176E-5</v>
      </c>
      <c r="AZ467">
        <f t="shared" si="137"/>
        <v>7.6276196106100176E-5</v>
      </c>
      <c r="BA467">
        <f t="shared" si="137"/>
        <v>0</v>
      </c>
      <c r="BC467">
        <f t="shared" si="126"/>
        <v>-0.32415845960091161</v>
      </c>
      <c r="BD467">
        <f t="shared" si="126"/>
        <v>-0.29086161722066667</v>
      </c>
      <c r="BE467">
        <f t="shared" si="126"/>
        <v>-0.2858022021549077</v>
      </c>
      <c r="BF467">
        <f t="shared" si="126"/>
        <v>-0.25854884721575372</v>
      </c>
      <c r="BG467">
        <f t="shared" si="126"/>
        <v>-0.240017351859309</v>
      </c>
      <c r="BH467">
        <f t="shared" si="126"/>
        <v>-0.21081952554684302</v>
      </c>
      <c r="BI467">
        <f t="shared" si="126"/>
        <v>-0.17085286216220844</v>
      </c>
      <c r="BJ467">
        <f t="shared" si="126"/>
        <v>-0.15733974678950599</v>
      </c>
      <c r="BK467">
        <f t="shared" si="126"/>
        <v>-9.1535743986643769E-2</v>
      </c>
      <c r="BL467">
        <f t="shared" si="126"/>
        <v>-5.6791830326019165E-2</v>
      </c>
      <c r="BM467">
        <f t="shared" si="126"/>
        <v>-4.140240020082353E-2</v>
      </c>
      <c r="BN467">
        <f t="shared" si="126"/>
        <v>-4.140240020082353E-2</v>
      </c>
    </row>
    <row r="468" spans="1:66">
      <c r="A468" s="3" t="s">
        <v>125</v>
      </c>
      <c r="B468" s="1">
        <v>235</v>
      </c>
      <c r="C468" s="1">
        <v>207</v>
      </c>
      <c r="D468" s="1">
        <v>92</v>
      </c>
      <c r="E468" s="1">
        <v>146</v>
      </c>
      <c r="F468" s="1">
        <v>38</v>
      </c>
      <c r="G468" s="1">
        <v>226</v>
      </c>
      <c r="H468" s="1">
        <v>71</v>
      </c>
      <c r="I468" s="1">
        <v>13</v>
      </c>
      <c r="J468" s="1">
        <v>73</v>
      </c>
      <c r="K468" s="1">
        <v>21</v>
      </c>
      <c r="L468" s="1">
        <v>91</v>
      </c>
      <c r="M468" s="1">
        <v>25</v>
      </c>
      <c r="N468">
        <v>0</v>
      </c>
      <c r="O468">
        <f t="shared" si="136"/>
        <v>1238</v>
      </c>
      <c r="R468">
        <f t="shared" si="135"/>
        <v>235</v>
      </c>
      <c r="S468">
        <f t="shared" si="134"/>
        <v>226</v>
      </c>
      <c r="T468">
        <f t="shared" si="134"/>
        <v>207</v>
      </c>
      <c r="U468">
        <f t="shared" si="134"/>
        <v>146</v>
      </c>
      <c r="V468">
        <f t="shared" si="134"/>
        <v>92</v>
      </c>
      <c r="W468">
        <f t="shared" si="134"/>
        <v>91</v>
      </c>
      <c r="X468">
        <f t="shared" si="128"/>
        <v>73</v>
      </c>
      <c r="Y468">
        <f t="shared" si="128"/>
        <v>71</v>
      </c>
      <c r="Z468">
        <f t="shared" si="128"/>
        <v>38</v>
      </c>
      <c r="AA468">
        <f t="shared" si="128"/>
        <v>25</v>
      </c>
      <c r="AB468">
        <f t="shared" si="128"/>
        <v>21</v>
      </c>
      <c r="AC468">
        <f t="shared" si="128"/>
        <v>13</v>
      </c>
      <c r="AD468">
        <f t="shared" si="128"/>
        <v>0</v>
      </c>
      <c r="AE468">
        <f t="shared" si="129"/>
        <v>1238</v>
      </c>
      <c r="AF468">
        <f t="shared" si="124"/>
        <v>814</v>
      </c>
      <c r="AG468">
        <f t="shared" si="130"/>
        <v>0</v>
      </c>
      <c r="AI468">
        <f t="shared" si="131"/>
        <v>0.65751211631663975</v>
      </c>
      <c r="AJ468">
        <f t="shared" si="132"/>
        <v>0.13066308940628091</v>
      </c>
      <c r="AK468">
        <f t="shared" si="133"/>
        <v>-2.1956878976544179</v>
      </c>
      <c r="AO468">
        <f t="shared" si="138"/>
        <v>3.603250330800891E-2</v>
      </c>
      <c r="AP468">
        <f t="shared" si="138"/>
        <v>3.3325416730825945E-2</v>
      </c>
      <c r="AQ468">
        <f t="shared" si="138"/>
        <v>2.795756875047304E-2</v>
      </c>
      <c r="AR468">
        <f t="shared" si="138"/>
        <v>1.3907991679737761E-2</v>
      </c>
      <c r="AS468">
        <f t="shared" si="138"/>
        <v>5.5224827161428217E-3</v>
      </c>
      <c r="AT468">
        <f t="shared" si="138"/>
        <v>5.4030812112923817E-3</v>
      </c>
      <c r="AU468">
        <f t="shared" si="138"/>
        <v>3.4769979199344402E-3</v>
      </c>
      <c r="AV468">
        <f t="shared" si="138"/>
        <v>3.2890873549239088E-3</v>
      </c>
      <c r="AW468">
        <f t="shared" si="137"/>
        <v>9.4216269401113358E-4</v>
      </c>
      <c r="AX468">
        <f t="shared" si="137"/>
        <v>4.077920247624367E-4</v>
      </c>
      <c r="AY468">
        <f t="shared" si="137"/>
        <v>2.8773805267237536E-4</v>
      </c>
      <c r="AZ468">
        <f t="shared" si="137"/>
        <v>1.1026696349576289E-4</v>
      </c>
      <c r="BA468">
        <f t="shared" si="137"/>
        <v>0</v>
      </c>
      <c r="BC468">
        <f t="shared" si="126"/>
        <v>-0.31542143028157504</v>
      </c>
      <c r="BD468">
        <f t="shared" si="126"/>
        <v>-0.31047022988508061</v>
      </c>
      <c r="BE468">
        <f t="shared" si="126"/>
        <v>-0.29905207400297956</v>
      </c>
      <c r="BF468">
        <f t="shared" si="126"/>
        <v>-0.2520971659162245</v>
      </c>
      <c r="BG468">
        <f t="shared" si="126"/>
        <v>-0.19317502149433449</v>
      </c>
      <c r="BH468">
        <f t="shared" si="126"/>
        <v>-0.19187864147998379</v>
      </c>
      <c r="BI468">
        <f t="shared" si="126"/>
        <v>-0.16692075111713972</v>
      </c>
      <c r="BJ468">
        <f t="shared" si="126"/>
        <v>-0.16394075356254365</v>
      </c>
      <c r="BK468">
        <f t="shared" si="126"/>
        <v>-0.10692998316130041</v>
      </c>
      <c r="BL468">
        <f t="shared" si="126"/>
        <v>-7.8804051461557764E-2</v>
      </c>
      <c r="BM468">
        <f t="shared" si="126"/>
        <v>-6.9152932411909118E-2</v>
      </c>
      <c r="BN468">
        <f t="shared" si="126"/>
        <v>-4.7844862879789223E-2</v>
      </c>
    </row>
    <row r="469" spans="1:66">
      <c r="A469" s="3" t="s">
        <v>126</v>
      </c>
      <c r="B469" s="1">
        <v>109</v>
      </c>
      <c r="C469" s="1">
        <v>101</v>
      </c>
      <c r="D469" s="1">
        <v>106</v>
      </c>
      <c r="E469" s="1">
        <v>122</v>
      </c>
      <c r="F469" s="1">
        <v>63</v>
      </c>
      <c r="G469" s="1">
        <v>30</v>
      </c>
      <c r="H469" s="1">
        <v>39</v>
      </c>
      <c r="I469" s="1">
        <v>4</v>
      </c>
      <c r="J469" s="1">
        <v>16</v>
      </c>
      <c r="K469" s="1">
        <v>19</v>
      </c>
      <c r="L469" s="1">
        <v>117</v>
      </c>
      <c r="M469" s="1">
        <v>17</v>
      </c>
      <c r="N469">
        <v>0</v>
      </c>
      <c r="O469">
        <f t="shared" si="136"/>
        <v>743</v>
      </c>
      <c r="R469">
        <f t="shared" si="135"/>
        <v>122</v>
      </c>
      <c r="S469">
        <f t="shared" si="134"/>
        <v>117</v>
      </c>
      <c r="T469">
        <f t="shared" si="134"/>
        <v>109</v>
      </c>
      <c r="U469">
        <f t="shared" si="134"/>
        <v>106</v>
      </c>
      <c r="V469">
        <f t="shared" si="134"/>
        <v>101</v>
      </c>
      <c r="W469">
        <f t="shared" si="134"/>
        <v>63</v>
      </c>
      <c r="X469">
        <f t="shared" si="128"/>
        <v>39</v>
      </c>
      <c r="Y469">
        <f t="shared" si="128"/>
        <v>30</v>
      </c>
      <c r="Z469">
        <f t="shared" si="128"/>
        <v>19</v>
      </c>
      <c r="AA469">
        <f t="shared" si="128"/>
        <v>17</v>
      </c>
      <c r="AB469">
        <f t="shared" si="128"/>
        <v>16</v>
      </c>
      <c r="AC469">
        <f t="shared" si="128"/>
        <v>4</v>
      </c>
      <c r="AD469">
        <f t="shared" si="128"/>
        <v>0</v>
      </c>
      <c r="AE469">
        <f t="shared" si="129"/>
        <v>743</v>
      </c>
      <c r="AF469">
        <f t="shared" si="124"/>
        <v>454</v>
      </c>
      <c r="AG469">
        <f t="shared" si="130"/>
        <v>0</v>
      </c>
      <c r="AI469">
        <f t="shared" si="131"/>
        <v>0.61103633916554512</v>
      </c>
      <c r="AJ469">
        <f t="shared" si="132"/>
        <v>0.12535662595168182</v>
      </c>
      <c r="AK469">
        <f t="shared" si="133"/>
        <v>-2.2028610096792134</v>
      </c>
      <c r="AO469">
        <f t="shared" si="138"/>
        <v>2.6961374805497339E-2</v>
      </c>
      <c r="AP469">
        <f t="shared" si="138"/>
        <v>2.4796711886082578E-2</v>
      </c>
      <c r="AQ469">
        <f t="shared" si="138"/>
        <v>2.1521640289177225E-2</v>
      </c>
      <c r="AR469">
        <f t="shared" si="138"/>
        <v>2.0353265742714868E-2</v>
      </c>
      <c r="AS469">
        <f t="shared" si="138"/>
        <v>1.8478432168158986E-2</v>
      </c>
      <c r="AT469">
        <f t="shared" si="138"/>
        <v>7.1895791859055997E-3</v>
      </c>
      <c r="AU469">
        <f t="shared" si="138"/>
        <v>2.7551902095647304E-3</v>
      </c>
      <c r="AV469">
        <f t="shared" si="138"/>
        <v>1.6302900648312013E-3</v>
      </c>
      <c r="AW469">
        <f t="shared" si="137"/>
        <v>6.5392745933784858E-4</v>
      </c>
      <c r="AX469">
        <f t="shared" si="137"/>
        <v>5.2350425415135246E-4</v>
      </c>
      <c r="AY469">
        <f t="shared" si="137"/>
        <v>4.6372695177420846E-4</v>
      </c>
      <c r="AZ469">
        <f t="shared" si="137"/>
        <v>2.8982934485888029E-5</v>
      </c>
      <c r="BA469">
        <f t="shared" si="137"/>
        <v>0</v>
      </c>
      <c r="BC469">
        <f t="shared" si="126"/>
        <v>-0.29665457604052398</v>
      </c>
      <c r="BD469">
        <f t="shared" si="126"/>
        <v>-0.29108625418659539</v>
      </c>
      <c r="BE469">
        <f t="shared" si="126"/>
        <v>-0.28157328359523431</v>
      </c>
      <c r="BF469">
        <f t="shared" si="126"/>
        <v>-0.27780516388183496</v>
      </c>
      <c r="BG469">
        <f t="shared" si="126"/>
        <v>-0.27126935170326577</v>
      </c>
      <c r="BH469">
        <f t="shared" si="126"/>
        <v>-0.20922794489172583</v>
      </c>
      <c r="BI469">
        <f t="shared" si="126"/>
        <v>-0.15469480692454429</v>
      </c>
      <c r="BJ469">
        <f t="shared" si="126"/>
        <v>-0.12958944803723838</v>
      </c>
      <c r="BK469">
        <f t="shared" si="126"/>
        <v>-9.3753545417866832E-2</v>
      </c>
      <c r="BL469">
        <f t="shared" si="126"/>
        <v>-8.6429617646361007E-2</v>
      </c>
      <c r="BM469">
        <f t="shared" si="126"/>
        <v>-8.2651032516349462E-2</v>
      </c>
      <c r="BN469">
        <f t="shared" si="126"/>
        <v>-2.8125984837673586E-2</v>
      </c>
    </row>
    <row r="470" spans="1:66">
      <c r="A470" s="3" t="s">
        <v>127</v>
      </c>
      <c r="B470" s="1">
        <v>134</v>
      </c>
      <c r="C470" s="1">
        <v>46</v>
      </c>
      <c r="D470" s="1">
        <v>59</v>
      </c>
      <c r="E470" s="1">
        <v>166</v>
      </c>
      <c r="F470" s="1">
        <v>61</v>
      </c>
      <c r="G470" s="1">
        <v>67</v>
      </c>
      <c r="H470" s="1">
        <v>59</v>
      </c>
      <c r="I470" s="1">
        <v>2</v>
      </c>
      <c r="J470" s="1">
        <v>43</v>
      </c>
      <c r="K470" s="1">
        <v>32</v>
      </c>
      <c r="L470" s="1">
        <v>53</v>
      </c>
      <c r="M470" s="1">
        <v>19</v>
      </c>
      <c r="N470">
        <v>0</v>
      </c>
      <c r="O470">
        <f t="shared" si="136"/>
        <v>741</v>
      </c>
      <c r="R470">
        <f t="shared" si="135"/>
        <v>166</v>
      </c>
      <c r="S470">
        <f t="shared" si="134"/>
        <v>134</v>
      </c>
      <c r="T470">
        <f t="shared" si="134"/>
        <v>67</v>
      </c>
      <c r="U470">
        <f t="shared" si="134"/>
        <v>61</v>
      </c>
      <c r="V470">
        <f t="shared" si="134"/>
        <v>59</v>
      </c>
      <c r="W470">
        <f t="shared" si="134"/>
        <v>59</v>
      </c>
      <c r="X470">
        <f t="shared" si="128"/>
        <v>53</v>
      </c>
      <c r="Y470">
        <f t="shared" si="128"/>
        <v>46</v>
      </c>
      <c r="Z470">
        <f t="shared" si="128"/>
        <v>43</v>
      </c>
      <c r="AA470">
        <f t="shared" si="128"/>
        <v>32</v>
      </c>
      <c r="AB470">
        <f t="shared" si="128"/>
        <v>19</v>
      </c>
      <c r="AC470">
        <f t="shared" si="128"/>
        <v>2</v>
      </c>
      <c r="AD470">
        <f t="shared" si="128"/>
        <v>0</v>
      </c>
      <c r="AE470">
        <f t="shared" si="129"/>
        <v>741</v>
      </c>
      <c r="AF470">
        <f t="shared" si="124"/>
        <v>428</v>
      </c>
      <c r="AG470">
        <f t="shared" si="130"/>
        <v>0</v>
      </c>
      <c r="AI470">
        <f t="shared" si="131"/>
        <v>0.5775978407557355</v>
      </c>
      <c r="AJ470">
        <f t="shared" si="132"/>
        <v>0.1253858720298098</v>
      </c>
      <c r="AK470">
        <f t="shared" si="133"/>
        <v>-2.2422295049968861</v>
      </c>
      <c r="AO470">
        <f t="shared" si="138"/>
        <v>5.0185673880538573E-2</v>
      </c>
      <c r="AP470">
        <f t="shared" si="138"/>
        <v>3.2701914653757831E-2</v>
      </c>
      <c r="AQ470">
        <f t="shared" si="138"/>
        <v>8.1754786634394578E-3</v>
      </c>
      <c r="AR470">
        <f t="shared" si="138"/>
        <v>6.7767779252969965E-3</v>
      </c>
      <c r="AS470">
        <f t="shared" si="138"/>
        <v>6.3396839446274783E-3</v>
      </c>
      <c r="AT470">
        <f t="shared" si="138"/>
        <v>6.3396839446274783E-3</v>
      </c>
      <c r="AU470">
        <f t="shared" si="138"/>
        <v>5.1158207987528244E-3</v>
      </c>
      <c r="AV470">
        <f t="shared" si="138"/>
        <v>3.8537119295695903E-3</v>
      </c>
      <c r="AW470">
        <f t="shared" si="137"/>
        <v>3.3674448760747503E-3</v>
      </c>
      <c r="AX470">
        <f t="shared" si="137"/>
        <v>1.8649343175232798E-3</v>
      </c>
      <c r="AY470">
        <f t="shared" si="137"/>
        <v>6.5746219592373431E-4</v>
      </c>
      <c r="AZ470">
        <f t="shared" si="137"/>
        <v>7.2848996778253115E-6</v>
      </c>
      <c r="BA470">
        <f t="shared" si="137"/>
        <v>0</v>
      </c>
      <c r="BC470">
        <f t="shared" si="126"/>
        <v>-0.33513917804583565</v>
      </c>
      <c r="BD470">
        <f t="shared" si="126"/>
        <v>-0.30925985235661746</v>
      </c>
      <c r="BE470">
        <f t="shared" si="126"/>
        <v>-0.2173031530305575</v>
      </c>
      <c r="BF470">
        <f t="shared" si="126"/>
        <v>-0.20556644052427708</v>
      </c>
      <c r="BG470">
        <f t="shared" si="126"/>
        <v>-0.20148087409181062</v>
      </c>
      <c r="BH470">
        <f t="shared" si="126"/>
        <v>-0.20148087409181062</v>
      </c>
      <c r="BI470">
        <f t="shared" si="126"/>
        <v>-0.18866202661596509</v>
      </c>
      <c r="BJ470">
        <f t="shared" si="126"/>
        <v>-0.17253781987195901</v>
      </c>
      <c r="BK470">
        <f t="shared" si="126"/>
        <v>-0.16519894994994408</v>
      </c>
      <c r="BL470">
        <f t="shared" ref="BL470:BN533" si="139">IF(AA470=0,0,(AA470/$AE470)*LN(AA470/$AE470))</f>
        <v>-0.13569834159228547</v>
      </c>
      <c r="BM470">
        <f t="shared" si="139"/>
        <v>-9.3937478105888358E-2</v>
      </c>
      <c r="BN470">
        <f t="shared" si="139"/>
        <v>-1.5964516719935606E-2</v>
      </c>
    </row>
    <row r="471" spans="1:66">
      <c r="A471" s="3" t="s">
        <v>128</v>
      </c>
      <c r="B471" s="1">
        <v>318</v>
      </c>
      <c r="C471" s="1">
        <v>114</v>
      </c>
      <c r="D471" s="1">
        <v>100</v>
      </c>
      <c r="E471" s="1">
        <v>157</v>
      </c>
      <c r="F471" s="1">
        <v>125</v>
      </c>
      <c r="G471" s="1">
        <v>84</v>
      </c>
      <c r="H471" s="1">
        <v>106</v>
      </c>
      <c r="I471" s="1">
        <v>4</v>
      </c>
      <c r="J471" s="1">
        <v>44</v>
      </c>
      <c r="K471" s="1">
        <v>18</v>
      </c>
      <c r="L471" s="1">
        <v>54</v>
      </c>
      <c r="M471" s="1">
        <v>24</v>
      </c>
      <c r="N471">
        <v>0</v>
      </c>
      <c r="O471">
        <f t="shared" si="136"/>
        <v>1148</v>
      </c>
      <c r="R471">
        <f t="shared" si="135"/>
        <v>318</v>
      </c>
      <c r="S471">
        <f t="shared" si="134"/>
        <v>157</v>
      </c>
      <c r="T471">
        <f t="shared" si="134"/>
        <v>125</v>
      </c>
      <c r="U471">
        <f t="shared" si="134"/>
        <v>114</v>
      </c>
      <c r="V471">
        <f t="shared" si="134"/>
        <v>106</v>
      </c>
      <c r="W471">
        <f t="shared" si="134"/>
        <v>100</v>
      </c>
      <c r="X471">
        <f t="shared" si="128"/>
        <v>84</v>
      </c>
      <c r="Y471">
        <f t="shared" si="128"/>
        <v>54</v>
      </c>
      <c r="Z471">
        <f t="shared" si="128"/>
        <v>44</v>
      </c>
      <c r="AA471">
        <f t="shared" si="128"/>
        <v>24</v>
      </c>
      <c r="AB471">
        <f t="shared" si="128"/>
        <v>18</v>
      </c>
      <c r="AC471">
        <f t="shared" si="128"/>
        <v>4</v>
      </c>
      <c r="AD471">
        <f t="shared" si="128"/>
        <v>0</v>
      </c>
      <c r="AE471">
        <f t="shared" si="129"/>
        <v>1148</v>
      </c>
      <c r="AF471">
        <f t="shared" si="124"/>
        <v>714</v>
      </c>
      <c r="AG471">
        <f t="shared" si="130"/>
        <v>0</v>
      </c>
      <c r="AI471">
        <f t="shared" si="131"/>
        <v>0.62195121951219512</v>
      </c>
      <c r="AJ471">
        <f t="shared" si="132"/>
        <v>0.14299524092801899</v>
      </c>
      <c r="AK471">
        <f t="shared" si="133"/>
        <v>-2.1569145659536382</v>
      </c>
      <c r="AO471">
        <f t="shared" si="138"/>
        <v>7.6730930325729335E-2</v>
      </c>
      <c r="AP471">
        <f t="shared" si="138"/>
        <v>1.8703183236411753E-2</v>
      </c>
      <c r="AQ471">
        <f t="shared" si="138"/>
        <v>1.1855947018902741E-2</v>
      </c>
      <c r="AR471">
        <f t="shared" si="138"/>
        <v>9.8611127972902425E-3</v>
      </c>
      <c r="AS471">
        <f t="shared" si="138"/>
        <v>8.525658925081038E-3</v>
      </c>
      <c r="AT471">
        <f t="shared" si="138"/>
        <v>7.5878060920977564E-3</v>
      </c>
      <c r="AU471">
        <f t="shared" si="138"/>
        <v>5.3539559785841752E-3</v>
      </c>
      <c r="AV471">
        <f t="shared" si="138"/>
        <v>2.2126042564557056E-3</v>
      </c>
      <c r="AW471">
        <f t="shared" si="137"/>
        <v>1.4689992594301253E-3</v>
      </c>
      <c r="AX471">
        <f t="shared" si="137"/>
        <v>4.3705763090483079E-4</v>
      </c>
      <c r="AY471">
        <f t="shared" si="137"/>
        <v>2.4584491738396724E-4</v>
      </c>
      <c r="AZ471">
        <f t="shared" si="137"/>
        <v>1.2140489747356409E-5</v>
      </c>
      <c r="BA471">
        <f t="shared" si="137"/>
        <v>0</v>
      </c>
      <c r="BC471">
        <f t="shared" ref="BC471:BK534" si="140">IF(R471=0,0,(R471/$AE471)*LN(R471/$AE471))</f>
        <v>-0.35559635167559972</v>
      </c>
      <c r="BD471">
        <f t="shared" si="140"/>
        <v>-0.27208739645505137</v>
      </c>
      <c r="BE471">
        <f t="shared" si="140"/>
        <v>-0.24144847991912136</v>
      </c>
      <c r="BF471">
        <f t="shared" si="140"/>
        <v>-0.22934835073805909</v>
      </c>
      <c r="BG471">
        <f t="shared" si="140"/>
        <v>-0.21997192785134942</v>
      </c>
      <c r="BH471">
        <f t="shared" si="140"/>
        <v>-0.21259637551318994</v>
      </c>
      <c r="BI471">
        <f t="shared" si="140"/>
        <v>-0.19133852034411206</v>
      </c>
      <c r="BJ471">
        <f t="shared" si="140"/>
        <v>-0.14378640822040314</v>
      </c>
      <c r="BK471">
        <f t="shared" si="140"/>
        <v>-0.1250085587894556</v>
      </c>
      <c r="BL471">
        <f t="shared" si="139"/>
        <v>-8.0858315258499638E-2</v>
      </c>
      <c r="BM471">
        <f t="shared" si="139"/>
        <v>-6.5154430959669205E-2</v>
      </c>
      <c r="BN471">
        <f t="shared" si="139"/>
        <v>-1.9719450229127602E-2</v>
      </c>
    </row>
    <row r="472" spans="1:66">
      <c r="A472" s="3" t="s">
        <v>129</v>
      </c>
      <c r="B472" s="1">
        <v>129</v>
      </c>
      <c r="C472" s="1">
        <v>40</v>
      </c>
      <c r="D472" s="1">
        <v>33</v>
      </c>
      <c r="E472" s="1">
        <v>15</v>
      </c>
      <c r="F472" s="1">
        <v>22</v>
      </c>
      <c r="G472" s="1">
        <v>34</v>
      </c>
      <c r="H472" s="1">
        <v>0</v>
      </c>
      <c r="I472" s="1">
        <v>56</v>
      </c>
      <c r="J472" s="1">
        <v>86</v>
      </c>
      <c r="K472" s="1">
        <v>0</v>
      </c>
      <c r="L472" s="1">
        <v>0</v>
      </c>
      <c r="M472" s="1">
        <v>0</v>
      </c>
      <c r="N472">
        <v>0</v>
      </c>
      <c r="O472">
        <f t="shared" si="136"/>
        <v>415</v>
      </c>
      <c r="R472">
        <f t="shared" si="135"/>
        <v>129</v>
      </c>
      <c r="S472">
        <f t="shared" si="134"/>
        <v>86</v>
      </c>
      <c r="T472">
        <f t="shared" si="134"/>
        <v>56</v>
      </c>
      <c r="U472">
        <f t="shared" si="134"/>
        <v>40</v>
      </c>
      <c r="V472">
        <f t="shared" si="134"/>
        <v>34</v>
      </c>
      <c r="W472">
        <f t="shared" si="134"/>
        <v>33</v>
      </c>
      <c r="X472">
        <f t="shared" si="128"/>
        <v>22</v>
      </c>
      <c r="Y472">
        <f t="shared" si="128"/>
        <v>15</v>
      </c>
      <c r="Z472">
        <f t="shared" si="128"/>
        <v>0</v>
      </c>
      <c r="AA472">
        <f t="shared" si="128"/>
        <v>0</v>
      </c>
      <c r="AB472">
        <f t="shared" si="128"/>
        <v>0</v>
      </c>
      <c r="AC472">
        <f t="shared" si="128"/>
        <v>0</v>
      </c>
      <c r="AD472">
        <f t="shared" si="128"/>
        <v>0</v>
      </c>
      <c r="AE472">
        <f t="shared" si="129"/>
        <v>415</v>
      </c>
      <c r="AF472">
        <f t="shared" si="124"/>
        <v>311</v>
      </c>
      <c r="AG472">
        <f t="shared" si="130"/>
        <v>0</v>
      </c>
      <c r="AI472">
        <f t="shared" si="131"/>
        <v>0.74939759036144582</v>
      </c>
      <c r="AJ472">
        <f t="shared" si="132"/>
        <v>0.18421831905937</v>
      </c>
      <c r="AK472">
        <f t="shared" si="133"/>
        <v>-1.8671478338645717</v>
      </c>
      <c r="AO472">
        <f t="shared" si="138"/>
        <v>9.6623602845115397E-2</v>
      </c>
      <c r="AP472">
        <f t="shared" si="138"/>
        <v>4.2943823486717964E-2</v>
      </c>
      <c r="AQ472">
        <f t="shared" si="138"/>
        <v>1.8208738568732764E-2</v>
      </c>
      <c r="AR472">
        <f t="shared" si="138"/>
        <v>9.2901727391493695E-3</v>
      </c>
      <c r="AS472">
        <f t="shared" si="138"/>
        <v>6.7121498040354196E-3</v>
      </c>
      <c r="AT472">
        <f t="shared" si="138"/>
        <v>6.3231238205835386E-3</v>
      </c>
      <c r="AU472">
        <f t="shared" si="138"/>
        <v>2.8102772535926837E-3</v>
      </c>
      <c r="AV472">
        <f t="shared" si="138"/>
        <v>1.3064305414428798E-3</v>
      </c>
      <c r="AW472">
        <f t="shared" si="137"/>
        <v>0</v>
      </c>
      <c r="AX472">
        <f t="shared" si="137"/>
        <v>0</v>
      </c>
      <c r="AY472">
        <f t="shared" si="137"/>
        <v>0</v>
      </c>
      <c r="AZ472">
        <f t="shared" si="137"/>
        <v>0</v>
      </c>
      <c r="BA472">
        <f t="shared" si="137"/>
        <v>0</v>
      </c>
      <c r="BC472">
        <f t="shared" si="140"/>
        <v>-0.36320994927013101</v>
      </c>
      <c r="BD472">
        <f t="shared" si="140"/>
        <v>-0.3261640608723817</v>
      </c>
      <c r="BE472">
        <f t="shared" si="140"/>
        <v>-0.27027446373915842</v>
      </c>
      <c r="BF472">
        <f t="shared" si="140"/>
        <v>-0.22548424733655539</v>
      </c>
      <c r="BG472">
        <f t="shared" si="140"/>
        <v>-0.20497641409854037</v>
      </c>
      <c r="BH472">
        <f t="shared" si="140"/>
        <v>-0.20132154611860048</v>
      </c>
      <c r="BI472">
        <f t="shared" si="140"/>
        <v>-0.15570889993058412</v>
      </c>
      <c r="BJ472">
        <f t="shared" si="140"/>
        <v>-0.12000825249862006</v>
      </c>
      <c r="BK472">
        <f t="shared" si="140"/>
        <v>0</v>
      </c>
      <c r="BL472">
        <f t="shared" si="139"/>
        <v>0</v>
      </c>
      <c r="BM472">
        <f t="shared" si="139"/>
        <v>0</v>
      </c>
      <c r="BN472">
        <f t="shared" si="139"/>
        <v>0</v>
      </c>
    </row>
    <row r="473" spans="1:66">
      <c r="A473" s="3" t="s">
        <v>83</v>
      </c>
      <c r="B473" s="1">
        <v>712</v>
      </c>
      <c r="C473" s="1">
        <v>397</v>
      </c>
      <c r="D473" s="1">
        <v>225</v>
      </c>
      <c r="E473" s="1">
        <v>281</v>
      </c>
      <c r="F473" s="1">
        <v>308</v>
      </c>
      <c r="G473" s="1">
        <v>0</v>
      </c>
      <c r="H473" s="1">
        <v>224</v>
      </c>
      <c r="I473" s="1">
        <v>0</v>
      </c>
      <c r="J473" s="1">
        <v>63</v>
      </c>
      <c r="K473" s="1">
        <v>24</v>
      </c>
      <c r="L473" s="1">
        <v>0</v>
      </c>
      <c r="M473" s="1">
        <v>0</v>
      </c>
      <c r="N473">
        <v>0</v>
      </c>
      <c r="O473">
        <f t="shared" si="136"/>
        <v>2234</v>
      </c>
      <c r="Q473">
        <f>SUM(O473:O519)</f>
        <v>48268</v>
      </c>
      <c r="R473">
        <f t="shared" si="135"/>
        <v>712</v>
      </c>
      <c r="S473">
        <f t="shared" si="134"/>
        <v>397</v>
      </c>
      <c r="T473">
        <f t="shared" si="134"/>
        <v>308</v>
      </c>
      <c r="U473">
        <f t="shared" si="134"/>
        <v>281</v>
      </c>
      <c r="V473">
        <f t="shared" si="134"/>
        <v>225</v>
      </c>
      <c r="W473">
        <f t="shared" si="134"/>
        <v>224</v>
      </c>
      <c r="X473">
        <f t="shared" si="128"/>
        <v>63</v>
      </c>
      <c r="Y473">
        <f t="shared" si="128"/>
        <v>24</v>
      </c>
      <c r="Z473">
        <f t="shared" si="128"/>
        <v>0</v>
      </c>
      <c r="AA473">
        <f t="shared" si="128"/>
        <v>0</v>
      </c>
      <c r="AB473">
        <f t="shared" si="128"/>
        <v>0</v>
      </c>
      <c r="AC473">
        <f t="shared" si="128"/>
        <v>0</v>
      </c>
      <c r="AD473">
        <f t="shared" si="128"/>
        <v>0</v>
      </c>
      <c r="AE473">
        <f t="shared" si="129"/>
        <v>2234</v>
      </c>
      <c r="AF473">
        <f t="shared" si="124"/>
        <v>1698</v>
      </c>
      <c r="AG473">
        <f t="shared" si="130"/>
        <v>0</v>
      </c>
      <c r="AI473">
        <f t="shared" si="131"/>
        <v>0.76007162041181742</v>
      </c>
      <c r="AJ473">
        <f t="shared" si="132"/>
        <v>0.18909439772250938</v>
      </c>
      <c r="AK473">
        <f t="shared" si="133"/>
        <v>-1.8165334660215697</v>
      </c>
      <c r="AO473">
        <f t="shared" si="138"/>
        <v>0.10157659480848193</v>
      </c>
      <c r="AP473">
        <f t="shared" si="138"/>
        <v>3.1580185446854141E-2</v>
      </c>
      <c r="AQ473">
        <f t="shared" si="138"/>
        <v>1.9007941882953201E-2</v>
      </c>
      <c r="AR473">
        <f t="shared" si="138"/>
        <v>1.5821450698050559E-2</v>
      </c>
      <c r="AS473">
        <f t="shared" si="138"/>
        <v>1.0143753771973626E-2</v>
      </c>
      <c r="AT473">
        <f t="shared" si="138"/>
        <v>1.0053787442223183E-2</v>
      </c>
      <c r="AU473">
        <f t="shared" si="138"/>
        <v>7.9527029572273216E-4</v>
      </c>
      <c r="AV473">
        <f t="shared" si="138"/>
        <v>1.1541337625001103E-4</v>
      </c>
      <c r="AW473">
        <f t="shared" si="137"/>
        <v>0</v>
      </c>
      <c r="AX473">
        <f t="shared" si="137"/>
        <v>0</v>
      </c>
      <c r="AY473">
        <f t="shared" si="137"/>
        <v>0</v>
      </c>
      <c r="AZ473">
        <f t="shared" si="137"/>
        <v>0</v>
      </c>
      <c r="BA473">
        <f t="shared" si="137"/>
        <v>0</v>
      </c>
      <c r="BC473">
        <f t="shared" si="140"/>
        <v>-0.36443661619096923</v>
      </c>
      <c r="BD473">
        <f t="shared" si="140"/>
        <v>-0.3070108511548596</v>
      </c>
      <c r="BE473">
        <f t="shared" si="140"/>
        <v>-0.27318099935985496</v>
      </c>
      <c r="BF473">
        <f t="shared" si="140"/>
        <v>-0.26077332193062108</v>
      </c>
      <c r="BG473">
        <f t="shared" si="140"/>
        <v>-0.23118886746668008</v>
      </c>
      <c r="BH473">
        <f t="shared" si="140"/>
        <v>-0.23060799275801247</v>
      </c>
      <c r="BI473">
        <f t="shared" si="140"/>
        <v>-0.10063119872603833</v>
      </c>
      <c r="BJ473">
        <f t="shared" si="140"/>
        <v>-4.8703618434533934E-2</v>
      </c>
      <c r="BK473">
        <f t="shared" si="140"/>
        <v>0</v>
      </c>
      <c r="BL473">
        <f t="shared" si="139"/>
        <v>0</v>
      </c>
      <c r="BM473">
        <f t="shared" si="139"/>
        <v>0</v>
      </c>
      <c r="BN473">
        <f t="shared" si="139"/>
        <v>0</v>
      </c>
    </row>
    <row r="474" spans="1:66">
      <c r="A474" s="3" t="s">
        <v>84</v>
      </c>
      <c r="B474" s="1">
        <v>221</v>
      </c>
      <c r="C474" s="1">
        <v>135</v>
      </c>
      <c r="D474" s="1">
        <v>82</v>
      </c>
      <c r="E474" s="1">
        <v>126</v>
      </c>
      <c r="F474" s="1">
        <v>67</v>
      </c>
      <c r="G474" s="1">
        <v>0</v>
      </c>
      <c r="H474" s="1">
        <v>59</v>
      </c>
      <c r="I474" s="1">
        <v>66</v>
      </c>
      <c r="J474" s="1">
        <v>18</v>
      </c>
      <c r="K474" s="1">
        <v>13</v>
      </c>
      <c r="L474" s="1">
        <v>0</v>
      </c>
      <c r="M474" s="1">
        <v>0</v>
      </c>
      <c r="N474">
        <v>0</v>
      </c>
      <c r="O474">
        <f t="shared" si="136"/>
        <v>787</v>
      </c>
      <c r="R474">
        <f t="shared" si="135"/>
        <v>221</v>
      </c>
      <c r="S474">
        <f t="shared" si="134"/>
        <v>135</v>
      </c>
      <c r="T474">
        <f t="shared" si="134"/>
        <v>126</v>
      </c>
      <c r="U474">
        <f t="shared" si="134"/>
        <v>82</v>
      </c>
      <c r="V474">
        <f t="shared" si="134"/>
        <v>67</v>
      </c>
      <c r="W474">
        <f t="shared" si="134"/>
        <v>66</v>
      </c>
      <c r="X474">
        <f t="shared" si="128"/>
        <v>59</v>
      </c>
      <c r="Y474">
        <f t="shared" si="128"/>
        <v>18</v>
      </c>
      <c r="Z474">
        <f t="shared" si="128"/>
        <v>13</v>
      </c>
      <c r="AA474">
        <f t="shared" si="128"/>
        <v>0</v>
      </c>
      <c r="AB474">
        <f t="shared" si="128"/>
        <v>0</v>
      </c>
      <c r="AC474">
        <f t="shared" si="128"/>
        <v>0</v>
      </c>
      <c r="AD474">
        <f t="shared" si="128"/>
        <v>0</v>
      </c>
      <c r="AE474">
        <f t="shared" si="129"/>
        <v>787</v>
      </c>
      <c r="AF474">
        <f t="shared" si="124"/>
        <v>564</v>
      </c>
      <c r="AG474">
        <f t="shared" si="130"/>
        <v>0</v>
      </c>
      <c r="AI474">
        <f t="shared" si="131"/>
        <v>0.71664548919949178</v>
      </c>
      <c r="AJ474">
        <f t="shared" si="132"/>
        <v>0.16546678958746722</v>
      </c>
      <c r="AK474">
        <f t="shared" si="133"/>
        <v>-1.953989478876522</v>
      </c>
      <c r="AO474">
        <f t="shared" si="138"/>
        <v>7.8856061572342165E-2</v>
      </c>
      <c r="AP474">
        <f t="shared" si="138"/>
        <v>2.942510845715559E-2</v>
      </c>
      <c r="AQ474">
        <f t="shared" si="138"/>
        <v>2.563253892267776E-2</v>
      </c>
      <c r="AR474">
        <f t="shared" si="138"/>
        <v>1.0856210110612576E-2</v>
      </c>
      <c r="AS474">
        <f t="shared" si="138"/>
        <v>7.247698867718597E-3</v>
      </c>
      <c r="AT474">
        <f t="shared" si="138"/>
        <v>7.0329641942041008E-3</v>
      </c>
      <c r="AU474">
        <f t="shared" si="138"/>
        <v>5.6202360789771536E-3</v>
      </c>
      <c r="AV474">
        <f t="shared" si="138"/>
        <v>5.2311303923832154E-4</v>
      </c>
      <c r="AW474">
        <f t="shared" si="137"/>
        <v>2.7285834454097638E-4</v>
      </c>
      <c r="AX474">
        <f t="shared" si="137"/>
        <v>0</v>
      </c>
      <c r="AY474">
        <f t="shared" si="137"/>
        <v>0</v>
      </c>
      <c r="AZ474">
        <f t="shared" si="137"/>
        <v>0</v>
      </c>
      <c r="BA474">
        <f t="shared" si="137"/>
        <v>0</v>
      </c>
      <c r="BC474">
        <f t="shared" si="140"/>
        <v>-0.35665118915479382</v>
      </c>
      <c r="BD474">
        <f t="shared" si="140"/>
        <v>-0.30241260285535126</v>
      </c>
      <c r="BE474">
        <f t="shared" si="140"/>
        <v>-0.29329763535540865</v>
      </c>
      <c r="BF474">
        <f t="shared" si="140"/>
        <v>-0.23563372057758364</v>
      </c>
      <c r="BG474">
        <f t="shared" si="140"/>
        <v>-0.20972920857023036</v>
      </c>
      <c r="BH474">
        <f t="shared" si="140"/>
        <v>-0.20786003992605401</v>
      </c>
      <c r="BI474">
        <f t="shared" si="140"/>
        <v>-0.19421951393416692</v>
      </c>
      <c r="BJ474">
        <f t="shared" si="140"/>
        <v>-8.6405866365161746E-2</v>
      </c>
      <c r="BK474">
        <f t="shared" si="140"/>
        <v>-6.7779702137771625E-2</v>
      </c>
      <c r="BL474">
        <f t="shared" si="139"/>
        <v>0</v>
      </c>
      <c r="BM474">
        <f t="shared" si="139"/>
        <v>0</v>
      </c>
      <c r="BN474">
        <f t="shared" si="139"/>
        <v>0</v>
      </c>
    </row>
    <row r="475" spans="1:66">
      <c r="A475" s="3" t="s">
        <v>85</v>
      </c>
      <c r="B475" s="1">
        <v>214</v>
      </c>
      <c r="C475" s="1">
        <v>124</v>
      </c>
      <c r="D475" s="1">
        <v>105</v>
      </c>
      <c r="E475" s="1">
        <v>109</v>
      </c>
      <c r="F475" s="1">
        <v>63</v>
      </c>
      <c r="G475" s="1">
        <v>0</v>
      </c>
      <c r="H475" s="1">
        <v>30</v>
      </c>
      <c r="I475" s="1">
        <v>40</v>
      </c>
      <c r="J475" s="1">
        <v>19</v>
      </c>
      <c r="K475" s="1">
        <v>2</v>
      </c>
      <c r="L475" s="1">
        <v>0</v>
      </c>
      <c r="M475" s="1">
        <v>0</v>
      </c>
      <c r="N475">
        <v>0</v>
      </c>
      <c r="O475">
        <f t="shared" si="136"/>
        <v>706</v>
      </c>
      <c r="R475">
        <f t="shared" si="135"/>
        <v>214</v>
      </c>
      <c r="S475">
        <f t="shared" si="134"/>
        <v>124</v>
      </c>
      <c r="T475">
        <f t="shared" si="134"/>
        <v>109</v>
      </c>
      <c r="U475">
        <f t="shared" si="134"/>
        <v>105</v>
      </c>
      <c r="V475">
        <f t="shared" si="134"/>
        <v>63</v>
      </c>
      <c r="W475">
        <f t="shared" si="134"/>
        <v>40</v>
      </c>
      <c r="X475">
        <f t="shared" si="128"/>
        <v>30</v>
      </c>
      <c r="Y475">
        <f t="shared" si="128"/>
        <v>19</v>
      </c>
      <c r="Z475">
        <f t="shared" si="128"/>
        <v>2</v>
      </c>
      <c r="AA475">
        <f t="shared" si="128"/>
        <v>0</v>
      </c>
      <c r="AB475">
        <f t="shared" si="128"/>
        <v>0</v>
      </c>
      <c r="AC475">
        <f t="shared" si="128"/>
        <v>0</v>
      </c>
      <c r="AD475">
        <f t="shared" si="128"/>
        <v>0</v>
      </c>
      <c r="AE475">
        <f t="shared" si="129"/>
        <v>706</v>
      </c>
      <c r="AF475">
        <f t="shared" si="124"/>
        <v>552</v>
      </c>
      <c r="AG475">
        <f t="shared" si="130"/>
        <v>0</v>
      </c>
      <c r="AI475">
        <f t="shared" si="131"/>
        <v>0.78186968838526916</v>
      </c>
      <c r="AJ475">
        <f t="shared" si="132"/>
        <v>0.18239453009012188</v>
      </c>
      <c r="AK475">
        <f t="shared" si="133"/>
        <v>-1.8655702521935418</v>
      </c>
      <c r="AO475">
        <f t="shared" si="138"/>
        <v>9.1879398759319164E-2</v>
      </c>
      <c r="AP475">
        <f t="shared" si="138"/>
        <v>3.0848494089511992E-2</v>
      </c>
      <c r="AQ475">
        <f t="shared" si="138"/>
        <v>2.3836560762063738E-2</v>
      </c>
      <c r="AR475">
        <f t="shared" si="138"/>
        <v>2.2119188822637206E-2</v>
      </c>
      <c r="AS475">
        <f t="shared" si="138"/>
        <v>7.9629079761493939E-3</v>
      </c>
      <c r="AT475">
        <f t="shared" si="138"/>
        <v>3.210041008273881E-3</v>
      </c>
      <c r="AU475">
        <f t="shared" si="138"/>
        <v>1.8056480671540579E-3</v>
      </c>
      <c r="AV475">
        <f t="shared" si="138"/>
        <v>7.2426550249179435E-4</v>
      </c>
      <c r="AW475">
        <f t="shared" si="137"/>
        <v>8.0251025206847028E-6</v>
      </c>
      <c r="AX475">
        <f t="shared" si="137"/>
        <v>0</v>
      </c>
      <c r="AY475">
        <f t="shared" si="137"/>
        <v>0</v>
      </c>
      <c r="AZ475">
        <f t="shared" si="137"/>
        <v>0</v>
      </c>
      <c r="BA475">
        <f t="shared" si="137"/>
        <v>0</v>
      </c>
      <c r="BC475">
        <f t="shared" si="140"/>
        <v>-0.36181132239217789</v>
      </c>
      <c r="BD475">
        <f t="shared" si="140"/>
        <v>-0.3054920330228576</v>
      </c>
      <c r="BE475">
        <f t="shared" si="140"/>
        <v>-0.28844354351811152</v>
      </c>
      <c r="BF475">
        <f t="shared" si="140"/>
        <v>-0.28341892800318763</v>
      </c>
      <c r="BG475">
        <f t="shared" si="140"/>
        <v>-0.21563494645808454</v>
      </c>
      <c r="BH475">
        <f t="shared" si="140"/>
        <v>-0.16264791973820428</v>
      </c>
      <c r="BI475">
        <f t="shared" si="140"/>
        <v>-0.13421039047440878</v>
      </c>
      <c r="BJ475">
        <f t="shared" si="140"/>
        <v>-9.7292278906811941E-2</v>
      </c>
      <c r="BK475">
        <f t="shared" si="140"/>
        <v>-1.6618889679697723E-2</v>
      </c>
      <c r="BL475">
        <f t="shared" si="139"/>
        <v>0</v>
      </c>
      <c r="BM475">
        <f t="shared" si="139"/>
        <v>0</v>
      </c>
      <c r="BN475">
        <f t="shared" si="139"/>
        <v>0</v>
      </c>
    </row>
    <row r="476" spans="1:66">
      <c r="A476" s="3" t="s">
        <v>86</v>
      </c>
      <c r="B476" s="1">
        <v>308</v>
      </c>
      <c r="C476" s="1">
        <v>115</v>
      </c>
      <c r="D476" s="1">
        <v>143</v>
      </c>
      <c r="E476" s="1">
        <v>148</v>
      </c>
      <c r="F476" s="1">
        <v>83</v>
      </c>
      <c r="G476" s="1">
        <v>0</v>
      </c>
      <c r="H476" s="1">
        <v>35</v>
      </c>
      <c r="I476" s="1">
        <v>57</v>
      </c>
      <c r="J476" s="1">
        <v>34</v>
      </c>
      <c r="K476" s="1">
        <v>13</v>
      </c>
      <c r="L476" s="1">
        <v>0</v>
      </c>
      <c r="M476" s="1">
        <v>4</v>
      </c>
      <c r="N476">
        <v>0</v>
      </c>
      <c r="O476">
        <f t="shared" si="136"/>
        <v>940</v>
      </c>
      <c r="R476">
        <f t="shared" si="135"/>
        <v>308</v>
      </c>
      <c r="S476">
        <f t="shared" si="134"/>
        <v>148</v>
      </c>
      <c r="T476">
        <f t="shared" si="134"/>
        <v>143</v>
      </c>
      <c r="U476">
        <f t="shared" si="134"/>
        <v>115</v>
      </c>
      <c r="V476">
        <f t="shared" si="134"/>
        <v>83</v>
      </c>
      <c r="W476">
        <f t="shared" si="134"/>
        <v>57</v>
      </c>
      <c r="X476">
        <f t="shared" si="128"/>
        <v>35</v>
      </c>
      <c r="Y476">
        <f t="shared" si="128"/>
        <v>34</v>
      </c>
      <c r="Z476">
        <f t="shared" si="128"/>
        <v>13</v>
      </c>
      <c r="AA476">
        <f t="shared" si="128"/>
        <v>4</v>
      </c>
      <c r="AB476">
        <f t="shared" si="128"/>
        <v>0</v>
      </c>
      <c r="AC476">
        <f t="shared" si="128"/>
        <v>0</v>
      </c>
      <c r="AD476">
        <f t="shared" si="128"/>
        <v>0</v>
      </c>
      <c r="AE476">
        <f t="shared" si="129"/>
        <v>940</v>
      </c>
      <c r="AF476">
        <f t="shared" si="124"/>
        <v>714</v>
      </c>
      <c r="AG476">
        <f t="shared" si="130"/>
        <v>0</v>
      </c>
      <c r="AI476">
        <f t="shared" si="131"/>
        <v>0.75957446808510642</v>
      </c>
      <c r="AJ476">
        <f t="shared" si="132"/>
        <v>0.18463784517881393</v>
      </c>
      <c r="AK476">
        <f t="shared" si="133"/>
        <v>-1.9094407493532668</v>
      </c>
      <c r="AO476">
        <f t="shared" si="138"/>
        <v>0.1073607967406066</v>
      </c>
      <c r="AP476">
        <f t="shared" si="138"/>
        <v>2.4789497510185606E-2</v>
      </c>
      <c r="AQ476">
        <f t="shared" si="138"/>
        <v>2.3142824807605249E-2</v>
      </c>
      <c r="AR476">
        <f t="shared" si="138"/>
        <v>1.4967179719330013E-2</v>
      </c>
      <c r="AS476">
        <f t="shared" si="138"/>
        <v>7.7965142598460848E-3</v>
      </c>
      <c r="AT476">
        <f t="shared" si="138"/>
        <v>3.6770031688546849E-3</v>
      </c>
      <c r="AU476">
        <f t="shared" si="138"/>
        <v>1.3863739248528744E-3</v>
      </c>
      <c r="AV476">
        <f t="shared" si="138"/>
        <v>1.3082842915346309E-3</v>
      </c>
      <c r="AW476">
        <f t="shared" si="137"/>
        <v>1.9126301493888634E-4</v>
      </c>
      <c r="AX476">
        <f t="shared" si="137"/>
        <v>1.8107741059302852E-5</v>
      </c>
      <c r="AY476">
        <f t="shared" si="137"/>
        <v>0</v>
      </c>
      <c r="AZ476">
        <f t="shared" si="137"/>
        <v>0</v>
      </c>
      <c r="BA476">
        <f t="shared" si="137"/>
        <v>0</v>
      </c>
      <c r="BC476">
        <f t="shared" si="140"/>
        <v>-0.36559603023985782</v>
      </c>
      <c r="BD476">
        <f t="shared" si="140"/>
        <v>-0.29106681385318123</v>
      </c>
      <c r="BE476">
        <f t="shared" si="140"/>
        <v>-0.28646174471871527</v>
      </c>
      <c r="BF476">
        <f t="shared" si="140"/>
        <v>-0.25703084137616161</v>
      </c>
      <c r="BG476">
        <f t="shared" si="140"/>
        <v>-0.21430240340404094</v>
      </c>
      <c r="BH476">
        <f t="shared" si="140"/>
        <v>-0.1699587559824271</v>
      </c>
      <c r="BI476">
        <f t="shared" si="140"/>
        <v>-0.12251980157671516</v>
      </c>
      <c r="BJ476">
        <f t="shared" si="140"/>
        <v>-0.120067721193647</v>
      </c>
      <c r="BK476">
        <f t="shared" si="140"/>
        <v>-5.9204358224928359E-2</v>
      </c>
      <c r="BL476">
        <f t="shared" si="139"/>
        <v>-2.3232278783592165E-2</v>
      </c>
      <c r="BM476">
        <f t="shared" si="139"/>
        <v>0</v>
      </c>
      <c r="BN476">
        <f t="shared" si="139"/>
        <v>0</v>
      </c>
    </row>
    <row r="477" spans="1:66">
      <c r="A477" s="3" t="s">
        <v>87</v>
      </c>
      <c r="B477" s="1">
        <v>205</v>
      </c>
      <c r="C477" s="1">
        <v>99</v>
      </c>
      <c r="D477" s="1">
        <v>78</v>
      </c>
      <c r="E477" s="1">
        <v>119</v>
      </c>
      <c r="F477" s="1">
        <v>73</v>
      </c>
      <c r="G477" s="1">
        <v>0</v>
      </c>
      <c r="H477" s="1">
        <v>2</v>
      </c>
      <c r="I477" s="1">
        <v>28</v>
      </c>
      <c r="J477" s="1">
        <v>3</v>
      </c>
      <c r="K477" s="1">
        <v>4</v>
      </c>
      <c r="L477" s="1">
        <v>0</v>
      </c>
      <c r="M477" s="1">
        <v>0</v>
      </c>
      <c r="N477">
        <v>0</v>
      </c>
      <c r="O477">
        <f t="shared" si="136"/>
        <v>611</v>
      </c>
      <c r="R477">
        <f t="shared" si="135"/>
        <v>205</v>
      </c>
      <c r="S477">
        <f t="shared" si="134"/>
        <v>119</v>
      </c>
      <c r="T477">
        <f t="shared" si="134"/>
        <v>99</v>
      </c>
      <c r="U477">
        <f t="shared" si="134"/>
        <v>78</v>
      </c>
      <c r="V477">
        <f t="shared" si="134"/>
        <v>73</v>
      </c>
      <c r="W477">
        <f t="shared" si="134"/>
        <v>28</v>
      </c>
      <c r="X477">
        <f t="shared" si="128"/>
        <v>4</v>
      </c>
      <c r="Y477">
        <f t="shared" si="128"/>
        <v>3</v>
      </c>
      <c r="Z477">
        <f t="shared" si="128"/>
        <v>2</v>
      </c>
      <c r="AA477">
        <f t="shared" si="128"/>
        <v>0</v>
      </c>
      <c r="AB477">
        <f t="shared" si="128"/>
        <v>0</v>
      </c>
      <c r="AC477">
        <f t="shared" si="128"/>
        <v>0</v>
      </c>
      <c r="AD477">
        <f t="shared" si="128"/>
        <v>0</v>
      </c>
      <c r="AE477">
        <f t="shared" si="129"/>
        <v>611</v>
      </c>
      <c r="AF477">
        <f t="shared" ref="AF477:AF540" si="141">SUM(R477:U477)</f>
        <v>501</v>
      </c>
      <c r="AG477">
        <f t="shared" si="130"/>
        <v>0</v>
      </c>
      <c r="AI477">
        <f t="shared" si="131"/>
        <v>0.81996726677577736</v>
      </c>
      <c r="AJ477">
        <f t="shared" si="132"/>
        <v>0.20950602832415</v>
      </c>
      <c r="AK477">
        <f t="shared" si="133"/>
        <v>-1.715579006292544</v>
      </c>
      <c r="AO477">
        <f t="shared" si="138"/>
        <v>0.11257068313863938</v>
      </c>
      <c r="AP477">
        <f t="shared" si="138"/>
        <v>3.7932503127335454E-2</v>
      </c>
      <c r="AQ477">
        <f t="shared" si="138"/>
        <v>2.6253545876069116E-2</v>
      </c>
      <c r="AR477">
        <f t="shared" si="138"/>
        <v>1.6296966953372564E-2</v>
      </c>
      <c r="AS477">
        <f t="shared" si="138"/>
        <v>1.4274578713761079E-2</v>
      </c>
      <c r="AT477">
        <f t="shared" si="138"/>
        <v>2.1000693772919281E-3</v>
      </c>
      <c r="AU477">
        <f t="shared" si="138"/>
        <v>4.285855872024344E-5</v>
      </c>
      <c r="AV477">
        <f t="shared" si="138"/>
        <v>2.4107939280136933E-5</v>
      </c>
      <c r="AW477">
        <f t="shared" si="137"/>
        <v>1.071463968006086E-5</v>
      </c>
      <c r="AX477">
        <f t="shared" si="137"/>
        <v>0</v>
      </c>
      <c r="AY477">
        <f t="shared" si="137"/>
        <v>0</v>
      </c>
      <c r="AZ477">
        <f t="shared" si="137"/>
        <v>0</v>
      </c>
      <c r="BA477">
        <f t="shared" si="137"/>
        <v>0</v>
      </c>
      <c r="BC477">
        <f t="shared" si="140"/>
        <v>-0.36641216187692854</v>
      </c>
      <c r="BD477">
        <f t="shared" si="140"/>
        <v>-0.31862658340613398</v>
      </c>
      <c r="BE477">
        <f t="shared" si="140"/>
        <v>-0.29488990801090592</v>
      </c>
      <c r="BF477">
        <f t="shared" si="140"/>
        <v>-0.26277295308280896</v>
      </c>
      <c r="BG477">
        <f t="shared" si="140"/>
        <v>-0.25384376238247774</v>
      </c>
      <c r="BH477">
        <f t="shared" si="140"/>
        <v>-0.14127821370196228</v>
      </c>
      <c r="BI477">
        <f t="shared" si="140"/>
        <v>-3.2921784602629824E-2</v>
      </c>
      <c r="BJ477">
        <f t="shared" si="140"/>
        <v>-2.6103852719329718E-2</v>
      </c>
      <c r="BK477">
        <f t="shared" si="140"/>
        <v>-1.8729786509367106E-2</v>
      </c>
      <c r="BL477">
        <f t="shared" si="139"/>
        <v>0</v>
      </c>
      <c r="BM477">
        <f t="shared" si="139"/>
        <v>0</v>
      </c>
      <c r="BN477">
        <f t="shared" si="139"/>
        <v>0</v>
      </c>
    </row>
    <row r="478" spans="1:66">
      <c r="A478" s="3" t="s">
        <v>88</v>
      </c>
      <c r="B478" s="1">
        <v>169</v>
      </c>
      <c r="C478" s="1">
        <v>71</v>
      </c>
      <c r="D478" s="1">
        <v>99</v>
      </c>
      <c r="E478" s="1">
        <v>81</v>
      </c>
      <c r="F478" s="1">
        <v>56</v>
      </c>
      <c r="G478" s="1">
        <v>0</v>
      </c>
      <c r="H478" s="1">
        <v>43</v>
      </c>
      <c r="I478" s="1">
        <v>40</v>
      </c>
      <c r="J478" s="1">
        <v>18</v>
      </c>
      <c r="K478" s="1">
        <v>8</v>
      </c>
      <c r="L478" s="1">
        <v>0</v>
      </c>
      <c r="M478" s="1">
        <v>12</v>
      </c>
      <c r="N478">
        <v>0</v>
      </c>
      <c r="O478">
        <f t="shared" si="136"/>
        <v>597</v>
      </c>
      <c r="R478">
        <f t="shared" si="135"/>
        <v>169</v>
      </c>
      <c r="S478">
        <f t="shared" si="134"/>
        <v>99</v>
      </c>
      <c r="T478">
        <f t="shared" si="134"/>
        <v>81</v>
      </c>
      <c r="U478">
        <f t="shared" si="134"/>
        <v>71</v>
      </c>
      <c r="V478">
        <f t="shared" si="134"/>
        <v>56</v>
      </c>
      <c r="W478">
        <f t="shared" si="134"/>
        <v>43</v>
      </c>
      <c r="X478">
        <f t="shared" si="128"/>
        <v>40</v>
      </c>
      <c r="Y478">
        <f t="shared" si="128"/>
        <v>18</v>
      </c>
      <c r="Z478">
        <f t="shared" si="128"/>
        <v>12</v>
      </c>
      <c r="AA478">
        <f t="shared" si="128"/>
        <v>8</v>
      </c>
      <c r="AB478">
        <f t="shared" si="128"/>
        <v>0</v>
      </c>
      <c r="AC478">
        <f t="shared" si="128"/>
        <v>0</v>
      </c>
      <c r="AD478">
        <f t="shared" si="128"/>
        <v>0</v>
      </c>
      <c r="AE478">
        <f t="shared" si="129"/>
        <v>597</v>
      </c>
      <c r="AF478">
        <f t="shared" si="141"/>
        <v>420</v>
      </c>
      <c r="AG478">
        <f t="shared" si="130"/>
        <v>0</v>
      </c>
      <c r="AI478">
        <f t="shared" si="131"/>
        <v>0.70351758793969854</v>
      </c>
      <c r="AJ478">
        <f t="shared" si="132"/>
        <v>0.16015588831931851</v>
      </c>
      <c r="AK478">
        <f t="shared" si="133"/>
        <v>-2.0139305432463717</v>
      </c>
      <c r="AO478">
        <f t="shared" si="138"/>
        <v>8.0135462348032732E-2</v>
      </c>
      <c r="AP478">
        <f t="shared" si="138"/>
        <v>2.7499305573091586E-2</v>
      </c>
      <c r="AQ478">
        <f t="shared" si="138"/>
        <v>1.8408626044796851E-2</v>
      </c>
      <c r="AR478">
        <f t="shared" si="138"/>
        <v>1.4143862809300552E-2</v>
      </c>
      <c r="AS478">
        <f t="shared" si="138"/>
        <v>8.7988799384976241E-3</v>
      </c>
      <c r="AT478">
        <f t="shared" si="138"/>
        <v>5.1878600147583255E-3</v>
      </c>
      <c r="AU478">
        <f t="shared" si="138"/>
        <v>4.4892244584171549E-3</v>
      </c>
      <c r="AV478">
        <f t="shared" si="138"/>
        <v>9.0906795282947391E-4</v>
      </c>
      <c r="AW478">
        <f t="shared" si="137"/>
        <v>4.0403020125754399E-4</v>
      </c>
      <c r="AX478">
        <f t="shared" si="137"/>
        <v>1.7956897833668623E-4</v>
      </c>
      <c r="AY478">
        <f t="shared" si="137"/>
        <v>0</v>
      </c>
      <c r="AZ478">
        <f t="shared" si="137"/>
        <v>0</v>
      </c>
      <c r="BA478">
        <f t="shared" si="137"/>
        <v>0</v>
      </c>
      <c r="BC478">
        <f t="shared" si="140"/>
        <v>-0.35725478951649969</v>
      </c>
      <c r="BD478">
        <f t="shared" si="140"/>
        <v>-0.2979613552136402</v>
      </c>
      <c r="BE478">
        <f t="shared" si="140"/>
        <v>-0.27101324063037391</v>
      </c>
      <c r="BF478">
        <f t="shared" si="140"/>
        <v>-0.25322586897980132</v>
      </c>
      <c r="BG478">
        <f t="shared" si="140"/>
        <v>-0.22198938637992857</v>
      </c>
      <c r="BH478">
        <f t="shared" si="140"/>
        <v>-0.18948212881249363</v>
      </c>
      <c r="BI478">
        <f t="shared" si="140"/>
        <v>-0.18110805087294243</v>
      </c>
      <c r="BJ478">
        <f t="shared" si="140"/>
        <v>-0.10557423182401318</v>
      </c>
      <c r="BK478">
        <f t="shared" si="140"/>
        <v>-7.8532873640293502E-2</v>
      </c>
      <c r="BL478">
        <f t="shared" si="139"/>
        <v>-5.7788617376385479E-2</v>
      </c>
      <c r="BM478">
        <f t="shared" si="139"/>
        <v>0</v>
      </c>
      <c r="BN478">
        <f t="shared" si="139"/>
        <v>0</v>
      </c>
    </row>
    <row r="479" spans="1:66">
      <c r="A479" s="3" t="s">
        <v>89</v>
      </c>
      <c r="B479" s="1">
        <v>349</v>
      </c>
      <c r="C479" s="1">
        <v>163</v>
      </c>
      <c r="D479" s="1">
        <v>131</v>
      </c>
      <c r="E479" s="1">
        <v>127</v>
      </c>
      <c r="F479" s="1">
        <v>148</v>
      </c>
      <c r="G479" s="1">
        <v>0</v>
      </c>
      <c r="H479" s="1">
        <v>34</v>
      </c>
      <c r="I479" s="1">
        <v>52</v>
      </c>
      <c r="J479" s="1">
        <v>45</v>
      </c>
      <c r="K479" s="1">
        <v>13</v>
      </c>
      <c r="L479" s="1">
        <v>0</v>
      </c>
      <c r="M479" s="1">
        <v>18</v>
      </c>
      <c r="N479">
        <v>0</v>
      </c>
      <c r="O479">
        <f t="shared" si="136"/>
        <v>1080</v>
      </c>
      <c r="R479">
        <f t="shared" si="135"/>
        <v>349</v>
      </c>
      <c r="S479">
        <f t="shared" si="134"/>
        <v>163</v>
      </c>
      <c r="T479">
        <f t="shared" si="134"/>
        <v>148</v>
      </c>
      <c r="U479">
        <f t="shared" si="134"/>
        <v>131</v>
      </c>
      <c r="V479">
        <f t="shared" si="134"/>
        <v>127</v>
      </c>
      <c r="W479">
        <f t="shared" si="134"/>
        <v>52</v>
      </c>
      <c r="X479">
        <f t="shared" si="128"/>
        <v>45</v>
      </c>
      <c r="Y479">
        <f t="shared" si="128"/>
        <v>34</v>
      </c>
      <c r="Z479">
        <f t="shared" si="128"/>
        <v>18</v>
      </c>
      <c r="AA479">
        <f t="shared" si="128"/>
        <v>13</v>
      </c>
      <c r="AB479">
        <f t="shared" si="128"/>
        <v>0</v>
      </c>
      <c r="AC479">
        <f t="shared" si="128"/>
        <v>0</v>
      </c>
      <c r="AD479">
        <f t="shared" si="128"/>
        <v>0</v>
      </c>
      <c r="AE479">
        <f t="shared" si="129"/>
        <v>1080</v>
      </c>
      <c r="AF479">
        <f t="shared" si="141"/>
        <v>791</v>
      </c>
      <c r="AG479">
        <f t="shared" si="130"/>
        <v>0</v>
      </c>
      <c r="AI479">
        <f t="shared" si="131"/>
        <v>0.7324074074074074</v>
      </c>
      <c r="AJ479">
        <f t="shared" si="132"/>
        <v>0.17999142661179696</v>
      </c>
      <c r="AK479">
        <f t="shared" si="133"/>
        <v>-1.9391763331286271</v>
      </c>
      <c r="AO479">
        <f t="shared" si="138"/>
        <v>0.1044247256515775</v>
      </c>
      <c r="AP479">
        <f t="shared" si="138"/>
        <v>2.2778635116598084E-2</v>
      </c>
      <c r="AQ479">
        <f t="shared" si="138"/>
        <v>1.8779149519890261E-2</v>
      </c>
      <c r="AR479">
        <f t="shared" si="138"/>
        <v>1.4712791495198902E-2</v>
      </c>
      <c r="AS479">
        <f t="shared" si="138"/>
        <v>1.3828017832647463E-2</v>
      </c>
      <c r="AT479">
        <f t="shared" si="138"/>
        <v>2.318244170096022E-3</v>
      </c>
      <c r="AU479">
        <f t="shared" si="138"/>
        <v>1.736111111111111E-3</v>
      </c>
      <c r="AV479">
        <f t="shared" si="138"/>
        <v>9.9108367626886125E-4</v>
      </c>
      <c r="AW479">
        <f t="shared" si="137"/>
        <v>2.7777777777777778E-4</v>
      </c>
      <c r="AX479">
        <f t="shared" si="137"/>
        <v>1.4489026063100138E-4</v>
      </c>
      <c r="AY479">
        <f t="shared" si="137"/>
        <v>0</v>
      </c>
      <c r="AZ479">
        <f t="shared" si="137"/>
        <v>0</v>
      </c>
      <c r="BA479">
        <f t="shared" si="137"/>
        <v>0</v>
      </c>
      <c r="BC479">
        <f t="shared" si="140"/>
        <v>-0.36504249525243293</v>
      </c>
      <c r="BD479">
        <f t="shared" si="140"/>
        <v>-0.28539581245164353</v>
      </c>
      <c r="BE479">
        <f t="shared" si="140"/>
        <v>-0.27236166561149466</v>
      </c>
      <c r="BF479">
        <f t="shared" si="140"/>
        <v>-0.25587684129272398</v>
      </c>
      <c r="BG479">
        <f t="shared" si="140"/>
        <v>-0.2517103821062765</v>
      </c>
      <c r="BH479">
        <f t="shared" si="140"/>
        <v>-0.14605608822214405</v>
      </c>
      <c r="BI479">
        <f t="shared" si="140"/>
        <v>-0.13241890959783106</v>
      </c>
      <c r="BJ479">
        <f t="shared" si="140"/>
        <v>-0.10887416393247364</v>
      </c>
      <c r="BK479">
        <f t="shared" si="140"/>
        <v>-6.823907603703501E-2</v>
      </c>
      <c r="BL479">
        <f t="shared" si="139"/>
        <v>-5.3200898624571731E-2</v>
      </c>
      <c r="BM479">
        <f t="shared" si="139"/>
        <v>0</v>
      </c>
      <c r="BN479">
        <f t="shared" si="139"/>
        <v>0</v>
      </c>
    </row>
    <row r="480" spans="1:66">
      <c r="A480" s="3" t="s">
        <v>90</v>
      </c>
      <c r="B480" s="1">
        <v>632</v>
      </c>
      <c r="C480" s="1">
        <v>147</v>
      </c>
      <c r="D480" s="1">
        <v>195</v>
      </c>
      <c r="E480" s="1">
        <v>224</v>
      </c>
      <c r="F480" s="1">
        <v>164</v>
      </c>
      <c r="G480" s="1">
        <v>0</v>
      </c>
      <c r="H480" s="1">
        <v>124</v>
      </c>
      <c r="I480" s="1">
        <v>25</v>
      </c>
      <c r="J480" s="1">
        <v>83</v>
      </c>
      <c r="K480" s="1">
        <v>39</v>
      </c>
      <c r="L480" s="1">
        <v>26</v>
      </c>
      <c r="M480" s="1">
        <v>11</v>
      </c>
      <c r="N480">
        <v>0</v>
      </c>
      <c r="O480">
        <f t="shared" si="136"/>
        <v>1670</v>
      </c>
      <c r="R480">
        <f t="shared" si="135"/>
        <v>632</v>
      </c>
      <c r="S480">
        <f t="shared" si="134"/>
        <v>224</v>
      </c>
      <c r="T480">
        <f t="shared" si="134"/>
        <v>195</v>
      </c>
      <c r="U480">
        <f t="shared" si="134"/>
        <v>164</v>
      </c>
      <c r="V480">
        <f t="shared" si="134"/>
        <v>147</v>
      </c>
      <c r="W480">
        <f t="shared" si="134"/>
        <v>124</v>
      </c>
      <c r="X480">
        <f t="shared" si="128"/>
        <v>83</v>
      </c>
      <c r="Y480">
        <f t="shared" si="128"/>
        <v>39</v>
      </c>
      <c r="Z480">
        <f t="shared" si="128"/>
        <v>26</v>
      </c>
      <c r="AA480">
        <f t="shared" si="128"/>
        <v>25</v>
      </c>
      <c r="AB480">
        <f t="shared" si="128"/>
        <v>11</v>
      </c>
      <c r="AC480">
        <f t="shared" si="128"/>
        <v>0</v>
      </c>
      <c r="AD480">
        <f t="shared" si="128"/>
        <v>0</v>
      </c>
      <c r="AE480">
        <f t="shared" si="129"/>
        <v>1670</v>
      </c>
      <c r="AF480">
        <f t="shared" si="141"/>
        <v>1215</v>
      </c>
      <c r="AG480">
        <f t="shared" si="130"/>
        <v>0</v>
      </c>
      <c r="AI480">
        <f t="shared" si="131"/>
        <v>0.72754491017964074</v>
      </c>
      <c r="AJ480">
        <f t="shared" si="132"/>
        <v>0.20127577180967404</v>
      </c>
      <c r="AK480">
        <f t="shared" si="133"/>
        <v>-1.920560789573579</v>
      </c>
      <c r="AO480">
        <f t="shared" si="138"/>
        <v>0.1432191903617914</v>
      </c>
      <c r="AP480">
        <f t="shared" si="138"/>
        <v>1.7991322743734085E-2</v>
      </c>
      <c r="AQ480">
        <f t="shared" si="138"/>
        <v>1.3634407831044498E-2</v>
      </c>
      <c r="AR480">
        <f t="shared" si="138"/>
        <v>9.6439456416508307E-3</v>
      </c>
      <c r="AS480">
        <f t="shared" si="138"/>
        <v>7.7482161425651685E-3</v>
      </c>
      <c r="AT480">
        <f t="shared" si="138"/>
        <v>5.5132848076302494E-3</v>
      </c>
      <c r="AU480">
        <f t="shared" si="138"/>
        <v>2.4701495213166483E-3</v>
      </c>
      <c r="AV480">
        <f t="shared" si="138"/>
        <v>5.4537631324177993E-4</v>
      </c>
      <c r="AW480">
        <f t="shared" si="137"/>
        <v>2.423894725519022E-4</v>
      </c>
      <c r="AX480">
        <f t="shared" si="137"/>
        <v>2.241026928179569E-4</v>
      </c>
      <c r="AY480">
        <f t="shared" si="137"/>
        <v>4.3386281329556454E-5</v>
      </c>
      <c r="AZ480">
        <f t="shared" si="137"/>
        <v>0</v>
      </c>
      <c r="BA480">
        <f t="shared" si="137"/>
        <v>0</v>
      </c>
      <c r="BC480">
        <f t="shared" si="140"/>
        <v>-0.36772920426276179</v>
      </c>
      <c r="BD480">
        <f t="shared" si="140"/>
        <v>-0.2694616522134673</v>
      </c>
      <c r="BE480">
        <f t="shared" si="140"/>
        <v>-0.25076525307495545</v>
      </c>
      <c r="BF480">
        <f t="shared" si="140"/>
        <v>-0.22790230318814536</v>
      </c>
      <c r="BG480">
        <f t="shared" si="140"/>
        <v>-0.21391108313707391</v>
      </c>
      <c r="BH480">
        <f t="shared" si="140"/>
        <v>-0.19307597014126632</v>
      </c>
      <c r="BI480">
        <f t="shared" si="140"/>
        <v>-0.14918819083950827</v>
      </c>
      <c r="BJ480">
        <f t="shared" si="140"/>
        <v>-8.7738726414350321E-2</v>
      </c>
      <c r="BK480">
        <f t="shared" si="140"/>
        <v>-6.4805114701869629E-2</v>
      </c>
      <c r="BL480">
        <f t="shared" si="139"/>
        <v>-6.289974671470959E-2</v>
      </c>
      <c r="BM480">
        <f t="shared" si="139"/>
        <v>-3.3083544885471099E-2</v>
      </c>
      <c r="BN480">
        <f t="shared" si="139"/>
        <v>0</v>
      </c>
    </row>
    <row r="481" spans="1:66">
      <c r="A481" s="3" t="s">
        <v>91</v>
      </c>
      <c r="B481" s="1">
        <v>307</v>
      </c>
      <c r="C481" s="1">
        <v>135</v>
      </c>
      <c r="D481" s="1">
        <v>187</v>
      </c>
      <c r="E481" s="1">
        <v>137</v>
      </c>
      <c r="F481" s="1">
        <v>83</v>
      </c>
      <c r="G481" s="1">
        <v>0</v>
      </c>
      <c r="H481" s="1">
        <v>90</v>
      </c>
      <c r="I481" s="1">
        <v>18</v>
      </c>
      <c r="J481" s="1">
        <v>72</v>
      </c>
      <c r="K481" s="1">
        <v>25</v>
      </c>
      <c r="L481" s="1">
        <v>24</v>
      </c>
      <c r="M481" s="1">
        <v>18</v>
      </c>
      <c r="N481">
        <v>0</v>
      </c>
      <c r="O481">
        <f t="shared" si="136"/>
        <v>1096</v>
      </c>
      <c r="R481">
        <f t="shared" si="135"/>
        <v>307</v>
      </c>
      <c r="S481">
        <f t="shared" si="134"/>
        <v>187</v>
      </c>
      <c r="T481">
        <f t="shared" si="134"/>
        <v>137</v>
      </c>
      <c r="U481">
        <f t="shared" si="134"/>
        <v>135</v>
      </c>
      <c r="V481">
        <f t="shared" si="134"/>
        <v>90</v>
      </c>
      <c r="W481">
        <f t="shared" si="134"/>
        <v>83</v>
      </c>
      <c r="X481">
        <f t="shared" si="128"/>
        <v>72</v>
      </c>
      <c r="Y481">
        <f t="shared" si="128"/>
        <v>25</v>
      </c>
      <c r="Z481">
        <f t="shared" si="128"/>
        <v>24</v>
      </c>
      <c r="AA481">
        <f t="shared" si="128"/>
        <v>18</v>
      </c>
      <c r="AB481">
        <f t="shared" si="128"/>
        <v>18</v>
      </c>
      <c r="AC481">
        <f t="shared" si="128"/>
        <v>0</v>
      </c>
      <c r="AD481">
        <f t="shared" si="128"/>
        <v>0</v>
      </c>
      <c r="AE481">
        <f t="shared" si="129"/>
        <v>1096</v>
      </c>
      <c r="AF481">
        <f t="shared" si="141"/>
        <v>766</v>
      </c>
      <c r="AG481">
        <f t="shared" si="130"/>
        <v>0</v>
      </c>
      <c r="AI481">
        <f t="shared" si="131"/>
        <v>0.69890510948905105</v>
      </c>
      <c r="AJ481">
        <f t="shared" si="132"/>
        <v>0.15670287442058717</v>
      </c>
      <c r="AK481">
        <f t="shared" si="133"/>
        <v>-2.0604861317697916</v>
      </c>
      <c r="AO481">
        <f t="shared" si="138"/>
        <v>7.8461325856465453E-2</v>
      </c>
      <c r="AP481">
        <f t="shared" si="138"/>
        <v>2.9111333848366987E-2</v>
      </c>
      <c r="AQ481">
        <f t="shared" si="138"/>
        <v>1.5625E-2</v>
      </c>
      <c r="AR481">
        <f t="shared" si="138"/>
        <v>1.5172125579412863E-2</v>
      </c>
      <c r="AS481">
        <f t="shared" si="138"/>
        <v>6.7431669241834937E-3</v>
      </c>
      <c r="AT481">
        <f t="shared" si="138"/>
        <v>5.7350218445308757E-3</v>
      </c>
      <c r="AU481">
        <f t="shared" si="138"/>
        <v>4.3156268314774367E-3</v>
      </c>
      <c r="AV481">
        <f t="shared" si="138"/>
        <v>5.2030608982897325E-4</v>
      </c>
      <c r="AW481">
        <f t="shared" si="137"/>
        <v>4.7951409238638186E-4</v>
      </c>
      <c r="AX481">
        <f t="shared" si="137"/>
        <v>2.697266769673398E-4</v>
      </c>
      <c r="AY481">
        <f t="shared" si="137"/>
        <v>2.697266769673398E-4</v>
      </c>
      <c r="AZ481">
        <f t="shared" si="137"/>
        <v>0</v>
      </c>
      <c r="BA481">
        <f t="shared" si="137"/>
        <v>0</v>
      </c>
      <c r="BC481">
        <f t="shared" si="140"/>
        <v>-0.35646025457634534</v>
      </c>
      <c r="BD481">
        <f t="shared" si="140"/>
        <v>-0.30171048364250092</v>
      </c>
      <c r="BE481">
        <f t="shared" si="140"/>
        <v>-0.25993019270997947</v>
      </c>
      <c r="BF481">
        <f t="shared" si="140"/>
        <v>-0.25794702374487838</v>
      </c>
      <c r="BG481">
        <f t="shared" si="140"/>
        <v>-0.20526017495072318</v>
      </c>
      <c r="BH481">
        <f t="shared" si="140"/>
        <v>-0.19542727587230213</v>
      </c>
      <c r="BI481">
        <f t="shared" si="140"/>
        <v>-0.17886720537538067</v>
      </c>
      <c r="BJ481">
        <f t="shared" si="140"/>
        <v>-8.6235096775541975E-2</v>
      </c>
      <c r="BK481">
        <f t="shared" si="140"/>
        <v>-8.3679605193285003E-2</v>
      </c>
      <c r="BL481">
        <f t="shared" si="139"/>
        <v>-6.7484409464427311E-2</v>
      </c>
      <c r="BM481">
        <f t="shared" si="139"/>
        <v>-6.7484409464427311E-2</v>
      </c>
      <c r="BN481">
        <f t="shared" si="139"/>
        <v>0</v>
      </c>
    </row>
    <row r="482" spans="1:66">
      <c r="A482" s="3" t="s">
        <v>92</v>
      </c>
      <c r="B482" s="1">
        <v>292</v>
      </c>
      <c r="C482" s="1">
        <v>186</v>
      </c>
      <c r="D482" s="1">
        <v>135</v>
      </c>
      <c r="E482" s="1">
        <v>169</v>
      </c>
      <c r="F482" s="1">
        <v>86</v>
      </c>
      <c r="G482" s="1">
        <v>0</v>
      </c>
      <c r="H482" s="1">
        <v>101</v>
      </c>
      <c r="I482" s="1">
        <v>14</v>
      </c>
      <c r="J482" s="1">
        <v>79</v>
      </c>
      <c r="K482" s="1">
        <v>16</v>
      </c>
      <c r="L482" s="1">
        <v>5</v>
      </c>
      <c r="M482" s="1">
        <v>3</v>
      </c>
      <c r="N482">
        <v>0</v>
      </c>
      <c r="O482">
        <f t="shared" si="136"/>
        <v>1086</v>
      </c>
      <c r="R482">
        <f t="shared" si="135"/>
        <v>292</v>
      </c>
      <c r="S482">
        <f t="shared" si="134"/>
        <v>186</v>
      </c>
      <c r="T482">
        <f t="shared" si="134"/>
        <v>169</v>
      </c>
      <c r="U482">
        <f t="shared" si="134"/>
        <v>135</v>
      </c>
      <c r="V482">
        <f t="shared" si="134"/>
        <v>101</v>
      </c>
      <c r="W482">
        <f t="shared" si="134"/>
        <v>86</v>
      </c>
      <c r="X482">
        <f t="shared" si="128"/>
        <v>79</v>
      </c>
      <c r="Y482">
        <f t="shared" si="128"/>
        <v>16</v>
      </c>
      <c r="Z482">
        <f t="shared" si="128"/>
        <v>14</v>
      </c>
      <c r="AA482">
        <f t="shared" si="128"/>
        <v>5</v>
      </c>
      <c r="AB482">
        <f t="shared" si="128"/>
        <v>3</v>
      </c>
      <c r="AC482">
        <f t="shared" si="128"/>
        <v>0</v>
      </c>
      <c r="AD482">
        <f t="shared" si="128"/>
        <v>0</v>
      </c>
      <c r="AE482">
        <f t="shared" si="129"/>
        <v>1086</v>
      </c>
      <c r="AF482">
        <f t="shared" si="141"/>
        <v>782</v>
      </c>
      <c r="AG482">
        <f t="shared" si="130"/>
        <v>0</v>
      </c>
      <c r="AI482">
        <f t="shared" si="131"/>
        <v>0.72007366482504609</v>
      </c>
      <c r="AJ482">
        <f t="shared" si="132"/>
        <v>0.16192186509026651</v>
      </c>
      <c r="AK482">
        <f t="shared" si="133"/>
        <v>-1.9757034267310176</v>
      </c>
      <c r="AO482">
        <f t="shared" si="138"/>
        <v>7.2294632167651904E-2</v>
      </c>
      <c r="AP482">
        <f t="shared" si="138"/>
        <v>2.9333658923720279E-2</v>
      </c>
      <c r="AQ482">
        <f t="shared" si="138"/>
        <v>2.4216632920579684E-2</v>
      </c>
      <c r="AR482">
        <f t="shared" si="138"/>
        <v>1.5452825005341718E-2</v>
      </c>
      <c r="AS482">
        <f t="shared" si="138"/>
        <v>8.6493425448280307E-3</v>
      </c>
      <c r="AT482">
        <f t="shared" si="138"/>
        <v>6.2710065151993059E-3</v>
      </c>
      <c r="AU482">
        <f t="shared" si="138"/>
        <v>5.2916916794698296E-3</v>
      </c>
      <c r="AV482">
        <f t="shared" si="138"/>
        <v>2.1706025796255034E-4</v>
      </c>
      <c r="AW482">
        <f t="shared" si="137"/>
        <v>1.6618676000257758E-4</v>
      </c>
      <c r="AX482">
        <f t="shared" si="137"/>
        <v>2.1197290816655307E-5</v>
      </c>
      <c r="AY482">
        <f t="shared" si="137"/>
        <v>7.6310246939959091E-6</v>
      </c>
      <c r="AZ482">
        <f t="shared" si="137"/>
        <v>0</v>
      </c>
      <c r="BA482">
        <f t="shared" si="137"/>
        <v>0</v>
      </c>
      <c r="BC482">
        <f t="shared" si="140"/>
        <v>-0.35317015458736178</v>
      </c>
      <c r="BD482">
        <f t="shared" si="140"/>
        <v>-0.30220886536022684</v>
      </c>
      <c r="BE482">
        <f t="shared" si="140"/>
        <v>-0.28950319130890095</v>
      </c>
      <c r="BF482">
        <f t="shared" si="140"/>
        <v>-0.25918281075274952</v>
      </c>
      <c r="BG482">
        <f t="shared" si="140"/>
        <v>-0.2208920205791112</v>
      </c>
      <c r="BH482">
        <f t="shared" si="140"/>
        <v>-0.20081785595273671</v>
      </c>
      <c r="BI482">
        <f t="shared" si="140"/>
        <v>-0.19064814290434795</v>
      </c>
      <c r="BJ482">
        <f t="shared" si="140"/>
        <v>-6.2138751797482135E-2</v>
      </c>
      <c r="BK482">
        <f t="shared" si="140"/>
        <v>-5.6092806991068792E-2</v>
      </c>
      <c r="BL482">
        <f t="shared" si="139"/>
        <v>-2.4773566243369155E-2</v>
      </c>
      <c r="BM482">
        <f t="shared" si="139"/>
        <v>-1.6275260253662351E-2</v>
      </c>
      <c r="BN482">
        <f t="shared" si="139"/>
        <v>0</v>
      </c>
    </row>
    <row r="483" spans="1:66">
      <c r="A483" s="3" t="s">
        <v>93</v>
      </c>
      <c r="B483" s="1">
        <v>488</v>
      </c>
      <c r="C483" s="1">
        <v>211</v>
      </c>
      <c r="D483" s="1">
        <v>253</v>
      </c>
      <c r="E483" s="1">
        <v>200</v>
      </c>
      <c r="F483" s="1">
        <v>263</v>
      </c>
      <c r="G483" s="1">
        <v>0</v>
      </c>
      <c r="H483" s="1">
        <v>123</v>
      </c>
      <c r="I483" s="1">
        <v>110</v>
      </c>
      <c r="J483" s="1">
        <v>58</v>
      </c>
      <c r="K483" s="1">
        <v>63</v>
      </c>
      <c r="L483" s="1">
        <v>28</v>
      </c>
      <c r="M483" s="1">
        <v>12</v>
      </c>
      <c r="N483">
        <v>0</v>
      </c>
      <c r="O483">
        <f t="shared" si="136"/>
        <v>1809</v>
      </c>
      <c r="R483">
        <f t="shared" si="135"/>
        <v>488</v>
      </c>
      <c r="S483">
        <f t="shared" si="134"/>
        <v>263</v>
      </c>
      <c r="T483">
        <f t="shared" si="134"/>
        <v>253</v>
      </c>
      <c r="U483">
        <f t="shared" si="134"/>
        <v>211</v>
      </c>
      <c r="V483">
        <f t="shared" si="134"/>
        <v>200</v>
      </c>
      <c r="W483">
        <f t="shared" si="134"/>
        <v>123</v>
      </c>
      <c r="X483">
        <f t="shared" si="128"/>
        <v>110</v>
      </c>
      <c r="Y483">
        <f t="shared" si="128"/>
        <v>63</v>
      </c>
      <c r="Z483">
        <f t="shared" si="128"/>
        <v>58</v>
      </c>
      <c r="AA483">
        <f t="shared" si="128"/>
        <v>28</v>
      </c>
      <c r="AB483">
        <f t="shared" si="128"/>
        <v>12</v>
      </c>
      <c r="AC483">
        <f t="shared" si="128"/>
        <v>0</v>
      </c>
      <c r="AD483">
        <f t="shared" si="128"/>
        <v>0</v>
      </c>
      <c r="AE483">
        <f t="shared" si="129"/>
        <v>1809</v>
      </c>
      <c r="AF483">
        <f t="shared" si="141"/>
        <v>1215</v>
      </c>
      <c r="AG483">
        <f t="shared" si="130"/>
        <v>0</v>
      </c>
      <c r="AI483">
        <f t="shared" si="131"/>
        <v>0.67164179104477617</v>
      </c>
      <c r="AJ483">
        <f t="shared" si="132"/>
        <v>0.15014082587492489</v>
      </c>
      <c r="AK483">
        <f t="shared" si="133"/>
        <v>-2.0810718772997165</v>
      </c>
      <c r="AO483">
        <f t="shared" si="138"/>
        <v>7.2771698292518727E-2</v>
      </c>
      <c r="AP483">
        <f t="shared" si="138"/>
        <v>2.1136562748569052E-2</v>
      </c>
      <c r="AQ483">
        <f t="shared" si="138"/>
        <v>1.9559777428807074E-2</v>
      </c>
      <c r="AR483">
        <f t="shared" si="138"/>
        <v>1.3604662639752529E-2</v>
      </c>
      <c r="AS483">
        <f t="shared" si="138"/>
        <v>1.2223142013658749E-2</v>
      </c>
      <c r="AT483">
        <f t="shared" si="138"/>
        <v>4.6230978881160803E-3</v>
      </c>
      <c r="AU483">
        <f t="shared" si="138"/>
        <v>3.6975004591317719E-3</v>
      </c>
      <c r="AV483">
        <f t="shared" si="138"/>
        <v>1.2128412663052895E-3</v>
      </c>
      <c r="AW483">
        <f t="shared" si="137"/>
        <v>1.0279662433487009E-3</v>
      </c>
      <c r="AX483">
        <f t="shared" si="137"/>
        <v>2.3957358346771152E-4</v>
      </c>
      <c r="AY483">
        <f t="shared" si="137"/>
        <v>4.4003311249171502E-5</v>
      </c>
      <c r="AZ483">
        <f t="shared" si="137"/>
        <v>0</v>
      </c>
      <c r="BA483">
        <f t="shared" si="137"/>
        <v>0</v>
      </c>
      <c r="BC483">
        <f t="shared" si="140"/>
        <v>-0.35344636308268002</v>
      </c>
      <c r="BD483">
        <f t="shared" si="140"/>
        <v>-0.2803553035910506</v>
      </c>
      <c r="BE483">
        <f t="shared" si="140"/>
        <v>-0.2751168707335252</v>
      </c>
      <c r="BF483">
        <f t="shared" si="140"/>
        <v>-0.25061893601711288</v>
      </c>
      <c r="BG483">
        <f t="shared" si="140"/>
        <v>-0.2434728710721126</v>
      </c>
      <c r="BH483">
        <f t="shared" si="140"/>
        <v>-0.18278963570636481</v>
      </c>
      <c r="BI483">
        <f t="shared" si="140"/>
        <v>-0.17026279887026902</v>
      </c>
      <c r="BJ483">
        <f t="shared" si="140"/>
        <v>-0.1169241955871957</v>
      </c>
      <c r="BK483">
        <f t="shared" si="140"/>
        <v>-0.11029575209576274</v>
      </c>
      <c r="BL483">
        <f t="shared" si="139"/>
        <v>-6.4518020622533201E-2</v>
      </c>
      <c r="BM483">
        <f t="shared" si="139"/>
        <v>-3.3271129921109754E-2</v>
      </c>
      <c r="BN483">
        <f t="shared" si="139"/>
        <v>0</v>
      </c>
    </row>
    <row r="484" spans="1:66">
      <c r="A484" s="3" t="s">
        <v>94</v>
      </c>
      <c r="B484" s="1">
        <v>613</v>
      </c>
      <c r="C484" s="1">
        <v>264</v>
      </c>
      <c r="D484" s="1">
        <v>203</v>
      </c>
      <c r="E484" s="1">
        <v>205</v>
      </c>
      <c r="F484" s="1">
        <v>213</v>
      </c>
      <c r="G484" s="1">
        <v>0</v>
      </c>
      <c r="H484" s="1">
        <v>188</v>
      </c>
      <c r="I484" s="1">
        <v>69</v>
      </c>
      <c r="J484" s="1">
        <v>82</v>
      </c>
      <c r="K484" s="1">
        <v>59</v>
      </c>
      <c r="L484" s="1">
        <v>24</v>
      </c>
      <c r="M484" s="1">
        <v>12</v>
      </c>
      <c r="N484">
        <v>0</v>
      </c>
      <c r="O484">
        <f t="shared" si="136"/>
        <v>1932</v>
      </c>
      <c r="R484">
        <f t="shared" si="135"/>
        <v>613</v>
      </c>
      <c r="S484">
        <f t="shared" si="134"/>
        <v>264</v>
      </c>
      <c r="T484">
        <f t="shared" si="134"/>
        <v>213</v>
      </c>
      <c r="U484">
        <f t="shared" si="134"/>
        <v>205</v>
      </c>
      <c r="V484">
        <f t="shared" si="134"/>
        <v>203</v>
      </c>
      <c r="W484">
        <f t="shared" si="134"/>
        <v>188</v>
      </c>
      <c r="X484">
        <f t="shared" si="128"/>
        <v>82</v>
      </c>
      <c r="Y484">
        <f t="shared" si="128"/>
        <v>69</v>
      </c>
      <c r="Z484">
        <f t="shared" si="128"/>
        <v>59</v>
      </c>
      <c r="AA484">
        <f t="shared" si="128"/>
        <v>24</v>
      </c>
      <c r="AB484">
        <f t="shared" si="128"/>
        <v>12</v>
      </c>
      <c r="AC484">
        <f t="shared" si="128"/>
        <v>0</v>
      </c>
      <c r="AD484">
        <f t="shared" si="128"/>
        <v>0</v>
      </c>
      <c r="AE484">
        <f t="shared" si="129"/>
        <v>1932</v>
      </c>
      <c r="AF484">
        <f t="shared" si="141"/>
        <v>1295</v>
      </c>
      <c r="AG484">
        <f t="shared" si="130"/>
        <v>0</v>
      </c>
      <c r="AI484">
        <f t="shared" si="131"/>
        <v>0.67028985507246375</v>
      </c>
      <c r="AJ484">
        <f t="shared" si="132"/>
        <v>0.16746878335455165</v>
      </c>
      <c r="AK484">
        <f t="shared" si="133"/>
        <v>-2.0265161613844493</v>
      </c>
      <c r="AO484">
        <f t="shared" si="138"/>
        <v>0.10067153830656396</v>
      </c>
      <c r="AP484">
        <f t="shared" si="138"/>
        <v>1.8672119131206359E-2</v>
      </c>
      <c r="AQ484">
        <f t="shared" si="138"/>
        <v>1.2154720111106824E-2</v>
      </c>
      <c r="AR484">
        <f t="shared" si="138"/>
        <v>1.1258835607336823E-2</v>
      </c>
      <c r="AS484">
        <f t="shared" si="138"/>
        <v>1.1040222642302037E-2</v>
      </c>
      <c r="AT484">
        <f t="shared" si="138"/>
        <v>9.4689419561145172E-3</v>
      </c>
      <c r="AU484">
        <f t="shared" si="138"/>
        <v>1.8014136971738915E-3</v>
      </c>
      <c r="AV484">
        <f t="shared" si="138"/>
        <v>1.2755102040816326E-3</v>
      </c>
      <c r="AW484">
        <f t="shared" si="137"/>
        <v>9.3258790598785193E-4</v>
      </c>
      <c r="AX484">
        <f t="shared" si="137"/>
        <v>1.5431503414220128E-4</v>
      </c>
      <c r="AY484">
        <f t="shared" si="137"/>
        <v>3.8578758535550319E-5</v>
      </c>
      <c r="AZ484">
        <f t="shared" si="137"/>
        <v>0</v>
      </c>
      <c r="BA484">
        <f t="shared" si="137"/>
        <v>0</v>
      </c>
      <c r="BC484">
        <f t="shared" si="140"/>
        <v>-0.36422926828500124</v>
      </c>
      <c r="BD484">
        <f t="shared" si="140"/>
        <v>-0.27197491960108844</v>
      </c>
      <c r="BE484">
        <f t="shared" si="140"/>
        <v>-0.24309990416688773</v>
      </c>
      <c r="BF484">
        <f t="shared" si="140"/>
        <v>-0.23803142458849963</v>
      </c>
      <c r="BG484">
        <f t="shared" si="140"/>
        <v>-0.23673929723257101</v>
      </c>
      <c r="BH484">
        <f t="shared" si="140"/>
        <v>-0.22671603611034816</v>
      </c>
      <c r="BI484">
        <f t="shared" si="140"/>
        <v>-0.1341027561778847</v>
      </c>
      <c r="BJ484">
        <f t="shared" si="140"/>
        <v>-0.1190073039348287</v>
      </c>
      <c r="BK484">
        <f t="shared" si="140"/>
        <v>-0.10654122188464693</v>
      </c>
      <c r="BL484">
        <f t="shared" si="139"/>
        <v>-5.4512511607757982E-2</v>
      </c>
      <c r="BM484">
        <f t="shared" si="139"/>
        <v>-3.1561517794934553E-2</v>
      </c>
      <c r="BN484">
        <f t="shared" si="139"/>
        <v>0</v>
      </c>
    </row>
    <row r="485" spans="1:66">
      <c r="A485" s="3" t="s">
        <v>95</v>
      </c>
      <c r="B485" s="1">
        <v>641</v>
      </c>
      <c r="C485" s="1">
        <v>303</v>
      </c>
      <c r="D485" s="1">
        <v>256</v>
      </c>
      <c r="E485" s="1">
        <v>193</v>
      </c>
      <c r="F485" s="1">
        <v>335</v>
      </c>
      <c r="G485" s="1">
        <v>0</v>
      </c>
      <c r="H485" s="1">
        <v>182</v>
      </c>
      <c r="I485" s="1">
        <v>128</v>
      </c>
      <c r="J485" s="1">
        <v>81</v>
      </c>
      <c r="K485" s="1">
        <v>37</v>
      </c>
      <c r="L485" s="1">
        <v>49</v>
      </c>
      <c r="M485" s="1">
        <v>7</v>
      </c>
      <c r="N485">
        <v>0</v>
      </c>
      <c r="O485">
        <f t="shared" si="136"/>
        <v>2212</v>
      </c>
      <c r="R485">
        <f t="shared" si="135"/>
        <v>641</v>
      </c>
      <c r="S485">
        <f t="shared" si="134"/>
        <v>335</v>
      </c>
      <c r="T485">
        <f t="shared" si="134"/>
        <v>303</v>
      </c>
      <c r="U485">
        <f t="shared" si="134"/>
        <v>256</v>
      </c>
      <c r="V485">
        <f t="shared" si="134"/>
        <v>193</v>
      </c>
      <c r="W485">
        <f t="shared" si="134"/>
        <v>182</v>
      </c>
      <c r="X485">
        <f t="shared" si="128"/>
        <v>128</v>
      </c>
      <c r="Y485">
        <f t="shared" si="128"/>
        <v>81</v>
      </c>
      <c r="Z485">
        <f t="shared" si="128"/>
        <v>49</v>
      </c>
      <c r="AA485">
        <f t="shared" si="128"/>
        <v>37</v>
      </c>
      <c r="AB485">
        <f t="shared" si="128"/>
        <v>7</v>
      </c>
      <c r="AC485">
        <f t="shared" si="128"/>
        <v>0</v>
      </c>
      <c r="AD485">
        <f t="shared" si="128"/>
        <v>0</v>
      </c>
      <c r="AE485">
        <f t="shared" si="129"/>
        <v>2212</v>
      </c>
      <c r="AF485">
        <f t="shared" si="141"/>
        <v>1535</v>
      </c>
      <c r="AG485">
        <f t="shared" si="130"/>
        <v>0</v>
      </c>
      <c r="AI485">
        <f t="shared" si="131"/>
        <v>0.69394213381555159</v>
      </c>
      <c r="AJ485">
        <f t="shared" si="132"/>
        <v>0.1589202737656511</v>
      </c>
      <c r="AK485">
        <f t="shared" si="133"/>
        <v>-2.0420116378957984</v>
      </c>
      <c r="AO485">
        <f t="shared" si="138"/>
        <v>8.3974188137039801E-2</v>
      </c>
      <c r="AP485">
        <f t="shared" si="138"/>
        <v>2.2936089192927611E-2</v>
      </c>
      <c r="AQ485">
        <f t="shared" si="138"/>
        <v>1.8763550124424069E-2</v>
      </c>
      <c r="AR485">
        <f t="shared" si="138"/>
        <v>1.3393981210494132E-2</v>
      </c>
      <c r="AS485">
        <f t="shared" si="138"/>
        <v>7.6127991654921859E-3</v>
      </c>
      <c r="AT485">
        <f t="shared" si="138"/>
        <v>6.7697484377503593E-3</v>
      </c>
      <c r="AU485">
        <f t="shared" si="138"/>
        <v>3.3484953026235329E-3</v>
      </c>
      <c r="AV485">
        <f t="shared" si="138"/>
        <v>1.3409105029609984E-3</v>
      </c>
      <c r="AW485">
        <f t="shared" si="137"/>
        <v>4.9070661752924208E-4</v>
      </c>
      <c r="AX485">
        <f t="shared" si="137"/>
        <v>2.797906536432872E-4</v>
      </c>
      <c r="AY485">
        <f t="shared" si="137"/>
        <v>1.00144207659029E-5</v>
      </c>
      <c r="AZ485">
        <f t="shared" si="137"/>
        <v>0</v>
      </c>
      <c r="BA485">
        <f t="shared" si="137"/>
        <v>0</v>
      </c>
      <c r="BC485">
        <f t="shared" si="140"/>
        <v>-0.35893186372853386</v>
      </c>
      <c r="BD485">
        <f t="shared" si="140"/>
        <v>-0.28585886678288802</v>
      </c>
      <c r="BE485">
        <f t="shared" si="140"/>
        <v>-0.27230543662353318</v>
      </c>
      <c r="BF485">
        <f t="shared" si="140"/>
        <v>-0.2495739507457693</v>
      </c>
      <c r="BG485">
        <f t="shared" si="140"/>
        <v>-0.21280275747346589</v>
      </c>
      <c r="BH485">
        <f t="shared" si="140"/>
        <v>-0.20550249229335815</v>
      </c>
      <c r="BI485">
        <f t="shared" si="140"/>
        <v>-0.1648967579730985</v>
      </c>
      <c r="BJ485">
        <f t="shared" si="140"/>
        <v>-0.12110463826652473</v>
      </c>
      <c r="BK485">
        <f t="shared" si="140"/>
        <v>-8.439501408772529E-2</v>
      </c>
      <c r="BL485">
        <f t="shared" si="139"/>
        <v>-6.8425485827272176E-2</v>
      </c>
      <c r="BM485">
        <f t="shared" si="139"/>
        <v>-1.8214374093629471E-2</v>
      </c>
      <c r="BN485">
        <f t="shared" si="139"/>
        <v>0</v>
      </c>
    </row>
    <row r="486" spans="1:66">
      <c r="A486" s="3" t="s">
        <v>96</v>
      </c>
      <c r="B486" s="1">
        <v>464</v>
      </c>
      <c r="C486" s="1">
        <v>198</v>
      </c>
      <c r="D486" s="1">
        <v>212</v>
      </c>
      <c r="E486" s="1">
        <v>136</v>
      </c>
      <c r="F486" s="1">
        <v>213</v>
      </c>
      <c r="G486" s="1">
        <v>0</v>
      </c>
      <c r="H486" s="1">
        <v>120</v>
      </c>
      <c r="I486" s="1">
        <v>152</v>
      </c>
      <c r="J486" s="1">
        <v>89</v>
      </c>
      <c r="K486" s="1">
        <v>42</v>
      </c>
      <c r="L486" s="1">
        <v>32</v>
      </c>
      <c r="M486" s="1">
        <v>7</v>
      </c>
      <c r="N486">
        <v>0</v>
      </c>
      <c r="O486">
        <f t="shared" si="136"/>
        <v>1665</v>
      </c>
      <c r="R486">
        <f t="shared" si="135"/>
        <v>464</v>
      </c>
      <c r="S486">
        <f t="shared" si="134"/>
        <v>213</v>
      </c>
      <c r="T486">
        <f t="shared" si="134"/>
        <v>212</v>
      </c>
      <c r="U486">
        <f t="shared" si="134"/>
        <v>198</v>
      </c>
      <c r="V486">
        <f t="shared" si="134"/>
        <v>152</v>
      </c>
      <c r="W486">
        <f t="shared" si="134"/>
        <v>136</v>
      </c>
      <c r="X486">
        <f t="shared" si="128"/>
        <v>120</v>
      </c>
      <c r="Y486">
        <f t="shared" si="128"/>
        <v>89</v>
      </c>
      <c r="Z486">
        <f t="shared" si="128"/>
        <v>42</v>
      </c>
      <c r="AA486">
        <f t="shared" ref="AA486:AD549" si="142">IFERROR(LARGE($B486:$N486,COLUMN(J$1)),0)</f>
        <v>32</v>
      </c>
      <c r="AB486">
        <f t="shared" si="142"/>
        <v>7</v>
      </c>
      <c r="AC486">
        <f t="shared" si="142"/>
        <v>0</v>
      </c>
      <c r="AD486">
        <f t="shared" si="142"/>
        <v>0</v>
      </c>
      <c r="AE486">
        <f t="shared" si="129"/>
        <v>1665</v>
      </c>
      <c r="AF486">
        <f t="shared" si="141"/>
        <v>1087</v>
      </c>
      <c r="AG486">
        <f t="shared" si="130"/>
        <v>0</v>
      </c>
      <c r="AI486">
        <f t="shared" si="131"/>
        <v>0.65285285285285288</v>
      </c>
      <c r="AJ486">
        <f t="shared" si="132"/>
        <v>0.14846233621008395</v>
      </c>
      <c r="AK486">
        <f t="shared" si="133"/>
        <v>-2.0957903607288402</v>
      </c>
      <c r="AO486">
        <f t="shared" si="138"/>
        <v>7.766180595009424E-2</v>
      </c>
      <c r="AP486">
        <f t="shared" si="138"/>
        <v>1.6365554743933121E-2</v>
      </c>
      <c r="AQ486">
        <f t="shared" si="138"/>
        <v>1.6212248284320354E-2</v>
      </c>
      <c r="AR486">
        <f t="shared" si="138"/>
        <v>1.4141709276844414E-2</v>
      </c>
      <c r="AS486">
        <f t="shared" si="138"/>
        <v>8.3340998656313975E-3</v>
      </c>
      <c r="AT486">
        <f t="shared" si="138"/>
        <v>6.6718971223475717E-3</v>
      </c>
      <c r="AU486">
        <f t="shared" si="138"/>
        <v>5.194383572761951E-3</v>
      </c>
      <c r="AV486">
        <f t="shared" si="138"/>
        <v>2.8572716861005147E-3</v>
      </c>
      <c r="AW486">
        <f t="shared" si="137"/>
        <v>6.36311987663339E-4</v>
      </c>
      <c r="AX486">
        <f t="shared" si="137"/>
        <v>3.6937838739640539E-4</v>
      </c>
      <c r="AY486">
        <f t="shared" si="137"/>
        <v>1.7675332990648306E-5</v>
      </c>
      <c r="AZ486">
        <f t="shared" si="137"/>
        <v>0</v>
      </c>
      <c r="BA486">
        <f t="shared" si="137"/>
        <v>0</v>
      </c>
      <c r="BC486">
        <f t="shared" si="140"/>
        <v>-0.35606659128370333</v>
      </c>
      <c r="BD486">
        <f t="shared" si="140"/>
        <v>-0.26305669334425846</v>
      </c>
      <c r="BE486">
        <f t="shared" si="140"/>
        <v>-0.2624208739227728</v>
      </c>
      <c r="BF486">
        <f t="shared" si="140"/>
        <v>-0.25321564420454162</v>
      </c>
      <c r="BG486">
        <f t="shared" si="140"/>
        <v>-0.21852395315217821</v>
      </c>
      <c r="BH486">
        <f t="shared" si="140"/>
        <v>-0.20460652868965459</v>
      </c>
      <c r="BI486">
        <f t="shared" si="140"/>
        <v>-0.18955593943297283</v>
      </c>
      <c r="BJ486">
        <f t="shared" si="140"/>
        <v>-0.15656217351875915</v>
      </c>
      <c r="BK486">
        <f t="shared" si="140"/>
        <v>-9.2826578338444071E-2</v>
      </c>
      <c r="BL486">
        <f t="shared" si="139"/>
        <v>-7.5951365758362865E-2</v>
      </c>
      <c r="BM486">
        <f t="shared" si="139"/>
        <v>-2.3004019083191964E-2</v>
      </c>
      <c r="BN486">
        <f t="shared" si="139"/>
        <v>0</v>
      </c>
    </row>
    <row r="487" spans="1:66">
      <c r="A487" s="3" t="s">
        <v>97</v>
      </c>
      <c r="B487" s="1">
        <v>188</v>
      </c>
      <c r="C487" s="1">
        <v>57</v>
      </c>
      <c r="D487" s="1">
        <v>71</v>
      </c>
      <c r="E487" s="1">
        <v>50</v>
      </c>
      <c r="F487" s="1">
        <v>52</v>
      </c>
      <c r="G487" s="1">
        <v>0</v>
      </c>
      <c r="H487" s="1">
        <v>31</v>
      </c>
      <c r="I487" s="1">
        <v>27</v>
      </c>
      <c r="J487" s="1">
        <v>24</v>
      </c>
      <c r="K487" s="1">
        <v>15</v>
      </c>
      <c r="L487" s="1">
        <v>9</v>
      </c>
      <c r="M487" s="1">
        <v>3</v>
      </c>
      <c r="N487">
        <v>0</v>
      </c>
      <c r="O487">
        <f t="shared" si="136"/>
        <v>527</v>
      </c>
      <c r="R487">
        <f t="shared" si="135"/>
        <v>188</v>
      </c>
      <c r="S487">
        <f t="shared" si="134"/>
        <v>71</v>
      </c>
      <c r="T487">
        <f t="shared" si="134"/>
        <v>57</v>
      </c>
      <c r="U487">
        <f t="shared" si="134"/>
        <v>52</v>
      </c>
      <c r="V487">
        <f t="shared" si="134"/>
        <v>50</v>
      </c>
      <c r="W487">
        <f t="shared" si="134"/>
        <v>31</v>
      </c>
      <c r="X487">
        <f t="shared" si="134"/>
        <v>27</v>
      </c>
      <c r="Y487">
        <f t="shared" si="134"/>
        <v>24</v>
      </c>
      <c r="Z487">
        <f t="shared" si="134"/>
        <v>15</v>
      </c>
      <c r="AA487">
        <f t="shared" si="142"/>
        <v>9</v>
      </c>
      <c r="AB487">
        <f t="shared" si="142"/>
        <v>3</v>
      </c>
      <c r="AC487">
        <f t="shared" si="142"/>
        <v>0</v>
      </c>
      <c r="AD487">
        <f t="shared" si="142"/>
        <v>0</v>
      </c>
      <c r="AE487">
        <f t="shared" si="129"/>
        <v>527</v>
      </c>
      <c r="AF487">
        <f t="shared" si="141"/>
        <v>368</v>
      </c>
      <c r="AG487">
        <f t="shared" si="130"/>
        <v>0</v>
      </c>
      <c r="AI487">
        <f t="shared" si="131"/>
        <v>0.69829222011385195</v>
      </c>
      <c r="AJ487">
        <f t="shared" si="132"/>
        <v>0.18514091074392666</v>
      </c>
      <c r="AK487">
        <f t="shared" si="133"/>
        <v>-1.9901090724232502</v>
      </c>
      <c r="AO487">
        <f t="shared" si="138"/>
        <v>0.12726074698717096</v>
      </c>
      <c r="AP487">
        <f t="shared" si="138"/>
        <v>1.8150787278246063E-2</v>
      </c>
      <c r="AQ487">
        <f t="shared" si="138"/>
        <v>1.1698454248566047E-2</v>
      </c>
      <c r="AR487">
        <f t="shared" si="138"/>
        <v>9.7361096608564474E-3</v>
      </c>
      <c r="AS487">
        <f t="shared" si="138"/>
        <v>9.001580677566982E-3</v>
      </c>
      <c r="AT487">
        <f t="shared" si="138"/>
        <v>3.4602076124567475E-3</v>
      </c>
      <c r="AU487">
        <f t="shared" si="138"/>
        <v>2.6248609255785315E-3</v>
      </c>
      <c r="AV487">
        <f t="shared" si="138"/>
        <v>2.0739641881114324E-3</v>
      </c>
      <c r="AW487">
        <f t="shared" si="137"/>
        <v>8.1014226098102815E-4</v>
      </c>
      <c r="AX487">
        <f t="shared" si="137"/>
        <v>2.9165121395317021E-4</v>
      </c>
      <c r="AY487">
        <f t="shared" si="137"/>
        <v>3.2405690439241132E-5</v>
      </c>
      <c r="AZ487">
        <f t="shared" si="137"/>
        <v>0</v>
      </c>
      <c r="BA487">
        <f t="shared" si="137"/>
        <v>0</v>
      </c>
      <c r="BC487">
        <f t="shared" si="140"/>
        <v>-0.36770894518737313</v>
      </c>
      <c r="BD487">
        <f t="shared" si="140"/>
        <v>-0.27005876219450348</v>
      </c>
      <c r="BE487">
        <f t="shared" si="140"/>
        <v>-0.24056263567417133</v>
      </c>
      <c r="BF487">
        <f t="shared" si="140"/>
        <v>-0.22851945950268809</v>
      </c>
      <c r="BG487">
        <f t="shared" si="140"/>
        <v>-0.22345137980201291</v>
      </c>
      <c r="BH487">
        <f t="shared" si="140"/>
        <v>-0.16665960847389508</v>
      </c>
      <c r="BI487">
        <f t="shared" si="140"/>
        <v>-0.15223305394402256</v>
      </c>
      <c r="BJ487">
        <f t="shared" si="140"/>
        <v>-0.14068220348508917</v>
      </c>
      <c r="BK487">
        <f t="shared" si="140"/>
        <v>-0.10130408958555462</v>
      </c>
      <c r="BL487">
        <f t="shared" si="139"/>
        <v>-6.9506231007298469E-2</v>
      </c>
      <c r="BM487">
        <f t="shared" si="139"/>
        <v>-2.9422703566640906E-2</v>
      </c>
      <c r="BN487">
        <f t="shared" si="139"/>
        <v>0</v>
      </c>
    </row>
    <row r="488" spans="1:66">
      <c r="A488" s="3" t="s">
        <v>98</v>
      </c>
      <c r="B488" s="1">
        <v>502</v>
      </c>
      <c r="C488" s="1">
        <v>231</v>
      </c>
      <c r="D488" s="1">
        <v>162</v>
      </c>
      <c r="E488" s="1">
        <v>142</v>
      </c>
      <c r="F488" s="1">
        <v>96</v>
      </c>
      <c r="G488" s="1">
        <v>0</v>
      </c>
      <c r="H488" s="1">
        <v>67</v>
      </c>
      <c r="I488" s="1">
        <v>58</v>
      </c>
      <c r="J488" s="1">
        <v>71</v>
      </c>
      <c r="K488" s="1">
        <v>12</v>
      </c>
      <c r="L488" s="1">
        <v>1</v>
      </c>
      <c r="M488" s="1">
        <v>2</v>
      </c>
      <c r="N488">
        <v>0</v>
      </c>
      <c r="O488">
        <f t="shared" si="136"/>
        <v>1344</v>
      </c>
      <c r="R488">
        <f t="shared" si="135"/>
        <v>502</v>
      </c>
      <c r="S488">
        <f t="shared" si="134"/>
        <v>231</v>
      </c>
      <c r="T488">
        <f t="shared" si="134"/>
        <v>162</v>
      </c>
      <c r="U488">
        <f t="shared" si="134"/>
        <v>142</v>
      </c>
      <c r="V488">
        <f t="shared" si="134"/>
        <v>96</v>
      </c>
      <c r="W488">
        <f t="shared" si="134"/>
        <v>71</v>
      </c>
      <c r="X488">
        <f t="shared" si="134"/>
        <v>67</v>
      </c>
      <c r="Y488">
        <f t="shared" si="134"/>
        <v>58</v>
      </c>
      <c r="Z488">
        <f t="shared" si="134"/>
        <v>12</v>
      </c>
      <c r="AA488">
        <f t="shared" si="142"/>
        <v>2</v>
      </c>
      <c r="AB488">
        <f t="shared" si="142"/>
        <v>1</v>
      </c>
      <c r="AC488">
        <f t="shared" si="142"/>
        <v>0</v>
      </c>
      <c r="AD488">
        <f t="shared" si="142"/>
        <v>0</v>
      </c>
      <c r="AE488">
        <f t="shared" si="129"/>
        <v>1344</v>
      </c>
      <c r="AF488">
        <f t="shared" si="141"/>
        <v>1037</v>
      </c>
      <c r="AG488">
        <f t="shared" si="130"/>
        <v>0</v>
      </c>
      <c r="AI488">
        <f t="shared" si="131"/>
        <v>0.77157738095238093</v>
      </c>
      <c r="AJ488">
        <f t="shared" si="132"/>
        <v>0.20706668083900226</v>
      </c>
      <c r="AK488">
        <f t="shared" si="133"/>
        <v>-1.8491594112444667</v>
      </c>
      <c r="AO488">
        <f t="shared" si="138"/>
        <v>0.13951114299886622</v>
      </c>
      <c r="AP488">
        <f t="shared" si="138"/>
        <v>2.9541015625E-2</v>
      </c>
      <c r="AQ488">
        <f t="shared" si="138"/>
        <v>1.4528858418367348E-2</v>
      </c>
      <c r="AR488">
        <f t="shared" si="138"/>
        <v>1.1162928713151927E-2</v>
      </c>
      <c r="AS488">
        <f t="shared" si="138"/>
        <v>5.1020408163265302E-3</v>
      </c>
      <c r="AT488">
        <f t="shared" si="138"/>
        <v>2.7907321782879818E-3</v>
      </c>
      <c r="AU488">
        <f t="shared" si="138"/>
        <v>2.4851411918934245E-3</v>
      </c>
      <c r="AV488">
        <f t="shared" si="138"/>
        <v>1.8623334750566894E-3</v>
      </c>
      <c r="AW488">
        <f t="shared" si="137"/>
        <v>7.9719387755102034E-5</v>
      </c>
      <c r="AX488">
        <f t="shared" si="137"/>
        <v>2.214427437641723E-6</v>
      </c>
      <c r="AY488">
        <f t="shared" si="137"/>
        <v>5.5360685941043075E-7</v>
      </c>
      <c r="AZ488">
        <f t="shared" si="137"/>
        <v>0</v>
      </c>
      <c r="BA488">
        <f t="shared" si="137"/>
        <v>0</v>
      </c>
      <c r="BC488">
        <f t="shared" si="140"/>
        <v>-0.36783654129350113</v>
      </c>
      <c r="BD488">
        <f t="shared" si="140"/>
        <v>-0.30266977994022365</v>
      </c>
      <c r="BE488">
        <f t="shared" si="140"/>
        <v>-0.25503057150879105</v>
      </c>
      <c r="BF488">
        <f t="shared" si="140"/>
        <v>-0.23746736742144378</v>
      </c>
      <c r="BG488">
        <f t="shared" si="140"/>
        <v>-0.18850409497251847</v>
      </c>
      <c r="BH488">
        <f t="shared" si="140"/>
        <v>-0.1553508338742309</v>
      </c>
      <c r="BI488">
        <f t="shared" si="140"/>
        <v>-0.14948940804566416</v>
      </c>
      <c r="BJ488">
        <f t="shared" si="140"/>
        <v>-0.13563379881780296</v>
      </c>
      <c r="BK488">
        <f t="shared" si="140"/>
        <v>-4.2129454207991912E-2</v>
      </c>
      <c r="BL488">
        <f t="shared" si="139"/>
        <v>-9.6878844353023054E-3</v>
      </c>
      <c r="BM488">
        <f t="shared" si="139"/>
        <v>-5.3596767269963501E-3</v>
      </c>
      <c r="BN488">
        <f t="shared" si="139"/>
        <v>0</v>
      </c>
    </row>
    <row r="489" spans="1:66">
      <c r="A489" s="3" t="s">
        <v>99</v>
      </c>
      <c r="B489" s="1">
        <v>443</v>
      </c>
      <c r="C489" s="1">
        <v>269</v>
      </c>
      <c r="D489" s="1">
        <v>313</v>
      </c>
      <c r="E489" s="1">
        <v>112</v>
      </c>
      <c r="F489" s="1">
        <v>166</v>
      </c>
      <c r="G489" s="1">
        <v>0</v>
      </c>
      <c r="H489" s="1">
        <v>54</v>
      </c>
      <c r="I489" s="1">
        <v>1</v>
      </c>
      <c r="J489" s="1">
        <v>21</v>
      </c>
      <c r="K489" s="1">
        <v>2</v>
      </c>
      <c r="L489" s="1">
        <v>0</v>
      </c>
      <c r="M489" s="1">
        <v>2</v>
      </c>
      <c r="N489">
        <v>0</v>
      </c>
      <c r="O489">
        <f t="shared" si="136"/>
        <v>1383</v>
      </c>
      <c r="R489">
        <f t="shared" si="135"/>
        <v>443</v>
      </c>
      <c r="S489">
        <f t="shared" si="134"/>
        <v>313</v>
      </c>
      <c r="T489">
        <f t="shared" si="134"/>
        <v>269</v>
      </c>
      <c r="U489">
        <f t="shared" si="134"/>
        <v>166</v>
      </c>
      <c r="V489">
        <f t="shared" si="134"/>
        <v>112</v>
      </c>
      <c r="W489">
        <f t="shared" si="134"/>
        <v>54</v>
      </c>
      <c r="X489">
        <f t="shared" si="134"/>
        <v>21</v>
      </c>
      <c r="Y489">
        <f t="shared" si="134"/>
        <v>2</v>
      </c>
      <c r="Z489">
        <f t="shared" si="134"/>
        <v>2</v>
      </c>
      <c r="AA489">
        <f t="shared" si="142"/>
        <v>1</v>
      </c>
      <c r="AB489">
        <f t="shared" si="142"/>
        <v>0</v>
      </c>
      <c r="AC489">
        <f t="shared" si="142"/>
        <v>0</v>
      </c>
      <c r="AD489">
        <f t="shared" si="142"/>
        <v>0</v>
      </c>
      <c r="AE489">
        <f t="shared" si="129"/>
        <v>1383</v>
      </c>
      <c r="AF489">
        <f t="shared" si="141"/>
        <v>1191</v>
      </c>
      <c r="AG489">
        <f t="shared" si="130"/>
        <v>0</v>
      </c>
      <c r="AI489">
        <f t="shared" si="131"/>
        <v>0.86117136659436011</v>
      </c>
      <c r="AJ489">
        <f t="shared" si="132"/>
        <v>0.21438142844968522</v>
      </c>
      <c r="AK489">
        <f t="shared" si="133"/>
        <v>-1.6917609370421287</v>
      </c>
      <c r="AO489">
        <f t="shared" si="138"/>
        <v>0.1026037165477503</v>
      </c>
      <c r="AP489">
        <f t="shared" si="138"/>
        <v>5.1220559118602141E-2</v>
      </c>
      <c r="AQ489">
        <f t="shared" si="138"/>
        <v>3.7832078293962061E-2</v>
      </c>
      <c r="AR489">
        <f t="shared" si="138"/>
        <v>1.4406942268188921E-2</v>
      </c>
      <c r="AS489">
        <f t="shared" si="138"/>
        <v>6.5583061334069468E-3</v>
      </c>
      <c r="AT489">
        <f t="shared" si="138"/>
        <v>1.5245552204252756E-3</v>
      </c>
      <c r="AU489">
        <f t="shared" si="138"/>
        <v>2.3056545000258797E-4</v>
      </c>
      <c r="AV489">
        <f t="shared" si="138"/>
        <v>2.0912965986629294E-6</v>
      </c>
      <c r="AW489">
        <f t="shared" si="137"/>
        <v>2.0912965986629294E-6</v>
      </c>
      <c r="AX489">
        <f t="shared" si="137"/>
        <v>5.2282414966573236E-7</v>
      </c>
      <c r="AY489">
        <f t="shared" si="137"/>
        <v>0</v>
      </c>
      <c r="AZ489">
        <f t="shared" si="137"/>
        <v>0</v>
      </c>
      <c r="BA489">
        <f t="shared" si="137"/>
        <v>0</v>
      </c>
      <c r="BC489">
        <f t="shared" si="140"/>
        <v>-0.36466317338936577</v>
      </c>
      <c r="BD489">
        <f t="shared" si="140"/>
        <v>-0.33626727055097716</v>
      </c>
      <c r="BE489">
        <f t="shared" si="140"/>
        <v>-0.31846234136292501</v>
      </c>
      <c r="BF489">
        <f t="shared" si="140"/>
        <v>-0.25446402182875177</v>
      </c>
      <c r="BG489">
        <f t="shared" si="140"/>
        <v>-0.20355262730397855</v>
      </c>
      <c r="BH489">
        <f t="shared" si="140"/>
        <v>-0.12662575516661326</v>
      </c>
      <c r="BI489">
        <f t="shared" si="140"/>
        <v>-6.3584414875464956E-2</v>
      </c>
      <c r="BJ489">
        <f t="shared" si="140"/>
        <v>-9.4560566176497655E-3</v>
      </c>
      <c r="BK489">
        <f t="shared" si="140"/>
        <v>-9.4560566176497655E-3</v>
      </c>
      <c r="BL489">
        <f t="shared" si="139"/>
        <v>-5.2292193287525367E-3</v>
      </c>
      <c r="BM489">
        <f t="shared" si="139"/>
        <v>0</v>
      </c>
      <c r="BN489">
        <f t="shared" si="139"/>
        <v>0</v>
      </c>
    </row>
    <row r="490" spans="1:66">
      <c r="A490" s="3" t="s">
        <v>100</v>
      </c>
      <c r="B490" s="1">
        <v>460</v>
      </c>
      <c r="C490" s="1">
        <v>204</v>
      </c>
      <c r="D490" s="1">
        <v>292</v>
      </c>
      <c r="E490" s="1">
        <v>171</v>
      </c>
      <c r="F490" s="1">
        <v>232</v>
      </c>
      <c r="G490" s="1">
        <v>0</v>
      </c>
      <c r="H490" s="1">
        <v>137</v>
      </c>
      <c r="I490" s="1">
        <v>87</v>
      </c>
      <c r="J490" s="1">
        <v>104</v>
      </c>
      <c r="K490" s="1">
        <v>38</v>
      </c>
      <c r="L490" s="1">
        <v>20</v>
      </c>
      <c r="M490" s="1">
        <v>13</v>
      </c>
      <c r="N490">
        <v>0</v>
      </c>
      <c r="O490">
        <f t="shared" si="136"/>
        <v>1758</v>
      </c>
      <c r="R490">
        <f t="shared" si="135"/>
        <v>460</v>
      </c>
      <c r="S490">
        <f t="shared" si="134"/>
        <v>292</v>
      </c>
      <c r="T490">
        <f t="shared" si="134"/>
        <v>232</v>
      </c>
      <c r="U490">
        <f t="shared" si="134"/>
        <v>204</v>
      </c>
      <c r="V490">
        <f t="shared" si="134"/>
        <v>171</v>
      </c>
      <c r="W490">
        <f t="shared" si="134"/>
        <v>137</v>
      </c>
      <c r="X490">
        <f t="shared" si="134"/>
        <v>104</v>
      </c>
      <c r="Y490">
        <f t="shared" si="134"/>
        <v>87</v>
      </c>
      <c r="Z490">
        <f t="shared" si="134"/>
        <v>38</v>
      </c>
      <c r="AA490">
        <f t="shared" si="142"/>
        <v>20</v>
      </c>
      <c r="AB490">
        <f t="shared" si="142"/>
        <v>13</v>
      </c>
      <c r="AC490">
        <f t="shared" si="142"/>
        <v>0</v>
      </c>
      <c r="AD490">
        <f t="shared" si="142"/>
        <v>0</v>
      </c>
      <c r="AE490">
        <f t="shared" si="129"/>
        <v>1758</v>
      </c>
      <c r="AF490">
        <f t="shared" si="141"/>
        <v>1188</v>
      </c>
      <c r="AG490">
        <f t="shared" si="130"/>
        <v>0</v>
      </c>
      <c r="AI490">
        <f t="shared" si="131"/>
        <v>0.67576791808873715</v>
      </c>
      <c r="AJ490">
        <f t="shared" si="132"/>
        <v>0.14907052563868603</v>
      </c>
      <c r="AK490">
        <f t="shared" si="133"/>
        <v>-2.0778390063354926</v>
      </c>
      <c r="AO490">
        <f t="shared" si="138"/>
        <v>6.8466467609148374E-2</v>
      </c>
      <c r="AP490">
        <f t="shared" si="138"/>
        <v>2.758849193868821E-2</v>
      </c>
      <c r="AQ490">
        <f t="shared" si="138"/>
        <v>1.7415591458387534E-2</v>
      </c>
      <c r="AR490">
        <f t="shared" si="138"/>
        <v>1.3465503383848386E-2</v>
      </c>
      <c r="AS490">
        <f t="shared" si="138"/>
        <v>9.4613798646460655E-3</v>
      </c>
      <c r="AT490">
        <f t="shared" si="138"/>
        <v>6.0730015621744127E-3</v>
      </c>
      <c r="AU490">
        <f t="shared" si="138"/>
        <v>3.4996848471670543E-3</v>
      </c>
      <c r="AV490">
        <f t="shared" si="138"/>
        <v>2.4490675488357465E-3</v>
      </c>
      <c r="AW490">
        <f t="shared" si="137"/>
        <v>4.6722863529116373E-4</v>
      </c>
      <c r="AX490">
        <f t="shared" si="137"/>
        <v>1.2942621476209521E-4</v>
      </c>
      <c r="AY490">
        <f t="shared" si="137"/>
        <v>5.4682575736985223E-5</v>
      </c>
      <c r="AZ490">
        <f t="shared" si="137"/>
        <v>0</v>
      </c>
      <c r="BA490">
        <f t="shared" si="137"/>
        <v>0</v>
      </c>
      <c r="BC490">
        <f t="shared" si="140"/>
        <v>-0.35081033608106454</v>
      </c>
      <c r="BD490">
        <f t="shared" si="140"/>
        <v>-0.2981752312771544</v>
      </c>
      <c r="BE490">
        <f t="shared" si="140"/>
        <v>-0.26726118994669196</v>
      </c>
      <c r="BF490">
        <f t="shared" si="140"/>
        <v>-0.24993041252433718</v>
      </c>
      <c r="BG490">
        <f t="shared" si="140"/>
        <v>-0.2266643442650518</v>
      </c>
      <c r="BH490">
        <f t="shared" si="140"/>
        <v>-0.19887218878334964</v>
      </c>
      <c r="BI490">
        <f t="shared" si="140"/>
        <v>-0.1672720606523265</v>
      </c>
      <c r="BJ490">
        <f t="shared" si="140"/>
        <v>-0.14876227786369559</v>
      </c>
      <c r="BK490">
        <f t="shared" si="140"/>
        <v>-8.2881197328618886E-2</v>
      </c>
      <c r="BL490">
        <f t="shared" si="139"/>
        <v>-5.0923774797396265E-2</v>
      </c>
      <c r="BM490">
        <f t="shared" si="139"/>
        <v>-3.6285992815805815E-2</v>
      </c>
      <c r="BN490">
        <f t="shared" si="139"/>
        <v>0</v>
      </c>
    </row>
    <row r="491" spans="1:66">
      <c r="A491" s="3" t="s">
        <v>101</v>
      </c>
      <c r="B491" s="1">
        <v>630</v>
      </c>
      <c r="C491" s="1">
        <v>442</v>
      </c>
      <c r="D491" s="1">
        <v>338</v>
      </c>
      <c r="E491" s="1">
        <v>311</v>
      </c>
      <c r="F491" s="1">
        <v>263</v>
      </c>
      <c r="G491" s="1">
        <v>0</v>
      </c>
      <c r="H491" s="1">
        <v>176</v>
      </c>
      <c r="I491" s="1">
        <v>197</v>
      </c>
      <c r="J491" s="1">
        <v>103</v>
      </c>
      <c r="K491" s="1">
        <v>58</v>
      </c>
      <c r="L491" s="1">
        <v>0</v>
      </c>
      <c r="M491" s="1">
        <v>24</v>
      </c>
      <c r="N491">
        <v>0</v>
      </c>
      <c r="O491">
        <f t="shared" si="136"/>
        <v>2542</v>
      </c>
      <c r="R491">
        <f t="shared" si="135"/>
        <v>630</v>
      </c>
      <c r="S491">
        <f t="shared" si="134"/>
        <v>442</v>
      </c>
      <c r="T491">
        <f t="shared" si="134"/>
        <v>338</v>
      </c>
      <c r="U491">
        <f t="shared" si="134"/>
        <v>311</v>
      </c>
      <c r="V491">
        <f t="shared" si="134"/>
        <v>263</v>
      </c>
      <c r="W491">
        <f t="shared" si="134"/>
        <v>197</v>
      </c>
      <c r="X491">
        <f t="shared" si="134"/>
        <v>176</v>
      </c>
      <c r="Y491">
        <f t="shared" si="134"/>
        <v>103</v>
      </c>
      <c r="Z491">
        <f t="shared" si="134"/>
        <v>58</v>
      </c>
      <c r="AA491">
        <f t="shared" si="142"/>
        <v>24</v>
      </c>
      <c r="AB491">
        <f t="shared" si="142"/>
        <v>0</v>
      </c>
      <c r="AC491">
        <f t="shared" si="142"/>
        <v>0</v>
      </c>
      <c r="AD491">
        <f t="shared" si="142"/>
        <v>0</v>
      </c>
      <c r="AE491">
        <f t="shared" si="129"/>
        <v>2542</v>
      </c>
      <c r="AF491">
        <f t="shared" si="141"/>
        <v>1721</v>
      </c>
      <c r="AG491">
        <f t="shared" si="130"/>
        <v>0</v>
      </c>
      <c r="AI491">
        <f t="shared" si="131"/>
        <v>0.67702596380802516</v>
      </c>
      <c r="AJ491">
        <f t="shared" si="132"/>
        <v>0.14806049865021378</v>
      </c>
      <c r="AK491">
        <f t="shared" si="133"/>
        <v>-2.0531940745146215</v>
      </c>
      <c r="AO491">
        <f t="shared" si="138"/>
        <v>6.1422856049834065E-2</v>
      </c>
      <c r="AP491">
        <f t="shared" si="138"/>
        <v>3.0233849456588018E-2</v>
      </c>
      <c r="AQ491">
        <f t="shared" si="138"/>
        <v>1.7680001931361159E-2</v>
      </c>
      <c r="AR491">
        <f t="shared" si="138"/>
        <v>1.4968203728888891E-2</v>
      </c>
      <c r="AS491">
        <f t="shared" si="138"/>
        <v>1.0704352557598822E-2</v>
      </c>
      <c r="AT491">
        <f t="shared" si="138"/>
        <v>6.0059451258201325E-3</v>
      </c>
      <c r="AU491">
        <f t="shared" si="138"/>
        <v>4.7937374376408682E-3</v>
      </c>
      <c r="AV491">
        <f t="shared" si="138"/>
        <v>1.6418117405711506E-3</v>
      </c>
      <c r="AW491">
        <f t="shared" si="137"/>
        <v>5.2060087616941748E-4</v>
      </c>
      <c r="AX491">
        <f t="shared" si="137"/>
        <v>8.9139745741255791E-5</v>
      </c>
      <c r="AY491">
        <f t="shared" si="137"/>
        <v>0</v>
      </c>
      <c r="AZ491">
        <f t="shared" si="137"/>
        <v>0</v>
      </c>
      <c r="BA491">
        <f t="shared" si="137"/>
        <v>0</v>
      </c>
      <c r="BC491">
        <f t="shared" si="140"/>
        <v>-0.34572839433092334</v>
      </c>
      <c r="BD491">
        <f t="shared" si="140"/>
        <v>-0.3041830384716333</v>
      </c>
      <c r="BE491">
        <f t="shared" si="140"/>
        <v>-0.26828059324076975</v>
      </c>
      <c r="BF491">
        <f t="shared" si="140"/>
        <v>-0.25703544878297457</v>
      </c>
      <c r="BG491">
        <f t="shared" si="140"/>
        <v>-0.23470860989273798</v>
      </c>
      <c r="BH491">
        <f t="shared" si="140"/>
        <v>-0.19820143054022341</v>
      </c>
      <c r="BI491">
        <f t="shared" si="140"/>
        <v>-0.18487771533484643</v>
      </c>
      <c r="BJ491">
        <f t="shared" si="140"/>
        <v>-0.12990388620870796</v>
      </c>
      <c r="BK491">
        <f t="shared" si="140"/>
        <v>-8.6253060420839037E-2</v>
      </c>
      <c r="BL491">
        <f t="shared" si="139"/>
        <v>-4.4021897290965728E-2</v>
      </c>
      <c r="BM491">
        <f t="shared" si="139"/>
        <v>0</v>
      </c>
      <c r="BN491">
        <f t="shared" si="139"/>
        <v>0</v>
      </c>
    </row>
    <row r="492" spans="1:66">
      <c r="A492" s="3" t="s">
        <v>102</v>
      </c>
      <c r="B492" s="1">
        <v>206</v>
      </c>
      <c r="C492" s="1">
        <v>161</v>
      </c>
      <c r="D492" s="1">
        <v>163</v>
      </c>
      <c r="E492" s="1">
        <v>195</v>
      </c>
      <c r="F492" s="1">
        <v>81</v>
      </c>
      <c r="G492" s="1">
        <v>0</v>
      </c>
      <c r="H492" s="1">
        <v>53</v>
      </c>
      <c r="I492" s="1">
        <v>27</v>
      </c>
      <c r="J492" s="1">
        <v>22</v>
      </c>
      <c r="K492" s="1">
        <v>23</v>
      </c>
      <c r="L492" s="1">
        <v>0</v>
      </c>
      <c r="M492" s="1">
        <v>9</v>
      </c>
      <c r="N492">
        <v>0</v>
      </c>
      <c r="O492">
        <f t="shared" si="136"/>
        <v>940</v>
      </c>
      <c r="R492">
        <f t="shared" si="135"/>
        <v>206</v>
      </c>
      <c r="S492">
        <f t="shared" si="134"/>
        <v>195</v>
      </c>
      <c r="T492">
        <f t="shared" si="134"/>
        <v>163</v>
      </c>
      <c r="U492">
        <f t="shared" si="134"/>
        <v>161</v>
      </c>
      <c r="V492">
        <f t="shared" si="134"/>
        <v>81</v>
      </c>
      <c r="W492">
        <f t="shared" si="134"/>
        <v>53</v>
      </c>
      <c r="X492">
        <f t="shared" si="134"/>
        <v>27</v>
      </c>
      <c r="Y492">
        <f t="shared" si="134"/>
        <v>23</v>
      </c>
      <c r="Z492">
        <f t="shared" si="134"/>
        <v>22</v>
      </c>
      <c r="AA492">
        <f t="shared" si="142"/>
        <v>9</v>
      </c>
      <c r="AB492">
        <f t="shared" si="142"/>
        <v>0</v>
      </c>
      <c r="AC492">
        <f t="shared" si="142"/>
        <v>0</v>
      </c>
      <c r="AD492">
        <f t="shared" si="142"/>
        <v>0</v>
      </c>
      <c r="AE492">
        <f t="shared" si="129"/>
        <v>940</v>
      </c>
      <c r="AF492">
        <f t="shared" si="141"/>
        <v>725</v>
      </c>
      <c r="AG492">
        <f t="shared" si="130"/>
        <v>0</v>
      </c>
      <c r="AI492">
        <f t="shared" si="131"/>
        <v>0.77127659574468088</v>
      </c>
      <c r="AJ492">
        <f t="shared" si="132"/>
        <v>0.16313263920325941</v>
      </c>
      <c r="AK492">
        <f t="shared" si="133"/>
        <v>-1.9635154490409525</v>
      </c>
      <c r="AO492">
        <f t="shared" si="138"/>
        <v>4.8026256224535997E-2</v>
      </c>
      <c r="AP492">
        <f t="shared" si="138"/>
        <v>4.3034178361249432E-2</v>
      </c>
      <c r="AQ492">
        <f t="shared" si="138"/>
        <v>3.0069035762788594E-2</v>
      </c>
      <c r="AR492">
        <f t="shared" si="138"/>
        <v>2.9335672249886827E-2</v>
      </c>
      <c r="AS492">
        <f t="shared" si="138"/>
        <v>7.4253055681303753E-3</v>
      </c>
      <c r="AT492">
        <f t="shared" si="138"/>
        <v>3.1790402897238566E-3</v>
      </c>
      <c r="AU492">
        <f t="shared" si="138"/>
        <v>8.2503395201448621E-4</v>
      </c>
      <c r="AV492">
        <f t="shared" si="138"/>
        <v>5.9868718877320061E-4</v>
      </c>
      <c r="AW492">
        <f t="shared" si="137"/>
        <v>5.4775916704391124E-4</v>
      </c>
      <c r="AX492">
        <f t="shared" si="137"/>
        <v>9.167043911272068E-5</v>
      </c>
      <c r="AY492">
        <f t="shared" si="137"/>
        <v>0</v>
      </c>
      <c r="AZ492">
        <f t="shared" si="137"/>
        <v>0</v>
      </c>
      <c r="BA492">
        <f t="shared" si="137"/>
        <v>0</v>
      </c>
      <c r="BC492">
        <f t="shared" si="140"/>
        <v>-0.33266889737631972</v>
      </c>
      <c r="BD492">
        <f t="shared" si="140"/>
        <v>-0.32628900186867982</v>
      </c>
      <c r="BE492">
        <f t="shared" si="140"/>
        <v>-0.30382674142184873</v>
      </c>
      <c r="BF492">
        <f t="shared" si="140"/>
        <v>-0.30221335867554622</v>
      </c>
      <c r="BG492">
        <f t="shared" si="140"/>
        <v>-0.21124030677438346</v>
      </c>
      <c r="BH492">
        <f t="shared" si="140"/>
        <v>-0.16213421486248103</v>
      </c>
      <c r="BI492">
        <f t="shared" si="140"/>
        <v>-0.10196932047873665</v>
      </c>
      <c r="BJ492">
        <f t="shared" si="140"/>
        <v>-9.0786032090109256E-2</v>
      </c>
      <c r="BK492">
        <f t="shared" si="140"/>
        <v>-8.7879173704176736E-2</v>
      </c>
      <c r="BL492">
        <f t="shared" si="139"/>
        <v>-4.4508401788670715E-2</v>
      </c>
      <c r="BM492">
        <f t="shared" si="139"/>
        <v>0</v>
      </c>
      <c r="BN492">
        <f t="shared" si="139"/>
        <v>0</v>
      </c>
    </row>
    <row r="493" spans="1:66">
      <c r="A493" s="3" t="s">
        <v>103</v>
      </c>
      <c r="B493" s="1">
        <v>317</v>
      </c>
      <c r="C493" s="1">
        <v>175</v>
      </c>
      <c r="D493" s="1">
        <v>146</v>
      </c>
      <c r="E493" s="1">
        <v>165</v>
      </c>
      <c r="F493" s="1">
        <v>75</v>
      </c>
      <c r="G493" s="1">
        <v>0</v>
      </c>
      <c r="H493" s="1">
        <v>59</v>
      </c>
      <c r="I493" s="1">
        <v>73</v>
      </c>
      <c r="J493" s="1">
        <v>21</v>
      </c>
      <c r="K493" s="1">
        <v>34</v>
      </c>
      <c r="L493" s="1">
        <v>0</v>
      </c>
      <c r="M493" s="1">
        <v>19</v>
      </c>
      <c r="N493">
        <v>0</v>
      </c>
      <c r="O493">
        <f t="shared" si="136"/>
        <v>1084</v>
      </c>
      <c r="R493">
        <f t="shared" si="135"/>
        <v>317</v>
      </c>
      <c r="S493">
        <f t="shared" si="134"/>
        <v>175</v>
      </c>
      <c r="T493">
        <f t="shared" si="134"/>
        <v>165</v>
      </c>
      <c r="U493">
        <f t="shared" si="134"/>
        <v>146</v>
      </c>
      <c r="V493">
        <f t="shared" si="134"/>
        <v>75</v>
      </c>
      <c r="W493">
        <f t="shared" si="134"/>
        <v>73</v>
      </c>
      <c r="X493">
        <f t="shared" si="134"/>
        <v>59</v>
      </c>
      <c r="Y493">
        <f t="shared" si="134"/>
        <v>34</v>
      </c>
      <c r="Z493">
        <f t="shared" si="134"/>
        <v>21</v>
      </c>
      <c r="AA493">
        <f t="shared" si="142"/>
        <v>19</v>
      </c>
      <c r="AB493">
        <f t="shared" si="142"/>
        <v>0</v>
      </c>
      <c r="AC493">
        <f t="shared" si="142"/>
        <v>0</v>
      </c>
      <c r="AD493">
        <f t="shared" si="142"/>
        <v>0</v>
      </c>
      <c r="AE493">
        <f t="shared" si="129"/>
        <v>1084</v>
      </c>
      <c r="AF493">
        <f t="shared" si="141"/>
        <v>803</v>
      </c>
      <c r="AG493">
        <f t="shared" si="130"/>
        <v>0</v>
      </c>
      <c r="AI493">
        <f t="shared" si="131"/>
        <v>0.7407749077490775</v>
      </c>
      <c r="AJ493">
        <f t="shared" si="132"/>
        <v>0.16684141011151807</v>
      </c>
      <c r="AK493">
        <f t="shared" si="133"/>
        <v>-1.9913076430129468</v>
      </c>
      <c r="AO493">
        <f t="shared" si="138"/>
        <v>8.5518477417246483E-2</v>
      </c>
      <c r="AP493">
        <f t="shared" si="138"/>
        <v>2.606258765539685E-2</v>
      </c>
      <c r="AQ493">
        <f t="shared" si="138"/>
        <v>2.3169108536103808E-2</v>
      </c>
      <c r="AR493">
        <f t="shared" si="138"/>
        <v>1.8140412031426589E-2</v>
      </c>
      <c r="AS493">
        <f t="shared" si="138"/>
        <v>4.7870058958892183E-3</v>
      </c>
      <c r="AT493">
        <f t="shared" si="138"/>
        <v>4.5351030078566472E-3</v>
      </c>
      <c r="AU493">
        <f t="shared" si="138"/>
        <v>2.9624120041938425E-3</v>
      </c>
      <c r="AV493">
        <f t="shared" si="138"/>
        <v>9.8378290055963283E-4</v>
      </c>
      <c r="AW493">
        <f t="shared" si="137"/>
        <v>3.753012622377147E-4</v>
      </c>
      <c r="AX493">
        <f t="shared" si="137"/>
        <v>3.0721940060729014E-4</v>
      </c>
      <c r="AY493">
        <f t="shared" si="137"/>
        <v>0</v>
      </c>
      <c r="AZ493">
        <f t="shared" si="137"/>
        <v>0</v>
      </c>
      <c r="BA493">
        <f t="shared" si="137"/>
        <v>0</v>
      </c>
      <c r="BC493">
        <f t="shared" si="140"/>
        <v>-0.35955269038263155</v>
      </c>
      <c r="BD493">
        <f t="shared" si="140"/>
        <v>-0.29440476145139627</v>
      </c>
      <c r="BE493">
        <f t="shared" si="140"/>
        <v>-0.28653798139883468</v>
      </c>
      <c r="BF493">
        <f t="shared" si="140"/>
        <v>-0.27002007177354542</v>
      </c>
      <c r="BG493">
        <f t="shared" si="140"/>
        <v>-0.18479647613906464</v>
      </c>
      <c r="BH493">
        <f t="shared" si="140"/>
        <v>-0.18168876668093878</v>
      </c>
      <c r="BI493">
        <f t="shared" si="140"/>
        <v>-0.1584332735678399</v>
      </c>
      <c r="BJ493">
        <f t="shared" si="140"/>
        <v>-0.10858836748250611</v>
      </c>
      <c r="BK493">
        <f t="shared" si="140"/>
        <v>-7.6403787481364893E-2</v>
      </c>
      <c r="BL493">
        <f t="shared" si="139"/>
        <v>-7.0881466654824601E-2</v>
      </c>
      <c r="BM493">
        <f t="shared" si="139"/>
        <v>0</v>
      </c>
      <c r="BN493">
        <f t="shared" si="139"/>
        <v>0</v>
      </c>
    </row>
    <row r="494" spans="1:66">
      <c r="A494" s="3" t="s">
        <v>104</v>
      </c>
      <c r="B494" s="1">
        <v>164</v>
      </c>
      <c r="C494" s="1">
        <v>128</v>
      </c>
      <c r="D494" s="1">
        <v>89</v>
      </c>
      <c r="E494" s="1">
        <v>37</v>
      </c>
      <c r="F494" s="1">
        <v>66</v>
      </c>
      <c r="G494" s="1">
        <v>0</v>
      </c>
      <c r="H494" s="1">
        <v>25</v>
      </c>
      <c r="I494" s="1">
        <v>50</v>
      </c>
      <c r="J494" s="1">
        <v>19</v>
      </c>
      <c r="K494" s="1">
        <v>4</v>
      </c>
      <c r="L494" s="1">
        <v>0</v>
      </c>
      <c r="M494" s="1">
        <v>1</v>
      </c>
      <c r="N494">
        <v>0</v>
      </c>
      <c r="O494">
        <f t="shared" si="136"/>
        <v>583</v>
      </c>
      <c r="R494">
        <f t="shared" si="135"/>
        <v>164</v>
      </c>
      <c r="S494">
        <f t="shared" si="134"/>
        <v>128</v>
      </c>
      <c r="T494">
        <f t="shared" si="134"/>
        <v>89</v>
      </c>
      <c r="U494">
        <f t="shared" si="134"/>
        <v>66</v>
      </c>
      <c r="V494">
        <f t="shared" si="134"/>
        <v>50</v>
      </c>
      <c r="W494">
        <f t="shared" si="134"/>
        <v>37</v>
      </c>
      <c r="X494">
        <f t="shared" si="134"/>
        <v>25</v>
      </c>
      <c r="Y494">
        <f t="shared" si="134"/>
        <v>19</v>
      </c>
      <c r="Z494">
        <f t="shared" si="134"/>
        <v>4</v>
      </c>
      <c r="AA494">
        <f t="shared" si="142"/>
        <v>1</v>
      </c>
      <c r="AB494">
        <f t="shared" si="142"/>
        <v>0</v>
      </c>
      <c r="AC494">
        <f t="shared" si="142"/>
        <v>0</v>
      </c>
      <c r="AD494">
        <f t="shared" si="142"/>
        <v>0</v>
      </c>
      <c r="AE494">
        <f t="shared" si="129"/>
        <v>583</v>
      </c>
      <c r="AF494">
        <f t="shared" si="141"/>
        <v>447</v>
      </c>
      <c r="AG494">
        <f t="shared" si="130"/>
        <v>0</v>
      </c>
      <c r="AI494">
        <f t="shared" si="131"/>
        <v>0.76672384219554035</v>
      </c>
      <c r="AJ494">
        <f t="shared" si="132"/>
        <v>0.17779039627643145</v>
      </c>
      <c r="AK494">
        <f t="shared" si="133"/>
        <v>-1.9005879675951327</v>
      </c>
      <c r="AO494">
        <f t="shared" si="138"/>
        <v>7.9131716530985122E-2</v>
      </c>
      <c r="AP494">
        <f t="shared" si="138"/>
        <v>4.8203972473366302E-2</v>
      </c>
      <c r="AQ494">
        <f t="shared" si="138"/>
        <v>2.3304667111910062E-2</v>
      </c>
      <c r="AR494">
        <f t="shared" si="138"/>
        <v>1.2815948736205056E-2</v>
      </c>
      <c r="AS494">
        <f t="shared" si="138"/>
        <v>7.3553424794565274E-3</v>
      </c>
      <c r="AT494">
        <f t="shared" si="138"/>
        <v>4.0277855417503944E-3</v>
      </c>
      <c r="AU494">
        <f t="shared" si="138"/>
        <v>1.8388356198641318E-3</v>
      </c>
      <c r="AV494">
        <f t="shared" ref="AV494:BA557" si="143">(Y494/$AE494)^2</f>
        <v>1.0621114540335227E-3</v>
      </c>
      <c r="AW494">
        <f t="shared" si="137"/>
        <v>4.7074191868521779E-5</v>
      </c>
      <c r="AX494">
        <f t="shared" si="137"/>
        <v>2.9421369917826112E-6</v>
      </c>
      <c r="AY494">
        <f t="shared" si="137"/>
        <v>0</v>
      </c>
      <c r="AZ494">
        <f t="shared" si="137"/>
        <v>0</v>
      </c>
      <c r="BA494">
        <f t="shared" si="137"/>
        <v>0</v>
      </c>
      <c r="BC494">
        <f t="shared" si="140"/>
        <v>-0.35678319793878593</v>
      </c>
      <c r="BD494">
        <f t="shared" si="140"/>
        <v>-0.33287836375840829</v>
      </c>
      <c r="BE494">
        <f t="shared" si="140"/>
        <v>-0.28692971300005726</v>
      </c>
      <c r="BF494">
        <f t="shared" si="140"/>
        <v>-0.24662631445178118</v>
      </c>
      <c r="BG494">
        <f t="shared" si="140"/>
        <v>-0.21064872906709659</v>
      </c>
      <c r="BH494">
        <f t="shared" si="140"/>
        <v>-0.1749896451580307</v>
      </c>
      <c r="BI494">
        <f t="shared" si="140"/>
        <v>-0.13504765701038987</v>
      </c>
      <c r="BJ494">
        <f t="shared" si="140"/>
        <v>-0.11158013025128127</v>
      </c>
      <c r="BK494">
        <f t="shared" si="140"/>
        <v>-3.4181082848923509E-2</v>
      </c>
      <c r="BL494">
        <f t="shared" si="139"/>
        <v>-1.0923134110378202E-2</v>
      </c>
      <c r="BM494">
        <f t="shared" si="139"/>
        <v>0</v>
      </c>
      <c r="BN494">
        <f t="shared" si="139"/>
        <v>0</v>
      </c>
    </row>
    <row r="495" spans="1:66">
      <c r="A495" s="3" t="s">
        <v>105</v>
      </c>
      <c r="B495" s="1">
        <v>148</v>
      </c>
      <c r="C495" s="1">
        <v>119</v>
      </c>
      <c r="D495" s="1">
        <v>90</v>
      </c>
      <c r="E495" s="1">
        <v>83</v>
      </c>
      <c r="F495" s="1">
        <v>79</v>
      </c>
      <c r="G495" s="1">
        <v>0</v>
      </c>
      <c r="H495" s="1">
        <v>11</v>
      </c>
      <c r="I495" s="1">
        <v>35</v>
      </c>
      <c r="J495" s="1">
        <v>17</v>
      </c>
      <c r="K495" s="1">
        <v>20</v>
      </c>
      <c r="L495" s="1">
        <v>0</v>
      </c>
      <c r="M495" s="1">
        <v>1</v>
      </c>
      <c r="N495">
        <v>0</v>
      </c>
      <c r="O495">
        <f t="shared" si="136"/>
        <v>603</v>
      </c>
      <c r="R495">
        <f t="shared" si="135"/>
        <v>148</v>
      </c>
      <c r="S495">
        <f t="shared" si="134"/>
        <v>119</v>
      </c>
      <c r="T495">
        <f t="shared" si="134"/>
        <v>90</v>
      </c>
      <c r="U495">
        <f t="shared" si="134"/>
        <v>83</v>
      </c>
      <c r="V495">
        <f t="shared" si="134"/>
        <v>79</v>
      </c>
      <c r="W495">
        <f t="shared" si="134"/>
        <v>35</v>
      </c>
      <c r="X495">
        <f t="shared" si="134"/>
        <v>20</v>
      </c>
      <c r="Y495">
        <f t="shared" si="134"/>
        <v>17</v>
      </c>
      <c r="Z495">
        <f t="shared" si="134"/>
        <v>11</v>
      </c>
      <c r="AA495">
        <f t="shared" si="142"/>
        <v>1</v>
      </c>
      <c r="AB495">
        <f t="shared" si="142"/>
        <v>0</v>
      </c>
      <c r="AC495">
        <f t="shared" si="142"/>
        <v>0</v>
      </c>
      <c r="AD495">
        <f t="shared" si="142"/>
        <v>0</v>
      </c>
      <c r="AE495">
        <f t="shared" si="129"/>
        <v>603</v>
      </c>
      <c r="AF495">
        <f t="shared" si="141"/>
        <v>440</v>
      </c>
      <c r="AG495">
        <f t="shared" si="130"/>
        <v>0</v>
      </c>
      <c r="AI495">
        <f t="shared" si="131"/>
        <v>0.72968490878938641</v>
      </c>
      <c r="AJ495">
        <f t="shared" si="132"/>
        <v>0.16317252873278712</v>
      </c>
      <c r="AK495">
        <f t="shared" si="133"/>
        <v>-1.950624600057129</v>
      </c>
      <c r="AO495">
        <f t="shared" ref="AO495:AU558" si="144">(R495/$AE495)^2</f>
        <v>6.0240533100115783E-2</v>
      </c>
      <c r="AP495">
        <f t="shared" si="144"/>
        <v>3.8945680662469846E-2</v>
      </c>
      <c r="AQ495">
        <f t="shared" si="144"/>
        <v>2.2276676319893069E-2</v>
      </c>
      <c r="AR495">
        <f t="shared" si="144"/>
        <v>1.8946175699721408E-2</v>
      </c>
      <c r="AS495">
        <f t="shared" si="144"/>
        <v>1.7164041594129955E-2</v>
      </c>
      <c r="AT495">
        <f t="shared" si="144"/>
        <v>3.3690035175146927E-3</v>
      </c>
      <c r="AU495">
        <f t="shared" si="144"/>
        <v>1.1000827812292877E-3</v>
      </c>
      <c r="AV495">
        <f t="shared" si="143"/>
        <v>7.9480980943816022E-4</v>
      </c>
      <c r="AW495">
        <f t="shared" si="137"/>
        <v>3.3277504132185945E-4</v>
      </c>
      <c r="AX495">
        <f t="shared" si="137"/>
        <v>2.7502069530732189E-6</v>
      </c>
      <c r="AY495">
        <f t="shared" si="137"/>
        <v>0</v>
      </c>
      <c r="AZ495">
        <f t="shared" si="137"/>
        <v>0</v>
      </c>
      <c r="BA495">
        <f t="shared" si="137"/>
        <v>0</v>
      </c>
      <c r="BC495">
        <f t="shared" si="140"/>
        <v>-0.34477003084334062</v>
      </c>
      <c r="BD495">
        <f t="shared" si="140"/>
        <v>-0.32025282044819747</v>
      </c>
      <c r="BE495">
        <f t="shared" si="140"/>
        <v>-0.28389664573088363</v>
      </c>
      <c r="BF495">
        <f t="shared" si="140"/>
        <v>-0.27296079084782549</v>
      </c>
      <c r="BG495">
        <f t="shared" si="140"/>
        <v>-0.26627707826957375</v>
      </c>
      <c r="BH495">
        <f t="shared" si="140"/>
        <v>-0.16522374748477944</v>
      </c>
      <c r="BI495">
        <f t="shared" si="140"/>
        <v>-0.1129746243175189</v>
      </c>
      <c r="BJ495">
        <f t="shared" si="140"/>
        <v>-0.10061022470216664</v>
      </c>
      <c r="BK495">
        <f t="shared" si="140"/>
        <v>-7.3041859308817528E-2</v>
      </c>
      <c r="BL495">
        <f t="shared" si="139"/>
        <v>-1.0616778104025185E-2</v>
      </c>
      <c r="BM495">
        <f t="shared" si="139"/>
        <v>0</v>
      </c>
      <c r="BN495">
        <f t="shared" si="139"/>
        <v>0</v>
      </c>
    </row>
    <row r="496" spans="1:66">
      <c r="A496" s="3" t="s">
        <v>106</v>
      </c>
      <c r="B496" s="1">
        <v>149</v>
      </c>
      <c r="C496" s="1">
        <v>83</v>
      </c>
      <c r="D496" s="1">
        <v>70</v>
      </c>
      <c r="E496" s="1">
        <v>54</v>
      </c>
      <c r="F496" s="1">
        <v>43</v>
      </c>
      <c r="G496" s="1">
        <v>0</v>
      </c>
      <c r="H496" s="1">
        <v>21</v>
      </c>
      <c r="I496" s="1">
        <v>25</v>
      </c>
      <c r="J496" s="1">
        <v>8</v>
      </c>
      <c r="K496" s="1">
        <v>0</v>
      </c>
      <c r="L496" s="1">
        <v>0</v>
      </c>
      <c r="M496" s="1">
        <v>0</v>
      </c>
      <c r="N496">
        <v>0</v>
      </c>
      <c r="O496">
        <f t="shared" si="136"/>
        <v>453</v>
      </c>
      <c r="R496">
        <f t="shared" si="135"/>
        <v>149</v>
      </c>
      <c r="S496">
        <f t="shared" si="134"/>
        <v>83</v>
      </c>
      <c r="T496">
        <f t="shared" si="134"/>
        <v>70</v>
      </c>
      <c r="U496">
        <f t="shared" si="134"/>
        <v>54</v>
      </c>
      <c r="V496">
        <f t="shared" si="134"/>
        <v>43</v>
      </c>
      <c r="W496">
        <f t="shared" si="134"/>
        <v>25</v>
      </c>
      <c r="X496">
        <f t="shared" si="134"/>
        <v>21</v>
      </c>
      <c r="Y496">
        <f t="shared" si="134"/>
        <v>8</v>
      </c>
      <c r="Z496">
        <f t="shared" si="134"/>
        <v>0</v>
      </c>
      <c r="AA496">
        <f t="shared" si="142"/>
        <v>0</v>
      </c>
      <c r="AB496">
        <f t="shared" si="142"/>
        <v>0</v>
      </c>
      <c r="AC496">
        <f t="shared" si="142"/>
        <v>0</v>
      </c>
      <c r="AD496">
        <f t="shared" si="142"/>
        <v>0</v>
      </c>
      <c r="AE496">
        <f t="shared" si="129"/>
        <v>453</v>
      </c>
      <c r="AF496">
        <f t="shared" si="141"/>
        <v>356</v>
      </c>
      <c r="AG496">
        <f t="shared" si="130"/>
        <v>0</v>
      </c>
      <c r="AI496">
        <f t="shared" si="131"/>
        <v>0.78587196467991172</v>
      </c>
      <c r="AJ496">
        <f t="shared" si="132"/>
        <v>0.19436282034413699</v>
      </c>
      <c r="AK496">
        <f t="shared" si="133"/>
        <v>-1.8158356583460018</v>
      </c>
      <c r="AO496">
        <f t="shared" si="144"/>
        <v>0.10818726274188754</v>
      </c>
      <c r="AP496">
        <f t="shared" si="144"/>
        <v>3.3570652359301976E-2</v>
      </c>
      <c r="AQ496">
        <f t="shared" si="144"/>
        <v>2.3878095015325843E-2</v>
      </c>
      <c r="AR496">
        <f t="shared" si="144"/>
        <v>1.420990307442656E-2</v>
      </c>
      <c r="AS496">
        <f t="shared" si="144"/>
        <v>9.0103260578239738E-3</v>
      </c>
      <c r="AT496">
        <f t="shared" si="144"/>
        <v>3.0456753846078871E-3</v>
      </c>
      <c r="AU496">
        <f t="shared" si="144"/>
        <v>2.1490285513793258E-3</v>
      </c>
      <c r="AV496">
        <f t="shared" si="143"/>
        <v>3.1187715938384771E-4</v>
      </c>
      <c r="AW496">
        <f t="shared" si="137"/>
        <v>0</v>
      </c>
      <c r="AX496">
        <f t="shared" si="137"/>
        <v>0</v>
      </c>
      <c r="AY496">
        <f t="shared" si="137"/>
        <v>0</v>
      </c>
      <c r="AZ496">
        <f t="shared" si="137"/>
        <v>0</v>
      </c>
      <c r="BA496">
        <f t="shared" si="137"/>
        <v>0</v>
      </c>
      <c r="BC496">
        <f t="shared" si="140"/>
        <v>-0.3657393534461339</v>
      </c>
      <c r="BD496">
        <f t="shared" si="140"/>
        <v>-0.31093879904630067</v>
      </c>
      <c r="BE496">
        <f t="shared" si="140"/>
        <v>-0.28856022481315069</v>
      </c>
      <c r="BF496">
        <f t="shared" si="140"/>
        <v>-0.25353871139428924</v>
      </c>
      <c r="BG496">
        <f t="shared" si="140"/>
        <v>-0.2235138110837688</v>
      </c>
      <c r="BH496">
        <f t="shared" si="140"/>
        <v>-0.15987948678889807</v>
      </c>
      <c r="BI496">
        <f t="shared" si="140"/>
        <v>-0.1423813762537568</v>
      </c>
      <c r="BJ496">
        <f t="shared" si="140"/>
        <v>-7.128389551970328E-2</v>
      </c>
      <c r="BK496">
        <f t="shared" si="140"/>
        <v>0</v>
      </c>
      <c r="BL496">
        <f t="shared" si="139"/>
        <v>0</v>
      </c>
      <c r="BM496">
        <f t="shared" si="139"/>
        <v>0</v>
      </c>
      <c r="BN496">
        <f t="shared" si="139"/>
        <v>0</v>
      </c>
    </row>
    <row r="497" spans="1:66">
      <c r="A497" s="3" t="s">
        <v>107</v>
      </c>
      <c r="B497" s="1">
        <v>113</v>
      </c>
      <c r="C497" s="1">
        <v>91</v>
      </c>
      <c r="D497" s="1">
        <v>45</v>
      </c>
      <c r="E497" s="1">
        <v>86</v>
      </c>
      <c r="F497" s="1">
        <v>48</v>
      </c>
      <c r="G497" s="1">
        <v>0</v>
      </c>
      <c r="H497" s="1">
        <v>52</v>
      </c>
      <c r="I497" s="1">
        <v>45</v>
      </c>
      <c r="J497" s="1">
        <v>36</v>
      </c>
      <c r="K497" s="1">
        <v>3</v>
      </c>
      <c r="L497" s="1">
        <v>0</v>
      </c>
      <c r="M497" s="1">
        <v>3</v>
      </c>
      <c r="N497">
        <v>0</v>
      </c>
      <c r="O497">
        <f t="shared" si="136"/>
        <v>522</v>
      </c>
      <c r="R497">
        <f t="shared" si="135"/>
        <v>113</v>
      </c>
      <c r="S497">
        <f t="shared" si="134"/>
        <v>91</v>
      </c>
      <c r="T497">
        <f t="shared" si="134"/>
        <v>86</v>
      </c>
      <c r="U497">
        <f t="shared" si="134"/>
        <v>52</v>
      </c>
      <c r="V497">
        <f t="shared" si="134"/>
        <v>48</v>
      </c>
      <c r="W497">
        <f t="shared" si="134"/>
        <v>45</v>
      </c>
      <c r="X497">
        <f t="shared" si="134"/>
        <v>45</v>
      </c>
      <c r="Y497">
        <f t="shared" si="134"/>
        <v>36</v>
      </c>
      <c r="Z497">
        <f t="shared" si="134"/>
        <v>3</v>
      </c>
      <c r="AA497">
        <f t="shared" si="142"/>
        <v>3</v>
      </c>
      <c r="AB497">
        <f t="shared" si="142"/>
        <v>0</v>
      </c>
      <c r="AC497">
        <f t="shared" si="142"/>
        <v>0</v>
      </c>
      <c r="AD497">
        <f t="shared" si="142"/>
        <v>0</v>
      </c>
      <c r="AE497">
        <f t="shared" si="129"/>
        <v>522</v>
      </c>
      <c r="AF497">
        <f t="shared" si="141"/>
        <v>342</v>
      </c>
      <c r="AG497">
        <f t="shared" si="130"/>
        <v>0</v>
      </c>
      <c r="AI497">
        <f t="shared" si="131"/>
        <v>0.65517241379310343</v>
      </c>
      <c r="AJ497">
        <f t="shared" si="132"/>
        <v>0.14245974075542048</v>
      </c>
      <c r="AK497">
        <f t="shared" si="133"/>
        <v>-2.0484009067123323</v>
      </c>
      <c r="AO497">
        <f t="shared" si="144"/>
        <v>4.6861467095315683E-2</v>
      </c>
      <c r="AP497">
        <f t="shared" si="144"/>
        <v>3.0390775238179124E-2</v>
      </c>
      <c r="AQ497">
        <f t="shared" si="144"/>
        <v>2.7142878113944304E-2</v>
      </c>
      <c r="AR497">
        <f t="shared" si="144"/>
        <v>9.9235184451197129E-3</v>
      </c>
      <c r="AS497">
        <f t="shared" si="144"/>
        <v>8.4555423437706438E-3</v>
      </c>
      <c r="AT497">
        <f t="shared" si="144"/>
        <v>7.4316290130796679E-3</v>
      </c>
      <c r="AU497">
        <f t="shared" si="144"/>
        <v>7.4316290130796679E-3</v>
      </c>
      <c r="AV497">
        <f t="shared" si="143"/>
        <v>4.7562425683709865E-3</v>
      </c>
      <c r="AW497">
        <f t="shared" si="137"/>
        <v>3.3029462280354077E-5</v>
      </c>
      <c r="AX497">
        <f t="shared" si="137"/>
        <v>3.3029462280354077E-5</v>
      </c>
      <c r="AY497">
        <f t="shared" si="137"/>
        <v>0</v>
      </c>
      <c r="AZ497">
        <f t="shared" si="137"/>
        <v>0</v>
      </c>
      <c r="BA497">
        <f t="shared" si="137"/>
        <v>0</v>
      </c>
      <c r="BC497">
        <f t="shared" si="140"/>
        <v>-0.3312674596096622</v>
      </c>
      <c r="BD497">
        <f t="shared" si="140"/>
        <v>-0.3045201827668329</v>
      </c>
      <c r="BE497">
        <f t="shared" si="140"/>
        <v>-0.29709874536418635</v>
      </c>
      <c r="BF497">
        <f t="shared" si="140"/>
        <v>-0.22975869962387546</v>
      </c>
      <c r="BG497">
        <f t="shared" si="140"/>
        <v>-0.21944520248043659</v>
      </c>
      <c r="BH497">
        <f t="shared" si="140"/>
        <v>-0.21129354294071717</v>
      </c>
      <c r="BI497">
        <f t="shared" si="140"/>
        <v>-0.21129354294071717</v>
      </c>
      <c r="BJ497">
        <f t="shared" si="140"/>
        <v>-0.18442404478803645</v>
      </c>
      <c r="BK497">
        <f t="shared" si="140"/>
        <v>-2.9649743098934075E-2</v>
      </c>
      <c r="BL497">
        <f t="shared" si="139"/>
        <v>-2.9649743098934075E-2</v>
      </c>
      <c r="BM497">
        <f t="shared" si="139"/>
        <v>0</v>
      </c>
      <c r="BN497">
        <f t="shared" si="139"/>
        <v>0</v>
      </c>
    </row>
    <row r="498" spans="1:66">
      <c r="A498" s="3" t="s">
        <v>108</v>
      </c>
      <c r="B498" s="1">
        <v>142</v>
      </c>
      <c r="C498" s="1">
        <v>153</v>
      </c>
      <c r="D498" s="1">
        <v>64</v>
      </c>
      <c r="E498" s="1">
        <v>109</v>
      </c>
      <c r="F498" s="1">
        <v>74</v>
      </c>
      <c r="G498" s="1">
        <v>0</v>
      </c>
      <c r="H498" s="1">
        <v>70</v>
      </c>
      <c r="I498" s="1">
        <v>75</v>
      </c>
      <c r="J498" s="1">
        <v>56</v>
      </c>
      <c r="K498" s="1">
        <v>6</v>
      </c>
      <c r="L498" s="1">
        <v>0</v>
      </c>
      <c r="M498" s="1">
        <v>4</v>
      </c>
      <c r="N498">
        <v>0</v>
      </c>
      <c r="O498">
        <f t="shared" si="136"/>
        <v>753</v>
      </c>
      <c r="R498">
        <f t="shared" si="135"/>
        <v>153</v>
      </c>
      <c r="S498">
        <f t="shared" si="134"/>
        <v>142</v>
      </c>
      <c r="T498">
        <f t="shared" si="134"/>
        <v>109</v>
      </c>
      <c r="U498">
        <f t="shared" si="134"/>
        <v>75</v>
      </c>
      <c r="V498">
        <f t="shared" si="134"/>
        <v>74</v>
      </c>
      <c r="W498">
        <f t="shared" si="134"/>
        <v>70</v>
      </c>
      <c r="X498">
        <f t="shared" si="134"/>
        <v>64</v>
      </c>
      <c r="Y498">
        <f t="shared" si="134"/>
        <v>56</v>
      </c>
      <c r="Z498">
        <f t="shared" ref="Z498:AC561" si="145">IFERROR(LARGE($B498:$N498,COLUMN(I$1)),0)</f>
        <v>6</v>
      </c>
      <c r="AA498">
        <f t="shared" si="142"/>
        <v>4</v>
      </c>
      <c r="AB498">
        <f t="shared" si="142"/>
        <v>0</v>
      </c>
      <c r="AC498">
        <f t="shared" si="142"/>
        <v>0</v>
      </c>
      <c r="AD498">
        <f t="shared" si="142"/>
        <v>0</v>
      </c>
      <c r="AE498">
        <f t="shared" si="129"/>
        <v>753</v>
      </c>
      <c r="AF498">
        <f t="shared" si="141"/>
        <v>479</v>
      </c>
      <c r="AG498">
        <f t="shared" si="130"/>
        <v>0</v>
      </c>
      <c r="AI498">
        <f t="shared" si="131"/>
        <v>0.63612217795484727</v>
      </c>
      <c r="AJ498">
        <f t="shared" si="132"/>
        <v>0.13886728429354739</v>
      </c>
      <c r="AK498">
        <f t="shared" si="133"/>
        <v>-2.0658548666482064</v>
      </c>
      <c r="AO498">
        <f t="shared" si="144"/>
        <v>4.1285058967317982E-2</v>
      </c>
      <c r="AP498">
        <f t="shared" si="144"/>
        <v>3.5562045752360188E-2</v>
      </c>
      <c r="AQ498">
        <f t="shared" si="144"/>
        <v>2.0953812020620487E-2</v>
      </c>
      <c r="AR498">
        <f t="shared" si="144"/>
        <v>9.9204774527388451E-3</v>
      </c>
      <c r="AS498">
        <f t="shared" si="144"/>
        <v>9.6576950277685175E-3</v>
      </c>
      <c r="AT498">
        <f t="shared" si="144"/>
        <v>8.6418381366080606E-3</v>
      </c>
      <c r="AU498">
        <f t="shared" si="144"/>
        <v>7.2238712260299211E-3</v>
      </c>
      <c r="AV498">
        <f t="shared" si="143"/>
        <v>5.5307764074291593E-3</v>
      </c>
      <c r="AW498">
        <f t="shared" si="137"/>
        <v>6.3491055697528613E-5</v>
      </c>
      <c r="AX498">
        <f t="shared" si="137"/>
        <v>2.8218246976679379E-5</v>
      </c>
      <c r="AY498">
        <f t="shared" si="137"/>
        <v>0</v>
      </c>
      <c r="AZ498">
        <f t="shared" si="137"/>
        <v>0</v>
      </c>
      <c r="BA498">
        <f t="shared" si="137"/>
        <v>0</v>
      </c>
      <c r="BC498">
        <f t="shared" si="140"/>
        <v>-0.32380475150111698</v>
      </c>
      <c r="BD498">
        <f t="shared" si="140"/>
        <v>-0.31459471469881256</v>
      </c>
      <c r="BE498">
        <f t="shared" si="140"/>
        <v>-0.27976917751289743</v>
      </c>
      <c r="BF498">
        <f t="shared" si="140"/>
        <v>-0.22973875640075531</v>
      </c>
      <c r="BG498">
        <f t="shared" si="140"/>
        <v>-0.22799470114220924</v>
      </c>
      <c r="BH498">
        <f t="shared" si="140"/>
        <v>-0.22083651925967784</v>
      </c>
      <c r="BI498">
        <f t="shared" si="140"/>
        <v>-0.20952411320607464</v>
      </c>
      <c r="BJ498">
        <f t="shared" si="140"/>
        <v>-0.19326422055195974</v>
      </c>
      <c r="BK498">
        <f t="shared" si="140"/>
        <v>-3.8504428355154094E-2</v>
      </c>
      <c r="BL498">
        <f t="shared" si="139"/>
        <v>-2.7823484019548483E-2</v>
      </c>
      <c r="BM498">
        <f t="shared" si="139"/>
        <v>0</v>
      </c>
      <c r="BN498">
        <f t="shared" si="139"/>
        <v>0</v>
      </c>
    </row>
    <row r="499" spans="1:66">
      <c r="A499" s="3" t="s">
        <v>109</v>
      </c>
      <c r="B499" s="1">
        <v>366</v>
      </c>
      <c r="C499" s="1">
        <v>228</v>
      </c>
      <c r="D499" s="1">
        <v>216</v>
      </c>
      <c r="E499" s="1">
        <v>325</v>
      </c>
      <c r="F499" s="1">
        <v>231</v>
      </c>
      <c r="G499" s="1">
        <v>0</v>
      </c>
      <c r="H499" s="1">
        <v>144</v>
      </c>
      <c r="I499" s="1">
        <v>183</v>
      </c>
      <c r="J499" s="1">
        <v>155</v>
      </c>
      <c r="K499" s="1">
        <v>37</v>
      </c>
      <c r="L499" s="1">
        <v>0</v>
      </c>
      <c r="M499" s="1">
        <v>6</v>
      </c>
      <c r="N499">
        <v>0</v>
      </c>
      <c r="O499">
        <f t="shared" si="136"/>
        <v>1891</v>
      </c>
      <c r="R499">
        <f t="shared" si="135"/>
        <v>366</v>
      </c>
      <c r="S499">
        <f t="shared" si="135"/>
        <v>325</v>
      </c>
      <c r="T499">
        <f t="shared" si="135"/>
        <v>231</v>
      </c>
      <c r="U499">
        <f t="shared" si="135"/>
        <v>228</v>
      </c>
      <c r="V499">
        <f t="shared" si="135"/>
        <v>216</v>
      </c>
      <c r="W499">
        <f t="shared" si="135"/>
        <v>183</v>
      </c>
      <c r="X499">
        <f t="shared" si="135"/>
        <v>155</v>
      </c>
      <c r="Y499">
        <f t="shared" si="135"/>
        <v>144</v>
      </c>
      <c r="Z499">
        <f t="shared" si="145"/>
        <v>37</v>
      </c>
      <c r="AA499">
        <f t="shared" si="142"/>
        <v>6</v>
      </c>
      <c r="AB499">
        <f t="shared" si="142"/>
        <v>0</v>
      </c>
      <c r="AC499">
        <f t="shared" si="142"/>
        <v>0</v>
      </c>
      <c r="AD499">
        <f t="shared" si="142"/>
        <v>0</v>
      </c>
      <c r="AE499">
        <f t="shared" si="129"/>
        <v>1891</v>
      </c>
      <c r="AF499">
        <f t="shared" si="141"/>
        <v>1150</v>
      </c>
      <c r="AG499">
        <f t="shared" si="130"/>
        <v>0</v>
      </c>
      <c r="AI499">
        <f t="shared" si="131"/>
        <v>0.60814383923849813</v>
      </c>
      <c r="AJ499">
        <f t="shared" si="132"/>
        <v>0.13178206992906083</v>
      </c>
      <c r="AK499">
        <f t="shared" si="133"/>
        <v>-2.1025919471943624</v>
      </c>
      <c r="AO499">
        <f t="shared" si="144"/>
        <v>3.7460978147762745E-2</v>
      </c>
      <c r="AP499">
        <f t="shared" si="144"/>
        <v>2.9538175347557705E-2</v>
      </c>
      <c r="AQ499">
        <f t="shared" si="144"/>
        <v>1.4922476447062976E-2</v>
      </c>
      <c r="AR499">
        <f t="shared" si="144"/>
        <v>1.4537396518508305E-2</v>
      </c>
      <c r="AS499">
        <f t="shared" si="144"/>
        <v>1.3047414049852331E-2</v>
      </c>
      <c r="AT499">
        <f t="shared" si="144"/>
        <v>9.3652445369406864E-3</v>
      </c>
      <c r="AU499">
        <f t="shared" si="144"/>
        <v>6.7186240257995156E-3</v>
      </c>
      <c r="AV499">
        <f t="shared" si="143"/>
        <v>5.7988506888232575E-3</v>
      </c>
      <c r="AW499">
        <f t="shared" si="137"/>
        <v>3.8284271764077156E-4</v>
      </c>
      <c r="AX499">
        <f t="shared" si="137"/>
        <v>1.0067449112540379E-5</v>
      </c>
      <c r="AY499">
        <f t="shared" si="137"/>
        <v>0</v>
      </c>
      <c r="AZ499">
        <f t="shared" si="137"/>
        <v>0</v>
      </c>
      <c r="BA499">
        <f t="shared" si="137"/>
        <v>0</v>
      </c>
      <c r="BC499">
        <f t="shared" si="140"/>
        <v>-0.31785052940459829</v>
      </c>
      <c r="BD499">
        <f t="shared" si="140"/>
        <v>-0.30266349183333369</v>
      </c>
      <c r="BE499">
        <f t="shared" si="140"/>
        <v>-0.25682941075069771</v>
      </c>
      <c r="BF499">
        <f t="shared" ref="BF499:BN562" si="146">IF(U499=0,0,(U499/$AE499)*LN(U499/$AE499))</f>
        <v>-0.25507007945664506</v>
      </c>
      <c r="BG499">
        <f t="shared" si="146"/>
        <v>-0.24782118179293874</v>
      </c>
      <c r="BH499">
        <f t="shared" si="146"/>
        <v>-0.22600402411132614</v>
      </c>
      <c r="BI499">
        <f t="shared" si="146"/>
        <v>-0.20503573374911563</v>
      </c>
      <c r="BJ499">
        <f t="shared" si="146"/>
        <v>-0.19609036422415324</v>
      </c>
      <c r="BK499">
        <f t="shared" si="146"/>
        <v>-7.6972975553953799E-2</v>
      </c>
      <c r="BL499">
        <f t="shared" si="139"/>
        <v>-1.8254156317600429E-2</v>
      </c>
      <c r="BM499">
        <f t="shared" si="139"/>
        <v>0</v>
      </c>
      <c r="BN499">
        <f t="shared" si="139"/>
        <v>0</v>
      </c>
    </row>
    <row r="500" spans="1:66">
      <c r="A500" s="3" t="s">
        <v>110</v>
      </c>
      <c r="B500" s="1">
        <v>401</v>
      </c>
      <c r="C500" s="1">
        <v>309</v>
      </c>
      <c r="D500" s="1">
        <v>205</v>
      </c>
      <c r="E500" s="1">
        <v>214</v>
      </c>
      <c r="F500" s="1">
        <v>175</v>
      </c>
      <c r="G500" s="1">
        <v>0</v>
      </c>
      <c r="H500" s="1">
        <v>129</v>
      </c>
      <c r="I500" s="1">
        <v>101</v>
      </c>
      <c r="J500" s="1">
        <v>85</v>
      </c>
      <c r="K500" s="1">
        <v>23</v>
      </c>
      <c r="L500" s="1">
        <v>0</v>
      </c>
      <c r="M500" s="1">
        <v>22</v>
      </c>
      <c r="N500">
        <v>0</v>
      </c>
      <c r="O500">
        <f t="shared" si="136"/>
        <v>1664</v>
      </c>
      <c r="R500">
        <f t="shared" si="135"/>
        <v>401</v>
      </c>
      <c r="S500">
        <f t="shared" si="135"/>
        <v>309</v>
      </c>
      <c r="T500">
        <f t="shared" si="135"/>
        <v>214</v>
      </c>
      <c r="U500">
        <f t="shared" si="135"/>
        <v>205</v>
      </c>
      <c r="V500">
        <f t="shared" si="135"/>
        <v>175</v>
      </c>
      <c r="W500">
        <f t="shared" si="135"/>
        <v>129</v>
      </c>
      <c r="X500">
        <f t="shared" si="135"/>
        <v>101</v>
      </c>
      <c r="Y500">
        <f t="shared" si="135"/>
        <v>85</v>
      </c>
      <c r="Z500">
        <f t="shared" si="145"/>
        <v>23</v>
      </c>
      <c r="AA500">
        <f t="shared" si="142"/>
        <v>22</v>
      </c>
      <c r="AB500">
        <f t="shared" si="142"/>
        <v>0</v>
      </c>
      <c r="AC500">
        <f t="shared" si="142"/>
        <v>0</v>
      </c>
      <c r="AD500">
        <f t="shared" si="142"/>
        <v>0</v>
      </c>
      <c r="AE500">
        <f t="shared" si="129"/>
        <v>1664</v>
      </c>
      <c r="AF500">
        <f t="shared" si="141"/>
        <v>1129</v>
      </c>
      <c r="AG500">
        <f t="shared" si="130"/>
        <v>0</v>
      </c>
      <c r="AI500">
        <f t="shared" si="131"/>
        <v>0.67848557692307687</v>
      </c>
      <c r="AJ500">
        <f t="shared" si="132"/>
        <v>0.14800411427514795</v>
      </c>
      <c r="AK500">
        <f t="shared" si="133"/>
        <v>-2.0507884703044983</v>
      </c>
      <c r="AO500">
        <f t="shared" si="144"/>
        <v>5.8074048284948228E-2</v>
      </c>
      <c r="AP500">
        <f t="shared" si="144"/>
        <v>3.4483418662167163E-2</v>
      </c>
      <c r="AQ500">
        <f t="shared" si="144"/>
        <v>1.6539443879437867E-2</v>
      </c>
      <c r="AR500">
        <f t="shared" si="144"/>
        <v>1.5177529239090238E-2</v>
      </c>
      <c r="AS500">
        <f t="shared" si="144"/>
        <v>1.1060364852995563E-2</v>
      </c>
      <c r="AT500">
        <f t="shared" si="144"/>
        <v>6.009976539386095E-3</v>
      </c>
      <c r="AU500">
        <f t="shared" si="144"/>
        <v>3.6841398160133137E-3</v>
      </c>
      <c r="AV500">
        <f t="shared" si="143"/>
        <v>2.6093432183801773E-3</v>
      </c>
      <c r="AW500">
        <f t="shared" si="137"/>
        <v>1.9105087370562129E-4</v>
      </c>
      <c r="AX500">
        <f t="shared" si="137"/>
        <v>1.7479890902366864E-4</v>
      </c>
      <c r="AY500">
        <f t="shared" si="137"/>
        <v>0</v>
      </c>
      <c r="AZ500">
        <f t="shared" si="137"/>
        <v>0</v>
      </c>
      <c r="BA500">
        <f t="shared" si="137"/>
        <v>0</v>
      </c>
      <c r="BC500">
        <f t="shared" ref="BC500:BN563" si="147">IF(R500=0,0,(R500/$AE500)*LN(R500/$AE500))</f>
        <v>-0.34292686047109883</v>
      </c>
      <c r="BD500">
        <f t="shared" si="147"/>
        <v>-0.31264678392149831</v>
      </c>
      <c r="BE500">
        <f t="shared" si="147"/>
        <v>-0.26377089649091989</v>
      </c>
      <c r="BF500">
        <f t="shared" si="146"/>
        <v>-0.25797101962726132</v>
      </c>
      <c r="BG500">
        <f t="shared" si="146"/>
        <v>-0.23685930787565326</v>
      </c>
      <c r="BH500">
        <f t="shared" si="146"/>
        <v>-0.19824192968480359</v>
      </c>
      <c r="BI500">
        <f t="shared" si="146"/>
        <v>-0.17006476535969312</v>
      </c>
      <c r="BJ500">
        <f t="shared" si="146"/>
        <v>-0.15193384075464014</v>
      </c>
      <c r="BK500">
        <f t="shared" si="146"/>
        <v>-5.9179185291704385E-2</v>
      </c>
      <c r="BL500">
        <f t="shared" si="139"/>
        <v>-5.719388082722502E-2</v>
      </c>
      <c r="BM500">
        <f t="shared" si="139"/>
        <v>0</v>
      </c>
      <c r="BN500">
        <f t="shared" si="139"/>
        <v>0</v>
      </c>
    </row>
    <row r="501" spans="1:66">
      <c r="A501" s="3" t="s">
        <v>111</v>
      </c>
      <c r="B501" s="1">
        <v>83</v>
      </c>
      <c r="C501" s="1">
        <v>90</v>
      </c>
      <c r="D501" s="1">
        <v>49</v>
      </c>
      <c r="E501" s="1">
        <v>70</v>
      </c>
      <c r="F501" s="1">
        <v>43</v>
      </c>
      <c r="G501" s="1">
        <v>0</v>
      </c>
      <c r="H501" s="1">
        <v>53</v>
      </c>
      <c r="I501" s="1">
        <v>37</v>
      </c>
      <c r="J501" s="1">
        <v>23</v>
      </c>
      <c r="K501" s="1">
        <v>6</v>
      </c>
      <c r="L501" s="1">
        <v>0</v>
      </c>
      <c r="M501" s="1">
        <v>5</v>
      </c>
      <c r="N501">
        <v>0</v>
      </c>
      <c r="O501">
        <f t="shared" si="136"/>
        <v>459</v>
      </c>
      <c r="R501">
        <f t="shared" si="135"/>
        <v>90</v>
      </c>
      <c r="S501">
        <f t="shared" si="135"/>
        <v>83</v>
      </c>
      <c r="T501">
        <f t="shared" si="135"/>
        <v>70</v>
      </c>
      <c r="U501">
        <f t="shared" si="135"/>
        <v>53</v>
      </c>
      <c r="V501">
        <f t="shared" si="135"/>
        <v>49</v>
      </c>
      <c r="W501">
        <f t="shared" si="135"/>
        <v>43</v>
      </c>
      <c r="X501">
        <f t="shared" si="135"/>
        <v>37</v>
      </c>
      <c r="Y501">
        <f t="shared" si="135"/>
        <v>23</v>
      </c>
      <c r="Z501">
        <f t="shared" si="145"/>
        <v>6</v>
      </c>
      <c r="AA501">
        <f t="shared" si="142"/>
        <v>5</v>
      </c>
      <c r="AB501">
        <f t="shared" si="142"/>
        <v>0</v>
      </c>
      <c r="AC501">
        <f t="shared" si="142"/>
        <v>0</v>
      </c>
      <c r="AD501">
        <f t="shared" si="142"/>
        <v>0</v>
      </c>
      <c r="AE501">
        <f t="shared" si="129"/>
        <v>459</v>
      </c>
      <c r="AF501">
        <f t="shared" si="141"/>
        <v>296</v>
      </c>
      <c r="AG501">
        <f t="shared" si="130"/>
        <v>0</v>
      </c>
      <c r="AI501">
        <f t="shared" si="131"/>
        <v>0.644880174291939</v>
      </c>
      <c r="AJ501">
        <f t="shared" si="132"/>
        <v>0.13720743683578487</v>
      </c>
      <c r="AK501">
        <f t="shared" si="133"/>
        <v>-2.0843537943033588</v>
      </c>
      <c r="AO501">
        <f t="shared" si="144"/>
        <v>3.8446751249519413E-2</v>
      </c>
      <c r="AP501">
        <f t="shared" si="144"/>
        <v>3.2698724612091258E-2</v>
      </c>
      <c r="AQ501">
        <f t="shared" si="144"/>
        <v>2.3257911249709273E-2</v>
      </c>
      <c r="AR501">
        <f t="shared" si="144"/>
        <v>1.3332953612333337E-2</v>
      </c>
      <c r="AS501">
        <f t="shared" si="144"/>
        <v>1.1396376512357547E-2</v>
      </c>
      <c r="AT501">
        <f t="shared" si="144"/>
        <v>8.776301612390295E-3</v>
      </c>
      <c r="AU501">
        <f t="shared" si="144"/>
        <v>6.497975612418775E-3</v>
      </c>
      <c r="AV501">
        <f t="shared" si="143"/>
        <v>2.5109051124686138E-3</v>
      </c>
      <c r="AW501">
        <f t="shared" si="137"/>
        <v>1.7087444999786409E-4</v>
      </c>
      <c r="AX501">
        <f t="shared" si="137"/>
        <v>1.1866281249851673E-4</v>
      </c>
      <c r="AY501">
        <f t="shared" si="137"/>
        <v>0</v>
      </c>
      <c r="AZ501">
        <f t="shared" si="137"/>
        <v>0</v>
      </c>
      <c r="BA501">
        <f t="shared" si="137"/>
        <v>0</v>
      </c>
      <c r="BC501">
        <f t="shared" si="147"/>
        <v>-0.31945892935887843</v>
      </c>
      <c r="BD501">
        <f t="shared" si="147"/>
        <v>-0.30925358820894905</v>
      </c>
      <c r="BE501">
        <f t="shared" si="147"/>
        <v>-0.28679487529582359</v>
      </c>
      <c r="BF501">
        <f t="shared" si="146"/>
        <v>-0.24926838717853253</v>
      </c>
      <c r="BG501">
        <f t="shared" si="146"/>
        <v>-0.2388328228443268</v>
      </c>
      <c r="BH501">
        <f t="shared" si="146"/>
        <v>-0.22182473650932519</v>
      </c>
      <c r="BI501">
        <f t="shared" si="146"/>
        <v>-0.20298669935599969</v>
      </c>
      <c r="BJ501">
        <f t="shared" si="146"/>
        <v>-0.15000389513076709</v>
      </c>
      <c r="BK501">
        <f t="shared" si="146"/>
        <v>-5.6696610991274377E-2</v>
      </c>
      <c r="BL501">
        <f t="shared" si="139"/>
        <v>-4.9233249429481971E-2</v>
      </c>
      <c r="BM501">
        <f t="shared" si="139"/>
        <v>0</v>
      </c>
      <c r="BN501">
        <f t="shared" si="139"/>
        <v>0</v>
      </c>
    </row>
    <row r="502" spans="1:66">
      <c r="A502" s="3" t="s">
        <v>112</v>
      </c>
      <c r="B502" s="1">
        <v>89</v>
      </c>
      <c r="C502" s="1">
        <v>86</v>
      </c>
      <c r="D502" s="1">
        <v>78</v>
      </c>
      <c r="E502" s="1">
        <v>160</v>
      </c>
      <c r="F502" s="1">
        <v>45</v>
      </c>
      <c r="G502" s="1">
        <v>0</v>
      </c>
      <c r="H502" s="1">
        <v>39</v>
      </c>
      <c r="I502" s="1">
        <v>29</v>
      </c>
      <c r="J502" s="1">
        <v>30</v>
      </c>
      <c r="K502" s="1">
        <v>20</v>
      </c>
      <c r="L502" s="1">
        <v>0</v>
      </c>
      <c r="M502" s="1">
        <v>4</v>
      </c>
      <c r="N502">
        <v>0</v>
      </c>
      <c r="O502">
        <f t="shared" si="136"/>
        <v>580</v>
      </c>
      <c r="R502">
        <f t="shared" si="135"/>
        <v>160</v>
      </c>
      <c r="S502">
        <f t="shared" si="135"/>
        <v>89</v>
      </c>
      <c r="T502">
        <f t="shared" si="135"/>
        <v>86</v>
      </c>
      <c r="U502">
        <f t="shared" si="135"/>
        <v>78</v>
      </c>
      <c r="V502">
        <f t="shared" si="135"/>
        <v>45</v>
      </c>
      <c r="W502">
        <f t="shared" si="135"/>
        <v>39</v>
      </c>
      <c r="X502">
        <f t="shared" si="135"/>
        <v>30</v>
      </c>
      <c r="Y502">
        <f t="shared" si="135"/>
        <v>29</v>
      </c>
      <c r="Z502">
        <f t="shared" si="145"/>
        <v>20</v>
      </c>
      <c r="AA502">
        <f t="shared" si="142"/>
        <v>4</v>
      </c>
      <c r="AB502">
        <f t="shared" si="142"/>
        <v>0</v>
      </c>
      <c r="AC502">
        <f t="shared" si="142"/>
        <v>0</v>
      </c>
      <c r="AD502">
        <f t="shared" si="142"/>
        <v>0</v>
      </c>
      <c r="AE502">
        <f t="shared" si="129"/>
        <v>580</v>
      </c>
      <c r="AF502">
        <f t="shared" si="141"/>
        <v>413</v>
      </c>
      <c r="AG502">
        <f t="shared" si="130"/>
        <v>0</v>
      </c>
      <c r="AI502">
        <f t="shared" si="131"/>
        <v>0.71206896551724141</v>
      </c>
      <c r="AJ502">
        <f t="shared" si="132"/>
        <v>0.15667063020214034</v>
      </c>
      <c r="AK502">
        <f t="shared" si="133"/>
        <v>-2.0289942363388875</v>
      </c>
      <c r="AO502">
        <f t="shared" si="144"/>
        <v>7.6099881093935784E-2</v>
      </c>
      <c r="AP502">
        <f t="shared" si="144"/>
        <v>2.3546373365041617E-2</v>
      </c>
      <c r="AQ502">
        <f t="shared" si="144"/>
        <v>2.1985731272294886E-2</v>
      </c>
      <c r="AR502">
        <f t="shared" si="144"/>
        <v>1.8085612366230675E-2</v>
      </c>
      <c r="AS502">
        <f t="shared" si="144"/>
        <v>6.0196195005945306E-3</v>
      </c>
      <c r="AT502">
        <f t="shared" si="144"/>
        <v>4.5214030915576688E-3</v>
      </c>
      <c r="AU502">
        <f t="shared" si="144"/>
        <v>2.6753864447086801E-3</v>
      </c>
      <c r="AV502">
        <f t="shared" si="143"/>
        <v>2.5000000000000005E-3</v>
      </c>
      <c r="AW502">
        <f t="shared" si="137"/>
        <v>1.1890606420927466E-3</v>
      </c>
      <c r="AX502">
        <f t="shared" si="137"/>
        <v>4.7562425683709869E-5</v>
      </c>
      <c r="AY502">
        <f t="shared" si="137"/>
        <v>0</v>
      </c>
      <c r="AZ502">
        <f t="shared" si="137"/>
        <v>0</v>
      </c>
      <c r="BA502">
        <f t="shared" si="137"/>
        <v>0</v>
      </c>
      <c r="BC502">
        <f t="shared" si="147"/>
        <v>-0.35527014849838295</v>
      </c>
      <c r="BD502">
        <f t="shared" si="147"/>
        <v>-0.28762217984300159</v>
      </c>
      <c r="BE502">
        <f t="shared" si="147"/>
        <v>-0.28301129211496262</v>
      </c>
      <c r="BF502">
        <f t="shared" si="146"/>
        <v>-0.26981535102477261</v>
      </c>
      <c r="BG502">
        <f t="shared" si="146"/>
        <v>-0.19833871141320095</v>
      </c>
      <c r="BH502">
        <f t="shared" si="146"/>
        <v>-0.18151584799831366</v>
      </c>
      <c r="BI502">
        <f t="shared" si="146"/>
        <v>-0.1531981407868091</v>
      </c>
      <c r="BJ502">
        <f t="shared" si="146"/>
        <v>-0.14978661367769955</v>
      </c>
      <c r="BK502">
        <f t="shared" si="146"/>
        <v>-0.11611364930987841</v>
      </c>
      <c r="BL502">
        <f t="shared" si="139"/>
        <v>-3.4322301671866028E-2</v>
      </c>
      <c r="BM502">
        <f t="shared" si="139"/>
        <v>0</v>
      </c>
      <c r="BN502">
        <f t="shared" si="139"/>
        <v>0</v>
      </c>
    </row>
    <row r="503" spans="1:66">
      <c r="A503" s="3" t="s">
        <v>113</v>
      </c>
      <c r="B503" s="1">
        <v>282</v>
      </c>
      <c r="C503" s="1">
        <v>134</v>
      </c>
      <c r="D503" s="1">
        <v>115</v>
      </c>
      <c r="E503" s="1">
        <v>103</v>
      </c>
      <c r="F503" s="1">
        <v>220</v>
      </c>
      <c r="G503" s="1">
        <v>0</v>
      </c>
      <c r="H503" s="1">
        <v>40</v>
      </c>
      <c r="I503" s="1">
        <v>51</v>
      </c>
      <c r="J503" s="1">
        <v>31</v>
      </c>
      <c r="K503" s="1">
        <v>12</v>
      </c>
      <c r="L503" s="1">
        <v>1</v>
      </c>
      <c r="M503" s="1">
        <v>7</v>
      </c>
      <c r="N503">
        <v>0</v>
      </c>
      <c r="O503">
        <f t="shared" si="136"/>
        <v>996</v>
      </c>
      <c r="R503">
        <f t="shared" si="135"/>
        <v>282</v>
      </c>
      <c r="S503">
        <f t="shared" si="135"/>
        <v>220</v>
      </c>
      <c r="T503">
        <f t="shared" si="135"/>
        <v>134</v>
      </c>
      <c r="U503">
        <f t="shared" si="135"/>
        <v>115</v>
      </c>
      <c r="V503">
        <f t="shared" si="135"/>
        <v>103</v>
      </c>
      <c r="W503">
        <f t="shared" si="135"/>
        <v>51</v>
      </c>
      <c r="X503">
        <f t="shared" si="135"/>
        <v>40</v>
      </c>
      <c r="Y503">
        <f t="shared" si="135"/>
        <v>31</v>
      </c>
      <c r="Z503">
        <f t="shared" si="145"/>
        <v>12</v>
      </c>
      <c r="AA503">
        <f t="shared" si="142"/>
        <v>7</v>
      </c>
      <c r="AB503">
        <f t="shared" si="142"/>
        <v>1</v>
      </c>
      <c r="AC503">
        <f t="shared" si="142"/>
        <v>0</v>
      </c>
      <c r="AD503">
        <f t="shared" si="142"/>
        <v>0</v>
      </c>
      <c r="AE503">
        <f t="shared" si="129"/>
        <v>996</v>
      </c>
      <c r="AF503">
        <f t="shared" si="141"/>
        <v>751</v>
      </c>
      <c r="AG503">
        <f t="shared" si="130"/>
        <v>0</v>
      </c>
      <c r="AI503">
        <f t="shared" si="131"/>
        <v>0.75401606425702816</v>
      </c>
      <c r="AJ503">
        <f t="shared" si="132"/>
        <v>0.17647900840309028</v>
      </c>
      <c r="AK503">
        <f t="shared" si="133"/>
        <v>-1.9289050813212478</v>
      </c>
      <c r="AO503">
        <f t="shared" si="144"/>
        <v>8.0164029612425622E-2</v>
      </c>
      <c r="AP503">
        <f t="shared" si="144"/>
        <v>4.8789535652650762E-2</v>
      </c>
      <c r="AQ503">
        <f t="shared" si="144"/>
        <v>1.8100514507830522E-2</v>
      </c>
      <c r="AR503">
        <f t="shared" si="144"/>
        <v>1.3331438202609637E-2</v>
      </c>
      <c r="AS503">
        <f t="shared" si="144"/>
        <v>1.0694383961549007E-2</v>
      </c>
      <c r="AT503">
        <f t="shared" si="144"/>
        <v>2.6219335172013355E-3</v>
      </c>
      <c r="AU503">
        <f t="shared" si="144"/>
        <v>1.6128772116578765E-3</v>
      </c>
      <c r="AV503">
        <f t="shared" si="143"/>
        <v>9.6873437525201193E-4</v>
      </c>
      <c r="AW503">
        <f t="shared" si="137"/>
        <v>1.451589490492089E-4</v>
      </c>
      <c r="AX503">
        <f t="shared" si="137"/>
        <v>4.9394364607022466E-5</v>
      </c>
      <c r="AY503">
        <f t="shared" si="137"/>
        <v>1.0080482572861726E-6</v>
      </c>
      <c r="AZ503">
        <f t="shared" si="137"/>
        <v>0</v>
      </c>
      <c r="BA503">
        <f t="shared" si="137"/>
        <v>0</v>
      </c>
      <c r="BC503">
        <f t="shared" si="147"/>
        <v>-0.35726800465292036</v>
      </c>
      <c r="BD503">
        <f t="shared" si="147"/>
        <v>-0.33356057878623702</v>
      </c>
      <c r="BE503">
        <f t="shared" si="147"/>
        <v>-0.2698710836575442</v>
      </c>
      <c r="BF503">
        <f t="shared" si="146"/>
        <v>-0.24926078299242474</v>
      </c>
      <c r="BG503">
        <f t="shared" si="146"/>
        <v>-0.23464747163008143</v>
      </c>
      <c r="BH503">
        <f t="shared" si="146"/>
        <v>-0.15217670970670069</v>
      </c>
      <c r="BI503">
        <f t="shared" si="146"/>
        <v>-0.12911115676589002</v>
      </c>
      <c r="BJ503">
        <f t="shared" si="146"/>
        <v>-0.10799453980530423</v>
      </c>
      <c r="BK503">
        <f t="shared" si="146"/>
        <v>-5.3239043467428901E-2</v>
      </c>
      <c r="BL503">
        <f t="shared" si="139"/>
        <v>-3.4844236706531119E-2</v>
      </c>
      <c r="BM503">
        <f t="shared" si="139"/>
        <v>-6.9314731501853386E-3</v>
      </c>
      <c r="BN503">
        <f t="shared" si="139"/>
        <v>0</v>
      </c>
    </row>
    <row r="504" spans="1:66">
      <c r="A504" s="3" t="s">
        <v>114</v>
      </c>
      <c r="B504" s="1">
        <v>422</v>
      </c>
      <c r="C504" s="1">
        <v>209</v>
      </c>
      <c r="D504" s="1">
        <v>131</v>
      </c>
      <c r="E504" s="1">
        <v>128</v>
      </c>
      <c r="F504" s="1">
        <v>139</v>
      </c>
      <c r="G504" s="1">
        <v>0</v>
      </c>
      <c r="H504" s="1">
        <v>81</v>
      </c>
      <c r="I504" s="1">
        <v>55</v>
      </c>
      <c r="J504" s="1">
        <v>35</v>
      </c>
      <c r="K504" s="1">
        <v>20</v>
      </c>
      <c r="L504" s="1">
        <v>2</v>
      </c>
      <c r="M504" s="1">
        <v>12</v>
      </c>
      <c r="N504">
        <v>0</v>
      </c>
      <c r="O504">
        <f t="shared" si="136"/>
        <v>1234</v>
      </c>
      <c r="R504">
        <f t="shared" si="135"/>
        <v>422</v>
      </c>
      <c r="S504">
        <f t="shared" si="135"/>
        <v>209</v>
      </c>
      <c r="T504">
        <f t="shared" si="135"/>
        <v>139</v>
      </c>
      <c r="U504">
        <f t="shared" si="135"/>
        <v>131</v>
      </c>
      <c r="V504">
        <f t="shared" si="135"/>
        <v>128</v>
      </c>
      <c r="W504">
        <f t="shared" si="135"/>
        <v>81</v>
      </c>
      <c r="X504">
        <f t="shared" si="135"/>
        <v>55</v>
      </c>
      <c r="Y504">
        <f t="shared" si="135"/>
        <v>35</v>
      </c>
      <c r="Z504">
        <f t="shared" si="145"/>
        <v>20</v>
      </c>
      <c r="AA504">
        <f t="shared" si="142"/>
        <v>12</v>
      </c>
      <c r="AB504">
        <f t="shared" si="142"/>
        <v>2</v>
      </c>
      <c r="AC504">
        <f t="shared" si="142"/>
        <v>0</v>
      </c>
      <c r="AD504">
        <f t="shared" si="142"/>
        <v>0</v>
      </c>
      <c r="AE504">
        <f t="shared" si="129"/>
        <v>1234</v>
      </c>
      <c r="AF504">
        <f t="shared" si="141"/>
        <v>901</v>
      </c>
      <c r="AG504">
        <f t="shared" si="130"/>
        <v>0</v>
      </c>
      <c r="AI504">
        <f t="shared" si="131"/>
        <v>0.73014586709886553</v>
      </c>
      <c r="AJ504">
        <f t="shared" si="132"/>
        <v>0.18781078518160493</v>
      </c>
      <c r="AK504">
        <f t="shared" si="133"/>
        <v>-1.9275353215576272</v>
      </c>
      <c r="AO504">
        <f t="shared" si="144"/>
        <v>0.11694848025553667</v>
      </c>
      <c r="AP504">
        <f t="shared" si="144"/>
        <v>2.8685488679735954E-2</v>
      </c>
      <c r="AQ504">
        <f t="shared" si="144"/>
        <v>1.2688178539437704E-2</v>
      </c>
      <c r="AR504">
        <f t="shared" si="144"/>
        <v>1.1269697837342291E-2</v>
      </c>
      <c r="AS504">
        <f t="shared" si="144"/>
        <v>1.0759438807005191E-2</v>
      </c>
      <c r="AT504">
        <f t="shared" si="144"/>
        <v>4.3086351326148105E-3</v>
      </c>
      <c r="AU504">
        <f t="shared" si="144"/>
        <v>1.9865296869623233E-3</v>
      </c>
      <c r="AV504">
        <f t="shared" si="143"/>
        <v>8.0446243521614745E-4</v>
      </c>
      <c r="AW504">
        <f t="shared" si="137"/>
        <v>2.6268161149915021E-4</v>
      </c>
      <c r="AX504">
        <f t="shared" si="137"/>
        <v>9.4565380139694096E-5</v>
      </c>
      <c r="AY504">
        <f t="shared" si="137"/>
        <v>2.6268161149915018E-6</v>
      </c>
      <c r="AZ504">
        <f t="shared" si="137"/>
        <v>0</v>
      </c>
      <c r="BA504">
        <f t="shared" si="137"/>
        <v>0</v>
      </c>
      <c r="BC504">
        <f t="shared" si="147"/>
        <v>-0.36694537744017308</v>
      </c>
      <c r="BD504">
        <f t="shared" si="147"/>
        <v>-0.30074353976710627</v>
      </c>
      <c r="BE504">
        <f t="shared" si="147"/>
        <v>-0.24595816508550661</v>
      </c>
      <c r="BF504">
        <f t="shared" si="146"/>
        <v>-0.2380950352071376</v>
      </c>
      <c r="BG504">
        <f t="shared" si="146"/>
        <v>-0.23504554326568206</v>
      </c>
      <c r="BH504">
        <f t="shared" si="146"/>
        <v>-0.1787754708535044</v>
      </c>
      <c r="BI504">
        <f t="shared" si="146"/>
        <v>-0.13864470507115675</v>
      </c>
      <c r="BJ504">
        <f t="shared" si="146"/>
        <v>-0.1010481239904029</v>
      </c>
      <c r="BK504">
        <f t="shared" si="146"/>
        <v>-6.6811733077979607E-2</v>
      </c>
      <c r="BL504">
        <f t="shared" si="139"/>
        <v>-4.505454996444732E-2</v>
      </c>
      <c r="BM504">
        <f t="shared" si="139"/>
        <v>-1.0413077834530613E-2</v>
      </c>
      <c r="BN504">
        <f t="shared" si="139"/>
        <v>0</v>
      </c>
    </row>
    <row r="505" spans="1:66">
      <c r="A505" s="3" t="s">
        <v>115</v>
      </c>
      <c r="B505" s="1">
        <v>227</v>
      </c>
      <c r="C505" s="1">
        <v>170</v>
      </c>
      <c r="D505" s="1">
        <v>94</v>
      </c>
      <c r="E505" s="1">
        <v>92</v>
      </c>
      <c r="F505" s="1">
        <v>74</v>
      </c>
      <c r="G505" s="1">
        <v>0</v>
      </c>
      <c r="H505" s="1">
        <v>15</v>
      </c>
      <c r="I505" s="1">
        <v>19</v>
      </c>
      <c r="J505" s="1">
        <v>19</v>
      </c>
      <c r="K505" s="1">
        <v>10</v>
      </c>
      <c r="L505" s="1">
        <v>7</v>
      </c>
      <c r="M505" s="1">
        <v>11</v>
      </c>
      <c r="N505">
        <v>0</v>
      </c>
      <c r="O505">
        <f t="shared" si="136"/>
        <v>738</v>
      </c>
      <c r="R505">
        <f t="shared" si="135"/>
        <v>227</v>
      </c>
      <c r="S505">
        <f t="shared" si="135"/>
        <v>170</v>
      </c>
      <c r="T505">
        <f t="shared" si="135"/>
        <v>94</v>
      </c>
      <c r="U505">
        <f t="shared" si="135"/>
        <v>92</v>
      </c>
      <c r="V505">
        <f t="shared" si="135"/>
        <v>74</v>
      </c>
      <c r="W505">
        <f t="shared" si="135"/>
        <v>19</v>
      </c>
      <c r="X505">
        <f t="shared" si="135"/>
        <v>19</v>
      </c>
      <c r="Y505">
        <f t="shared" si="135"/>
        <v>15</v>
      </c>
      <c r="Z505">
        <f t="shared" si="145"/>
        <v>11</v>
      </c>
      <c r="AA505">
        <f t="shared" si="142"/>
        <v>10</v>
      </c>
      <c r="AB505">
        <f t="shared" si="142"/>
        <v>7</v>
      </c>
      <c r="AC505">
        <f t="shared" si="142"/>
        <v>0</v>
      </c>
      <c r="AD505">
        <f t="shared" si="142"/>
        <v>0</v>
      </c>
      <c r="AE505">
        <f t="shared" si="129"/>
        <v>738</v>
      </c>
      <c r="AF505">
        <f t="shared" si="141"/>
        <v>583</v>
      </c>
      <c r="AG505">
        <f t="shared" si="130"/>
        <v>0</v>
      </c>
      <c r="AI505">
        <f t="shared" si="131"/>
        <v>0.78997289972899731</v>
      </c>
      <c r="AJ505">
        <f t="shared" si="132"/>
        <v>0.19172523703556821</v>
      </c>
      <c r="AK505">
        <f t="shared" si="133"/>
        <v>-1.8862501010438446</v>
      </c>
      <c r="AO505">
        <f t="shared" si="144"/>
        <v>9.4610424424027437E-2</v>
      </c>
      <c r="AP505">
        <f t="shared" si="144"/>
        <v>5.3062183738368553E-2</v>
      </c>
      <c r="AQ505">
        <f t="shared" si="144"/>
        <v>1.6223441367205001E-2</v>
      </c>
      <c r="AR505">
        <f t="shared" si="144"/>
        <v>1.5540426406974096E-2</v>
      </c>
      <c r="AS505">
        <f t="shared" si="144"/>
        <v>1.0054273984474263E-2</v>
      </c>
      <c r="AT505">
        <f t="shared" si="144"/>
        <v>6.6281828129934419E-4</v>
      </c>
      <c r="AU505">
        <f t="shared" si="144"/>
        <v>6.6281828129934419E-4</v>
      </c>
      <c r="AV505">
        <f t="shared" si="143"/>
        <v>4.131138872364333E-4</v>
      </c>
      <c r="AW505">
        <f t="shared" si="137"/>
        <v>2.221634682471486E-4</v>
      </c>
      <c r="AX505">
        <f t="shared" si="137"/>
        <v>1.8360617210508152E-4</v>
      </c>
      <c r="AY505">
        <f t="shared" si="137"/>
        <v>8.9967024331489922E-5</v>
      </c>
      <c r="AZ505">
        <f t="shared" si="137"/>
        <v>0</v>
      </c>
      <c r="BA505">
        <f t="shared" si="137"/>
        <v>0</v>
      </c>
      <c r="BC505">
        <f t="shared" si="147"/>
        <v>-0.36264443660708517</v>
      </c>
      <c r="BD505">
        <f t="shared" si="147"/>
        <v>-0.33819067192891034</v>
      </c>
      <c r="BE505">
        <f t="shared" si="147"/>
        <v>-0.26246749319656376</v>
      </c>
      <c r="BF505">
        <f t="shared" si="146"/>
        <v>-0.25956406880044952</v>
      </c>
      <c r="BG505">
        <f t="shared" si="146"/>
        <v>-0.23061114650857237</v>
      </c>
      <c r="BH505">
        <f t="shared" si="146"/>
        <v>-9.4214894394643103E-2</v>
      </c>
      <c r="BI505">
        <f t="shared" si="146"/>
        <v>-9.4214894394643103E-2</v>
      </c>
      <c r="BJ505">
        <f t="shared" si="146"/>
        <v>-7.9184829745899646E-2</v>
      </c>
      <c r="BK505">
        <f t="shared" si="146"/>
        <v>-6.2691780582416146E-2</v>
      </c>
      <c r="BL505">
        <f t="shared" si="139"/>
        <v>-5.8283993653203615E-2</v>
      </c>
      <c r="BM505">
        <f t="shared" si="139"/>
        <v>-4.4181891231458145E-2</v>
      </c>
      <c r="BN505">
        <f t="shared" si="139"/>
        <v>0</v>
      </c>
    </row>
    <row r="506" spans="1:66">
      <c r="A506" s="3" t="s">
        <v>116</v>
      </c>
      <c r="B506" s="1">
        <v>102</v>
      </c>
      <c r="C506" s="1">
        <v>58</v>
      </c>
      <c r="D506" s="1">
        <v>41</v>
      </c>
      <c r="E506" s="1">
        <v>30</v>
      </c>
      <c r="F506" s="1">
        <v>106</v>
      </c>
      <c r="G506" s="1">
        <v>0</v>
      </c>
      <c r="H506" s="1">
        <v>1</v>
      </c>
      <c r="I506" s="1">
        <v>10</v>
      </c>
      <c r="J506" s="1">
        <v>8</v>
      </c>
      <c r="K506" s="1">
        <v>0</v>
      </c>
      <c r="L506" s="1">
        <v>0</v>
      </c>
      <c r="M506" s="1">
        <v>7</v>
      </c>
      <c r="N506">
        <v>0</v>
      </c>
      <c r="O506">
        <f t="shared" si="136"/>
        <v>363</v>
      </c>
      <c r="R506">
        <f t="shared" si="135"/>
        <v>106</v>
      </c>
      <c r="S506">
        <f t="shared" si="135"/>
        <v>102</v>
      </c>
      <c r="T506">
        <f t="shared" si="135"/>
        <v>58</v>
      </c>
      <c r="U506">
        <f t="shared" si="135"/>
        <v>41</v>
      </c>
      <c r="V506">
        <f t="shared" si="135"/>
        <v>30</v>
      </c>
      <c r="W506">
        <f t="shared" si="135"/>
        <v>10</v>
      </c>
      <c r="X506">
        <f t="shared" si="135"/>
        <v>8</v>
      </c>
      <c r="Y506">
        <f t="shared" si="135"/>
        <v>7</v>
      </c>
      <c r="Z506">
        <f t="shared" si="145"/>
        <v>1</v>
      </c>
      <c r="AA506">
        <f t="shared" si="142"/>
        <v>0</v>
      </c>
      <c r="AB506">
        <f t="shared" si="142"/>
        <v>0</v>
      </c>
      <c r="AC506">
        <f t="shared" si="142"/>
        <v>0</v>
      </c>
      <c r="AD506">
        <f t="shared" si="142"/>
        <v>0</v>
      </c>
      <c r="AE506">
        <f t="shared" si="129"/>
        <v>363</v>
      </c>
      <c r="AF506">
        <f t="shared" si="141"/>
        <v>307</v>
      </c>
      <c r="AG506">
        <f t="shared" si="130"/>
        <v>0</v>
      </c>
      <c r="AI506">
        <f t="shared" si="131"/>
        <v>0.84573002754820936</v>
      </c>
      <c r="AJ506">
        <f t="shared" si="132"/>
        <v>0.21096767828548449</v>
      </c>
      <c r="AK506">
        <f t="shared" si="133"/>
        <v>-1.7369576661269044</v>
      </c>
      <c r="AO506">
        <f t="shared" si="144"/>
        <v>8.5270435383132615E-2</v>
      </c>
      <c r="AP506">
        <f t="shared" si="144"/>
        <v>7.8956355440202172E-2</v>
      </c>
      <c r="AQ506">
        <f t="shared" si="144"/>
        <v>2.5529525153867756E-2</v>
      </c>
      <c r="AR506">
        <f t="shared" si="144"/>
        <v>1.2757173538540932E-2</v>
      </c>
      <c r="AS506">
        <f t="shared" si="144"/>
        <v>6.8301345536507076E-3</v>
      </c>
      <c r="AT506">
        <f t="shared" si="144"/>
        <v>7.5890383929452299E-4</v>
      </c>
      <c r="AU506">
        <f t="shared" si="144"/>
        <v>4.8569845714849474E-4</v>
      </c>
      <c r="AV506">
        <f t="shared" si="143"/>
        <v>3.718628812543163E-4</v>
      </c>
      <c r="AW506">
        <f t="shared" si="137"/>
        <v>7.5890383929452304E-6</v>
      </c>
      <c r="AX506">
        <f t="shared" si="137"/>
        <v>0</v>
      </c>
      <c r="AY506">
        <f t="shared" si="137"/>
        <v>0</v>
      </c>
      <c r="AZ506">
        <f t="shared" si="137"/>
        <v>0</v>
      </c>
      <c r="BA506">
        <f t="shared" si="137"/>
        <v>0</v>
      </c>
      <c r="BC506">
        <f t="shared" si="147"/>
        <v>-0.35945497646334729</v>
      </c>
      <c r="BD506">
        <f t="shared" si="147"/>
        <v>-0.35669934473834475</v>
      </c>
      <c r="BE506">
        <f t="shared" si="147"/>
        <v>-0.29302939332140227</v>
      </c>
      <c r="BF506">
        <f t="shared" si="146"/>
        <v>-0.24631972856744425</v>
      </c>
      <c r="BG506">
        <f t="shared" si="146"/>
        <v>-0.20605003740518144</v>
      </c>
      <c r="BH506">
        <f t="shared" si="146"/>
        <v>-9.8948147142446416E-2</v>
      </c>
      <c r="BI506">
        <f t="shared" si="146"/>
        <v>-8.4076281930248256E-2</v>
      </c>
      <c r="BJ506">
        <f t="shared" si="146"/>
        <v>-7.6141732221671518E-2</v>
      </c>
      <c r="BK506">
        <f t="shared" si="146"/>
        <v>-1.6238024336817772E-2</v>
      </c>
      <c r="BL506">
        <f t="shared" si="139"/>
        <v>0</v>
      </c>
      <c r="BM506">
        <f t="shared" si="139"/>
        <v>0</v>
      </c>
      <c r="BN506">
        <f t="shared" si="139"/>
        <v>0</v>
      </c>
    </row>
    <row r="507" spans="1:66">
      <c r="A507" s="3" t="s">
        <v>117</v>
      </c>
      <c r="B507" s="1">
        <v>181</v>
      </c>
      <c r="C507" s="1">
        <v>84</v>
      </c>
      <c r="D507" s="1">
        <v>66</v>
      </c>
      <c r="E507" s="1">
        <v>76</v>
      </c>
      <c r="F507" s="1">
        <v>68</v>
      </c>
      <c r="G507" s="1">
        <v>0</v>
      </c>
      <c r="H507" s="1">
        <v>0</v>
      </c>
      <c r="I507" s="1">
        <v>3</v>
      </c>
      <c r="J507" s="1">
        <v>4</v>
      </c>
      <c r="K507" s="1">
        <v>10</v>
      </c>
      <c r="L507" s="1">
        <v>0</v>
      </c>
      <c r="M507" s="1">
        <v>0</v>
      </c>
      <c r="N507">
        <v>0</v>
      </c>
      <c r="O507">
        <f t="shared" si="136"/>
        <v>492</v>
      </c>
      <c r="R507">
        <f t="shared" si="135"/>
        <v>181</v>
      </c>
      <c r="S507">
        <f t="shared" si="135"/>
        <v>84</v>
      </c>
      <c r="T507">
        <f t="shared" si="135"/>
        <v>76</v>
      </c>
      <c r="U507">
        <f t="shared" si="135"/>
        <v>68</v>
      </c>
      <c r="V507">
        <f t="shared" si="135"/>
        <v>66</v>
      </c>
      <c r="W507">
        <f t="shared" si="135"/>
        <v>10</v>
      </c>
      <c r="X507">
        <f t="shared" si="135"/>
        <v>4</v>
      </c>
      <c r="Y507">
        <f t="shared" si="135"/>
        <v>3</v>
      </c>
      <c r="Z507">
        <f t="shared" si="145"/>
        <v>0</v>
      </c>
      <c r="AA507">
        <f t="shared" si="142"/>
        <v>0</v>
      </c>
      <c r="AB507">
        <f t="shared" si="142"/>
        <v>0</v>
      </c>
      <c r="AC507">
        <f t="shared" si="142"/>
        <v>0</v>
      </c>
      <c r="AD507">
        <f t="shared" si="142"/>
        <v>0</v>
      </c>
      <c r="AE507">
        <f t="shared" si="129"/>
        <v>492</v>
      </c>
      <c r="AF507">
        <f t="shared" si="141"/>
        <v>409</v>
      </c>
      <c r="AG507">
        <f t="shared" si="130"/>
        <v>0</v>
      </c>
      <c r="AI507">
        <f t="shared" si="131"/>
        <v>0.83130081300813008</v>
      </c>
      <c r="AJ507">
        <f t="shared" si="132"/>
        <v>0.22596503404058432</v>
      </c>
      <c r="AK507">
        <f t="shared" si="133"/>
        <v>-1.6505866234234918</v>
      </c>
      <c r="AO507">
        <f t="shared" si="144"/>
        <v>0.13534024059752792</v>
      </c>
      <c r="AP507">
        <f t="shared" si="144"/>
        <v>2.9149315883402742E-2</v>
      </c>
      <c r="AQ507">
        <f t="shared" si="144"/>
        <v>2.3861458126776394E-2</v>
      </c>
      <c r="AR507">
        <f t="shared" si="144"/>
        <v>1.9102386145812677E-2</v>
      </c>
      <c r="AS507">
        <f t="shared" si="144"/>
        <v>1.7995240928019039E-2</v>
      </c>
      <c r="AT507">
        <f t="shared" si="144"/>
        <v>4.131138872364333E-4</v>
      </c>
      <c r="AU507">
        <f t="shared" si="144"/>
        <v>6.6098221957829344E-5</v>
      </c>
      <c r="AV507">
        <f t="shared" si="143"/>
        <v>3.7180249851279002E-5</v>
      </c>
      <c r="AW507">
        <f t="shared" si="137"/>
        <v>0</v>
      </c>
      <c r="AX507">
        <f t="shared" si="137"/>
        <v>0</v>
      </c>
      <c r="AY507">
        <f t="shared" si="137"/>
        <v>0</v>
      </c>
      <c r="AZ507">
        <f t="shared" si="137"/>
        <v>0</v>
      </c>
      <c r="BA507">
        <f t="shared" si="137"/>
        <v>0</v>
      </c>
      <c r="BC507">
        <f t="shared" si="147"/>
        <v>-0.36787944110974252</v>
      </c>
      <c r="BD507">
        <f t="shared" si="147"/>
        <v>-0.30179593715958447</v>
      </c>
      <c r="BE507">
        <f t="shared" si="147"/>
        <v>-0.28851351339767128</v>
      </c>
      <c r="BF507">
        <f t="shared" si="146"/>
        <v>-0.27351631863719855</v>
      </c>
      <c r="BG507">
        <f t="shared" si="146"/>
        <v>-0.26947638681859404</v>
      </c>
      <c r="BH507">
        <f t="shared" si="146"/>
        <v>-7.9184829745899646E-2</v>
      </c>
      <c r="BI507">
        <f t="shared" si="146"/>
        <v>-3.912345004367819E-2</v>
      </c>
      <c r="BJ507">
        <f t="shared" si="146"/>
        <v>-3.1096746511123163E-2</v>
      </c>
      <c r="BK507">
        <f t="shared" si="146"/>
        <v>0</v>
      </c>
      <c r="BL507">
        <f t="shared" si="139"/>
        <v>0</v>
      </c>
      <c r="BM507">
        <f t="shared" si="139"/>
        <v>0</v>
      </c>
      <c r="BN507">
        <f t="shared" si="139"/>
        <v>0</v>
      </c>
    </row>
    <row r="508" spans="1:66">
      <c r="A508" s="3" t="s">
        <v>118</v>
      </c>
      <c r="B508" s="1">
        <v>136</v>
      </c>
      <c r="C508" s="1">
        <v>50</v>
      </c>
      <c r="D508" s="1">
        <v>71</v>
      </c>
      <c r="E508" s="1">
        <v>108</v>
      </c>
      <c r="F508" s="1">
        <v>43</v>
      </c>
      <c r="G508" s="1">
        <v>0</v>
      </c>
      <c r="H508" s="1">
        <v>71</v>
      </c>
      <c r="I508" s="1">
        <v>8</v>
      </c>
      <c r="J508" s="1">
        <v>37</v>
      </c>
      <c r="K508" s="1">
        <v>14</v>
      </c>
      <c r="L508" s="1">
        <v>0</v>
      </c>
      <c r="M508" s="1">
        <v>15</v>
      </c>
      <c r="N508">
        <v>0</v>
      </c>
      <c r="O508">
        <f t="shared" si="136"/>
        <v>553</v>
      </c>
      <c r="R508">
        <f t="shared" si="135"/>
        <v>136</v>
      </c>
      <c r="S508">
        <f t="shared" si="135"/>
        <v>108</v>
      </c>
      <c r="T508">
        <f t="shared" si="135"/>
        <v>71</v>
      </c>
      <c r="U508">
        <f t="shared" si="135"/>
        <v>71</v>
      </c>
      <c r="V508">
        <f t="shared" si="135"/>
        <v>50</v>
      </c>
      <c r="W508">
        <f t="shared" si="135"/>
        <v>43</v>
      </c>
      <c r="X508">
        <f t="shared" si="135"/>
        <v>37</v>
      </c>
      <c r="Y508">
        <f t="shared" si="135"/>
        <v>15</v>
      </c>
      <c r="Z508">
        <f t="shared" si="145"/>
        <v>14</v>
      </c>
      <c r="AA508">
        <f t="shared" si="142"/>
        <v>8</v>
      </c>
      <c r="AB508">
        <f t="shared" si="142"/>
        <v>0</v>
      </c>
      <c r="AC508">
        <f t="shared" si="142"/>
        <v>0</v>
      </c>
      <c r="AD508">
        <f t="shared" si="142"/>
        <v>0</v>
      </c>
      <c r="AE508">
        <f t="shared" si="129"/>
        <v>553</v>
      </c>
      <c r="AF508">
        <f t="shared" si="141"/>
        <v>386</v>
      </c>
      <c r="AG508">
        <f t="shared" si="130"/>
        <v>0</v>
      </c>
      <c r="AI508">
        <f t="shared" si="131"/>
        <v>0.69801084990958406</v>
      </c>
      <c r="AJ508">
        <f t="shared" si="132"/>
        <v>0.15187584407260743</v>
      </c>
      <c r="AK508">
        <f t="shared" si="133"/>
        <v>-2.0400748450882702</v>
      </c>
      <c r="AO508">
        <f t="shared" si="144"/>
        <v>6.0482196403637563E-2</v>
      </c>
      <c r="AP508">
        <f t="shared" si="144"/>
        <v>3.8141454306446179E-2</v>
      </c>
      <c r="AQ508">
        <f t="shared" si="144"/>
        <v>1.6484145332544168E-2</v>
      </c>
      <c r="AR508">
        <f t="shared" si="144"/>
        <v>1.6484145332544168E-2</v>
      </c>
      <c r="AS508">
        <f t="shared" si="144"/>
        <v>8.1750373599207352E-3</v>
      </c>
      <c r="AT508">
        <f t="shared" si="144"/>
        <v>6.0462576313973755E-3</v>
      </c>
      <c r="AU508">
        <f t="shared" si="144"/>
        <v>4.4766504582925953E-3</v>
      </c>
      <c r="AV508">
        <f t="shared" si="143"/>
        <v>7.3575336239286606E-4</v>
      </c>
      <c r="AW508">
        <f t="shared" si="137"/>
        <v>6.4092292901778559E-4</v>
      </c>
      <c r="AX508">
        <f t="shared" si="137"/>
        <v>2.0928095641397081E-4</v>
      </c>
      <c r="AY508">
        <f t="shared" si="137"/>
        <v>0</v>
      </c>
      <c r="AZ508">
        <f t="shared" si="137"/>
        <v>0</v>
      </c>
      <c r="BA508">
        <f t="shared" si="137"/>
        <v>0</v>
      </c>
      <c r="BC508">
        <f t="shared" si="147"/>
        <v>-0.34496857820422144</v>
      </c>
      <c r="BD508">
        <f t="shared" si="147"/>
        <v>-0.31896653098552696</v>
      </c>
      <c r="BE508">
        <f t="shared" si="147"/>
        <v>-0.26354456932758114</v>
      </c>
      <c r="BF508">
        <f t="shared" si="146"/>
        <v>-0.26354456932758114</v>
      </c>
      <c r="BG508">
        <f t="shared" si="146"/>
        <v>-0.21729972839911288</v>
      </c>
      <c r="BH508">
        <f t="shared" si="146"/>
        <v>-0.19860540522719208</v>
      </c>
      <c r="BI508">
        <f t="shared" si="146"/>
        <v>-0.18094807104609417</v>
      </c>
      <c r="BJ508">
        <f t="shared" si="146"/>
        <v>-9.7847408691323454E-2</v>
      </c>
      <c r="BK508">
        <f t="shared" si="146"/>
        <v>-9.3070903086255083E-2</v>
      </c>
      <c r="BL508">
        <f t="shared" si="139"/>
        <v>-6.1279080793381534E-2</v>
      </c>
      <c r="BM508">
        <f t="shared" si="139"/>
        <v>0</v>
      </c>
      <c r="BN508">
        <f t="shared" si="139"/>
        <v>0</v>
      </c>
    </row>
    <row r="509" spans="1:66">
      <c r="A509" s="3" t="s">
        <v>119</v>
      </c>
      <c r="B509" s="1">
        <v>103</v>
      </c>
      <c r="C509" s="1">
        <v>85</v>
      </c>
      <c r="D509" s="1">
        <v>53</v>
      </c>
      <c r="E509" s="1">
        <v>84</v>
      </c>
      <c r="F509" s="1">
        <v>65</v>
      </c>
      <c r="G509" s="1">
        <v>0</v>
      </c>
      <c r="H509" s="1">
        <v>68</v>
      </c>
      <c r="I509" s="1">
        <v>20</v>
      </c>
      <c r="J509" s="1">
        <v>23</v>
      </c>
      <c r="K509" s="1">
        <v>18</v>
      </c>
      <c r="L509" s="1">
        <v>0</v>
      </c>
      <c r="M509" s="1">
        <v>5</v>
      </c>
      <c r="N509">
        <v>0</v>
      </c>
      <c r="O509">
        <f t="shared" si="136"/>
        <v>524</v>
      </c>
      <c r="R509">
        <f t="shared" si="135"/>
        <v>103</v>
      </c>
      <c r="S509">
        <f t="shared" si="135"/>
        <v>85</v>
      </c>
      <c r="T509">
        <f t="shared" si="135"/>
        <v>84</v>
      </c>
      <c r="U509">
        <f t="shared" si="135"/>
        <v>68</v>
      </c>
      <c r="V509">
        <f t="shared" si="135"/>
        <v>65</v>
      </c>
      <c r="W509">
        <f t="shared" si="135"/>
        <v>53</v>
      </c>
      <c r="X509">
        <f t="shared" si="135"/>
        <v>23</v>
      </c>
      <c r="Y509">
        <f t="shared" si="135"/>
        <v>20</v>
      </c>
      <c r="Z509">
        <f t="shared" si="145"/>
        <v>18</v>
      </c>
      <c r="AA509">
        <f t="shared" si="142"/>
        <v>5</v>
      </c>
      <c r="AB509">
        <f t="shared" si="142"/>
        <v>0</v>
      </c>
      <c r="AC509">
        <f t="shared" si="142"/>
        <v>0</v>
      </c>
      <c r="AD509">
        <f t="shared" si="142"/>
        <v>0</v>
      </c>
      <c r="AE509">
        <f t="shared" si="129"/>
        <v>524</v>
      </c>
      <c r="AF509">
        <f t="shared" si="141"/>
        <v>340</v>
      </c>
      <c r="AG509">
        <f t="shared" si="130"/>
        <v>0</v>
      </c>
      <c r="AI509">
        <f t="shared" si="131"/>
        <v>0.64885496183206104</v>
      </c>
      <c r="AJ509">
        <f t="shared" si="132"/>
        <v>0.13776149408542623</v>
      </c>
      <c r="AK509">
        <f t="shared" si="133"/>
        <v>-2.0859513880474285</v>
      </c>
      <c r="AO509">
        <f t="shared" si="144"/>
        <v>3.8637754210127613E-2</v>
      </c>
      <c r="AP509">
        <f t="shared" si="144"/>
        <v>2.6313297593380337E-2</v>
      </c>
      <c r="AQ509">
        <f t="shared" si="144"/>
        <v>2.5697803158324102E-2</v>
      </c>
      <c r="AR509">
        <f t="shared" si="144"/>
        <v>1.6840510459763414E-2</v>
      </c>
      <c r="AS509">
        <f t="shared" si="144"/>
        <v>1.5387360876405803E-2</v>
      </c>
      <c r="AT509">
        <f t="shared" si="144"/>
        <v>1.0230318745993824E-2</v>
      </c>
      <c r="AU509">
        <f t="shared" si="144"/>
        <v>1.9266068410931762E-3</v>
      </c>
      <c r="AV509">
        <f t="shared" si="143"/>
        <v>1.4567915622632716E-3</v>
      </c>
      <c r="AW509">
        <f t="shared" si="137"/>
        <v>1.18000116543325E-3</v>
      </c>
      <c r="AX509">
        <f t="shared" si="137"/>
        <v>9.1049472641454473E-5</v>
      </c>
      <c r="AY509">
        <f t="shared" si="137"/>
        <v>0</v>
      </c>
      <c r="AZ509">
        <f t="shared" si="137"/>
        <v>0</v>
      </c>
      <c r="BA509">
        <f t="shared" si="137"/>
        <v>0</v>
      </c>
      <c r="BC509">
        <f t="shared" si="147"/>
        <v>-0.31976442308666958</v>
      </c>
      <c r="BD509">
        <f t="shared" si="147"/>
        <v>-0.29504090909467878</v>
      </c>
      <c r="BE509">
        <f t="shared" si="147"/>
        <v>-0.29346696637429237</v>
      </c>
      <c r="BF509">
        <f t="shared" si="146"/>
        <v>-0.26499028736995345</v>
      </c>
      <c r="BG509">
        <f t="shared" si="146"/>
        <v>-0.2588965399573499</v>
      </c>
      <c r="BH509">
        <f t="shared" si="146"/>
        <v>-0.23174348826479541</v>
      </c>
      <c r="BI509">
        <f t="shared" si="146"/>
        <v>-0.13720981254391895</v>
      </c>
      <c r="BJ509">
        <f t="shared" si="146"/>
        <v>-0.1246473057544676</v>
      </c>
      <c r="BK509">
        <f t="shared" si="146"/>
        <v>-0.115801829533679</v>
      </c>
      <c r="BL509">
        <f t="shared" si="139"/>
        <v>-4.438982606762349E-2</v>
      </c>
      <c r="BM509">
        <f t="shared" si="139"/>
        <v>0</v>
      </c>
      <c r="BN509">
        <f t="shared" si="139"/>
        <v>0</v>
      </c>
    </row>
    <row r="510" spans="1:66">
      <c r="A510" s="3" t="s">
        <v>120</v>
      </c>
      <c r="B510" s="1">
        <v>214</v>
      </c>
      <c r="C510" s="1">
        <v>110</v>
      </c>
      <c r="D510" s="1">
        <v>79</v>
      </c>
      <c r="E510" s="1">
        <v>159</v>
      </c>
      <c r="F510" s="1">
        <v>65</v>
      </c>
      <c r="G510" s="1">
        <v>0</v>
      </c>
      <c r="H510" s="1">
        <v>62</v>
      </c>
      <c r="I510" s="1">
        <v>10</v>
      </c>
      <c r="J510" s="1">
        <v>54</v>
      </c>
      <c r="K510" s="1">
        <v>11</v>
      </c>
      <c r="L510" s="1">
        <v>0</v>
      </c>
      <c r="M510" s="1">
        <v>53</v>
      </c>
      <c r="N510">
        <v>0</v>
      </c>
      <c r="O510">
        <f t="shared" si="136"/>
        <v>817</v>
      </c>
      <c r="R510">
        <f t="shared" si="135"/>
        <v>214</v>
      </c>
      <c r="S510">
        <f t="shared" si="135"/>
        <v>159</v>
      </c>
      <c r="T510">
        <f t="shared" si="135"/>
        <v>110</v>
      </c>
      <c r="U510">
        <f t="shared" si="135"/>
        <v>79</v>
      </c>
      <c r="V510">
        <f t="shared" si="135"/>
        <v>65</v>
      </c>
      <c r="W510">
        <f t="shared" si="135"/>
        <v>62</v>
      </c>
      <c r="X510">
        <f t="shared" si="135"/>
        <v>54</v>
      </c>
      <c r="Y510">
        <f t="shared" si="135"/>
        <v>53</v>
      </c>
      <c r="Z510">
        <f t="shared" si="145"/>
        <v>11</v>
      </c>
      <c r="AA510">
        <f t="shared" si="142"/>
        <v>10</v>
      </c>
      <c r="AB510">
        <f t="shared" si="142"/>
        <v>0</v>
      </c>
      <c r="AC510">
        <f t="shared" si="142"/>
        <v>0</v>
      </c>
      <c r="AD510">
        <f t="shared" si="142"/>
        <v>0</v>
      </c>
      <c r="AE510">
        <f t="shared" si="129"/>
        <v>817</v>
      </c>
      <c r="AF510">
        <f t="shared" si="141"/>
        <v>562</v>
      </c>
      <c r="AG510">
        <f t="shared" si="130"/>
        <v>0</v>
      </c>
      <c r="AI510">
        <f t="shared" si="131"/>
        <v>0.68788249694002446</v>
      </c>
      <c r="AJ510">
        <f t="shared" si="132"/>
        <v>0.15495835886434084</v>
      </c>
      <c r="AK510">
        <f t="shared" si="133"/>
        <v>-2.0312637347263167</v>
      </c>
      <c r="AO510">
        <f t="shared" si="144"/>
        <v>6.8609370341683518E-2</v>
      </c>
      <c r="AP510">
        <f t="shared" si="144"/>
        <v>3.7874781457072702E-2</v>
      </c>
      <c r="AQ510">
        <f t="shared" si="144"/>
        <v>1.8127639556606928E-2</v>
      </c>
      <c r="AR510">
        <f t="shared" si="144"/>
        <v>9.3499668159325467E-3</v>
      </c>
      <c r="AS510">
        <f t="shared" si="144"/>
        <v>6.3296923245177075E-3</v>
      </c>
      <c r="AT510">
        <f t="shared" si="144"/>
        <v>5.7588964012890093E-3</v>
      </c>
      <c r="AU510">
        <f t="shared" si="144"/>
        <v>4.3686113179393212E-3</v>
      </c>
      <c r="AV510">
        <f t="shared" si="143"/>
        <v>4.2083090507858568E-3</v>
      </c>
      <c r="AW510">
        <f t="shared" si="137"/>
        <v>1.8127639556606926E-4</v>
      </c>
      <c r="AX510">
        <f t="shared" si="137"/>
        <v>1.4981520294716469E-4</v>
      </c>
      <c r="AY510">
        <f t="shared" si="137"/>
        <v>0</v>
      </c>
      <c r="AZ510">
        <f t="shared" si="137"/>
        <v>0</v>
      </c>
      <c r="BA510">
        <f t="shared" si="137"/>
        <v>0</v>
      </c>
      <c r="BC510">
        <f t="shared" si="147"/>
        <v>-0.350903181255036</v>
      </c>
      <c r="BD510">
        <f t="shared" si="147"/>
        <v>-0.31853224960798487</v>
      </c>
      <c r="BE510">
        <f t="shared" si="147"/>
        <v>-0.26997241150236784</v>
      </c>
      <c r="BF510">
        <f t="shared" si="146"/>
        <v>-0.22589854118610225</v>
      </c>
      <c r="BG510">
        <f t="shared" si="146"/>
        <v>-0.201384784115892</v>
      </c>
      <c r="BH510">
        <f t="shared" si="146"/>
        <v>-0.19567600001043389</v>
      </c>
      <c r="BI510">
        <f t="shared" si="146"/>
        <v>-0.17955859560338963</v>
      </c>
      <c r="BJ510">
        <f t="shared" si="146"/>
        <v>-0.17744602277762267</v>
      </c>
      <c r="BK510">
        <f t="shared" si="146"/>
        <v>-5.7998998828247196E-2</v>
      </c>
      <c r="BL510">
        <f t="shared" si="139"/>
        <v>-5.3892949839240603E-2</v>
      </c>
      <c r="BM510">
        <f t="shared" si="139"/>
        <v>0</v>
      </c>
      <c r="BN510">
        <f t="shared" si="139"/>
        <v>0</v>
      </c>
    </row>
    <row r="511" spans="1:66">
      <c r="A511" s="3" t="s">
        <v>121</v>
      </c>
      <c r="B511" s="1">
        <v>123</v>
      </c>
      <c r="C511" s="1">
        <v>54</v>
      </c>
      <c r="D511" s="1">
        <v>84</v>
      </c>
      <c r="E511" s="1">
        <v>85</v>
      </c>
      <c r="F511" s="1">
        <v>35</v>
      </c>
      <c r="G511" s="1">
        <v>0</v>
      </c>
      <c r="H511" s="1">
        <v>30</v>
      </c>
      <c r="I511" s="1">
        <v>11</v>
      </c>
      <c r="J511" s="1">
        <v>37</v>
      </c>
      <c r="K511" s="1">
        <v>6</v>
      </c>
      <c r="L511" s="1">
        <v>0</v>
      </c>
      <c r="M511" s="1">
        <v>12</v>
      </c>
      <c r="N511">
        <v>0</v>
      </c>
      <c r="O511">
        <f t="shared" si="136"/>
        <v>477</v>
      </c>
      <c r="R511">
        <f t="shared" si="135"/>
        <v>123</v>
      </c>
      <c r="S511">
        <f t="shared" si="135"/>
        <v>85</v>
      </c>
      <c r="T511">
        <f t="shared" si="135"/>
        <v>84</v>
      </c>
      <c r="U511">
        <f t="shared" si="135"/>
        <v>54</v>
      </c>
      <c r="V511">
        <f t="shared" si="135"/>
        <v>37</v>
      </c>
      <c r="W511">
        <f t="shared" si="135"/>
        <v>35</v>
      </c>
      <c r="X511">
        <f t="shared" si="135"/>
        <v>30</v>
      </c>
      <c r="Y511">
        <f t="shared" si="135"/>
        <v>12</v>
      </c>
      <c r="Z511">
        <f t="shared" si="145"/>
        <v>11</v>
      </c>
      <c r="AA511">
        <f t="shared" si="142"/>
        <v>6</v>
      </c>
      <c r="AB511">
        <f t="shared" si="142"/>
        <v>0</v>
      </c>
      <c r="AC511">
        <f t="shared" si="142"/>
        <v>0</v>
      </c>
      <c r="AD511">
        <f t="shared" si="142"/>
        <v>0</v>
      </c>
      <c r="AE511">
        <f t="shared" si="129"/>
        <v>477</v>
      </c>
      <c r="AF511">
        <f t="shared" si="141"/>
        <v>346</v>
      </c>
      <c r="AG511">
        <f t="shared" si="130"/>
        <v>0</v>
      </c>
      <c r="AI511">
        <f t="shared" si="131"/>
        <v>0.72536687631027252</v>
      </c>
      <c r="AJ511">
        <f t="shared" si="132"/>
        <v>0.15875338967779931</v>
      </c>
      <c r="AK511">
        <f t="shared" si="133"/>
        <v>-2.0078914738794729</v>
      </c>
      <c r="AO511">
        <f t="shared" si="144"/>
        <v>6.6492622918397221E-2</v>
      </c>
      <c r="AP511">
        <f t="shared" si="144"/>
        <v>3.1754193970878433E-2</v>
      </c>
      <c r="AQ511">
        <f t="shared" si="144"/>
        <v>3.1011431509829511E-2</v>
      </c>
      <c r="AR511">
        <f t="shared" si="144"/>
        <v>1.2815948736205056E-2</v>
      </c>
      <c r="AS511">
        <f t="shared" si="144"/>
        <v>6.0168154389110846E-3</v>
      </c>
      <c r="AT511">
        <f t="shared" si="144"/>
        <v>5.383929081567625E-3</v>
      </c>
      <c r="AU511">
        <f t="shared" si="144"/>
        <v>3.9555397333966222E-3</v>
      </c>
      <c r="AV511">
        <f t="shared" si="143"/>
        <v>6.3288635734345955E-4</v>
      </c>
      <c r="AW511">
        <f t="shared" si="137"/>
        <v>5.3180034193443468E-4</v>
      </c>
      <c r="AX511">
        <f t="shared" si="137"/>
        <v>1.5822158933586489E-4</v>
      </c>
      <c r="AY511">
        <f t="shared" si="137"/>
        <v>0</v>
      </c>
      <c r="AZ511">
        <f t="shared" si="137"/>
        <v>0</v>
      </c>
      <c r="BA511">
        <f t="shared" si="137"/>
        <v>0</v>
      </c>
      <c r="BC511">
        <f t="shared" si="147"/>
        <v>-0.34948816073052125</v>
      </c>
      <c r="BD511">
        <f t="shared" si="147"/>
        <v>-0.30736592227218473</v>
      </c>
      <c r="BE511">
        <f t="shared" si="147"/>
        <v>-0.30583390803308663</v>
      </c>
      <c r="BF511">
        <f t="shared" si="146"/>
        <v>-0.24662631445178118</v>
      </c>
      <c r="BG511">
        <f t="shared" si="146"/>
        <v>-0.19831058154094827</v>
      </c>
      <c r="BH511">
        <f t="shared" si="146"/>
        <v>-0.19166854303765715</v>
      </c>
      <c r="BI511">
        <f t="shared" si="146"/>
        <v>-0.17398233391359658</v>
      </c>
      <c r="BJ511">
        <f t="shared" si="146"/>
        <v>-9.2644272732084046E-2</v>
      </c>
      <c r="BK511">
        <f t="shared" si="146"/>
        <v>-8.6930468341697445E-2</v>
      </c>
      <c r="BL511">
        <f t="shared" si="139"/>
        <v>-5.5040968825915554E-2</v>
      </c>
      <c r="BM511">
        <f t="shared" si="139"/>
        <v>0</v>
      </c>
      <c r="BN511">
        <f t="shared" si="139"/>
        <v>0</v>
      </c>
    </row>
    <row r="512" spans="1:66">
      <c r="A512" s="3" t="s">
        <v>122</v>
      </c>
      <c r="B512" s="1">
        <v>387</v>
      </c>
      <c r="C512" s="1">
        <v>201</v>
      </c>
      <c r="D512" s="1">
        <v>223</v>
      </c>
      <c r="E512" s="1">
        <v>160</v>
      </c>
      <c r="F512" s="1">
        <v>124</v>
      </c>
      <c r="G512" s="1">
        <v>0</v>
      </c>
      <c r="H512" s="1">
        <v>98</v>
      </c>
      <c r="I512" s="1">
        <v>54</v>
      </c>
      <c r="J512" s="1">
        <v>72</v>
      </c>
      <c r="K512" s="1">
        <v>30</v>
      </c>
      <c r="L512" s="1">
        <v>201</v>
      </c>
      <c r="M512" s="1">
        <v>36</v>
      </c>
      <c r="N512">
        <v>0</v>
      </c>
      <c r="O512">
        <f t="shared" si="136"/>
        <v>1586</v>
      </c>
      <c r="R512">
        <f t="shared" si="135"/>
        <v>387</v>
      </c>
      <c r="S512">
        <f t="shared" si="135"/>
        <v>223</v>
      </c>
      <c r="T512">
        <f t="shared" si="135"/>
        <v>201</v>
      </c>
      <c r="U512">
        <f t="shared" si="135"/>
        <v>201</v>
      </c>
      <c r="V512">
        <f t="shared" si="135"/>
        <v>160</v>
      </c>
      <c r="W512">
        <f t="shared" si="135"/>
        <v>124</v>
      </c>
      <c r="X512">
        <f t="shared" si="135"/>
        <v>98</v>
      </c>
      <c r="Y512">
        <f t="shared" si="135"/>
        <v>72</v>
      </c>
      <c r="Z512">
        <f t="shared" si="145"/>
        <v>54</v>
      </c>
      <c r="AA512">
        <f t="shared" si="142"/>
        <v>36</v>
      </c>
      <c r="AB512">
        <f t="shared" si="142"/>
        <v>30</v>
      </c>
      <c r="AC512">
        <f t="shared" si="142"/>
        <v>0</v>
      </c>
      <c r="AD512">
        <f t="shared" si="142"/>
        <v>0</v>
      </c>
      <c r="AE512">
        <f t="shared" si="129"/>
        <v>1586</v>
      </c>
      <c r="AF512">
        <f t="shared" si="141"/>
        <v>1012</v>
      </c>
      <c r="AG512">
        <f t="shared" si="130"/>
        <v>0</v>
      </c>
      <c r="AI512">
        <f t="shared" si="131"/>
        <v>0.63808322824716268</v>
      </c>
      <c r="AJ512">
        <f t="shared" si="132"/>
        <v>0.13563510477077964</v>
      </c>
      <c r="AK512">
        <f t="shared" si="133"/>
        <v>-2.1627437476689768</v>
      </c>
      <c r="AO512">
        <f t="shared" si="144"/>
        <v>5.9540923178696317E-2</v>
      </c>
      <c r="AP512">
        <f t="shared" si="144"/>
        <v>1.9769849359703204E-2</v>
      </c>
      <c r="AQ512">
        <f t="shared" si="144"/>
        <v>1.606148693883587E-2</v>
      </c>
      <c r="AR512">
        <f t="shared" si="144"/>
        <v>1.606148693883587E-2</v>
      </c>
      <c r="AS512">
        <f t="shared" si="144"/>
        <v>1.0177323968075008E-2</v>
      </c>
      <c r="AT512">
        <f t="shared" si="144"/>
        <v>6.1127552083250509E-3</v>
      </c>
      <c r="AU512">
        <f t="shared" si="144"/>
        <v>3.8180866948981395E-3</v>
      </c>
      <c r="AV512">
        <f t="shared" si="143"/>
        <v>2.0609081035351893E-3</v>
      </c>
      <c r="AW512">
        <f t="shared" si="137"/>
        <v>1.1592608082385439E-3</v>
      </c>
      <c r="AX512">
        <f t="shared" si="137"/>
        <v>5.1522702588379732E-4</v>
      </c>
      <c r="AY512">
        <f t="shared" si="137"/>
        <v>3.5779654575263694E-4</v>
      </c>
      <c r="AZ512">
        <f t="shared" si="137"/>
        <v>0</v>
      </c>
      <c r="BA512">
        <f t="shared" si="137"/>
        <v>0</v>
      </c>
      <c r="BC512">
        <f t="shared" si="147"/>
        <v>-0.34418738300558605</v>
      </c>
      <c r="BD512">
        <f t="shared" si="147"/>
        <v>-0.27583927783974305</v>
      </c>
      <c r="BE512">
        <f t="shared" si="147"/>
        <v>-0.26178988923157581</v>
      </c>
      <c r="BF512">
        <f t="shared" si="146"/>
        <v>-0.26178988923157581</v>
      </c>
      <c r="BG512">
        <f t="shared" si="146"/>
        <v>-0.23140444761270784</v>
      </c>
      <c r="BH512">
        <f t="shared" si="146"/>
        <v>-0.19926697083047276</v>
      </c>
      <c r="BI512">
        <f t="shared" si="146"/>
        <v>-0.17202540132747396</v>
      </c>
      <c r="BJ512">
        <f t="shared" si="146"/>
        <v>-0.14038203555414194</v>
      </c>
      <c r="BK512">
        <f t="shared" si="146"/>
        <v>-0.11508150265072385</v>
      </c>
      <c r="BL512">
        <f t="shared" si="139"/>
        <v>-8.5924497285367343E-2</v>
      </c>
      <c r="BM512">
        <f t="shared" si="139"/>
        <v>-7.5052453099608535E-2</v>
      </c>
      <c r="BN512">
        <f t="shared" si="139"/>
        <v>0</v>
      </c>
    </row>
    <row r="513" spans="1:66">
      <c r="A513" s="3" t="s">
        <v>123</v>
      </c>
      <c r="B513" s="1">
        <v>100</v>
      </c>
      <c r="C513" s="1">
        <v>42</v>
      </c>
      <c r="D513" s="1">
        <v>101</v>
      </c>
      <c r="E513" s="1">
        <v>37</v>
      </c>
      <c r="F513" s="1">
        <v>27</v>
      </c>
      <c r="G513" s="1">
        <v>0</v>
      </c>
      <c r="H513" s="1">
        <v>22</v>
      </c>
      <c r="I513" s="1">
        <v>4</v>
      </c>
      <c r="J513" s="1">
        <v>16</v>
      </c>
      <c r="K513" s="1">
        <v>22</v>
      </c>
      <c r="L513" s="1">
        <v>49</v>
      </c>
      <c r="M513" s="1">
        <v>18</v>
      </c>
      <c r="N513">
        <v>0</v>
      </c>
      <c r="O513">
        <f t="shared" si="136"/>
        <v>438</v>
      </c>
      <c r="R513">
        <f t="shared" si="135"/>
        <v>101</v>
      </c>
      <c r="S513">
        <f t="shared" si="135"/>
        <v>100</v>
      </c>
      <c r="T513">
        <f t="shared" si="135"/>
        <v>49</v>
      </c>
      <c r="U513">
        <f t="shared" si="135"/>
        <v>42</v>
      </c>
      <c r="V513">
        <f t="shared" si="135"/>
        <v>37</v>
      </c>
      <c r="W513">
        <f t="shared" si="135"/>
        <v>27</v>
      </c>
      <c r="X513">
        <f t="shared" si="135"/>
        <v>22</v>
      </c>
      <c r="Y513">
        <f t="shared" si="135"/>
        <v>22</v>
      </c>
      <c r="Z513">
        <f t="shared" si="145"/>
        <v>18</v>
      </c>
      <c r="AA513">
        <f t="shared" si="142"/>
        <v>16</v>
      </c>
      <c r="AB513">
        <f t="shared" si="142"/>
        <v>4</v>
      </c>
      <c r="AC513">
        <f t="shared" si="142"/>
        <v>0</v>
      </c>
      <c r="AD513">
        <f t="shared" si="142"/>
        <v>0</v>
      </c>
      <c r="AE513">
        <f t="shared" si="129"/>
        <v>438</v>
      </c>
      <c r="AF513">
        <f t="shared" si="141"/>
        <v>292</v>
      </c>
      <c r="AG513">
        <f t="shared" si="130"/>
        <v>0</v>
      </c>
      <c r="AI513">
        <f t="shared" si="131"/>
        <v>0.66666666666666663</v>
      </c>
      <c r="AJ513">
        <f t="shared" si="132"/>
        <v>0.14609787118700607</v>
      </c>
      <c r="AK513">
        <f t="shared" si="133"/>
        <v>-2.1213599512091759</v>
      </c>
      <c r="AO513">
        <f t="shared" si="144"/>
        <v>5.3173411730364245E-2</v>
      </c>
      <c r="AP513">
        <f t="shared" si="144"/>
        <v>5.21256854527637E-2</v>
      </c>
      <c r="AQ513">
        <f t="shared" si="144"/>
        <v>1.2515377077208564E-2</v>
      </c>
      <c r="AR513">
        <f t="shared" si="144"/>
        <v>9.1949709138675166E-3</v>
      </c>
      <c r="AS513">
        <f t="shared" si="144"/>
        <v>7.1360063384833501E-3</v>
      </c>
      <c r="AT513">
        <f t="shared" si="144"/>
        <v>3.7999624695064737E-3</v>
      </c>
      <c r="AU513">
        <f t="shared" si="144"/>
        <v>2.5228831759137628E-3</v>
      </c>
      <c r="AV513">
        <f t="shared" si="143"/>
        <v>2.5228831759137628E-3</v>
      </c>
      <c r="AW513">
        <f t="shared" si="143"/>
        <v>1.6888722086695438E-3</v>
      </c>
      <c r="AX513">
        <f t="shared" si="143"/>
        <v>1.3344175475907506E-3</v>
      </c>
      <c r="AY513">
        <f t="shared" si="143"/>
        <v>8.3401096724421912E-5</v>
      </c>
      <c r="AZ513">
        <f t="shared" si="143"/>
        <v>0</v>
      </c>
      <c r="BA513">
        <f t="shared" si="143"/>
        <v>0</v>
      </c>
      <c r="BC513">
        <f t="shared" si="147"/>
        <v>-0.33830351083802246</v>
      </c>
      <c r="BD513">
        <f t="shared" si="147"/>
        <v>-0.3372257361617248</v>
      </c>
      <c r="BE513">
        <f t="shared" si="147"/>
        <v>-0.24504459360964645</v>
      </c>
      <c r="BF513">
        <f t="shared" si="146"/>
        <v>-0.22481979513221295</v>
      </c>
      <c r="BG513">
        <f t="shared" si="146"/>
        <v>-0.20876286967144336</v>
      </c>
      <c r="BH513">
        <f t="shared" si="146"/>
        <v>-0.17176327670787023</v>
      </c>
      <c r="BI513">
        <f t="shared" si="146"/>
        <v>-0.15024173985022571</v>
      </c>
      <c r="BJ513">
        <f t="shared" si="146"/>
        <v>-0.15024173985022571</v>
      </c>
      <c r="BK513">
        <f t="shared" si="146"/>
        <v>-0.13117180078686086</v>
      </c>
      <c r="BL513">
        <f t="shared" si="139"/>
        <v>-0.12089973289996948</v>
      </c>
      <c r="BM513">
        <f t="shared" si="139"/>
        <v>-4.2885155700973107E-2</v>
      </c>
      <c r="BN513">
        <f t="shared" si="139"/>
        <v>0</v>
      </c>
    </row>
    <row r="514" spans="1:66">
      <c r="A514" s="3" t="s">
        <v>124</v>
      </c>
      <c r="B514" s="1">
        <v>215</v>
      </c>
      <c r="C514" s="1">
        <v>91</v>
      </c>
      <c r="D514" s="1">
        <v>107</v>
      </c>
      <c r="E514" s="1">
        <v>84</v>
      </c>
      <c r="F514" s="1">
        <v>47</v>
      </c>
      <c r="G514" s="1">
        <v>0</v>
      </c>
      <c r="H514" s="1">
        <v>34</v>
      </c>
      <c r="I514" s="1">
        <v>6</v>
      </c>
      <c r="J514" s="1">
        <v>17</v>
      </c>
      <c r="K514" s="1">
        <v>9</v>
      </c>
      <c r="L514" s="1">
        <v>42</v>
      </c>
      <c r="M514" s="1">
        <v>6</v>
      </c>
      <c r="N514">
        <v>0</v>
      </c>
      <c r="O514">
        <f t="shared" si="136"/>
        <v>658</v>
      </c>
      <c r="R514">
        <f t="shared" si="135"/>
        <v>215</v>
      </c>
      <c r="S514">
        <f t="shared" si="135"/>
        <v>107</v>
      </c>
      <c r="T514">
        <f t="shared" si="135"/>
        <v>91</v>
      </c>
      <c r="U514">
        <f t="shared" si="135"/>
        <v>84</v>
      </c>
      <c r="V514">
        <f t="shared" si="135"/>
        <v>47</v>
      </c>
      <c r="W514">
        <f t="shared" si="135"/>
        <v>42</v>
      </c>
      <c r="X514">
        <f t="shared" si="135"/>
        <v>34</v>
      </c>
      <c r="Y514">
        <f t="shared" si="135"/>
        <v>17</v>
      </c>
      <c r="Z514">
        <f t="shared" si="145"/>
        <v>9</v>
      </c>
      <c r="AA514">
        <f t="shared" si="142"/>
        <v>6</v>
      </c>
      <c r="AB514">
        <f t="shared" si="142"/>
        <v>6</v>
      </c>
      <c r="AC514">
        <f t="shared" si="142"/>
        <v>0</v>
      </c>
      <c r="AD514">
        <f t="shared" si="142"/>
        <v>0</v>
      </c>
      <c r="AE514">
        <f t="shared" si="129"/>
        <v>658</v>
      </c>
      <c r="AF514">
        <f t="shared" si="141"/>
        <v>497</v>
      </c>
      <c r="AG514">
        <f t="shared" si="130"/>
        <v>0</v>
      </c>
      <c r="AI514">
        <f t="shared" si="131"/>
        <v>0.75531914893617025</v>
      </c>
      <c r="AJ514">
        <f t="shared" si="132"/>
        <v>0.18149776886761954</v>
      </c>
      <c r="AK514">
        <f t="shared" si="133"/>
        <v>-1.953288870091753</v>
      </c>
      <c r="AO514">
        <f t="shared" si="144"/>
        <v>0.1067640727635554</v>
      </c>
      <c r="AP514">
        <f t="shared" si="144"/>
        <v>2.644330706479061E-2</v>
      </c>
      <c r="AQ514">
        <f t="shared" si="144"/>
        <v>1.912630149388864E-2</v>
      </c>
      <c r="AR514">
        <f t="shared" si="144"/>
        <v>1.6296966953372564E-2</v>
      </c>
      <c r="AS514">
        <f t="shared" si="144"/>
        <v>5.1020408163265302E-3</v>
      </c>
      <c r="AT514">
        <f t="shared" si="144"/>
        <v>4.0742417383431411E-3</v>
      </c>
      <c r="AU514">
        <f t="shared" si="144"/>
        <v>2.6699679419074102E-3</v>
      </c>
      <c r="AV514">
        <f t="shared" si="143"/>
        <v>6.6749198547685256E-4</v>
      </c>
      <c r="AW514">
        <f t="shared" si="143"/>
        <v>1.870825288014708E-4</v>
      </c>
      <c r="AX514">
        <f t="shared" si="143"/>
        <v>8.314779057843145E-5</v>
      </c>
      <c r="AY514">
        <f t="shared" si="143"/>
        <v>8.314779057843145E-5</v>
      </c>
      <c r="AZ514">
        <f t="shared" si="143"/>
        <v>0</v>
      </c>
      <c r="BA514">
        <f t="shared" si="143"/>
        <v>0</v>
      </c>
      <c r="BC514">
        <f t="shared" si="147"/>
        <v>-0.36548918569528221</v>
      </c>
      <c r="BD514">
        <f t="shared" si="147"/>
        <v>-0.29536814948994677</v>
      </c>
      <c r="BE514">
        <f t="shared" si="147"/>
        <v>-0.2736009630054263</v>
      </c>
      <c r="BF514">
        <f t="shared" si="146"/>
        <v>-0.26277295308280896</v>
      </c>
      <c r="BG514">
        <f t="shared" si="146"/>
        <v>-0.18850409497251847</v>
      </c>
      <c r="BH514">
        <f t="shared" si="146"/>
        <v>-0.17562991359842225</v>
      </c>
      <c r="BI514">
        <f t="shared" si="146"/>
        <v>-0.15309530369013874</v>
      </c>
      <c r="BJ514">
        <f t="shared" si="146"/>
        <v>-9.445570970148133E-2</v>
      </c>
      <c r="BK514">
        <f t="shared" si="146"/>
        <v>-5.8704898458817455E-2</v>
      </c>
      <c r="BL514">
        <f t="shared" si="139"/>
        <v>-4.2833849198455273E-2</v>
      </c>
      <c r="BM514">
        <f t="shared" si="139"/>
        <v>-4.2833849198455273E-2</v>
      </c>
      <c r="BN514">
        <f t="shared" si="139"/>
        <v>0</v>
      </c>
    </row>
    <row r="515" spans="1:66">
      <c r="A515" s="3" t="s">
        <v>125</v>
      </c>
      <c r="B515" s="1">
        <v>349</v>
      </c>
      <c r="C515" s="1">
        <v>84</v>
      </c>
      <c r="D515" s="1">
        <v>84</v>
      </c>
      <c r="E515" s="1">
        <v>140</v>
      </c>
      <c r="F515" s="1">
        <v>35</v>
      </c>
      <c r="G515" s="1">
        <v>0</v>
      </c>
      <c r="H515" s="1">
        <v>74</v>
      </c>
      <c r="I515" s="1">
        <v>13</v>
      </c>
      <c r="J515" s="1">
        <v>71</v>
      </c>
      <c r="K515" s="1">
        <v>20</v>
      </c>
      <c r="L515" s="1">
        <v>87</v>
      </c>
      <c r="M515" s="1">
        <v>24</v>
      </c>
      <c r="N515">
        <v>0</v>
      </c>
      <c r="O515">
        <f t="shared" si="136"/>
        <v>981</v>
      </c>
      <c r="R515">
        <f t="shared" si="135"/>
        <v>349</v>
      </c>
      <c r="S515">
        <f t="shared" si="135"/>
        <v>140</v>
      </c>
      <c r="T515">
        <f t="shared" si="135"/>
        <v>87</v>
      </c>
      <c r="U515">
        <f t="shared" si="135"/>
        <v>84</v>
      </c>
      <c r="V515">
        <f t="shared" si="135"/>
        <v>84</v>
      </c>
      <c r="W515">
        <f t="shared" si="135"/>
        <v>74</v>
      </c>
      <c r="X515">
        <f t="shared" si="135"/>
        <v>71</v>
      </c>
      <c r="Y515">
        <f t="shared" si="135"/>
        <v>35</v>
      </c>
      <c r="Z515">
        <f t="shared" si="145"/>
        <v>24</v>
      </c>
      <c r="AA515">
        <f t="shared" si="142"/>
        <v>20</v>
      </c>
      <c r="AB515">
        <f t="shared" si="142"/>
        <v>13</v>
      </c>
      <c r="AC515">
        <f t="shared" si="142"/>
        <v>0</v>
      </c>
      <c r="AD515">
        <f t="shared" si="142"/>
        <v>0</v>
      </c>
      <c r="AE515">
        <f t="shared" si="129"/>
        <v>981</v>
      </c>
      <c r="AF515">
        <f t="shared" si="141"/>
        <v>660</v>
      </c>
      <c r="AG515">
        <f t="shared" si="130"/>
        <v>0</v>
      </c>
      <c r="AI515">
        <f t="shared" si="131"/>
        <v>0.672782874617737</v>
      </c>
      <c r="AJ515">
        <f t="shared" si="132"/>
        <v>0.18285134164830033</v>
      </c>
      <c r="AK515">
        <f t="shared" si="133"/>
        <v>-2.0126480784153351</v>
      </c>
      <c r="AO515">
        <f t="shared" si="144"/>
        <v>0.12656477143192627</v>
      </c>
      <c r="AP515">
        <f t="shared" si="144"/>
        <v>2.0366577614845158E-2</v>
      </c>
      <c r="AQ515">
        <f t="shared" si="144"/>
        <v>7.8650319370797452E-3</v>
      </c>
      <c r="AR515">
        <f t="shared" si="144"/>
        <v>7.331967941344256E-3</v>
      </c>
      <c r="AS515">
        <f t="shared" si="144"/>
        <v>7.331967941344256E-3</v>
      </c>
      <c r="AT515">
        <f t="shared" si="144"/>
        <v>5.6901723989230641E-3</v>
      </c>
      <c r="AU515">
        <f t="shared" si="144"/>
        <v>5.238159069205839E-3</v>
      </c>
      <c r="AV515">
        <f t="shared" si="143"/>
        <v>1.2729111009278224E-3</v>
      </c>
      <c r="AW515">
        <f t="shared" si="143"/>
        <v>5.9852799521177601E-4</v>
      </c>
      <c r="AX515">
        <f t="shared" si="143"/>
        <v>4.1564444111928894E-4</v>
      </c>
      <c r="AY515">
        <f t="shared" si="143"/>
        <v>1.7560977637289955E-4</v>
      </c>
      <c r="AZ515">
        <f t="shared" si="143"/>
        <v>0</v>
      </c>
      <c r="BA515">
        <f t="shared" si="143"/>
        <v>0</v>
      </c>
      <c r="BC515">
        <f t="shared" si="147"/>
        <v>-0.36767756120251238</v>
      </c>
      <c r="BD515">
        <f t="shared" si="147"/>
        <v>-0.27784934268486056</v>
      </c>
      <c r="BE515">
        <f t="shared" si="147"/>
        <v>-0.21485402411746973</v>
      </c>
      <c r="BF515">
        <f t="shared" si="146"/>
        <v>-0.2104500259945486</v>
      </c>
      <c r="BG515">
        <f t="shared" si="146"/>
        <v>-0.2104500259945486</v>
      </c>
      <c r="BH515">
        <f t="shared" si="146"/>
        <v>-0.19495774221277093</v>
      </c>
      <c r="BI515">
        <f t="shared" si="146"/>
        <v>-0.19004931025403404</v>
      </c>
      <c r="BJ515">
        <f t="shared" si="146"/>
        <v>-0.11892237913624693</v>
      </c>
      <c r="BK515">
        <f t="shared" si="146"/>
        <v>-9.0777214170456685E-2</v>
      </c>
      <c r="BL515">
        <f t="shared" si="139"/>
        <v>-7.9364733659762945E-2</v>
      </c>
      <c r="BM515">
        <f t="shared" si="139"/>
        <v>-5.7295718988124099E-2</v>
      </c>
      <c r="BN515">
        <f t="shared" si="139"/>
        <v>0</v>
      </c>
    </row>
    <row r="516" spans="1:66">
      <c r="A516" s="3" t="s">
        <v>126</v>
      </c>
      <c r="B516" s="1">
        <v>137</v>
      </c>
      <c r="C516" s="1">
        <v>94</v>
      </c>
      <c r="D516" s="1">
        <v>104</v>
      </c>
      <c r="E516" s="1">
        <v>121</v>
      </c>
      <c r="F516" s="1">
        <v>59</v>
      </c>
      <c r="G516" s="1">
        <v>0</v>
      </c>
      <c r="H516" s="1">
        <v>41</v>
      </c>
      <c r="I516" s="1">
        <v>3</v>
      </c>
      <c r="J516" s="1">
        <v>16</v>
      </c>
      <c r="K516" s="1">
        <v>18</v>
      </c>
      <c r="L516" s="1">
        <v>117</v>
      </c>
      <c r="M516" s="1">
        <v>17</v>
      </c>
      <c r="N516">
        <v>0</v>
      </c>
      <c r="O516">
        <f t="shared" si="136"/>
        <v>727</v>
      </c>
      <c r="R516">
        <f t="shared" si="135"/>
        <v>137</v>
      </c>
      <c r="S516">
        <f t="shared" si="135"/>
        <v>121</v>
      </c>
      <c r="T516">
        <f t="shared" si="135"/>
        <v>117</v>
      </c>
      <c r="U516">
        <f t="shared" si="135"/>
        <v>104</v>
      </c>
      <c r="V516">
        <f t="shared" si="135"/>
        <v>94</v>
      </c>
      <c r="W516">
        <f t="shared" si="135"/>
        <v>59</v>
      </c>
      <c r="X516">
        <f t="shared" si="135"/>
        <v>41</v>
      </c>
      <c r="Y516">
        <f t="shared" si="135"/>
        <v>18</v>
      </c>
      <c r="Z516">
        <f t="shared" si="145"/>
        <v>17</v>
      </c>
      <c r="AA516">
        <f t="shared" si="142"/>
        <v>16</v>
      </c>
      <c r="AB516">
        <f t="shared" si="142"/>
        <v>3</v>
      </c>
      <c r="AC516">
        <f t="shared" si="142"/>
        <v>0</v>
      </c>
      <c r="AD516">
        <f t="shared" si="142"/>
        <v>0</v>
      </c>
      <c r="AE516">
        <f t="shared" ref="AE516:AE579" si="148">R516+S516+T516+U516+V516+W516+X516+Y516+Z516+AA516+AB516+AC516</f>
        <v>727</v>
      </c>
      <c r="AF516">
        <f t="shared" si="141"/>
        <v>479</v>
      </c>
      <c r="AG516">
        <f t="shared" ref="AG516:AG579" si="149">AE516-O516</f>
        <v>0</v>
      </c>
      <c r="AI516">
        <f t="shared" ref="AI516:AI579" si="150">AF516/AE516</f>
        <v>0.65887207702888584</v>
      </c>
      <c r="AJ516">
        <f t="shared" ref="AJ516:AJ579" si="151">SUM(AO516:AZ516)</f>
        <v>0.13772375782596602</v>
      </c>
      <c r="AK516">
        <f t="shared" ref="AK516:AK579" si="152">SUM(BC516:BN516)</f>
        <v>-2.1016245585385804</v>
      </c>
      <c r="AO516">
        <f t="shared" si="144"/>
        <v>3.5511769458251109E-2</v>
      </c>
      <c r="AP516">
        <f t="shared" si="144"/>
        <v>2.7701412789080639E-2</v>
      </c>
      <c r="AQ516">
        <f t="shared" si="144"/>
        <v>2.5900187123128533E-2</v>
      </c>
      <c r="AR516">
        <f t="shared" si="144"/>
        <v>2.0464345381237359E-2</v>
      </c>
      <c r="AS516">
        <f t="shared" si="144"/>
        <v>1.6718098723059665E-2</v>
      </c>
      <c r="AT516">
        <f t="shared" si="144"/>
        <v>6.5862043520790716E-3</v>
      </c>
      <c r="AU516">
        <f t="shared" si="144"/>
        <v>3.1805255719175294E-3</v>
      </c>
      <c r="AV516">
        <f t="shared" si="143"/>
        <v>6.1302218042907767E-4</v>
      </c>
      <c r="AW516">
        <f t="shared" si="143"/>
        <v>5.468006485926033E-4</v>
      </c>
      <c r="AX516">
        <f t="shared" si="143"/>
        <v>4.8436320428964165E-4</v>
      </c>
      <c r="AY516">
        <f t="shared" si="143"/>
        <v>1.702839390080771E-5</v>
      </c>
      <c r="AZ516">
        <f t="shared" si="143"/>
        <v>0</v>
      </c>
      <c r="BA516">
        <f t="shared" si="143"/>
        <v>0</v>
      </c>
      <c r="BC516">
        <f t="shared" si="147"/>
        <v>-0.3145055578867112</v>
      </c>
      <c r="BD516">
        <f t="shared" si="147"/>
        <v>-0.2984449075163001</v>
      </c>
      <c r="BE516">
        <f t="shared" si="147"/>
        <v>-0.29398906121056989</v>
      </c>
      <c r="BF516">
        <f t="shared" si="146"/>
        <v>-0.27817290254853266</v>
      </c>
      <c r="BG516">
        <f t="shared" si="146"/>
        <v>-0.26449708301894148</v>
      </c>
      <c r="BH516">
        <f t="shared" si="146"/>
        <v>-0.20381286517749683</v>
      </c>
      <c r="BI516">
        <f t="shared" si="146"/>
        <v>-0.16215891450343559</v>
      </c>
      <c r="BJ516">
        <f t="shared" si="146"/>
        <v>-9.1573569399549359E-2</v>
      </c>
      <c r="BK516">
        <f t="shared" si="146"/>
        <v>-8.7822728018038726E-2</v>
      </c>
      <c r="BL516">
        <f t="shared" si="139"/>
        <v>-8.3990927214167552E-2</v>
      </c>
      <c r="BM516">
        <f t="shared" si="139"/>
        <v>-2.2656042044836629E-2</v>
      </c>
      <c r="BN516">
        <f t="shared" si="139"/>
        <v>0</v>
      </c>
    </row>
    <row r="517" spans="1:66">
      <c r="A517" s="3" t="s">
        <v>127</v>
      </c>
      <c r="B517" s="1">
        <v>188</v>
      </c>
      <c r="C517" s="1">
        <v>44</v>
      </c>
      <c r="D517" s="1">
        <v>54</v>
      </c>
      <c r="E517" s="1">
        <v>162</v>
      </c>
      <c r="F517" s="1">
        <v>55</v>
      </c>
      <c r="G517" s="1">
        <v>0</v>
      </c>
      <c r="H517" s="1">
        <v>58</v>
      </c>
      <c r="I517" s="1">
        <v>2</v>
      </c>
      <c r="J517" s="1">
        <v>42</v>
      </c>
      <c r="K517" s="1">
        <v>9</v>
      </c>
      <c r="L517" s="1">
        <v>50</v>
      </c>
      <c r="M517" s="1">
        <v>19</v>
      </c>
      <c r="N517">
        <v>0</v>
      </c>
      <c r="O517">
        <f t="shared" si="136"/>
        <v>683</v>
      </c>
      <c r="R517">
        <f t="shared" si="135"/>
        <v>188</v>
      </c>
      <c r="S517">
        <f t="shared" si="135"/>
        <v>162</v>
      </c>
      <c r="T517">
        <f t="shared" si="135"/>
        <v>58</v>
      </c>
      <c r="U517">
        <f t="shared" si="135"/>
        <v>55</v>
      </c>
      <c r="V517">
        <f t="shared" si="135"/>
        <v>54</v>
      </c>
      <c r="W517">
        <f t="shared" si="135"/>
        <v>50</v>
      </c>
      <c r="X517">
        <f t="shared" si="135"/>
        <v>44</v>
      </c>
      <c r="Y517">
        <f t="shared" si="135"/>
        <v>42</v>
      </c>
      <c r="Z517">
        <f t="shared" si="145"/>
        <v>19</v>
      </c>
      <c r="AA517">
        <f t="shared" si="142"/>
        <v>9</v>
      </c>
      <c r="AB517">
        <f t="shared" si="142"/>
        <v>2</v>
      </c>
      <c r="AC517">
        <f t="shared" si="142"/>
        <v>0</v>
      </c>
      <c r="AD517">
        <f t="shared" si="142"/>
        <v>0</v>
      </c>
      <c r="AE517">
        <f t="shared" si="148"/>
        <v>683</v>
      </c>
      <c r="AF517">
        <f t="shared" si="141"/>
        <v>463</v>
      </c>
      <c r="AG517">
        <f t="shared" si="149"/>
        <v>0</v>
      </c>
      <c r="AI517">
        <f t="shared" si="150"/>
        <v>0.67789165446559296</v>
      </c>
      <c r="AJ517">
        <f t="shared" si="151"/>
        <v>0.16621828167438035</v>
      </c>
      <c r="AK517">
        <f t="shared" si="152"/>
        <v>-2.0226161949636943</v>
      </c>
      <c r="AO517">
        <f t="shared" si="144"/>
        <v>7.5765988051165203E-2</v>
      </c>
      <c r="AP517">
        <f t="shared" si="144"/>
        <v>5.6258561295121648E-2</v>
      </c>
      <c r="AQ517">
        <f t="shared" si="144"/>
        <v>7.2113168799264292E-3</v>
      </c>
      <c r="AR517">
        <f t="shared" si="144"/>
        <v>6.4846116414320597E-3</v>
      </c>
      <c r="AS517">
        <f t="shared" si="144"/>
        <v>6.2509512550135166E-3</v>
      </c>
      <c r="AT517">
        <f t="shared" si="144"/>
        <v>5.3591831747372394E-3</v>
      </c>
      <c r="AU517">
        <f t="shared" si="144"/>
        <v>4.1501514505165185E-3</v>
      </c>
      <c r="AV517">
        <f t="shared" si="143"/>
        <v>3.7814396480945964E-3</v>
      </c>
      <c r="AW517">
        <f t="shared" si="143"/>
        <v>7.7386605043205741E-4</v>
      </c>
      <c r="AX517">
        <f t="shared" si="143"/>
        <v>1.7363753486148657E-4</v>
      </c>
      <c r="AY517">
        <f t="shared" si="143"/>
        <v>8.5746930795795825E-6</v>
      </c>
      <c r="AZ517">
        <f t="shared" si="143"/>
        <v>0</v>
      </c>
      <c r="BA517">
        <f t="shared" si="143"/>
        <v>0</v>
      </c>
      <c r="BC517">
        <f t="shared" si="147"/>
        <v>-0.35509508724345257</v>
      </c>
      <c r="BD517">
        <f t="shared" si="147"/>
        <v>-0.34129071880354578</v>
      </c>
      <c r="BE517">
        <f t="shared" si="147"/>
        <v>-0.20941582319679869</v>
      </c>
      <c r="BF517">
        <f t="shared" si="146"/>
        <v>-0.20286074976370067</v>
      </c>
      <c r="BG517">
        <f t="shared" si="146"/>
        <v>-0.20062310966669378</v>
      </c>
      <c r="BH517">
        <f t="shared" si="146"/>
        <v>-0.19139618258730923</v>
      </c>
      <c r="BI517">
        <f t="shared" si="146"/>
        <v>-0.17666387983705895</v>
      </c>
      <c r="BJ517">
        <f t="shared" si="146"/>
        <v>-0.17149437794153985</v>
      </c>
      <c r="BK517">
        <f t="shared" si="146"/>
        <v>-9.9647235326036074E-2</v>
      </c>
      <c r="BL517">
        <f t="shared" si="139"/>
        <v>-5.7047485417439446E-2</v>
      </c>
      <c r="BM517">
        <f t="shared" si="139"/>
        <v>-1.7081545180119603E-2</v>
      </c>
      <c r="BN517">
        <f t="shared" si="139"/>
        <v>0</v>
      </c>
    </row>
    <row r="518" spans="1:66">
      <c r="A518" s="3" t="s">
        <v>128</v>
      </c>
      <c r="B518" s="1">
        <v>397</v>
      </c>
      <c r="C518" s="1">
        <v>114</v>
      </c>
      <c r="D518" s="1">
        <v>98</v>
      </c>
      <c r="E518" s="1">
        <v>156</v>
      </c>
      <c r="F518" s="1">
        <v>114</v>
      </c>
      <c r="G518" s="1">
        <v>0</v>
      </c>
      <c r="H518" s="1">
        <v>105</v>
      </c>
      <c r="I518" s="1">
        <v>4</v>
      </c>
      <c r="J518" s="1">
        <v>44</v>
      </c>
      <c r="K518" s="1">
        <v>14</v>
      </c>
      <c r="L518" s="1">
        <v>51</v>
      </c>
      <c r="M518" s="1">
        <v>25</v>
      </c>
      <c r="N518">
        <v>0</v>
      </c>
      <c r="O518">
        <f t="shared" si="136"/>
        <v>1122</v>
      </c>
      <c r="R518">
        <f t="shared" si="135"/>
        <v>397</v>
      </c>
      <c r="S518">
        <f t="shared" si="135"/>
        <v>156</v>
      </c>
      <c r="T518">
        <f t="shared" si="135"/>
        <v>114</v>
      </c>
      <c r="U518">
        <f t="shared" si="135"/>
        <v>114</v>
      </c>
      <c r="V518">
        <f t="shared" si="135"/>
        <v>105</v>
      </c>
      <c r="W518">
        <f t="shared" si="135"/>
        <v>98</v>
      </c>
      <c r="X518">
        <f t="shared" si="135"/>
        <v>51</v>
      </c>
      <c r="Y518">
        <f t="shared" si="135"/>
        <v>44</v>
      </c>
      <c r="Z518">
        <f t="shared" si="145"/>
        <v>25</v>
      </c>
      <c r="AA518">
        <f t="shared" si="142"/>
        <v>14</v>
      </c>
      <c r="AB518">
        <f t="shared" si="142"/>
        <v>4</v>
      </c>
      <c r="AC518">
        <f t="shared" si="142"/>
        <v>0</v>
      </c>
      <c r="AD518">
        <f t="shared" si="142"/>
        <v>0</v>
      </c>
      <c r="AE518">
        <f t="shared" si="148"/>
        <v>1122</v>
      </c>
      <c r="AF518">
        <f t="shared" si="141"/>
        <v>781</v>
      </c>
      <c r="AG518">
        <f t="shared" si="149"/>
        <v>0</v>
      </c>
      <c r="AI518">
        <f t="shared" si="150"/>
        <v>0.69607843137254899</v>
      </c>
      <c r="AJ518">
        <f t="shared" si="151"/>
        <v>0.18583126006844153</v>
      </c>
      <c r="AK518">
        <f t="shared" si="152"/>
        <v>-1.9682892417724047</v>
      </c>
      <c r="AO518">
        <f t="shared" si="144"/>
        <v>0.12519739705961788</v>
      </c>
      <c r="AP518">
        <f t="shared" si="144"/>
        <v>1.9331407818353397E-2</v>
      </c>
      <c r="AQ518">
        <f t="shared" si="144"/>
        <v>1.0323429323114759E-2</v>
      </c>
      <c r="AR518">
        <f t="shared" si="144"/>
        <v>1.0323429323114759E-2</v>
      </c>
      <c r="AS518">
        <f t="shared" si="144"/>
        <v>8.7577568703709006E-3</v>
      </c>
      <c r="AT518">
        <f t="shared" si="144"/>
        <v>7.6289793181897611E-3</v>
      </c>
      <c r="AU518">
        <f t="shared" si="144"/>
        <v>2.0661157024793389E-3</v>
      </c>
      <c r="AV518">
        <f t="shared" si="143"/>
        <v>1.5378700499807767E-3</v>
      </c>
      <c r="AW518">
        <f t="shared" si="143"/>
        <v>4.9647147791218255E-4</v>
      </c>
      <c r="AX518">
        <f t="shared" si="143"/>
        <v>1.5569345547326044E-4</v>
      </c>
      <c r="AY518">
        <f t="shared" si="143"/>
        <v>1.2709669834551871E-5</v>
      </c>
      <c r="AZ518">
        <f t="shared" si="143"/>
        <v>0</v>
      </c>
      <c r="BA518">
        <f t="shared" si="143"/>
        <v>0</v>
      </c>
      <c r="BC518">
        <f t="shared" si="147"/>
        <v>-0.36760777784491455</v>
      </c>
      <c r="BD518">
        <f t="shared" si="147"/>
        <v>-0.2743225350249236</v>
      </c>
      <c r="BE518">
        <f t="shared" si="147"/>
        <v>-0.23233541773302022</v>
      </c>
      <c r="BF518">
        <f t="shared" si="146"/>
        <v>-0.23233541773302022</v>
      </c>
      <c r="BG518">
        <f t="shared" si="146"/>
        <v>-0.22168922662400839</v>
      </c>
      <c r="BH518">
        <f t="shared" si="146"/>
        <v>-0.21293606018394193</v>
      </c>
      <c r="BI518">
        <f t="shared" si="146"/>
        <v>-0.14050192969810527</v>
      </c>
      <c r="BJ518">
        <f t="shared" si="146"/>
        <v>-0.12700699812409336</v>
      </c>
      <c r="BK518">
        <f t="shared" si="146"/>
        <v>-8.4759185855936739E-2</v>
      </c>
      <c r="BL518">
        <f t="shared" si="139"/>
        <v>-5.4699955963051133E-2</v>
      </c>
      <c r="BM518">
        <f t="shared" si="139"/>
        <v>-2.0094736987389488E-2</v>
      </c>
      <c r="BN518">
        <f t="shared" si="139"/>
        <v>0</v>
      </c>
    </row>
    <row r="519" spans="1:66">
      <c r="A519" s="3" t="s">
        <v>129</v>
      </c>
      <c r="B519" s="1">
        <v>160</v>
      </c>
      <c r="C519" s="1">
        <v>34</v>
      </c>
      <c r="D519" s="1">
        <v>29</v>
      </c>
      <c r="E519" s="1">
        <v>14</v>
      </c>
      <c r="F519" s="1">
        <v>17</v>
      </c>
      <c r="G519" s="1">
        <v>0</v>
      </c>
      <c r="H519" s="1">
        <v>0</v>
      </c>
      <c r="I519" s="1">
        <v>40</v>
      </c>
      <c r="J519" s="1">
        <v>74</v>
      </c>
      <c r="K519" s="1">
        <v>0</v>
      </c>
      <c r="L519" s="1">
        <v>0</v>
      </c>
      <c r="M519" s="1">
        <v>0</v>
      </c>
      <c r="N519">
        <v>0</v>
      </c>
      <c r="O519">
        <f t="shared" si="136"/>
        <v>368</v>
      </c>
      <c r="R519">
        <f t="shared" si="135"/>
        <v>160</v>
      </c>
      <c r="S519">
        <f t="shared" si="135"/>
        <v>74</v>
      </c>
      <c r="T519">
        <f t="shared" si="135"/>
        <v>40</v>
      </c>
      <c r="U519">
        <f t="shared" si="135"/>
        <v>34</v>
      </c>
      <c r="V519">
        <f t="shared" si="135"/>
        <v>29</v>
      </c>
      <c r="W519">
        <f t="shared" si="135"/>
        <v>17</v>
      </c>
      <c r="X519">
        <f t="shared" si="135"/>
        <v>14</v>
      </c>
      <c r="Y519">
        <f t="shared" si="135"/>
        <v>0</v>
      </c>
      <c r="Z519">
        <f t="shared" si="145"/>
        <v>0</v>
      </c>
      <c r="AA519">
        <f t="shared" si="142"/>
        <v>0</v>
      </c>
      <c r="AB519">
        <f t="shared" si="142"/>
        <v>0</v>
      </c>
      <c r="AC519">
        <f t="shared" si="142"/>
        <v>0</v>
      </c>
      <c r="AD519">
        <f t="shared" si="142"/>
        <v>0</v>
      </c>
      <c r="AE519">
        <f t="shared" si="148"/>
        <v>368</v>
      </c>
      <c r="AF519">
        <f t="shared" si="141"/>
        <v>308</v>
      </c>
      <c r="AG519">
        <f t="shared" si="149"/>
        <v>0</v>
      </c>
      <c r="AI519">
        <f t="shared" si="150"/>
        <v>0.83695652173913049</v>
      </c>
      <c r="AJ519">
        <f t="shared" si="151"/>
        <v>0.25961424858223059</v>
      </c>
      <c r="AK519">
        <f t="shared" si="152"/>
        <v>-1.612585460263483</v>
      </c>
      <c r="AO519">
        <f t="shared" si="144"/>
        <v>0.1890359168241966</v>
      </c>
      <c r="AP519">
        <f t="shared" si="144"/>
        <v>4.0435964083175804E-2</v>
      </c>
      <c r="AQ519">
        <f t="shared" si="144"/>
        <v>1.1814744801512287E-2</v>
      </c>
      <c r="AR519">
        <f t="shared" si="144"/>
        <v>8.5361531190926258E-3</v>
      </c>
      <c r="AS519">
        <f t="shared" si="144"/>
        <v>6.2101252362948963E-3</v>
      </c>
      <c r="AT519">
        <f t="shared" si="144"/>
        <v>2.1340382797731565E-3</v>
      </c>
      <c r="AU519">
        <f t="shared" si="144"/>
        <v>1.4473062381852554E-3</v>
      </c>
      <c r="AV519">
        <f t="shared" si="143"/>
        <v>0</v>
      </c>
      <c r="AW519">
        <f t="shared" si="143"/>
        <v>0</v>
      </c>
      <c r="AX519">
        <f t="shared" si="143"/>
        <v>0</v>
      </c>
      <c r="AY519">
        <f t="shared" si="143"/>
        <v>0</v>
      </c>
      <c r="AZ519">
        <f t="shared" si="143"/>
        <v>0</v>
      </c>
      <c r="BA519">
        <f t="shared" si="143"/>
        <v>0</v>
      </c>
      <c r="BC519">
        <f t="shared" si="147"/>
        <v>-0.36213440127613217</v>
      </c>
      <c r="BD519">
        <f t="shared" si="147"/>
        <v>-0.32254706665052263</v>
      </c>
      <c r="BE519">
        <f t="shared" si="147"/>
        <v>-0.24121777000597766</v>
      </c>
      <c r="BF519">
        <f t="shared" si="146"/>
        <v>-0.22005044038259283</v>
      </c>
      <c r="BG519">
        <f t="shared" si="146"/>
        <v>-0.20022507102524795</v>
      </c>
      <c r="BH519">
        <f t="shared" si="146"/>
        <v>-0.14204560624977217</v>
      </c>
      <c r="BI519">
        <f t="shared" si="146"/>
        <v>-0.12436510467323754</v>
      </c>
      <c r="BJ519">
        <f t="shared" si="146"/>
        <v>0</v>
      </c>
      <c r="BK519">
        <f t="shared" si="146"/>
        <v>0</v>
      </c>
      <c r="BL519">
        <f t="shared" si="139"/>
        <v>0</v>
      </c>
      <c r="BM519">
        <f t="shared" si="139"/>
        <v>0</v>
      </c>
      <c r="BN519">
        <f t="shared" si="139"/>
        <v>0</v>
      </c>
    </row>
    <row r="520" spans="1:66">
      <c r="A520" s="3" t="s">
        <v>83</v>
      </c>
      <c r="B520" s="1">
        <v>680</v>
      </c>
      <c r="C520" s="1">
        <v>382</v>
      </c>
      <c r="D520" s="1">
        <v>214</v>
      </c>
      <c r="E520" s="1">
        <v>253</v>
      </c>
      <c r="F520" s="1">
        <v>300</v>
      </c>
      <c r="G520" s="1">
        <v>0</v>
      </c>
      <c r="H520" s="1">
        <v>219</v>
      </c>
      <c r="I520" s="1">
        <v>0</v>
      </c>
      <c r="J520" s="1">
        <v>63</v>
      </c>
      <c r="K520" s="1">
        <v>17</v>
      </c>
      <c r="L520" s="1">
        <v>0</v>
      </c>
      <c r="M520" s="1">
        <v>0</v>
      </c>
      <c r="N520">
        <v>0</v>
      </c>
      <c r="O520">
        <f t="shared" si="136"/>
        <v>2128</v>
      </c>
      <c r="Q520">
        <f>SUM(O520:O566)</f>
        <v>45832</v>
      </c>
      <c r="R520">
        <f t="shared" ref="R520:Y583" si="153">IFERROR(LARGE($B520:$N520,COLUMN(A$1)),0)</f>
        <v>680</v>
      </c>
      <c r="S520">
        <f t="shared" si="153"/>
        <v>382</v>
      </c>
      <c r="T520">
        <f t="shared" si="153"/>
        <v>300</v>
      </c>
      <c r="U520">
        <f t="shared" si="153"/>
        <v>253</v>
      </c>
      <c r="V520">
        <f t="shared" si="153"/>
        <v>219</v>
      </c>
      <c r="W520">
        <f t="shared" si="153"/>
        <v>214</v>
      </c>
      <c r="X520">
        <f t="shared" si="153"/>
        <v>63</v>
      </c>
      <c r="Y520">
        <f t="shared" si="153"/>
        <v>17</v>
      </c>
      <c r="Z520">
        <f t="shared" si="145"/>
        <v>0</v>
      </c>
      <c r="AA520">
        <f t="shared" si="142"/>
        <v>0</v>
      </c>
      <c r="AB520">
        <f t="shared" si="142"/>
        <v>0</v>
      </c>
      <c r="AC520">
        <f t="shared" si="142"/>
        <v>0</v>
      </c>
      <c r="AD520">
        <f t="shared" si="142"/>
        <v>0</v>
      </c>
      <c r="AE520">
        <f t="shared" si="148"/>
        <v>2128</v>
      </c>
      <c r="AF520">
        <f t="shared" si="141"/>
        <v>1615</v>
      </c>
      <c r="AG520">
        <f t="shared" si="149"/>
        <v>0</v>
      </c>
      <c r="AI520">
        <f t="shared" si="150"/>
        <v>0.7589285714285714</v>
      </c>
      <c r="AJ520">
        <f t="shared" si="151"/>
        <v>0.18999007151336994</v>
      </c>
      <c r="AK520">
        <f t="shared" si="152"/>
        <v>-1.8100413518974139</v>
      </c>
      <c r="AO520">
        <f t="shared" si="144"/>
        <v>0.1021114817117983</v>
      </c>
      <c r="AP520">
        <f t="shared" si="144"/>
        <v>3.2224298999378148E-2</v>
      </c>
      <c r="AQ520">
        <f t="shared" si="144"/>
        <v>1.9874639606535138E-2</v>
      </c>
      <c r="AR520">
        <f t="shared" si="144"/>
        <v>1.4135064517496748E-2</v>
      </c>
      <c r="AS520">
        <f t="shared" si="144"/>
        <v>1.0591195446322574E-2</v>
      </c>
      <c r="AT520">
        <f t="shared" si="144"/>
        <v>1.0113099949120923E-2</v>
      </c>
      <c r="AU520">
        <f t="shared" si="144"/>
        <v>8.7647160664819932E-4</v>
      </c>
      <c r="AV520">
        <f t="shared" si="143"/>
        <v>6.3819676069873932E-5</v>
      </c>
      <c r="AW520">
        <f t="shared" si="143"/>
        <v>0</v>
      </c>
      <c r="AX520">
        <f t="shared" si="143"/>
        <v>0</v>
      </c>
      <c r="AY520">
        <f t="shared" si="143"/>
        <v>0</v>
      </c>
      <c r="AZ520">
        <f t="shared" si="143"/>
        <v>0</v>
      </c>
      <c r="BA520">
        <f t="shared" si="143"/>
        <v>0</v>
      </c>
      <c r="BC520">
        <f t="shared" si="147"/>
        <v>-0.36455574979235911</v>
      </c>
      <c r="BD520">
        <f t="shared" si="147"/>
        <v>-0.3083137154081742</v>
      </c>
      <c r="BE520">
        <f t="shared" si="147"/>
        <v>-0.27619671651390987</v>
      </c>
      <c r="BF520">
        <f t="shared" si="146"/>
        <v>-0.25318408623999333</v>
      </c>
      <c r="BG520">
        <f t="shared" si="146"/>
        <v>-0.23401159794232262</v>
      </c>
      <c r="BH520">
        <f t="shared" si="146"/>
        <v>-0.23099146277447946</v>
      </c>
      <c r="BI520">
        <f t="shared" si="146"/>
        <v>-0.10420469775207243</v>
      </c>
      <c r="BJ520">
        <f t="shared" si="146"/>
        <v>-3.8583325474102641E-2</v>
      </c>
      <c r="BK520">
        <f t="shared" si="146"/>
        <v>0</v>
      </c>
      <c r="BL520">
        <f t="shared" si="139"/>
        <v>0</v>
      </c>
      <c r="BM520">
        <f t="shared" si="139"/>
        <v>0</v>
      </c>
      <c r="BN520">
        <f t="shared" si="139"/>
        <v>0</v>
      </c>
    </row>
    <row r="521" spans="1:66">
      <c r="A521" s="3" t="s">
        <v>84</v>
      </c>
      <c r="B521" s="1">
        <v>181</v>
      </c>
      <c r="C521" s="1">
        <v>68</v>
      </c>
      <c r="D521" s="1">
        <v>77</v>
      </c>
      <c r="E521" s="1">
        <v>122</v>
      </c>
      <c r="F521" s="1">
        <v>67</v>
      </c>
      <c r="G521" s="1">
        <v>0</v>
      </c>
      <c r="H521" s="1">
        <v>58</v>
      </c>
      <c r="I521" s="1">
        <v>65</v>
      </c>
      <c r="J521" s="1">
        <v>16</v>
      </c>
      <c r="K521" s="1">
        <v>5</v>
      </c>
      <c r="L521" s="1">
        <v>0</v>
      </c>
      <c r="M521" s="1">
        <v>0</v>
      </c>
      <c r="N521">
        <v>0</v>
      </c>
      <c r="O521">
        <f t="shared" si="136"/>
        <v>659</v>
      </c>
      <c r="R521">
        <f t="shared" si="153"/>
        <v>181</v>
      </c>
      <c r="S521">
        <f t="shared" si="153"/>
        <v>122</v>
      </c>
      <c r="T521">
        <f t="shared" si="153"/>
        <v>77</v>
      </c>
      <c r="U521">
        <f t="shared" si="153"/>
        <v>68</v>
      </c>
      <c r="V521">
        <f t="shared" si="153"/>
        <v>67</v>
      </c>
      <c r="W521">
        <f t="shared" si="153"/>
        <v>65</v>
      </c>
      <c r="X521">
        <f t="shared" si="153"/>
        <v>58</v>
      </c>
      <c r="Y521">
        <f t="shared" si="153"/>
        <v>16</v>
      </c>
      <c r="Z521">
        <f t="shared" si="145"/>
        <v>5</v>
      </c>
      <c r="AA521">
        <f t="shared" si="142"/>
        <v>0</v>
      </c>
      <c r="AB521">
        <f t="shared" si="142"/>
        <v>0</v>
      </c>
      <c r="AC521">
        <f t="shared" si="142"/>
        <v>0</v>
      </c>
      <c r="AD521">
        <f t="shared" si="142"/>
        <v>0</v>
      </c>
      <c r="AE521">
        <f t="shared" si="148"/>
        <v>659</v>
      </c>
      <c r="AF521">
        <f t="shared" si="141"/>
        <v>448</v>
      </c>
      <c r="AG521">
        <f t="shared" si="149"/>
        <v>0</v>
      </c>
      <c r="AI521">
        <f t="shared" si="150"/>
        <v>0.67981790591805769</v>
      </c>
      <c r="AJ521">
        <f t="shared" si="151"/>
        <v>0.16246853995454555</v>
      </c>
      <c r="AK521">
        <f t="shared" si="152"/>
        <v>-1.9544838481240683</v>
      </c>
      <c r="AO521">
        <f t="shared" si="144"/>
        <v>7.5437332049986053E-2</v>
      </c>
      <c r="AP521">
        <f t="shared" si="144"/>
        <v>3.4272740460669471E-2</v>
      </c>
      <c r="AQ521">
        <f t="shared" si="144"/>
        <v>1.3652450832525484E-2</v>
      </c>
      <c r="AR521">
        <f t="shared" si="144"/>
        <v>1.0647484002293445E-2</v>
      </c>
      <c r="AS521">
        <f t="shared" si="144"/>
        <v>1.0336625364683235E-2</v>
      </c>
      <c r="AT521">
        <f t="shared" si="144"/>
        <v>9.7287240289121567E-3</v>
      </c>
      <c r="AU521">
        <f t="shared" si="144"/>
        <v>7.7461367179314771E-3</v>
      </c>
      <c r="AV521">
        <f t="shared" si="143"/>
        <v>5.8948008317195552E-4</v>
      </c>
      <c r="AW521">
        <f t="shared" si="143"/>
        <v>5.756641437226128E-5</v>
      </c>
      <c r="AX521">
        <f t="shared" si="143"/>
        <v>0</v>
      </c>
      <c r="AY521">
        <f t="shared" si="143"/>
        <v>0</v>
      </c>
      <c r="AZ521">
        <f t="shared" si="143"/>
        <v>0</v>
      </c>
      <c r="BA521">
        <f t="shared" si="143"/>
        <v>0</v>
      </c>
      <c r="BC521">
        <f t="shared" si="147"/>
        <v>-0.35492108814239653</v>
      </c>
      <c r="BD521">
        <f t="shared" si="147"/>
        <v>-0.3122575170741253</v>
      </c>
      <c r="BE521">
        <f t="shared" si="147"/>
        <v>-0.25085386141723731</v>
      </c>
      <c r="BF521">
        <f t="shared" si="146"/>
        <v>-0.23435914475598671</v>
      </c>
      <c r="BG521">
        <f t="shared" si="146"/>
        <v>-0.23241892460162861</v>
      </c>
      <c r="BH521">
        <f t="shared" si="146"/>
        <v>-0.22847019301888702</v>
      </c>
      <c r="BI521">
        <f t="shared" si="146"/>
        <v>-0.21389418875486055</v>
      </c>
      <c r="BJ521">
        <f t="shared" si="146"/>
        <v>-9.0273379356909891E-2</v>
      </c>
      <c r="BK521">
        <f t="shared" si="146"/>
        <v>-3.7035551002036468E-2</v>
      </c>
      <c r="BL521">
        <f t="shared" si="139"/>
        <v>0</v>
      </c>
      <c r="BM521">
        <f t="shared" si="139"/>
        <v>0</v>
      </c>
      <c r="BN521">
        <f t="shared" si="139"/>
        <v>0</v>
      </c>
    </row>
    <row r="522" spans="1:66">
      <c r="A522" s="3" t="s">
        <v>85</v>
      </c>
      <c r="B522" s="1">
        <v>209</v>
      </c>
      <c r="C522" s="1">
        <v>118</v>
      </c>
      <c r="D522" s="1">
        <v>99</v>
      </c>
      <c r="E522" s="1">
        <v>108</v>
      </c>
      <c r="F522" s="1">
        <v>66</v>
      </c>
      <c r="G522" s="1">
        <v>0</v>
      </c>
      <c r="H522" s="1">
        <v>29</v>
      </c>
      <c r="I522" s="1">
        <v>40</v>
      </c>
      <c r="J522" s="1">
        <v>18</v>
      </c>
      <c r="K522" s="1">
        <v>0</v>
      </c>
      <c r="L522" s="1">
        <v>0</v>
      </c>
      <c r="M522" s="1">
        <v>0</v>
      </c>
      <c r="N522">
        <v>0</v>
      </c>
      <c r="O522">
        <f t="shared" si="136"/>
        <v>687</v>
      </c>
      <c r="R522">
        <f t="shared" si="153"/>
        <v>209</v>
      </c>
      <c r="S522">
        <f t="shared" si="153"/>
        <v>118</v>
      </c>
      <c r="T522">
        <f t="shared" si="153"/>
        <v>108</v>
      </c>
      <c r="U522">
        <f t="shared" si="153"/>
        <v>99</v>
      </c>
      <c r="V522">
        <f t="shared" si="153"/>
        <v>66</v>
      </c>
      <c r="W522">
        <f t="shared" si="153"/>
        <v>40</v>
      </c>
      <c r="X522">
        <f t="shared" si="153"/>
        <v>29</v>
      </c>
      <c r="Y522">
        <f t="shared" si="153"/>
        <v>18</v>
      </c>
      <c r="Z522">
        <f t="shared" si="145"/>
        <v>0</v>
      </c>
      <c r="AA522">
        <f t="shared" si="142"/>
        <v>0</v>
      </c>
      <c r="AB522">
        <f t="shared" si="142"/>
        <v>0</v>
      </c>
      <c r="AC522">
        <f t="shared" si="142"/>
        <v>0</v>
      </c>
      <c r="AD522">
        <f t="shared" si="142"/>
        <v>0</v>
      </c>
      <c r="AE522">
        <f t="shared" si="148"/>
        <v>687</v>
      </c>
      <c r="AF522">
        <f t="shared" si="141"/>
        <v>534</v>
      </c>
      <c r="AG522">
        <f t="shared" si="149"/>
        <v>0</v>
      </c>
      <c r="AI522">
        <f t="shared" si="150"/>
        <v>0.77729257641921401</v>
      </c>
      <c r="AJ522">
        <f t="shared" si="151"/>
        <v>0.18262004496058001</v>
      </c>
      <c r="AK522">
        <f t="shared" si="152"/>
        <v>-1.8542755674910916</v>
      </c>
      <c r="AO522">
        <f t="shared" si="144"/>
        <v>9.2550570058626741E-2</v>
      </c>
      <c r="AP522">
        <f t="shared" si="144"/>
        <v>2.9501937627259413E-2</v>
      </c>
      <c r="AQ522">
        <f t="shared" si="144"/>
        <v>2.4713487538376464E-2</v>
      </c>
      <c r="AR522">
        <f t="shared" si="144"/>
        <v>2.0766194389885778E-2</v>
      </c>
      <c r="AS522">
        <f t="shared" si="144"/>
        <v>9.2294197288381227E-3</v>
      </c>
      <c r="AT522">
        <f t="shared" si="144"/>
        <v>3.3900531602711194E-3</v>
      </c>
      <c r="AU522">
        <f t="shared" si="144"/>
        <v>1.7818966923675071E-3</v>
      </c>
      <c r="AV522">
        <f t="shared" si="143"/>
        <v>6.8648576495490164E-4</v>
      </c>
      <c r="AW522">
        <f t="shared" si="143"/>
        <v>0</v>
      </c>
      <c r="AX522">
        <f t="shared" si="143"/>
        <v>0</v>
      </c>
      <c r="AY522">
        <f t="shared" si="143"/>
        <v>0</v>
      </c>
      <c r="AZ522">
        <f t="shared" si="143"/>
        <v>0</v>
      </c>
      <c r="BA522">
        <f t="shared" si="143"/>
        <v>0</v>
      </c>
      <c r="BC522">
        <f t="shared" si="147"/>
        <v>-0.36202330191240978</v>
      </c>
      <c r="BD522">
        <f t="shared" si="147"/>
        <v>-0.30258320348659212</v>
      </c>
      <c r="BE522">
        <f t="shared" si="147"/>
        <v>-0.29086161722066667</v>
      </c>
      <c r="BF522">
        <f t="shared" si="146"/>
        <v>-0.27916190650172956</v>
      </c>
      <c r="BG522">
        <f t="shared" si="146"/>
        <v>-0.22506091748607129</v>
      </c>
      <c r="BH522">
        <f t="shared" si="146"/>
        <v>-0.1655577780558028</v>
      </c>
      <c r="BI522">
        <f t="shared" si="146"/>
        <v>-0.13360424367516796</v>
      </c>
      <c r="BJ522">
        <f t="shared" si="146"/>
        <v>-9.5422599152651125E-2</v>
      </c>
      <c r="BK522">
        <f t="shared" si="146"/>
        <v>0</v>
      </c>
      <c r="BL522">
        <f t="shared" si="139"/>
        <v>0</v>
      </c>
      <c r="BM522">
        <f t="shared" si="139"/>
        <v>0</v>
      </c>
      <c r="BN522">
        <f t="shared" si="139"/>
        <v>0</v>
      </c>
    </row>
    <row r="523" spans="1:66">
      <c r="A523" s="3" t="s">
        <v>86</v>
      </c>
      <c r="B523" s="1">
        <v>297</v>
      </c>
      <c r="C523" s="1">
        <v>111</v>
      </c>
      <c r="D523" s="1">
        <v>139</v>
      </c>
      <c r="E523" s="1">
        <v>131</v>
      </c>
      <c r="F523" s="1">
        <v>81</v>
      </c>
      <c r="G523" s="1">
        <v>0</v>
      </c>
      <c r="H523" s="1">
        <v>37</v>
      </c>
      <c r="I523" s="1">
        <v>53</v>
      </c>
      <c r="J523" s="1">
        <v>27</v>
      </c>
      <c r="K523" s="1">
        <v>9</v>
      </c>
      <c r="L523" s="1">
        <v>0</v>
      </c>
      <c r="M523" s="1">
        <v>3</v>
      </c>
      <c r="N523">
        <v>0</v>
      </c>
      <c r="O523">
        <f t="shared" si="136"/>
        <v>888</v>
      </c>
      <c r="R523">
        <f t="shared" si="153"/>
        <v>297</v>
      </c>
      <c r="S523">
        <f t="shared" si="153"/>
        <v>139</v>
      </c>
      <c r="T523">
        <f t="shared" si="153"/>
        <v>131</v>
      </c>
      <c r="U523">
        <f t="shared" si="153"/>
        <v>111</v>
      </c>
      <c r="V523">
        <f t="shared" si="153"/>
        <v>81</v>
      </c>
      <c r="W523">
        <f t="shared" si="153"/>
        <v>53</v>
      </c>
      <c r="X523">
        <f t="shared" si="153"/>
        <v>37</v>
      </c>
      <c r="Y523">
        <f t="shared" si="153"/>
        <v>27</v>
      </c>
      <c r="Z523">
        <f t="shared" si="145"/>
        <v>9</v>
      </c>
      <c r="AA523">
        <f t="shared" si="142"/>
        <v>3</v>
      </c>
      <c r="AB523">
        <f t="shared" si="142"/>
        <v>0</v>
      </c>
      <c r="AC523">
        <f t="shared" si="142"/>
        <v>0</v>
      </c>
      <c r="AD523">
        <f t="shared" si="142"/>
        <v>0</v>
      </c>
      <c r="AE523">
        <f t="shared" si="148"/>
        <v>888</v>
      </c>
      <c r="AF523">
        <f t="shared" si="141"/>
        <v>678</v>
      </c>
      <c r="AG523">
        <f t="shared" si="149"/>
        <v>0</v>
      </c>
      <c r="AI523">
        <f t="shared" si="150"/>
        <v>0.76351351351351349</v>
      </c>
      <c r="AJ523">
        <f t="shared" si="151"/>
        <v>0.1884105389172957</v>
      </c>
      <c r="AK523">
        <f t="shared" si="152"/>
        <v>-1.889898215094308</v>
      </c>
      <c r="AO523">
        <f t="shared" si="144"/>
        <v>0.11186313002191382</v>
      </c>
      <c r="AP523">
        <f t="shared" si="144"/>
        <v>2.4502120363606855E-2</v>
      </c>
      <c r="AQ523">
        <f t="shared" si="144"/>
        <v>2.1762894651408161E-2</v>
      </c>
      <c r="AR523">
        <f t="shared" si="144"/>
        <v>1.5625E-2</v>
      </c>
      <c r="AS523">
        <f t="shared" si="144"/>
        <v>8.3203981008035059E-3</v>
      </c>
      <c r="AT523">
        <f t="shared" si="144"/>
        <v>3.5622615859102346E-3</v>
      </c>
      <c r="AU523">
        <f t="shared" si="144"/>
        <v>1.736111111111111E-3</v>
      </c>
      <c r="AV523">
        <f t="shared" si="143"/>
        <v>9.2448867786705633E-4</v>
      </c>
      <c r="AW523">
        <f t="shared" si="143"/>
        <v>1.027209642074507E-4</v>
      </c>
      <c r="AX523">
        <f t="shared" si="143"/>
        <v>1.1413440467494523E-5</v>
      </c>
      <c r="AY523">
        <f t="shared" si="143"/>
        <v>0</v>
      </c>
      <c r="AZ523">
        <f t="shared" si="143"/>
        <v>0</v>
      </c>
      <c r="BA523">
        <f t="shared" si="143"/>
        <v>0</v>
      </c>
      <c r="BC523">
        <f t="shared" si="147"/>
        <v>-0.36631324599580262</v>
      </c>
      <c r="BD523">
        <f t="shared" si="147"/>
        <v>-0.29028738239948815</v>
      </c>
      <c r="BE523">
        <f t="shared" si="147"/>
        <v>-0.28232482994664798</v>
      </c>
      <c r="BF523">
        <f t="shared" si="146"/>
        <v>-0.25993019270997947</v>
      </c>
      <c r="BG523">
        <f t="shared" si="146"/>
        <v>-0.21841929015078632</v>
      </c>
      <c r="BH523">
        <f t="shared" si="146"/>
        <v>-0.16823201684721009</v>
      </c>
      <c r="BI523">
        <f t="shared" si="146"/>
        <v>-0.13241890959783106</v>
      </c>
      <c r="BJ523">
        <f t="shared" si="146"/>
        <v>-0.10621018207057625</v>
      </c>
      <c r="BK523">
        <f t="shared" si="146"/>
        <v>-4.65379780302968E-2</v>
      </c>
      <c r="BL523">
        <f t="shared" si="139"/>
        <v>-1.9224187345689394E-2</v>
      </c>
      <c r="BM523">
        <f t="shared" si="139"/>
        <v>0</v>
      </c>
      <c r="BN523">
        <f t="shared" si="139"/>
        <v>0</v>
      </c>
    </row>
    <row r="524" spans="1:66">
      <c r="A524" s="3" t="s">
        <v>87</v>
      </c>
      <c r="B524" s="1">
        <v>193</v>
      </c>
      <c r="C524" s="1">
        <v>97</v>
      </c>
      <c r="D524" s="1">
        <v>70</v>
      </c>
      <c r="E524" s="1">
        <v>117</v>
      </c>
      <c r="F524" s="1">
        <v>59</v>
      </c>
      <c r="G524" s="1">
        <v>0</v>
      </c>
      <c r="H524" s="1">
        <v>4</v>
      </c>
      <c r="I524" s="1">
        <v>27</v>
      </c>
      <c r="J524" s="1">
        <v>3</v>
      </c>
      <c r="K524" s="1">
        <v>4</v>
      </c>
      <c r="L524" s="1">
        <v>0</v>
      </c>
      <c r="M524" s="1">
        <v>0</v>
      </c>
      <c r="N524">
        <v>0</v>
      </c>
      <c r="O524">
        <f t="shared" si="136"/>
        <v>574</v>
      </c>
      <c r="R524">
        <f t="shared" si="153"/>
        <v>193</v>
      </c>
      <c r="S524">
        <f t="shared" si="153"/>
        <v>117</v>
      </c>
      <c r="T524">
        <f t="shared" si="153"/>
        <v>97</v>
      </c>
      <c r="U524">
        <f t="shared" si="153"/>
        <v>70</v>
      </c>
      <c r="V524">
        <f t="shared" si="153"/>
        <v>59</v>
      </c>
      <c r="W524">
        <f t="shared" si="153"/>
        <v>27</v>
      </c>
      <c r="X524">
        <f t="shared" si="153"/>
        <v>4</v>
      </c>
      <c r="Y524">
        <f t="shared" si="153"/>
        <v>4</v>
      </c>
      <c r="Z524">
        <f t="shared" si="145"/>
        <v>3</v>
      </c>
      <c r="AA524">
        <f t="shared" si="142"/>
        <v>0</v>
      </c>
      <c r="AB524">
        <f t="shared" si="142"/>
        <v>0</v>
      </c>
      <c r="AC524">
        <f t="shared" si="142"/>
        <v>0</v>
      </c>
      <c r="AD524">
        <f t="shared" si="142"/>
        <v>0</v>
      </c>
      <c r="AE524">
        <f t="shared" si="148"/>
        <v>574</v>
      </c>
      <c r="AF524">
        <f t="shared" si="141"/>
        <v>477</v>
      </c>
      <c r="AG524">
        <f t="shared" si="149"/>
        <v>0</v>
      </c>
      <c r="AI524">
        <f t="shared" si="150"/>
        <v>0.83101045296167242</v>
      </c>
      <c r="AJ524">
        <f t="shared" si="151"/>
        <v>0.21093493911544392</v>
      </c>
      <c r="AK524">
        <f t="shared" si="152"/>
        <v>-1.7220306419366722</v>
      </c>
      <c r="AO524">
        <f t="shared" si="144"/>
        <v>0.11305527564981972</v>
      </c>
      <c r="AP524">
        <f t="shared" si="144"/>
        <v>4.1547791037890462E-2</v>
      </c>
      <c r="AQ524">
        <f t="shared" si="144"/>
        <v>2.8557467008219112E-2</v>
      </c>
      <c r="AR524">
        <f t="shared" si="144"/>
        <v>1.4872099940511599E-2</v>
      </c>
      <c r="AS524">
        <f t="shared" si="144"/>
        <v>1.0565261202636915E-2</v>
      </c>
      <c r="AT524">
        <f t="shared" si="144"/>
        <v>2.2126042564557056E-3</v>
      </c>
      <c r="AU524">
        <f t="shared" si="144"/>
        <v>4.8561958989425635E-5</v>
      </c>
      <c r="AV524">
        <f t="shared" si="143"/>
        <v>4.8561958989425635E-5</v>
      </c>
      <c r="AW524">
        <f t="shared" si="143"/>
        <v>2.7316101931551925E-5</v>
      </c>
      <c r="AX524">
        <f t="shared" si="143"/>
        <v>0</v>
      </c>
      <c r="AY524">
        <f t="shared" si="143"/>
        <v>0</v>
      </c>
      <c r="AZ524">
        <f t="shared" si="143"/>
        <v>0</v>
      </c>
      <c r="BA524">
        <f t="shared" si="143"/>
        <v>0</v>
      </c>
      <c r="BC524">
        <f t="shared" si="147"/>
        <v>-0.36647781712723587</v>
      </c>
      <c r="BD524">
        <f t="shared" si="147"/>
        <v>-0.32418691463075228</v>
      </c>
      <c r="BE524">
        <f t="shared" si="147"/>
        <v>-0.3004496280978568</v>
      </c>
      <c r="BF524">
        <f t="shared" si="146"/>
        <v>-0.25660172613051307</v>
      </c>
      <c r="BG524">
        <f t="shared" si="146"/>
        <v>-0.23385091496936755</v>
      </c>
      <c r="BH524">
        <f t="shared" si="146"/>
        <v>-0.14378640822040314</v>
      </c>
      <c r="BI524">
        <f t="shared" si="146"/>
        <v>-3.4608606517070914E-2</v>
      </c>
      <c r="BJ524">
        <f t="shared" si="146"/>
        <v>-3.4608606517070914E-2</v>
      </c>
      <c r="BK524">
        <f t="shared" si="146"/>
        <v>-2.7460019726401344E-2</v>
      </c>
      <c r="BL524">
        <f t="shared" si="139"/>
        <v>0</v>
      </c>
      <c r="BM524">
        <f t="shared" si="139"/>
        <v>0</v>
      </c>
      <c r="BN524">
        <f t="shared" si="139"/>
        <v>0</v>
      </c>
    </row>
    <row r="525" spans="1:66">
      <c r="A525" s="3" t="s">
        <v>88</v>
      </c>
      <c r="B525" s="1">
        <v>166</v>
      </c>
      <c r="C525" s="1">
        <v>68</v>
      </c>
      <c r="D525" s="1">
        <v>103</v>
      </c>
      <c r="E525" s="1">
        <v>72</v>
      </c>
      <c r="F525" s="1">
        <v>61</v>
      </c>
      <c r="G525" s="1">
        <v>0</v>
      </c>
      <c r="H525" s="1">
        <v>45</v>
      </c>
      <c r="I525" s="1">
        <v>40</v>
      </c>
      <c r="J525" s="1">
        <v>18</v>
      </c>
      <c r="K525" s="1">
        <v>6</v>
      </c>
      <c r="L525" s="1">
        <v>0</v>
      </c>
      <c r="M525" s="1">
        <v>10</v>
      </c>
      <c r="N525">
        <v>0</v>
      </c>
      <c r="O525">
        <f t="shared" ref="O525:O588" si="154">B525+C525+D525+E525+F525+G525+H525+I525+J525+K525+L525+M525+N525</f>
        <v>589</v>
      </c>
      <c r="R525">
        <f t="shared" si="153"/>
        <v>166</v>
      </c>
      <c r="S525">
        <f t="shared" si="153"/>
        <v>103</v>
      </c>
      <c r="T525">
        <f t="shared" si="153"/>
        <v>72</v>
      </c>
      <c r="U525">
        <f t="shared" si="153"/>
        <v>68</v>
      </c>
      <c r="V525">
        <f t="shared" si="153"/>
        <v>61</v>
      </c>
      <c r="W525">
        <f t="shared" si="153"/>
        <v>45</v>
      </c>
      <c r="X525">
        <f t="shared" si="153"/>
        <v>40</v>
      </c>
      <c r="Y525">
        <f t="shared" si="153"/>
        <v>18</v>
      </c>
      <c r="Z525">
        <f t="shared" si="145"/>
        <v>10</v>
      </c>
      <c r="AA525">
        <f t="shared" si="142"/>
        <v>6</v>
      </c>
      <c r="AB525">
        <f t="shared" si="142"/>
        <v>0</v>
      </c>
      <c r="AC525">
        <f t="shared" si="142"/>
        <v>0</v>
      </c>
      <c r="AD525">
        <f t="shared" si="142"/>
        <v>0</v>
      </c>
      <c r="AE525">
        <f t="shared" si="148"/>
        <v>589</v>
      </c>
      <c r="AF525">
        <f t="shared" si="141"/>
        <v>409</v>
      </c>
      <c r="AG525">
        <f t="shared" si="149"/>
        <v>0</v>
      </c>
      <c r="AI525">
        <f t="shared" si="150"/>
        <v>0.69439728353140917</v>
      </c>
      <c r="AJ525">
        <f t="shared" si="151"/>
        <v>0.16078300247030303</v>
      </c>
      <c r="AK525">
        <f t="shared" si="152"/>
        <v>-2.0045128755323955</v>
      </c>
      <c r="AO525">
        <f t="shared" si="144"/>
        <v>7.9430187276065725E-2</v>
      </c>
      <c r="AP525">
        <f t="shared" si="144"/>
        <v>3.0580449151247694E-2</v>
      </c>
      <c r="AQ525">
        <f t="shared" si="144"/>
        <v>1.4942883250077107E-2</v>
      </c>
      <c r="AR525">
        <f t="shared" si="144"/>
        <v>1.3328682898988529E-2</v>
      </c>
      <c r="AS525">
        <f t="shared" si="144"/>
        <v>1.0725784832858203E-2</v>
      </c>
      <c r="AT525">
        <f t="shared" si="144"/>
        <v>5.8370637695613695E-3</v>
      </c>
      <c r="AU525">
        <f t="shared" si="144"/>
        <v>4.6120010031102188E-3</v>
      </c>
      <c r="AV525">
        <f t="shared" si="143"/>
        <v>9.339302031298192E-4</v>
      </c>
      <c r="AW525">
        <f t="shared" si="143"/>
        <v>2.8825006269438868E-4</v>
      </c>
      <c r="AX525">
        <f t="shared" si="143"/>
        <v>1.0377002256997992E-4</v>
      </c>
      <c r="AY525">
        <f t="shared" si="143"/>
        <v>0</v>
      </c>
      <c r="AZ525">
        <f t="shared" si="143"/>
        <v>0</v>
      </c>
      <c r="BA525">
        <f t="shared" si="143"/>
        <v>0</v>
      </c>
      <c r="BC525">
        <f t="shared" si="147"/>
        <v>-0.3569249127656659</v>
      </c>
      <c r="BD525">
        <f t="shared" si="147"/>
        <v>-0.30492497644899991</v>
      </c>
      <c r="BE525">
        <f t="shared" si="147"/>
        <v>-0.25692143404712775</v>
      </c>
      <c r="BF525">
        <f t="shared" si="146"/>
        <v>-0.24924695507017425</v>
      </c>
      <c r="BG525">
        <f t="shared" si="146"/>
        <v>-0.23483988368111169</v>
      </c>
      <c r="BH525">
        <f t="shared" si="146"/>
        <v>-0.19648449274135316</v>
      </c>
      <c r="BI525">
        <f t="shared" si="146"/>
        <v>-0.18265173035909341</v>
      </c>
      <c r="BJ525">
        <f t="shared" si="146"/>
        <v>-0.10659589077011476</v>
      </c>
      <c r="BK525">
        <f t="shared" si="146"/>
        <v>-6.9199339399958246E-2</v>
      </c>
      <c r="BL525">
        <f t="shared" si="139"/>
        <v>-4.6723260248796597E-2</v>
      </c>
      <c r="BM525">
        <f t="shared" si="139"/>
        <v>0</v>
      </c>
      <c r="BN525">
        <f t="shared" si="139"/>
        <v>0</v>
      </c>
    </row>
    <row r="526" spans="1:66">
      <c r="A526" s="3" t="s">
        <v>89</v>
      </c>
      <c r="B526" s="1">
        <v>333</v>
      </c>
      <c r="C526" s="1">
        <v>147</v>
      </c>
      <c r="D526" s="1">
        <v>134</v>
      </c>
      <c r="E526" s="1">
        <v>119</v>
      </c>
      <c r="F526" s="1">
        <v>117</v>
      </c>
      <c r="G526" s="1">
        <v>0</v>
      </c>
      <c r="H526" s="1">
        <v>35</v>
      </c>
      <c r="I526" s="1">
        <v>51</v>
      </c>
      <c r="J526" s="1">
        <v>43</v>
      </c>
      <c r="K526" s="1">
        <v>12</v>
      </c>
      <c r="L526" s="1">
        <v>0</v>
      </c>
      <c r="M526" s="1">
        <v>18</v>
      </c>
      <c r="N526">
        <v>0</v>
      </c>
      <c r="O526">
        <f t="shared" si="154"/>
        <v>1009</v>
      </c>
      <c r="R526">
        <f t="shared" si="153"/>
        <v>333</v>
      </c>
      <c r="S526">
        <f t="shared" si="153"/>
        <v>147</v>
      </c>
      <c r="T526">
        <f t="shared" si="153"/>
        <v>134</v>
      </c>
      <c r="U526">
        <f t="shared" si="153"/>
        <v>119</v>
      </c>
      <c r="V526">
        <f t="shared" si="153"/>
        <v>117</v>
      </c>
      <c r="W526">
        <f t="shared" si="153"/>
        <v>51</v>
      </c>
      <c r="X526">
        <f t="shared" si="153"/>
        <v>43</v>
      </c>
      <c r="Y526">
        <f t="shared" si="153"/>
        <v>35</v>
      </c>
      <c r="Z526">
        <f t="shared" si="145"/>
        <v>18</v>
      </c>
      <c r="AA526">
        <f t="shared" si="142"/>
        <v>12</v>
      </c>
      <c r="AB526">
        <f t="shared" si="142"/>
        <v>0</v>
      </c>
      <c r="AC526">
        <f t="shared" si="142"/>
        <v>0</v>
      </c>
      <c r="AD526">
        <f t="shared" si="142"/>
        <v>0</v>
      </c>
      <c r="AE526">
        <f t="shared" si="148"/>
        <v>1009</v>
      </c>
      <c r="AF526">
        <f t="shared" si="141"/>
        <v>733</v>
      </c>
      <c r="AG526">
        <f t="shared" si="149"/>
        <v>0</v>
      </c>
      <c r="AI526">
        <f t="shared" si="150"/>
        <v>0.72646184340931619</v>
      </c>
      <c r="AJ526">
        <f t="shared" si="151"/>
        <v>0.18117124275966251</v>
      </c>
      <c r="AK526">
        <f t="shared" si="152"/>
        <v>-1.9430350555364893</v>
      </c>
      <c r="AO526">
        <f t="shared" si="144"/>
        <v>0.10891962427351065</v>
      </c>
      <c r="AP526">
        <f t="shared" si="144"/>
        <v>2.1225226676462875E-2</v>
      </c>
      <c r="AQ526">
        <f t="shared" si="144"/>
        <v>1.7637103531054996E-2</v>
      </c>
      <c r="AR526">
        <f t="shared" si="144"/>
        <v>1.3909502289110592E-2</v>
      </c>
      <c r="AS526">
        <f t="shared" si="144"/>
        <v>1.3445884954144121E-2</v>
      </c>
      <c r="AT526">
        <f t="shared" si="144"/>
        <v>2.5548065428978636E-3</v>
      </c>
      <c r="AU526">
        <f t="shared" si="144"/>
        <v>1.8161619753241636E-3</v>
      </c>
      <c r="AV526">
        <f t="shared" si="143"/>
        <v>1.2032441426566255E-3</v>
      </c>
      <c r="AW526">
        <f t="shared" si="143"/>
        <v>3.1824579773122178E-4</v>
      </c>
      <c r="AX526">
        <f t="shared" si="143"/>
        <v>1.4144257676943189E-4</v>
      </c>
      <c r="AY526">
        <f t="shared" si="143"/>
        <v>0</v>
      </c>
      <c r="AZ526">
        <f t="shared" si="143"/>
        <v>0</v>
      </c>
      <c r="BA526">
        <f t="shared" si="143"/>
        <v>0</v>
      </c>
      <c r="BC526">
        <f t="shared" si="147"/>
        <v>-0.36586189555427556</v>
      </c>
      <c r="BD526">
        <f t="shared" si="147"/>
        <v>-0.28063777773588333</v>
      </c>
      <c r="BE526">
        <f t="shared" si="147"/>
        <v>-0.2681162334330639</v>
      </c>
      <c r="BF526">
        <f t="shared" si="146"/>
        <v>-0.25210445167671702</v>
      </c>
      <c r="BG526">
        <f t="shared" si="146"/>
        <v>-0.24983281170469254</v>
      </c>
      <c r="BH526">
        <f t="shared" si="146"/>
        <v>-0.15087151513289737</v>
      </c>
      <c r="BI526">
        <f t="shared" si="146"/>
        <v>-0.13447684925706838</v>
      </c>
      <c r="BJ526">
        <f t="shared" si="146"/>
        <v>-0.11659845744325752</v>
      </c>
      <c r="BK526">
        <f t="shared" si="146"/>
        <v>-7.1827729161777987E-2</v>
      </c>
      <c r="BL526">
        <f t="shared" si="139"/>
        <v>-5.2707334436855602E-2</v>
      </c>
      <c r="BM526">
        <f t="shared" si="139"/>
        <v>0</v>
      </c>
      <c r="BN526">
        <f t="shared" si="139"/>
        <v>0</v>
      </c>
    </row>
    <row r="527" spans="1:66">
      <c r="A527" s="3" t="s">
        <v>90</v>
      </c>
      <c r="B527" s="1">
        <v>615</v>
      </c>
      <c r="C527" s="1">
        <v>141</v>
      </c>
      <c r="D527" s="1">
        <v>182</v>
      </c>
      <c r="E527" s="1">
        <v>216</v>
      </c>
      <c r="F527" s="1">
        <v>161</v>
      </c>
      <c r="G527" s="1">
        <v>0</v>
      </c>
      <c r="H527" s="1">
        <v>114</v>
      </c>
      <c r="I527" s="1">
        <v>25</v>
      </c>
      <c r="J527" s="1">
        <v>67</v>
      </c>
      <c r="K527" s="1">
        <v>37</v>
      </c>
      <c r="L527" s="1">
        <v>28</v>
      </c>
      <c r="M527" s="1">
        <v>11</v>
      </c>
      <c r="N527">
        <v>0</v>
      </c>
      <c r="O527">
        <f t="shared" si="154"/>
        <v>1597</v>
      </c>
      <c r="R527">
        <f t="shared" si="153"/>
        <v>615</v>
      </c>
      <c r="S527">
        <f t="shared" si="153"/>
        <v>216</v>
      </c>
      <c r="T527">
        <f t="shared" si="153"/>
        <v>182</v>
      </c>
      <c r="U527">
        <f t="shared" si="153"/>
        <v>161</v>
      </c>
      <c r="V527">
        <f t="shared" si="153"/>
        <v>141</v>
      </c>
      <c r="W527">
        <f t="shared" si="153"/>
        <v>114</v>
      </c>
      <c r="X527">
        <f t="shared" si="153"/>
        <v>67</v>
      </c>
      <c r="Y527">
        <f t="shared" si="153"/>
        <v>37</v>
      </c>
      <c r="Z527">
        <f t="shared" si="145"/>
        <v>28</v>
      </c>
      <c r="AA527">
        <f t="shared" si="142"/>
        <v>25</v>
      </c>
      <c r="AB527">
        <f t="shared" si="142"/>
        <v>11</v>
      </c>
      <c r="AC527">
        <f t="shared" si="142"/>
        <v>0</v>
      </c>
      <c r="AD527">
        <f t="shared" si="142"/>
        <v>0</v>
      </c>
      <c r="AE527">
        <f t="shared" si="148"/>
        <v>1597</v>
      </c>
      <c r="AF527">
        <f t="shared" si="141"/>
        <v>1174</v>
      </c>
      <c r="AG527">
        <f t="shared" si="149"/>
        <v>0</v>
      </c>
      <c r="AI527">
        <f t="shared" si="150"/>
        <v>0.73512836568566065</v>
      </c>
      <c r="AJ527">
        <f t="shared" si="151"/>
        <v>0.20553213229721193</v>
      </c>
      <c r="AK527">
        <f t="shared" si="152"/>
        <v>-1.9101565649927321</v>
      </c>
      <c r="AO527">
        <f t="shared" si="144"/>
        <v>0.14829974329607523</v>
      </c>
      <c r="AP527">
        <f t="shared" si="144"/>
        <v>1.8293536448467679E-2</v>
      </c>
      <c r="AQ527">
        <f t="shared" si="144"/>
        <v>1.2987720793017904E-2</v>
      </c>
      <c r="AR527">
        <f t="shared" si="144"/>
        <v>1.0163467898678211E-2</v>
      </c>
      <c r="AS527">
        <f t="shared" si="144"/>
        <v>7.7952202960387918E-3</v>
      </c>
      <c r="AT527">
        <f t="shared" si="144"/>
        <v>5.0956532854142212E-3</v>
      </c>
      <c r="AU527">
        <f t="shared" si="144"/>
        <v>1.7601098490477413E-3</v>
      </c>
      <c r="AV527">
        <f t="shared" si="143"/>
        <v>5.3677665033333871E-4</v>
      </c>
      <c r="AW527">
        <f t="shared" si="143"/>
        <v>3.0740167557438821E-4</v>
      </c>
      <c r="AX527">
        <f t="shared" si="143"/>
        <v>2.450587337168274E-4</v>
      </c>
      <c r="AY527">
        <f t="shared" si="143"/>
        <v>4.7443370847577778E-5</v>
      </c>
      <c r="AZ527">
        <f t="shared" si="143"/>
        <v>0</v>
      </c>
      <c r="BA527">
        <f t="shared" si="143"/>
        <v>0</v>
      </c>
      <c r="BC527">
        <f t="shared" si="147"/>
        <v>-0.36748267154115477</v>
      </c>
      <c r="BD527">
        <f t="shared" si="147"/>
        <v>-0.27058885908244396</v>
      </c>
      <c r="BE527">
        <f t="shared" si="147"/>
        <v>-0.2475149241873234</v>
      </c>
      <c r="BF527">
        <f t="shared" si="146"/>
        <v>-0.23131554358178988</v>
      </c>
      <c r="BG527">
        <f t="shared" si="146"/>
        <v>-0.2142919463713181</v>
      </c>
      <c r="BH527">
        <f t="shared" si="146"/>
        <v>-0.1884307713084151</v>
      </c>
      <c r="BI527">
        <f t="shared" si="146"/>
        <v>-0.1330430171767133</v>
      </c>
      <c r="BJ527">
        <f t="shared" si="146"/>
        <v>-8.7228351105898036E-2</v>
      </c>
      <c r="BK527">
        <f t="shared" si="146"/>
        <v>-7.0897291086483794E-2</v>
      </c>
      <c r="BL527">
        <f t="shared" si="139"/>
        <v>-6.5075239877063429E-2</v>
      </c>
      <c r="BM527">
        <f t="shared" si="139"/>
        <v>-3.4287949674128404E-2</v>
      </c>
      <c r="BN527">
        <f t="shared" si="139"/>
        <v>0</v>
      </c>
    </row>
    <row r="528" spans="1:66">
      <c r="A528" s="3" t="s">
        <v>91</v>
      </c>
      <c r="B528" s="1">
        <v>302</v>
      </c>
      <c r="C528" s="1">
        <v>132</v>
      </c>
      <c r="D528" s="1">
        <v>179</v>
      </c>
      <c r="E528" s="1">
        <v>136</v>
      </c>
      <c r="F528" s="1">
        <v>82</v>
      </c>
      <c r="G528" s="1">
        <v>0</v>
      </c>
      <c r="H528" s="1">
        <v>88</v>
      </c>
      <c r="I528" s="1">
        <v>17</v>
      </c>
      <c r="J528" s="1">
        <v>68</v>
      </c>
      <c r="K528" s="1">
        <v>23</v>
      </c>
      <c r="L528" s="1">
        <v>22</v>
      </c>
      <c r="M528" s="1">
        <v>17</v>
      </c>
      <c r="N528">
        <v>0</v>
      </c>
      <c r="O528">
        <f t="shared" si="154"/>
        <v>1066</v>
      </c>
      <c r="R528">
        <f t="shared" si="153"/>
        <v>302</v>
      </c>
      <c r="S528">
        <f t="shared" si="153"/>
        <v>179</v>
      </c>
      <c r="T528">
        <f t="shared" si="153"/>
        <v>136</v>
      </c>
      <c r="U528">
        <f t="shared" si="153"/>
        <v>132</v>
      </c>
      <c r="V528">
        <f t="shared" si="153"/>
        <v>88</v>
      </c>
      <c r="W528">
        <f t="shared" si="153"/>
        <v>82</v>
      </c>
      <c r="X528">
        <f t="shared" si="153"/>
        <v>68</v>
      </c>
      <c r="Y528">
        <f t="shared" si="153"/>
        <v>23</v>
      </c>
      <c r="Z528">
        <f t="shared" si="145"/>
        <v>22</v>
      </c>
      <c r="AA528">
        <f t="shared" si="142"/>
        <v>17</v>
      </c>
      <c r="AB528">
        <f t="shared" si="142"/>
        <v>17</v>
      </c>
      <c r="AC528">
        <f t="shared" si="142"/>
        <v>0</v>
      </c>
      <c r="AD528">
        <f t="shared" si="142"/>
        <v>0</v>
      </c>
      <c r="AE528">
        <f t="shared" si="148"/>
        <v>1066</v>
      </c>
      <c r="AF528">
        <f t="shared" si="141"/>
        <v>749</v>
      </c>
      <c r="AG528">
        <f t="shared" si="149"/>
        <v>0</v>
      </c>
      <c r="AI528">
        <f t="shared" si="150"/>
        <v>0.70262664165103195</v>
      </c>
      <c r="AJ528">
        <f t="shared" si="151"/>
        <v>0.15826730355627985</v>
      </c>
      <c r="AK528">
        <f t="shared" si="152"/>
        <v>-2.0518997179771028</v>
      </c>
      <c r="AO528">
        <f t="shared" si="144"/>
        <v>8.0260059347598819E-2</v>
      </c>
      <c r="AP528">
        <f t="shared" si="144"/>
        <v>2.8196269478930894E-2</v>
      </c>
      <c r="AQ528">
        <f t="shared" si="144"/>
        <v>1.6276589378680623E-2</v>
      </c>
      <c r="AR528">
        <f t="shared" si="144"/>
        <v>1.5333223039258822E-2</v>
      </c>
      <c r="AS528">
        <f t="shared" si="144"/>
        <v>6.8147657952261432E-3</v>
      </c>
      <c r="AT528">
        <f t="shared" si="144"/>
        <v>5.9171597633136102E-3</v>
      </c>
      <c r="AU528">
        <f t="shared" si="144"/>
        <v>4.0691473446701557E-3</v>
      </c>
      <c r="AV528">
        <f t="shared" si="143"/>
        <v>4.6552312831542233E-4</v>
      </c>
      <c r="AW528">
        <f t="shared" si="143"/>
        <v>4.2592286220163395E-4</v>
      </c>
      <c r="AX528">
        <f t="shared" si="143"/>
        <v>2.5432170904188473E-4</v>
      </c>
      <c r="AY528">
        <f t="shared" si="143"/>
        <v>2.5432170904188473E-4</v>
      </c>
      <c r="AZ528">
        <f t="shared" si="143"/>
        <v>0</v>
      </c>
      <c r="BA528">
        <f t="shared" si="143"/>
        <v>0</v>
      </c>
      <c r="BC528">
        <f t="shared" si="147"/>
        <v>-0.35731234463412559</v>
      </c>
      <c r="BD528">
        <f t="shared" si="147"/>
        <v>-0.29961221482215877</v>
      </c>
      <c r="BE528">
        <f t="shared" si="147"/>
        <v>-0.26268842943959131</v>
      </c>
      <c r="BF528">
        <f t="shared" si="146"/>
        <v>-0.25865891373583799</v>
      </c>
      <c r="BG528">
        <f t="shared" si="146"/>
        <v>-0.20591106711237084</v>
      </c>
      <c r="BH528">
        <f t="shared" si="146"/>
        <v>-0.19730379672781054</v>
      </c>
      <c r="BI528">
        <f t="shared" si="146"/>
        <v>-0.17555998233525183</v>
      </c>
      <c r="BJ528">
        <f t="shared" si="146"/>
        <v>-8.2769241034073848E-2</v>
      </c>
      <c r="BK528">
        <f t="shared" si="146"/>
        <v>-8.0087969352799646E-2</v>
      </c>
      <c r="BL528">
        <f t="shared" si="139"/>
        <v>-6.5997879391541031E-2</v>
      </c>
      <c r="BM528">
        <f t="shared" si="139"/>
        <v>-6.5997879391541031E-2</v>
      </c>
      <c r="BN528">
        <f t="shared" si="139"/>
        <v>0</v>
      </c>
    </row>
    <row r="529" spans="1:66">
      <c r="A529" s="3" t="s">
        <v>92</v>
      </c>
      <c r="B529" s="1">
        <v>288</v>
      </c>
      <c r="C529" s="1">
        <v>183</v>
      </c>
      <c r="D529" s="1">
        <v>123</v>
      </c>
      <c r="E529" s="1">
        <v>161</v>
      </c>
      <c r="F529" s="1">
        <v>80</v>
      </c>
      <c r="G529" s="1">
        <v>0</v>
      </c>
      <c r="H529" s="1">
        <v>96</v>
      </c>
      <c r="I529" s="1">
        <v>13</v>
      </c>
      <c r="J529" s="1">
        <v>77</v>
      </c>
      <c r="K529" s="1">
        <v>16</v>
      </c>
      <c r="L529" s="1">
        <v>4</v>
      </c>
      <c r="M529" s="1">
        <v>3</v>
      </c>
      <c r="N529">
        <v>0</v>
      </c>
      <c r="O529">
        <f t="shared" si="154"/>
        <v>1044</v>
      </c>
      <c r="R529">
        <f t="shared" si="153"/>
        <v>288</v>
      </c>
      <c r="S529">
        <f t="shared" si="153"/>
        <v>183</v>
      </c>
      <c r="T529">
        <f t="shared" si="153"/>
        <v>161</v>
      </c>
      <c r="U529">
        <f t="shared" si="153"/>
        <v>123</v>
      </c>
      <c r="V529">
        <f t="shared" si="153"/>
        <v>96</v>
      </c>
      <c r="W529">
        <f t="shared" si="153"/>
        <v>80</v>
      </c>
      <c r="X529">
        <f t="shared" si="153"/>
        <v>77</v>
      </c>
      <c r="Y529">
        <f t="shared" si="153"/>
        <v>16</v>
      </c>
      <c r="Z529">
        <f t="shared" si="145"/>
        <v>13</v>
      </c>
      <c r="AA529">
        <f t="shared" si="142"/>
        <v>4</v>
      </c>
      <c r="AB529">
        <f t="shared" si="142"/>
        <v>3</v>
      </c>
      <c r="AC529">
        <f t="shared" si="142"/>
        <v>0</v>
      </c>
      <c r="AD529">
        <f t="shared" si="142"/>
        <v>0</v>
      </c>
      <c r="AE529">
        <f t="shared" si="148"/>
        <v>1044</v>
      </c>
      <c r="AF529">
        <f t="shared" si="141"/>
        <v>755</v>
      </c>
      <c r="AG529">
        <f t="shared" si="149"/>
        <v>0</v>
      </c>
      <c r="AI529">
        <f t="shared" si="150"/>
        <v>0.72318007662835249</v>
      </c>
      <c r="AJ529">
        <f t="shared" si="151"/>
        <v>0.16466838419870525</v>
      </c>
      <c r="AK529">
        <f t="shared" si="152"/>
        <v>-1.9661091047708261</v>
      </c>
      <c r="AO529">
        <f t="shared" si="144"/>
        <v>7.6099881093935784E-2</v>
      </c>
      <c r="AP529">
        <f t="shared" si="144"/>
        <v>3.0725657286299383E-2</v>
      </c>
      <c r="AQ529">
        <f t="shared" si="144"/>
        <v>2.3782130326918276E-2</v>
      </c>
      <c r="AR529">
        <f t="shared" si="144"/>
        <v>1.3880631523318799E-2</v>
      </c>
      <c r="AS529">
        <f t="shared" si="144"/>
        <v>8.4555423437706438E-3</v>
      </c>
      <c r="AT529">
        <f t="shared" si="144"/>
        <v>5.8719044053962789E-3</v>
      </c>
      <c r="AU529">
        <f t="shared" si="144"/>
        <v>5.439768940561647E-3</v>
      </c>
      <c r="AV529">
        <f t="shared" si="143"/>
        <v>2.3487617621585117E-4</v>
      </c>
      <c r="AW529">
        <f t="shared" si="143"/>
        <v>1.5505497570499551E-4</v>
      </c>
      <c r="AX529">
        <f t="shared" si="143"/>
        <v>1.4679761013490698E-5</v>
      </c>
      <c r="AY529">
        <f t="shared" si="143"/>
        <v>8.2573655700885194E-6</v>
      </c>
      <c r="AZ529">
        <f t="shared" si="143"/>
        <v>0</v>
      </c>
      <c r="BA529">
        <f t="shared" si="143"/>
        <v>0</v>
      </c>
      <c r="BC529">
        <f t="shared" si="147"/>
        <v>-0.35527014849838295</v>
      </c>
      <c r="BD529">
        <f t="shared" si="147"/>
        <v>-0.30523288951629585</v>
      </c>
      <c r="BE529">
        <f t="shared" si="147"/>
        <v>-0.28829030168271791</v>
      </c>
      <c r="BF529">
        <f t="shared" si="146"/>
        <v>-0.2519650774019449</v>
      </c>
      <c r="BG529">
        <f t="shared" si="146"/>
        <v>-0.21944520248043659</v>
      </c>
      <c r="BH529">
        <f t="shared" si="146"/>
        <v>-0.19684200258764001</v>
      </c>
      <c r="BI529">
        <f t="shared" si="146"/>
        <v>-0.19227942498787867</v>
      </c>
      <c r="BJ529">
        <f t="shared" si="146"/>
        <v>-6.403411565061766E-2</v>
      </c>
      <c r="BK529">
        <f t="shared" si="146"/>
        <v>-5.461326661183296E-2</v>
      </c>
      <c r="BL529">
        <f t="shared" si="139"/>
        <v>-2.1320001560623348E-2</v>
      </c>
      <c r="BM529">
        <f t="shared" si="139"/>
        <v>-1.6816673792455387E-2</v>
      </c>
      <c r="BN529">
        <f t="shared" si="139"/>
        <v>0</v>
      </c>
    </row>
    <row r="530" spans="1:66">
      <c r="A530" s="3" t="s">
        <v>93</v>
      </c>
      <c r="B530" s="1">
        <v>473</v>
      </c>
      <c r="C530" s="1">
        <v>197</v>
      </c>
      <c r="D530" s="1">
        <v>236</v>
      </c>
      <c r="E530" s="1">
        <v>186</v>
      </c>
      <c r="F530" s="1">
        <v>260</v>
      </c>
      <c r="G530" s="1">
        <v>0</v>
      </c>
      <c r="H530" s="1">
        <v>118</v>
      </c>
      <c r="I530" s="1">
        <v>109</v>
      </c>
      <c r="J530" s="1">
        <v>53</v>
      </c>
      <c r="K530" s="1">
        <v>63</v>
      </c>
      <c r="L530" s="1">
        <v>28</v>
      </c>
      <c r="M530" s="1">
        <v>12</v>
      </c>
      <c r="N530">
        <v>0</v>
      </c>
      <c r="O530">
        <f t="shared" si="154"/>
        <v>1735</v>
      </c>
      <c r="R530">
        <f t="shared" si="153"/>
        <v>473</v>
      </c>
      <c r="S530">
        <f t="shared" si="153"/>
        <v>260</v>
      </c>
      <c r="T530">
        <f t="shared" si="153"/>
        <v>236</v>
      </c>
      <c r="U530">
        <f t="shared" si="153"/>
        <v>197</v>
      </c>
      <c r="V530">
        <f t="shared" si="153"/>
        <v>186</v>
      </c>
      <c r="W530">
        <f t="shared" si="153"/>
        <v>118</v>
      </c>
      <c r="X530">
        <f t="shared" si="153"/>
        <v>109</v>
      </c>
      <c r="Y530">
        <f t="shared" si="153"/>
        <v>63</v>
      </c>
      <c r="Z530">
        <f t="shared" si="145"/>
        <v>53</v>
      </c>
      <c r="AA530">
        <f t="shared" si="142"/>
        <v>28</v>
      </c>
      <c r="AB530">
        <f t="shared" si="142"/>
        <v>12</v>
      </c>
      <c r="AC530">
        <f t="shared" si="142"/>
        <v>0</v>
      </c>
      <c r="AD530">
        <f t="shared" si="142"/>
        <v>0</v>
      </c>
      <c r="AE530">
        <f t="shared" si="148"/>
        <v>1735</v>
      </c>
      <c r="AF530">
        <f t="shared" si="141"/>
        <v>1166</v>
      </c>
      <c r="AG530">
        <f t="shared" si="149"/>
        <v>0</v>
      </c>
      <c r="AI530">
        <f t="shared" si="150"/>
        <v>0.67204610951008648</v>
      </c>
      <c r="AJ530">
        <f t="shared" si="151"/>
        <v>0.1507996910529944</v>
      </c>
      <c r="AK530">
        <f t="shared" si="152"/>
        <v>-2.0811633063336852</v>
      </c>
      <c r="AO530">
        <f t="shared" si="144"/>
        <v>7.4323015721416183E-2</v>
      </c>
      <c r="AP530">
        <f t="shared" si="144"/>
        <v>2.2456793096861528E-2</v>
      </c>
      <c r="AQ530">
        <f t="shared" si="144"/>
        <v>1.8502271424893489E-2</v>
      </c>
      <c r="AR530">
        <f t="shared" si="144"/>
        <v>1.2892391764735193E-2</v>
      </c>
      <c r="AS530">
        <f t="shared" si="144"/>
        <v>1.1492828609157121E-2</v>
      </c>
      <c r="AT530">
        <f t="shared" si="144"/>
        <v>4.6255678562233723E-3</v>
      </c>
      <c r="AU530">
        <f t="shared" si="144"/>
        <v>3.9468810470978093E-3</v>
      </c>
      <c r="AV530">
        <f t="shared" si="143"/>
        <v>1.3185060917373286E-3</v>
      </c>
      <c r="AW530">
        <f t="shared" si="143"/>
        <v>9.3315283741248584E-4</v>
      </c>
      <c r="AX530">
        <f t="shared" si="143"/>
        <v>2.6044564775058336E-4</v>
      </c>
      <c r="AY530">
        <f t="shared" si="143"/>
        <v>4.7836955709290834E-5</v>
      </c>
      <c r="AZ530">
        <f t="shared" si="143"/>
        <v>0</v>
      </c>
      <c r="BA530">
        <f t="shared" si="143"/>
        <v>0</v>
      </c>
      <c r="BC530">
        <f t="shared" si="147"/>
        <v>-0.35431852146369425</v>
      </c>
      <c r="BD530">
        <f t="shared" si="147"/>
        <v>-0.28443866049280248</v>
      </c>
      <c r="BE530">
        <f t="shared" si="147"/>
        <v>-0.27135659332326367</v>
      </c>
      <c r="BF530">
        <f t="shared" si="146"/>
        <v>-0.2470231215202682</v>
      </c>
      <c r="BG530">
        <f t="shared" si="146"/>
        <v>-0.23938961352864729</v>
      </c>
      <c r="BH530">
        <f t="shared" si="146"/>
        <v>-0.18282029510893646</v>
      </c>
      <c r="BI530">
        <f t="shared" si="146"/>
        <v>-0.17386064225161266</v>
      </c>
      <c r="BJ530">
        <f t="shared" si="146"/>
        <v>-0.12039456014831924</v>
      </c>
      <c r="BK530">
        <f t="shared" si="146"/>
        <v>-0.10656423704779736</v>
      </c>
      <c r="BL530">
        <f t="shared" si="139"/>
        <v>-6.6595751643666365E-2</v>
      </c>
      <c r="BM530">
        <f t="shared" si="139"/>
        <v>-3.4401309804677524E-2</v>
      </c>
      <c r="BN530">
        <f t="shared" si="139"/>
        <v>0</v>
      </c>
    </row>
    <row r="531" spans="1:66">
      <c r="A531" s="3" t="s">
        <v>94</v>
      </c>
      <c r="B531" s="1">
        <v>580</v>
      </c>
      <c r="C531" s="1">
        <v>254</v>
      </c>
      <c r="D531" s="1">
        <v>194</v>
      </c>
      <c r="E531" s="1">
        <v>186</v>
      </c>
      <c r="F531" s="1">
        <v>209</v>
      </c>
      <c r="G531" s="1">
        <v>0</v>
      </c>
      <c r="H531" s="1">
        <v>185</v>
      </c>
      <c r="I531" s="1">
        <v>66</v>
      </c>
      <c r="J531" s="1">
        <v>75</v>
      </c>
      <c r="K531" s="1">
        <v>56</v>
      </c>
      <c r="L531" s="1">
        <v>21</v>
      </c>
      <c r="M531" s="1">
        <v>12</v>
      </c>
      <c r="N531">
        <v>0</v>
      </c>
      <c r="O531">
        <f t="shared" si="154"/>
        <v>1838</v>
      </c>
      <c r="R531">
        <f t="shared" si="153"/>
        <v>580</v>
      </c>
      <c r="S531">
        <f t="shared" si="153"/>
        <v>254</v>
      </c>
      <c r="T531">
        <f t="shared" si="153"/>
        <v>209</v>
      </c>
      <c r="U531">
        <f t="shared" si="153"/>
        <v>194</v>
      </c>
      <c r="V531">
        <f t="shared" si="153"/>
        <v>186</v>
      </c>
      <c r="W531">
        <f t="shared" si="153"/>
        <v>185</v>
      </c>
      <c r="X531">
        <f t="shared" si="153"/>
        <v>75</v>
      </c>
      <c r="Y531">
        <f t="shared" si="153"/>
        <v>66</v>
      </c>
      <c r="Z531">
        <f t="shared" si="145"/>
        <v>56</v>
      </c>
      <c r="AA531">
        <f t="shared" si="142"/>
        <v>21</v>
      </c>
      <c r="AB531">
        <f t="shared" si="142"/>
        <v>12</v>
      </c>
      <c r="AC531">
        <f t="shared" si="142"/>
        <v>0</v>
      </c>
      <c r="AD531">
        <f t="shared" si="142"/>
        <v>0</v>
      </c>
      <c r="AE531">
        <f t="shared" si="148"/>
        <v>1838</v>
      </c>
      <c r="AF531">
        <f t="shared" si="141"/>
        <v>1237</v>
      </c>
      <c r="AG531">
        <f t="shared" si="149"/>
        <v>0</v>
      </c>
      <c r="AI531">
        <f t="shared" si="150"/>
        <v>0.67301414581066377</v>
      </c>
      <c r="AJ531">
        <f t="shared" si="151"/>
        <v>0.16717442552994985</v>
      </c>
      <c r="AK531">
        <f t="shared" si="152"/>
        <v>-2.0252425403992889</v>
      </c>
      <c r="AO531">
        <f t="shared" si="144"/>
        <v>9.9578360828880316E-2</v>
      </c>
      <c r="AP531">
        <f t="shared" si="144"/>
        <v>1.9097495621985861E-2</v>
      </c>
      <c r="AQ531">
        <f t="shared" si="144"/>
        <v>1.2930090307272062E-2</v>
      </c>
      <c r="AR531">
        <f t="shared" ref="AR531:AW594" si="155">(U531/$AE531)^2</f>
        <v>1.1140699132448693E-2</v>
      </c>
      <c r="AS531">
        <f t="shared" si="155"/>
        <v>1.024082333898913E-2</v>
      </c>
      <c r="AT531">
        <f t="shared" si="155"/>
        <v>1.0131002970774164E-2</v>
      </c>
      <c r="AU531">
        <f t="shared" si="155"/>
        <v>1.6650662296743516E-3</v>
      </c>
      <c r="AV531">
        <f t="shared" si="143"/>
        <v>1.289427288259818E-3</v>
      </c>
      <c r="AW531">
        <f t="shared" si="143"/>
        <v>9.2829292377933628E-4</v>
      </c>
      <c r="AX531">
        <f t="shared" si="143"/>
        <v>1.3054119240646914E-4</v>
      </c>
      <c r="AY531">
        <f t="shared" si="143"/>
        <v>4.2625695479663402E-5</v>
      </c>
      <c r="AZ531">
        <f t="shared" si="143"/>
        <v>0</v>
      </c>
      <c r="BA531">
        <f t="shared" si="143"/>
        <v>0</v>
      </c>
      <c r="BC531">
        <f t="shared" si="147"/>
        <v>-0.36396899653840969</v>
      </c>
      <c r="BD531">
        <f t="shared" si="147"/>
        <v>-0.27349899625563784</v>
      </c>
      <c r="BE531">
        <f t="shared" si="147"/>
        <v>-0.24721800960213364</v>
      </c>
      <c r="BF531">
        <f t="shared" si="146"/>
        <v>-0.23733600539028674</v>
      </c>
      <c r="BG531">
        <f t="shared" si="146"/>
        <v>-0.23181050763419594</v>
      </c>
      <c r="BH531">
        <f t="shared" si="146"/>
        <v>-0.23110681904238403</v>
      </c>
      <c r="BI531">
        <f t="shared" si="146"/>
        <v>-0.13053367203669702</v>
      </c>
      <c r="BJ531">
        <f t="shared" si="146"/>
        <v>-0.1194599483235515</v>
      </c>
      <c r="BK531">
        <f t="shared" si="146"/>
        <v>-0.10636592507187544</v>
      </c>
      <c r="BL531">
        <f t="shared" si="139"/>
        <v>-5.1093649711118828E-2</v>
      </c>
      <c r="BM531">
        <f t="shared" si="139"/>
        <v>-3.2850010792998686E-2</v>
      </c>
      <c r="BN531">
        <f t="shared" si="139"/>
        <v>0</v>
      </c>
    </row>
    <row r="532" spans="1:66">
      <c r="A532" s="3" t="s">
        <v>95</v>
      </c>
      <c r="B532" s="1">
        <v>615</v>
      </c>
      <c r="C532" s="1">
        <v>286</v>
      </c>
      <c r="D532" s="1">
        <v>243</v>
      </c>
      <c r="E532" s="1">
        <v>180</v>
      </c>
      <c r="F532" s="1">
        <v>321</v>
      </c>
      <c r="G532" s="1">
        <v>0</v>
      </c>
      <c r="H532" s="1">
        <v>169</v>
      </c>
      <c r="I532" s="1">
        <v>121</v>
      </c>
      <c r="J532" s="1">
        <v>69</v>
      </c>
      <c r="K532" s="1">
        <v>37</v>
      </c>
      <c r="L532" s="1">
        <v>48</v>
      </c>
      <c r="M532" s="1">
        <v>8</v>
      </c>
      <c r="N532">
        <v>0</v>
      </c>
      <c r="O532">
        <f t="shared" si="154"/>
        <v>2097</v>
      </c>
      <c r="R532">
        <f t="shared" si="153"/>
        <v>615</v>
      </c>
      <c r="S532">
        <f t="shared" si="153"/>
        <v>321</v>
      </c>
      <c r="T532">
        <f t="shared" si="153"/>
        <v>286</v>
      </c>
      <c r="U532">
        <f t="shared" si="153"/>
        <v>243</v>
      </c>
      <c r="V532">
        <f t="shared" si="153"/>
        <v>180</v>
      </c>
      <c r="W532">
        <f t="shared" si="153"/>
        <v>169</v>
      </c>
      <c r="X532">
        <f t="shared" si="153"/>
        <v>121</v>
      </c>
      <c r="Y532">
        <f t="shared" si="153"/>
        <v>69</v>
      </c>
      <c r="Z532">
        <f t="shared" si="145"/>
        <v>48</v>
      </c>
      <c r="AA532">
        <f t="shared" si="142"/>
        <v>37</v>
      </c>
      <c r="AB532">
        <f t="shared" si="142"/>
        <v>8</v>
      </c>
      <c r="AC532">
        <f t="shared" si="142"/>
        <v>0</v>
      </c>
      <c r="AD532">
        <f t="shared" si="142"/>
        <v>0</v>
      </c>
      <c r="AE532">
        <f t="shared" si="148"/>
        <v>2097</v>
      </c>
      <c r="AF532">
        <f t="shared" si="141"/>
        <v>1465</v>
      </c>
      <c r="AG532">
        <f t="shared" si="149"/>
        <v>0</v>
      </c>
      <c r="AI532">
        <f t="shared" si="150"/>
        <v>0.6986170720076299</v>
      </c>
      <c r="AJ532">
        <f t="shared" si="151"/>
        <v>0.16059706977449678</v>
      </c>
      <c r="AK532">
        <f t="shared" si="152"/>
        <v>-2.0380846101611083</v>
      </c>
      <c r="AO532">
        <f t="shared" ref="AO532:AV595" si="156">(R532/$AE532)^2</f>
        <v>8.6010875949905974E-2</v>
      </c>
      <c r="AP532">
        <f t="shared" si="156"/>
        <v>2.3432207465805432E-2</v>
      </c>
      <c r="AQ532">
        <f t="shared" si="156"/>
        <v>1.8600953425073719E-2</v>
      </c>
      <c r="AR532">
        <f t="shared" si="155"/>
        <v>1.3428134612905008E-2</v>
      </c>
      <c r="AS532">
        <f t="shared" si="155"/>
        <v>7.3679750962441747E-3</v>
      </c>
      <c r="AT532">
        <f t="shared" si="155"/>
        <v>6.4949610099947486E-3</v>
      </c>
      <c r="AU532">
        <f t="shared" si="155"/>
        <v>3.3294605982750296E-3</v>
      </c>
      <c r="AV532">
        <f t="shared" si="143"/>
        <v>1.0826830071981027E-3</v>
      </c>
      <c r="AW532">
        <f t="shared" si="143"/>
        <v>5.2394489573291908E-4</v>
      </c>
      <c r="AX532">
        <f t="shared" si="143"/>
        <v>3.1131968848019365E-4</v>
      </c>
      <c r="AY532">
        <f t="shared" si="143"/>
        <v>1.4554024881469974E-5</v>
      </c>
      <c r="AZ532">
        <f t="shared" si="143"/>
        <v>0</v>
      </c>
      <c r="BA532">
        <f t="shared" si="143"/>
        <v>0</v>
      </c>
      <c r="BC532">
        <f t="shared" si="147"/>
        <v>-0.35974442980623378</v>
      </c>
      <c r="BD532">
        <f t="shared" si="147"/>
        <v>-0.28729605741286657</v>
      </c>
      <c r="BE532">
        <f t="shared" si="147"/>
        <v>-0.27171653263875595</v>
      </c>
      <c r="BF532">
        <f t="shared" si="146"/>
        <v>-0.24974438997492288</v>
      </c>
      <c r="BG532">
        <f t="shared" si="146"/>
        <v>-0.2107558952799751</v>
      </c>
      <c r="BH532">
        <f t="shared" si="146"/>
        <v>-0.20295830681946833</v>
      </c>
      <c r="BI532">
        <f t="shared" si="146"/>
        <v>-0.16459187921884913</v>
      </c>
      <c r="BJ532">
        <f t="shared" si="146"/>
        <v>-0.11233991431331503</v>
      </c>
      <c r="BK532">
        <f t="shared" si="146"/>
        <v>-8.6456355250220981E-2</v>
      </c>
      <c r="BL532">
        <f t="shared" si="139"/>
        <v>-7.1235941523860147E-2</v>
      </c>
      <c r="BM532">
        <f t="shared" si="139"/>
        <v>-2.1244907922640281E-2</v>
      </c>
      <c r="BN532">
        <f t="shared" si="139"/>
        <v>0</v>
      </c>
    </row>
    <row r="533" spans="1:66">
      <c r="A533" s="3" t="s">
        <v>96</v>
      </c>
      <c r="B533" s="1">
        <v>449</v>
      </c>
      <c r="C533" s="1">
        <v>189</v>
      </c>
      <c r="D533" s="1">
        <v>207</v>
      </c>
      <c r="E533" s="1">
        <v>132</v>
      </c>
      <c r="F533" s="1">
        <v>206</v>
      </c>
      <c r="G533" s="1">
        <v>0</v>
      </c>
      <c r="H533" s="1">
        <v>117</v>
      </c>
      <c r="I533" s="1">
        <v>148</v>
      </c>
      <c r="J533" s="1">
        <v>79</v>
      </c>
      <c r="K533" s="1">
        <v>42</v>
      </c>
      <c r="L533" s="1">
        <v>25</v>
      </c>
      <c r="M533" s="1">
        <v>7</v>
      </c>
      <c r="N533">
        <v>0</v>
      </c>
      <c r="O533">
        <f t="shared" si="154"/>
        <v>1601</v>
      </c>
      <c r="R533">
        <f t="shared" si="153"/>
        <v>449</v>
      </c>
      <c r="S533">
        <f t="shared" si="153"/>
        <v>207</v>
      </c>
      <c r="T533">
        <f t="shared" si="153"/>
        <v>206</v>
      </c>
      <c r="U533">
        <f t="shared" si="153"/>
        <v>189</v>
      </c>
      <c r="V533">
        <f t="shared" si="153"/>
        <v>148</v>
      </c>
      <c r="W533">
        <f t="shared" si="153"/>
        <v>132</v>
      </c>
      <c r="X533">
        <f t="shared" si="153"/>
        <v>117</v>
      </c>
      <c r="Y533">
        <f t="shared" si="153"/>
        <v>79</v>
      </c>
      <c r="Z533">
        <f t="shared" si="145"/>
        <v>42</v>
      </c>
      <c r="AA533">
        <f t="shared" si="142"/>
        <v>25</v>
      </c>
      <c r="AB533">
        <f t="shared" si="142"/>
        <v>7</v>
      </c>
      <c r="AC533">
        <f t="shared" si="142"/>
        <v>0</v>
      </c>
      <c r="AD533">
        <f t="shared" si="142"/>
        <v>0</v>
      </c>
      <c r="AE533">
        <f t="shared" si="148"/>
        <v>1601</v>
      </c>
      <c r="AF533">
        <f t="shared" si="141"/>
        <v>1051</v>
      </c>
      <c r="AG533">
        <f t="shared" si="149"/>
        <v>0</v>
      </c>
      <c r="AI533">
        <f t="shared" si="150"/>
        <v>0.65646470955652714</v>
      </c>
      <c r="AJ533">
        <f t="shared" si="151"/>
        <v>0.14993088719924813</v>
      </c>
      <c r="AK533">
        <f t="shared" si="152"/>
        <v>-2.0868708241354743</v>
      </c>
      <c r="AO533">
        <f t="shared" si="156"/>
        <v>7.8652044845488114E-2</v>
      </c>
      <c r="AP533">
        <f t="shared" si="156"/>
        <v>1.6716987860101489E-2</v>
      </c>
      <c r="AQ533">
        <f t="shared" si="156"/>
        <v>1.6555861206358768E-2</v>
      </c>
      <c r="AR533">
        <f t="shared" si="155"/>
        <v>1.3936090068629029E-2</v>
      </c>
      <c r="AS533">
        <f t="shared" si="155"/>
        <v>8.545564706006278E-3</v>
      </c>
      <c r="AT533">
        <f t="shared" si="155"/>
        <v>6.7977501569326786E-3</v>
      </c>
      <c r="AU533">
        <f t="shared" si="155"/>
        <v>5.3405878040777921E-3</v>
      </c>
      <c r="AV533">
        <f t="shared" si="143"/>
        <v>2.434846116242932E-3</v>
      </c>
      <c r="AW533">
        <f t="shared" si="143"/>
        <v>6.8820197869772989E-4</v>
      </c>
      <c r="AX533">
        <f t="shared" si="143"/>
        <v>2.4383573508281246E-4</v>
      </c>
      <c r="AY533">
        <f t="shared" si="143"/>
        <v>1.9116721630492495E-5</v>
      </c>
      <c r="AZ533">
        <f t="shared" si="143"/>
        <v>0</v>
      </c>
      <c r="BA533">
        <f t="shared" si="143"/>
        <v>0</v>
      </c>
      <c r="BC533">
        <f t="shared" si="147"/>
        <v>-0.35655278609572311</v>
      </c>
      <c r="BD533">
        <f t="shared" si="147"/>
        <v>-0.26449259112079238</v>
      </c>
      <c r="BE533">
        <f t="shared" si="147"/>
        <v>-0.26383794759941881</v>
      </c>
      <c r="BF533">
        <f t="shared" si="146"/>
        <v>-0.25223256459094734</v>
      </c>
      <c r="BG533">
        <f t="shared" si="146"/>
        <v>-0.22012078263986556</v>
      </c>
      <c r="BH533">
        <f t="shared" si="146"/>
        <v>-0.20575689964657426</v>
      </c>
      <c r="BI533">
        <f t="shared" si="146"/>
        <v>-0.19119084575220374</v>
      </c>
      <c r="BJ533">
        <f t="shared" si="146"/>
        <v>-0.14847341223100924</v>
      </c>
      <c r="BK533">
        <f t="shared" si="146"/>
        <v>-9.550905182883232E-2</v>
      </c>
      <c r="BL533">
        <f t="shared" si="139"/>
        <v>-6.4951715929552067E-2</v>
      </c>
      <c r="BM533">
        <f t="shared" si="139"/>
        <v>-2.3752226700555781E-2</v>
      </c>
      <c r="BN533">
        <f t="shared" si="139"/>
        <v>0</v>
      </c>
    </row>
    <row r="534" spans="1:66">
      <c r="A534" s="3" t="s">
        <v>97</v>
      </c>
      <c r="B534" s="1">
        <v>187</v>
      </c>
      <c r="C534" s="1">
        <v>55</v>
      </c>
      <c r="D534" s="1">
        <v>71</v>
      </c>
      <c r="E534" s="1">
        <v>50</v>
      </c>
      <c r="F534" s="1">
        <v>51</v>
      </c>
      <c r="G534" s="1">
        <v>0</v>
      </c>
      <c r="H534" s="1">
        <v>29</v>
      </c>
      <c r="I534" s="1">
        <v>27</v>
      </c>
      <c r="J534" s="1">
        <v>24</v>
      </c>
      <c r="K534" s="1">
        <v>14</v>
      </c>
      <c r="L534" s="1">
        <v>9</v>
      </c>
      <c r="M534" s="1">
        <v>2</v>
      </c>
      <c r="N534">
        <v>0</v>
      </c>
      <c r="O534">
        <f t="shared" si="154"/>
        <v>519</v>
      </c>
      <c r="R534">
        <f t="shared" si="153"/>
        <v>187</v>
      </c>
      <c r="S534">
        <f t="shared" si="153"/>
        <v>71</v>
      </c>
      <c r="T534">
        <f t="shared" si="153"/>
        <v>55</v>
      </c>
      <c r="U534">
        <f t="shared" si="153"/>
        <v>51</v>
      </c>
      <c r="V534">
        <f t="shared" si="153"/>
        <v>50</v>
      </c>
      <c r="W534">
        <f t="shared" si="153"/>
        <v>29</v>
      </c>
      <c r="X534">
        <f t="shared" si="153"/>
        <v>27</v>
      </c>
      <c r="Y534">
        <f t="shared" si="153"/>
        <v>24</v>
      </c>
      <c r="Z534">
        <f t="shared" si="145"/>
        <v>14</v>
      </c>
      <c r="AA534">
        <f t="shared" si="142"/>
        <v>9</v>
      </c>
      <c r="AB534">
        <f t="shared" si="142"/>
        <v>2</v>
      </c>
      <c r="AC534">
        <f t="shared" si="142"/>
        <v>0</v>
      </c>
      <c r="AD534">
        <f t="shared" si="142"/>
        <v>0</v>
      </c>
      <c r="AE534">
        <f t="shared" si="148"/>
        <v>519</v>
      </c>
      <c r="AF534">
        <f t="shared" si="141"/>
        <v>364</v>
      </c>
      <c r="AG534">
        <f t="shared" si="149"/>
        <v>0</v>
      </c>
      <c r="AI534">
        <f t="shared" si="150"/>
        <v>0.7013487475915221</v>
      </c>
      <c r="AJ534">
        <f t="shared" si="151"/>
        <v>0.18771462832407065</v>
      </c>
      <c r="AK534">
        <f t="shared" si="152"/>
        <v>-1.9774997407733843</v>
      </c>
      <c r="AO534">
        <f t="shared" si="156"/>
        <v>0.12982206035766128</v>
      </c>
      <c r="AP534">
        <f t="shared" si="156"/>
        <v>1.8714661736480037E-2</v>
      </c>
      <c r="AQ534">
        <f t="shared" si="156"/>
        <v>1.1230282037859972E-2</v>
      </c>
      <c r="AR534">
        <f t="shared" si="155"/>
        <v>9.6561863075946414E-3</v>
      </c>
      <c r="AS534">
        <f t="shared" si="155"/>
        <v>9.2812248246776641E-3</v>
      </c>
      <c r="AT534">
        <f t="shared" si="155"/>
        <v>3.1222040310215659E-3</v>
      </c>
      <c r="AU534">
        <f t="shared" si="155"/>
        <v>2.7064051588760068E-3</v>
      </c>
      <c r="AV534">
        <f t="shared" si="143"/>
        <v>2.1383941996057335E-3</v>
      </c>
      <c r="AW534">
        <f t="shared" si="143"/>
        <v>7.2764802625472876E-4</v>
      </c>
      <c r="AX534">
        <f t="shared" si="143"/>
        <v>3.0071168431955621E-4</v>
      </c>
      <c r="AY534">
        <f t="shared" si="143"/>
        <v>1.4849959719484261E-5</v>
      </c>
      <c r="AZ534">
        <f t="shared" si="143"/>
        <v>0</v>
      </c>
      <c r="BA534">
        <f t="shared" si="143"/>
        <v>0</v>
      </c>
      <c r="BC534">
        <f t="shared" si="147"/>
        <v>-0.36780099190792576</v>
      </c>
      <c r="BD534">
        <f t="shared" si="147"/>
        <v>-0.2721289102790842</v>
      </c>
      <c r="BE534">
        <f t="shared" si="147"/>
        <v>-0.23786394679448547</v>
      </c>
      <c r="BF534">
        <f t="shared" si="146"/>
        <v>-0.22798456796246572</v>
      </c>
      <c r="BG534">
        <f t="shared" si="146"/>
        <v>-0.22542204987839523</v>
      </c>
      <c r="BH534">
        <f t="shared" si="146"/>
        <v>-0.16118233823160508</v>
      </c>
      <c r="BI534">
        <f t="shared" si="146"/>
        <v>-0.15378383326274012</v>
      </c>
      <c r="BJ534">
        <f t="shared" si="146"/>
        <v>-0.14214335504360429</v>
      </c>
      <c r="BK534">
        <f t="shared" si="146"/>
        <v>-9.7456361752810819E-2</v>
      </c>
      <c r="BL534">
        <f t="shared" si="146"/>
        <v>-7.0312357904560738E-2</v>
      </c>
      <c r="BM534">
        <f t="shared" si="146"/>
        <v>-2.1421027755706909E-2</v>
      </c>
      <c r="BN534">
        <f t="shared" si="146"/>
        <v>0</v>
      </c>
    </row>
    <row r="535" spans="1:66">
      <c r="A535" s="3" t="s">
        <v>98</v>
      </c>
      <c r="B535" s="1">
        <v>497</v>
      </c>
      <c r="C535" s="1">
        <v>226</v>
      </c>
      <c r="D535" s="1">
        <v>163</v>
      </c>
      <c r="E535" s="1">
        <v>139</v>
      </c>
      <c r="F535" s="1">
        <v>98</v>
      </c>
      <c r="G535" s="1">
        <v>0</v>
      </c>
      <c r="H535" s="1">
        <v>66</v>
      </c>
      <c r="I535" s="1">
        <v>58</v>
      </c>
      <c r="J535" s="1">
        <v>69</v>
      </c>
      <c r="K535" s="1">
        <v>12</v>
      </c>
      <c r="L535" s="1">
        <v>1</v>
      </c>
      <c r="M535" s="1">
        <v>2</v>
      </c>
      <c r="N535">
        <v>0</v>
      </c>
      <c r="O535">
        <f t="shared" si="154"/>
        <v>1331</v>
      </c>
      <c r="R535">
        <f t="shared" si="153"/>
        <v>497</v>
      </c>
      <c r="S535">
        <f t="shared" si="153"/>
        <v>226</v>
      </c>
      <c r="T535">
        <f t="shared" si="153"/>
        <v>163</v>
      </c>
      <c r="U535">
        <f t="shared" si="153"/>
        <v>139</v>
      </c>
      <c r="V535">
        <f t="shared" si="153"/>
        <v>98</v>
      </c>
      <c r="W535">
        <f t="shared" si="153"/>
        <v>69</v>
      </c>
      <c r="X535">
        <f t="shared" si="153"/>
        <v>66</v>
      </c>
      <c r="Y535">
        <f t="shared" si="153"/>
        <v>58</v>
      </c>
      <c r="Z535">
        <f t="shared" si="145"/>
        <v>12</v>
      </c>
      <c r="AA535">
        <f t="shared" si="142"/>
        <v>2</v>
      </c>
      <c r="AB535">
        <f t="shared" si="142"/>
        <v>1</v>
      </c>
      <c r="AC535">
        <f t="shared" si="142"/>
        <v>0</v>
      </c>
      <c r="AD535">
        <f t="shared" si="142"/>
        <v>0</v>
      </c>
      <c r="AE535">
        <f t="shared" si="148"/>
        <v>1331</v>
      </c>
      <c r="AF535">
        <f t="shared" si="141"/>
        <v>1025</v>
      </c>
      <c r="AG535">
        <f t="shared" si="149"/>
        <v>0</v>
      </c>
      <c r="AI535">
        <f t="shared" si="150"/>
        <v>0.77009767092411718</v>
      </c>
      <c r="AJ535">
        <f t="shared" si="151"/>
        <v>0.2067154334510638</v>
      </c>
      <c r="AK535">
        <f t="shared" si="152"/>
        <v>-1.8506418246211302</v>
      </c>
      <c r="AO535">
        <f t="shared" si="156"/>
        <v>0.13943014098865353</v>
      </c>
      <c r="AP535">
        <f t="shared" si="156"/>
        <v>2.8831070451426733E-2</v>
      </c>
      <c r="AQ535">
        <f t="shared" si="156"/>
        <v>1.4997507847598814E-2</v>
      </c>
      <c r="AR535">
        <f t="shared" si="155"/>
        <v>1.0906200802569035E-2</v>
      </c>
      <c r="AS535">
        <f t="shared" si="155"/>
        <v>5.4212076242364775E-3</v>
      </c>
      <c r="AT535">
        <f t="shared" si="155"/>
        <v>2.6874603809860344E-3</v>
      </c>
      <c r="AU535">
        <f t="shared" si="155"/>
        <v>2.4588484393142547E-3</v>
      </c>
      <c r="AV535">
        <f t="shared" si="143"/>
        <v>1.8988903007009072E-3</v>
      </c>
      <c r="AW535">
        <f t="shared" si="143"/>
        <v>8.1284245927743938E-5</v>
      </c>
      <c r="AX535">
        <f t="shared" si="143"/>
        <v>2.2578957202151101E-6</v>
      </c>
      <c r="AY535">
        <f t="shared" si="143"/>
        <v>5.6447393005377753E-7</v>
      </c>
      <c r="AZ535">
        <f t="shared" si="143"/>
        <v>0</v>
      </c>
      <c r="BA535">
        <f t="shared" si="143"/>
        <v>0</v>
      </c>
      <c r="BC535">
        <f t="shared" si="147"/>
        <v>-0.36783817338267921</v>
      </c>
      <c r="BD535">
        <f t="shared" si="147"/>
        <v>-0.30107594674812815</v>
      </c>
      <c r="BE535">
        <f t="shared" si="147"/>
        <v>-0.25716717180082715</v>
      </c>
      <c r="BF535">
        <f t="shared" si="146"/>
        <v>-0.23593572656029627</v>
      </c>
      <c r="BG535">
        <f t="shared" si="146"/>
        <v>-0.19207693260180683</v>
      </c>
      <c r="BH535">
        <f t="shared" si="146"/>
        <v>-0.15342672625999385</v>
      </c>
      <c r="BI535">
        <f t="shared" si="146"/>
        <v>-0.14896021866291004</v>
      </c>
      <c r="BJ535">
        <f t="shared" si="146"/>
        <v>-0.13653499838859817</v>
      </c>
      <c r="BK535">
        <f t="shared" si="146"/>
        <v>-4.2453305802618579E-2</v>
      </c>
      <c r="BL535">
        <f t="shared" si="146"/>
        <v>-9.7679017848762845E-3</v>
      </c>
      <c r="BM535">
        <f t="shared" si="146"/>
        <v>-5.4047226283960277E-3</v>
      </c>
      <c r="BN535">
        <f t="shared" si="146"/>
        <v>0</v>
      </c>
    </row>
    <row r="536" spans="1:66">
      <c r="A536" s="3" t="s">
        <v>99</v>
      </c>
      <c r="B536" s="1">
        <v>429</v>
      </c>
      <c r="C536" s="1">
        <v>262</v>
      </c>
      <c r="D536" s="1">
        <v>302</v>
      </c>
      <c r="E536" s="1">
        <v>110</v>
      </c>
      <c r="F536" s="1">
        <v>164</v>
      </c>
      <c r="G536" s="1">
        <v>0</v>
      </c>
      <c r="H536" s="1">
        <v>51</v>
      </c>
      <c r="I536" s="1">
        <v>1</v>
      </c>
      <c r="J536" s="1">
        <v>20</v>
      </c>
      <c r="K536" s="1">
        <v>2</v>
      </c>
      <c r="L536" s="1">
        <v>19</v>
      </c>
      <c r="M536" s="1">
        <v>1</v>
      </c>
      <c r="N536">
        <v>0</v>
      </c>
      <c r="O536">
        <f t="shared" si="154"/>
        <v>1361</v>
      </c>
      <c r="R536">
        <f t="shared" si="153"/>
        <v>429</v>
      </c>
      <c r="S536">
        <f t="shared" si="153"/>
        <v>302</v>
      </c>
      <c r="T536">
        <f t="shared" si="153"/>
        <v>262</v>
      </c>
      <c r="U536">
        <f t="shared" si="153"/>
        <v>164</v>
      </c>
      <c r="V536">
        <f t="shared" si="153"/>
        <v>110</v>
      </c>
      <c r="W536">
        <f t="shared" si="153"/>
        <v>51</v>
      </c>
      <c r="X536">
        <f t="shared" si="153"/>
        <v>20</v>
      </c>
      <c r="Y536">
        <f t="shared" si="153"/>
        <v>19</v>
      </c>
      <c r="Z536">
        <f t="shared" si="145"/>
        <v>2</v>
      </c>
      <c r="AA536">
        <f t="shared" si="142"/>
        <v>1</v>
      </c>
      <c r="AB536">
        <f t="shared" si="142"/>
        <v>1</v>
      </c>
      <c r="AC536">
        <f t="shared" si="142"/>
        <v>0</v>
      </c>
      <c r="AD536">
        <f t="shared" si="142"/>
        <v>0</v>
      </c>
      <c r="AE536">
        <f t="shared" si="148"/>
        <v>1361</v>
      </c>
      <c r="AF536">
        <f t="shared" si="141"/>
        <v>1157</v>
      </c>
      <c r="AG536">
        <f t="shared" si="149"/>
        <v>0</v>
      </c>
      <c r="AI536">
        <f t="shared" si="150"/>
        <v>0.85011021307861867</v>
      </c>
      <c r="AJ536">
        <f t="shared" si="151"/>
        <v>0.20852379258238718</v>
      </c>
      <c r="AK536">
        <f t="shared" si="152"/>
        <v>-1.7383706238429619</v>
      </c>
      <c r="AO536">
        <f t="shared" si="156"/>
        <v>9.93569689054975E-2</v>
      </c>
      <c r="AP536">
        <f t="shared" si="156"/>
        <v>4.9237686124597196E-2</v>
      </c>
      <c r="AQ536">
        <f t="shared" si="156"/>
        <v>3.7058371632130716E-2</v>
      </c>
      <c r="AR536">
        <f t="shared" si="155"/>
        <v>1.4520161462295142E-2</v>
      </c>
      <c r="AS536">
        <f t="shared" si="155"/>
        <v>6.5323450956934568E-3</v>
      </c>
      <c r="AT536">
        <f t="shared" si="155"/>
        <v>1.4041842639585685E-3</v>
      </c>
      <c r="AU536">
        <f t="shared" si="155"/>
        <v>2.1594529241961841E-4</v>
      </c>
      <c r="AV536">
        <f t="shared" si="143"/>
        <v>1.9489062640870561E-4</v>
      </c>
      <c r="AW536">
        <f t="shared" si="143"/>
        <v>2.159452924196184E-6</v>
      </c>
      <c r="AX536">
        <f t="shared" si="143"/>
        <v>5.39863231049046E-7</v>
      </c>
      <c r="AY536">
        <f t="shared" si="143"/>
        <v>5.39863231049046E-7</v>
      </c>
      <c r="AZ536">
        <f t="shared" si="143"/>
        <v>0</v>
      </c>
      <c r="BA536">
        <f t="shared" si="143"/>
        <v>0</v>
      </c>
      <c r="BC536">
        <f t="shared" si="147"/>
        <v>-0.36391495805830981</v>
      </c>
      <c r="BD536">
        <f t="shared" si="147"/>
        <v>-0.33407457131045715</v>
      </c>
      <c r="BE536">
        <f t="shared" si="147"/>
        <v>-0.31717795055788151</v>
      </c>
      <c r="BF536">
        <f t="shared" si="146"/>
        <v>-0.25499030585721666</v>
      </c>
      <c r="BG536">
        <f t="shared" si="146"/>
        <v>-0.20330963266311203</v>
      </c>
      <c r="BH536">
        <f t="shared" si="146"/>
        <v>-0.12306511231909195</v>
      </c>
      <c r="BI536">
        <f t="shared" si="146"/>
        <v>-6.2016792492247973E-2</v>
      </c>
      <c r="BJ536">
        <f t="shared" si="146"/>
        <v>-5.9632023839981986E-2</v>
      </c>
      <c r="BK536">
        <f t="shared" si="146"/>
        <v>-9.5853458076289796E-3</v>
      </c>
      <c r="BL536">
        <f t="shared" si="146"/>
        <v>-5.3019654685168742E-3</v>
      </c>
      <c r="BM536">
        <f t="shared" si="146"/>
        <v>-5.3019654685168742E-3</v>
      </c>
      <c r="BN536">
        <f t="shared" si="146"/>
        <v>0</v>
      </c>
    </row>
    <row r="537" spans="1:66">
      <c r="A537" s="3" t="s">
        <v>100</v>
      </c>
      <c r="B537" s="1">
        <v>442</v>
      </c>
      <c r="C537" s="1">
        <v>196</v>
      </c>
      <c r="D537" s="1">
        <v>281</v>
      </c>
      <c r="E537" s="1">
        <v>165</v>
      </c>
      <c r="F537" s="1">
        <v>216</v>
      </c>
      <c r="G537" s="1">
        <v>0</v>
      </c>
      <c r="H537" s="1">
        <v>138</v>
      </c>
      <c r="I537" s="1">
        <v>85</v>
      </c>
      <c r="J537" s="1">
        <v>99</v>
      </c>
      <c r="K537" s="1">
        <v>35</v>
      </c>
      <c r="L537" s="1">
        <v>0</v>
      </c>
      <c r="M537" s="1">
        <v>12</v>
      </c>
      <c r="N537">
        <v>0</v>
      </c>
      <c r="O537">
        <f t="shared" si="154"/>
        <v>1669</v>
      </c>
      <c r="R537">
        <f t="shared" si="153"/>
        <v>442</v>
      </c>
      <c r="S537">
        <f t="shared" si="153"/>
        <v>281</v>
      </c>
      <c r="T537">
        <f t="shared" si="153"/>
        <v>216</v>
      </c>
      <c r="U537">
        <f t="shared" si="153"/>
        <v>196</v>
      </c>
      <c r="V537">
        <f t="shared" si="153"/>
        <v>165</v>
      </c>
      <c r="W537">
        <f t="shared" si="153"/>
        <v>138</v>
      </c>
      <c r="X537">
        <f t="shared" si="153"/>
        <v>99</v>
      </c>
      <c r="Y537">
        <f t="shared" si="153"/>
        <v>85</v>
      </c>
      <c r="Z537">
        <f t="shared" si="145"/>
        <v>35</v>
      </c>
      <c r="AA537">
        <f t="shared" si="142"/>
        <v>12</v>
      </c>
      <c r="AB537">
        <f t="shared" si="142"/>
        <v>0</v>
      </c>
      <c r="AC537">
        <f t="shared" si="142"/>
        <v>0</v>
      </c>
      <c r="AD537">
        <f t="shared" si="142"/>
        <v>0</v>
      </c>
      <c r="AE537">
        <f t="shared" si="148"/>
        <v>1669</v>
      </c>
      <c r="AF537">
        <f t="shared" si="141"/>
        <v>1135</v>
      </c>
      <c r="AG537">
        <f t="shared" si="149"/>
        <v>0</v>
      </c>
      <c r="AI537">
        <f t="shared" si="150"/>
        <v>0.68004793289394849</v>
      </c>
      <c r="AJ537">
        <f t="shared" si="151"/>
        <v>0.15223540249163453</v>
      </c>
      <c r="AK537">
        <f t="shared" si="152"/>
        <v>-2.0385853551238107</v>
      </c>
      <c r="AO537">
        <f t="shared" si="156"/>
        <v>7.0134525863910363E-2</v>
      </c>
      <c r="AP537">
        <f t="shared" si="156"/>
        <v>2.834653414518655E-2</v>
      </c>
      <c r="AQ537">
        <f t="shared" si="156"/>
        <v>1.6749229329388226E-2</v>
      </c>
      <c r="AR537">
        <f t="shared" si="155"/>
        <v>1.379111783945855E-2</v>
      </c>
      <c r="AS537">
        <f t="shared" si="155"/>
        <v>9.7736147224921667E-3</v>
      </c>
      <c r="AT537">
        <f t="shared" si="155"/>
        <v>6.8366838852209656E-3</v>
      </c>
      <c r="AU537">
        <f t="shared" si="155"/>
        <v>3.51850130009718E-3</v>
      </c>
      <c r="AV537">
        <f t="shared" si="143"/>
        <v>2.5937324653813E-3</v>
      </c>
      <c r="AW537">
        <f t="shared" si="143"/>
        <v>4.397677882480406E-4</v>
      </c>
      <c r="AX537">
        <f t="shared" si="143"/>
        <v>5.1695152251198227E-5</v>
      </c>
      <c r="AY537">
        <f t="shared" si="143"/>
        <v>0</v>
      </c>
      <c r="AZ537">
        <f t="shared" si="143"/>
        <v>0</v>
      </c>
      <c r="BA537">
        <f t="shared" si="143"/>
        <v>0</v>
      </c>
      <c r="BC537">
        <f t="shared" si="147"/>
        <v>-0.35187067608159889</v>
      </c>
      <c r="BD537">
        <f t="shared" si="147"/>
        <v>-0.29996207098034339</v>
      </c>
      <c r="BE537">
        <f t="shared" si="147"/>
        <v>-0.26462284448842227</v>
      </c>
      <c r="BF537">
        <f t="shared" si="146"/>
        <v>-0.25153121140116136</v>
      </c>
      <c r="BG537">
        <f t="shared" si="146"/>
        <v>-0.22876913373912941</v>
      </c>
      <c r="BH537">
        <f t="shared" si="146"/>
        <v>-0.20610917969660814</v>
      </c>
      <c r="BI537">
        <f t="shared" si="146"/>
        <v>-0.16756210142552264</v>
      </c>
      <c r="BJ537">
        <f t="shared" si="146"/>
        <v>-0.1516314779566082</v>
      </c>
      <c r="BK537">
        <f t="shared" si="146"/>
        <v>-8.1043807774736215E-2</v>
      </c>
      <c r="BL537">
        <f t="shared" si="146"/>
        <v>-3.5482851579680057E-2</v>
      </c>
      <c r="BM537">
        <f t="shared" si="146"/>
        <v>0</v>
      </c>
      <c r="BN537">
        <f t="shared" si="146"/>
        <v>0</v>
      </c>
    </row>
    <row r="538" spans="1:66">
      <c r="A538" s="3" t="s">
        <v>101</v>
      </c>
      <c r="B538" s="1">
        <v>606</v>
      </c>
      <c r="C538" s="1">
        <v>426</v>
      </c>
      <c r="D538" s="1">
        <v>317</v>
      </c>
      <c r="E538" s="1">
        <v>297</v>
      </c>
      <c r="F538" s="1">
        <v>254</v>
      </c>
      <c r="G538" s="1">
        <v>0</v>
      </c>
      <c r="H538" s="1">
        <v>169</v>
      </c>
      <c r="I538" s="1">
        <v>189</v>
      </c>
      <c r="J538" s="1">
        <v>96</v>
      </c>
      <c r="K538" s="1">
        <v>56</v>
      </c>
      <c r="L538" s="1">
        <v>0</v>
      </c>
      <c r="M538" s="1">
        <v>25</v>
      </c>
      <c r="N538">
        <v>0</v>
      </c>
      <c r="O538">
        <f t="shared" si="154"/>
        <v>2435</v>
      </c>
      <c r="R538">
        <f t="shared" si="153"/>
        <v>606</v>
      </c>
      <c r="S538">
        <f t="shared" si="153"/>
        <v>426</v>
      </c>
      <c r="T538">
        <f t="shared" si="153"/>
        <v>317</v>
      </c>
      <c r="U538">
        <f t="shared" si="153"/>
        <v>297</v>
      </c>
      <c r="V538">
        <f t="shared" si="153"/>
        <v>254</v>
      </c>
      <c r="W538">
        <f t="shared" si="153"/>
        <v>189</v>
      </c>
      <c r="X538">
        <f t="shared" si="153"/>
        <v>169</v>
      </c>
      <c r="Y538">
        <f t="shared" si="153"/>
        <v>96</v>
      </c>
      <c r="Z538">
        <f t="shared" si="145"/>
        <v>56</v>
      </c>
      <c r="AA538">
        <f t="shared" si="142"/>
        <v>25</v>
      </c>
      <c r="AB538">
        <f t="shared" si="142"/>
        <v>0</v>
      </c>
      <c r="AC538">
        <f t="shared" si="142"/>
        <v>0</v>
      </c>
      <c r="AD538">
        <f t="shared" si="142"/>
        <v>0</v>
      </c>
      <c r="AE538">
        <f t="shared" si="148"/>
        <v>2435</v>
      </c>
      <c r="AF538">
        <f t="shared" si="141"/>
        <v>1646</v>
      </c>
      <c r="AG538">
        <f t="shared" si="149"/>
        <v>0</v>
      </c>
      <c r="AI538">
        <f t="shared" si="150"/>
        <v>0.67597535934291586</v>
      </c>
      <c r="AJ538">
        <f t="shared" si="151"/>
        <v>0.1482799185391008</v>
      </c>
      <c r="AK538">
        <f t="shared" si="152"/>
        <v>-2.0537325366308496</v>
      </c>
      <c r="AO538">
        <f t="shared" si="156"/>
        <v>6.1936593736955502E-2</v>
      </c>
      <c r="AP538">
        <f t="shared" si="156"/>
        <v>3.0607035489461105E-2</v>
      </c>
      <c r="AQ538">
        <f t="shared" si="156"/>
        <v>1.6948083434175632E-2</v>
      </c>
      <c r="AR538">
        <f t="shared" si="155"/>
        <v>1.4876986452698289E-2</v>
      </c>
      <c r="AS538">
        <f t="shared" si="155"/>
        <v>1.0881017333631293E-2</v>
      </c>
      <c r="AT538">
        <f t="shared" si="155"/>
        <v>6.0245647618364971E-3</v>
      </c>
      <c r="AU538">
        <f t="shared" si="155"/>
        <v>4.8169870429946573E-3</v>
      </c>
      <c r="AV538">
        <f t="shared" si="143"/>
        <v>1.5543346727439086E-3</v>
      </c>
      <c r="AW538">
        <f t="shared" si="143"/>
        <v>5.2890554836424657E-4</v>
      </c>
      <c r="AX538">
        <f t="shared" si="143"/>
        <v>1.0541006623968562E-4</v>
      </c>
      <c r="AY538">
        <f t="shared" si="143"/>
        <v>0</v>
      </c>
      <c r="AZ538">
        <f t="shared" si="143"/>
        <v>0</v>
      </c>
      <c r="BA538">
        <f t="shared" si="143"/>
        <v>0</v>
      </c>
      <c r="BC538">
        <f t="shared" si="147"/>
        <v>-0.34613476877417237</v>
      </c>
      <c r="BD538">
        <f t="shared" si="147"/>
        <v>-0.30498148074716969</v>
      </c>
      <c r="BE538">
        <f t="shared" si="147"/>
        <v>-0.26542081434894982</v>
      </c>
      <c r="BF538">
        <f t="shared" si="146"/>
        <v>-0.2566238436649097</v>
      </c>
      <c r="BG538">
        <f t="shared" si="146"/>
        <v>-0.23578374258666571</v>
      </c>
      <c r="BH538">
        <f t="shared" si="146"/>
        <v>-0.19838829522233348</v>
      </c>
      <c r="BI538">
        <f t="shared" si="146"/>
        <v>-0.18515760212744195</v>
      </c>
      <c r="BJ538">
        <f t="shared" si="146"/>
        <v>-0.12747514128488296</v>
      </c>
      <c r="BK538">
        <f t="shared" si="146"/>
        <v>-8.6756311830704841E-2</v>
      </c>
      <c r="BL538">
        <f t="shared" si="146"/>
        <v>-4.7010536043618982E-2</v>
      </c>
      <c r="BM538">
        <f t="shared" si="146"/>
        <v>0</v>
      </c>
      <c r="BN538">
        <f t="shared" si="146"/>
        <v>0</v>
      </c>
    </row>
    <row r="539" spans="1:66">
      <c r="A539" s="3" t="s">
        <v>102</v>
      </c>
      <c r="B539" s="1">
        <v>203</v>
      </c>
      <c r="C539" s="1">
        <v>154</v>
      </c>
      <c r="D539" s="1">
        <v>158</v>
      </c>
      <c r="E539" s="1">
        <v>192</v>
      </c>
      <c r="F539" s="1">
        <v>75</v>
      </c>
      <c r="G539" s="1">
        <v>0</v>
      </c>
      <c r="H539" s="1">
        <v>52</v>
      </c>
      <c r="I539" s="1">
        <v>27</v>
      </c>
      <c r="J539" s="1">
        <v>21</v>
      </c>
      <c r="K539" s="1">
        <v>23</v>
      </c>
      <c r="L539" s="1">
        <v>0</v>
      </c>
      <c r="M539" s="1">
        <v>10</v>
      </c>
      <c r="N539">
        <v>0</v>
      </c>
      <c r="O539">
        <f t="shared" si="154"/>
        <v>915</v>
      </c>
      <c r="R539">
        <f t="shared" si="153"/>
        <v>203</v>
      </c>
      <c r="S539">
        <f t="shared" si="153"/>
        <v>192</v>
      </c>
      <c r="T539">
        <f t="shared" si="153"/>
        <v>158</v>
      </c>
      <c r="U539">
        <f t="shared" si="153"/>
        <v>154</v>
      </c>
      <c r="V539">
        <f t="shared" si="153"/>
        <v>75</v>
      </c>
      <c r="W539">
        <f t="shared" si="153"/>
        <v>52</v>
      </c>
      <c r="X539">
        <f t="shared" si="153"/>
        <v>27</v>
      </c>
      <c r="Y539">
        <f t="shared" si="153"/>
        <v>23</v>
      </c>
      <c r="Z539">
        <f t="shared" si="145"/>
        <v>21</v>
      </c>
      <c r="AA539">
        <f t="shared" si="142"/>
        <v>10</v>
      </c>
      <c r="AB539">
        <f t="shared" si="142"/>
        <v>0</v>
      </c>
      <c r="AC539">
        <f t="shared" si="142"/>
        <v>0</v>
      </c>
      <c r="AD539">
        <f t="shared" si="142"/>
        <v>0</v>
      </c>
      <c r="AE539">
        <f t="shared" si="148"/>
        <v>915</v>
      </c>
      <c r="AF539">
        <f t="shared" si="141"/>
        <v>707</v>
      </c>
      <c r="AG539">
        <f t="shared" si="149"/>
        <v>0</v>
      </c>
      <c r="AI539">
        <f t="shared" si="150"/>
        <v>0.77267759562841531</v>
      </c>
      <c r="AJ539">
        <f t="shared" si="151"/>
        <v>0.16349368449341575</v>
      </c>
      <c r="AK539">
        <f t="shared" si="152"/>
        <v>-1.9654358603390691</v>
      </c>
      <c r="AO539">
        <f t="shared" si="156"/>
        <v>4.9220938218519514E-2</v>
      </c>
      <c r="AP539">
        <f t="shared" si="156"/>
        <v>4.4031174415479712E-2</v>
      </c>
      <c r="AQ539">
        <f t="shared" si="156"/>
        <v>2.9817552032010513E-2</v>
      </c>
      <c r="AR539">
        <f t="shared" si="155"/>
        <v>2.832691331481979E-2</v>
      </c>
      <c r="AS539">
        <f t="shared" si="155"/>
        <v>6.7186240257995156E-3</v>
      </c>
      <c r="AT539">
        <f t="shared" si="155"/>
        <v>3.2297172205798925E-3</v>
      </c>
      <c r="AU539">
        <f t="shared" si="155"/>
        <v>8.7073367374361737E-4</v>
      </c>
      <c r="AV539">
        <f t="shared" si="143"/>
        <v>6.3184926393741237E-4</v>
      </c>
      <c r="AW539">
        <f t="shared" si="143"/>
        <v>5.2674012362268201E-4</v>
      </c>
      <c r="AX539">
        <f t="shared" si="143"/>
        <v>1.1944220490310251E-4</v>
      </c>
      <c r="AY539">
        <f t="shared" si="143"/>
        <v>0</v>
      </c>
      <c r="AZ539">
        <f t="shared" si="143"/>
        <v>0</v>
      </c>
      <c r="BA539">
        <f t="shared" si="143"/>
        <v>0</v>
      </c>
      <c r="BC539">
        <f t="shared" si="147"/>
        <v>-0.33405548798409618</v>
      </c>
      <c r="BD539">
        <f t="shared" si="147"/>
        <v>-0.32764405366509947</v>
      </c>
      <c r="BE539">
        <f t="shared" si="147"/>
        <v>-0.30327867442106188</v>
      </c>
      <c r="BF539">
        <f t="shared" si="147"/>
        <v>-0.29991650850353158</v>
      </c>
      <c r="BG539">
        <f t="shared" si="147"/>
        <v>-0.20503573374911563</v>
      </c>
      <c r="BH539">
        <f t="shared" si="147"/>
        <v>-0.16297199784491026</v>
      </c>
      <c r="BI539">
        <f t="shared" si="147"/>
        <v>-0.10395995014242863</v>
      </c>
      <c r="BJ539">
        <f t="shared" si="147"/>
        <v>-9.2588947032750335E-2</v>
      </c>
      <c r="BK539">
        <f t="shared" si="147"/>
        <v>-8.6625611124146518E-2</v>
      </c>
      <c r="BL539">
        <f t="shared" si="147"/>
        <v>-4.9358895871928696E-2</v>
      </c>
      <c r="BM539">
        <f t="shared" si="147"/>
        <v>0</v>
      </c>
      <c r="BN539">
        <f t="shared" si="147"/>
        <v>0</v>
      </c>
    </row>
    <row r="540" spans="1:66">
      <c r="A540" s="3" t="s">
        <v>103</v>
      </c>
      <c r="B540" s="1">
        <v>306</v>
      </c>
      <c r="C540" s="1">
        <v>174</v>
      </c>
      <c r="D540" s="1">
        <v>140</v>
      </c>
      <c r="E540" s="1">
        <v>161</v>
      </c>
      <c r="F540" s="1">
        <v>73</v>
      </c>
      <c r="G540" s="1">
        <v>0</v>
      </c>
      <c r="H540" s="1">
        <v>48</v>
      </c>
      <c r="I540" s="1">
        <v>69</v>
      </c>
      <c r="J540" s="1">
        <v>21</v>
      </c>
      <c r="K540" s="1">
        <v>35</v>
      </c>
      <c r="L540" s="1">
        <v>0</v>
      </c>
      <c r="M540" s="1">
        <v>20</v>
      </c>
      <c r="N540">
        <v>0</v>
      </c>
      <c r="O540">
        <f t="shared" si="154"/>
        <v>1047</v>
      </c>
      <c r="R540">
        <f t="shared" si="153"/>
        <v>306</v>
      </c>
      <c r="S540">
        <f t="shared" si="153"/>
        <v>174</v>
      </c>
      <c r="T540">
        <f t="shared" si="153"/>
        <v>161</v>
      </c>
      <c r="U540">
        <f t="shared" si="153"/>
        <v>140</v>
      </c>
      <c r="V540">
        <f t="shared" si="153"/>
        <v>73</v>
      </c>
      <c r="W540">
        <f t="shared" si="153"/>
        <v>69</v>
      </c>
      <c r="X540">
        <f t="shared" si="153"/>
        <v>48</v>
      </c>
      <c r="Y540">
        <f t="shared" si="153"/>
        <v>35</v>
      </c>
      <c r="Z540">
        <f t="shared" si="145"/>
        <v>21</v>
      </c>
      <c r="AA540">
        <f t="shared" si="142"/>
        <v>20</v>
      </c>
      <c r="AB540">
        <f t="shared" si="142"/>
        <v>0</v>
      </c>
      <c r="AC540">
        <f t="shared" si="142"/>
        <v>0</v>
      </c>
      <c r="AD540">
        <f t="shared" si="142"/>
        <v>0</v>
      </c>
      <c r="AE540">
        <f t="shared" si="148"/>
        <v>1047</v>
      </c>
      <c r="AF540">
        <f t="shared" si="141"/>
        <v>781</v>
      </c>
      <c r="AG540">
        <f t="shared" si="149"/>
        <v>0</v>
      </c>
      <c r="AI540">
        <f t="shared" si="150"/>
        <v>0.74594078319006685</v>
      </c>
      <c r="AJ540">
        <f t="shared" si="151"/>
        <v>0.16775359443317836</v>
      </c>
      <c r="AK540">
        <f t="shared" si="152"/>
        <v>-1.9885552323141078</v>
      </c>
      <c r="AO540">
        <f t="shared" si="156"/>
        <v>8.5418017914467056E-2</v>
      </c>
      <c r="AP540">
        <f t="shared" si="156"/>
        <v>2.7618820863539707E-2</v>
      </c>
      <c r="AQ540">
        <f t="shared" si="156"/>
        <v>2.364603830109039E-2</v>
      </c>
      <c r="AR540">
        <f t="shared" si="155"/>
        <v>1.7879802118026762E-2</v>
      </c>
      <c r="AS540">
        <f t="shared" si="155"/>
        <v>4.8612992595390104E-3</v>
      </c>
      <c r="AT540">
        <f t="shared" si="155"/>
        <v>4.3431498920370104E-3</v>
      </c>
      <c r="AU540">
        <f t="shared" si="155"/>
        <v>2.1017889836700849E-3</v>
      </c>
      <c r="AV540">
        <f t="shared" si="143"/>
        <v>1.1174876323766726E-3</v>
      </c>
      <c r="AW540">
        <f t="shared" si="143"/>
        <v>4.0229554765560223E-4</v>
      </c>
      <c r="AX540">
        <f t="shared" si="143"/>
        <v>3.6489392077605645E-4</v>
      </c>
      <c r="AY540">
        <f t="shared" si="143"/>
        <v>0</v>
      </c>
      <c r="AZ540">
        <f t="shared" si="143"/>
        <v>0</v>
      </c>
      <c r="BA540">
        <f t="shared" si="143"/>
        <v>0</v>
      </c>
      <c r="BC540">
        <f t="shared" si="147"/>
        <v>-0.35951320661791381</v>
      </c>
      <c r="BD540">
        <f t="shared" si="147"/>
        <v>-0.29824778474512453</v>
      </c>
      <c r="BE540">
        <f t="shared" si="147"/>
        <v>-0.28790549683634947</v>
      </c>
      <c r="BF540">
        <f t="shared" si="147"/>
        <v>-0.2690409267971085</v>
      </c>
      <c r="BG540">
        <f t="shared" si="147"/>
        <v>-0.18568806894910853</v>
      </c>
      <c r="BH540">
        <f t="shared" si="147"/>
        <v>-0.17922718408104693</v>
      </c>
      <c r="BI540">
        <f t="shared" si="147"/>
        <v>-0.14131728137364566</v>
      </c>
      <c r="BJ540">
        <f t="shared" si="147"/>
        <v>-0.11360245007482264</v>
      </c>
      <c r="BK540">
        <f t="shared" si="147"/>
        <v>-7.8407256194927791E-2</v>
      </c>
      <c r="BL540">
        <f t="shared" si="147"/>
        <v>-7.5605576644060091E-2</v>
      </c>
      <c r="BM540">
        <f t="shared" si="147"/>
        <v>0</v>
      </c>
      <c r="BN540">
        <f t="shared" si="147"/>
        <v>0</v>
      </c>
    </row>
    <row r="541" spans="1:66">
      <c r="A541" s="3" t="s">
        <v>104</v>
      </c>
      <c r="B541" s="1">
        <v>159</v>
      </c>
      <c r="C541" s="1">
        <v>125</v>
      </c>
      <c r="D541" s="1">
        <v>78</v>
      </c>
      <c r="E541" s="1">
        <v>36</v>
      </c>
      <c r="F541" s="1">
        <v>64</v>
      </c>
      <c r="G541" s="1">
        <v>0</v>
      </c>
      <c r="H541" s="1">
        <v>25</v>
      </c>
      <c r="I541" s="1">
        <v>50</v>
      </c>
      <c r="J541" s="1">
        <v>19</v>
      </c>
      <c r="K541" s="1">
        <v>4</v>
      </c>
      <c r="L541" s="1">
        <v>0</v>
      </c>
      <c r="M541" s="1">
        <v>1</v>
      </c>
      <c r="N541">
        <v>0</v>
      </c>
      <c r="O541">
        <f t="shared" si="154"/>
        <v>561</v>
      </c>
      <c r="R541">
        <f t="shared" si="153"/>
        <v>159</v>
      </c>
      <c r="S541">
        <f t="shared" si="153"/>
        <v>125</v>
      </c>
      <c r="T541">
        <f t="shared" si="153"/>
        <v>78</v>
      </c>
      <c r="U541">
        <f t="shared" si="153"/>
        <v>64</v>
      </c>
      <c r="V541">
        <f t="shared" si="153"/>
        <v>50</v>
      </c>
      <c r="W541">
        <f t="shared" si="153"/>
        <v>36</v>
      </c>
      <c r="X541">
        <f t="shared" si="153"/>
        <v>25</v>
      </c>
      <c r="Y541">
        <f t="shared" si="153"/>
        <v>19</v>
      </c>
      <c r="Z541">
        <f t="shared" si="145"/>
        <v>4</v>
      </c>
      <c r="AA541">
        <f t="shared" si="142"/>
        <v>1</v>
      </c>
      <c r="AB541">
        <f t="shared" si="142"/>
        <v>0</v>
      </c>
      <c r="AC541">
        <f t="shared" si="142"/>
        <v>0</v>
      </c>
      <c r="AD541">
        <f t="shared" si="142"/>
        <v>0</v>
      </c>
      <c r="AE541">
        <f t="shared" si="148"/>
        <v>561</v>
      </c>
      <c r="AF541">
        <f t="shared" ref="AF541:AF604" si="157">SUM(R541:U541)</f>
        <v>426</v>
      </c>
      <c r="AG541">
        <f t="shared" si="149"/>
        <v>0</v>
      </c>
      <c r="AI541">
        <f t="shared" si="150"/>
        <v>0.75935828877005351</v>
      </c>
      <c r="AJ541">
        <f t="shared" si="151"/>
        <v>0.17756997467598287</v>
      </c>
      <c r="AK541">
        <f t="shared" si="152"/>
        <v>-1.9053785938314562</v>
      </c>
      <c r="AO541">
        <f t="shared" si="156"/>
        <v>8.0328290771826488E-2</v>
      </c>
      <c r="AP541">
        <f t="shared" si="156"/>
        <v>4.9647147791218253E-2</v>
      </c>
      <c r="AQ541">
        <f t="shared" si="156"/>
        <v>1.9331407818353397E-2</v>
      </c>
      <c r="AR541">
        <f t="shared" si="155"/>
        <v>1.3014701910581116E-2</v>
      </c>
      <c r="AS541">
        <f t="shared" si="155"/>
        <v>7.9435436465949208E-3</v>
      </c>
      <c r="AT541">
        <f t="shared" si="155"/>
        <v>4.1179330263948081E-3</v>
      </c>
      <c r="AU541">
        <f t="shared" si="155"/>
        <v>1.9858859116487302E-3</v>
      </c>
      <c r="AV541">
        <f t="shared" si="143"/>
        <v>1.1470477025683065E-3</v>
      </c>
      <c r="AW541">
        <f t="shared" si="143"/>
        <v>5.0838679338207483E-5</v>
      </c>
      <c r="AX541">
        <f t="shared" si="143"/>
        <v>3.1774174586379677E-6</v>
      </c>
      <c r="AY541">
        <f t="shared" si="143"/>
        <v>0</v>
      </c>
      <c r="AZ541">
        <f t="shared" si="143"/>
        <v>0</v>
      </c>
      <c r="BA541">
        <f t="shared" si="143"/>
        <v>0</v>
      </c>
      <c r="BC541">
        <f t="shared" si="147"/>
        <v>-0.35734377152422797</v>
      </c>
      <c r="BD541">
        <f t="shared" si="147"/>
        <v>-0.33453813908654084</v>
      </c>
      <c r="BE541">
        <f t="shared" si="147"/>
        <v>-0.2743225350249236</v>
      </c>
      <c r="BF541">
        <f t="shared" si="147"/>
        <v>-0.24765351268882987</v>
      </c>
      <c r="BG541">
        <f t="shared" si="147"/>
        <v>-0.21548109626511144</v>
      </c>
      <c r="BH541">
        <f t="shared" si="147"/>
        <v>-0.17622686419678629</v>
      </c>
      <c r="BI541">
        <f t="shared" si="147"/>
        <v>-0.13862945992221459</v>
      </c>
      <c r="BJ541">
        <f t="shared" si="147"/>
        <v>-0.11465304206910669</v>
      </c>
      <c r="BK541">
        <f t="shared" si="147"/>
        <v>-3.5247248088433554E-2</v>
      </c>
      <c r="BL541">
        <f t="shared" si="147"/>
        <v>-1.1282924965281098E-2</v>
      </c>
      <c r="BM541">
        <f t="shared" si="147"/>
        <v>0</v>
      </c>
      <c r="BN541">
        <f t="shared" si="147"/>
        <v>0</v>
      </c>
    </row>
    <row r="542" spans="1:66">
      <c r="A542" s="3" t="s">
        <v>105</v>
      </c>
      <c r="B542" s="1">
        <v>142</v>
      </c>
      <c r="C542" s="1">
        <v>111</v>
      </c>
      <c r="D542" s="1">
        <v>90</v>
      </c>
      <c r="E542" s="1">
        <v>80</v>
      </c>
      <c r="F542" s="1">
        <v>78</v>
      </c>
      <c r="G542" s="1">
        <v>0</v>
      </c>
      <c r="H542" s="1">
        <v>10</v>
      </c>
      <c r="I542" s="1">
        <v>34</v>
      </c>
      <c r="J542" s="1">
        <v>15</v>
      </c>
      <c r="K542" s="1">
        <v>20</v>
      </c>
      <c r="L542" s="1">
        <v>0</v>
      </c>
      <c r="M542" s="1">
        <v>0</v>
      </c>
      <c r="N542">
        <v>0</v>
      </c>
      <c r="O542">
        <f t="shared" si="154"/>
        <v>580</v>
      </c>
      <c r="R542">
        <f t="shared" si="153"/>
        <v>142</v>
      </c>
      <c r="S542">
        <f t="shared" si="153"/>
        <v>111</v>
      </c>
      <c r="T542">
        <f t="shared" si="153"/>
        <v>90</v>
      </c>
      <c r="U542">
        <f t="shared" si="153"/>
        <v>80</v>
      </c>
      <c r="V542">
        <f t="shared" si="153"/>
        <v>78</v>
      </c>
      <c r="W542">
        <f t="shared" si="153"/>
        <v>34</v>
      </c>
      <c r="X542">
        <f t="shared" si="153"/>
        <v>20</v>
      </c>
      <c r="Y542">
        <f t="shared" si="153"/>
        <v>15</v>
      </c>
      <c r="Z542">
        <f t="shared" si="145"/>
        <v>10</v>
      </c>
      <c r="AA542">
        <f t="shared" si="142"/>
        <v>0</v>
      </c>
      <c r="AB542">
        <f t="shared" si="142"/>
        <v>0</v>
      </c>
      <c r="AC542">
        <f t="shared" si="142"/>
        <v>0</v>
      </c>
      <c r="AD542">
        <f t="shared" si="142"/>
        <v>0</v>
      </c>
      <c r="AE542">
        <f t="shared" si="148"/>
        <v>580</v>
      </c>
      <c r="AF542">
        <f t="shared" si="157"/>
        <v>423</v>
      </c>
      <c r="AG542">
        <f t="shared" si="149"/>
        <v>0</v>
      </c>
      <c r="AI542">
        <f t="shared" si="150"/>
        <v>0.72931034482758617</v>
      </c>
      <c r="AJ542">
        <f t="shared" si="151"/>
        <v>0.16334720570749112</v>
      </c>
      <c r="AK542">
        <f t="shared" si="152"/>
        <v>-1.9400779460146484</v>
      </c>
      <c r="AO542">
        <f t="shared" si="156"/>
        <v>5.9940546967895358E-2</v>
      </c>
      <c r="AP542">
        <f t="shared" si="156"/>
        <v>3.6626040428061828E-2</v>
      </c>
      <c r="AQ542">
        <f t="shared" si="156"/>
        <v>2.4078478002378122E-2</v>
      </c>
      <c r="AR542">
        <f t="shared" si="155"/>
        <v>1.9024970273483946E-2</v>
      </c>
      <c r="AS542">
        <f t="shared" si="155"/>
        <v>1.8085612366230675E-2</v>
      </c>
      <c r="AT542">
        <f t="shared" si="155"/>
        <v>3.436385255648038E-3</v>
      </c>
      <c r="AU542">
        <f t="shared" si="155"/>
        <v>1.1890606420927466E-3</v>
      </c>
      <c r="AV542">
        <f t="shared" si="143"/>
        <v>6.6884661117717003E-4</v>
      </c>
      <c r="AW542">
        <f t="shared" si="143"/>
        <v>2.9726516052318666E-4</v>
      </c>
      <c r="AX542">
        <f t="shared" si="143"/>
        <v>0</v>
      </c>
      <c r="AY542">
        <f t="shared" si="143"/>
        <v>0</v>
      </c>
      <c r="AZ542">
        <f t="shared" si="143"/>
        <v>0</v>
      </c>
      <c r="BA542">
        <f t="shared" si="143"/>
        <v>0</v>
      </c>
      <c r="BC542">
        <f t="shared" si="147"/>
        <v>-0.34452163538511554</v>
      </c>
      <c r="BD542">
        <f t="shared" si="147"/>
        <v>-0.31644528818503881</v>
      </c>
      <c r="BE542">
        <f t="shared" si="147"/>
        <v>-0.28912010170503105</v>
      </c>
      <c r="BF542">
        <f t="shared" si="147"/>
        <v>-0.2732415819126322</v>
      </c>
      <c r="BG542">
        <f t="shared" si="147"/>
        <v>-0.26981535102477261</v>
      </c>
      <c r="BH542">
        <f t="shared" si="147"/>
        <v>-0.16628740979901088</v>
      </c>
      <c r="BI542">
        <f t="shared" si="147"/>
        <v>-0.11611364930987841</v>
      </c>
      <c r="BJ542">
        <f t="shared" si="147"/>
        <v>-9.4525290580299695E-2</v>
      </c>
      <c r="BK542">
        <f t="shared" si="147"/>
        <v>-7.0007638112869294E-2</v>
      </c>
      <c r="BL542">
        <f t="shared" si="147"/>
        <v>0</v>
      </c>
      <c r="BM542">
        <f t="shared" si="147"/>
        <v>0</v>
      </c>
      <c r="BN542">
        <f t="shared" si="147"/>
        <v>0</v>
      </c>
    </row>
    <row r="543" spans="1:66">
      <c r="A543" s="3" t="s">
        <v>106</v>
      </c>
      <c r="B543" s="1">
        <v>132</v>
      </c>
      <c r="C543" s="1">
        <v>80</v>
      </c>
      <c r="D543" s="1">
        <v>68</v>
      </c>
      <c r="E543" s="1">
        <v>53</v>
      </c>
      <c r="F543" s="1">
        <v>43</v>
      </c>
      <c r="G543" s="1">
        <v>0</v>
      </c>
      <c r="H543" s="1">
        <v>20</v>
      </c>
      <c r="I543" s="1">
        <v>25</v>
      </c>
      <c r="J543" s="1">
        <v>8</v>
      </c>
      <c r="K543" s="1">
        <v>0</v>
      </c>
      <c r="L543" s="1">
        <v>0</v>
      </c>
      <c r="M543" s="1">
        <v>0</v>
      </c>
      <c r="N543">
        <v>0</v>
      </c>
      <c r="O543">
        <f t="shared" si="154"/>
        <v>429</v>
      </c>
      <c r="R543">
        <f t="shared" si="153"/>
        <v>132</v>
      </c>
      <c r="S543">
        <f t="shared" si="153"/>
        <v>80</v>
      </c>
      <c r="T543">
        <f t="shared" si="153"/>
        <v>68</v>
      </c>
      <c r="U543">
        <f t="shared" si="153"/>
        <v>53</v>
      </c>
      <c r="V543">
        <f t="shared" si="153"/>
        <v>43</v>
      </c>
      <c r="W543">
        <f t="shared" si="153"/>
        <v>25</v>
      </c>
      <c r="X543">
        <f t="shared" si="153"/>
        <v>20</v>
      </c>
      <c r="Y543">
        <f t="shared" si="153"/>
        <v>8</v>
      </c>
      <c r="Z543">
        <f t="shared" si="145"/>
        <v>0</v>
      </c>
      <c r="AA543">
        <f t="shared" si="142"/>
        <v>0</v>
      </c>
      <c r="AB543">
        <f t="shared" si="142"/>
        <v>0</v>
      </c>
      <c r="AC543">
        <f t="shared" si="142"/>
        <v>0</v>
      </c>
      <c r="AD543">
        <f t="shared" si="142"/>
        <v>0</v>
      </c>
      <c r="AE543">
        <f t="shared" si="148"/>
        <v>429</v>
      </c>
      <c r="AF543">
        <f t="shared" si="157"/>
        <v>333</v>
      </c>
      <c r="AG543">
        <f t="shared" si="149"/>
        <v>0</v>
      </c>
      <c r="AI543">
        <f t="shared" si="150"/>
        <v>0.77622377622377625</v>
      </c>
      <c r="AJ543">
        <f t="shared" si="151"/>
        <v>0.18580098999679423</v>
      </c>
      <c r="AK543">
        <f t="shared" si="152"/>
        <v>-1.8395509554627585</v>
      </c>
      <c r="AO543">
        <f t="shared" si="156"/>
        <v>9.4674556213017763E-2</v>
      </c>
      <c r="AP543">
        <f t="shared" si="156"/>
        <v>3.4774859949685127E-2</v>
      </c>
      <c r="AQ543">
        <f t="shared" si="156"/>
        <v>2.5124836313647498E-2</v>
      </c>
      <c r="AR543">
        <f t="shared" si="155"/>
        <v>1.5262903374791486E-2</v>
      </c>
      <c r="AS543">
        <f t="shared" si="155"/>
        <v>1.004667438233872E-2</v>
      </c>
      <c r="AT543">
        <f t="shared" si="155"/>
        <v>3.3959824169614377E-3</v>
      </c>
      <c r="AU543">
        <f t="shared" si="155"/>
        <v>2.1734287468553205E-3</v>
      </c>
      <c r="AV543">
        <f t="shared" si="143"/>
        <v>3.4774859949685124E-4</v>
      </c>
      <c r="AW543">
        <f t="shared" si="143"/>
        <v>0</v>
      </c>
      <c r="AX543">
        <f t="shared" si="143"/>
        <v>0</v>
      </c>
      <c r="AY543">
        <f t="shared" si="143"/>
        <v>0</v>
      </c>
      <c r="AZ543">
        <f t="shared" si="143"/>
        <v>0</v>
      </c>
      <c r="BA543">
        <f t="shared" si="143"/>
        <v>0</v>
      </c>
      <c r="BC543">
        <f t="shared" si="147"/>
        <v>-0.36266307579742962</v>
      </c>
      <c r="BD543">
        <f t="shared" si="147"/>
        <v>-0.31318047258818377</v>
      </c>
      <c r="BE543">
        <f t="shared" si="147"/>
        <v>-0.29196397793736573</v>
      </c>
      <c r="BF543">
        <f t="shared" si="147"/>
        <v>-0.25834905660821078</v>
      </c>
      <c r="BG543">
        <f t="shared" si="147"/>
        <v>-0.23056187072046982</v>
      </c>
      <c r="BH543">
        <f t="shared" si="147"/>
        <v>-0.16565157890791471</v>
      </c>
      <c r="BI543">
        <f t="shared" si="147"/>
        <v>-0.14292422589156301</v>
      </c>
      <c r="BJ543">
        <f t="shared" si="147"/>
        <v>-7.4256697011621089E-2</v>
      </c>
      <c r="BK543">
        <f t="shared" si="147"/>
        <v>0</v>
      </c>
      <c r="BL543">
        <f t="shared" si="147"/>
        <v>0</v>
      </c>
      <c r="BM543">
        <f t="shared" si="147"/>
        <v>0</v>
      </c>
      <c r="BN543">
        <f t="shared" si="147"/>
        <v>0</v>
      </c>
    </row>
    <row r="544" spans="1:66">
      <c r="A544" s="3" t="s">
        <v>107</v>
      </c>
      <c r="B544" s="1">
        <v>115</v>
      </c>
      <c r="C544" s="1">
        <v>55</v>
      </c>
      <c r="D544" s="1">
        <v>45</v>
      </c>
      <c r="E544" s="1">
        <v>84</v>
      </c>
      <c r="F544" s="1">
        <v>45</v>
      </c>
      <c r="G544" s="1">
        <v>0</v>
      </c>
      <c r="H544" s="1">
        <v>49</v>
      </c>
      <c r="I544" s="1">
        <v>46</v>
      </c>
      <c r="J544" s="1">
        <v>34</v>
      </c>
      <c r="K544" s="1">
        <v>3</v>
      </c>
      <c r="L544" s="1">
        <v>0</v>
      </c>
      <c r="M544" s="1">
        <v>3</v>
      </c>
      <c r="N544">
        <v>0</v>
      </c>
      <c r="O544">
        <f t="shared" si="154"/>
        <v>479</v>
      </c>
      <c r="R544">
        <f t="shared" si="153"/>
        <v>115</v>
      </c>
      <c r="S544">
        <f t="shared" si="153"/>
        <v>84</v>
      </c>
      <c r="T544">
        <f t="shared" si="153"/>
        <v>55</v>
      </c>
      <c r="U544">
        <f t="shared" si="153"/>
        <v>49</v>
      </c>
      <c r="V544">
        <f t="shared" si="153"/>
        <v>46</v>
      </c>
      <c r="W544">
        <f t="shared" si="153"/>
        <v>45</v>
      </c>
      <c r="X544">
        <f t="shared" si="153"/>
        <v>45</v>
      </c>
      <c r="Y544">
        <f t="shared" si="153"/>
        <v>34</v>
      </c>
      <c r="Z544">
        <f t="shared" si="145"/>
        <v>3</v>
      </c>
      <c r="AA544">
        <f t="shared" si="142"/>
        <v>3</v>
      </c>
      <c r="AB544">
        <f t="shared" si="142"/>
        <v>0</v>
      </c>
      <c r="AC544">
        <f t="shared" si="142"/>
        <v>0</v>
      </c>
      <c r="AD544">
        <f t="shared" si="142"/>
        <v>0</v>
      </c>
      <c r="AE544">
        <f t="shared" si="148"/>
        <v>479</v>
      </c>
      <c r="AF544">
        <f t="shared" si="157"/>
        <v>303</v>
      </c>
      <c r="AG544">
        <f t="shared" si="149"/>
        <v>0</v>
      </c>
      <c r="AI544">
        <f t="shared" si="150"/>
        <v>0.63256784968684765</v>
      </c>
      <c r="AJ544">
        <f t="shared" si="151"/>
        <v>0.14403267070837381</v>
      </c>
      <c r="AK544">
        <f t="shared" si="152"/>
        <v>-2.0502739052468146</v>
      </c>
      <c r="AO544">
        <f t="shared" si="156"/>
        <v>5.7640090480777194E-2</v>
      </c>
      <c r="AP544">
        <f t="shared" si="156"/>
        <v>3.0753004040254363E-2</v>
      </c>
      <c r="AQ544">
        <f t="shared" si="156"/>
        <v>1.3184217293334669E-2</v>
      </c>
      <c r="AR544">
        <f t="shared" si="155"/>
        <v>1.0464563874808775E-2</v>
      </c>
      <c r="AS544">
        <f t="shared" si="155"/>
        <v>9.2224144769243507E-3</v>
      </c>
      <c r="AT544">
        <f t="shared" si="155"/>
        <v>8.825798353389324E-3</v>
      </c>
      <c r="AU544">
        <f t="shared" si="155"/>
        <v>8.825798353389324E-3</v>
      </c>
      <c r="AV544">
        <f t="shared" si="143"/>
        <v>5.0383322945768199E-3</v>
      </c>
      <c r="AW544">
        <f t="shared" si="143"/>
        <v>3.9225770459508114E-5</v>
      </c>
      <c r="AX544">
        <f t="shared" si="143"/>
        <v>3.9225770459508114E-5</v>
      </c>
      <c r="AY544">
        <f t="shared" si="143"/>
        <v>0</v>
      </c>
      <c r="AZ544">
        <f t="shared" si="143"/>
        <v>0</v>
      </c>
      <c r="BA544">
        <f t="shared" si="143"/>
        <v>0</v>
      </c>
      <c r="BC544">
        <f t="shared" si="147"/>
        <v>-0.34254357816384445</v>
      </c>
      <c r="BD544">
        <f t="shared" si="147"/>
        <v>-0.30529068701394269</v>
      </c>
      <c r="BE544">
        <f t="shared" si="147"/>
        <v>-0.24851817885138711</v>
      </c>
      <c r="BF544">
        <f t="shared" si="147"/>
        <v>-0.23322366318520696</v>
      </c>
      <c r="BG544">
        <f t="shared" si="147"/>
        <v>-0.22501194831399526</v>
      </c>
      <c r="BH544">
        <f t="shared" si="147"/>
        <v>-0.22218520844222711</v>
      </c>
      <c r="BI544">
        <f t="shared" si="147"/>
        <v>-0.22218520844222711</v>
      </c>
      <c r="BJ544">
        <f t="shared" si="147"/>
        <v>-0.18776944149273828</v>
      </c>
      <c r="BK544">
        <f t="shared" si="147"/>
        <v>-3.1772995670623E-2</v>
      </c>
      <c r="BL544">
        <f t="shared" si="147"/>
        <v>-3.1772995670623E-2</v>
      </c>
      <c r="BM544">
        <f t="shared" si="147"/>
        <v>0</v>
      </c>
      <c r="BN544">
        <f t="shared" si="147"/>
        <v>0</v>
      </c>
    </row>
    <row r="545" spans="1:66">
      <c r="A545" s="3" t="s">
        <v>108</v>
      </c>
      <c r="B545" s="1">
        <v>135</v>
      </c>
      <c r="C545" s="1">
        <v>121</v>
      </c>
      <c r="D545" s="1">
        <v>61</v>
      </c>
      <c r="E545" s="1">
        <v>103</v>
      </c>
      <c r="F545" s="1">
        <v>65</v>
      </c>
      <c r="G545" s="1">
        <v>0</v>
      </c>
      <c r="H545" s="1">
        <v>69</v>
      </c>
      <c r="I545" s="1">
        <v>74</v>
      </c>
      <c r="J545" s="1">
        <v>53</v>
      </c>
      <c r="K545" s="1">
        <v>5</v>
      </c>
      <c r="L545" s="1">
        <v>0</v>
      </c>
      <c r="M545" s="1">
        <v>4</v>
      </c>
      <c r="N545">
        <v>0</v>
      </c>
      <c r="O545">
        <f t="shared" si="154"/>
        <v>690</v>
      </c>
      <c r="R545">
        <f t="shared" si="153"/>
        <v>135</v>
      </c>
      <c r="S545">
        <f t="shared" si="153"/>
        <v>121</v>
      </c>
      <c r="T545">
        <f t="shared" si="153"/>
        <v>103</v>
      </c>
      <c r="U545">
        <f t="shared" si="153"/>
        <v>74</v>
      </c>
      <c r="V545">
        <f t="shared" si="153"/>
        <v>69</v>
      </c>
      <c r="W545">
        <f t="shared" si="153"/>
        <v>65</v>
      </c>
      <c r="X545">
        <f t="shared" si="153"/>
        <v>61</v>
      </c>
      <c r="Y545">
        <f t="shared" si="153"/>
        <v>53</v>
      </c>
      <c r="Z545">
        <f t="shared" si="145"/>
        <v>5</v>
      </c>
      <c r="AA545">
        <f t="shared" si="142"/>
        <v>4</v>
      </c>
      <c r="AB545">
        <f t="shared" si="142"/>
        <v>0</v>
      </c>
      <c r="AC545">
        <f t="shared" si="142"/>
        <v>0</v>
      </c>
      <c r="AD545">
        <f t="shared" si="142"/>
        <v>0</v>
      </c>
      <c r="AE545">
        <f t="shared" si="148"/>
        <v>690</v>
      </c>
      <c r="AF545">
        <f t="shared" si="157"/>
        <v>433</v>
      </c>
      <c r="AG545">
        <f t="shared" si="149"/>
        <v>0</v>
      </c>
      <c r="AI545">
        <f t="shared" si="150"/>
        <v>0.62753623188405794</v>
      </c>
      <c r="AJ545">
        <f t="shared" si="151"/>
        <v>0.13549254358328081</v>
      </c>
      <c r="AK545">
        <f t="shared" si="152"/>
        <v>-2.0777780913723678</v>
      </c>
      <c r="AO545">
        <f t="shared" si="156"/>
        <v>3.8279773156899816E-2</v>
      </c>
      <c r="AP545">
        <f t="shared" si="156"/>
        <v>3.0751942869145135E-2</v>
      </c>
      <c r="AQ545">
        <f t="shared" si="156"/>
        <v>2.2283133795421132E-2</v>
      </c>
      <c r="AR545">
        <f t="shared" si="155"/>
        <v>1.150178533921445E-2</v>
      </c>
      <c r="AS545">
        <f t="shared" si="155"/>
        <v>1.0000000000000002E-2</v>
      </c>
      <c r="AT545">
        <f t="shared" si="155"/>
        <v>8.8741860953581182E-3</v>
      </c>
      <c r="AU545">
        <f t="shared" si="155"/>
        <v>7.8155849611426173E-3</v>
      </c>
      <c r="AV545">
        <f t="shared" si="143"/>
        <v>5.9000210039907592E-3</v>
      </c>
      <c r="AW545">
        <f t="shared" si="143"/>
        <v>5.250997689561017E-5</v>
      </c>
      <c r="AX545">
        <f t="shared" si="143"/>
        <v>3.3606385213190505E-5</v>
      </c>
      <c r="AY545">
        <f t="shared" si="143"/>
        <v>0</v>
      </c>
      <c r="AZ545">
        <f t="shared" si="143"/>
        <v>0</v>
      </c>
      <c r="BA545">
        <f t="shared" si="143"/>
        <v>0</v>
      </c>
      <c r="BC545">
        <f t="shared" si="147"/>
        <v>-0.31919024722556261</v>
      </c>
      <c r="BD545">
        <f t="shared" si="147"/>
        <v>-0.30528844534977134</v>
      </c>
      <c r="BE545">
        <f t="shared" si="147"/>
        <v>-0.28391615762935063</v>
      </c>
      <c r="BF545">
        <f t="shared" si="147"/>
        <v>-0.23944110336905508</v>
      </c>
      <c r="BG545">
        <f t="shared" si="147"/>
        <v>-0.23025850929940456</v>
      </c>
      <c r="BH545">
        <f t="shared" si="147"/>
        <v>-0.22253591492785277</v>
      </c>
      <c r="BI545">
        <f t="shared" si="147"/>
        <v>-0.21445635034564872</v>
      </c>
      <c r="BJ545">
        <f t="shared" si="147"/>
        <v>-0.1971292510928648</v>
      </c>
      <c r="BK545">
        <f t="shared" si="147"/>
        <v>-3.5704736848965253E-2</v>
      </c>
      <c r="BL545">
        <f t="shared" si="147"/>
        <v>-2.9857375283892259E-2</v>
      </c>
      <c r="BM545">
        <f t="shared" si="147"/>
        <v>0</v>
      </c>
      <c r="BN545">
        <f t="shared" si="147"/>
        <v>0</v>
      </c>
    </row>
    <row r="546" spans="1:66">
      <c r="A546" s="3" t="s">
        <v>109</v>
      </c>
      <c r="B546" s="1">
        <v>357</v>
      </c>
      <c r="C546" s="1">
        <v>221</v>
      </c>
      <c r="D546" s="1">
        <v>194</v>
      </c>
      <c r="E546" s="1">
        <v>316</v>
      </c>
      <c r="F546" s="1">
        <v>222</v>
      </c>
      <c r="G546" s="1">
        <v>0</v>
      </c>
      <c r="H546" s="1">
        <v>140</v>
      </c>
      <c r="I546" s="1">
        <v>175</v>
      </c>
      <c r="J546" s="1">
        <v>143</v>
      </c>
      <c r="K546" s="1">
        <v>34</v>
      </c>
      <c r="L546" s="1">
        <v>0</v>
      </c>
      <c r="M546" s="1">
        <v>9</v>
      </c>
      <c r="N546">
        <v>0</v>
      </c>
      <c r="O546">
        <f t="shared" si="154"/>
        <v>1811</v>
      </c>
      <c r="R546">
        <f t="shared" si="153"/>
        <v>357</v>
      </c>
      <c r="S546">
        <f t="shared" si="153"/>
        <v>316</v>
      </c>
      <c r="T546">
        <f t="shared" si="153"/>
        <v>222</v>
      </c>
      <c r="U546">
        <f t="shared" si="153"/>
        <v>221</v>
      </c>
      <c r="V546">
        <f t="shared" si="153"/>
        <v>194</v>
      </c>
      <c r="W546">
        <f t="shared" si="153"/>
        <v>175</v>
      </c>
      <c r="X546">
        <f t="shared" si="153"/>
        <v>143</v>
      </c>
      <c r="Y546">
        <f t="shared" si="153"/>
        <v>140</v>
      </c>
      <c r="Z546">
        <f t="shared" si="145"/>
        <v>34</v>
      </c>
      <c r="AA546">
        <f t="shared" si="142"/>
        <v>9</v>
      </c>
      <c r="AB546">
        <f t="shared" si="142"/>
        <v>0</v>
      </c>
      <c r="AC546">
        <f t="shared" si="142"/>
        <v>0</v>
      </c>
      <c r="AD546">
        <f t="shared" si="142"/>
        <v>0</v>
      </c>
      <c r="AE546">
        <f t="shared" si="148"/>
        <v>1811</v>
      </c>
      <c r="AF546">
        <f t="shared" si="157"/>
        <v>1116</v>
      </c>
      <c r="AG546">
        <f t="shared" si="149"/>
        <v>0</v>
      </c>
      <c r="AI546">
        <f t="shared" si="150"/>
        <v>0.61623412479293205</v>
      </c>
      <c r="AJ546">
        <f t="shared" si="151"/>
        <v>0.13262622034008381</v>
      </c>
      <c r="AK546">
        <f t="shared" si="152"/>
        <v>-2.1032111679771686</v>
      </c>
      <c r="AO546">
        <f t="shared" si="156"/>
        <v>3.8859707883688886E-2</v>
      </c>
      <c r="AP546">
        <f t="shared" si="156"/>
        <v>3.044649224735884E-2</v>
      </c>
      <c r="AQ546">
        <f t="shared" si="156"/>
        <v>1.5026887957847634E-2</v>
      </c>
      <c r="AR546">
        <f t="shared" si="155"/>
        <v>1.4891815492842226E-2</v>
      </c>
      <c r="AS546">
        <f t="shared" si="155"/>
        <v>1.147536634975963E-2</v>
      </c>
      <c r="AT546">
        <f t="shared" si="155"/>
        <v>9.3376845164573445E-3</v>
      </c>
      <c r="AU546">
        <f t="shared" si="155"/>
        <v>6.2349815731277151E-3</v>
      </c>
      <c r="AV546">
        <f t="shared" si="143"/>
        <v>5.976118090532701E-3</v>
      </c>
      <c r="AW546">
        <f t="shared" si="143"/>
        <v>3.52469005747745E-4</v>
      </c>
      <c r="AX546">
        <f t="shared" si="143"/>
        <v>2.4697222721079021E-5</v>
      </c>
      <c r="AY546">
        <f t="shared" si="143"/>
        <v>0</v>
      </c>
      <c r="AZ546">
        <f t="shared" si="143"/>
        <v>0</v>
      </c>
      <c r="BA546">
        <f t="shared" si="143"/>
        <v>0</v>
      </c>
      <c r="BC546">
        <f t="shared" si="147"/>
        <v>-0.32011696707291409</v>
      </c>
      <c r="BD546">
        <f t="shared" si="147"/>
        <v>-0.30463939767956616</v>
      </c>
      <c r="BE546">
        <f t="shared" si="147"/>
        <v>-0.25729898999142559</v>
      </c>
      <c r="BF546">
        <f t="shared" si="147"/>
        <v>-0.25669092112468855</v>
      </c>
      <c r="BG546">
        <f t="shared" si="147"/>
        <v>-0.2392891231204288</v>
      </c>
      <c r="BH546">
        <f t="shared" si="147"/>
        <v>-0.22581363042130448</v>
      </c>
      <c r="BI546">
        <f t="shared" si="147"/>
        <v>-0.20046766722813994</v>
      </c>
      <c r="BJ546">
        <f t="shared" si="147"/>
        <v>-0.19790109604548609</v>
      </c>
      <c r="BK546">
        <f t="shared" si="147"/>
        <v>-7.4632420613521017E-2</v>
      </c>
      <c r="BL546">
        <f t="shared" si="147"/>
        <v>-2.6360954679693401E-2</v>
      </c>
      <c r="BM546">
        <f t="shared" si="147"/>
        <v>0</v>
      </c>
      <c r="BN546">
        <f t="shared" si="147"/>
        <v>0</v>
      </c>
    </row>
    <row r="547" spans="1:66">
      <c r="A547" s="3" t="s">
        <v>110</v>
      </c>
      <c r="B547" s="1">
        <v>388</v>
      </c>
      <c r="C547" s="1">
        <v>282</v>
      </c>
      <c r="D547" s="1">
        <v>202</v>
      </c>
      <c r="E547" s="1">
        <v>205</v>
      </c>
      <c r="F547" s="1">
        <v>154</v>
      </c>
      <c r="G547" s="1">
        <v>0</v>
      </c>
      <c r="H547" s="1">
        <v>126</v>
      </c>
      <c r="I547" s="1">
        <v>98</v>
      </c>
      <c r="J547" s="1">
        <v>86</v>
      </c>
      <c r="K547" s="1">
        <v>30</v>
      </c>
      <c r="L547" s="1">
        <v>0</v>
      </c>
      <c r="M547" s="1">
        <v>20</v>
      </c>
      <c r="N547">
        <v>0</v>
      </c>
      <c r="O547">
        <f t="shared" si="154"/>
        <v>1591</v>
      </c>
      <c r="R547">
        <f t="shared" si="153"/>
        <v>388</v>
      </c>
      <c r="S547">
        <f t="shared" si="153"/>
        <v>282</v>
      </c>
      <c r="T547">
        <f t="shared" si="153"/>
        <v>205</v>
      </c>
      <c r="U547">
        <f t="shared" si="153"/>
        <v>202</v>
      </c>
      <c r="V547">
        <f t="shared" si="153"/>
        <v>154</v>
      </c>
      <c r="W547">
        <f t="shared" si="153"/>
        <v>126</v>
      </c>
      <c r="X547">
        <f t="shared" si="153"/>
        <v>98</v>
      </c>
      <c r="Y547">
        <f t="shared" si="153"/>
        <v>86</v>
      </c>
      <c r="Z547">
        <f t="shared" si="145"/>
        <v>30</v>
      </c>
      <c r="AA547">
        <f t="shared" si="142"/>
        <v>20</v>
      </c>
      <c r="AB547">
        <f t="shared" si="142"/>
        <v>0</v>
      </c>
      <c r="AC547">
        <f t="shared" si="142"/>
        <v>0</v>
      </c>
      <c r="AD547">
        <f t="shared" si="142"/>
        <v>0</v>
      </c>
      <c r="AE547">
        <f t="shared" si="148"/>
        <v>1591</v>
      </c>
      <c r="AF547">
        <f t="shared" si="157"/>
        <v>1077</v>
      </c>
      <c r="AG547">
        <f t="shared" si="149"/>
        <v>0</v>
      </c>
      <c r="AI547">
        <f t="shared" si="150"/>
        <v>0.67693274670018855</v>
      </c>
      <c r="AJ547">
        <f t="shared" si="151"/>
        <v>0.14648274924830551</v>
      </c>
      <c r="AK547">
        <f t="shared" si="152"/>
        <v>-2.0630115200204755</v>
      </c>
      <c r="AO547">
        <f t="shared" si="156"/>
        <v>5.9473444473371384E-2</v>
      </c>
      <c r="AP547">
        <f t="shared" si="156"/>
        <v>3.1416504133677768E-2</v>
      </c>
      <c r="AQ547">
        <f t="shared" si="156"/>
        <v>1.6602265809287867E-2</v>
      </c>
      <c r="AR547">
        <f t="shared" si="155"/>
        <v>1.6119901346393389E-2</v>
      </c>
      <c r="AS547">
        <f t="shared" si="155"/>
        <v>9.3691692072116854E-3</v>
      </c>
      <c r="AT547">
        <f t="shared" si="155"/>
        <v>6.2719231882987303E-3</v>
      </c>
      <c r="AU547">
        <f t="shared" si="155"/>
        <v>3.7941263731683683E-3</v>
      </c>
      <c r="AV547">
        <f t="shared" si="143"/>
        <v>2.921840759678598E-3</v>
      </c>
      <c r="AW547">
        <f t="shared" si="143"/>
        <v>3.5555120115072169E-4</v>
      </c>
      <c r="AX547">
        <f t="shared" si="143"/>
        <v>1.5802275606698743E-4</v>
      </c>
      <c r="AY547">
        <f t="shared" si="143"/>
        <v>0</v>
      </c>
      <c r="AZ547">
        <f t="shared" si="143"/>
        <v>0</v>
      </c>
      <c r="BA547">
        <f t="shared" si="143"/>
        <v>0</v>
      </c>
      <c r="BC547">
        <f t="shared" si="147"/>
        <v>-0.34413056142126414</v>
      </c>
      <c r="BD547">
        <f t="shared" si="147"/>
        <v>-0.3066747265786976</v>
      </c>
      <c r="BE547">
        <f t="shared" si="147"/>
        <v>-0.26402712136132789</v>
      </c>
      <c r="BF547">
        <f t="shared" si="147"/>
        <v>-0.26203505144512229</v>
      </c>
      <c r="BG547">
        <f t="shared" si="147"/>
        <v>-0.22603109716676323</v>
      </c>
      <c r="BH547">
        <f t="shared" si="147"/>
        <v>-0.20082674499979566</v>
      </c>
      <c r="BI547">
        <f t="shared" si="147"/>
        <v>-0.171678663650149</v>
      </c>
      <c r="BJ547">
        <f t="shared" si="147"/>
        <v>-0.15771733686942049</v>
      </c>
      <c r="BK547">
        <f t="shared" si="147"/>
        <v>-7.487593928363856E-2</v>
      </c>
      <c r="BL547">
        <f t="shared" si="147"/>
        <v>-5.5014277244296611E-2</v>
      </c>
      <c r="BM547">
        <f t="shared" si="147"/>
        <v>0</v>
      </c>
      <c r="BN547">
        <f t="shared" si="147"/>
        <v>0</v>
      </c>
    </row>
    <row r="548" spans="1:66">
      <c r="A548" s="3" t="s">
        <v>111</v>
      </c>
      <c r="B548" s="1">
        <v>78</v>
      </c>
      <c r="C548" s="1">
        <v>66</v>
      </c>
      <c r="D548" s="1">
        <v>47</v>
      </c>
      <c r="E548" s="1">
        <v>51</v>
      </c>
      <c r="F548" s="1">
        <v>43</v>
      </c>
      <c r="G548" s="1">
        <v>0</v>
      </c>
      <c r="H548" s="1">
        <v>52</v>
      </c>
      <c r="I548" s="1">
        <v>38</v>
      </c>
      <c r="J548" s="1">
        <v>21</v>
      </c>
      <c r="K548" s="1">
        <v>6</v>
      </c>
      <c r="L548" s="1">
        <v>0</v>
      </c>
      <c r="M548" s="1">
        <v>5</v>
      </c>
      <c r="N548">
        <v>0</v>
      </c>
      <c r="O548">
        <f t="shared" si="154"/>
        <v>407</v>
      </c>
      <c r="R548">
        <f t="shared" si="153"/>
        <v>78</v>
      </c>
      <c r="S548">
        <f t="shared" si="153"/>
        <v>66</v>
      </c>
      <c r="T548">
        <f t="shared" si="153"/>
        <v>52</v>
      </c>
      <c r="U548">
        <f t="shared" si="153"/>
        <v>51</v>
      </c>
      <c r="V548">
        <f t="shared" si="153"/>
        <v>47</v>
      </c>
      <c r="W548">
        <f t="shared" si="153"/>
        <v>43</v>
      </c>
      <c r="X548">
        <f t="shared" si="153"/>
        <v>38</v>
      </c>
      <c r="Y548">
        <f t="shared" si="153"/>
        <v>21</v>
      </c>
      <c r="Z548">
        <f t="shared" si="145"/>
        <v>6</v>
      </c>
      <c r="AA548">
        <f t="shared" si="142"/>
        <v>5</v>
      </c>
      <c r="AB548">
        <f t="shared" si="142"/>
        <v>0</v>
      </c>
      <c r="AC548">
        <f t="shared" si="142"/>
        <v>0</v>
      </c>
      <c r="AD548">
        <f t="shared" si="142"/>
        <v>0</v>
      </c>
      <c r="AE548">
        <f t="shared" si="148"/>
        <v>407</v>
      </c>
      <c r="AF548">
        <f t="shared" si="157"/>
        <v>247</v>
      </c>
      <c r="AG548">
        <f t="shared" si="149"/>
        <v>0</v>
      </c>
      <c r="AI548">
        <f t="shared" si="150"/>
        <v>0.60687960687960685</v>
      </c>
      <c r="AJ548">
        <f t="shared" si="151"/>
        <v>0.1312956914922517</v>
      </c>
      <c r="AK548">
        <f t="shared" si="152"/>
        <v>-2.1120617948154785</v>
      </c>
      <c r="AO548">
        <f t="shared" si="156"/>
        <v>3.6728262772488821E-2</v>
      </c>
      <c r="AP548">
        <f t="shared" si="156"/>
        <v>2.629656683710738E-2</v>
      </c>
      <c r="AQ548">
        <f t="shared" si="156"/>
        <v>1.6323672343328363E-2</v>
      </c>
      <c r="AR548">
        <f t="shared" si="155"/>
        <v>1.5701875652735606E-2</v>
      </c>
      <c r="AS548">
        <f t="shared" si="155"/>
        <v>1.3335426111838888E-2</v>
      </c>
      <c r="AT548">
        <f t="shared" si="155"/>
        <v>1.1162156125301088E-2</v>
      </c>
      <c r="AU548">
        <f t="shared" si="155"/>
        <v>8.7172273904460619E-3</v>
      </c>
      <c r="AV548">
        <f t="shared" si="143"/>
        <v>2.6622557335088046E-3</v>
      </c>
      <c r="AW548">
        <f t="shared" si="143"/>
        <v>2.1732699865378E-4</v>
      </c>
      <c r="AX548">
        <f t="shared" si="143"/>
        <v>1.5092152684290273E-4</v>
      </c>
      <c r="AY548">
        <f t="shared" si="143"/>
        <v>0</v>
      </c>
      <c r="AZ548">
        <f t="shared" si="143"/>
        <v>0</v>
      </c>
      <c r="BA548">
        <f t="shared" si="143"/>
        <v>0</v>
      </c>
      <c r="BC548">
        <f t="shared" si="147"/>
        <v>-0.31661950855708665</v>
      </c>
      <c r="BD548">
        <f t="shared" si="147"/>
        <v>-0.2949986664999194</v>
      </c>
      <c r="BE548">
        <f t="shared" si="147"/>
        <v>-0.26288356824761844</v>
      </c>
      <c r="BF548">
        <f t="shared" si="147"/>
        <v>-0.26026133952980773</v>
      </c>
      <c r="BG548">
        <f t="shared" si="147"/>
        <v>-0.24928079222464181</v>
      </c>
      <c r="BH548">
        <f t="shared" si="147"/>
        <v>-0.23746280589486093</v>
      </c>
      <c r="BI548">
        <f t="shared" si="147"/>
        <v>-0.22139220387522346</v>
      </c>
      <c r="BJ548">
        <f t="shared" si="147"/>
        <v>-0.15294866265872878</v>
      </c>
      <c r="BK548">
        <f t="shared" si="147"/>
        <v>-6.2167868052302802E-2</v>
      </c>
      <c r="BL548">
        <f t="shared" si="147"/>
        <v>-5.4046379275288631E-2</v>
      </c>
      <c r="BM548">
        <f t="shared" si="147"/>
        <v>0</v>
      </c>
      <c r="BN548">
        <f t="shared" si="147"/>
        <v>0</v>
      </c>
    </row>
    <row r="549" spans="1:66">
      <c r="A549" s="3" t="s">
        <v>112</v>
      </c>
      <c r="B549" s="1">
        <v>88</v>
      </c>
      <c r="C549" s="1">
        <v>46</v>
      </c>
      <c r="D549" s="1">
        <v>74</v>
      </c>
      <c r="E549" s="1">
        <v>149</v>
      </c>
      <c r="F549" s="1">
        <v>41</v>
      </c>
      <c r="G549" s="1">
        <v>0</v>
      </c>
      <c r="H549" s="1">
        <v>38</v>
      </c>
      <c r="I549" s="1">
        <v>29</v>
      </c>
      <c r="J549" s="1">
        <v>28</v>
      </c>
      <c r="K549" s="1">
        <v>20</v>
      </c>
      <c r="L549" s="1">
        <v>0</v>
      </c>
      <c r="M549" s="1">
        <v>4</v>
      </c>
      <c r="N549">
        <v>0</v>
      </c>
      <c r="O549">
        <f t="shared" si="154"/>
        <v>517</v>
      </c>
      <c r="R549">
        <f t="shared" si="153"/>
        <v>149</v>
      </c>
      <c r="S549">
        <f t="shared" si="153"/>
        <v>88</v>
      </c>
      <c r="T549">
        <f t="shared" si="153"/>
        <v>74</v>
      </c>
      <c r="U549">
        <f t="shared" si="153"/>
        <v>46</v>
      </c>
      <c r="V549">
        <f t="shared" si="153"/>
        <v>41</v>
      </c>
      <c r="W549">
        <f t="shared" si="153"/>
        <v>38</v>
      </c>
      <c r="X549">
        <f t="shared" si="153"/>
        <v>29</v>
      </c>
      <c r="Y549">
        <f t="shared" si="153"/>
        <v>28</v>
      </c>
      <c r="Z549">
        <f t="shared" si="145"/>
        <v>20</v>
      </c>
      <c r="AA549">
        <f t="shared" si="142"/>
        <v>4</v>
      </c>
      <c r="AB549">
        <f t="shared" si="142"/>
        <v>0</v>
      </c>
      <c r="AC549">
        <f t="shared" si="142"/>
        <v>0</v>
      </c>
      <c r="AD549">
        <f t="shared" ref="AD549:AD612" si="158">IFERROR(LARGE($B549:$N549,COLUMN(M$1)),0)</f>
        <v>0</v>
      </c>
      <c r="AE549">
        <f t="shared" si="148"/>
        <v>517</v>
      </c>
      <c r="AF549">
        <f t="shared" si="157"/>
        <v>357</v>
      </c>
      <c r="AG549">
        <f t="shared" si="149"/>
        <v>0</v>
      </c>
      <c r="AI549">
        <f t="shared" si="150"/>
        <v>0.69052224371373305</v>
      </c>
      <c r="AJ549">
        <f t="shared" si="151"/>
        <v>0.1597634021602086</v>
      </c>
      <c r="AK549">
        <f t="shared" si="152"/>
        <v>-2.0292617962296773</v>
      </c>
      <c r="AO549">
        <f t="shared" si="156"/>
        <v>8.3059908937517066E-2</v>
      </c>
      <c r="AP549">
        <f t="shared" si="156"/>
        <v>2.8972385694884563E-2</v>
      </c>
      <c r="AQ549">
        <f t="shared" si="156"/>
        <v>2.0487188024946781E-2</v>
      </c>
      <c r="AR549">
        <f t="shared" si="155"/>
        <v>7.916524810224139E-3</v>
      </c>
      <c r="AS549">
        <f t="shared" si="155"/>
        <v>6.289072876175225E-3</v>
      </c>
      <c r="AT549">
        <f t="shared" si="155"/>
        <v>5.4023921672796118E-3</v>
      </c>
      <c r="AU549">
        <f t="shared" si="155"/>
        <v>3.1464070724945663E-3</v>
      </c>
      <c r="AV549">
        <f t="shared" si="143"/>
        <v>2.9331547501019496E-3</v>
      </c>
      <c r="AW549">
        <f t="shared" si="143"/>
        <v>1.4965075255622194E-3</v>
      </c>
      <c r="AX549">
        <f t="shared" si="143"/>
        <v>5.9860301022488768E-5</v>
      </c>
      <c r="AY549">
        <f t="shared" si="143"/>
        <v>0</v>
      </c>
      <c r="AZ549">
        <f t="shared" si="143"/>
        <v>0</v>
      </c>
      <c r="BA549">
        <f t="shared" si="143"/>
        <v>0</v>
      </c>
      <c r="BC549">
        <f t="shared" si="147"/>
        <v>-0.35855007488565283</v>
      </c>
      <c r="BD549">
        <f t="shared" si="147"/>
        <v>-0.30139677617535704</v>
      </c>
      <c r="BE549">
        <f t="shared" si="147"/>
        <v>-0.27824827043813383</v>
      </c>
      <c r="BF549">
        <f t="shared" si="147"/>
        <v>-0.21526589552976666</v>
      </c>
      <c r="BG549">
        <f t="shared" si="147"/>
        <v>-0.20099284936164213</v>
      </c>
      <c r="BH549">
        <f t="shared" si="147"/>
        <v>-0.19187109315612699</v>
      </c>
      <c r="BI549">
        <f t="shared" si="147"/>
        <v>-0.16158929263275956</v>
      </c>
      <c r="BJ549">
        <f t="shared" si="147"/>
        <v>-0.1579177450702714</v>
      </c>
      <c r="BK549">
        <f t="shared" si="147"/>
        <v>-0.1258147234411775</v>
      </c>
      <c r="BL549">
        <f t="shared" si="147"/>
        <v>-3.7615075538789462E-2</v>
      </c>
      <c r="BM549">
        <f t="shared" si="147"/>
        <v>0</v>
      </c>
      <c r="BN549">
        <f t="shared" si="147"/>
        <v>0</v>
      </c>
    </row>
    <row r="550" spans="1:66">
      <c r="A550" s="3" t="s">
        <v>113</v>
      </c>
      <c r="B550" s="1">
        <v>263</v>
      </c>
      <c r="C550" s="1">
        <v>125</v>
      </c>
      <c r="D550" s="1">
        <v>108</v>
      </c>
      <c r="E550" s="1">
        <v>95</v>
      </c>
      <c r="F550" s="1">
        <v>180</v>
      </c>
      <c r="G550" s="1">
        <v>0</v>
      </c>
      <c r="H550" s="1">
        <v>41</v>
      </c>
      <c r="I550" s="1">
        <v>48</v>
      </c>
      <c r="J550" s="1">
        <v>29</v>
      </c>
      <c r="K550" s="1">
        <v>10</v>
      </c>
      <c r="L550" s="1">
        <v>1</v>
      </c>
      <c r="M550" s="1">
        <v>7</v>
      </c>
      <c r="N550">
        <v>0</v>
      </c>
      <c r="O550">
        <f t="shared" si="154"/>
        <v>907</v>
      </c>
      <c r="R550">
        <f t="shared" si="153"/>
        <v>263</v>
      </c>
      <c r="S550">
        <f t="shared" si="153"/>
        <v>180</v>
      </c>
      <c r="T550">
        <f t="shared" si="153"/>
        <v>125</v>
      </c>
      <c r="U550">
        <f t="shared" si="153"/>
        <v>108</v>
      </c>
      <c r="V550">
        <f t="shared" si="153"/>
        <v>95</v>
      </c>
      <c r="W550">
        <f t="shared" si="153"/>
        <v>48</v>
      </c>
      <c r="X550">
        <f t="shared" si="153"/>
        <v>41</v>
      </c>
      <c r="Y550">
        <f t="shared" si="153"/>
        <v>29</v>
      </c>
      <c r="Z550">
        <f t="shared" si="145"/>
        <v>10</v>
      </c>
      <c r="AA550">
        <f t="shared" si="145"/>
        <v>7</v>
      </c>
      <c r="AB550">
        <f t="shared" si="145"/>
        <v>1</v>
      </c>
      <c r="AC550">
        <f t="shared" si="145"/>
        <v>0</v>
      </c>
      <c r="AD550">
        <f t="shared" si="158"/>
        <v>0</v>
      </c>
      <c r="AE550">
        <f t="shared" si="148"/>
        <v>907</v>
      </c>
      <c r="AF550">
        <f t="shared" si="157"/>
        <v>676</v>
      </c>
      <c r="AG550">
        <f t="shared" si="149"/>
        <v>0</v>
      </c>
      <c r="AI550">
        <f t="shared" si="150"/>
        <v>0.74531422271223813</v>
      </c>
      <c r="AJ550">
        <f t="shared" si="151"/>
        <v>0.17365729490949361</v>
      </c>
      <c r="AK550">
        <f t="shared" si="152"/>
        <v>-1.9430979712632781</v>
      </c>
      <c r="AO550">
        <f t="shared" si="156"/>
        <v>8.4080816970542704E-2</v>
      </c>
      <c r="AP550">
        <f t="shared" si="156"/>
        <v>3.9384962480960899E-2</v>
      </c>
      <c r="AQ550">
        <f t="shared" si="156"/>
        <v>1.899351971496957E-2</v>
      </c>
      <c r="AR550">
        <f t="shared" si="155"/>
        <v>1.4178586493145923E-2</v>
      </c>
      <c r="AS550">
        <f t="shared" si="155"/>
        <v>1.0970656987366422E-2</v>
      </c>
      <c r="AT550">
        <f t="shared" si="155"/>
        <v>2.8007084430905528E-3</v>
      </c>
      <c r="AU550">
        <f t="shared" si="155"/>
        <v>2.0433988250152858E-3</v>
      </c>
      <c r="AV550">
        <f t="shared" si="143"/>
        <v>1.0223072051385221E-3</v>
      </c>
      <c r="AW550">
        <f t="shared" si="143"/>
        <v>1.2155852617580521E-4</v>
      </c>
      <c r="AX550">
        <f t="shared" si="143"/>
        <v>5.9563677826144563E-5</v>
      </c>
      <c r="AY550">
        <f t="shared" si="143"/>
        <v>1.2155852617580524E-6</v>
      </c>
      <c r="AZ550">
        <f t="shared" si="143"/>
        <v>0</v>
      </c>
      <c r="BA550">
        <f t="shared" si="143"/>
        <v>0</v>
      </c>
      <c r="BC550">
        <f t="shared" si="147"/>
        <v>-0.35897569340411117</v>
      </c>
      <c r="BD550">
        <f t="shared" si="147"/>
        <v>-0.32094091274585085</v>
      </c>
      <c r="BE550">
        <f t="shared" si="147"/>
        <v>-0.27312964619802033</v>
      </c>
      <c r="BF550">
        <f t="shared" si="147"/>
        <v>-0.25339053151380264</v>
      </c>
      <c r="BG550">
        <f t="shared" si="147"/>
        <v>-0.23632329444199185</v>
      </c>
      <c r="BH550">
        <f t="shared" si="147"/>
        <v>-0.15553383581251135</v>
      </c>
      <c r="BI550">
        <f t="shared" ref="BI550:BN613" si="159">IF(X550=0,0,(X550/$AE550)*LN(X550/$AE550))</f>
        <v>-0.13997727201746854</v>
      </c>
      <c r="BJ550">
        <f t="shared" si="159"/>
        <v>-0.11007999116177643</v>
      </c>
      <c r="BK550">
        <f t="shared" si="159"/>
        <v>-4.9697435028898465E-2</v>
      </c>
      <c r="BL550">
        <f t="shared" si="159"/>
        <v>-3.754093286374726E-2</v>
      </c>
      <c r="BM550">
        <f t="shared" si="159"/>
        <v>-7.5084260750993784E-3</v>
      </c>
      <c r="BN550">
        <f t="shared" si="159"/>
        <v>0</v>
      </c>
    </row>
    <row r="551" spans="1:66">
      <c r="A551" s="3" t="s">
        <v>114</v>
      </c>
      <c r="B551" s="1">
        <v>389</v>
      </c>
      <c r="C551" s="1">
        <v>200</v>
      </c>
      <c r="D551" s="1">
        <v>126</v>
      </c>
      <c r="E551" s="1">
        <v>122</v>
      </c>
      <c r="F551" s="1">
        <v>129</v>
      </c>
      <c r="G551" s="1">
        <v>0</v>
      </c>
      <c r="H551" s="1">
        <v>75</v>
      </c>
      <c r="I551" s="1">
        <v>52</v>
      </c>
      <c r="J551" s="1">
        <v>33</v>
      </c>
      <c r="K551" s="1">
        <v>18</v>
      </c>
      <c r="L551" s="1">
        <v>2</v>
      </c>
      <c r="M551" s="1">
        <v>13</v>
      </c>
      <c r="N551">
        <v>0</v>
      </c>
      <c r="O551">
        <f t="shared" si="154"/>
        <v>1159</v>
      </c>
      <c r="R551">
        <f t="shared" si="153"/>
        <v>389</v>
      </c>
      <c r="S551">
        <f t="shared" si="153"/>
        <v>200</v>
      </c>
      <c r="T551">
        <f t="shared" si="153"/>
        <v>129</v>
      </c>
      <c r="U551">
        <f t="shared" si="153"/>
        <v>126</v>
      </c>
      <c r="V551">
        <f t="shared" si="153"/>
        <v>122</v>
      </c>
      <c r="W551">
        <f t="shared" si="153"/>
        <v>75</v>
      </c>
      <c r="X551">
        <f t="shared" si="153"/>
        <v>52</v>
      </c>
      <c r="Y551">
        <f t="shared" ref="Y551:AC614" si="160">IFERROR(LARGE($B551:$N551,COLUMN(H$1)),0)</f>
        <v>33</v>
      </c>
      <c r="Z551">
        <f t="shared" si="145"/>
        <v>18</v>
      </c>
      <c r="AA551">
        <f t="shared" si="145"/>
        <v>13</v>
      </c>
      <c r="AB551">
        <f t="shared" si="145"/>
        <v>2</v>
      </c>
      <c r="AC551">
        <f t="shared" si="145"/>
        <v>0</v>
      </c>
      <c r="AD551">
        <f t="shared" si="158"/>
        <v>0</v>
      </c>
      <c r="AE551">
        <f t="shared" si="148"/>
        <v>1159</v>
      </c>
      <c r="AF551">
        <f t="shared" si="157"/>
        <v>844</v>
      </c>
      <c r="AG551">
        <f t="shared" si="149"/>
        <v>0</v>
      </c>
      <c r="AI551">
        <f t="shared" si="150"/>
        <v>0.72821397756686801</v>
      </c>
      <c r="AJ551">
        <f t="shared" si="151"/>
        <v>0.18509678913049471</v>
      </c>
      <c r="AK551">
        <f t="shared" si="152"/>
        <v>-1.935992666520697</v>
      </c>
      <c r="AO551">
        <f t="shared" si="156"/>
        <v>0.11265029431667685</v>
      </c>
      <c r="AP551">
        <f t="shared" si="156"/>
        <v>2.9777835017393981E-2</v>
      </c>
      <c r="AQ551">
        <f t="shared" si="156"/>
        <v>1.2388323813111331E-2</v>
      </c>
      <c r="AR551">
        <f t="shared" si="155"/>
        <v>1.1818822718403671E-2</v>
      </c>
      <c r="AS551">
        <f t="shared" si="155"/>
        <v>1.1080332409972297E-2</v>
      </c>
      <c r="AT551">
        <f t="shared" si="155"/>
        <v>4.1875080493210285E-3</v>
      </c>
      <c r="AU551">
        <f t="shared" si="155"/>
        <v>2.0129816471758329E-3</v>
      </c>
      <c r="AV551">
        <f t="shared" si="143"/>
        <v>8.1070155834855114E-4</v>
      </c>
      <c r="AW551">
        <f t="shared" si="143"/>
        <v>2.412004636408912E-4</v>
      </c>
      <c r="AX551">
        <f t="shared" si="143"/>
        <v>1.2581135294848956E-4</v>
      </c>
      <c r="AY551">
        <f t="shared" si="143"/>
        <v>2.9777835017393982E-6</v>
      </c>
      <c r="AZ551">
        <f t="shared" si="143"/>
        <v>0</v>
      </c>
      <c r="BA551">
        <f t="shared" si="143"/>
        <v>0</v>
      </c>
      <c r="BC551">
        <f t="shared" ref="BC551:BH614" si="161">IF(R551=0,0,(R551/$AE551)*LN(R551/$AE551))</f>
        <v>-0.36642306418601195</v>
      </c>
      <c r="BD551">
        <f t="shared" si="161"/>
        <v>-0.30319162671125366</v>
      </c>
      <c r="BE551">
        <f t="shared" si="161"/>
        <v>-0.24436545006744806</v>
      </c>
      <c r="BF551">
        <f t="shared" si="161"/>
        <v>-0.24124063674281493</v>
      </c>
      <c r="BG551">
        <f t="shared" si="161"/>
        <v>-0.2369780840638416</v>
      </c>
      <c r="BH551">
        <f t="shared" si="161"/>
        <v>-0.17716726034103372</v>
      </c>
      <c r="BI551">
        <f t="shared" si="159"/>
        <v>-0.13926798488993347</v>
      </c>
      <c r="BJ551">
        <f t="shared" si="159"/>
        <v>-0.1013292271801708</v>
      </c>
      <c r="BK551">
        <f t="shared" si="159"/>
        <v>-6.4684158358916791E-2</v>
      </c>
      <c r="BL551">
        <f t="shared" si="159"/>
        <v>-5.0366458426589128E-2</v>
      </c>
      <c r="BM551">
        <f t="shared" si="159"/>
        <v>-1.0978715552683014E-2</v>
      </c>
      <c r="BN551">
        <f t="shared" si="159"/>
        <v>0</v>
      </c>
    </row>
    <row r="552" spans="1:66">
      <c r="A552" s="3" t="s">
        <v>115</v>
      </c>
      <c r="B552" s="1">
        <v>213</v>
      </c>
      <c r="C552" s="1">
        <v>161</v>
      </c>
      <c r="D552" s="1">
        <v>92</v>
      </c>
      <c r="E552" s="1">
        <v>91</v>
      </c>
      <c r="F552" s="1">
        <v>69</v>
      </c>
      <c r="G552" s="1">
        <v>0</v>
      </c>
      <c r="H552" s="1">
        <v>15</v>
      </c>
      <c r="I552" s="1">
        <v>19</v>
      </c>
      <c r="J552" s="1">
        <v>19</v>
      </c>
      <c r="K552" s="1">
        <v>9</v>
      </c>
      <c r="L552" s="1">
        <v>6</v>
      </c>
      <c r="M552" s="1">
        <v>16</v>
      </c>
      <c r="N552">
        <v>0</v>
      </c>
      <c r="O552">
        <f t="shared" si="154"/>
        <v>710</v>
      </c>
      <c r="R552">
        <f t="shared" ref="R552:X615" si="162">IFERROR(LARGE($B552:$N552,COLUMN(A$1)),0)</f>
        <v>213</v>
      </c>
      <c r="S552">
        <f t="shared" si="162"/>
        <v>161</v>
      </c>
      <c r="T552">
        <f t="shared" si="162"/>
        <v>92</v>
      </c>
      <c r="U552">
        <f t="shared" si="162"/>
        <v>91</v>
      </c>
      <c r="V552">
        <f t="shared" si="162"/>
        <v>69</v>
      </c>
      <c r="W552">
        <f t="shared" si="162"/>
        <v>19</v>
      </c>
      <c r="X552">
        <f t="shared" si="162"/>
        <v>19</v>
      </c>
      <c r="Y552">
        <f t="shared" si="160"/>
        <v>16</v>
      </c>
      <c r="Z552">
        <f t="shared" si="145"/>
        <v>15</v>
      </c>
      <c r="AA552">
        <f t="shared" si="145"/>
        <v>9</v>
      </c>
      <c r="AB552">
        <f t="shared" si="145"/>
        <v>6</v>
      </c>
      <c r="AC552">
        <f t="shared" si="145"/>
        <v>0</v>
      </c>
      <c r="AD552">
        <f t="shared" si="158"/>
        <v>0</v>
      </c>
      <c r="AE552">
        <f t="shared" si="148"/>
        <v>710</v>
      </c>
      <c r="AF552">
        <f t="shared" si="157"/>
        <v>557</v>
      </c>
      <c r="AG552">
        <f t="shared" si="149"/>
        <v>0</v>
      </c>
      <c r="AI552">
        <f t="shared" si="150"/>
        <v>0.78450704225352108</v>
      </c>
      <c r="AJ552">
        <f t="shared" si="151"/>
        <v>0.18670105137869472</v>
      </c>
      <c r="AK552">
        <f t="shared" si="152"/>
        <v>-1.908780633627684</v>
      </c>
      <c r="AO552">
        <f t="shared" si="156"/>
        <v>0.09</v>
      </c>
      <c r="AP552">
        <f t="shared" si="156"/>
        <v>5.1420353104542751E-2</v>
      </c>
      <c r="AQ552">
        <f t="shared" si="156"/>
        <v>1.6790319381075183E-2</v>
      </c>
      <c r="AR552">
        <f t="shared" si="155"/>
        <v>1.6427296171394563E-2</v>
      </c>
      <c r="AS552">
        <f t="shared" si="155"/>
        <v>9.4445546518547897E-3</v>
      </c>
      <c r="AT552">
        <f t="shared" si="155"/>
        <v>7.1612775243007332E-4</v>
      </c>
      <c r="AU552">
        <f t="shared" si="155"/>
        <v>7.1612775243007332E-4</v>
      </c>
      <c r="AV552">
        <f t="shared" si="143"/>
        <v>5.0783574687561994E-4</v>
      </c>
      <c r="AW552">
        <f t="shared" si="143"/>
        <v>4.4634001190240027E-4</v>
      </c>
      <c r="AX552">
        <f t="shared" ref="AX552:BA615" si="163">(AA552/$AE552)^2</f>
        <v>1.6068240428486412E-4</v>
      </c>
      <c r="AY552">
        <f t="shared" si="163"/>
        <v>7.1414401904384031E-5</v>
      </c>
      <c r="AZ552">
        <f t="shared" si="163"/>
        <v>0</v>
      </c>
      <c r="BA552">
        <f t="shared" si="163"/>
        <v>0</v>
      </c>
      <c r="BC552">
        <f t="shared" si="161"/>
        <v>-0.36119184129778081</v>
      </c>
      <c r="BD552">
        <f t="shared" si="161"/>
        <v>-0.3364810667791473</v>
      </c>
      <c r="BE552">
        <f t="shared" si="161"/>
        <v>-0.26478849035879087</v>
      </c>
      <c r="BF552">
        <f t="shared" si="161"/>
        <v>-0.26331112278899227</v>
      </c>
      <c r="BG552">
        <f t="shared" si="161"/>
        <v>-0.22654920297919579</v>
      </c>
      <c r="BH552">
        <f t="shared" si="161"/>
        <v>-9.6895343417619004E-2</v>
      </c>
      <c r="BI552">
        <f t="shared" si="159"/>
        <v>-9.6895343417619004E-2</v>
      </c>
      <c r="BJ552">
        <f t="shared" si="159"/>
        <v>-8.546876051370321E-2</v>
      </c>
      <c r="BK552">
        <f t="shared" si="159"/>
        <v>-8.1490452864784874E-2</v>
      </c>
      <c r="BL552">
        <f t="shared" si="159"/>
        <v>-5.5369526104637003E-2</v>
      </c>
      <c r="BM552">
        <f t="shared" si="159"/>
        <v>-4.0339483105413847E-2</v>
      </c>
      <c r="BN552">
        <f t="shared" si="159"/>
        <v>0</v>
      </c>
    </row>
    <row r="553" spans="1:66">
      <c r="A553" s="3" t="s">
        <v>116</v>
      </c>
      <c r="B553" s="1">
        <v>101</v>
      </c>
      <c r="C553" s="1">
        <v>56</v>
      </c>
      <c r="D553" s="1">
        <v>38</v>
      </c>
      <c r="E553" s="1">
        <v>29</v>
      </c>
      <c r="F553" s="1">
        <v>107</v>
      </c>
      <c r="G553" s="1">
        <v>0</v>
      </c>
      <c r="H553" s="1">
        <v>1</v>
      </c>
      <c r="I553" s="1">
        <v>10</v>
      </c>
      <c r="J553" s="1">
        <v>8</v>
      </c>
      <c r="K553" s="1">
        <v>0</v>
      </c>
      <c r="L553" s="1">
        <v>0</v>
      </c>
      <c r="M553" s="1">
        <v>7</v>
      </c>
      <c r="N553">
        <v>0</v>
      </c>
      <c r="O553">
        <f t="shared" si="154"/>
        <v>357</v>
      </c>
      <c r="R553">
        <f t="shared" si="162"/>
        <v>107</v>
      </c>
      <c r="S553">
        <f t="shared" si="162"/>
        <v>101</v>
      </c>
      <c r="T553">
        <f t="shared" si="162"/>
        <v>56</v>
      </c>
      <c r="U553">
        <f t="shared" si="162"/>
        <v>38</v>
      </c>
      <c r="V553">
        <f t="shared" si="162"/>
        <v>29</v>
      </c>
      <c r="W553">
        <f t="shared" si="162"/>
        <v>10</v>
      </c>
      <c r="X553">
        <f t="shared" si="162"/>
        <v>8</v>
      </c>
      <c r="Y553">
        <f t="shared" si="160"/>
        <v>7</v>
      </c>
      <c r="Z553">
        <f t="shared" si="145"/>
        <v>1</v>
      </c>
      <c r="AA553">
        <f t="shared" si="145"/>
        <v>0</v>
      </c>
      <c r="AB553">
        <f t="shared" si="145"/>
        <v>0</v>
      </c>
      <c r="AC553">
        <f t="shared" si="145"/>
        <v>0</v>
      </c>
      <c r="AD553">
        <f t="shared" si="158"/>
        <v>0</v>
      </c>
      <c r="AE553">
        <f t="shared" si="148"/>
        <v>357</v>
      </c>
      <c r="AF553">
        <f t="shared" si="157"/>
        <v>302</v>
      </c>
      <c r="AG553">
        <f t="shared" si="149"/>
        <v>0</v>
      </c>
      <c r="AI553">
        <f t="shared" si="150"/>
        <v>0.84593837535014005</v>
      </c>
      <c r="AJ553">
        <f t="shared" si="151"/>
        <v>0.21408563425370147</v>
      </c>
      <c r="AK553">
        <f t="shared" si="152"/>
        <v>-1.7301106848173524</v>
      </c>
      <c r="AO553">
        <f t="shared" si="156"/>
        <v>8.9832011235866885E-2</v>
      </c>
      <c r="AP553">
        <f t="shared" si="156"/>
        <v>8.003985908088726E-2</v>
      </c>
      <c r="AQ553">
        <f t="shared" si="156"/>
        <v>2.4605920799692427E-2</v>
      </c>
      <c r="AR553">
        <f t="shared" si="155"/>
        <v>1.1330022204960415E-2</v>
      </c>
      <c r="AS553">
        <f t="shared" si="155"/>
        <v>6.598717918539965E-3</v>
      </c>
      <c r="AT553">
        <f t="shared" si="155"/>
        <v>7.8462757652080449E-4</v>
      </c>
      <c r="AU553">
        <f t="shared" si="155"/>
        <v>5.0216164897331486E-4</v>
      </c>
      <c r="AV553">
        <f t="shared" si="155"/>
        <v>3.8446751249519417E-4</v>
      </c>
      <c r="AW553">
        <f t="shared" si="155"/>
        <v>7.8462757652080447E-6</v>
      </c>
      <c r="AX553">
        <f t="shared" si="163"/>
        <v>0</v>
      </c>
      <c r="AY553">
        <f t="shared" si="163"/>
        <v>0</v>
      </c>
      <c r="AZ553">
        <f t="shared" si="163"/>
        <v>0</v>
      </c>
      <c r="BA553">
        <f t="shared" si="163"/>
        <v>0</v>
      </c>
      <c r="BC553">
        <f t="shared" si="161"/>
        <v>-0.3611345752464914</v>
      </c>
      <c r="BD553">
        <f t="shared" si="161"/>
        <v>-0.35721048111702058</v>
      </c>
      <c r="BE553">
        <f t="shared" si="161"/>
        <v>-0.29057005349717485</v>
      </c>
      <c r="BF553">
        <f t="shared" si="161"/>
        <v>-0.23844729870594855</v>
      </c>
      <c r="BG553">
        <f t="shared" si="161"/>
        <v>-0.20392929580392657</v>
      </c>
      <c r="BH553">
        <f t="shared" si="161"/>
        <v>-0.10014427699679533</v>
      </c>
      <c r="BI553">
        <f t="shared" si="159"/>
        <v>-8.5115837313160858E-2</v>
      </c>
      <c r="BJ553">
        <f t="shared" si="159"/>
        <v>-7.7094620249496579E-2</v>
      </c>
      <c r="BK553">
        <f t="shared" si="159"/>
        <v>-1.6464245887337924E-2</v>
      </c>
      <c r="BL553">
        <f t="shared" si="159"/>
        <v>0</v>
      </c>
      <c r="BM553">
        <f t="shared" si="159"/>
        <v>0</v>
      </c>
      <c r="BN553">
        <f t="shared" si="159"/>
        <v>0</v>
      </c>
    </row>
    <row r="554" spans="1:66">
      <c r="A554" s="3" t="s">
        <v>117</v>
      </c>
      <c r="B554" s="1">
        <v>159</v>
      </c>
      <c r="C554" s="1">
        <v>78</v>
      </c>
      <c r="D554" s="1">
        <v>65</v>
      </c>
      <c r="E554" s="1">
        <v>76</v>
      </c>
      <c r="F554" s="1">
        <v>59</v>
      </c>
      <c r="G554" s="1">
        <v>0</v>
      </c>
      <c r="H554" s="1">
        <v>0</v>
      </c>
      <c r="I554" s="1">
        <v>3</v>
      </c>
      <c r="J554" s="1">
        <v>4</v>
      </c>
      <c r="K554" s="1">
        <v>10</v>
      </c>
      <c r="L554" s="1">
        <v>0</v>
      </c>
      <c r="M554" s="1">
        <v>0</v>
      </c>
      <c r="N554">
        <v>0</v>
      </c>
      <c r="O554">
        <f t="shared" si="154"/>
        <v>454</v>
      </c>
      <c r="R554">
        <f t="shared" si="162"/>
        <v>159</v>
      </c>
      <c r="S554">
        <f t="shared" si="162"/>
        <v>78</v>
      </c>
      <c r="T554">
        <f t="shared" si="162"/>
        <v>76</v>
      </c>
      <c r="U554">
        <f t="shared" si="162"/>
        <v>65</v>
      </c>
      <c r="V554">
        <f t="shared" si="162"/>
        <v>59</v>
      </c>
      <c r="W554">
        <f t="shared" si="162"/>
        <v>10</v>
      </c>
      <c r="X554">
        <f t="shared" si="162"/>
        <v>4</v>
      </c>
      <c r="Y554">
        <f t="shared" si="160"/>
        <v>3</v>
      </c>
      <c r="Z554">
        <f t="shared" si="145"/>
        <v>0</v>
      </c>
      <c r="AA554">
        <f t="shared" si="145"/>
        <v>0</v>
      </c>
      <c r="AB554">
        <f t="shared" si="145"/>
        <v>0</v>
      </c>
      <c r="AC554">
        <f t="shared" si="145"/>
        <v>0</v>
      </c>
      <c r="AD554">
        <f t="shared" si="158"/>
        <v>0</v>
      </c>
      <c r="AE554">
        <f t="shared" si="148"/>
        <v>454</v>
      </c>
      <c r="AF554">
        <f t="shared" si="157"/>
        <v>378</v>
      </c>
      <c r="AG554">
        <f t="shared" si="149"/>
        <v>0</v>
      </c>
      <c r="AI554">
        <f t="shared" si="150"/>
        <v>0.83259911894273131</v>
      </c>
      <c r="AJ554">
        <f t="shared" si="151"/>
        <v>0.21818781656931049</v>
      </c>
      <c r="AK554">
        <f t="shared" si="152"/>
        <v>-1.6716400670487388</v>
      </c>
      <c r="AO554">
        <f t="shared" si="156"/>
        <v>0.12265423353839586</v>
      </c>
      <c r="AP554">
        <f t="shared" si="156"/>
        <v>2.9517359156979565E-2</v>
      </c>
      <c r="AQ554">
        <f t="shared" si="156"/>
        <v>2.802305497874983E-2</v>
      </c>
      <c r="AR554">
        <f t="shared" si="155"/>
        <v>2.0498166081235808E-2</v>
      </c>
      <c r="AS554">
        <f t="shared" si="155"/>
        <v>1.6888548196161389E-2</v>
      </c>
      <c r="AT554">
        <f t="shared" si="155"/>
        <v>4.8516369423043338E-4</v>
      </c>
      <c r="AU554">
        <f t="shared" si="155"/>
        <v>7.7626191076869352E-5</v>
      </c>
      <c r="AV554">
        <f t="shared" si="155"/>
        <v>4.3664732480739E-5</v>
      </c>
      <c r="AW554">
        <f t="shared" si="155"/>
        <v>0</v>
      </c>
      <c r="AX554">
        <f t="shared" si="163"/>
        <v>0</v>
      </c>
      <c r="AY554">
        <f t="shared" si="163"/>
        <v>0</v>
      </c>
      <c r="AZ554">
        <f t="shared" si="163"/>
        <v>0</v>
      </c>
      <c r="BA554">
        <f t="shared" si="163"/>
        <v>0</v>
      </c>
      <c r="BC554">
        <f t="shared" si="161"/>
        <v>-0.36744864831620594</v>
      </c>
      <c r="BD554">
        <f t="shared" si="161"/>
        <v>-0.30261738538642508</v>
      </c>
      <c r="BE554">
        <f t="shared" si="161"/>
        <v>-0.29920628455810855</v>
      </c>
      <c r="BF554">
        <f t="shared" si="161"/>
        <v>-0.27828446107813043</v>
      </c>
      <c r="BG554">
        <f t="shared" si="161"/>
        <v>-0.26518287553744957</v>
      </c>
      <c r="BH554">
        <f t="shared" si="161"/>
        <v>-8.4042116851262172E-2</v>
      </c>
      <c r="BI554">
        <f t="shared" si="159"/>
        <v>-4.1689892836312407E-2</v>
      </c>
      <c r="BJ554">
        <f t="shared" si="159"/>
        <v>-3.3168402484845191E-2</v>
      </c>
      <c r="BK554">
        <f t="shared" si="159"/>
        <v>0</v>
      </c>
      <c r="BL554">
        <f t="shared" si="159"/>
        <v>0</v>
      </c>
      <c r="BM554">
        <f t="shared" si="159"/>
        <v>0</v>
      </c>
      <c r="BN554">
        <f t="shared" si="159"/>
        <v>0</v>
      </c>
    </row>
    <row r="555" spans="1:66">
      <c r="A555" s="3" t="s">
        <v>118</v>
      </c>
      <c r="B555" s="1">
        <v>131</v>
      </c>
      <c r="C555" s="1">
        <v>51</v>
      </c>
      <c r="D555" s="1">
        <v>71</v>
      </c>
      <c r="E555" s="1">
        <v>107</v>
      </c>
      <c r="F555" s="1">
        <v>39</v>
      </c>
      <c r="G555" s="1">
        <v>0</v>
      </c>
      <c r="H555" s="1">
        <v>68</v>
      </c>
      <c r="I555" s="1">
        <v>8</v>
      </c>
      <c r="J555" s="1">
        <v>34</v>
      </c>
      <c r="K555" s="1">
        <v>14</v>
      </c>
      <c r="L555" s="1">
        <v>0</v>
      </c>
      <c r="M555" s="1">
        <v>18</v>
      </c>
      <c r="N555">
        <v>0</v>
      </c>
      <c r="O555">
        <f t="shared" si="154"/>
        <v>541</v>
      </c>
      <c r="R555">
        <f t="shared" si="162"/>
        <v>131</v>
      </c>
      <c r="S555">
        <f t="shared" si="162"/>
        <v>107</v>
      </c>
      <c r="T555">
        <f t="shared" si="162"/>
        <v>71</v>
      </c>
      <c r="U555">
        <f t="shared" si="162"/>
        <v>68</v>
      </c>
      <c r="V555">
        <f t="shared" si="162"/>
        <v>51</v>
      </c>
      <c r="W555">
        <f t="shared" si="162"/>
        <v>39</v>
      </c>
      <c r="X555">
        <f t="shared" si="162"/>
        <v>34</v>
      </c>
      <c r="Y555">
        <f t="shared" si="160"/>
        <v>18</v>
      </c>
      <c r="Z555">
        <f t="shared" si="145"/>
        <v>14</v>
      </c>
      <c r="AA555">
        <f t="shared" si="145"/>
        <v>8</v>
      </c>
      <c r="AB555">
        <f t="shared" si="145"/>
        <v>0</v>
      </c>
      <c r="AC555">
        <f t="shared" si="145"/>
        <v>0</v>
      </c>
      <c r="AD555">
        <f t="shared" si="158"/>
        <v>0</v>
      </c>
      <c r="AE555">
        <f t="shared" si="148"/>
        <v>541</v>
      </c>
      <c r="AF555">
        <f t="shared" si="157"/>
        <v>377</v>
      </c>
      <c r="AG555">
        <f t="shared" si="149"/>
        <v>0</v>
      </c>
      <c r="AI555">
        <f t="shared" si="150"/>
        <v>0.69685767097966733</v>
      </c>
      <c r="AJ555">
        <f t="shared" si="151"/>
        <v>0.15080240944919554</v>
      </c>
      <c r="AK555">
        <f t="shared" si="152"/>
        <v>-2.0473423366213184</v>
      </c>
      <c r="AO555">
        <f t="shared" si="156"/>
        <v>5.8633802672534263E-2</v>
      </c>
      <c r="AP555">
        <f t="shared" si="156"/>
        <v>3.9117674191355097E-2</v>
      </c>
      <c r="AQ555">
        <f t="shared" si="156"/>
        <v>1.7223530054906195E-2</v>
      </c>
      <c r="AR555">
        <f t="shared" si="155"/>
        <v>1.5798770675240281E-2</v>
      </c>
      <c r="AS555">
        <f t="shared" si="155"/>
        <v>8.8868085048226571E-3</v>
      </c>
      <c r="AT555">
        <f t="shared" si="155"/>
        <v>5.1967842121627295E-3</v>
      </c>
      <c r="AU555">
        <f t="shared" si="155"/>
        <v>3.9496926688100701E-3</v>
      </c>
      <c r="AV555">
        <f t="shared" si="155"/>
        <v>1.1070072877979779E-3</v>
      </c>
      <c r="AW555">
        <f t="shared" si="155"/>
        <v>6.6967107533457933E-4</v>
      </c>
      <c r="AX555">
        <f t="shared" si="163"/>
        <v>2.1866810623169934E-4</v>
      </c>
      <c r="AY555">
        <f t="shared" si="163"/>
        <v>0</v>
      </c>
      <c r="AZ555">
        <f t="shared" si="163"/>
        <v>0</v>
      </c>
      <c r="BA555">
        <f t="shared" si="163"/>
        <v>0</v>
      </c>
      <c r="BC555">
        <f t="shared" si="161"/>
        <v>-0.34341418889008912</v>
      </c>
      <c r="BD555">
        <f t="shared" si="161"/>
        <v>-0.32052343354741142</v>
      </c>
      <c r="BE555">
        <f t="shared" si="161"/>
        <v>-0.26651108600400514</v>
      </c>
      <c r="BF555">
        <f t="shared" si="161"/>
        <v>-0.26067650094193251</v>
      </c>
      <c r="BG555">
        <f t="shared" si="161"/>
        <v>-0.22262712745329011</v>
      </c>
      <c r="BH555">
        <f t="shared" si="161"/>
        <v>-0.18958308258032638</v>
      </c>
      <c r="BI555">
        <f t="shared" si="159"/>
        <v>-0.17390018048767261</v>
      </c>
      <c r="BJ555">
        <f t="shared" si="159"/>
        <v>-0.11322524099280167</v>
      </c>
      <c r="BK555">
        <f t="shared" si="159"/>
        <v>-9.4567592031861589E-2</v>
      </c>
      <c r="BL555">
        <f t="shared" si="159"/>
        <v>-6.231390369192822E-2</v>
      </c>
      <c r="BM555">
        <f t="shared" si="159"/>
        <v>0</v>
      </c>
      <c r="BN555">
        <f t="shared" si="159"/>
        <v>0</v>
      </c>
    </row>
    <row r="556" spans="1:66">
      <c r="A556" s="3" t="s">
        <v>119</v>
      </c>
      <c r="B556" s="1">
        <v>101</v>
      </c>
      <c r="C556" s="1">
        <v>48</v>
      </c>
      <c r="D556" s="1">
        <v>52</v>
      </c>
      <c r="E556" s="1">
        <v>83</v>
      </c>
      <c r="F556" s="1">
        <v>55</v>
      </c>
      <c r="G556" s="1">
        <v>0</v>
      </c>
      <c r="H556" s="1">
        <v>68</v>
      </c>
      <c r="I556" s="1">
        <v>20</v>
      </c>
      <c r="J556" s="1">
        <v>23</v>
      </c>
      <c r="K556" s="1">
        <v>11</v>
      </c>
      <c r="L556" s="1">
        <v>0</v>
      </c>
      <c r="M556" s="1">
        <v>6</v>
      </c>
      <c r="N556">
        <v>0</v>
      </c>
      <c r="O556">
        <f t="shared" si="154"/>
        <v>467</v>
      </c>
      <c r="R556">
        <f t="shared" si="162"/>
        <v>101</v>
      </c>
      <c r="S556">
        <f t="shared" si="162"/>
        <v>83</v>
      </c>
      <c r="T556">
        <f t="shared" si="162"/>
        <v>68</v>
      </c>
      <c r="U556">
        <f t="shared" si="162"/>
        <v>55</v>
      </c>
      <c r="V556">
        <f t="shared" si="162"/>
        <v>52</v>
      </c>
      <c r="W556">
        <f t="shared" si="162"/>
        <v>48</v>
      </c>
      <c r="X556">
        <f t="shared" si="162"/>
        <v>23</v>
      </c>
      <c r="Y556">
        <f t="shared" si="160"/>
        <v>20</v>
      </c>
      <c r="Z556">
        <f t="shared" si="145"/>
        <v>11</v>
      </c>
      <c r="AA556">
        <f t="shared" si="145"/>
        <v>6</v>
      </c>
      <c r="AB556">
        <f t="shared" si="145"/>
        <v>0</v>
      </c>
      <c r="AC556">
        <f t="shared" si="145"/>
        <v>0</v>
      </c>
      <c r="AD556">
        <f t="shared" si="158"/>
        <v>0</v>
      </c>
      <c r="AE556">
        <f t="shared" si="148"/>
        <v>467</v>
      </c>
      <c r="AF556">
        <f t="shared" si="157"/>
        <v>307</v>
      </c>
      <c r="AG556">
        <f t="shared" si="149"/>
        <v>0</v>
      </c>
      <c r="AI556">
        <f t="shared" si="150"/>
        <v>0.65738758029978583</v>
      </c>
      <c r="AJ556">
        <f t="shared" si="151"/>
        <v>0.14137806125022354</v>
      </c>
      <c r="AK556">
        <f t="shared" si="152"/>
        <v>-2.0763902192721955</v>
      </c>
      <c r="AO556">
        <f t="shared" si="156"/>
        <v>4.6774481977541277E-2</v>
      </c>
      <c r="AP556">
        <f t="shared" si="156"/>
        <v>3.1588021404105666E-2</v>
      </c>
      <c r="AQ556">
        <f t="shared" si="156"/>
        <v>2.1202353167743441E-2</v>
      </c>
      <c r="AR556">
        <f t="shared" si="155"/>
        <v>1.3870484068430779E-2</v>
      </c>
      <c r="AS556">
        <f t="shared" si="155"/>
        <v>1.2398607907780768E-2</v>
      </c>
      <c r="AT556">
        <f t="shared" si="155"/>
        <v>1.0564494311955211E-2</v>
      </c>
      <c r="AU556">
        <f t="shared" si="155"/>
        <v>2.4256152304792996E-3</v>
      </c>
      <c r="AV556">
        <f t="shared" si="155"/>
        <v>1.8341135958255571E-3</v>
      </c>
      <c r="AW556">
        <f t="shared" si="155"/>
        <v>5.5481936273723122E-4</v>
      </c>
      <c r="AX556">
        <f t="shared" si="163"/>
        <v>1.6507022362430017E-4</v>
      </c>
      <c r="AY556">
        <f t="shared" si="163"/>
        <v>0</v>
      </c>
      <c r="AZ556">
        <f t="shared" si="163"/>
        <v>0</v>
      </c>
      <c r="BA556">
        <f t="shared" si="163"/>
        <v>0</v>
      </c>
      <c r="BC556">
        <f t="shared" si="161"/>
        <v>-0.33116077692417861</v>
      </c>
      <c r="BD556">
        <f t="shared" si="161"/>
        <v>-0.30702689066252858</v>
      </c>
      <c r="BE556">
        <f t="shared" si="161"/>
        <v>-0.28056502263278321</v>
      </c>
      <c r="BF556">
        <f t="shared" si="161"/>
        <v>-0.25191602566167764</v>
      </c>
      <c r="BG556">
        <f t="shared" si="161"/>
        <v>-0.24442065959860479</v>
      </c>
      <c r="BH556">
        <f t="shared" si="161"/>
        <v>-0.23384615812532827</v>
      </c>
      <c r="BI556">
        <f t="shared" si="159"/>
        <v>-0.14828523760174345</v>
      </c>
      <c r="BJ556">
        <f t="shared" si="159"/>
        <v>-0.13492920702847563</v>
      </c>
      <c r="BK556">
        <f t="shared" si="159"/>
        <v>-8.8292877587956745E-2</v>
      </c>
      <c r="BL556">
        <f t="shared" si="159"/>
        <v>-5.5947363448918742E-2</v>
      </c>
      <c r="BM556">
        <f t="shared" si="159"/>
        <v>0</v>
      </c>
      <c r="BN556">
        <f t="shared" si="159"/>
        <v>0</v>
      </c>
    </row>
    <row r="557" spans="1:66">
      <c r="A557" s="3" t="s">
        <v>120</v>
      </c>
      <c r="B557" s="1">
        <v>170</v>
      </c>
      <c r="C557" s="1">
        <v>108</v>
      </c>
      <c r="D557" s="1">
        <v>79</v>
      </c>
      <c r="E557" s="1">
        <v>147</v>
      </c>
      <c r="F557" s="1">
        <v>62</v>
      </c>
      <c r="G557" s="1">
        <v>0</v>
      </c>
      <c r="H557" s="1">
        <v>59</v>
      </c>
      <c r="I557" s="1">
        <v>10</v>
      </c>
      <c r="J557" s="1">
        <v>53</v>
      </c>
      <c r="K557" s="1">
        <v>11</v>
      </c>
      <c r="L557" s="1">
        <v>0</v>
      </c>
      <c r="M557" s="1">
        <v>52</v>
      </c>
      <c r="N557">
        <v>0</v>
      </c>
      <c r="O557">
        <f t="shared" si="154"/>
        <v>751</v>
      </c>
      <c r="R557">
        <f t="shared" si="162"/>
        <v>170</v>
      </c>
      <c r="S557">
        <f t="shared" si="162"/>
        <v>147</v>
      </c>
      <c r="T557">
        <f t="shared" si="162"/>
        <v>108</v>
      </c>
      <c r="U557">
        <f t="shared" si="162"/>
        <v>79</v>
      </c>
      <c r="V557">
        <f t="shared" si="162"/>
        <v>62</v>
      </c>
      <c r="W557">
        <f t="shared" si="162"/>
        <v>59</v>
      </c>
      <c r="X557">
        <f t="shared" si="162"/>
        <v>53</v>
      </c>
      <c r="Y557">
        <f t="shared" si="160"/>
        <v>52</v>
      </c>
      <c r="Z557">
        <f t="shared" si="145"/>
        <v>11</v>
      </c>
      <c r="AA557">
        <f t="shared" si="145"/>
        <v>10</v>
      </c>
      <c r="AB557">
        <f t="shared" si="145"/>
        <v>0</v>
      </c>
      <c r="AC557">
        <f t="shared" si="145"/>
        <v>0</v>
      </c>
      <c r="AD557">
        <f t="shared" si="158"/>
        <v>0</v>
      </c>
      <c r="AE557">
        <f t="shared" si="148"/>
        <v>751</v>
      </c>
      <c r="AF557">
        <f t="shared" si="157"/>
        <v>504</v>
      </c>
      <c r="AG557">
        <f t="shared" si="149"/>
        <v>0</v>
      </c>
      <c r="AI557">
        <f t="shared" si="150"/>
        <v>0.67110519307589878</v>
      </c>
      <c r="AJ557">
        <f t="shared" si="151"/>
        <v>0.14445541763223821</v>
      </c>
      <c r="AK557">
        <f t="shared" si="152"/>
        <v>-2.0684286048829339</v>
      </c>
      <c r="AO557">
        <f t="shared" si="156"/>
        <v>5.1241043898858335E-2</v>
      </c>
      <c r="AP557">
        <f t="shared" si="156"/>
        <v>3.8313761855032165E-2</v>
      </c>
      <c r="AQ557">
        <f t="shared" si="156"/>
        <v>2.0680814395719158E-2</v>
      </c>
      <c r="AR557">
        <f t="shared" si="155"/>
        <v>1.1065583217051034E-2</v>
      </c>
      <c r="AS557">
        <f t="shared" si="155"/>
        <v>6.8155907524986657E-3</v>
      </c>
      <c r="AT557">
        <f t="shared" si="155"/>
        <v>6.1719748723849787E-3</v>
      </c>
      <c r="AU557">
        <f t="shared" si="155"/>
        <v>4.9804876232488957E-3</v>
      </c>
      <c r="AV557">
        <f t="shared" si="155"/>
        <v>4.7943177405713813E-3</v>
      </c>
      <c r="AW557">
        <f t="shared" si="155"/>
        <v>2.1453862670456258E-4</v>
      </c>
      <c r="AX557">
        <f t="shared" si="163"/>
        <v>1.7730465016905998E-4</v>
      </c>
      <c r="AY557">
        <f t="shared" si="163"/>
        <v>0</v>
      </c>
      <c r="AZ557">
        <f t="shared" si="163"/>
        <v>0</v>
      </c>
      <c r="BA557">
        <f t="shared" si="163"/>
        <v>0</v>
      </c>
      <c r="BC557">
        <f t="shared" si="161"/>
        <v>-0.33628924966891932</v>
      </c>
      <c r="BD557">
        <f t="shared" si="161"/>
        <v>-0.31924506065626307</v>
      </c>
      <c r="BE557">
        <f t="shared" si="161"/>
        <v>-0.27888367225181199</v>
      </c>
      <c r="BF557">
        <f t="shared" si="161"/>
        <v>-0.23689036770235947</v>
      </c>
      <c r="BG557">
        <f t="shared" si="161"/>
        <v>-0.20591853333765736</v>
      </c>
      <c r="BH557">
        <f t="shared" si="161"/>
        <v>-0.19985116413268508</v>
      </c>
      <c r="BI557">
        <f t="shared" si="159"/>
        <v>-0.18709590962082115</v>
      </c>
      <c r="BJ557">
        <f t="shared" si="159"/>
        <v>-0.18488471441478133</v>
      </c>
      <c r="BK557">
        <f t="shared" si="159"/>
        <v>-6.186233577712838E-2</v>
      </c>
      <c r="BL557">
        <f t="shared" si="159"/>
        <v>-5.7507597320507184E-2</v>
      </c>
      <c r="BM557">
        <f t="shared" si="159"/>
        <v>0</v>
      </c>
      <c r="BN557">
        <f t="shared" si="159"/>
        <v>0</v>
      </c>
    </row>
    <row r="558" spans="1:66">
      <c r="A558" s="3" t="s">
        <v>121</v>
      </c>
      <c r="B558" s="1">
        <v>113</v>
      </c>
      <c r="C558" s="1">
        <v>53</v>
      </c>
      <c r="D558" s="1">
        <v>77</v>
      </c>
      <c r="E558" s="1">
        <v>80</v>
      </c>
      <c r="F558" s="1">
        <v>33</v>
      </c>
      <c r="G558" s="1">
        <v>0</v>
      </c>
      <c r="H558" s="1">
        <v>29</v>
      </c>
      <c r="I558" s="1">
        <v>11</v>
      </c>
      <c r="J558" s="1">
        <v>34</v>
      </c>
      <c r="K558" s="1">
        <v>6</v>
      </c>
      <c r="L558" s="1">
        <v>0</v>
      </c>
      <c r="M558" s="1">
        <v>16</v>
      </c>
      <c r="N558">
        <v>0</v>
      </c>
      <c r="O558">
        <f t="shared" si="154"/>
        <v>452</v>
      </c>
      <c r="R558">
        <f t="shared" si="162"/>
        <v>113</v>
      </c>
      <c r="S558">
        <f t="shared" si="162"/>
        <v>80</v>
      </c>
      <c r="T558">
        <f t="shared" si="162"/>
        <v>77</v>
      </c>
      <c r="U558">
        <f t="shared" si="162"/>
        <v>53</v>
      </c>
      <c r="V558">
        <f t="shared" si="162"/>
        <v>34</v>
      </c>
      <c r="W558">
        <f t="shared" si="162"/>
        <v>33</v>
      </c>
      <c r="X558">
        <f t="shared" si="162"/>
        <v>29</v>
      </c>
      <c r="Y558">
        <f t="shared" si="160"/>
        <v>16</v>
      </c>
      <c r="Z558">
        <f t="shared" si="145"/>
        <v>11</v>
      </c>
      <c r="AA558">
        <f t="shared" si="145"/>
        <v>6</v>
      </c>
      <c r="AB558">
        <f t="shared" si="145"/>
        <v>0</v>
      </c>
      <c r="AC558">
        <f t="shared" si="145"/>
        <v>0</v>
      </c>
      <c r="AD558">
        <f t="shared" si="158"/>
        <v>0</v>
      </c>
      <c r="AE558">
        <f t="shared" si="148"/>
        <v>452</v>
      </c>
      <c r="AF558">
        <f t="shared" si="157"/>
        <v>323</v>
      </c>
      <c r="AG558">
        <f t="shared" si="149"/>
        <v>0</v>
      </c>
      <c r="AI558">
        <f t="shared" si="150"/>
        <v>0.71460176991150437</v>
      </c>
      <c r="AJ558">
        <f t="shared" si="151"/>
        <v>0.15372190461273397</v>
      </c>
      <c r="AK558">
        <f t="shared" si="152"/>
        <v>-2.0338661311677639</v>
      </c>
      <c r="AO558">
        <f t="shared" si="156"/>
        <v>6.25E-2</v>
      </c>
      <c r="AP558">
        <f t="shared" si="156"/>
        <v>3.1325867334951837E-2</v>
      </c>
      <c r="AQ558">
        <f t="shared" si="156"/>
        <v>2.9020479285770222E-2</v>
      </c>
      <c r="AR558">
        <f t="shared" si="155"/>
        <v>1.3749118959981205E-2</v>
      </c>
      <c r="AS558">
        <f t="shared" si="155"/>
        <v>5.6582347873756766E-3</v>
      </c>
      <c r="AT558">
        <f t="shared" si="155"/>
        <v>5.3302921137128988E-3</v>
      </c>
      <c r="AU558">
        <f t="shared" si="155"/>
        <v>4.1164147544835153E-3</v>
      </c>
      <c r="AV558">
        <f t="shared" si="155"/>
        <v>1.2530346933980734E-3</v>
      </c>
      <c r="AW558">
        <f t="shared" si="155"/>
        <v>5.922546793014331E-4</v>
      </c>
      <c r="AX558">
        <f t="shared" si="163"/>
        <v>1.7620800375910408E-4</v>
      </c>
      <c r="AY558">
        <f t="shared" si="163"/>
        <v>0</v>
      </c>
      <c r="AZ558">
        <f t="shared" si="163"/>
        <v>0</v>
      </c>
      <c r="BA558">
        <f t="shared" si="163"/>
        <v>0</v>
      </c>
      <c r="BC558">
        <f t="shared" si="161"/>
        <v>-0.34657359027997264</v>
      </c>
      <c r="BD558">
        <f t="shared" si="161"/>
        <v>-0.30648770710767248</v>
      </c>
      <c r="BE558">
        <f t="shared" si="161"/>
        <v>-0.30150555390342509</v>
      </c>
      <c r="BF558">
        <f t="shared" si="161"/>
        <v>-0.25132673476293316</v>
      </c>
      <c r="BG558">
        <f t="shared" si="161"/>
        <v>-0.19462154043660701</v>
      </c>
      <c r="BH558">
        <f t="shared" si="161"/>
        <v>-0.19107690797803051</v>
      </c>
      <c r="BI558">
        <f t="shared" si="159"/>
        <v>-0.17620620386178532</v>
      </c>
      <c r="BJ558">
        <f t="shared" si="159"/>
        <v>-0.11826879495902477</v>
      </c>
      <c r="BK558">
        <f t="shared" si="159"/>
        <v>-9.0428442427815184E-2</v>
      </c>
      <c r="BL558">
        <f t="shared" si="159"/>
        <v>-5.7370655450497916E-2</v>
      </c>
      <c r="BM558">
        <f t="shared" si="159"/>
        <v>0</v>
      </c>
      <c r="BN558">
        <f t="shared" si="159"/>
        <v>0</v>
      </c>
    </row>
    <row r="559" spans="1:66">
      <c r="A559" s="3" t="s">
        <v>122</v>
      </c>
      <c r="B559" s="1">
        <v>363</v>
      </c>
      <c r="C559" s="1">
        <v>169</v>
      </c>
      <c r="D559" s="1">
        <v>213</v>
      </c>
      <c r="E559" s="1">
        <v>150</v>
      </c>
      <c r="F559" s="1">
        <v>120</v>
      </c>
      <c r="G559" s="1">
        <v>0</v>
      </c>
      <c r="H559" s="1">
        <v>95</v>
      </c>
      <c r="I559" s="1">
        <v>55</v>
      </c>
      <c r="J559" s="1">
        <v>63</v>
      </c>
      <c r="K559" s="1">
        <v>24</v>
      </c>
      <c r="L559" s="1">
        <v>167</v>
      </c>
      <c r="M559" s="1">
        <v>32</v>
      </c>
      <c r="N559">
        <v>0</v>
      </c>
      <c r="O559">
        <f t="shared" si="154"/>
        <v>1451</v>
      </c>
      <c r="R559">
        <f t="shared" si="162"/>
        <v>363</v>
      </c>
      <c r="S559">
        <f t="shared" si="162"/>
        <v>213</v>
      </c>
      <c r="T559">
        <f t="shared" si="162"/>
        <v>169</v>
      </c>
      <c r="U559">
        <f t="shared" si="162"/>
        <v>167</v>
      </c>
      <c r="V559">
        <f t="shared" si="162"/>
        <v>150</v>
      </c>
      <c r="W559">
        <f t="shared" si="162"/>
        <v>120</v>
      </c>
      <c r="X559">
        <f t="shared" si="162"/>
        <v>95</v>
      </c>
      <c r="Y559">
        <f t="shared" si="160"/>
        <v>63</v>
      </c>
      <c r="Z559">
        <f t="shared" si="145"/>
        <v>55</v>
      </c>
      <c r="AA559">
        <f t="shared" si="145"/>
        <v>32</v>
      </c>
      <c r="AB559">
        <f t="shared" si="145"/>
        <v>24</v>
      </c>
      <c r="AC559">
        <f t="shared" si="145"/>
        <v>0</v>
      </c>
      <c r="AD559">
        <f t="shared" si="158"/>
        <v>0</v>
      </c>
      <c r="AE559">
        <f t="shared" si="148"/>
        <v>1451</v>
      </c>
      <c r="AF559">
        <f t="shared" si="157"/>
        <v>912</v>
      </c>
      <c r="AG559">
        <f t="shared" si="149"/>
        <v>0</v>
      </c>
      <c r="AI559">
        <f t="shared" si="150"/>
        <v>0.62853204686423159</v>
      </c>
      <c r="AJ559">
        <f t="shared" si="151"/>
        <v>0.13684186527887088</v>
      </c>
      <c r="AK559">
        <f t="shared" si="152"/>
        <v>-2.1589940755247281</v>
      </c>
      <c r="AO559">
        <f t="shared" si="156"/>
        <v>6.2586177170049787E-2</v>
      </c>
      <c r="AP559">
        <f t="shared" si="156"/>
        <v>2.1548864088123829E-2</v>
      </c>
      <c r="AQ559">
        <f t="shared" si="156"/>
        <v>1.3565586793204716E-2</v>
      </c>
      <c r="AR559">
        <f t="shared" si="155"/>
        <v>1.3246407691456403E-2</v>
      </c>
      <c r="AS559">
        <f t="shared" si="155"/>
        <v>1.0686800281751552E-2</v>
      </c>
      <c r="AT559">
        <f t="shared" si="155"/>
        <v>6.8395521803209947E-3</v>
      </c>
      <c r="AU559">
        <f t="shared" si="155"/>
        <v>4.2865943352359001E-3</v>
      </c>
      <c r="AV559">
        <f t="shared" si="155"/>
        <v>1.8851515697009735E-3</v>
      </c>
      <c r="AW559">
        <f t="shared" si="155"/>
        <v>1.43678092676882E-3</v>
      </c>
      <c r="AX559">
        <f t="shared" si="163"/>
        <v>4.863681550450484E-4</v>
      </c>
      <c r="AY559">
        <f t="shared" si="163"/>
        <v>2.7358208721283973E-4</v>
      </c>
      <c r="AZ559">
        <f t="shared" si="163"/>
        <v>0</v>
      </c>
      <c r="BA559">
        <f t="shared" si="163"/>
        <v>0</v>
      </c>
      <c r="BC559">
        <f t="shared" si="161"/>
        <v>-0.34664008749746333</v>
      </c>
      <c r="BD559">
        <f t="shared" si="161"/>
        <v>-0.28165852968175359</v>
      </c>
      <c r="BE559">
        <f t="shared" si="161"/>
        <v>-0.25042626596514705</v>
      </c>
      <c r="BF559">
        <f t="shared" si="161"/>
        <v>-0.24883281292767834</v>
      </c>
      <c r="BG559">
        <f t="shared" si="161"/>
        <v>-0.23460092613245334</v>
      </c>
      <c r="BH559">
        <f t="shared" si="161"/>
        <v>-0.20613506630755135</v>
      </c>
      <c r="BI559">
        <f t="shared" si="159"/>
        <v>-0.17848551297170673</v>
      </c>
      <c r="BJ559">
        <f t="shared" si="159"/>
        <v>-0.13619781679465007</v>
      </c>
      <c r="BK559">
        <f t="shared" si="159"/>
        <v>-0.12405039884275977</v>
      </c>
      <c r="BL559">
        <f t="shared" si="159"/>
        <v>-8.411903184197296E-2</v>
      </c>
      <c r="BM559">
        <f t="shared" si="159"/>
        <v>-6.7847626561591878E-2</v>
      </c>
      <c r="BN559">
        <f t="shared" si="159"/>
        <v>0</v>
      </c>
    </row>
    <row r="560" spans="1:66">
      <c r="A560" s="3" t="s">
        <v>123</v>
      </c>
      <c r="B560" s="1">
        <v>96</v>
      </c>
      <c r="C560" s="1">
        <v>40</v>
      </c>
      <c r="D560" s="1">
        <v>98</v>
      </c>
      <c r="E560" s="1">
        <v>33</v>
      </c>
      <c r="F560" s="1">
        <v>27</v>
      </c>
      <c r="G560" s="1">
        <v>0</v>
      </c>
      <c r="H560" s="1">
        <v>22</v>
      </c>
      <c r="I560" s="1">
        <v>4</v>
      </c>
      <c r="J560" s="1">
        <v>15</v>
      </c>
      <c r="K560" s="1">
        <v>21</v>
      </c>
      <c r="L560" s="1">
        <v>33</v>
      </c>
      <c r="M560" s="1">
        <v>16</v>
      </c>
      <c r="N560">
        <v>0</v>
      </c>
      <c r="O560">
        <f t="shared" si="154"/>
        <v>405</v>
      </c>
      <c r="R560">
        <f t="shared" si="162"/>
        <v>98</v>
      </c>
      <c r="S560">
        <f t="shared" si="162"/>
        <v>96</v>
      </c>
      <c r="T560">
        <f t="shared" si="162"/>
        <v>40</v>
      </c>
      <c r="U560">
        <f t="shared" si="162"/>
        <v>33</v>
      </c>
      <c r="V560">
        <f t="shared" si="162"/>
        <v>33</v>
      </c>
      <c r="W560">
        <f t="shared" si="162"/>
        <v>27</v>
      </c>
      <c r="X560">
        <f t="shared" si="162"/>
        <v>22</v>
      </c>
      <c r="Y560">
        <f t="shared" si="160"/>
        <v>21</v>
      </c>
      <c r="Z560">
        <f t="shared" si="145"/>
        <v>16</v>
      </c>
      <c r="AA560">
        <f t="shared" si="145"/>
        <v>15</v>
      </c>
      <c r="AB560">
        <f t="shared" si="145"/>
        <v>4</v>
      </c>
      <c r="AC560">
        <f t="shared" si="145"/>
        <v>0</v>
      </c>
      <c r="AD560">
        <f t="shared" si="158"/>
        <v>0</v>
      </c>
      <c r="AE560">
        <f t="shared" si="148"/>
        <v>405</v>
      </c>
      <c r="AF560">
        <f t="shared" si="157"/>
        <v>267</v>
      </c>
      <c r="AG560">
        <f t="shared" si="149"/>
        <v>0</v>
      </c>
      <c r="AI560">
        <f t="shared" si="150"/>
        <v>0.65925925925925921</v>
      </c>
      <c r="AJ560">
        <f t="shared" si="151"/>
        <v>0.15088553574150282</v>
      </c>
      <c r="AK560">
        <f t="shared" si="152"/>
        <v>-2.1093641854348988</v>
      </c>
      <c r="AO560">
        <f t="shared" si="156"/>
        <v>5.8552049992379208E-2</v>
      </c>
      <c r="AP560">
        <f t="shared" si="156"/>
        <v>5.6186556927297675E-2</v>
      </c>
      <c r="AQ560">
        <f t="shared" si="156"/>
        <v>9.7546105776558437E-3</v>
      </c>
      <c r="AR560">
        <f t="shared" si="155"/>
        <v>6.639231824417011E-3</v>
      </c>
      <c r="AS560">
        <f t="shared" si="155"/>
        <v>6.639231824417011E-3</v>
      </c>
      <c r="AT560">
        <f t="shared" si="155"/>
        <v>4.4444444444444444E-3</v>
      </c>
      <c r="AU560">
        <f t="shared" si="155"/>
        <v>2.9507696997408931E-3</v>
      </c>
      <c r="AV560">
        <f t="shared" si="155"/>
        <v>2.6886145404663923E-3</v>
      </c>
      <c r="AW560">
        <f t="shared" si="155"/>
        <v>1.5607376924249351E-3</v>
      </c>
      <c r="AX560">
        <f t="shared" si="163"/>
        <v>1.3717421124828531E-3</v>
      </c>
      <c r="AY560">
        <f t="shared" si="163"/>
        <v>9.7546105776558442E-5</v>
      </c>
      <c r="AZ560">
        <f t="shared" si="163"/>
        <v>0</v>
      </c>
      <c r="BA560">
        <f t="shared" si="163"/>
        <v>0</v>
      </c>
      <c r="BC560">
        <f t="shared" si="161"/>
        <v>-0.34334350534993779</v>
      </c>
      <c r="BD560">
        <f t="shared" si="161"/>
        <v>-0.34122402978102589</v>
      </c>
      <c r="BE560">
        <f t="shared" si="161"/>
        <v>-0.22864272720914597</v>
      </c>
      <c r="BF560">
        <f t="shared" si="161"/>
        <v>-0.20430499675585667</v>
      </c>
      <c r="BG560">
        <f t="shared" si="161"/>
        <v>-0.20430499675585667</v>
      </c>
      <c r="BH560">
        <f t="shared" si="161"/>
        <v>-0.18053668007348067</v>
      </c>
      <c r="BI560">
        <f t="shared" si="159"/>
        <v>-0.15822859630237263</v>
      </c>
      <c r="BJ560">
        <f t="shared" si="159"/>
        <v>-0.15344853633838379</v>
      </c>
      <c r="BK560">
        <f t="shared" si="159"/>
        <v>-0.12765623090831638</v>
      </c>
      <c r="BL560">
        <f t="shared" si="159"/>
        <v>-0.1220680320742344</v>
      </c>
      <c r="BM560">
        <f t="shared" si="159"/>
        <v>-4.5605853886287892E-2</v>
      </c>
      <c r="BN560">
        <f t="shared" si="159"/>
        <v>0</v>
      </c>
    </row>
    <row r="561" spans="1:66">
      <c r="A561" s="3" t="s">
        <v>124</v>
      </c>
      <c r="B561" s="1">
        <v>213</v>
      </c>
      <c r="C561" s="1">
        <v>74</v>
      </c>
      <c r="D561" s="1">
        <v>107</v>
      </c>
      <c r="E561" s="1">
        <v>77</v>
      </c>
      <c r="F561" s="1">
        <v>49</v>
      </c>
      <c r="G561" s="1">
        <v>0</v>
      </c>
      <c r="H561" s="1">
        <v>37</v>
      </c>
      <c r="I561" s="1">
        <v>6</v>
      </c>
      <c r="J561" s="1">
        <v>17</v>
      </c>
      <c r="K561" s="1">
        <v>3</v>
      </c>
      <c r="L561" s="1">
        <v>40</v>
      </c>
      <c r="M561" s="1">
        <v>6</v>
      </c>
      <c r="N561">
        <v>0</v>
      </c>
      <c r="O561">
        <f t="shared" si="154"/>
        <v>629</v>
      </c>
      <c r="R561">
        <f t="shared" si="162"/>
        <v>213</v>
      </c>
      <c r="S561">
        <f t="shared" si="162"/>
        <v>107</v>
      </c>
      <c r="T561">
        <f t="shared" si="162"/>
        <v>77</v>
      </c>
      <c r="U561">
        <f t="shared" si="162"/>
        <v>74</v>
      </c>
      <c r="V561">
        <f t="shared" si="162"/>
        <v>49</v>
      </c>
      <c r="W561">
        <f t="shared" si="162"/>
        <v>40</v>
      </c>
      <c r="X561">
        <f t="shared" si="162"/>
        <v>37</v>
      </c>
      <c r="Y561">
        <f t="shared" si="160"/>
        <v>17</v>
      </c>
      <c r="Z561">
        <f t="shared" si="145"/>
        <v>6</v>
      </c>
      <c r="AA561">
        <f t="shared" si="145"/>
        <v>6</v>
      </c>
      <c r="AB561">
        <f t="shared" si="145"/>
        <v>3</v>
      </c>
      <c r="AC561">
        <f t="shared" si="145"/>
        <v>0</v>
      </c>
      <c r="AD561">
        <f t="shared" si="158"/>
        <v>0</v>
      </c>
      <c r="AE561">
        <f t="shared" si="148"/>
        <v>629</v>
      </c>
      <c r="AF561">
        <f t="shared" si="157"/>
        <v>471</v>
      </c>
      <c r="AG561">
        <f t="shared" si="149"/>
        <v>0</v>
      </c>
      <c r="AI561">
        <f t="shared" si="150"/>
        <v>0.74880763116057236</v>
      </c>
      <c r="AJ561">
        <f t="shared" si="151"/>
        <v>0.18694473019732535</v>
      </c>
      <c r="AK561">
        <f t="shared" si="152"/>
        <v>-1.92943862736994</v>
      </c>
      <c r="AO561">
        <f t="shared" si="156"/>
        <v>0.11467213964174593</v>
      </c>
      <c r="AP561">
        <f t="shared" si="156"/>
        <v>2.8937850222802996E-2</v>
      </c>
      <c r="AQ561">
        <f t="shared" si="156"/>
        <v>1.4985807840946715E-2</v>
      </c>
      <c r="AR561">
        <f t="shared" si="155"/>
        <v>1.384083044982699E-2</v>
      </c>
      <c r="AS561">
        <f t="shared" si="155"/>
        <v>6.0686329273255298E-3</v>
      </c>
      <c r="AT561">
        <f t="shared" si="155"/>
        <v>4.0440702556105148E-3</v>
      </c>
      <c r="AU561">
        <f t="shared" si="155"/>
        <v>3.4602076124567475E-3</v>
      </c>
      <c r="AV561">
        <f t="shared" si="155"/>
        <v>7.304601899196495E-4</v>
      </c>
      <c r="AW561">
        <f t="shared" si="155"/>
        <v>9.0991580751236594E-5</v>
      </c>
      <c r="AX561">
        <f t="shared" si="163"/>
        <v>9.0991580751236594E-5</v>
      </c>
      <c r="AY561">
        <f t="shared" si="163"/>
        <v>2.2747895187809148E-5</v>
      </c>
      <c r="AZ561">
        <f t="shared" si="163"/>
        <v>0</v>
      </c>
      <c r="BA561">
        <f t="shared" si="163"/>
        <v>0</v>
      </c>
      <c r="BC561">
        <f t="shared" si="161"/>
        <v>-0.36668477962016899</v>
      </c>
      <c r="BD561">
        <f t="shared" si="161"/>
        <v>-0.30131853605647563</v>
      </c>
      <c r="BE561">
        <f t="shared" si="161"/>
        <v>-0.25711460935325958</v>
      </c>
      <c r="BF561">
        <f t="shared" si="161"/>
        <v>-0.25177248982309069</v>
      </c>
      <c r="BG561">
        <f t="shared" si="161"/>
        <v>-0.19882867562941317</v>
      </c>
      <c r="BH561">
        <f t="shared" si="161"/>
        <v>-0.17521474102298912</v>
      </c>
      <c r="BI561">
        <f t="shared" si="159"/>
        <v>-0.16665960847389508</v>
      </c>
      <c r="BJ561">
        <f t="shared" si="159"/>
        <v>-9.759237601741147E-2</v>
      </c>
      <c r="BK561">
        <f t="shared" si="159"/>
        <v>-4.4378745190515601E-2</v>
      </c>
      <c r="BL561">
        <f t="shared" si="159"/>
        <v>-4.4378745190515601E-2</v>
      </c>
      <c r="BM561">
        <f t="shared" si="159"/>
        <v>-2.5495320992205073E-2</v>
      </c>
      <c r="BN561">
        <f t="shared" si="159"/>
        <v>0</v>
      </c>
    </row>
    <row r="562" spans="1:66">
      <c r="A562" s="3" t="s">
        <v>125</v>
      </c>
      <c r="B562" s="1">
        <v>325</v>
      </c>
      <c r="C562" s="1">
        <v>81</v>
      </c>
      <c r="D562" s="1">
        <v>79</v>
      </c>
      <c r="E562" s="1">
        <v>136</v>
      </c>
      <c r="F562" s="1">
        <v>33</v>
      </c>
      <c r="G562" s="1">
        <v>0</v>
      </c>
      <c r="H562" s="1">
        <v>74</v>
      </c>
      <c r="I562" s="1">
        <v>13</v>
      </c>
      <c r="J562" s="1">
        <v>67</v>
      </c>
      <c r="K562" s="1">
        <v>13</v>
      </c>
      <c r="L562" s="1">
        <v>85</v>
      </c>
      <c r="M562" s="1">
        <v>24</v>
      </c>
      <c r="N562">
        <v>0</v>
      </c>
      <c r="O562">
        <f t="shared" si="154"/>
        <v>930</v>
      </c>
      <c r="R562">
        <f t="shared" si="162"/>
        <v>325</v>
      </c>
      <c r="S562">
        <f t="shared" si="162"/>
        <v>136</v>
      </c>
      <c r="T562">
        <f t="shared" si="162"/>
        <v>85</v>
      </c>
      <c r="U562">
        <f t="shared" si="162"/>
        <v>81</v>
      </c>
      <c r="V562">
        <f t="shared" si="162"/>
        <v>79</v>
      </c>
      <c r="W562">
        <f t="shared" si="162"/>
        <v>74</v>
      </c>
      <c r="X562">
        <f t="shared" si="162"/>
        <v>67</v>
      </c>
      <c r="Y562">
        <f t="shared" si="160"/>
        <v>33</v>
      </c>
      <c r="Z562">
        <f t="shared" si="160"/>
        <v>24</v>
      </c>
      <c r="AA562">
        <f t="shared" si="160"/>
        <v>13</v>
      </c>
      <c r="AB562">
        <f t="shared" si="160"/>
        <v>13</v>
      </c>
      <c r="AC562">
        <f t="shared" si="160"/>
        <v>0</v>
      </c>
      <c r="AD562">
        <f t="shared" si="158"/>
        <v>0</v>
      </c>
      <c r="AE562">
        <f t="shared" si="148"/>
        <v>930</v>
      </c>
      <c r="AF562">
        <f t="shared" si="157"/>
        <v>627</v>
      </c>
      <c r="AG562">
        <f t="shared" si="149"/>
        <v>0</v>
      </c>
      <c r="AI562">
        <f t="shared" si="150"/>
        <v>0.67419354838709677</v>
      </c>
      <c r="AJ562">
        <f t="shared" si="151"/>
        <v>0.18050179211469533</v>
      </c>
      <c r="AK562">
        <f t="shared" si="152"/>
        <v>-2.012401452234017</v>
      </c>
      <c r="AO562">
        <f t="shared" si="156"/>
        <v>0.12212394496473582</v>
      </c>
      <c r="AP562">
        <f t="shared" si="156"/>
        <v>2.138513122904382E-2</v>
      </c>
      <c r="AQ562">
        <f t="shared" si="156"/>
        <v>8.3535668863452418E-3</v>
      </c>
      <c r="AR562">
        <f t="shared" si="155"/>
        <v>7.5858480749219567E-3</v>
      </c>
      <c r="AS562">
        <f t="shared" si="155"/>
        <v>7.2158631055613369E-3</v>
      </c>
      <c r="AT562">
        <f t="shared" si="155"/>
        <v>6.3313677881836061E-3</v>
      </c>
      <c r="AU562">
        <f t="shared" si="155"/>
        <v>5.1901953983119423E-3</v>
      </c>
      <c r="AV562">
        <f t="shared" si="155"/>
        <v>1.259105098855359E-3</v>
      </c>
      <c r="AW562">
        <f t="shared" si="155"/>
        <v>6.6597294484911553E-4</v>
      </c>
      <c r="AX562">
        <f t="shared" si="163"/>
        <v>1.9539831194357731E-4</v>
      </c>
      <c r="AY562">
        <f t="shared" si="163"/>
        <v>1.9539831194357731E-4</v>
      </c>
      <c r="AZ562">
        <f t="shared" si="163"/>
        <v>0</v>
      </c>
      <c r="BA562">
        <f t="shared" si="163"/>
        <v>0</v>
      </c>
      <c r="BC562">
        <f t="shared" si="161"/>
        <v>-0.36741054434484766</v>
      </c>
      <c r="BD562">
        <f t="shared" si="161"/>
        <v>-0.28114412823218277</v>
      </c>
      <c r="BE562">
        <f t="shared" si="161"/>
        <v>-0.21867240109768143</v>
      </c>
      <c r="BF562">
        <f t="shared" si="161"/>
        <v>-0.21258018274135904</v>
      </c>
      <c r="BG562">
        <f t="shared" si="161"/>
        <v>-0.20945505587176574</v>
      </c>
      <c r="BH562">
        <f t="shared" si="161"/>
        <v>-0.20140090589009868</v>
      </c>
      <c r="BI562">
        <f t="shared" si="159"/>
        <v>-0.18950856104588654</v>
      </c>
      <c r="BJ562">
        <f t="shared" si="159"/>
        <v>-0.11846918474673883</v>
      </c>
      <c r="BK562">
        <f t="shared" si="159"/>
        <v>-9.4377567891596278E-2</v>
      </c>
      <c r="BL562">
        <f t="shared" si="159"/>
        <v>-5.9691460185930051E-2</v>
      </c>
      <c r="BM562">
        <f t="shared" si="159"/>
        <v>-5.9691460185930051E-2</v>
      </c>
      <c r="BN562">
        <f t="shared" si="159"/>
        <v>0</v>
      </c>
    </row>
    <row r="563" spans="1:66">
      <c r="A563" s="3" t="s">
        <v>126</v>
      </c>
      <c r="B563" s="1">
        <v>137</v>
      </c>
      <c r="C563" s="1">
        <v>90</v>
      </c>
      <c r="D563" s="1">
        <v>100</v>
      </c>
      <c r="E563" s="1">
        <v>111</v>
      </c>
      <c r="F563" s="1">
        <v>56</v>
      </c>
      <c r="G563" s="1">
        <v>0</v>
      </c>
      <c r="H563" s="1">
        <v>41</v>
      </c>
      <c r="I563" s="1">
        <v>3</v>
      </c>
      <c r="J563" s="1">
        <v>16</v>
      </c>
      <c r="K563" s="1">
        <v>18</v>
      </c>
      <c r="L563" s="1">
        <v>111</v>
      </c>
      <c r="M563" s="1">
        <v>19</v>
      </c>
      <c r="N563">
        <v>0</v>
      </c>
      <c r="O563">
        <f t="shared" si="154"/>
        <v>702</v>
      </c>
      <c r="R563">
        <f t="shared" si="162"/>
        <v>137</v>
      </c>
      <c r="S563">
        <f t="shared" si="162"/>
        <v>111</v>
      </c>
      <c r="T563">
        <f t="shared" si="162"/>
        <v>111</v>
      </c>
      <c r="U563">
        <f t="shared" si="162"/>
        <v>100</v>
      </c>
      <c r="V563">
        <f t="shared" si="162"/>
        <v>90</v>
      </c>
      <c r="W563">
        <f t="shared" si="162"/>
        <v>56</v>
      </c>
      <c r="X563">
        <f t="shared" si="162"/>
        <v>41</v>
      </c>
      <c r="Y563">
        <f t="shared" si="160"/>
        <v>19</v>
      </c>
      <c r="Z563">
        <f t="shared" si="160"/>
        <v>18</v>
      </c>
      <c r="AA563">
        <f t="shared" si="160"/>
        <v>16</v>
      </c>
      <c r="AB563">
        <f t="shared" si="160"/>
        <v>3</v>
      </c>
      <c r="AC563">
        <f t="shared" si="160"/>
        <v>0</v>
      </c>
      <c r="AD563">
        <f t="shared" si="158"/>
        <v>0</v>
      </c>
      <c r="AE563">
        <f t="shared" si="148"/>
        <v>702</v>
      </c>
      <c r="AF563">
        <f t="shared" si="157"/>
        <v>459</v>
      </c>
      <c r="AG563">
        <f t="shared" si="149"/>
        <v>0</v>
      </c>
      <c r="AI563">
        <f t="shared" si="150"/>
        <v>0.65384615384615385</v>
      </c>
      <c r="AJ563">
        <f t="shared" si="151"/>
        <v>0.13652080746097842</v>
      </c>
      <c r="AK563">
        <f t="shared" si="152"/>
        <v>-2.1118288192074299</v>
      </c>
      <c r="AO563">
        <f t="shared" si="156"/>
        <v>3.8086135664483239E-2</v>
      </c>
      <c r="AP563">
        <f t="shared" si="156"/>
        <v>2.5001826283877565E-2</v>
      </c>
      <c r="AQ563">
        <f t="shared" si="156"/>
        <v>2.5001826283877565E-2</v>
      </c>
      <c r="AR563">
        <f t="shared" si="155"/>
        <v>2.0292043084065878E-2</v>
      </c>
      <c r="AS563">
        <f t="shared" si="155"/>
        <v>1.6436554898093356E-2</v>
      </c>
      <c r="AT563">
        <f t="shared" si="155"/>
        <v>6.3635847111630584E-3</v>
      </c>
      <c r="AU563">
        <f t="shared" si="155"/>
        <v>3.4110924424314735E-3</v>
      </c>
      <c r="AV563">
        <f t="shared" si="155"/>
        <v>7.325427553347781E-4</v>
      </c>
      <c r="AW563">
        <f t="shared" si="155"/>
        <v>6.5746219592373431E-4</v>
      </c>
      <c r="AX563">
        <f t="shared" si="163"/>
        <v>5.1947630295208643E-4</v>
      </c>
      <c r="AY563">
        <f t="shared" si="163"/>
        <v>1.8262838775659293E-5</v>
      </c>
      <c r="AZ563">
        <f t="shared" si="163"/>
        <v>0</v>
      </c>
      <c r="BA563">
        <f t="shared" si="163"/>
        <v>0</v>
      </c>
      <c r="BC563">
        <f t="shared" si="161"/>
        <v>-0.31887676568815243</v>
      </c>
      <c r="BD563">
        <f t="shared" si="161"/>
        <v>-0.29163640384785749</v>
      </c>
      <c r="BE563">
        <f t="shared" si="161"/>
        <v>-0.29163640384785749</v>
      </c>
      <c r="BF563">
        <f t="shared" si="161"/>
        <v>-0.2776015980110712</v>
      </c>
      <c r="BG563">
        <f t="shared" si="161"/>
        <v>-0.26334919662763412</v>
      </c>
      <c r="BH563">
        <f t="shared" si="161"/>
        <v>-0.20171022214284484</v>
      </c>
      <c r="BI563">
        <f t="shared" si="159"/>
        <v>-0.16589004961564335</v>
      </c>
      <c r="BJ563">
        <f t="shared" si="159"/>
        <v>-9.7692869048900344E-2</v>
      </c>
      <c r="BK563">
        <f t="shared" si="159"/>
        <v>-9.3937478105888358E-2</v>
      </c>
      <c r="BL563">
        <f t="shared" si="159"/>
        <v>-8.6184494171761369E-2</v>
      </c>
      <c r="BM563">
        <f t="shared" si="159"/>
        <v>-2.3313338099819239E-2</v>
      </c>
      <c r="BN563">
        <f t="shared" si="159"/>
        <v>0</v>
      </c>
    </row>
    <row r="564" spans="1:66">
      <c r="A564" s="3" t="s">
        <v>127</v>
      </c>
      <c r="B564" s="1">
        <v>187</v>
      </c>
      <c r="C564" s="1">
        <v>42</v>
      </c>
      <c r="D564" s="1">
        <v>51</v>
      </c>
      <c r="E564" s="1">
        <v>125</v>
      </c>
      <c r="F564" s="1">
        <v>52</v>
      </c>
      <c r="G564" s="1">
        <v>0</v>
      </c>
      <c r="H564" s="1">
        <v>59</v>
      </c>
      <c r="I564" s="1">
        <v>2</v>
      </c>
      <c r="J564" s="1">
        <v>41</v>
      </c>
      <c r="K564" s="1">
        <v>7</v>
      </c>
      <c r="L564" s="1">
        <v>51</v>
      </c>
      <c r="M564" s="1">
        <v>18</v>
      </c>
      <c r="N564">
        <v>0</v>
      </c>
      <c r="O564">
        <f t="shared" si="154"/>
        <v>635</v>
      </c>
      <c r="R564">
        <f t="shared" si="162"/>
        <v>187</v>
      </c>
      <c r="S564">
        <f t="shared" si="162"/>
        <v>125</v>
      </c>
      <c r="T564">
        <f t="shared" si="162"/>
        <v>59</v>
      </c>
      <c r="U564">
        <f t="shared" si="162"/>
        <v>52</v>
      </c>
      <c r="V564">
        <f t="shared" si="162"/>
        <v>51</v>
      </c>
      <c r="W564">
        <f t="shared" si="162"/>
        <v>51</v>
      </c>
      <c r="X564">
        <f t="shared" si="162"/>
        <v>42</v>
      </c>
      <c r="Y564">
        <f t="shared" si="160"/>
        <v>41</v>
      </c>
      <c r="Z564">
        <f t="shared" si="160"/>
        <v>18</v>
      </c>
      <c r="AA564">
        <f t="shared" si="160"/>
        <v>7</v>
      </c>
      <c r="AB564">
        <f t="shared" si="160"/>
        <v>2</v>
      </c>
      <c r="AC564">
        <f t="shared" si="160"/>
        <v>0</v>
      </c>
      <c r="AD564">
        <f t="shared" si="158"/>
        <v>0</v>
      </c>
      <c r="AE564">
        <f t="shared" si="148"/>
        <v>635</v>
      </c>
      <c r="AF564">
        <f t="shared" si="157"/>
        <v>423</v>
      </c>
      <c r="AG564">
        <f t="shared" si="149"/>
        <v>0</v>
      </c>
      <c r="AI564">
        <f t="shared" si="150"/>
        <v>0.66614173228346452</v>
      </c>
      <c r="AJ564">
        <f t="shared" si="151"/>
        <v>0.16319176638353278</v>
      </c>
      <c r="AK564">
        <f t="shared" si="152"/>
        <v>-2.0361209652571568</v>
      </c>
      <c r="AO564">
        <f t="shared" si="156"/>
        <v>8.6723293446586899E-2</v>
      </c>
      <c r="AP564">
        <f t="shared" si="156"/>
        <v>3.8750077500155002E-2</v>
      </c>
      <c r="AQ564">
        <f t="shared" si="156"/>
        <v>8.632897265794531E-3</v>
      </c>
      <c r="AR564">
        <f t="shared" si="155"/>
        <v>6.7059334118668235E-3</v>
      </c>
      <c r="AS564">
        <f t="shared" si="155"/>
        <v>6.450492900985802E-3</v>
      </c>
      <c r="AT564">
        <f t="shared" si="155"/>
        <v>6.450492900985802E-3</v>
      </c>
      <c r="AU564">
        <f t="shared" si="155"/>
        <v>4.3747287494574991E-3</v>
      </c>
      <c r="AV564">
        <f t="shared" si="155"/>
        <v>4.1688883377766755E-3</v>
      </c>
      <c r="AW564">
        <f t="shared" si="155"/>
        <v>8.0352160704321406E-4</v>
      </c>
      <c r="AX564">
        <f t="shared" si="163"/>
        <v>1.2152024304048608E-4</v>
      </c>
      <c r="AY564">
        <f t="shared" si="163"/>
        <v>9.9200198400396791E-6</v>
      </c>
      <c r="AZ564">
        <f t="shared" si="163"/>
        <v>0</v>
      </c>
      <c r="BA564">
        <f t="shared" si="163"/>
        <v>0</v>
      </c>
      <c r="BC564">
        <f t="shared" si="161"/>
        <v>-0.36001663534035538</v>
      </c>
      <c r="BD564">
        <f t="shared" si="161"/>
        <v>-0.31994316173039183</v>
      </c>
      <c r="BE564">
        <f t="shared" si="161"/>
        <v>-0.22077033975469504</v>
      </c>
      <c r="BF564">
        <f t="shared" si="161"/>
        <v>-0.20491941193100116</v>
      </c>
      <c r="BG564">
        <f t="shared" si="161"/>
        <v>-0.20253821681037271</v>
      </c>
      <c r="BH564">
        <f t="shared" si="161"/>
        <v>-0.20253821681037271</v>
      </c>
      <c r="BI564">
        <f t="shared" si="159"/>
        <v>-0.17963799367809696</v>
      </c>
      <c r="BJ564">
        <f t="shared" si="159"/>
        <v>-0.17691680349562791</v>
      </c>
      <c r="BK564">
        <f t="shared" si="159"/>
        <v>-0.10100560368179132</v>
      </c>
      <c r="BL564">
        <f t="shared" si="159"/>
        <v>-4.9691344801356924E-2</v>
      </c>
      <c r="BM564">
        <f t="shared" si="159"/>
        <v>-1.8143237223095264E-2</v>
      </c>
      <c r="BN564">
        <f t="shared" si="159"/>
        <v>0</v>
      </c>
    </row>
    <row r="565" spans="1:66">
      <c r="A565" s="3" t="s">
        <v>128</v>
      </c>
      <c r="B565" s="1">
        <v>392</v>
      </c>
      <c r="C565" s="1">
        <v>110</v>
      </c>
      <c r="D565" s="1">
        <v>87</v>
      </c>
      <c r="E565" s="1">
        <v>140</v>
      </c>
      <c r="F565" s="1">
        <v>109</v>
      </c>
      <c r="G565" s="1">
        <v>0</v>
      </c>
      <c r="H565" s="1">
        <v>115</v>
      </c>
      <c r="I565" s="1">
        <v>3</v>
      </c>
      <c r="J565" s="1">
        <v>41</v>
      </c>
      <c r="K565" s="1">
        <v>0</v>
      </c>
      <c r="L565" s="1">
        <v>51</v>
      </c>
      <c r="M565" s="1">
        <v>25</v>
      </c>
      <c r="N565">
        <v>0</v>
      </c>
      <c r="O565">
        <f t="shared" si="154"/>
        <v>1073</v>
      </c>
      <c r="R565">
        <f t="shared" si="162"/>
        <v>392</v>
      </c>
      <c r="S565">
        <f t="shared" si="162"/>
        <v>140</v>
      </c>
      <c r="T565">
        <f t="shared" si="162"/>
        <v>115</v>
      </c>
      <c r="U565">
        <f t="shared" si="162"/>
        <v>110</v>
      </c>
      <c r="V565">
        <f t="shared" si="162"/>
        <v>109</v>
      </c>
      <c r="W565">
        <f t="shared" si="162"/>
        <v>87</v>
      </c>
      <c r="X565">
        <f t="shared" si="162"/>
        <v>51</v>
      </c>
      <c r="Y565">
        <f t="shared" si="160"/>
        <v>41</v>
      </c>
      <c r="Z565">
        <f t="shared" si="160"/>
        <v>25</v>
      </c>
      <c r="AA565">
        <f t="shared" si="160"/>
        <v>3</v>
      </c>
      <c r="AB565">
        <f t="shared" si="160"/>
        <v>0</v>
      </c>
      <c r="AC565">
        <f t="shared" si="160"/>
        <v>0</v>
      </c>
      <c r="AD565">
        <f t="shared" si="158"/>
        <v>0</v>
      </c>
      <c r="AE565">
        <f t="shared" si="148"/>
        <v>1073</v>
      </c>
      <c r="AF565">
        <f t="shared" si="157"/>
        <v>757</v>
      </c>
      <c r="AG565">
        <f t="shared" si="149"/>
        <v>0</v>
      </c>
      <c r="AI565">
        <f t="shared" si="150"/>
        <v>0.70549860205032622</v>
      </c>
      <c r="AJ565">
        <f t="shared" si="151"/>
        <v>0.19365012086032746</v>
      </c>
      <c r="AK565">
        <f t="shared" si="152"/>
        <v>-1.9160302986982143</v>
      </c>
      <c r="AO565">
        <f t="shared" si="156"/>
        <v>0.13346662856577049</v>
      </c>
      <c r="AP565">
        <f t="shared" si="156"/>
        <v>1.7023804664001337E-2</v>
      </c>
      <c r="AQ565">
        <f t="shared" si="156"/>
        <v>1.1486725340888661E-2</v>
      </c>
      <c r="AR565">
        <f t="shared" si="155"/>
        <v>1.0509593695633481E-2</v>
      </c>
      <c r="AS565">
        <f t="shared" si="155"/>
        <v>1.0319378735357139E-2</v>
      </c>
      <c r="AT565">
        <f t="shared" si="155"/>
        <v>6.5741417092768451E-3</v>
      </c>
      <c r="AU565">
        <f t="shared" si="155"/>
        <v>2.259128363829974E-3</v>
      </c>
      <c r="AV565">
        <f t="shared" si="155"/>
        <v>1.4600518183768495E-3</v>
      </c>
      <c r="AW565">
        <f t="shared" si="155"/>
        <v>5.4285091403065498E-4</v>
      </c>
      <c r="AX565">
        <f t="shared" si="163"/>
        <v>7.8170531620414328E-6</v>
      </c>
      <c r="AY565">
        <f t="shared" si="163"/>
        <v>0</v>
      </c>
      <c r="AZ565">
        <f t="shared" si="163"/>
        <v>0</v>
      </c>
      <c r="BA565">
        <f t="shared" si="163"/>
        <v>0</v>
      </c>
      <c r="BC565">
        <f t="shared" si="161"/>
        <v>-0.36787059264992777</v>
      </c>
      <c r="BD565">
        <f t="shared" si="161"/>
        <v>-0.26572225983503744</v>
      </c>
      <c r="BE565">
        <f t="shared" si="161"/>
        <v>-0.23935450665494554</v>
      </c>
      <c r="BF565">
        <f t="shared" si="161"/>
        <v>-0.2335048196199544</v>
      </c>
      <c r="BG565">
        <f t="shared" si="161"/>
        <v>-0.23230976587490162</v>
      </c>
      <c r="BH565">
        <f t="shared" si="161"/>
        <v>-0.20370045599806338</v>
      </c>
      <c r="BI565">
        <f t="shared" si="159"/>
        <v>-0.14479570699461791</v>
      </c>
      <c r="BJ565">
        <f t="shared" si="159"/>
        <v>-0.12474399693660951</v>
      </c>
      <c r="BK565">
        <f t="shared" si="159"/>
        <v>-8.7589420264736664E-2</v>
      </c>
      <c r="BL565">
        <f t="shared" si="159"/>
        <v>-1.6438773869420099E-2</v>
      </c>
      <c r="BM565">
        <f t="shared" si="159"/>
        <v>0</v>
      </c>
      <c r="BN565">
        <f t="shared" si="159"/>
        <v>0</v>
      </c>
    </row>
    <row r="566" spans="1:66">
      <c r="A566" s="3" t="s">
        <v>129</v>
      </c>
      <c r="B566" s="1">
        <v>164</v>
      </c>
      <c r="C566" s="1">
        <v>34</v>
      </c>
      <c r="D566" s="1">
        <v>28</v>
      </c>
      <c r="E566" s="1">
        <v>4</v>
      </c>
      <c r="F566" s="1">
        <v>17</v>
      </c>
      <c r="G566" s="1">
        <v>0</v>
      </c>
      <c r="H566" s="1">
        <v>0</v>
      </c>
      <c r="I566" s="1">
        <v>39</v>
      </c>
      <c r="J566" s="1">
        <v>69</v>
      </c>
      <c r="K566" s="1">
        <v>0</v>
      </c>
      <c r="L566" s="1">
        <v>0</v>
      </c>
      <c r="M566" s="1">
        <v>0</v>
      </c>
      <c r="N566">
        <v>0</v>
      </c>
      <c r="O566">
        <f t="shared" si="154"/>
        <v>355</v>
      </c>
      <c r="R566">
        <f t="shared" si="162"/>
        <v>164</v>
      </c>
      <c r="S566">
        <f t="shared" si="162"/>
        <v>69</v>
      </c>
      <c r="T566">
        <f t="shared" si="162"/>
        <v>39</v>
      </c>
      <c r="U566">
        <f t="shared" si="162"/>
        <v>34</v>
      </c>
      <c r="V566">
        <f t="shared" si="162"/>
        <v>28</v>
      </c>
      <c r="W566">
        <f t="shared" si="162"/>
        <v>17</v>
      </c>
      <c r="X566">
        <f t="shared" si="162"/>
        <v>4</v>
      </c>
      <c r="Y566">
        <f t="shared" si="160"/>
        <v>0</v>
      </c>
      <c r="Z566">
        <f t="shared" si="160"/>
        <v>0</v>
      </c>
      <c r="AA566">
        <f t="shared" si="160"/>
        <v>0</v>
      </c>
      <c r="AB566">
        <f t="shared" si="160"/>
        <v>0</v>
      </c>
      <c r="AC566">
        <f t="shared" si="160"/>
        <v>0</v>
      </c>
      <c r="AD566">
        <f t="shared" si="158"/>
        <v>0</v>
      </c>
      <c r="AE566">
        <f t="shared" si="148"/>
        <v>355</v>
      </c>
      <c r="AF566">
        <f t="shared" si="157"/>
        <v>306</v>
      </c>
      <c r="AG566">
        <f t="shared" si="149"/>
        <v>0</v>
      </c>
      <c r="AI566">
        <f t="shared" si="150"/>
        <v>0.86197183098591545</v>
      </c>
      <c r="AJ566">
        <f t="shared" si="151"/>
        <v>0.28107915096211067</v>
      </c>
      <c r="AK566">
        <f t="shared" si="152"/>
        <v>-1.5388272666733704</v>
      </c>
      <c r="AO566">
        <f t="shared" si="156"/>
        <v>0.21341797262447926</v>
      </c>
      <c r="AP566">
        <f t="shared" si="156"/>
        <v>3.7778218607419159E-2</v>
      </c>
      <c r="AQ566">
        <f t="shared" si="156"/>
        <v>1.2069033921840906E-2</v>
      </c>
      <c r="AR566">
        <f t="shared" si="155"/>
        <v>9.1727831779408846E-3</v>
      </c>
      <c r="AS566">
        <f t="shared" si="155"/>
        <v>6.2209878992263452E-3</v>
      </c>
      <c r="AT566">
        <f t="shared" si="155"/>
        <v>2.2931957944852211E-3</v>
      </c>
      <c r="AU566">
        <f t="shared" si="155"/>
        <v>1.2695893671890498E-4</v>
      </c>
      <c r="AV566">
        <f t="shared" si="155"/>
        <v>0</v>
      </c>
      <c r="AW566">
        <f t="shared" si="155"/>
        <v>0</v>
      </c>
      <c r="AX566">
        <f t="shared" si="163"/>
        <v>0</v>
      </c>
      <c r="AY566">
        <f t="shared" si="163"/>
        <v>0</v>
      </c>
      <c r="AZ566">
        <f t="shared" si="163"/>
        <v>0</v>
      </c>
      <c r="BA566">
        <f t="shared" si="163"/>
        <v>0</v>
      </c>
      <c r="BC566">
        <f t="shared" si="161"/>
        <v>-0.3567583755233793</v>
      </c>
      <c r="BD566">
        <f t="shared" si="161"/>
        <v>-0.31837402438476842</v>
      </c>
      <c r="BE566">
        <f t="shared" si="161"/>
        <v>-0.24263011152249297</v>
      </c>
      <c r="BF566">
        <f t="shared" si="161"/>
        <v>-0.22466407607102717</v>
      </c>
      <c r="BG566">
        <f t="shared" si="161"/>
        <v>-0.20033118822649559</v>
      </c>
      <c r="BH566">
        <f t="shared" si="161"/>
        <v>-0.14552500161162366</v>
      </c>
      <c r="BI566">
        <f t="shared" si="159"/>
        <v>-5.0544489333583388E-2</v>
      </c>
      <c r="BJ566">
        <f t="shared" si="159"/>
        <v>0</v>
      </c>
      <c r="BK566">
        <f t="shared" si="159"/>
        <v>0</v>
      </c>
      <c r="BL566">
        <f t="shared" si="159"/>
        <v>0</v>
      </c>
      <c r="BM566">
        <f t="shared" si="159"/>
        <v>0</v>
      </c>
      <c r="BN566">
        <f t="shared" si="159"/>
        <v>0</v>
      </c>
    </row>
    <row r="567" spans="1:66">
      <c r="A567" s="3" t="s">
        <v>83</v>
      </c>
      <c r="B567" s="1">
        <v>668</v>
      </c>
      <c r="C567" s="1">
        <v>378</v>
      </c>
      <c r="D567" s="1">
        <v>207</v>
      </c>
      <c r="E567" s="1">
        <v>249</v>
      </c>
      <c r="F567" s="1">
        <v>289</v>
      </c>
      <c r="G567" s="1">
        <v>0</v>
      </c>
      <c r="H567" s="1">
        <v>219</v>
      </c>
      <c r="I567" s="1">
        <v>0</v>
      </c>
      <c r="J567" s="1">
        <v>64</v>
      </c>
      <c r="K567" s="1">
        <v>14</v>
      </c>
      <c r="L567" s="1">
        <v>0</v>
      </c>
      <c r="M567" s="1">
        <v>0</v>
      </c>
      <c r="N567">
        <v>0</v>
      </c>
      <c r="O567">
        <f t="shared" si="154"/>
        <v>2088</v>
      </c>
      <c r="Q567">
        <f>SUM(O567:O613)</f>
        <v>43765</v>
      </c>
      <c r="R567">
        <f t="shared" si="162"/>
        <v>668</v>
      </c>
      <c r="S567">
        <f t="shared" si="162"/>
        <v>378</v>
      </c>
      <c r="T567">
        <f t="shared" si="162"/>
        <v>289</v>
      </c>
      <c r="U567">
        <f t="shared" si="162"/>
        <v>249</v>
      </c>
      <c r="V567">
        <f t="shared" si="162"/>
        <v>219</v>
      </c>
      <c r="W567">
        <f t="shared" si="162"/>
        <v>207</v>
      </c>
      <c r="X567">
        <f t="shared" si="162"/>
        <v>64</v>
      </c>
      <c r="Y567">
        <f t="shared" si="160"/>
        <v>14</v>
      </c>
      <c r="Z567">
        <f t="shared" si="160"/>
        <v>0</v>
      </c>
      <c r="AA567">
        <f t="shared" si="160"/>
        <v>0</v>
      </c>
      <c r="AB567">
        <f t="shared" si="160"/>
        <v>0</v>
      </c>
      <c r="AC567">
        <f t="shared" si="160"/>
        <v>0</v>
      </c>
      <c r="AD567">
        <f t="shared" si="158"/>
        <v>0</v>
      </c>
      <c r="AE567">
        <f t="shared" si="148"/>
        <v>2088</v>
      </c>
      <c r="AF567">
        <f t="shared" si="157"/>
        <v>1584</v>
      </c>
      <c r="AG567">
        <f t="shared" si="149"/>
        <v>0</v>
      </c>
      <c r="AI567">
        <f t="shared" si="150"/>
        <v>0.75862068965517238</v>
      </c>
      <c r="AJ567">
        <f t="shared" si="151"/>
        <v>0.19031667914446351</v>
      </c>
      <c r="AK567">
        <f t="shared" si="152"/>
        <v>-1.8073276535349689</v>
      </c>
      <c r="AO567">
        <f t="shared" si="156"/>
        <v>0.10235096372631053</v>
      </c>
      <c r="AP567">
        <f t="shared" si="156"/>
        <v>3.2773483947681335E-2</v>
      </c>
      <c r="AQ567">
        <f t="shared" si="156"/>
        <v>1.9157317493871201E-2</v>
      </c>
      <c r="AR567">
        <f t="shared" si="155"/>
        <v>1.4221247853084951E-2</v>
      </c>
      <c r="AS567">
        <f t="shared" si="155"/>
        <v>1.1000875280750428E-2</v>
      </c>
      <c r="AT567">
        <f t="shared" si="155"/>
        <v>9.828329369797861E-3</v>
      </c>
      <c r="AU567">
        <f t="shared" si="155"/>
        <v>9.395047048634047E-4</v>
      </c>
      <c r="AV567">
        <f t="shared" si="155"/>
        <v>4.4956768103815274E-5</v>
      </c>
      <c r="AW567">
        <f t="shared" si="155"/>
        <v>0</v>
      </c>
      <c r="AX567">
        <f t="shared" si="163"/>
        <v>0</v>
      </c>
      <c r="AY567">
        <f t="shared" si="163"/>
        <v>0</v>
      </c>
      <c r="AZ567">
        <f t="shared" si="163"/>
        <v>0</v>
      </c>
      <c r="BA567">
        <f t="shared" si="163"/>
        <v>0</v>
      </c>
      <c r="BC567">
        <f t="shared" si="161"/>
        <v>-0.36460827682529229</v>
      </c>
      <c r="BD567">
        <f t="shared" si="161"/>
        <v>-0.30940019673311875</v>
      </c>
      <c r="BE567">
        <f t="shared" si="161"/>
        <v>-0.27371057969216384</v>
      </c>
      <c r="BF567">
        <f t="shared" si="161"/>
        <v>-0.25359231517333214</v>
      </c>
      <c r="BG567">
        <f t="shared" si="161"/>
        <v>-0.23650429023071851</v>
      </c>
      <c r="BH567">
        <f t="shared" si="161"/>
        <v>-0.2291318645773909</v>
      </c>
      <c r="BI567">
        <f t="shared" si="159"/>
        <v>-0.10682234070935961</v>
      </c>
      <c r="BJ567">
        <f t="shared" si="159"/>
        <v>-3.3557789593592811E-2</v>
      </c>
      <c r="BK567">
        <f t="shared" si="159"/>
        <v>0</v>
      </c>
      <c r="BL567">
        <f t="shared" si="159"/>
        <v>0</v>
      </c>
      <c r="BM567">
        <f t="shared" si="159"/>
        <v>0</v>
      </c>
      <c r="BN567">
        <f t="shared" si="159"/>
        <v>0</v>
      </c>
    </row>
    <row r="568" spans="1:66">
      <c r="A568" s="3" t="s">
        <v>84</v>
      </c>
      <c r="B568" s="1">
        <v>174</v>
      </c>
      <c r="C568" s="1">
        <v>68</v>
      </c>
      <c r="D568" s="1">
        <v>73</v>
      </c>
      <c r="E568" s="1">
        <v>112</v>
      </c>
      <c r="F568" s="1">
        <v>55</v>
      </c>
      <c r="G568" s="1">
        <v>0</v>
      </c>
      <c r="H568" s="1">
        <v>56</v>
      </c>
      <c r="I568" s="1">
        <v>62</v>
      </c>
      <c r="J568" s="1">
        <v>16</v>
      </c>
      <c r="K568" s="1">
        <v>2</v>
      </c>
      <c r="L568" s="1">
        <v>0</v>
      </c>
      <c r="M568" s="1">
        <v>0</v>
      </c>
      <c r="N568">
        <v>0</v>
      </c>
      <c r="O568">
        <f t="shared" si="154"/>
        <v>618</v>
      </c>
      <c r="R568">
        <f t="shared" si="162"/>
        <v>174</v>
      </c>
      <c r="S568">
        <f t="shared" si="162"/>
        <v>112</v>
      </c>
      <c r="T568">
        <f t="shared" si="162"/>
        <v>73</v>
      </c>
      <c r="U568">
        <f t="shared" si="162"/>
        <v>68</v>
      </c>
      <c r="V568">
        <f t="shared" si="162"/>
        <v>62</v>
      </c>
      <c r="W568">
        <f t="shared" si="162"/>
        <v>56</v>
      </c>
      <c r="X568">
        <f t="shared" si="162"/>
        <v>55</v>
      </c>
      <c r="Y568">
        <f t="shared" si="160"/>
        <v>16</v>
      </c>
      <c r="Z568">
        <f t="shared" si="160"/>
        <v>2</v>
      </c>
      <c r="AA568">
        <f t="shared" si="160"/>
        <v>0</v>
      </c>
      <c r="AB568">
        <f t="shared" si="160"/>
        <v>0</v>
      </c>
      <c r="AC568">
        <f t="shared" si="160"/>
        <v>0</v>
      </c>
      <c r="AD568">
        <f t="shared" si="158"/>
        <v>0</v>
      </c>
      <c r="AE568">
        <f t="shared" si="148"/>
        <v>618</v>
      </c>
      <c r="AF568">
        <f t="shared" si="157"/>
        <v>427</v>
      </c>
      <c r="AG568">
        <f t="shared" si="149"/>
        <v>0</v>
      </c>
      <c r="AI568">
        <f t="shared" si="150"/>
        <v>0.69093851132686079</v>
      </c>
      <c r="AJ568">
        <f t="shared" si="151"/>
        <v>0.16505378033325999</v>
      </c>
      <c r="AK568">
        <f t="shared" si="152"/>
        <v>-1.9382512010452431</v>
      </c>
      <c r="AO568">
        <f t="shared" si="156"/>
        <v>7.9272315958148737E-2</v>
      </c>
      <c r="AP568">
        <f t="shared" si="156"/>
        <v>3.2844230789371709E-2</v>
      </c>
      <c r="AQ568">
        <f t="shared" si="156"/>
        <v>1.3953037777149379E-2</v>
      </c>
      <c r="AR568">
        <f t="shared" si="155"/>
        <v>1.2107120788429111E-2</v>
      </c>
      <c r="AS568">
        <f t="shared" si="155"/>
        <v>1.0064829651972643E-2</v>
      </c>
      <c r="AT568">
        <f t="shared" si="155"/>
        <v>8.2110576973429272E-3</v>
      </c>
      <c r="AU568">
        <f t="shared" si="155"/>
        <v>7.9204239586933515E-3</v>
      </c>
      <c r="AV568">
        <f t="shared" si="155"/>
        <v>6.7029042427289203E-4</v>
      </c>
      <c r="AW568">
        <f t="shared" si="155"/>
        <v>1.0473287879263938E-5</v>
      </c>
      <c r="AX568">
        <f t="shared" si="163"/>
        <v>0</v>
      </c>
      <c r="AY568">
        <f t="shared" si="163"/>
        <v>0</v>
      </c>
      <c r="AZ568">
        <f t="shared" si="163"/>
        <v>0</v>
      </c>
      <c r="BA568">
        <f t="shared" si="163"/>
        <v>0</v>
      </c>
      <c r="BC568">
        <f t="shared" si="161"/>
        <v>-0.35685011251506493</v>
      </c>
      <c r="BD568">
        <f t="shared" si="161"/>
        <v>-0.30953856577704009</v>
      </c>
      <c r="BE568">
        <f t="shared" si="161"/>
        <v>-0.25231410710449659</v>
      </c>
      <c r="BF568">
        <f t="shared" si="161"/>
        <v>-0.24283930607629081</v>
      </c>
      <c r="BG568">
        <f t="shared" si="161"/>
        <v>-0.23067953477278502</v>
      </c>
      <c r="BH568">
        <f t="shared" si="161"/>
        <v>-0.21757873614314294</v>
      </c>
      <c r="BI568">
        <f t="shared" si="159"/>
        <v>-0.21529699024658108</v>
      </c>
      <c r="BJ568">
        <f t="shared" si="159"/>
        <v>-9.459934589560931E-2</v>
      </c>
      <c r="BK568">
        <f t="shared" si="159"/>
        <v>-1.8554502514232185E-2</v>
      </c>
      <c r="BL568">
        <f t="shared" si="159"/>
        <v>0</v>
      </c>
      <c r="BM568">
        <f t="shared" si="159"/>
        <v>0</v>
      </c>
      <c r="BN568">
        <f t="shared" si="159"/>
        <v>0</v>
      </c>
    </row>
    <row r="569" spans="1:66">
      <c r="A569" s="3" t="s">
        <v>85</v>
      </c>
      <c r="B569" s="1">
        <v>206</v>
      </c>
      <c r="C569" s="1">
        <v>114</v>
      </c>
      <c r="D569" s="1">
        <v>96</v>
      </c>
      <c r="E569" s="1">
        <v>99</v>
      </c>
      <c r="F569" s="1">
        <v>66</v>
      </c>
      <c r="G569" s="1">
        <v>0</v>
      </c>
      <c r="H569" s="1">
        <v>29</v>
      </c>
      <c r="I569" s="1">
        <v>39</v>
      </c>
      <c r="J569" s="1">
        <v>18</v>
      </c>
      <c r="K569" s="1">
        <v>0</v>
      </c>
      <c r="L569" s="1">
        <v>0</v>
      </c>
      <c r="M569" s="1">
        <v>0</v>
      </c>
      <c r="N569">
        <v>0</v>
      </c>
      <c r="O569">
        <f t="shared" si="154"/>
        <v>667</v>
      </c>
      <c r="R569">
        <f t="shared" si="162"/>
        <v>206</v>
      </c>
      <c r="S569">
        <f t="shared" si="162"/>
        <v>114</v>
      </c>
      <c r="T569">
        <f t="shared" si="162"/>
        <v>99</v>
      </c>
      <c r="U569">
        <f t="shared" si="162"/>
        <v>96</v>
      </c>
      <c r="V569">
        <f t="shared" si="162"/>
        <v>66</v>
      </c>
      <c r="W569">
        <f t="shared" si="162"/>
        <v>39</v>
      </c>
      <c r="X569">
        <f t="shared" si="162"/>
        <v>29</v>
      </c>
      <c r="Y569">
        <f t="shared" si="160"/>
        <v>18</v>
      </c>
      <c r="Z569">
        <f t="shared" si="160"/>
        <v>0</v>
      </c>
      <c r="AA569">
        <f t="shared" si="160"/>
        <v>0</v>
      </c>
      <c r="AB569">
        <f t="shared" si="160"/>
        <v>0</v>
      </c>
      <c r="AC569">
        <f t="shared" si="160"/>
        <v>0</v>
      </c>
      <c r="AD569">
        <f t="shared" si="158"/>
        <v>0</v>
      </c>
      <c r="AE569">
        <f t="shared" si="148"/>
        <v>667</v>
      </c>
      <c r="AF569">
        <f t="shared" si="157"/>
        <v>515</v>
      </c>
      <c r="AG569">
        <f t="shared" si="149"/>
        <v>0</v>
      </c>
      <c r="AI569">
        <f t="shared" si="150"/>
        <v>0.77211394302848579</v>
      </c>
      <c r="AJ569">
        <f t="shared" si="151"/>
        <v>0.18317153267444236</v>
      </c>
      <c r="AK569">
        <f t="shared" si="152"/>
        <v>-1.8556569225027273</v>
      </c>
      <c r="AO569">
        <f t="shared" si="156"/>
        <v>9.538559056303933E-2</v>
      </c>
      <c r="AP569">
        <f t="shared" si="156"/>
        <v>2.9211780916138633E-2</v>
      </c>
      <c r="AQ569">
        <f t="shared" si="156"/>
        <v>2.2030214278168262E-2</v>
      </c>
      <c r="AR569">
        <f t="shared" si="155"/>
        <v>2.0715279541638473E-2</v>
      </c>
      <c r="AS569">
        <f t="shared" si="155"/>
        <v>9.7912063458525621E-3</v>
      </c>
      <c r="AT569">
        <f t="shared" si="155"/>
        <v>3.4188303149774442E-3</v>
      </c>
      <c r="AU569">
        <f t="shared" si="155"/>
        <v>1.8903591682419658E-3</v>
      </c>
      <c r="AV569">
        <f t="shared" si="155"/>
        <v>7.2827154638572774E-4</v>
      </c>
      <c r="AW569">
        <f t="shared" si="155"/>
        <v>0</v>
      </c>
      <c r="AX569">
        <f t="shared" si="163"/>
        <v>0</v>
      </c>
      <c r="AY569">
        <f t="shared" si="163"/>
        <v>0</v>
      </c>
      <c r="AZ569">
        <f t="shared" si="163"/>
        <v>0</v>
      </c>
      <c r="BA569">
        <f t="shared" si="163"/>
        <v>0</v>
      </c>
      <c r="BC569">
        <f t="shared" si="161"/>
        <v>-0.36286695455466983</v>
      </c>
      <c r="BD569">
        <f t="shared" si="161"/>
        <v>-0.30193619507857361</v>
      </c>
      <c r="BE569">
        <f t="shared" si="161"/>
        <v>-0.28314745034830935</v>
      </c>
      <c r="BF569">
        <f t="shared" si="161"/>
        <v>-0.27899612897599341</v>
      </c>
      <c r="BG569">
        <f t="shared" si="161"/>
        <v>-0.22888595210897614</v>
      </c>
      <c r="BH569">
        <f t="shared" si="161"/>
        <v>-0.16601185545974978</v>
      </c>
      <c r="BI569">
        <f t="shared" si="159"/>
        <v>-0.13632583547518043</v>
      </c>
      <c r="BJ569">
        <f t="shared" si="159"/>
        <v>-9.7486550501274763E-2</v>
      </c>
      <c r="BK569">
        <f t="shared" si="159"/>
        <v>0</v>
      </c>
      <c r="BL569">
        <f t="shared" si="159"/>
        <v>0</v>
      </c>
      <c r="BM569">
        <f t="shared" si="159"/>
        <v>0</v>
      </c>
      <c r="BN569">
        <f t="shared" si="159"/>
        <v>0</v>
      </c>
    </row>
    <row r="570" spans="1:66">
      <c r="A570" s="3" t="s">
        <v>86</v>
      </c>
      <c r="B570" s="1">
        <v>286</v>
      </c>
      <c r="C570" s="1">
        <v>101</v>
      </c>
      <c r="D570" s="1">
        <v>134</v>
      </c>
      <c r="E570" s="1">
        <v>129</v>
      </c>
      <c r="F570" s="1">
        <v>80</v>
      </c>
      <c r="G570" s="1">
        <v>0</v>
      </c>
      <c r="H570" s="1">
        <v>36</v>
      </c>
      <c r="I570" s="1">
        <v>52</v>
      </c>
      <c r="J570" s="1">
        <v>27</v>
      </c>
      <c r="K570" s="1">
        <v>6</v>
      </c>
      <c r="L570" s="1">
        <v>0</v>
      </c>
      <c r="M570" s="1">
        <v>3</v>
      </c>
      <c r="N570">
        <v>0</v>
      </c>
      <c r="O570">
        <f t="shared" si="154"/>
        <v>854</v>
      </c>
      <c r="R570">
        <f t="shared" si="162"/>
        <v>286</v>
      </c>
      <c r="S570">
        <f t="shared" si="162"/>
        <v>134</v>
      </c>
      <c r="T570">
        <f t="shared" si="162"/>
        <v>129</v>
      </c>
      <c r="U570">
        <f t="shared" si="162"/>
        <v>101</v>
      </c>
      <c r="V570">
        <f t="shared" si="162"/>
        <v>80</v>
      </c>
      <c r="W570">
        <f t="shared" si="162"/>
        <v>52</v>
      </c>
      <c r="X570">
        <f t="shared" si="162"/>
        <v>36</v>
      </c>
      <c r="Y570">
        <f t="shared" si="160"/>
        <v>27</v>
      </c>
      <c r="Z570">
        <f t="shared" si="160"/>
        <v>6</v>
      </c>
      <c r="AA570">
        <f t="shared" si="160"/>
        <v>3</v>
      </c>
      <c r="AB570">
        <f t="shared" si="160"/>
        <v>0</v>
      </c>
      <c r="AC570">
        <f t="shared" si="160"/>
        <v>0</v>
      </c>
      <c r="AD570">
        <f t="shared" si="158"/>
        <v>0</v>
      </c>
      <c r="AE570">
        <f t="shared" si="148"/>
        <v>854</v>
      </c>
      <c r="AF570">
        <f t="shared" si="157"/>
        <v>650</v>
      </c>
      <c r="AG570">
        <f t="shared" si="149"/>
        <v>0</v>
      </c>
      <c r="AI570">
        <f t="shared" si="150"/>
        <v>0.76112412177985944</v>
      </c>
      <c r="AJ570">
        <f t="shared" si="151"/>
        <v>0.18890028465027503</v>
      </c>
      <c r="AK570">
        <f t="shared" si="152"/>
        <v>-1.8845510551005402</v>
      </c>
      <c r="AO570">
        <f t="shared" si="156"/>
        <v>0.11215440220699942</v>
      </c>
      <c r="AP570">
        <f t="shared" si="156"/>
        <v>2.4620329185154312E-2</v>
      </c>
      <c r="AQ570">
        <f t="shared" si="156"/>
        <v>2.2817269880271378E-2</v>
      </c>
      <c r="AR570">
        <f t="shared" si="155"/>
        <v>1.39870783035063E-2</v>
      </c>
      <c r="AS570">
        <f t="shared" si="155"/>
        <v>8.7753456663503902E-3</v>
      </c>
      <c r="AT570">
        <f t="shared" si="155"/>
        <v>3.7075835440330391E-3</v>
      </c>
      <c r="AU570">
        <f t="shared" si="155"/>
        <v>1.7770074974359535E-3</v>
      </c>
      <c r="AV570">
        <f t="shared" si="155"/>
        <v>9.9956671730772398E-4</v>
      </c>
      <c r="AW570">
        <f t="shared" si="155"/>
        <v>4.9361319373220934E-5</v>
      </c>
      <c r="AX570">
        <f t="shared" si="163"/>
        <v>1.2340329843305234E-5</v>
      </c>
      <c r="AY570">
        <f t="shared" si="163"/>
        <v>0</v>
      </c>
      <c r="AZ570">
        <f t="shared" si="163"/>
        <v>0</v>
      </c>
      <c r="BA570">
        <f t="shared" si="163"/>
        <v>0</v>
      </c>
      <c r="BC570">
        <f t="shared" si="161"/>
        <v>-0.36635440694268517</v>
      </c>
      <c r="BD570">
        <f t="shared" si="161"/>
        <v>-0.29060918826024151</v>
      </c>
      <c r="BE570">
        <f t="shared" si="161"/>
        <v>-0.28550974688064384</v>
      </c>
      <c r="BF570">
        <f t="shared" si="161"/>
        <v>-0.25247760933451802</v>
      </c>
      <c r="BG570">
        <f t="shared" si="161"/>
        <v>-0.22181775729411599</v>
      </c>
      <c r="BH570">
        <f t="shared" si="161"/>
        <v>-0.17041188373626628</v>
      </c>
      <c r="BI570">
        <f t="shared" si="159"/>
        <v>-0.13347873675874539</v>
      </c>
      <c r="BJ570">
        <f t="shared" si="159"/>
        <v>-0.10920438741238232</v>
      </c>
      <c r="BK570">
        <f t="shared" si="159"/>
        <v>-3.4834930149137106E-2</v>
      </c>
      <c r="BL570">
        <f t="shared" si="159"/>
        <v>-1.9852408331804895E-2</v>
      </c>
      <c r="BM570">
        <f t="shared" si="159"/>
        <v>0</v>
      </c>
      <c r="BN570">
        <f t="shared" si="159"/>
        <v>0</v>
      </c>
    </row>
    <row r="571" spans="1:66">
      <c r="A571" s="3" t="s">
        <v>87</v>
      </c>
      <c r="B571" s="1">
        <v>193</v>
      </c>
      <c r="C571" s="1">
        <v>96</v>
      </c>
      <c r="D571" s="1">
        <v>63</v>
      </c>
      <c r="E571" s="1">
        <v>86</v>
      </c>
      <c r="F571" s="1">
        <v>49</v>
      </c>
      <c r="G571" s="1">
        <v>0</v>
      </c>
      <c r="H571" s="1">
        <v>8</v>
      </c>
      <c r="I571" s="1">
        <v>27</v>
      </c>
      <c r="J571" s="1">
        <v>3</v>
      </c>
      <c r="K571" s="1">
        <v>3</v>
      </c>
      <c r="L571" s="1">
        <v>0</v>
      </c>
      <c r="M571" s="1">
        <v>0</v>
      </c>
      <c r="N571">
        <v>0</v>
      </c>
      <c r="O571">
        <f t="shared" si="154"/>
        <v>528</v>
      </c>
      <c r="R571">
        <f t="shared" si="162"/>
        <v>193</v>
      </c>
      <c r="S571">
        <f t="shared" si="162"/>
        <v>96</v>
      </c>
      <c r="T571">
        <f t="shared" si="162"/>
        <v>86</v>
      </c>
      <c r="U571">
        <f t="shared" si="162"/>
        <v>63</v>
      </c>
      <c r="V571">
        <f t="shared" si="162"/>
        <v>49</v>
      </c>
      <c r="W571">
        <f t="shared" si="162"/>
        <v>27</v>
      </c>
      <c r="X571">
        <f t="shared" si="162"/>
        <v>8</v>
      </c>
      <c r="Y571">
        <f t="shared" si="160"/>
        <v>3</v>
      </c>
      <c r="Z571">
        <f t="shared" si="160"/>
        <v>3</v>
      </c>
      <c r="AA571">
        <f t="shared" si="160"/>
        <v>0</v>
      </c>
      <c r="AB571">
        <f t="shared" si="160"/>
        <v>0</v>
      </c>
      <c r="AC571">
        <f t="shared" si="160"/>
        <v>0</v>
      </c>
      <c r="AD571">
        <f t="shared" si="158"/>
        <v>0</v>
      </c>
      <c r="AE571">
        <f t="shared" si="148"/>
        <v>528</v>
      </c>
      <c r="AF571">
        <f t="shared" si="157"/>
        <v>438</v>
      </c>
      <c r="AG571">
        <f t="shared" si="149"/>
        <v>0</v>
      </c>
      <c r="AI571">
        <f t="shared" si="150"/>
        <v>0.82954545454545459</v>
      </c>
      <c r="AJ571">
        <f t="shared" si="151"/>
        <v>0.21895804637281913</v>
      </c>
      <c r="AK571">
        <f t="shared" si="152"/>
        <v>-1.7219713137535946</v>
      </c>
      <c r="AO571">
        <f t="shared" si="156"/>
        <v>0.13361240243342518</v>
      </c>
      <c r="AP571">
        <f t="shared" si="156"/>
        <v>3.3057851239669422E-2</v>
      </c>
      <c r="AQ571">
        <f t="shared" si="156"/>
        <v>2.6529499540863175E-2</v>
      </c>
      <c r="AR571">
        <f t="shared" si="155"/>
        <v>1.4236828512396696E-2</v>
      </c>
      <c r="AS571">
        <f t="shared" si="155"/>
        <v>8.6124024334251603E-3</v>
      </c>
      <c r="AT571">
        <f t="shared" si="155"/>
        <v>2.6149276859504136E-3</v>
      </c>
      <c r="AU571">
        <f t="shared" si="155"/>
        <v>2.2956841138659323E-4</v>
      </c>
      <c r="AV571">
        <f t="shared" si="155"/>
        <v>3.228305785123967E-5</v>
      </c>
      <c r="AW571">
        <f t="shared" si="155"/>
        <v>3.228305785123967E-5</v>
      </c>
      <c r="AX571">
        <f t="shared" si="163"/>
        <v>0</v>
      </c>
      <c r="AY571">
        <f t="shared" si="163"/>
        <v>0</v>
      </c>
      <c r="AZ571">
        <f t="shared" si="163"/>
        <v>0</v>
      </c>
      <c r="BA571">
        <f t="shared" si="163"/>
        <v>0</v>
      </c>
      <c r="BC571">
        <f t="shared" si="161"/>
        <v>-0.36787192480429087</v>
      </c>
      <c r="BD571">
        <f t="shared" si="161"/>
        <v>-0.30995419858880463</v>
      </c>
      <c r="BE571">
        <f t="shared" si="161"/>
        <v>-0.29558411538056217</v>
      </c>
      <c r="BF571">
        <f t="shared" si="161"/>
        <v>-0.25366586763414378</v>
      </c>
      <c r="BG571">
        <f t="shared" si="161"/>
        <v>-0.22061841532989793</v>
      </c>
      <c r="BH571">
        <f t="shared" si="161"/>
        <v>-0.15204167476884881</v>
      </c>
      <c r="BI571">
        <f t="shared" si="159"/>
        <v>-6.3479617303430685E-2</v>
      </c>
      <c r="BJ571">
        <f t="shared" si="159"/>
        <v>-2.9377749971807678E-2</v>
      </c>
      <c r="BK571">
        <f t="shared" si="159"/>
        <v>-2.9377749971807678E-2</v>
      </c>
      <c r="BL571">
        <f t="shared" si="159"/>
        <v>0</v>
      </c>
      <c r="BM571">
        <f t="shared" si="159"/>
        <v>0</v>
      </c>
      <c r="BN571">
        <f t="shared" si="159"/>
        <v>0</v>
      </c>
    </row>
    <row r="572" spans="1:66">
      <c r="A572" s="3" t="s">
        <v>88</v>
      </c>
      <c r="B572" s="1">
        <v>164</v>
      </c>
      <c r="C572" s="1">
        <v>62</v>
      </c>
      <c r="D572" s="1">
        <v>94</v>
      </c>
      <c r="E572" s="1">
        <v>69</v>
      </c>
      <c r="F572" s="1">
        <v>57</v>
      </c>
      <c r="G572" s="1">
        <v>0</v>
      </c>
      <c r="H572" s="1">
        <v>45</v>
      </c>
      <c r="I572" s="1">
        <v>41</v>
      </c>
      <c r="J572" s="1">
        <v>18</v>
      </c>
      <c r="K572" s="1">
        <v>6</v>
      </c>
      <c r="L572" s="1">
        <v>0</v>
      </c>
      <c r="M572" s="1">
        <v>11</v>
      </c>
      <c r="N572">
        <v>0</v>
      </c>
      <c r="O572">
        <f t="shared" si="154"/>
        <v>567</v>
      </c>
      <c r="R572">
        <f t="shared" si="162"/>
        <v>164</v>
      </c>
      <c r="S572">
        <f t="shared" si="162"/>
        <v>94</v>
      </c>
      <c r="T572">
        <f t="shared" si="162"/>
        <v>69</v>
      </c>
      <c r="U572">
        <f t="shared" si="162"/>
        <v>62</v>
      </c>
      <c r="V572">
        <f t="shared" si="162"/>
        <v>57</v>
      </c>
      <c r="W572">
        <f t="shared" si="162"/>
        <v>45</v>
      </c>
      <c r="X572">
        <f t="shared" si="162"/>
        <v>41</v>
      </c>
      <c r="Y572">
        <f t="shared" si="160"/>
        <v>18</v>
      </c>
      <c r="Z572">
        <f t="shared" si="160"/>
        <v>11</v>
      </c>
      <c r="AA572">
        <f t="shared" si="160"/>
        <v>6</v>
      </c>
      <c r="AB572">
        <f t="shared" si="160"/>
        <v>0</v>
      </c>
      <c r="AC572">
        <f t="shared" si="160"/>
        <v>0</v>
      </c>
      <c r="AD572">
        <f t="shared" si="158"/>
        <v>0</v>
      </c>
      <c r="AE572">
        <f t="shared" si="148"/>
        <v>567</v>
      </c>
      <c r="AF572">
        <f t="shared" si="157"/>
        <v>389</v>
      </c>
      <c r="AG572">
        <f t="shared" si="149"/>
        <v>0</v>
      </c>
      <c r="AI572">
        <f t="shared" si="150"/>
        <v>0.68606701940035275</v>
      </c>
      <c r="AJ572">
        <f t="shared" si="151"/>
        <v>0.16104127979495408</v>
      </c>
      <c r="AK572">
        <f t="shared" si="152"/>
        <v>-2.011174524387457</v>
      </c>
      <c r="AO572">
        <f t="shared" si="156"/>
        <v>8.3660716229793236E-2</v>
      </c>
      <c r="AP572">
        <f t="shared" si="156"/>
        <v>2.7484610670971632E-2</v>
      </c>
      <c r="AQ572">
        <f t="shared" si="156"/>
        <v>1.4809215867416924E-2</v>
      </c>
      <c r="AR572">
        <f t="shared" si="155"/>
        <v>1.1956863220825594E-2</v>
      </c>
      <c r="AS572">
        <f t="shared" si="155"/>
        <v>1.0106100053189999E-2</v>
      </c>
      <c r="AT572">
        <f t="shared" si="155"/>
        <v>6.2988158226253456E-3</v>
      </c>
      <c r="AU572">
        <f t="shared" si="155"/>
        <v>5.2287947643620773E-3</v>
      </c>
      <c r="AV572">
        <f t="shared" si="155"/>
        <v>1.0078105316200553E-3</v>
      </c>
      <c r="AW572">
        <f t="shared" si="155"/>
        <v>3.7637368619144042E-4</v>
      </c>
      <c r="AX572">
        <f t="shared" si="163"/>
        <v>1.1197894795778393E-4</v>
      </c>
      <c r="AY572">
        <f t="shared" si="163"/>
        <v>0</v>
      </c>
      <c r="AZ572">
        <f t="shared" si="163"/>
        <v>0</v>
      </c>
      <c r="BA572">
        <f t="shared" si="163"/>
        <v>0</v>
      </c>
      <c r="BC572">
        <f t="shared" si="161"/>
        <v>-0.35880217221901728</v>
      </c>
      <c r="BD572">
        <f t="shared" si="161"/>
        <v>-0.29792604059440625</v>
      </c>
      <c r="BE572">
        <f t="shared" si="161"/>
        <v>-0.25631647820106523</v>
      </c>
      <c r="BF572">
        <f t="shared" si="161"/>
        <v>-0.24201048493531735</v>
      </c>
      <c r="BG572">
        <f t="shared" si="161"/>
        <v>-0.23094631048661818</v>
      </c>
      <c r="BH572">
        <f t="shared" si="161"/>
        <v>-0.20108704872678035</v>
      </c>
      <c r="BI572">
        <f t="shared" si="159"/>
        <v>-0.18994405064896155</v>
      </c>
      <c r="BJ572">
        <f t="shared" si="159"/>
        <v>-0.10952341415338372</v>
      </c>
      <c r="BK572">
        <f t="shared" si="159"/>
        <v>-7.648519283989981E-2</v>
      </c>
      <c r="BL572">
        <f t="shared" si="159"/>
        <v>-4.8133331582007374E-2</v>
      </c>
      <c r="BM572">
        <f t="shared" si="159"/>
        <v>0</v>
      </c>
      <c r="BN572">
        <f t="shared" si="159"/>
        <v>0</v>
      </c>
    </row>
    <row r="573" spans="1:66">
      <c r="A573" s="3" t="s">
        <v>89</v>
      </c>
      <c r="B573" s="1">
        <v>328</v>
      </c>
      <c r="C573" s="1">
        <v>141</v>
      </c>
      <c r="D573" s="1">
        <v>131</v>
      </c>
      <c r="E573" s="1">
        <v>116</v>
      </c>
      <c r="F573" s="1">
        <v>102</v>
      </c>
      <c r="G573" s="1">
        <v>0</v>
      </c>
      <c r="H573" s="1">
        <v>36</v>
      </c>
      <c r="I573" s="1">
        <v>50</v>
      </c>
      <c r="J573" s="1">
        <v>43</v>
      </c>
      <c r="K573" s="1">
        <v>7</v>
      </c>
      <c r="L573" s="1">
        <v>0</v>
      </c>
      <c r="M573" s="1">
        <v>16</v>
      </c>
      <c r="N573">
        <v>0</v>
      </c>
      <c r="O573">
        <f t="shared" si="154"/>
        <v>970</v>
      </c>
      <c r="R573">
        <f t="shared" si="162"/>
        <v>328</v>
      </c>
      <c r="S573">
        <f t="shared" si="162"/>
        <v>141</v>
      </c>
      <c r="T573">
        <f t="shared" si="162"/>
        <v>131</v>
      </c>
      <c r="U573">
        <f t="shared" si="162"/>
        <v>116</v>
      </c>
      <c r="V573">
        <f t="shared" si="162"/>
        <v>102</v>
      </c>
      <c r="W573">
        <f t="shared" si="162"/>
        <v>50</v>
      </c>
      <c r="X573">
        <f t="shared" si="162"/>
        <v>43</v>
      </c>
      <c r="Y573">
        <f t="shared" si="160"/>
        <v>36</v>
      </c>
      <c r="Z573">
        <f t="shared" si="160"/>
        <v>16</v>
      </c>
      <c r="AA573">
        <f t="shared" si="160"/>
        <v>7</v>
      </c>
      <c r="AB573">
        <f t="shared" si="160"/>
        <v>0</v>
      </c>
      <c r="AC573">
        <f t="shared" si="160"/>
        <v>0</v>
      </c>
      <c r="AD573">
        <f t="shared" si="158"/>
        <v>0</v>
      </c>
      <c r="AE573">
        <f t="shared" si="148"/>
        <v>970</v>
      </c>
      <c r="AF573">
        <f t="shared" si="157"/>
        <v>716</v>
      </c>
      <c r="AG573">
        <f t="shared" si="149"/>
        <v>0</v>
      </c>
      <c r="AI573">
        <f t="shared" si="150"/>
        <v>0.73814432989690726</v>
      </c>
      <c r="AJ573">
        <f t="shared" si="151"/>
        <v>0.18539270910830064</v>
      </c>
      <c r="AK573">
        <f t="shared" si="152"/>
        <v>-1.9246977475944598</v>
      </c>
      <c r="AO573">
        <f t="shared" si="156"/>
        <v>0.11434158784142844</v>
      </c>
      <c r="AP573">
        <f t="shared" si="156"/>
        <v>2.1129769369752367E-2</v>
      </c>
      <c r="AQ573">
        <f t="shared" si="156"/>
        <v>1.8238920182803698E-2</v>
      </c>
      <c r="AR573">
        <f t="shared" si="155"/>
        <v>1.4301200977787226E-2</v>
      </c>
      <c r="AS573">
        <f t="shared" si="155"/>
        <v>1.1057498140078649E-2</v>
      </c>
      <c r="AT573">
        <f t="shared" si="155"/>
        <v>2.6570305027101707E-3</v>
      </c>
      <c r="AU573">
        <f t="shared" si="155"/>
        <v>1.9651397598044427E-3</v>
      </c>
      <c r="AV573">
        <f t="shared" si="155"/>
        <v>1.3774046126049527E-3</v>
      </c>
      <c r="AW573">
        <f t="shared" si="155"/>
        <v>2.7207992347752155E-4</v>
      </c>
      <c r="AX573">
        <f t="shared" si="163"/>
        <v>5.2077797853119357E-5</v>
      </c>
      <c r="AY573">
        <f t="shared" si="163"/>
        <v>0</v>
      </c>
      <c r="AZ573">
        <f t="shared" si="163"/>
        <v>0</v>
      </c>
      <c r="BA573">
        <f t="shared" si="163"/>
        <v>0</v>
      </c>
      <c r="BC573">
        <f t="shared" si="161"/>
        <v>-0.36664396690840972</v>
      </c>
      <c r="BD573">
        <f t="shared" si="161"/>
        <v>-0.2803336098327997</v>
      </c>
      <c r="BE573">
        <f t="shared" si="161"/>
        <v>-0.27038653198640444</v>
      </c>
      <c r="BF573">
        <f t="shared" si="161"/>
        <v>-0.25396895064470454</v>
      </c>
      <c r="BG573">
        <f t="shared" si="161"/>
        <v>-0.23684223952344544</v>
      </c>
      <c r="BH573">
        <f t="shared" si="161"/>
        <v>-0.15284912711697329</v>
      </c>
      <c r="BI573">
        <f t="shared" si="159"/>
        <v>-0.13813621247377963</v>
      </c>
      <c r="BJ573">
        <f t="shared" si="159"/>
        <v>-0.12224327504070873</v>
      </c>
      <c r="BK573">
        <f t="shared" si="159"/>
        <v>-6.7706512977445732E-2</v>
      </c>
      <c r="BL573">
        <f t="shared" si="159"/>
        <v>-3.558732108978846E-2</v>
      </c>
      <c r="BM573">
        <f t="shared" si="159"/>
        <v>0</v>
      </c>
      <c r="BN573">
        <f t="shared" si="159"/>
        <v>0</v>
      </c>
    </row>
    <row r="574" spans="1:66">
      <c r="A574" s="3" t="s">
        <v>90</v>
      </c>
      <c r="B574" s="1">
        <v>593</v>
      </c>
      <c r="C574" s="1">
        <v>126</v>
      </c>
      <c r="D574" s="1">
        <v>171</v>
      </c>
      <c r="E574" s="1">
        <v>205</v>
      </c>
      <c r="F574" s="1">
        <v>158</v>
      </c>
      <c r="G574" s="1">
        <v>0</v>
      </c>
      <c r="H574" s="1">
        <v>110</v>
      </c>
      <c r="I574" s="1">
        <v>24</v>
      </c>
      <c r="J574" s="1">
        <v>66</v>
      </c>
      <c r="K574" s="1">
        <v>37</v>
      </c>
      <c r="L574" s="1">
        <v>26</v>
      </c>
      <c r="M574" s="1">
        <v>13</v>
      </c>
      <c r="N574">
        <v>0</v>
      </c>
      <c r="O574">
        <f t="shared" si="154"/>
        <v>1529</v>
      </c>
      <c r="R574">
        <f t="shared" si="162"/>
        <v>593</v>
      </c>
      <c r="S574">
        <f t="shared" si="162"/>
        <v>205</v>
      </c>
      <c r="T574">
        <f t="shared" si="162"/>
        <v>171</v>
      </c>
      <c r="U574">
        <f t="shared" si="162"/>
        <v>158</v>
      </c>
      <c r="V574">
        <f t="shared" si="162"/>
        <v>126</v>
      </c>
      <c r="W574">
        <f t="shared" si="162"/>
        <v>110</v>
      </c>
      <c r="X574">
        <f t="shared" si="162"/>
        <v>66</v>
      </c>
      <c r="Y574">
        <f t="shared" si="160"/>
        <v>37</v>
      </c>
      <c r="Z574">
        <f t="shared" si="160"/>
        <v>26</v>
      </c>
      <c r="AA574">
        <f t="shared" si="160"/>
        <v>24</v>
      </c>
      <c r="AB574">
        <f t="shared" si="160"/>
        <v>13</v>
      </c>
      <c r="AC574">
        <f t="shared" si="160"/>
        <v>0</v>
      </c>
      <c r="AD574">
        <f t="shared" si="158"/>
        <v>0</v>
      </c>
      <c r="AE574">
        <f t="shared" si="148"/>
        <v>1529</v>
      </c>
      <c r="AF574">
        <f t="shared" si="157"/>
        <v>1127</v>
      </c>
      <c r="AG574">
        <f t="shared" si="149"/>
        <v>0</v>
      </c>
      <c r="AI574">
        <f t="shared" si="150"/>
        <v>0.73708306082406805</v>
      </c>
      <c r="AJ574">
        <f t="shared" si="151"/>
        <v>0.20660130436586577</v>
      </c>
      <c r="AK574">
        <f t="shared" si="152"/>
        <v>-1.9120778471796953</v>
      </c>
      <c r="AO574">
        <f t="shared" si="156"/>
        <v>0.15041613180708183</v>
      </c>
      <c r="AP574">
        <f t="shared" si="156"/>
        <v>1.7975987246352514E-2</v>
      </c>
      <c r="AQ574">
        <f t="shared" si="156"/>
        <v>1.2507694064737507E-2</v>
      </c>
      <c r="AR574">
        <f t="shared" si="155"/>
        <v>1.0678228331182487E-2</v>
      </c>
      <c r="AS574">
        <f t="shared" si="155"/>
        <v>6.7908809880569306E-3</v>
      </c>
      <c r="AT574">
        <f t="shared" si="155"/>
        <v>5.175715542673774E-3</v>
      </c>
      <c r="AU574">
        <f t="shared" si="155"/>
        <v>1.8632575953625591E-3</v>
      </c>
      <c r="AV574">
        <f t="shared" si="155"/>
        <v>5.8558302296862785E-4</v>
      </c>
      <c r="AW574">
        <f t="shared" si="155"/>
        <v>2.8915567825185716E-4</v>
      </c>
      <c r="AX574">
        <f t="shared" si="163"/>
        <v>2.4638116963471854E-4</v>
      </c>
      <c r="AY574">
        <f t="shared" si="163"/>
        <v>7.2288919562964291E-5</v>
      </c>
      <c r="AZ574">
        <f t="shared" si="163"/>
        <v>0</v>
      </c>
      <c r="BA574">
        <f t="shared" si="163"/>
        <v>0</v>
      </c>
      <c r="BC574">
        <f t="shared" si="161"/>
        <v>-0.36734771779613001</v>
      </c>
      <c r="BD574">
        <f t="shared" si="161"/>
        <v>-0.2694039512701662</v>
      </c>
      <c r="BE574">
        <f t="shared" si="161"/>
        <v>-0.24500370572394689</v>
      </c>
      <c r="BF574">
        <f t="shared" si="161"/>
        <v>-0.23454827947582152</v>
      </c>
      <c r="BG574">
        <f t="shared" si="161"/>
        <v>-0.20569457140037647</v>
      </c>
      <c r="BH574">
        <f t="shared" si="161"/>
        <v>-0.18934452087313999</v>
      </c>
      <c r="BI574">
        <f t="shared" si="159"/>
        <v>-0.13565673944903467</v>
      </c>
      <c r="BJ574">
        <f t="shared" si="159"/>
        <v>-9.0054740256075211E-2</v>
      </c>
      <c r="BK574">
        <f t="shared" si="159"/>
        <v>-6.92812880088928E-2</v>
      </c>
      <c r="BL574">
        <f t="shared" si="159"/>
        <v>-6.5208351219062655E-2</v>
      </c>
      <c r="BM574">
        <f t="shared" si="159"/>
        <v>-4.0533981707048944E-2</v>
      </c>
      <c r="BN574">
        <f t="shared" si="159"/>
        <v>0</v>
      </c>
    </row>
    <row r="575" spans="1:66">
      <c r="A575" s="3" t="s">
        <v>91</v>
      </c>
      <c r="B575" s="1">
        <v>294</v>
      </c>
      <c r="C575" s="1">
        <v>126</v>
      </c>
      <c r="D575" s="1">
        <v>168</v>
      </c>
      <c r="E575" s="1">
        <v>135</v>
      </c>
      <c r="F575" s="1">
        <v>82</v>
      </c>
      <c r="G575" s="1">
        <v>0</v>
      </c>
      <c r="H575" s="1">
        <v>88</v>
      </c>
      <c r="I575" s="1">
        <v>17</v>
      </c>
      <c r="J575" s="1">
        <v>68</v>
      </c>
      <c r="K575" s="1">
        <v>22</v>
      </c>
      <c r="L575" s="1">
        <v>23</v>
      </c>
      <c r="M575" s="1">
        <v>16</v>
      </c>
      <c r="N575">
        <v>0</v>
      </c>
      <c r="O575">
        <f t="shared" si="154"/>
        <v>1039</v>
      </c>
      <c r="R575">
        <f t="shared" si="162"/>
        <v>294</v>
      </c>
      <c r="S575">
        <f t="shared" si="162"/>
        <v>168</v>
      </c>
      <c r="T575">
        <f t="shared" si="162"/>
        <v>135</v>
      </c>
      <c r="U575">
        <f t="shared" si="162"/>
        <v>126</v>
      </c>
      <c r="V575">
        <f t="shared" si="162"/>
        <v>88</v>
      </c>
      <c r="W575">
        <f t="shared" si="162"/>
        <v>82</v>
      </c>
      <c r="X575">
        <f t="shared" si="162"/>
        <v>68</v>
      </c>
      <c r="Y575">
        <f t="shared" si="160"/>
        <v>23</v>
      </c>
      <c r="Z575">
        <f t="shared" si="160"/>
        <v>22</v>
      </c>
      <c r="AA575">
        <f t="shared" si="160"/>
        <v>17</v>
      </c>
      <c r="AB575">
        <f t="shared" si="160"/>
        <v>16</v>
      </c>
      <c r="AC575">
        <f t="shared" si="160"/>
        <v>0</v>
      </c>
      <c r="AD575">
        <f t="shared" si="158"/>
        <v>0</v>
      </c>
      <c r="AE575">
        <f t="shared" si="148"/>
        <v>1039</v>
      </c>
      <c r="AF575">
        <f t="shared" si="157"/>
        <v>723</v>
      </c>
      <c r="AG575">
        <f t="shared" si="149"/>
        <v>0</v>
      </c>
      <c r="AI575">
        <f t="shared" si="150"/>
        <v>0.69586140519730511</v>
      </c>
      <c r="AJ575">
        <f t="shared" si="151"/>
        <v>0.15693163912513053</v>
      </c>
      <c r="AK575">
        <f t="shared" si="152"/>
        <v>-2.0583234186746209</v>
      </c>
      <c r="AO575">
        <f t="shared" si="156"/>
        <v>8.0068845349002021E-2</v>
      </c>
      <c r="AP575">
        <f t="shared" si="156"/>
        <v>2.6144929093551674E-2</v>
      </c>
      <c r="AQ575">
        <f t="shared" si="156"/>
        <v>1.6882487695931807E-2</v>
      </c>
      <c r="AR575">
        <f t="shared" si="155"/>
        <v>1.4706522615122819E-2</v>
      </c>
      <c r="AS575">
        <f t="shared" si="155"/>
        <v>7.1735519735141784E-3</v>
      </c>
      <c r="AT575">
        <f t="shared" si="155"/>
        <v>6.2286884646060615E-3</v>
      </c>
      <c r="AU575">
        <f t="shared" si="155"/>
        <v>4.2833812403834659E-3</v>
      </c>
      <c r="AV575">
        <f t="shared" si="155"/>
        <v>4.9003215314940597E-4</v>
      </c>
      <c r="AW575">
        <f t="shared" si="155"/>
        <v>4.4834699834463615E-4</v>
      </c>
      <c r="AX575">
        <f t="shared" si="163"/>
        <v>2.6771132752396662E-4</v>
      </c>
      <c r="AY575">
        <f t="shared" si="163"/>
        <v>2.3714221400046874E-4</v>
      </c>
      <c r="AZ575">
        <f t="shared" si="163"/>
        <v>0</v>
      </c>
      <c r="BA575">
        <f t="shared" si="163"/>
        <v>0</v>
      </c>
      <c r="BC575">
        <f t="shared" si="161"/>
        <v>-0.35722392857131902</v>
      </c>
      <c r="BD575">
        <f t="shared" si="161"/>
        <v>-0.29461443884978122</v>
      </c>
      <c r="BE575">
        <f t="shared" si="161"/>
        <v>-0.26515860799731256</v>
      </c>
      <c r="BF575">
        <f t="shared" si="161"/>
        <v>-0.25584816419886086</v>
      </c>
      <c r="BG575">
        <f t="shared" si="161"/>
        <v>-0.2090891160179498</v>
      </c>
      <c r="BH575">
        <f t="shared" si="161"/>
        <v>-0.2004063224200846</v>
      </c>
      <c r="BI575">
        <f t="shared" si="159"/>
        <v>-0.17844314479573842</v>
      </c>
      <c r="BJ575">
        <f t="shared" si="159"/>
        <v>-8.4352218314640792E-2</v>
      </c>
      <c r="BK575">
        <f t="shared" si="159"/>
        <v>-8.1625961338113617E-2</v>
      </c>
      <c r="BL575">
        <f t="shared" si="159"/>
        <v>-6.7293177093100273E-2</v>
      </c>
      <c r="BM575">
        <f t="shared" si="159"/>
        <v>-6.426833907772006E-2</v>
      </c>
      <c r="BN575">
        <f t="shared" si="159"/>
        <v>0</v>
      </c>
    </row>
    <row r="576" spans="1:66">
      <c r="A576" s="3" t="s">
        <v>92</v>
      </c>
      <c r="B576" s="1">
        <v>277</v>
      </c>
      <c r="C576" s="1">
        <v>176</v>
      </c>
      <c r="D576" s="1">
        <v>115</v>
      </c>
      <c r="E576" s="1">
        <v>159</v>
      </c>
      <c r="F576" s="1">
        <v>75</v>
      </c>
      <c r="G576" s="1">
        <v>0</v>
      </c>
      <c r="H576" s="1">
        <v>96</v>
      </c>
      <c r="I576" s="1">
        <v>13</v>
      </c>
      <c r="J576" s="1">
        <v>75</v>
      </c>
      <c r="K576" s="1">
        <v>15</v>
      </c>
      <c r="L576" s="1">
        <v>4</v>
      </c>
      <c r="M576" s="1">
        <v>0</v>
      </c>
      <c r="N576">
        <v>0</v>
      </c>
      <c r="O576">
        <f t="shared" si="154"/>
        <v>1005</v>
      </c>
      <c r="R576">
        <f t="shared" si="162"/>
        <v>277</v>
      </c>
      <c r="S576">
        <f t="shared" si="162"/>
        <v>176</v>
      </c>
      <c r="T576">
        <f t="shared" si="162"/>
        <v>159</v>
      </c>
      <c r="U576">
        <f t="shared" si="162"/>
        <v>115</v>
      </c>
      <c r="V576">
        <f t="shared" si="162"/>
        <v>96</v>
      </c>
      <c r="W576">
        <f t="shared" si="162"/>
        <v>75</v>
      </c>
      <c r="X576">
        <f t="shared" si="162"/>
        <v>75</v>
      </c>
      <c r="Y576">
        <f t="shared" si="160"/>
        <v>15</v>
      </c>
      <c r="Z576">
        <f t="shared" si="160"/>
        <v>13</v>
      </c>
      <c r="AA576">
        <f t="shared" si="160"/>
        <v>4</v>
      </c>
      <c r="AB576">
        <f t="shared" si="160"/>
        <v>0</v>
      </c>
      <c r="AC576">
        <f t="shared" si="160"/>
        <v>0</v>
      </c>
      <c r="AD576">
        <f t="shared" si="158"/>
        <v>0</v>
      </c>
      <c r="AE576">
        <f t="shared" si="148"/>
        <v>1005</v>
      </c>
      <c r="AF576">
        <f t="shared" si="157"/>
        <v>727</v>
      </c>
      <c r="AG576">
        <f t="shared" si="149"/>
        <v>0</v>
      </c>
      <c r="AI576">
        <f t="shared" si="150"/>
        <v>0.72338308457711442</v>
      </c>
      <c r="AJ576">
        <f t="shared" si="151"/>
        <v>0.16542857850053216</v>
      </c>
      <c r="AK576">
        <f t="shared" si="152"/>
        <v>-1.9527508694735043</v>
      </c>
      <c r="AO576">
        <f t="shared" si="156"/>
        <v>7.5967426548847791E-2</v>
      </c>
      <c r="AP576">
        <f t="shared" si="156"/>
        <v>3.0668547808222573E-2</v>
      </c>
      <c r="AQ576">
        <f t="shared" si="156"/>
        <v>2.5030073513031853E-2</v>
      </c>
      <c r="AR576">
        <f t="shared" si="155"/>
        <v>1.3093735303581596E-2</v>
      </c>
      <c r="AS576">
        <f t="shared" si="155"/>
        <v>9.1245266206282025E-3</v>
      </c>
      <c r="AT576">
        <f t="shared" si="155"/>
        <v>5.5691690799732673E-3</v>
      </c>
      <c r="AU576">
        <f t="shared" si="155"/>
        <v>5.5691690799732673E-3</v>
      </c>
      <c r="AV576">
        <f t="shared" si="155"/>
        <v>2.227667631989307E-4</v>
      </c>
      <c r="AW576">
        <f t="shared" si="155"/>
        <v>1.6732259102497462E-4</v>
      </c>
      <c r="AX576">
        <f t="shared" si="163"/>
        <v>1.5841192049701737E-5</v>
      </c>
      <c r="AY576">
        <f t="shared" si="163"/>
        <v>0</v>
      </c>
      <c r="AZ576">
        <f t="shared" si="163"/>
        <v>0</v>
      </c>
      <c r="BA576">
        <f t="shared" si="163"/>
        <v>0</v>
      </c>
      <c r="BC576">
        <f t="shared" si="161"/>
        <v>-0.35520090752509154</v>
      </c>
      <c r="BD576">
        <f t="shared" si="161"/>
        <v>-0.30511199331351668</v>
      </c>
      <c r="BE576">
        <f t="shared" si="161"/>
        <v>-0.29171178139840614</v>
      </c>
      <c r="BF576">
        <f t="shared" si="161"/>
        <v>-0.24805793989546418</v>
      </c>
      <c r="BG576">
        <f t="shared" si="161"/>
        <v>-0.22432426307107722</v>
      </c>
      <c r="BH576">
        <f t="shared" si="161"/>
        <v>-0.19367572439976607</v>
      </c>
      <c r="BI576">
        <f t="shared" si="159"/>
        <v>-0.19367572439976607</v>
      </c>
      <c r="BJ576">
        <f t="shared" si="159"/>
        <v>-6.2756606259566652E-2</v>
      </c>
      <c r="BK576">
        <f t="shared" si="159"/>
        <v>-5.6240114447175429E-2</v>
      </c>
      <c r="BL576">
        <f t="shared" si="159"/>
        <v>-2.1995814763674768E-2</v>
      </c>
      <c r="BM576">
        <f t="shared" si="159"/>
        <v>0</v>
      </c>
      <c r="BN576">
        <f t="shared" si="159"/>
        <v>0</v>
      </c>
    </row>
    <row r="577" spans="1:66">
      <c r="A577" s="3" t="s">
        <v>93</v>
      </c>
      <c r="B577" s="1">
        <v>461</v>
      </c>
      <c r="C577" s="1">
        <v>182</v>
      </c>
      <c r="D577" s="1">
        <v>220</v>
      </c>
      <c r="E577" s="1">
        <v>181</v>
      </c>
      <c r="F577" s="1">
        <v>241</v>
      </c>
      <c r="G577" s="1">
        <v>0</v>
      </c>
      <c r="H577" s="1">
        <v>115</v>
      </c>
      <c r="I577" s="1">
        <v>105</v>
      </c>
      <c r="J577" s="1">
        <v>53</v>
      </c>
      <c r="K577" s="1">
        <v>63</v>
      </c>
      <c r="L577" s="1">
        <v>28</v>
      </c>
      <c r="M577" s="1">
        <v>14</v>
      </c>
      <c r="N577">
        <v>0</v>
      </c>
      <c r="O577">
        <f t="shared" si="154"/>
        <v>1663</v>
      </c>
      <c r="R577">
        <f t="shared" si="162"/>
        <v>461</v>
      </c>
      <c r="S577">
        <f t="shared" si="162"/>
        <v>241</v>
      </c>
      <c r="T577">
        <f t="shared" si="162"/>
        <v>220</v>
      </c>
      <c r="U577">
        <f t="shared" si="162"/>
        <v>182</v>
      </c>
      <c r="V577">
        <f t="shared" si="162"/>
        <v>181</v>
      </c>
      <c r="W577">
        <f t="shared" si="162"/>
        <v>115</v>
      </c>
      <c r="X577">
        <f t="shared" si="162"/>
        <v>105</v>
      </c>
      <c r="Y577">
        <f t="shared" si="160"/>
        <v>63</v>
      </c>
      <c r="Z577">
        <f t="shared" si="160"/>
        <v>53</v>
      </c>
      <c r="AA577">
        <f t="shared" si="160"/>
        <v>28</v>
      </c>
      <c r="AB577">
        <f t="shared" si="160"/>
        <v>14</v>
      </c>
      <c r="AC577">
        <f t="shared" si="160"/>
        <v>0</v>
      </c>
      <c r="AD577">
        <f t="shared" si="158"/>
        <v>0</v>
      </c>
      <c r="AE577">
        <f t="shared" si="148"/>
        <v>1663</v>
      </c>
      <c r="AF577">
        <f t="shared" si="157"/>
        <v>1104</v>
      </c>
      <c r="AG577">
        <f t="shared" si="149"/>
        <v>0</v>
      </c>
      <c r="AI577">
        <f t="shared" si="150"/>
        <v>0.66386049308478656</v>
      </c>
      <c r="AJ577">
        <f t="shared" si="151"/>
        <v>0.15074474728347043</v>
      </c>
      <c r="AK577">
        <f t="shared" si="152"/>
        <v>-2.0886500857436938</v>
      </c>
      <c r="AO577">
        <f t="shared" si="156"/>
        <v>7.6845307421366083E-2</v>
      </c>
      <c r="AP577">
        <f t="shared" si="156"/>
        <v>2.1001464798021674E-2</v>
      </c>
      <c r="AQ577">
        <f t="shared" si="156"/>
        <v>1.7500919340649249E-2</v>
      </c>
      <c r="AR577">
        <f t="shared" si="155"/>
        <v>1.1977282071067474E-2</v>
      </c>
      <c r="AS577">
        <f t="shared" si="155"/>
        <v>1.1846025176012603E-2</v>
      </c>
      <c r="AT577">
        <f t="shared" si="155"/>
        <v>4.7820177330596342E-3</v>
      </c>
      <c r="AU577">
        <f t="shared" si="155"/>
        <v>3.9865213993937592E-3</v>
      </c>
      <c r="AV577">
        <f t="shared" si="155"/>
        <v>1.4351477037817535E-3</v>
      </c>
      <c r="AW577">
        <f t="shared" si="155"/>
        <v>1.0157041823942922E-3</v>
      </c>
      <c r="AX577">
        <f t="shared" si="163"/>
        <v>2.834859661791118E-4</v>
      </c>
      <c r="AY577">
        <f t="shared" si="163"/>
        <v>7.087149154477795E-5</v>
      </c>
      <c r="AZ577">
        <f t="shared" si="163"/>
        <v>0</v>
      </c>
      <c r="BA577">
        <f t="shared" si="163"/>
        <v>0</v>
      </c>
      <c r="BC577">
        <f t="shared" si="161"/>
        <v>-0.35565482927629871</v>
      </c>
      <c r="BD577">
        <f t="shared" si="161"/>
        <v>-0.27992252105486937</v>
      </c>
      <c r="BE577">
        <f t="shared" si="161"/>
        <v>-0.26759182515028535</v>
      </c>
      <c r="BF577">
        <f t="shared" si="161"/>
        <v>-0.24212367177699104</v>
      </c>
      <c r="BG577">
        <f t="shared" si="161"/>
        <v>-0.24139298982249274</v>
      </c>
      <c r="BH577">
        <f t="shared" si="161"/>
        <v>-0.18473621788659828</v>
      </c>
      <c r="BI577">
        <f t="shared" si="159"/>
        <v>-0.17441605745563285</v>
      </c>
      <c r="BJ577">
        <f t="shared" si="159"/>
        <v>-0.12400141697323384</v>
      </c>
      <c r="BK577">
        <f t="shared" si="159"/>
        <v>-0.10982717256702509</v>
      </c>
      <c r="BL577">
        <f t="shared" si="159"/>
        <v>-6.8765406573960478E-2</v>
      </c>
      <c r="BM577">
        <f t="shared" si="159"/>
        <v>-4.0217977206306293E-2</v>
      </c>
      <c r="BN577">
        <f t="shared" si="159"/>
        <v>0</v>
      </c>
    </row>
    <row r="578" spans="1:66">
      <c r="A578" s="3" t="s">
        <v>94</v>
      </c>
      <c r="B578" s="1">
        <v>559</v>
      </c>
      <c r="C578" s="1">
        <v>249</v>
      </c>
      <c r="D578" s="1">
        <v>180</v>
      </c>
      <c r="E578" s="1">
        <v>176</v>
      </c>
      <c r="F578" s="1">
        <v>202</v>
      </c>
      <c r="G578" s="1">
        <v>0</v>
      </c>
      <c r="H578" s="1">
        <v>176</v>
      </c>
      <c r="I578" s="1">
        <v>66</v>
      </c>
      <c r="J578" s="1">
        <v>74</v>
      </c>
      <c r="K578" s="1">
        <v>52</v>
      </c>
      <c r="L578" s="1">
        <v>18</v>
      </c>
      <c r="M578" s="1">
        <v>12</v>
      </c>
      <c r="N578">
        <v>0</v>
      </c>
      <c r="O578">
        <f t="shared" si="154"/>
        <v>1764</v>
      </c>
      <c r="R578">
        <f t="shared" si="162"/>
        <v>559</v>
      </c>
      <c r="S578">
        <f t="shared" si="162"/>
        <v>249</v>
      </c>
      <c r="T578">
        <f t="shared" si="162"/>
        <v>202</v>
      </c>
      <c r="U578">
        <f t="shared" si="162"/>
        <v>180</v>
      </c>
      <c r="V578">
        <f t="shared" si="162"/>
        <v>176</v>
      </c>
      <c r="W578">
        <f t="shared" si="162"/>
        <v>176</v>
      </c>
      <c r="X578">
        <f t="shared" si="162"/>
        <v>74</v>
      </c>
      <c r="Y578">
        <f t="shared" si="160"/>
        <v>66</v>
      </c>
      <c r="Z578">
        <f t="shared" si="160"/>
        <v>52</v>
      </c>
      <c r="AA578">
        <f t="shared" si="160"/>
        <v>18</v>
      </c>
      <c r="AB578">
        <f t="shared" si="160"/>
        <v>12</v>
      </c>
      <c r="AC578">
        <f t="shared" si="160"/>
        <v>0</v>
      </c>
      <c r="AD578">
        <f t="shared" si="158"/>
        <v>0</v>
      </c>
      <c r="AE578">
        <f t="shared" si="148"/>
        <v>1764</v>
      </c>
      <c r="AF578">
        <f t="shared" si="157"/>
        <v>1190</v>
      </c>
      <c r="AG578">
        <f t="shared" si="149"/>
        <v>0</v>
      </c>
      <c r="AI578">
        <f t="shared" si="150"/>
        <v>0.67460317460317465</v>
      </c>
      <c r="AJ578">
        <f t="shared" si="151"/>
        <v>0.16796049485553857</v>
      </c>
      <c r="AK578">
        <f t="shared" si="152"/>
        <v>-2.0221055201955367</v>
      </c>
      <c r="AO578">
        <f t="shared" si="156"/>
        <v>0.10042144219743832</v>
      </c>
      <c r="AP578">
        <f t="shared" si="156"/>
        <v>1.9925146929520104E-2</v>
      </c>
      <c r="AQ578">
        <f t="shared" si="156"/>
        <v>1.3113106164612481E-2</v>
      </c>
      <c r="AR578">
        <f t="shared" si="155"/>
        <v>1.0412328196584757E-2</v>
      </c>
      <c r="AS578">
        <f t="shared" si="155"/>
        <v>9.9546999449817725E-3</v>
      </c>
      <c r="AT578">
        <f t="shared" si="155"/>
        <v>9.9546999449817725E-3</v>
      </c>
      <c r="AU578">
        <f t="shared" si="155"/>
        <v>1.7598120124845103E-3</v>
      </c>
      <c r="AV578">
        <f t="shared" si="155"/>
        <v>1.3998796797630617E-3</v>
      </c>
      <c r="AW578">
        <f t="shared" si="155"/>
        <v>8.6897948899892531E-4</v>
      </c>
      <c r="AX578">
        <f t="shared" si="163"/>
        <v>1.0412328196584754E-4</v>
      </c>
      <c r="AY578">
        <f t="shared" si="163"/>
        <v>4.6277014207043356E-5</v>
      </c>
      <c r="AZ578">
        <f t="shared" si="163"/>
        <v>0</v>
      </c>
      <c r="BA578">
        <f t="shared" si="163"/>
        <v>0</v>
      </c>
      <c r="BC578">
        <f t="shared" si="161"/>
        <v>-0.3641706789949577</v>
      </c>
      <c r="BD578">
        <f t="shared" si="161"/>
        <v>-0.27636830991236122</v>
      </c>
      <c r="BE578">
        <f t="shared" si="161"/>
        <v>-0.2481567182037627</v>
      </c>
      <c r="BF578">
        <f t="shared" si="161"/>
        <v>-0.23289616180372719</v>
      </c>
      <c r="BG578">
        <f t="shared" si="161"/>
        <v>-0.22996288124094727</v>
      </c>
      <c r="BH578">
        <f t="shared" si="161"/>
        <v>-0.22996288124094727</v>
      </c>
      <c r="BI578">
        <f t="shared" si="159"/>
        <v>-0.13303530986895121</v>
      </c>
      <c r="BJ578">
        <f t="shared" si="159"/>
        <v>-0.12293377360524974</v>
      </c>
      <c r="BK578">
        <f t="shared" si="159"/>
        <v>-0.1038849018907234</v>
      </c>
      <c r="BL578">
        <f t="shared" si="159"/>
        <v>-4.6785382435413997E-2</v>
      </c>
      <c r="BM578">
        <f t="shared" si="159"/>
        <v>-3.3948520998494804E-2</v>
      </c>
      <c r="BN578">
        <f t="shared" si="159"/>
        <v>0</v>
      </c>
    </row>
    <row r="579" spans="1:66">
      <c r="A579" s="3" t="s">
        <v>95</v>
      </c>
      <c r="B579" s="1">
        <v>580</v>
      </c>
      <c r="C579" s="1">
        <v>270</v>
      </c>
      <c r="D579" s="1">
        <v>227</v>
      </c>
      <c r="E579" s="1">
        <v>169</v>
      </c>
      <c r="F579" s="1">
        <v>299</v>
      </c>
      <c r="G579" s="1">
        <v>0</v>
      </c>
      <c r="H579" s="1">
        <v>164</v>
      </c>
      <c r="I579" s="1">
        <v>119</v>
      </c>
      <c r="J579" s="1">
        <v>69</v>
      </c>
      <c r="K579" s="1">
        <v>42</v>
      </c>
      <c r="L579" s="1">
        <v>46</v>
      </c>
      <c r="M579" s="1">
        <v>7</v>
      </c>
      <c r="N579">
        <v>0</v>
      </c>
      <c r="O579">
        <f t="shared" si="154"/>
        <v>1992</v>
      </c>
      <c r="R579">
        <f t="shared" si="162"/>
        <v>580</v>
      </c>
      <c r="S579">
        <f t="shared" si="162"/>
        <v>299</v>
      </c>
      <c r="T579">
        <f t="shared" si="162"/>
        <v>270</v>
      </c>
      <c r="U579">
        <f t="shared" si="162"/>
        <v>227</v>
      </c>
      <c r="V579">
        <f t="shared" si="162"/>
        <v>169</v>
      </c>
      <c r="W579">
        <f t="shared" si="162"/>
        <v>164</v>
      </c>
      <c r="X579">
        <f t="shared" si="162"/>
        <v>119</v>
      </c>
      <c r="Y579">
        <f t="shared" si="160"/>
        <v>69</v>
      </c>
      <c r="Z579">
        <f t="shared" si="160"/>
        <v>46</v>
      </c>
      <c r="AA579">
        <f t="shared" si="160"/>
        <v>42</v>
      </c>
      <c r="AB579">
        <f t="shared" si="160"/>
        <v>7</v>
      </c>
      <c r="AC579">
        <f t="shared" si="160"/>
        <v>0</v>
      </c>
      <c r="AD579">
        <f t="shared" si="158"/>
        <v>0</v>
      </c>
      <c r="AE579">
        <f t="shared" si="148"/>
        <v>1992</v>
      </c>
      <c r="AF579">
        <f t="shared" si="157"/>
        <v>1376</v>
      </c>
      <c r="AG579">
        <f t="shared" si="149"/>
        <v>0</v>
      </c>
      <c r="AI579">
        <f t="shared" si="150"/>
        <v>0.69076305220883538</v>
      </c>
      <c r="AJ579">
        <f t="shared" si="151"/>
        <v>0.15839915888453415</v>
      </c>
      <c r="AK579">
        <f t="shared" si="152"/>
        <v>-2.050234030449984</v>
      </c>
      <c r="AO579">
        <f t="shared" si="156"/>
        <v>8.4776858437767139E-2</v>
      </c>
      <c r="AP579">
        <f t="shared" si="156"/>
        <v>2.2530130562410287E-2</v>
      </c>
      <c r="AQ579">
        <f t="shared" si="156"/>
        <v>1.8371679489040497E-2</v>
      </c>
      <c r="AR579">
        <f t="shared" si="155"/>
        <v>1.2985929662424799E-2</v>
      </c>
      <c r="AS579">
        <f t="shared" si="155"/>
        <v>7.1977165690875955E-3</v>
      </c>
      <c r="AT579">
        <f t="shared" si="155"/>
        <v>6.7781164819922255E-3</v>
      </c>
      <c r="AU579">
        <f t="shared" si="155"/>
        <v>3.5687428428573735E-3</v>
      </c>
      <c r="AV579">
        <f t="shared" si="155"/>
        <v>1.1998294382348671E-3</v>
      </c>
      <c r="AW579">
        <f t="shared" si="155"/>
        <v>5.332575281043854E-4</v>
      </c>
      <c r="AX579">
        <f t="shared" si="163"/>
        <v>4.4454928146320217E-4</v>
      </c>
      <c r="AY579">
        <f t="shared" si="163"/>
        <v>1.2348591151755616E-5</v>
      </c>
      <c r="AZ579">
        <f t="shared" si="163"/>
        <v>0</v>
      </c>
      <c r="BA579">
        <f t="shared" si="163"/>
        <v>0</v>
      </c>
      <c r="BC579">
        <f t="shared" si="161"/>
        <v>-0.35925827011564537</v>
      </c>
      <c r="BD579">
        <f t="shared" si="161"/>
        <v>-0.2846580364264073</v>
      </c>
      <c r="BE579">
        <f t="shared" si="161"/>
        <v>-0.27087729386017345</v>
      </c>
      <c r="BF579">
        <f t="shared" si="161"/>
        <v>-0.2475057146036812</v>
      </c>
      <c r="BG579">
        <f t="shared" si="161"/>
        <v>-0.20929833193997413</v>
      </c>
      <c r="BH579">
        <f t="shared" si="161"/>
        <v>-0.20557861129143404</v>
      </c>
      <c r="BI579">
        <f t="shared" si="159"/>
        <v>-0.16833069400548628</v>
      </c>
      <c r="BJ579">
        <f t="shared" si="159"/>
        <v>-0.11648211215600533</v>
      </c>
      <c r="BK579">
        <f t="shared" si="159"/>
        <v>-8.7017891524171997E-2</v>
      </c>
      <c r="BL579">
        <f t="shared" si="159"/>
        <v>-8.1369198009121152E-2</v>
      </c>
      <c r="BM579">
        <f t="shared" si="159"/>
        <v>-1.985787651788384E-2</v>
      </c>
      <c r="BN579">
        <f t="shared" si="159"/>
        <v>0</v>
      </c>
    </row>
    <row r="580" spans="1:66">
      <c r="A580" s="3" t="s">
        <v>96</v>
      </c>
      <c r="B580" s="1">
        <v>437</v>
      </c>
      <c r="C580" s="1">
        <v>184</v>
      </c>
      <c r="D580" s="1">
        <v>201</v>
      </c>
      <c r="E580" s="1">
        <v>127</v>
      </c>
      <c r="F580" s="1">
        <v>201</v>
      </c>
      <c r="G580" s="1">
        <v>0</v>
      </c>
      <c r="H580" s="1">
        <v>109</v>
      </c>
      <c r="I580" s="1">
        <v>143</v>
      </c>
      <c r="J580" s="1">
        <v>75</v>
      </c>
      <c r="K580" s="1">
        <v>39</v>
      </c>
      <c r="L580" s="1">
        <v>25</v>
      </c>
      <c r="M580" s="1">
        <v>7</v>
      </c>
      <c r="N580">
        <v>0</v>
      </c>
      <c r="O580">
        <f t="shared" si="154"/>
        <v>1548</v>
      </c>
      <c r="R580">
        <f t="shared" si="162"/>
        <v>437</v>
      </c>
      <c r="S580">
        <f t="shared" si="162"/>
        <v>201</v>
      </c>
      <c r="T580">
        <f t="shared" si="162"/>
        <v>201</v>
      </c>
      <c r="U580">
        <f t="shared" si="162"/>
        <v>184</v>
      </c>
      <c r="V580">
        <f t="shared" si="162"/>
        <v>143</v>
      </c>
      <c r="W580">
        <f t="shared" si="162"/>
        <v>127</v>
      </c>
      <c r="X580">
        <f t="shared" si="162"/>
        <v>109</v>
      </c>
      <c r="Y580">
        <f t="shared" si="160"/>
        <v>75</v>
      </c>
      <c r="Z580">
        <f t="shared" si="160"/>
        <v>39</v>
      </c>
      <c r="AA580">
        <f t="shared" si="160"/>
        <v>25</v>
      </c>
      <c r="AB580">
        <f t="shared" si="160"/>
        <v>7</v>
      </c>
      <c r="AC580">
        <f t="shared" si="160"/>
        <v>0</v>
      </c>
      <c r="AD580">
        <f t="shared" si="158"/>
        <v>0</v>
      </c>
      <c r="AE580">
        <f t="shared" ref="AE580:AE643" si="164">R580+S580+T580+U580+V580+W580+X580+Y580+Z580+AA580+AB580+AC580</f>
        <v>1548</v>
      </c>
      <c r="AF580">
        <f t="shared" si="157"/>
        <v>1023</v>
      </c>
      <c r="AG580">
        <f t="shared" ref="AG580:AG643" si="165">AE580-O580</f>
        <v>0</v>
      </c>
      <c r="AI580">
        <f t="shared" ref="AI580:AI643" si="166">AF580/AE580</f>
        <v>0.66085271317829453</v>
      </c>
      <c r="AJ580">
        <f t="shared" ref="AJ580:AJ643" si="167">SUM(AO580:AZ580)</f>
        <v>0.15102674785836859</v>
      </c>
      <c r="AK580">
        <f t="shared" ref="AK580:AK643" si="168">SUM(BC580:BN580)</f>
        <v>-2.082802517104239</v>
      </c>
      <c r="AO580">
        <f t="shared" si="156"/>
        <v>7.9693144108593891E-2</v>
      </c>
      <c r="AP580">
        <f t="shared" si="156"/>
        <v>1.6859713959497629E-2</v>
      </c>
      <c r="AQ580">
        <f t="shared" si="156"/>
        <v>1.6859713959497629E-2</v>
      </c>
      <c r="AR580">
        <f t="shared" si="155"/>
        <v>1.4128424440304734E-2</v>
      </c>
      <c r="AS580">
        <f t="shared" si="155"/>
        <v>8.5335583465203091E-3</v>
      </c>
      <c r="AT580">
        <f t="shared" si="155"/>
        <v>6.7307820710560927E-3</v>
      </c>
      <c r="AU580">
        <f t="shared" si="155"/>
        <v>4.9580520668496154E-3</v>
      </c>
      <c r="AV580">
        <f t="shared" si="155"/>
        <v>2.3473649420106967E-3</v>
      </c>
      <c r="AW580">
        <f t="shared" ref="AW580:AZ643" si="169">(Z580/$AE580)^2</f>
        <v>6.347274803196923E-4</v>
      </c>
      <c r="AX580">
        <f t="shared" si="163"/>
        <v>2.6081832689007735E-4</v>
      </c>
      <c r="AY580">
        <f t="shared" si="163"/>
        <v>2.0448156828182064E-5</v>
      </c>
      <c r="AZ580">
        <f t="shared" si="163"/>
        <v>0</v>
      </c>
      <c r="BA580">
        <f t="shared" si="163"/>
        <v>0</v>
      </c>
      <c r="BC580">
        <f t="shared" si="161"/>
        <v>-0.35704872119291597</v>
      </c>
      <c r="BD580">
        <f t="shared" si="161"/>
        <v>-0.26506734067455423</v>
      </c>
      <c r="BE580">
        <f t="shared" si="161"/>
        <v>-0.26506734067455423</v>
      </c>
      <c r="BF580">
        <f t="shared" si="161"/>
        <v>-0.25315253653971986</v>
      </c>
      <c r="BG580">
        <f t="shared" si="161"/>
        <v>-0.22003103528180645</v>
      </c>
      <c r="BH580">
        <f t="shared" si="161"/>
        <v>-0.20514700251729154</v>
      </c>
      <c r="BI580">
        <f t="shared" si="159"/>
        <v>-0.18683298303574786</v>
      </c>
      <c r="BJ580">
        <f t="shared" si="159"/>
        <v>-0.14666816572739155</v>
      </c>
      <c r="BK580">
        <f t="shared" si="159"/>
        <v>-9.2742337798954147E-2</v>
      </c>
      <c r="BL580">
        <f t="shared" si="159"/>
        <v>-6.6631835098214978E-2</v>
      </c>
      <c r="BM580">
        <f t="shared" si="159"/>
        <v>-2.4413218563088188E-2</v>
      </c>
      <c r="BN580">
        <f t="shared" si="159"/>
        <v>0</v>
      </c>
    </row>
    <row r="581" spans="1:66">
      <c r="A581" s="3" t="s">
        <v>97</v>
      </c>
      <c r="B581" s="1">
        <v>184</v>
      </c>
      <c r="C581" s="1">
        <v>53</v>
      </c>
      <c r="D581" s="1">
        <v>69</v>
      </c>
      <c r="E581" s="1">
        <v>50</v>
      </c>
      <c r="F581" s="1">
        <v>51</v>
      </c>
      <c r="G581" s="1">
        <v>0</v>
      </c>
      <c r="H581" s="1">
        <v>30</v>
      </c>
      <c r="I581" s="1">
        <v>27</v>
      </c>
      <c r="J581" s="1">
        <v>23</v>
      </c>
      <c r="K581" s="1">
        <v>14</v>
      </c>
      <c r="L581" s="1">
        <v>10</v>
      </c>
      <c r="M581" s="1">
        <v>1</v>
      </c>
      <c r="N581">
        <v>0</v>
      </c>
      <c r="O581">
        <f t="shared" si="154"/>
        <v>512</v>
      </c>
      <c r="R581">
        <f t="shared" si="162"/>
        <v>184</v>
      </c>
      <c r="S581">
        <f t="shared" si="162"/>
        <v>69</v>
      </c>
      <c r="T581">
        <f t="shared" si="162"/>
        <v>53</v>
      </c>
      <c r="U581">
        <f t="shared" si="162"/>
        <v>51</v>
      </c>
      <c r="V581">
        <f t="shared" si="162"/>
        <v>50</v>
      </c>
      <c r="W581">
        <f t="shared" si="162"/>
        <v>30</v>
      </c>
      <c r="X581">
        <f t="shared" si="162"/>
        <v>27</v>
      </c>
      <c r="Y581">
        <f t="shared" si="160"/>
        <v>23</v>
      </c>
      <c r="Z581">
        <f t="shared" si="160"/>
        <v>14</v>
      </c>
      <c r="AA581">
        <f t="shared" si="160"/>
        <v>10</v>
      </c>
      <c r="AB581">
        <f t="shared" si="160"/>
        <v>1</v>
      </c>
      <c r="AC581">
        <f t="shared" si="160"/>
        <v>0</v>
      </c>
      <c r="AD581">
        <f t="shared" si="158"/>
        <v>0</v>
      </c>
      <c r="AE581">
        <f t="shared" si="164"/>
        <v>512</v>
      </c>
      <c r="AF581">
        <f t="shared" si="157"/>
        <v>357</v>
      </c>
      <c r="AG581">
        <f t="shared" si="165"/>
        <v>0</v>
      </c>
      <c r="AI581">
        <f t="shared" si="166"/>
        <v>0.697265625</v>
      </c>
      <c r="AJ581">
        <f t="shared" si="167"/>
        <v>0.18685150146484375</v>
      </c>
      <c r="AK581">
        <f t="shared" si="168"/>
        <v>-1.977848463870014</v>
      </c>
      <c r="AO581">
        <f t="shared" si="156"/>
        <v>0.129150390625</v>
      </c>
      <c r="AP581">
        <f t="shared" si="156"/>
        <v>1.8161773681640625E-2</v>
      </c>
      <c r="AQ581">
        <f t="shared" si="156"/>
        <v>1.0715484619140625E-2</v>
      </c>
      <c r="AR581">
        <f t="shared" si="156"/>
        <v>9.922027587890625E-3</v>
      </c>
      <c r="AS581">
        <f t="shared" si="156"/>
        <v>9.5367431640625E-3</v>
      </c>
      <c r="AT581">
        <f t="shared" si="156"/>
        <v>3.4332275390625E-3</v>
      </c>
      <c r="AU581">
        <f t="shared" si="156"/>
        <v>2.780914306640625E-3</v>
      </c>
      <c r="AV581">
        <f t="shared" si="156"/>
        <v>2.017974853515625E-3</v>
      </c>
      <c r="AW581">
        <f t="shared" si="169"/>
        <v>7.476806640625E-4</v>
      </c>
      <c r="AX581">
        <f t="shared" si="163"/>
        <v>3.814697265625E-4</v>
      </c>
      <c r="AY581">
        <f t="shared" si="163"/>
        <v>3.814697265625E-6</v>
      </c>
      <c r="AZ581">
        <f t="shared" si="163"/>
        <v>0</v>
      </c>
      <c r="BA581">
        <f t="shared" si="163"/>
        <v>0</v>
      </c>
      <c r="BC581">
        <f t="shared" si="161"/>
        <v>-0.36778037423284393</v>
      </c>
      <c r="BD581">
        <f t="shared" si="161"/>
        <v>-0.2700997076377249</v>
      </c>
      <c r="BE581">
        <f t="shared" si="161"/>
        <v>-0.23477682365006147</v>
      </c>
      <c r="BF581">
        <f t="shared" si="161"/>
        <v>-0.22974892306264508</v>
      </c>
      <c r="BG581">
        <f t="shared" si="161"/>
        <v>-0.22717789254017204</v>
      </c>
      <c r="BH581">
        <f t="shared" si="161"/>
        <v>-0.16623792441664173</v>
      </c>
      <c r="BI581">
        <f t="shared" si="159"/>
        <v>-0.15517025291787073</v>
      </c>
      <c r="BJ581">
        <f t="shared" si="159"/>
        <v>-0.13938495978425436</v>
      </c>
      <c r="BK581">
        <f t="shared" si="159"/>
        <v>-9.8417465109256821E-2</v>
      </c>
      <c r="BL581">
        <f t="shared" si="159"/>
        <v>-7.6869912735262932E-2</v>
      </c>
      <c r="BM581">
        <f t="shared" si="159"/>
        <v>-1.2184227783280288E-2</v>
      </c>
      <c r="BN581">
        <f t="shared" si="159"/>
        <v>0</v>
      </c>
    </row>
    <row r="582" spans="1:66">
      <c r="A582" s="3" t="s">
        <v>98</v>
      </c>
      <c r="B582" s="1">
        <v>479</v>
      </c>
      <c r="C582" s="1">
        <v>213</v>
      </c>
      <c r="D582" s="1">
        <v>159</v>
      </c>
      <c r="E582" s="1">
        <v>135</v>
      </c>
      <c r="F582" s="1">
        <v>101</v>
      </c>
      <c r="G582" s="1">
        <v>0</v>
      </c>
      <c r="H582" s="1">
        <v>66</v>
      </c>
      <c r="I582" s="1">
        <v>58</v>
      </c>
      <c r="J582" s="1">
        <v>69</v>
      </c>
      <c r="K582" s="1">
        <v>12</v>
      </c>
      <c r="L582" s="1">
        <v>0</v>
      </c>
      <c r="M582" s="1">
        <v>2</v>
      </c>
      <c r="N582">
        <v>0</v>
      </c>
      <c r="O582">
        <f t="shared" si="154"/>
        <v>1294</v>
      </c>
      <c r="R582">
        <f t="shared" si="162"/>
        <v>479</v>
      </c>
      <c r="S582">
        <f t="shared" si="162"/>
        <v>213</v>
      </c>
      <c r="T582">
        <f t="shared" si="162"/>
        <v>159</v>
      </c>
      <c r="U582">
        <f t="shared" si="162"/>
        <v>135</v>
      </c>
      <c r="V582">
        <f t="shared" si="162"/>
        <v>101</v>
      </c>
      <c r="W582">
        <f t="shared" si="162"/>
        <v>69</v>
      </c>
      <c r="X582">
        <f t="shared" si="162"/>
        <v>66</v>
      </c>
      <c r="Y582">
        <f t="shared" si="160"/>
        <v>58</v>
      </c>
      <c r="Z582">
        <f t="shared" si="160"/>
        <v>12</v>
      </c>
      <c r="AA582">
        <f t="shared" si="160"/>
        <v>2</v>
      </c>
      <c r="AB582">
        <f t="shared" si="160"/>
        <v>0</v>
      </c>
      <c r="AC582">
        <f t="shared" si="160"/>
        <v>0</v>
      </c>
      <c r="AD582">
        <f t="shared" si="158"/>
        <v>0</v>
      </c>
      <c r="AE582">
        <f t="shared" si="164"/>
        <v>1294</v>
      </c>
      <c r="AF582">
        <f t="shared" si="157"/>
        <v>986</v>
      </c>
      <c r="AG582">
        <f t="shared" si="165"/>
        <v>0</v>
      </c>
      <c r="AI582">
        <f t="shared" si="166"/>
        <v>0.76197836166924271</v>
      </c>
      <c r="AJ582">
        <f t="shared" si="167"/>
        <v>0.20373785561227775</v>
      </c>
      <c r="AK582">
        <f t="shared" si="168"/>
        <v>-1.8580156671316874</v>
      </c>
      <c r="AO582">
        <f t="shared" si="156"/>
        <v>0.13702584034265863</v>
      </c>
      <c r="AP582">
        <f t="shared" si="156"/>
        <v>2.709509351208407E-2</v>
      </c>
      <c r="AQ582">
        <f t="shared" si="156"/>
        <v>1.5098218146289259E-2</v>
      </c>
      <c r="AR582">
        <f t="shared" si="156"/>
        <v>1.0884261924612226E-2</v>
      </c>
      <c r="AS582">
        <f t="shared" si="156"/>
        <v>6.0922005976937902E-3</v>
      </c>
      <c r="AT582">
        <f t="shared" si="156"/>
        <v>2.8433454607999353E-3</v>
      </c>
      <c r="AU582">
        <f t="shared" si="156"/>
        <v>2.6014729735863301E-3</v>
      </c>
      <c r="AV582">
        <f t="shared" si="156"/>
        <v>2.0090346839174503E-3</v>
      </c>
      <c r="AW582">
        <f t="shared" si="169"/>
        <v>8.5999106564837346E-5</v>
      </c>
      <c r="AX582">
        <f t="shared" si="163"/>
        <v>2.3888640712454819E-6</v>
      </c>
      <c r="AY582">
        <f t="shared" si="163"/>
        <v>0</v>
      </c>
      <c r="AZ582">
        <f t="shared" si="163"/>
        <v>0</v>
      </c>
      <c r="BA582">
        <f t="shared" si="163"/>
        <v>0</v>
      </c>
      <c r="BC582">
        <f t="shared" si="161"/>
        <v>-0.36787232487968841</v>
      </c>
      <c r="BD582">
        <f t="shared" si="161"/>
        <v>-0.29698213206480112</v>
      </c>
      <c r="BE582">
        <f t="shared" si="161"/>
        <v>-0.25761800184053918</v>
      </c>
      <c r="BF582">
        <f t="shared" si="161"/>
        <v>-0.23580334161053032</v>
      </c>
      <c r="BG582">
        <f t="shared" si="161"/>
        <v>-0.19906311343135877</v>
      </c>
      <c r="BH582">
        <f t="shared" si="161"/>
        <v>-0.15631043351003671</v>
      </c>
      <c r="BI582">
        <f t="shared" si="159"/>
        <v>-0.15178157370963813</v>
      </c>
      <c r="BJ582">
        <f t="shared" si="159"/>
        <v>-0.13917536857947196</v>
      </c>
      <c r="BK582">
        <f t="shared" si="159"/>
        <v>-4.3405751084446789E-2</v>
      </c>
      <c r="BL582">
        <f t="shared" si="159"/>
        <v>-1.0003626421176045E-2</v>
      </c>
      <c r="BM582">
        <f t="shared" si="159"/>
        <v>0</v>
      </c>
      <c r="BN582">
        <f t="shared" si="159"/>
        <v>0</v>
      </c>
    </row>
    <row r="583" spans="1:66">
      <c r="A583" s="3" t="s">
        <v>99</v>
      </c>
      <c r="B583" s="1">
        <v>373</v>
      </c>
      <c r="C583" s="1">
        <v>195</v>
      </c>
      <c r="D583" s="1">
        <v>252</v>
      </c>
      <c r="E583" s="1">
        <v>100</v>
      </c>
      <c r="F583" s="1">
        <v>159</v>
      </c>
      <c r="G583" s="1">
        <v>0</v>
      </c>
      <c r="H583" s="1">
        <v>51</v>
      </c>
      <c r="I583" s="1">
        <v>1</v>
      </c>
      <c r="J583" s="1">
        <v>20</v>
      </c>
      <c r="K583" s="1">
        <v>2</v>
      </c>
      <c r="L583" s="1">
        <v>0</v>
      </c>
      <c r="M583" s="1">
        <v>1</v>
      </c>
      <c r="N583">
        <v>0</v>
      </c>
      <c r="O583">
        <f t="shared" si="154"/>
        <v>1154</v>
      </c>
      <c r="R583">
        <f t="shared" si="162"/>
        <v>373</v>
      </c>
      <c r="S583">
        <f t="shared" si="162"/>
        <v>252</v>
      </c>
      <c r="T583">
        <f t="shared" si="162"/>
        <v>195</v>
      </c>
      <c r="U583">
        <f t="shared" si="162"/>
        <v>159</v>
      </c>
      <c r="V583">
        <f t="shared" si="162"/>
        <v>100</v>
      </c>
      <c r="W583">
        <f t="shared" si="162"/>
        <v>51</v>
      </c>
      <c r="X583">
        <f t="shared" si="162"/>
        <v>20</v>
      </c>
      <c r="Y583">
        <f t="shared" si="160"/>
        <v>2</v>
      </c>
      <c r="Z583">
        <f t="shared" si="160"/>
        <v>1</v>
      </c>
      <c r="AA583">
        <f t="shared" si="160"/>
        <v>1</v>
      </c>
      <c r="AB583">
        <f t="shared" si="160"/>
        <v>0</v>
      </c>
      <c r="AC583">
        <f t="shared" si="160"/>
        <v>0</v>
      </c>
      <c r="AD583">
        <f t="shared" si="158"/>
        <v>0</v>
      </c>
      <c r="AE583">
        <f t="shared" si="164"/>
        <v>1154</v>
      </c>
      <c r="AF583">
        <f t="shared" si="157"/>
        <v>979</v>
      </c>
      <c r="AG583">
        <f t="shared" si="165"/>
        <v>0</v>
      </c>
      <c r="AI583">
        <f t="shared" si="166"/>
        <v>0.84835355285961866</v>
      </c>
      <c r="AJ583">
        <f t="shared" si="167"/>
        <v>0.20946357932171722</v>
      </c>
      <c r="AK583">
        <f t="shared" si="168"/>
        <v>-1.7141639458956714</v>
      </c>
      <c r="AO583">
        <f t="shared" si="156"/>
        <v>0.10447347632678439</v>
      </c>
      <c r="AP583">
        <f t="shared" si="156"/>
        <v>4.7685842927471016E-2</v>
      </c>
      <c r="AQ583">
        <f t="shared" si="156"/>
        <v>2.8553385256315907E-2</v>
      </c>
      <c r="AR583">
        <f t="shared" si="156"/>
        <v>1.8983777321891455E-2</v>
      </c>
      <c r="AS583">
        <f t="shared" si="156"/>
        <v>7.5091085486695365E-3</v>
      </c>
      <c r="AT583">
        <f t="shared" si="156"/>
        <v>1.9531191335089464E-3</v>
      </c>
      <c r="AU583">
        <f t="shared" si="156"/>
        <v>3.0036434194678145E-4</v>
      </c>
      <c r="AV583">
        <f t="shared" si="156"/>
        <v>3.0036434194678142E-6</v>
      </c>
      <c r="AW583">
        <f t="shared" si="169"/>
        <v>7.5091085486695354E-7</v>
      </c>
      <c r="AX583">
        <f t="shared" si="163"/>
        <v>7.5091085486695354E-7</v>
      </c>
      <c r="AY583">
        <f t="shared" si="163"/>
        <v>0</v>
      </c>
      <c r="AZ583">
        <f t="shared" si="163"/>
        <v>0</v>
      </c>
      <c r="BA583">
        <f t="shared" si="163"/>
        <v>0</v>
      </c>
      <c r="BC583">
        <f t="shared" si="161"/>
        <v>-0.36505226449673961</v>
      </c>
      <c r="BD583">
        <f t="shared" si="161"/>
        <v>-0.33226448059641994</v>
      </c>
      <c r="BE583">
        <f t="shared" si="161"/>
        <v>-0.30044023245956508</v>
      </c>
      <c r="BF583">
        <f t="shared" si="161"/>
        <v>-0.27309493408215108</v>
      </c>
      <c r="BG583">
        <f t="shared" si="161"/>
        <v>-0.21194274359445003</v>
      </c>
      <c r="BH583">
        <f t="shared" si="161"/>
        <v>-0.13784866077255606</v>
      </c>
      <c r="BI583">
        <f t="shared" si="159"/>
        <v>-7.0281753440451539E-2</v>
      </c>
      <c r="BJ583">
        <f t="shared" si="159"/>
        <v>-1.101879075651317E-2</v>
      </c>
      <c r="BK583">
        <f t="shared" si="159"/>
        <v>-6.1100428484125169E-3</v>
      </c>
      <c r="BL583">
        <f t="shared" si="159"/>
        <v>-6.1100428484125169E-3</v>
      </c>
      <c r="BM583">
        <f t="shared" si="159"/>
        <v>0</v>
      </c>
      <c r="BN583">
        <f t="shared" si="159"/>
        <v>0</v>
      </c>
    </row>
    <row r="584" spans="1:66">
      <c r="A584" s="3" t="s">
        <v>100</v>
      </c>
      <c r="B584" s="1">
        <v>428</v>
      </c>
      <c r="C584" s="1">
        <v>189</v>
      </c>
      <c r="D584" s="1">
        <v>272</v>
      </c>
      <c r="E584" s="1">
        <v>159</v>
      </c>
      <c r="F584" s="1">
        <v>208</v>
      </c>
      <c r="G584" s="1">
        <v>0</v>
      </c>
      <c r="H584" s="1">
        <v>137</v>
      </c>
      <c r="I584" s="1">
        <v>85</v>
      </c>
      <c r="J584" s="1">
        <v>97</v>
      </c>
      <c r="K584" s="1">
        <v>34</v>
      </c>
      <c r="L584" s="1">
        <v>18</v>
      </c>
      <c r="M584" s="1">
        <v>12</v>
      </c>
      <c r="N584">
        <v>0</v>
      </c>
      <c r="O584">
        <f t="shared" si="154"/>
        <v>1639</v>
      </c>
      <c r="R584">
        <f t="shared" si="162"/>
        <v>428</v>
      </c>
      <c r="S584">
        <f t="shared" si="162"/>
        <v>272</v>
      </c>
      <c r="T584">
        <f t="shared" si="162"/>
        <v>208</v>
      </c>
      <c r="U584">
        <f t="shared" si="162"/>
        <v>189</v>
      </c>
      <c r="V584">
        <f t="shared" si="162"/>
        <v>159</v>
      </c>
      <c r="W584">
        <f t="shared" si="162"/>
        <v>137</v>
      </c>
      <c r="X584">
        <f t="shared" si="162"/>
        <v>97</v>
      </c>
      <c r="Y584">
        <f t="shared" si="160"/>
        <v>85</v>
      </c>
      <c r="Z584">
        <f t="shared" si="160"/>
        <v>34</v>
      </c>
      <c r="AA584">
        <f t="shared" si="160"/>
        <v>18</v>
      </c>
      <c r="AB584">
        <f t="shared" si="160"/>
        <v>12</v>
      </c>
      <c r="AC584">
        <f t="shared" si="160"/>
        <v>0</v>
      </c>
      <c r="AD584">
        <f t="shared" si="158"/>
        <v>0</v>
      </c>
      <c r="AE584">
        <f t="shared" si="164"/>
        <v>1639</v>
      </c>
      <c r="AF584">
        <f t="shared" si="157"/>
        <v>1097</v>
      </c>
      <c r="AG584">
        <f t="shared" si="165"/>
        <v>0</v>
      </c>
      <c r="AI584">
        <f t="shared" si="166"/>
        <v>0.66931055521659544</v>
      </c>
      <c r="AJ584">
        <f t="shared" si="167"/>
        <v>0.14832963000326466</v>
      </c>
      <c r="AK584">
        <f t="shared" si="168"/>
        <v>-2.0802501802385351</v>
      </c>
      <c r="AO584">
        <f t="shared" si="156"/>
        <v>6.8191403782347684E-2</v>
      </c>
      <c r="AP584">
        <f t="shared" si="156"/>
        <v>2.7541012410653831E-2</v>
      </c>
      <c r="AQ584">
        <f t="shared" si="156"/>
        <v>1.610529791488061E-2</v>
      </c>
      <c r="AR584">
        <f t="shared" si="156"/>
        <v>1.3297368408317545E-2</v>
      </c>
      <c r="AS584">
        <f t="shared" si="156"/>
        <v>9.4110123101446182E-3</v>
      </c>
      <c r="AT584">
        <f t="shared" si="156"/>
        <v>6.9868790810926904E-3</v>
      </c>
      <c r="AU584">
        <f t="shared" si="156"/>
        <v>3.5025598206617895E-3</v>
      </c>
      <c r="AV584">
        <f t="shared" si="156"/>
        <v>2.6895519932279123E-3</v>
      </c>
      <c r="AW584">
        <f t="shared" si="169"/>
        <v>4.303283189164661E-4</v>
      </c>
      <c r="AX584">
        <f t="shared" si="163"/>
        <v>1.2061105132260814E-4</v>
      </c>
      <c r="AY584">
        <f t="shared" si="163"/>
        <v>5.360491169893695E-5</v>
      </c>
      <c r="AZ584">
        <f t="shared" si="163"/>
        <v>0</v>
      </c>
      <c r="BA584">
        <f t="shared" si="163"/>
        <v>0</v>
      </c>
      <c r="BC584">
        <f t="shared" si="161"/>
        <v>-0.35063054789100068</v>
      </c>
      <c r="BD584">
        <f t="shared" si="161"/>
        <v>-0.29806146881379525</v>
      </c>
      <c r="BE584">
        <f t="shared" si="161"/>
        <v>-0.26197384246543165</v>
      </c>
      <c r="BF584">
        <f t="shared" si="161"/>
        <v>-0.2490896110654737</v>
      </c>
      <c r="BG584">
        <f t="shared" si="161"/>
        <v>-0.22631912316488845</v>
      </c>
      <c r="BH584">
        <f t="shared" si="161"/>
        <v>-0.2074526598227282</v>
      </c>
      <c r="BI584">
        <f t="shared" si="159"/>
        <v>-0.16731645407158227</v>
      </c>
      <c r="BJ584">
        <f t="shared" si="159"/>
        <v>-0.15346624612052998</v>
      </c>
      <c r="BK584">
        <f t="shared" si="159"/>
        <v>-8.0394359878182262E-2</v>
      </c>
      <c r="BL584">
        <f t="shared" si="159"/>
        <v>-4.9546343365014019E-2</v>
      </c>
      <c r="BM584">
        <f t="shared" si="159"/>
        <v>-3.5999523579908453E-2</v>
      </c>
      <c r="BN584">
        <f t="shared" si="159"/>
        <v>0</v>
      </c>
    </row>
    <row r="585" spans="1:66">
      <c r="A585" s="3" t="s">
        <v>101</v>
      </c>
      <c r="B585" s="1">
        <v>583</v>
      </c>
      <c r="C585" s="1">
        <v>361</v>
      </c>
      <c r="D585" s="1">
        <v>299</v>
      </c>
      <c r="E585" s="1">
        <v>283</v>
      </c>
      <c r="F585" s="1">
        <v>242</v>
      </c>
      <c r="G585" s="1">
        <v>0</v>
      </c>
      <c r="H585" s="1">
        <v>166</v>
      </c>
      <c r="I585" s="1">
        <v>189</v>
      </c>
      <c r="J585" s="1">
        <v>92</v>
      </c>
      <c r="K585" s="1">
        <v>52</v>
      </c>
      <c r="L585" s="1">
        <v>0</v>
      </c>
      <c r="M585" s="1">
        <v>21</v>
      </c>
      <c r="N585">
        <v>0</v>
      </c>
      <c r="O585">
        <f t="shared" si="154"/>
        <v>2288</v>
      </c>
      <c r="R585">
        <f t="shared" si="162"/>
        <v>583</v>
      </c>
      <c r="S585">
        <f t="shared" si="162"/>
        <v>361</v>
      </c>
      <c r="T585">
        <f t="shared" si="162"/>
        <v>299</v>
      </c>
      <c r="U585">
        <f t="shared" si="162"/>
        <v>283</v>
      </c>
      <c r="V585">
        <f t="shared" si="162"/>
        <v>242</v>
      </c>
      <c r="W585">
        <f t="shared" si="162"/>
        <v>189</v>
      </c>
      <c r="X585">
        <f t="shared" si="162"/>
        <v>166</v>
      </c>
      <c r="Y585">
        <f t="shared" si="160"/>
        <v>92</v>
      </c>
      <c r="Z585">
        <f t="shared" si="160"/>
        <v>52</v>
      </c>
      <c r="AA585">
        <f t="shared" si="160"/>
        <v>21</v>
      </c>
      <c r="AB585">
        <f t="shared" si="160"/>
        <v>0</v>
      </c>
      <c r="AC585">
        <f t="shared" si="160"/>
        <v>0</v>
      </c>
      <c r="AD585">
        <f t="shared" si="158"/>
        <v>0</v>
      </c>
      <c r="AE585">
        <f t="shared" si="164"/>
        <v>2288</v>
      </c>
      <c r="AF585">
        <f t="shared" si="157"/>
        <v>1526</v>
      </c>
      <c r="AG585">
        <f t="shared" si="165"/>
        <v>0</v>
      </c>
      <c r="AI585">
        <f t="shared" si="166"/>
        <v>0.66695804195804198</v>
      </c>
      <c r="AJ585">
        <f t="shared" si="167"/>
        <v>0.14769021406914765</v>
      </c>
      <c r="AK585">
        <f t="shared" si="168"/>
        <v>-2.0563951290872442</v>
      </c>
      <c r="AO585">
        <f t="shared" si="156"/>
        <v>6.492696005917159E-2</v>
      </c>
      <c r="AP585">
        <f t="shared" si="156"/>
        <v>2.4894440131546777E-2</v>
      </c>
      <c r="AQ585">
        <f t="shared" si="156"/>
        <v>1.7077737603305783E-2</v>
      </c>
      <c r="AR585">
        <f t="shared" si="156"/>
        <v>1.5298922013301382E-2</v>
      </c>
      <c r="AS585">
        <f t="shared" si="156"/>
        <v>1.1187130177514793E-2</v>
      </c>
      <c r="AT585">
        <f t="shared" si="156"/>
        <v>6.8235686952907229E-3</v>
      </c>
      <c r="AU585">
        <f t="shared" si="156"/>
        <v>5.2638576458506527E-3</v>
      </c>
      <c r="AV585">
        <f t="shared" si="156"/>
        <v>1.6168272287153404E-3</v>
      </c>
      <c r="AW585">
        <f t="shared" si="169"/>
        <v>5.1652892561983473E-4</v>
      </c>
      <c r="AX585">
        <f t="shared" si="163"/>
        <v>8.4241588830749671E-5</v>
      </c>
      <c r="AY585">
        <f t="shared" si="163"/>
        <v>0</v>
      </c>
      <c r="AZ585">
        <f t="shared" si="163"/>
        <v>0</v>
      </c>
      <c r="BA585">
        <f t="shared" si="163"/>
        <v>0</v>
      </c>
      <c r="BC585">
        <f t="shared" si="161"/>
        <v>-0.34838484041301632</v>
      </c>
      <c r="BD585">
        <f t="shared" si="161"/>
        <v>-0.29134899357264754</v>
      </c>
      <c r="BE585">
        <f t="shared" si="161"/>
        <v>-0.26593616431538097</v>
      </c>
      <c r="BF585">
        <f t="shared" si="161"/>
        <v>-0.25850794000191241</v>
      </c>
      <c r="BG585">
        <f t="shared" si="161"/>
        <v>-0.23761011432474063</v>
      </c>
      <c r="BH585">
        <f t="shared" si="161"/>
        <v>-0.20599069832874506</v>
      </c>
      <c r="BI585">
        <f t="shared" si="159"/>
        <v>-0.19033739669919672</v>
      </c>
      <c r="BJ585">
        <f t="shared" si="159"/>
        <v>-0.12921998222965891</v>
      </c>
      <c r="BK585">
        <f t="shared" si="159"/>
        <v>-8.6004309861778663E-2</v>
      </c>
      <c r="BL585">
        <f t="shared" si="159"/>
        <v>-4.3054689340166777E-2</v>
      </c>
      <c r="BM585">
        <f t="shared" si="159"/>
        <v>0</v>
      </c>
      <c r="BN585">
        <f t="shared" si="159"/>
        <v>0</v>
      </c>
    </row>
    <row r="586" spans="1:66">
      <c r="A586" s="3" t="s">
        <v>102</v>
      </c>
      <c r="B586" s="1">
        <v>198</v>
      </c>
      <c r="C586" s="1">
        <v>153</v>
      </c>
      <c r="D586" s="1">
        <v>149</v>
      </c>
      <c r="E586" s="1">
        <v>191</v>
      </c>
      <c r="F586" s="1">
        <v>74</v>
      </c>
      <c r="G586" s="1">
        <v>0</v>
      </c>
      <c r="H586" s="1">
        <v>48</v>
      </c>
      <c r="I586" s="1">
        <v>27</v>
      </c>
      <c r="J586" s="1">
        <v>20</v>
      </c>
      <c r="K586" s="1">
        <v>19</v>
      </c>
      <c r="L586" s="1">
        <v>0</v>
      </c>
      <c r="M586" s="1">
        <v>10</v>
      </c>
      <c r="N586">
        <v>0</v>
      </c>
      <c r="O586">
        <f t="shared" si="154"/>
        <v>889</v>
      </c>
      <c r="R586">
        <f t="shared" si="162"/>
        <v>198</v>
      </c>
      <c r="S586">
        <f t="shared" si="162"/>
        <v>191</v>
      </c>
      <c r="T586">
        <f t="shared" si="162"/>
        <v>153</v>
      </c>
      <c r="U586">
        <f t="shared" si="162"/>
        <v>149</v>
      </c>
      <c r="V586">
        <f t="shared" si="162"/>
        <v>74</v>
      </c>
      <c r="W586">
        <f t="shared" si="162"/>
        <v>48</v>
      </c>
      <c r="X586">
        <f t="shared" si="162"/>
        <v>27</v>
      </c>
      <c r="Y586">
        <f t="shared" si="160"/>
        <v>20</v>
      </c>
      <c r="Z586">
        <f t="shared" si="160"/>
        <v>19</v>
      </c>
      <c r="AA586">
        <f t="shared" si="160"/>
        <v>10</v>
      </c>
      <c r="AB586">
        <f t="shared" si="160"/>
        <v>0</v>
      </c>
      <c r="AC586">
        <f t="shared" si="160"/>
        <v>0</v>
      </c>
      <c r="AD586">
        <f t="shared" si="158"/>
        <v>0</v>
      </c>
      <c r="AE586">
        <f t="shared" si="164"/>
        <v>889</v>
      </c>
      <c r="AF586">
        <f t="shared" si="157"/>
        <v>691</v>
      </c>
      <c r="AG586">
        <f t="shared" si="165"/>
        <v>0</v>
      </c>
      <c r="AI586">
        <f t="shared" si="166"/>
        <v>0.77727784026996627</v>
      </c>
      <c r="AJ586">
        <f t="shared" si="167"/>
        <v>0.16533155515290626</v>
      </c>
      <c r="AK586">
        <f t="shared" si="168"/>
        <v>-1.9557924028914893</v>
      </c>
      <c r="AO586">
        <f t="shared" si="156"/>
        <v>4.9605160434810669E-2</v>
      </c>
      <c r="AP586">
        <f t="shared" si="156"/>
        <v>4.6159724972511168E-2</v>
      </c>
      <c r="AQ586">
        <f t="shared" si="156"/>
        <v>2.9619610259628684E-2</v>
      </c>
      <c r="AR586">
        <f t="shared" si="156"/>
        <v>2.8091117406724608E-2</v>
      </c>
      <c r="AS586">
        <f t="shared" si="156"/>
        <v>6.9288301841909814E-3</v>
      </c>
      <c r="AT586">
        <f t="shared" si="156"/>
        <v>2.9152711366647222E-3</v>
      </c>
      <c r="AU586">
        <f t="shared" si="156"/>
        <v>9.2241000808532226E-4</v>
      </c>
      <c r="AV586">
        <f t="shared" si="156"/>
        <v>5.0612346122651426E-4</v>
      </c>
      <c r="AW586">
        <f t="shared" si="169"/>
        <v>4.5677642375692922E-4</v>
      </c>
      <c r="AX586">
        <f t="shared" si="163"/>
        <v>1.2653086530662857E-4</v>
      </c>
      <c r="AY586">
        <f t="shared" si="163"/>
        <v>0</v>
      </c>
      <c r="AZ586">
        <f t="shared" si="163"/>
        <v>0</v>
      </c>
      <c r="BA586">
        <f t="shared" si="163"/>
        <v>0</v>
      </c>
      <c r="BC586">
        <f t="shared" si="161"/>
        <v>-0.33449086676516887</v>
      </c>
      <c r="BD586">
        <f t="shared" si="161"/>
        <v>-0.33039859080567996</v>
      </c>
      <c r="BE586">
        <f t="shared" si="161"/>
        <v>-0.30284350400515725</v>
      </c>
      <c r="BF586">
        <f t="shared" si="161"/>
        <v>-0.29936612880281033</v>
      </c>
      <c r="BG586">
        <f t="shared" si="161"/>
        <v>-0.20693630880868435</v>
      </c>
      <c r="BH586">
        <f t="shared" si="161"/>
        <v>-0.1576006960417195</v>
      </c>
      <c r="BI586">
        <f t="shared" si="159"/>
        <v>-0.10612489311221432</v>
      </c>
      <c r="BJ586">
        <f t="shared" si="159"/>
        <v>-8.5362541326432256E-2</v>
      </c>
      <c r="BK586">
        <f t="shared" si="159"/>
        <v>-8.219067139550261E-2</v>
      </c>
      <c r="BL586">
        <f t="shared" si="159"/>
        <v>-5.0478201828119892E-2</v>
      </c>
      <c r="BM586">
        <f t="shared" si="159"/>
        <v>0</v>
      </c>
      <c r="BN586">
        <f t="shared" si="159"/>
        <v>0</v>
      </c>
    </row>
    <row r="587" spans="1:66">
      <c r="A587" s="3" t="s">
        <v>103</v>
      </c>
      <c r="B587" s="1">
        <v>299</v>
      </c>
      <c r="C587" s="1">
        <v>169</v>
      </c>
      <c r="D587" s="1">
        <v>137</v>
      </c>
      <c r="E587" s="1">
        <v>116</v>
      </c>
      <c r="F587" s="1">
        <v>68</v>
      </c>
      <c r="G587" s="1">
        <v>0</v>
      </c>
      <c r="H587" s="1">
        <v>47</v>
      </c>
      <c r="I587" s="1">
        <v>69</v>
      </c>
      <c r="J587" s="1">
        <v>21</v>
      </c>
      <c r="K587" s="1">
        <v>35</v>
      </c>
      <c r="L587" s="1">
        <v>0</v>
      </c>
      <c r="M587" s="1">
        <v>16</v>
      </c>
      <c r="N587">
        <v>0</v>
      </c>
      <c r="O587">
        <f t="shared" si="154"/>
        <v>977</v>
      </c>
      <c r="R587">
        <f t="shared" si="162"/>
        <v>299</v>
      </c>
      <c r="S587">
        <f t="shared" si="162"/>
        <v>169</v>
      </c>
      <c r="T587">
        <f t="shared" si="162"/>
        <v>137</v>
      </c>
      <c r="U587">
        <f t="shared" si="162"/>
        <v>116</v>
      </c>
      <c r="V587">
        <f t="shared" si="162"/>
        <v>69</v>
      </c>
      <c r="W587">
        <f t="shared" si="162"/>
        <v>68</v>
      </c>
      <c r="X587">
        <f t="shared" si="162"/>
        <v>47</v>
      </c>
      <c r="Y587">
        <f t="shared" si="160"/>
        <v>35</v>
      </c>
      <c r="Z587">
        <f t="shared" si="160"/>
        <v>21</v>
      </c>
      <c r="AA587">
        <f t="shared" si="160"/>
        <v>16</v>
      </c>
      <c r="AB587">
        <f t="shared" si="160"/>
        <v>0</v>
      </c>
      <c r="AC587">
        <f t="shared" si="160"/>
        <v>0</v>
      </c>
      <c r="AD587">
        <f t="shared" si="158"/>
        <v>0</v>
      </c>
      <c r="AE587">
        <f t="shared" si="164"/>
        <v>977</v>
      </c>
      <c r="AF587">
        <f t="shared" si="157"/>
        <v>721</v>
      </c>
      <c r="AG587">
        <f t="shared" si="165"/>
        <v>0</v>
      </c>
      <c r="AI587">
        <f t="shared" si="166"/>
        <v>0.7379733879222109</v>
      </c>
      <c r="AJ587">
        <f t="shared" si="167"/>
        <v>0.17150133730876696</v>
      </c>
      <c r="AK587">
        <f t="shared" si="168"/>
        <v>-1.9821225341079591</v>
      </c>
      <c r="AO587">
        <f t="shared" si="156"/>
        <v>9.3659804992828929E-2</v>
      </c>
      <c r="AP587">
        <f t="shared" si="156"/>
        <v>2.9921563409807353E-2</v>
      </c>
      <c r="AQ587">
        <f t="shared" si="156"/>
        <v>1.9663100859167192E-2</v>
      </c>
      <c r="AR587">
        <f t="shared" si="156"/>
        <v>1.4097004910275119E-2</v>
      </c>
      <c r="AS587">
        <f t="shared" si="156"/>
        <v>4.9878002658902982E-3</v>
      </c>
      <c r="AT587">
        <f t="shared" si="156"/>
        <v>4.844273982246741E-3</v>
      </c>
      <c r="AU587">
        <f t="shared" si="156"/>
        <v>2.314230369113982E-3</v>
      </c>
      <c r="AV587">
        <f t="shared" si="156"/>
        <v>1.2833554559369073E-3</v>
      </c>
      <c r="AW587">
        <f t="shared" si="169"/>
        <v>4.6200796413728657E-4</v>
      </c>
      <c r="AX587">
        <f t="shared" si="163"/>
        <v>2.681950993631414E-4</v>
      </c>
      <c r="AY587">
        <f t="shared" si="163"/>
        <v>0</v>
      </c>
      <c r="AZ587">
        <f t="shared" si="163"/>
        <v>0</v>
      </c>
      <c r="BA587">
        <f t="shared" si="163"/>
        <v>0</v>
      </c>
      <c r="BC587">
        <f t="shared" si="161"/>
        <v>-0.36236323492014005</v>
      </c>
      <c r="BD587">
        <f t="shared" si="161"/>
        <v>-0.30350599935847583</v>
      </c>
      <c r="BE587">
        <f t="shared" si="161"/>
        <v>-0.27547316734023353</v>
      </c>
      <c r="BF587">
        <f t="shared" si="161"/>
        <v>-0.25300305984506094</v>
      </c>
      <c r="BG587">
        <f t="shared" si="161"/>
        <v>-0.18718140242962245</v>
      </c>
      <c r="BH587">
        <f t="shared" si="161"/>
        <v>-0.18548471687506038</v>
      </c>
      <c r="BI587">
        <f t="shared" si="159"/>
        <v>-0.14597127468335522</v>
      </c>
      <c r="BJ587">
        <f t="shared" si="159"/>
        <v>-0.11926289730743901</v>
      </c>
      <c r="BK587">
        <f t="shared" si="159"/>
        <v>-8.2537613613824515E-2</v>
      </c>
      <c r="BL587">
        <f t="shared" si="159"/>
        <v>-6.7339167734747213E-2</v>
      </c>
      <c r="BM587">
        <f t="shared" si="159"/>
        <v>0</v>
      </c>
      <c r="BN587">
        <f t="shared" si="159"/>
        <v>0</v>
      </c>
    </row>
    <row r="588" spans="1:66">
      <c r="A588" s="3" t="s">
        <v>104</v>
      </c>
      <c r="B588" s="1">
        <v>157</v>
      </c>
      <c r="C588" s="1">
        <v>125</v>
      </c>
      <c r="D588" s="1">
        <v>73</v>
      </c>
      <c r="E588" s="1">
        <v>37</v>
      </c>
      <c r="F588" s="1">
        <v>64</v>
      </c>
      <c r="G588" s="1">
        <v>0</v>
      </c>
      <c r="H588" s="1">
        <v>25</v>
      </c>
      <c r="I588" s="1">
        <v>50</v>
      </c>
      <c r="J588" s="1">
        <v>19</v>
      </c>
      <c r="K588" s="1">
        <v>4</v>
      </c>
      <c r="L588" s="1">
        <v>0</v>
      </c>
      <c r="M588" s="1">
        <v>1</v>
      </c>
      <c r="N588">
        <v>0</v>
      </c>
      <c r="O588">
        <f t="shared" si="154"/>
        <v>555</v>
      </c>
      <c r="R588">
        <f t="shared" si="162"/>
        <v>157</v>
      </c>
      <c r="S588">
        <f t="shared" si="162"/>
        <v>125</v>
      </c>
      <c r="T588">
        <f t="shared" si="162"/>
        <v>73</v>
      </c>
      <c r="U588">
        <f t="shared" ref="U588:AB651" si="170">IFERROR(LARGE($B588:$N588,COLUMN(D$1)),0)</f>
        <v>64</v>
      </c>
      <c r="V588">
        <f t="shared" si="170"/>
        <v>50</v>
      </c>
      <c r="W588">
        <f t="shared" si="170"/>
        <v>37</v>
      </c>
      <c r="X588">
        <f t="shared" si="170"/>
        <v>25</v>
      </c>
      <c r="Y588">
        <f t="shared" si="160"/>
        <v>19</v>
      </c>
      <c r="Z588">
        <f t="shared" si="160"/>
        <v>4</v>
      </c>
      <c r="AA588">
        <f t="shared" si="160"/>
        <v>1</v>
      </c>
      <c r="AB588">
        <f t="shared" si="160"/>
        <v>0</v>
      </c>
      <c r="AC588">
        <f t="shared" si="160"/>
        <v>0</v>
      </c>
      <c r="AD588">
        <f t="shared" si="158"/>
        <v>0</v>
      </c>
      <c r="AE588">
        <f t="shared" si="164"/>
        <v>555</v>
      </c>
      <c r="AF588">
        <f t="shared" si="157"/>
        <v>419</v>
      </c>
      <c r="AG588">
        <f t="shared" si="165"/>
        <v>0</v>
      </c>
      <c r="AI588">
        <f t="shared" si="166"/>
        <v>0.7549549549549549</v>
      </c>
      <c r="AJ588">
        <f t="shared" si="167"/>
        <v>0.17716419121824528</v>
      </c>
      <c r="AK588">
        <f t="shared" si="168"/>
        <v>-1.9083223626637063</v>
      </c>
      <c r="AO588">
        <f t="shared" si="156"/>
        <v>8.0022725428130825E-2</v>
      </c>
      <c r="AP588">
        <f t="shared" si="156"/>
        <v>5.0726402077753432E-2</v>
      </c>
      <c r="AQ588">
        <f t="shared" si="156"/>
        <v>1.7300543787030269E-2</v>
      </c>
      <c r="AR588">
        <f t="shared" si="156"/>
        <v>1.3297621946270596E-2</v>
      </c>
      <c r="AS588">
        <f t="shared" si="156"/>
        <v>8.1162243324405473E-3</v>
      </c>
      <c r="AT588">
        <f t="shared" si="156"/>
        <v>4.4444444444444444E-3</v>
      </c>
      <c r="AU588">
        <f t="shared" si="156"/>
        <v>2.0290560831101368E-3</v>
      </c>
      <c r="AV588">
        <f t="shared" si="156"/>
        <v>1.1719827936044151E-3</v>
      </c>
      <c r="AW588">
        <f t="shared" si="169"/>
        <v>5.1943835727619514E-5</v>
      </c>
      <c r="AX588">
        <f t="shared" si="163"/>
        <v>3.2464897329762196E-6</v>
      </c>
      <c r="AY588">
        <f t="shared" si="163"/>
        <v>0</v>
      </c>
      <c r="AZ588">
        <f t="shared" si="163"/>
        <v>0</v>
      </c>
      <c r="BA588">
        <f t="shared" si="163"/>
        <v>0</v>
      </c>
      <c r="BC588">
        <f t="shared" si="161"/>
        <v>-0.35720252688019072</v>
      </c>
      <c r="BD588">
        <f t="shared" si="161"/>
        <v>-0.33573296766759758</v>
      </c>
      <c r="BE588">
        <f t="shared" si="161"/>
        <v>-0.26681285243181468</v>
      </c>
      <c r="BF588">
        <f t="shared" si="161"/>
        <v>-0.24909088638694199</v>
      </c>
      <c r="BG588">
        <f t="shared" si="161"/>
        <v>-0.21684190165029624</v>
      </c>
      <c r="BH588">
        <f t="shared" si="161"/>
        <v>-0.18053668007348067</v>
      </c>
      <c r="BI588">
        <f t="shared" si="159"/>
        <v>-0.13964379679631683</v>
      </c>
      <c r="BJ588">
        <f t="shared" si="159"/>
        <v>-0.11552442082345925</v>
      </c>
      <c r="BK588">
        <f t="shared" si="159"/>
        <v>-3.5550801820731844E-2</v>
      </c>
      <c r="BL588">
        <f t="shared" si="159"/>
        <v>-1.1385528132876459E-2</v>
      </c>
      <c r="BM588">
        <f t="shared" si="159"/>
        <v>0</v>
      </c>
      <c r="BN588">
        <f t="shared" si="159"/>
        <v>0</v>
      </c>
    </row>
    <row r="589" spans="1:66">
      <c r="A589" s="3" t="s">
        <v>105</v>
      </c>
      <c r="B589" s="1">
        <v>137</v>
      </c>
      <c r="C589" s="1">
        <v>106</v>
      </c>
      <c r="D589" s="1">
        <v>86</v>
      </c>
      <c r="E589" s="1">
        <v>79</v>
      </c>
      <c r="F589" s="1">
        <v>76</v>
      </c>
      <c r="G589" s="1">
        <v>0</v>
      </c>
      <c r="H589" s="1">
        <v>10</v>
      </c>
      <c r="I589" s="1">
        <v>32</v>
      </c>
      <c r="J589" s="1">
        <v>15</v>
      </c>
      <c r="K589" s="1">
        <v>19</v>
      </c>
      <c r="L589" s="1">
        <v>0</v>
      </c>
      <c r="M589" s="1">
        <v>0</v>
      </c>
      <c r="N589">
        <v>0</v>
      </c>
      <c r="O589">
        <f t="shared" ref="O589:O652" si="171">B589+C589+D589+E589+F589+G589+H589+I589+J589+K589+L589+M589+N589</f>
        <v>560</v>
      </c>
      <c r="R589">
        <f t="shared" ref="R589:W652" si="172">IFERROR(LARGE($B589:$N589,COLUMN(A$1)),0)</f>
        <v>137</v>
      </c>
      <c r="S589">
        <f t="shared" si="172"/>
        <v>106</v>
      </c>
      <c r="T589">
        <f t="shared" si="172"/>
        <v>86</v>
      </c>
      <c r="U589">
        <f t="shared" si="170"/>
        <v>79</v>
      </c>
      <c r="V589">
        <f t="shared" si="170"/>
        <v>76</v>
      </c>
      <c r="W589">
        <f t="shared" si="170"/>
        <v>32</v>
      </c>
      <c r="X589">
        <f t="shared" si="170"/>
        <v>19</v>
      </c>
      <c r="Y589">
        <f t="shared" si="160"/>
        <v>15</v>
      </c>
      <c r="Z589">
        <f t="shared" si="160"/>
        <v>10</v>
      </c>
      <c r="AA589">
        <f t="shared" si="160"/>
        <v>0</v>
      </c>
      <c r="AB589">
        <f t="shared" si="160"/>
        <v>0</v>
      </c>
      <c r="AC589">
        <f t="shared" si="160"/>
        <v>0</v>
      </c>
      <c r="AD589">
        <f t="shared" si="158"/>
        <v>0</v>
      </c>
      <c r="AE589">
        <f t="shared" si="164"/>
        <v>560</v>
      </c>
      <c r="AF589">
        <f t="shared" si="157"/>
        <v>408</v>
      </c>
      <c r="AG589">
        <f t="shared" si="165"/>
        <v>0</v>
      </c>
      <c r="AI589">
        <f t="shared" si="166"/>
        <v>0.72857142857142854</v>
      </c>
      <c r="AJ589">
        <f t="shared" si="167"/>
        <v>0.16303571428571431</v>
      </c>
      <c r="AK589">
        <f t="shared" si="168"/>
        <v>-1.9417717731238071</v>
      </c>
      <c r="AO589">
        <f t="shared" si="156"/>
        <v>5.9850127551020406E-2</v>
      </c>
      <c r="AP589">
        <f t="shared" si="156"/>
        <v>3.5829081632653061E-2</v>
      </c>
      <c r="AQ589">
        <f t="shared" si="156"/>
        <v>2.358418367346939E-2</v>
      </c>
      <c r="AR589">
        <f t="shared" si="156"/>
        <v>1.9901147959183674E-2</v>
      </c>
      <c r="AS589">
        <f t="shared" si="156"/>
        <v>1.8418367346938774E-2</v>
      </c>
      <c r="AT589">
        <f t="shared" si="156"/>
        <v>3.2653061224489793E-3</v>
      </c>
      <c r="AU589">
        <f t="shared" si="156"/>
        <v>1.1511479591836734E-3</v>
      </c>
      <c r="AV589">
        <f t="shared" si="156"/>
        <v>7.174744897959183E-4</v>
      </c>
      <c r="AW589">
        <f t="shared" si="169"/>
        <v>3.1887755102040814E-4</v>
      </c>
      <c r="AX589">
        <f t="shared" si="163"/>
        <v>0</v>
      </c>
      <c r="AY589">
        <f t="shared" si="163"/>
        <v>0</v>
      </c>
      <c r="AZ589">
        <f t="shared" si="163"/>
        <v>0</v>
      </c>
      <c r="BA589">
        <f t="shared" si="163"/>
        <v>0</v>
      </c>
      <c r="BC589">
        <f t="shared" si="161"/>
        <v>-0.34444634380794031</v>
      </c>
      <c r="BD589">
        <f t="shared" si="161"/>
        <v>-0.31506563410609917</v>
      </c>
      <c r="BE589">
        <f t="shared" si="161"/>
        <v>-0.28772981414805199</v>
      </c>
      <c r="BF589">
        <f t="shared" si="161"/>
        <v>-0.27628683137448518</v>
      </c>
      <c r="BG589">
        <f t="shared" si="161"/>
        <v>-0.27104903875296005</v>
      </c>
      <c r="BH589">
        <f t="shared" si="161"/>
        <v>-0.16355433605311248</v>
      </c>
      <c r="BI589">
        <f t="shared" si="159"/>
        <v>-0.11479724694052201</v>
      </c>
      <c r="BJ589">
        <f t="shared" si="159"/>
        <v>-9.6961247748937093E-2</v>
      </c>
      <c r="BK589">
        <f t="shared" si="159"/>
        <v>-7.1881280191699093E-2</v>
      </c>
      <c r="BL589">
        <f t="shared" si="159"/>
        <v>0</v>
      </c>
      <c r="BM589">
        <f t="shared" si="159"/>
        <v>0</v>
      </c>
      <c r="BN589">
        <f t="shared" si="159"/>
        <v>0</v>
      </c>
    </row>
    <row r="590" spans="1:66">
      <c r="A590" s="3" t="s">
        <v>106</v>
      </c>
      <c r="B590" s="1">
        <v>107</v>
      </c>
      <c r="C590" s="1">
        <v>79</v>
      </c>
      <c r="D590" s="1">
        <v>61</v>
      </c>
      <c r="E590" s="1">
        <v>31</v>
      </c>
      <c r="F590" s="1">
        <v>40</v>
      </c>
      <c r="G590" s="1">
        <v>0</v>
      </c>
      <c r="H590" s="1">
        <v>19</v>
      </c>
      <c r="I590" s="1">
        <v>25</v>
      </c>
      <c r="J590" s="1">
        <v>8</v>
      </c>
      <c r="K590" s="1">
        <v>0</v>
      </c>
      <c r="L590" s="1">
        <v>0</v>
      </c>
      <c r="M590" s="1">
        <v>1</v>
      </c>
      <c r="N590">
        <v>0</v>
      </c>
      <c r="O590">
        <f t="shared" si="171"/>
        <v>371</v>
      </c>
      <c r="R590">
        <f t="shared" si="172"/>
        <v>107</v>
      </c>
      <c r="S590">
        <f t="shared" si="172"/>
        <v>79</v>
      </c>
      <c r="T590">
        <f t="shared" si="172"/>
        <v>61</v>
      </c>
      <c r="U590">
        <f t="shared" si="170"/>
        <v>40</v>
      </c>
      <c r="V590">
        <f t="shared" si="170"/>
        <v>31</v>
      </c>
      <c r="W590">
        <f t="shared" si="170"/>
        <v>25</v>
      </c>
      <c r="X590">
        <f t="shared" si="170"/>
        <v>19</v>
      </c>
      <c r="Y590">
        <f t="shared" si="160"/>
        <v>8</v>
      </c>
      <c r="Z590">
        <f t="shared" si="160"/>
        <v>1</v>
      </c>
      <c r="AA590">
        <f t="shared" si="160"/>
        <v>0</v>
      </c>
      <c r="AB590">
        <f t="shared" si="160"/>
        <v>0</v>
      </c>
      <c r="AC590">
        <f t="shared" si="160"/>
        <v>0</v>
      </c>
      <c r="AD590">
        <f t="shared" si="158"/>
        <v>0</v>
      </c>
      <c r="AE590">
        <f t="shared" si="164"/>
        <v>371</v>
      </c>
      <c r="AF590">
        <f t="shared" si="157"/>
        <v>287</v>
      </c>
      <c r="AG590">
        <f t="shared" si="165"/>
        <v>0</v>
      </c>
      <c r="AI590">
        <f t="shared" si="166"/>
        <v>0.77358490566037741</v>
      </c>
      <c r="AJ590">
        <f t="shared" si="167"/>
        <v>0.18179902790592919</v>
      </c>
      <c r="AK590">
        <f t="shared" si="168"/>
        <v>-1.864981250182115</v>
      </c>
      <c r="AO590">
        <f t="shared" si="156"/>
        <v>8.3180157075290057E-2</v>
      </c>
      <c r="AP590">
        <f t="shared" si="156"/>
        <v>4.5342594139827518E-2</v>
      </c>
      <c r="AQ590">
        <f t="shared" si="156"/>
        <v>2.7034095945248873E-2</v>
      </c>
      <c r="AR590">
        <f t="shared" si="156"/>
        <v>1.1624443298145177E-2</v>
      </c>
      <c r="AS590">
        <f t="shared" si="156"/>
        <v>6.9819312559484458E-3</v>
      </c>
      <c r="AT590">
        <f t="shared" si="156"/>
        <v>4.5407981633379581E-3</v>
      </c>
      <c r="AU590">
        <f t="shared" si="156"/>
        <v>2.6227650191440049E-3</v>
      </c>
      <c r="AV590">
        <f t="shared" si="156"/>
        <v>4.6497773192580706E-4</v>
      </c>
      <c r="AW590">
        <f t="shared" si="169"/>
        <v>7.2652770613407353E-6</v>
      </c>
      <c r="AX590">
        <f t="shared" si="163"/>
        <v>0</v>
      </c>
      <c r="AY590">
        <f t="shared" si="163"/>
        <v>0</v>
      </c>
      <c r="AZ590">
        <f t="shared" si="163"/>
        <v>0</v>
      </c>
      <c r="BA590">
        <f t="shared" si="163"/>
        <v>0</v>
      </c>
      <c r="BC590">
        <f t="shared" si="161"/>
        <v>-0.35860090407431694</v>
      </c>
      <c r="BD590">
        <f t="shared" si="161"/>
        <v>-0.32936275633717704</v>
      </c>
      <c r="BE590">
        <f t="shared" si="161"/>
        <v>-0.29683293828701229</v>
      </c>
      <c r="BF590">
        <f t="shared" si="161"/>
        <v>-0.24014259929849044</v>
      </c>
      <c r="BG590">
        <f t="shared" si="161"/>
        <v>-0.20740878868407264</v>
      </c>
      <c r="BH590">
        <f t="shared" si="161"/>
        <v>-0.18176052814954408</v>
      </c>
      <c r="BI590">
        <f t="shared" si="159"/>
        <v>-0.15219271855897276</v>
      </c>
      <c r="BJ590">
        <f t="shared" si="159"/>
        <v>-8.273338050517734E-2</v>
      </c>
      <c r="BK590">
        <f t="shared" si="159"/>
        <v>-1.5946636287351577E-2</v>
      </c>
      <c r="BL590">
        <f t="shared" si="159"/>
        <v>0</v>
      </c>
      <c r="BM590">
        <f t="shared" si="159"/>
        <v>0</v>
      </c>
      <c r="BN590">
        <f t="shared" si="159"/>
        <v>0</v>
      </c>
    </row>
    <row r="591" spans="1:66">
      <c r="A591" s="3" t="s">
        <v>107</v>
      </c>
      <c r="B591" s="1">
        <v>109</v>
      </c>
      <c r="C591" s="1">
        <v>54</v>
      </c>
      <c r="D591" s="1">
        <v>44</v>
      </c>
      <c r="E591" s="1">
        <v>82</v>
      </c>
      <c r="F591" s="1">
        <v>44</v>
      </c>
      <c r="G591" s="1">
        <v>0</v>
      </c>
      <c r="H591" s="1">
        <v>49</v>
      </c>
      <c r="I591" s="1">
        <v>46</v>
      </c>
      <c r="J591" s="1">
        <v>34</v>
      </c>
      <c r="K591" s="1">
        <v>3</v>
      </c>
      <c r="L591" s="1">
        <v>0</v>
      </c>
      <c r="M591" s="1">
        <v>3</v>
      </c>
      <c r="N591">
        <v>0</v>
      </c>
      <c r="O591">
        <f t="shared" si="171"/>
        <v>468</v>
      </c>
      <c r="R591">
        <f t="shared" si="172"/>
        <v>109</v>
      </c>
      <c r="S591">
        <f t="shared" si="172"/>
        <v>82</v>
      </c>
      <c r="T591">
        <f t="shared" si="172"/>
        <v>54</v>
      </c>
      <c r="U591">
        <f t="shared" si="170"/>
        <v>49</v>
      </c>
      <c r="V591">
        <f t="shared" si="170"/>
        <v>46</v>
      </c>
      <c r="W591">
        <f t="shared" si="170"/>
        <v>44</v>
      </c>
      <c r="X591">
        <f t="shared" si="170"/>
        <v>44</v>
      </c>
      <c r="Y591">
        <f t="shared" si="160"/>
        <v>34</v>
      </c>
      <c r="Z591">
        <f t="shared" si="160"/>
        <v>3</v>
      </c>
      <c r="AA591">
        <f t="shared" si="160"/>
        <v>3</v>
      </c>
      <c r="AB591">
        <f t="shared" si="160"/>
        <v>0</v>
      </c>
      <c r="AC591">
        <f t="shared" si="160"/>
        <v>0</v>
      </c>
      <c r="AD591">
        <f t="shared" si="158"/>
        <v>0</v>
      </c>
      <c r="AE591">
        <f t="shared" si="164"/>
        <v>468</v>
      </c>
      <c r="AF591">
        <f t="shared" si="157"/>
        <v>294</v>
      </c>
      <c r="AG591">
        <f t="shared" si="165"/>
        <v>0</v>
      </c>
      <c r="AI591">
        <f t="shared" si="166"/>
        <v>0.62820512820512819</v>
      </c>
      <c r="AJ591">
        <f t="shared" si="167"/>
        <v>0.14192052012564835</v>
      </c>
      <c r="AK591">
        <f t="shared" si="168"/>
        <v>-2.0578136930270476</v>
      </c>
      <c r="AO591">
        <f t="shared" si="156"/>
        <v>5.4245196873402006E-2</v>
      </c>
      <c r="AP591">
        <f t="shared" si="156"/>
        <v>3.0699831981883259E-2</v>
      </c>
      <c r="AQ591">
        <f t="shared" si="156"/>
        <v>1.3313609467455623E-2</v>
      </c>
      <c r="AR591">
        <f t="shared" si="156"/>
        <v>1.0962268975089489E-2</v>
      </c>
      <c r="AS591">
        <f t="shared" si="156"/>
        <v>9.6610417123237629E-3</v>
      </c>
      <c r="AT591">
        <f t="shared" si="156"/>
        <v>8.8392139674190948E-3</v>
      </c>
      <c r="AU591">
        <f t="shared" si="156"/>
        <v>8.8392139674190948E-3</v>
      </c>
      <c r="AV591">
        <f t="shared" si="156"/>
        <v>5.2779604061655352E-3</v>
      </c>
      <c r="AW591">
        <f t="shared" si="169"/>
        <v>4.1091387245233394E-5</v>
      </c>
      <c r="AX591">
        <f t="shared" si="163"/>
        <v>4.1091387245233394E-5</v>
      </c>
      <c r="AY591">
        <f t="shared" si="163"/>
        <v>0</v>
      </c>
      <c r="AZ591">
        <f t="shared" si="163"/>
        <v>0</v>
      </c>
      <c r="BA591">
        <f t="shared" si="163"/>
        <v>0</v>
      </c>
      <c r="BC591">
        <f t="shared" si="161"/>
        <v>-0.33937206216249322</v>
      </c>
      <c r="BD591">
        <f t="shared" si="161"/>
        <v>-0.30517825211448352</v>
      </c>
      <c r="BE591">
        <f t="shared" si="161"/>
        <v>-0.24917125954077371</v>
      </c>
      <c r="BF591">
        <f t="shared" si="161"/>
        <v>-0.23627297412936751</v>
      </c>
      <c r="BG591">
        <f t="shared" si="161"/>
        <v>-0.22801717387545592</v>
      </c>
      <c r="BH591">
        <f t="shared" si="161"/>
        <v>-0.22228260924780549</v>
      </c>
      <c r="BI591">
        <f t="shared" si="159"/>
        <v>-0.22228260924780549</v>
      </c>
      <c r="BJ591">
        <f t="shared" si="159"/>
        <v>-0.19049500902617628</v>
      </c>
      <c r="BK591">
        <f t="shared" si="159"/>
        <v>-3.2370871841343185E-2</v>
      </c>
      <c r="BL591">
        <f t="shared" si="159"/>
        <v>-3.2370871841343185E-2</v>
      </c>
      <c r="BM591">
        <f t="shared" si="159"/>
        <v>0</v>
      </c>
      <c r="BN591">
        <f t="shared" si="159"/>
        <v>0</v>
      </c>
    </row>
    <row r="592" spans="1:66">
      <c r="A592" s="3" t="s">
        <v>108</v>
      </c>
      <c r="B592" s="1">
        <v>130</v>
      </c>
      <c r="C592" s="1">
        <v>118</v>
      </c>
      <c r="D592" s="1">
        <v>60</v>
      </c>
      <c r="E592" s="1">
        <v>101</v>
      </c>
      <c r="F592" s="1">
        <v>64</v>
      </c>
      <c r="G592" s="1">
        <v>0</v>
      </c>
      <c r="H592" s="1">
        <v>69</v>
      </c>
      <c r="I592" s="1">
        <v>72</v>
      </c>
      <c r="J592" s="1">
        <v>51</v>
      </c>
      <c r="K592" s="1">
        <v>5</v>
      </c>
      <c r="L592" s="1">
        <v>0</v>
      </c>
      <c r="M592" s="1">
        <v>3</v>
      </c>
      <c r="N592">
        <v>0</v>
      </c>
      <c r="O592">
        <f t="shared" si="171"/>
        <v>673</v>
      </c>
      <c r="R592">
        <f t="shared" si="172"/>
        <v>130</v>
      </c>
      <c r="S592">
        <f t="shared" si="172"/>
        <v>118</v>
      </c>
      <c r="T592">
        <f t="shared" si="172"/>
        <v>101</v>
      </c>
      <c r="U592">
        <f t="shared" si="170"/>
        <v>72</v>
      </c>
      <c r="V592">
        <f t="shared" si="170"/>
        <v>69</v>
      </c>
      <c r="W592">
        <f t="shared" si="170"/>
        <v>64</v>
      </c>
      <c r="X592">
        <f t="shared" si="170"/>
        <v>60</v>
      </c>
      <c r="Y592">
        <f t="shared" si="160"/>
        <v>51</v>
      </c>
      <c r="Z592">
        <f t="shared" si="160"/>
        <v>5</v>
      </c>
      <c r="AA592">
        <f t="shared" si="160"/>
        <v>3</v>
      </c>
      <c r="AB592">
        <f t="shared" si="160"/>
        <v>0</v>
      </c>
      <c r="AC592">
        <f t="shared" si="160"/>
        <v>0</v>
      </c>
      <c r="AD592">
        <f t="shared" si="158"/>
        <v>0</v>
      </c>
      <c r="AE592">
        <f t="shared" si="164"/>
        <v>673</v>
      </c>
      <c r="AF592">
        <f t="shared" si="157"/>
        <v>421</v>
      </c>
      <c r="AG592">
        <f t="shared" si="165"/>
        <v>0</v>
      </c>
      <c r="AI592">
        <f t="shared" si="166"/>
        <v>0.62555720653789004</v>
      </c>
      <c r="AJ592">
        <f t="shared" si="167"/>
        <v>0.13534350858523081</v>
      </c>
      <c r="AK592">
        <f t="shared" si="168"/>
        <v>-2.0754658785318467</v>
      </c>
      <c r="AO592">
        <f t="shared" si="156"/>
        <v>3.7312691393132258E-2</v>
      </c>
      <c r="AP592">
        <f t="shared" si="156"/>
        <v>3.0742125145442216E-2</v>
      </c>
      <c r="AQ592">
        <f t="shared" si="156"/>
        <v>2.2522293781144506E-2</v>
      </c>
      <c r="AR592">
        <f t="shared" si="156"/>
        <v>1.1445502495976189E-2</v>
      </c>
      <c r="AS592">
        <f t="shared" si="156"/>
        <v>1.0511581285367021E-2</v>
      </c>
      <c r="AT592">
        <f t="shared" si="156"/>
        <v>9.0433599968206928E-3</v>
      </c>
      <c r="AU592">
        <f t="shared" si="156"/>
        <v>7.9482656222056875E-3</v>
      </c>
      <c r="AV592">
        <f t="shared" si="156"/>
        <v>5.7426219120436089E-3</v>
      </c>
      <c r="AW592">
        <f t="shared" si="169"/>
        <v>5.5196289043095046E-5</v>
      </c>
      <c r="AX592">
        <f t="shared" si="163"/>
        <v>1.9870664055514218E-5</v>
      </c>
      <c r="AY592">
        <f t="shared" si="163"/>
        <v>0</v>
      </c>
      <c r="AZ592">
        <f t="shared" si="163"/>
        <v>0</v>
      </c>
      <c r="BA592">
        <f t="shared" si="163"/>
        <v>0</v>
      </c>
      <c r="BC592">
        <f t="shared" si="161"/>
        <v>-0.31760388453876509</v>
      </c>
      <c r="BD592">
        <f t="shared" si="161"/>
        <v>-0.30526770165100958</v>
      </c>
      <c r="BE592">
        <f t="shared" si="161"/>
        <v>-0.2846346301532694</v>
      </c>
      <c r="BF592">
        <f t="shared" si="161"/>
        <v>-0.23911694378196793</v>
      </c>
      <c r="BG592">
        <f t="shared" si="161"/>
        <v>-0.23351720494543141</v>
      </c>
      <c r="BH592">
        <f t="shared" si="161"/>
        <v>-0.22374915863632031</v>
      </c>
      <c r="BI592">
        <f t="shared" si="159"/>
        <v>-0.21551864196932782</v>
      </c>
      <c r="BJ592">
        <f t="shared" si="159"/>
        <v>-0.19550654464032763</v>
      </c>
      <c r="BK592">
        <f t="shared" si="159"/>
        <v>-3.6421303248221598E-2</v>
      </c>
      <c r="BL592">
        <f t="shared" ref="BL592:BN655" si="173">IF(AA592=0,0,(AA592/$AE592)*LN(AA592/$AE592))</f>
        <v>-2.4129864967206319E-2</v>
      </c>
      <c r="BM592">
        <f t="shared" si="173"/>
        <v>0</v>
      </c>
      <c r="BN592">
        <f t="shared" si="173"/>
        <v>0</v>
      </c>
    </row>
    <row r="593" spans="1:66">
      <c r="A593" s="3" t="s">
        <v>109</v>
      </c>
      <c r="B593" s="1">
        <v>348</v>
      </c>
      <c r="C593" s="1">
        <v>197</v>
      </c>
      <c r="D593" s="1">
        <v>181</v>
      </c>
      <c r="E593" s="1">
        <v>299</v>
      </c>
      <c r="F593" s="1">
        <v>206</v>
      </c>
      <c r="G593" s="1">
        <v>0</v>
      </c>
      <c r="H593" s="1">
        <v>137</v>
      </c>
      <c r="I593" s="1">
        <v>173</v>
      </c>
      <c r="J593" s="1">
        <v>138</v>
      </c>
      <c r="K593" s="1">
        <v>32</v>
      </c>
      <c r="L593" s="1">
        <v>0</v>
      </c>
      <c r="M593" s="1">
        <v>10</v>
      </c>
      <c r="N593">
        <v>0</v>
      </c>
      <c r="O593">
        <f t="shared" si="171"/>
        <v>1721</v>
      </c>
      <c r="R593">
        <f t="shared" si="172"/>
        <v>348</v>
      </c>
      <c r="S593">
        <f t="shared" si="172"/>
        <v>299</v>
      </c>
      <c r="T593">
        <f t="shared" si="172"/>
        <v>206</v>
      </c>
      <c r="U593">
        <f t="shared" si="170"/>
        <v>197</v>
      </c>
      <c r="V593">
        <f t="shared" si="170"/>
        <v>181</v>
      </c>
      <c r="W593">
        <f t="shared" si="170"/>
        <v>173</v>
      </c>
      <c r="X593">
        <f t="shared" si="170"/>
        <v>138</v>
      </c>
      <c r="Y593">
        <f t="shared" si="160"/>
        <v>137</v>
      </c>
      <c r="Z593">
        <f t="shared" si="160"/>
        <v>32</v>
      </c>
      <c r="AA593">
        <f t="shared" si="160"/>
        <v>10</v>
      </c>
      <c r="AB593">
        <f t="shared" si="160"/>
        <v>0</v>
      </c>
      <c r="AC593">
        <f t="shared" si="160"/>
        <v>0</v>
      </c>
      <c r="AD593">
        <f t="shared" si="158"/>
        <v>0</v>
      </c>
      <c r="AE593">
        <f t="shared" si="164"/>
        <v>1721</v>
      </c>
      <c r="AF593">
        <f t="shared" si="157"/>
        <v>1050</v>
      </c>
      <c r="AG593">
        <f t="shared" si="165"/>
        <v>0</v>
      </c>
      <c r="AI593">
        <f t="shared" si="166"/>
        <v>0.61011040092969204</v>
      </c>
      <c r="AJ593">
        <f t="shared" si="167"/>
        <v>0.13281502957113497</v>
      </c>
      <c r="AK593">
        <f t="shared" si="168"/>
        <v>-2.1051012840358982</v>
      </c>
      <c r="AO593">
        <f t="shared" si="156"/>
        <v>4.0888082783647063E-2</v>
      </c>
      <c r="AP593">
        <f t="shared" si="156"/>
        <v>3.0184267150059708E-2</v>
      </c>
      <c r="AQ593">
        <f t="shared" si="156"/>
        <v>1.43275753154879E-2</v>
      </c>
      <c r="AR593">
        <f t="shared" si="156"/>
        <v>1.3102999114402157E-2</v>
      </c>
      <c r="AS593">
        <f t="shared" si="156"/>
        <v>1.1061025895718238E-2</v>
      </c>
      <c r="AT593">
        <f t="shared" si="156"/>
        <v>1.0104863833001163E-2</v>
      </c>
      <c r="AU593">
        <f t="shared" si="156"/>
        <v>6.4297847183559138E-3</v>
      </c>
      <c r="AV593">
        <f t="shared" si="156"/>
        <v>6.3369370604296456E-3</v>
      </c>
      <c r="AW593">
        <f t="shared" si="169"/>
        <v>3.4573091533272713E-4</v>
      </c>
      <c r="AX593">
        <f t="shared" si="163"/>
        <v>3.3762784700461639E-5</v>
      </c>
      <c r="AY593">
        <f t="shared" si="163"/>
        <v>0</v>
      </c>
      <c r="AZ593">
        <f t="shared" si="163"/>
        <v>0</v>
      </c>
      <c r="BA593">
        <f t="shared" si="163"/>
        <v>0</v>
      </c>
      <c r="BC593">
        <f t="shared" si="161"/>
        <v>-0.32322108897158547</v>
      </c>
      <c r="BD593">
        <f t="shared" si="161"/>
        <v>-0.30407608926405288</v>
      </c>
      <c r="BE593">
        <f t="shared" si="161"/>
        <v>-0.25409275610047849</v>
      </c>
      <c r="BF593">
        <f t="shared" ref="BF593:BK656" si="174">IF(U593=0,0,(U593/$AE593)*LN(U593/$AE593))</f>
        <v>-0.24810519598622285</v>
      </c>
      <c r="BG593">
        <f t="shared" si="174"/>
        <v>-0.23686324314652771</v>
      </c>
      <c r="BH593">
        <f t="shared" si="174"/>
        <v>-0.23093833346686843</v>
      </c>
      <c r="BI593">
        <f t="shared" si="174"/>
        <v>-0.20234176718506577</v>
      </c>
      <c r="BJ593">
        <f t="shared" si="174"/>
        <v>-0.20145446963540253</v>
      </c>
      <c r="BK593">
        <f t="shared" si="174"/>
        <v>-7.4095059029156307E-2</v>
      </c>
      <c r="BL593">
        <f t="shared" si="173"/>
        <v>-2.9913281250537441E-2</v>
      </c>
      <c r="BM593">
        <f t="shared" si="173"/>
        <v>0</v>
      </c>
      <c r="BN593">
        <f t="shared" si="173"/>
        <v>0</v>
      </c>
    </row>
    <row r="594" spans="1:66">
      <c r="A594" s="3" t="s">
        <v>110</v>
      </c>
      <c r="B594" s="1">
        <v>370</v>
      </c>
      <c r="C594" s="1">
        <v>268</v>
      </c>
      <c r="D594" s="1">
        <v>189</v>
      </c>
      <c r="E594" s="1">
        <v>195</v>
      </c>
      <c r="F594" s="1">
        <v>148</v>
      </c>
      <c r="G594" s="1">
        <v>0</v>
      </c>
      <c r="H594" s="1">
        <v>124</v>
      </c>
      <c r="I594" s="1">
        <v>98</v>
      </c>
      <c r="J594" s="1">
        <v>81</v>
      </c>
      <c r="K594" s="1">
        <v>30</v>
      </c>
      <c r="L594" s="1">
        <v>0</v>
      </c>
      <c r="M594" s="1">
        <v>19</v>
      </c>
      <c r="N594">
        <v>0</v>
      </c>
      <c r="O594">
        <f t="shared" si="171"/>
        <v>1522</v>
      </c>
      <c r="R594">
        <f t="shared" si="172"/>
        <v>370</v>
      </c>
      <c r="S594">
        <f t="shared" si="172"/>
        <v>268</v>
      </c>
      <c r="T594">
        <f t="shared" si="172"/>
        <v>195</v>
      </c>
      <c r="U594">
        <f t="shared" si="170"/>
        <v>189</v>
      </c>
      <c r="V594">
        <f t="shared" si="170"/>
        <v>148</v>
      </c>
      <c r="W594">
        <f t="shared" si="170"/>
        <v>124</v>
      </c>
      <c r="X594">
        <f t="shared" si="170"/>
        <v>98</v>
      </c>
      <c r="Y594">
        <f t="shared" si="160"/>
        <v>81</v>
      </c>
      <c r="Z594">
        <f t="shared" si="160"/>
        <v>30</v>
      </c>
      <c r="AA594">
        <f t="shared" si="160"/>
        <v>19</v>
      </c>
      <c r="AB594">
        <f t="shared" si="160"/>
        <v>0</v>
      </c>
      <c r="AC594">
        <f t="shared" si="160"/>
        <v>0</v>
      </c>
      <c r="AD594">
        <f t="shared" si="158"/>
        <v>0</v>
      </c>
      <c r="AE594">
        <f t="shared" si="164"/>
        <v>1522</v>
      </c>
      <c r="AF594">
        <f t="shared" si="157"/>
        <v>1022</v>
      </c>
      <c r="AG594">
        <f t="shared" si="165"/>
        <v>0</v>
      </c>
      <c r="AI594">
        <f t="shared" si="166"/>
        <v>0.67148488830486197</v>
      </c>
      <c r="AJ594">
        <f t="shared" si="167"/>
        <v>0.14555507398281192</v>
      </c>
      <c r="AK594">
        <f t="shared" si="168"/>
        <v>-2.0676849341025791</v>
      </c>
      <c r="AO594">
        <f t="shared" si="156"/>
        <v>5.9098185007968977E-2</v>
      </c>
      <c r="AP594">
        <f t="shared" si="156"/>
        <v>3.1005610226532976E-2</v>
      </c>
      <c r="AQ594">
        <f t="shared" si="156"/>
        <v>1.6414963366895692E-2</v>
      </c>
      <c r="AR594">
        <f t="shared" si="156"/>
        <v>1.5420352568806864E-2</v>
      </c>
      <c r="AS594">
        <f t="shared" ref="AS594:AZ657" si="175">(V594/$AE594)^2</f>
        <v>9.4557096012750363E-3</v>
      </c>
      <c r="AT594">
        <f t="shared" si="175"/>
        <v>6.6376456733566892E-3</v>
      </c>
      <c r="AU594">
        <f t="shared" si="175"/>
        <v>4.1459384135612426E-3</v>
      </c>
      <c r="AV594">
        <f t="shared" si="175"/>
        <v>2.8323096554951385E-3</v>
      </c>
      <c r="AW594">
        <f t="shared" si="169"/>
        <v>3.8851984300344834E-4</v>
      </c>
      <c r="AX594">
        <f t="shared" si="163"/>
        <v>1.5583962591582759E-4</v>
      </c>
      <c r="AY594">
        <f t="shared" si="163"/>
        <v>0</v>
      </c>
      <c r="AZ594">
        <f t="shared" si="163"/>
        <v>0</v>
      </c>
      <c r="BA594">
        <f t="shared" si="163"/>
        <v>0</v>
      </c>
      <c r="BC594">
        <f t="shared" ref="BC594:BH657" si="176">IF(R594=0,0,(R594/$AE594)*LN(R594/$AE594))</f>
        <v>-0.34381254082118501</v>
      </c>
      <c r="BD594">
        <f t="shared" si="176"/>
        <v>-0.30582173030229148</v>
      </c>
      <c r="BE594">
        <f t="shared" si="176"/>
        <v>-0.26326037521175261</v>
      </c>
      <c r="BF594">
        <f t="shared" si="174"/>
        <v>-0.25904095658043097</v>
      </c>
      <c r="BG594">
        <f t="shared" si="174"/>
        <v>-0.22662556055802388</v>
      </c>
      <c r="BH594">
        <f t="shared" si="174"/>
        <v>-0.20429032367231123</v>
      </c>
      <c r="BI594">
        <f t="shared" si="174"/>
        <v>-0.17660688558186846</v>
      </c>
      <c r="BJ594">
        <f t="shared" si="174"/>
        <v>-0.15611027732173757</v>
      </c>
      <c r="BK594">
        <f t="shared" si="174"/>
        <v>-7.7396514259385193E-2</v>
      </c>
      <c r="BL594">
        <f t="shared" si="173"/>
        <v>-5.471976979359304E-2</v>
      </c>
      <c r="BM594">
        <f t="shared" si="173"/>
        <v>0</v>
      </c>
      <c r="BN594">
        <f t="shared" si="173"/>
        <v>0</v>
      </c>
    </row>
    <row r="595" spans="1:66">
      <c r="A595" s="3" t="s">
        <v>111</v>
      </c>
      <c r="B595" s="1">
        <v>73</v>
      </c>
      <c r="C595" s="1">
        <v>63</v>
      </c>
      <c r="D595" s="1">
        <v>42</v>
      </c>
      <c r="E595" s="1">
        <v>51</v>
      </c>
      <c r="F595" s="1">
        <v>42</v>
      </c>
      <c r="G595" s="1">
        <v>0</v>
      </c>
      <c r="H595" s="1">
        <v>48</v>
      </c>
      <c r="I595" s="1">
        <v>38</v>
      </c>
      <c r="J595" s="1">
        <v>20</v>
      </c>
      <c r="K595" s="1">
        <v>6</v>
      </c>
      <c r="L595" s="1">
        <v>0</v>
      </c>
      <c r="M595" s="1">
        <v>4</v>
      </c>
      <c r="N595">
        <v>0</v>
      </c>
      <c r="O595">
        <f t="shared" si="171"/>
        <v>387</v>
      </c>
      <c r="R595">
        <f t="shared" si="172"/>
        <v>73</v>
      </c>
      <c r="S595">
        <f t="shared" si="172"/>
        <v>63</v>
      </c>
      <c r="T595">
        <f t="shared" si="172"/>
        <v>51</v>
      </c>
      <c r="U595">
        <f t="shared" si="170"/>
        <v>48</v>
      </c>
      <c r="V595">
        <f t="shared" si="170"/>
        <v>42</v>
      </c>
      <c r="W595">
        <f t="shared" si="170"/>
        <v>42</v>
      </c>
      <c r="X595">
        <f t="shared" si="170"/>
        <v>38</v>
      </c>
      <c r="Y595">
        <f t="shared" si="160"/>
        <v>20</v>
      </c>
      <c r="Z595">
        <f t="shared" si="160"/>
        <v>6</v>
      </c>
      <c r="AA595">
        <f t="shared" si="160"/>
        <v>4</v>
      </c>
      <c r="AB595">
        <f t="shared" si="160"/>
        <v>0</v>
      </c>
      <c r="AC595">
        <f t="shared" si="160"/>
        <v>0</v>
      </c>
      <c r="AD595">
        <f t="shared" si="158"/>
        <v>0</v>
      </c>
      <c r="AE595">
        <f t="shared" si="164"/>
        <v>387</v>
      </c>
      <c r="AF595">
        <f t="shared" si="157"/>
        <v>235</v>
      </c>
      <c r="AG595">
        <f t="shared" si="165"/>
        <v>0</v>
      </c>
      <c r="AI595">
        <f t="shared" si="166"/>
        <v>0.60723514211886309</v>
      </c>
      <c r="AJ595">
        <f t="shared" si="167"/>
        <v>0.13104848132791169</v>
      </c>
      <c r="AK595">
        <f t="shared" si="168"/>
        <v>-2.1109707279255132</v>
      </c>
      <c r="AO595">
        <f t="shared" ref="AO595:AY658" si="177">(R595/$AE595)^2</f>
        <v>3.558146211832889E-2</v>
      </c>
      <c r="AP595">
        <f t="shared" si="177"/>
        <v>2.6500811249323963E-2</v>
      </c>
      <c r="AQ595">
        <f t="shared" si="177"/>
        <v>1.7366744786971939E-2</v>
      </c>
      <c r="AR595">
        <f t="shared" si="177"/>
        <v>1.53836908839613E-2</v>
      </c>
      <c r="AS595">
        <f t="shared" si="175"/>
        <v>1.1778138333032871E-2</v>
      </c>
      <c r="AT595">
        <f t="shared" si="175"/>
        <v>1.1778138333032871E-2</v>
      </c>
      <c r="AU595">
        <f t="shared" si="175"/>
        <v>9.6415145991493572E-3</v>
      </c>
      <c r="AV595">
        <f t="shared" si="175"/>
        <v>2.6707796673543921E-3</v>
      </c>
      <c r="AW595">
        <f t="shared" si="169"/>
        <v>2.4037017006189532E-4</v>
      </c>
      <c r="AX595">
        <f t="shared" si="163"/>
        <v>1.0683118669417571E-4</v>
      </c>
      <c r="AY595">
        <f t="shared" si="163"/>
        <v>0</v>
      </c>
      <c r="AZ595">
        <f t="shared" si="163"/>
        <v>0</v>
      </c>
      <c r="BA595">
        <f t="shared" si="163"/>
        <v>0</v>
      </c>
      <c r="BC595">
        <f t="shared" si="176"/>
        <v>-0.31462910436005559</v>
      </c>
      <c r="BD595">
        <f t="shared" si="176"/>
        <v>-0.29551232015041268</v>
      </c>
      <c r="BE595">
        <f t="shared" si="176"/>
        <v>-0.26707119399374224</v>
      </c>
      <c r="BF595">
        <f t="shared" si="174"/>
        <v>-0.25888045669728876</v>
      </c>
      <c r="BG595">
        <f t="shared" si="174"/>
        <v>-0.24101217865464952</v>
      </c>
      <c r="BH595">
        <f t="shared" si="174"/>
        <v>-0.24101217865464952</v>
      </c>
      <c r="BI595">
        <f t="shared" si="174"/>
        <v>-0.22788595417449364</v>
      </c>
      <c r="BJ595">
        <f t="shared" si="174"/>
        <v>-0.15311071935275403</v>
      </c>
      <c r="BK595">
        <f t="shared" si="174"/>
        <v>-6.45994608341353E-2</v>
      </c>
      <c r="BL595">
        <f t="shared" si="173"/>
        <v>-4.7257161053332213E-2</v>
      </c>
      <c r="BM595">
        <f t="shared" si="173"/>
        <v>0</v>
      </c>
      <c r="BN595">
        <f t="shared" si="173"/>
        <v>0</v>
      </c>
    </row>
    <row r="596" spans="1:66">
      <c r="A596" s="3" t="s">
        <v>112</v>
      </c>
      <c r="B596" s="1">
        <v>85</v>
      </c>
      <c r="C596" s="1">
        <v>38</v>
      </c>
      <c r="D596" s="1">
        <v>70</v>
      </c>
      <c r="E596" s="1">
        <v>138</v>
      </c>
      <c r="F596" s="1">
        <v>39</v>
      </c>
      <c r="G596" s="1">
        <v>0</v>
      </c>
      <c r="H596" s="1">
        <v>36</v>
      </c>
      <c r="I596" s="1">
        <v>28</v>
      </c>
      <c r="J596" s="1">
        <v>26</v>
      </c>
      <c r="K596" s="1">
        <v>20</v>
      </c>
      <c r="L596" s="1">
        <v>0</v>
      </c>
      <c r="M596" s="1">
        <v>3</v>
      </c>
      <c r="N596">
        <v>0</v>
      </c>
      <c r="O596">
        <f t="shared" si="171"/>
        <v>483</v>
      </c>
      <c r="R596">
        <f t="shared" si="172"/>
        <v>138</v>
      </c>
      <c r="S596">
        <f t="shared" si="172"/>
        <v>85</v>
      </c>
      <c r="T596">
        <f t="shared" si="172"/>
        <v>70</v>
      </c>
      <c r="U596">
        <f t="shared" si="170"/>
        <v>39</v>
      </c>
      <c r="V596">
        <f t="shared" si="170"/>
        <v>38</v>
      </c>
      <c r="W596">
        <f t="shared" si="170"/>
        <v>36</v>
      </c>
      <c r="X596">
        <f t="shared" si="170"/>
        <v>28</v>
      </c>
      <c r="Y596">
        <f t="shared" si="160"/>
        <v>26</v>
      </c>
      <c r="Z596">
        <f t="shared" si="160"/>
        <v>20</v>
      </c>
      <c r="AA596">
        <f t="shared" si="160"/>
        <v>3</v>
      </c>
      <c r="AB596">
        <f t="shared" si="160"/>
        <v>0</v>
      </c>
      <c r="AC596">
        <f t="shared" si="160"/>
        <v>0</v>
      </c>
      <c r="AD596">
        <f t="shared" si="158"/>
        <v>0</v>
      </c>
      <c r="AE596">
        <f t="shared" si="164"/>
        <v>483</v>
      </c>
      <c r="AF596">
        <f t="shared" si="157"/>
        <v>332</v>
      </c>
      <c r="AG596">
        <f t="shared" si="165"/>
        <v>0</v>
      </c>
      <c r="AI596">
        <f t="shared" si="166"/>
        <v>0.68737060041407871</v>
      </c>
      <c r="AJ596">
        <f t="shared" si="167"/>
        <v>0.15988323495749907</v>
      </c>
      <c r="AK596">
        <f t="shared" si="168"/>
        <v>-2.0261499642934555</v>
      </c>
      <c r="AO596">
        <f t="shared" si="177"/>
        <v>8.1632653061224483E-2</v>
      </c>
      <c r="AP596">
        <f t="shared" si="177"/>
        <v>3.097017004659457E-2</v>
      </c>
      <c r="AQ596">
        <f t="shared" si="177"/>
        <v>2.1003990758244068E-2</v>
      </c>
      <c r="AR596">
        <f t="shared" si="177"/>
        <v>6.5198101925080052E-3</v>
      </c>
      <c r="AS596">
        <f t="shared" si="175"/>
        <v>6.1897474805927416E-3</v>
      </c>
      <c r="AT596">
        <f t="shared" si="175"/>
        <v>5.5553412291192471E-3</v>
      </c>
      <c r="AU596">
        <f t="shared" si="175"/>
        <v>3.3606385213190509E-3</v>
      </c>
      <c r="AV596">
        <f t="shared" si="175"/>
        <v>2.897693418892447E-3</v>
      </c>
      <c r="AW596">
        <f t="shared" si="169"/>
        <v>1.7146114904689033E-3</v>
      </c>
      <c r="AX596">
        <f t="shared" si="163"/>
        <v>3.8578758535550319E-5</v>
      </c>
      <c r="AY596">
        <f t="shared" si="163"/>
        <v>0</v>
      </c>
      <c r="AZ596">
        <f t="shared" si="163"/>
        <v>0</v>
      </c>
      <c r="BA596">
        <f t="shared" si="163"/>
        <v>0</v>
      </c>
      <c r="BC596">
        <f t="shared" si="176"/>
        <v>-0.35793227671296229</v>
      </c>
      <c r="BD596">
        <f t="shared" si="176"/>
        <v>-0.30574753366209478</v>
      </c>
      <c r="BE596">
        <f t="shared" si="176"/>
        <v>-0.27993063936278456</v>
      </c>
      <c r="BF596">
        <f t="shared" si="174"/>
        <v>-0.20319201924098163</v>
      </c>
      <c r="BG596">
        <f t="shared" si="174"/>
        <v>-0.20002558751386151</v>
      </c>
      <c r="BH596">
        <f t="shared" si="174"/>
        <v>-0.19352778001464319</v>
      </c>
      <c r="BI596">
        <f t="shared" si="174"/>
        <v>-0.16509055904216632</v>
      </c>
      <c r="BJ596">
        <f t="shared" si="174"/>
        <v>-0.15728762527206699</v>
      </c>
      <c r="BK596">
        <f t="shared" si="174"/>
        <v>-0.1318544256769599</v>
      </c>
      <c r="BL596">
        <f t="shared" si="173"/>
        <v>-3.1561517794934553E-2</v>
      </c>
      <c r="BM596">
        <f t="shared" si="173"/>
        <v>0</v>
      </c>
      <c r="BN596">
        <f t="shared" si="173"/>
        <v>0</v>
      </c>
    </row>
    <row r="597" spans="1:66">
      <c r="A597" s="3" t="s">
        <v>113</v>
      </c>
      <c r="B597" s="1">
        <v>252</v>
      </c>
      <c r="C597" s="1">
        <v>122</v>
      </c>
      <c r="D597" s="1">
        <v>102</v>
      </c>
      <c r="E597" s="1">
        <v>88</v>
      </c>
      <c r="F597" s="1">
        <v>171</v>
      </c>
      <c r="G597" s="1">
        <v>0</v>
      </c>
      <c r="H597" s="1">
        <v>40</v>
      </c>
      <c r="I597" s="1">
        <v>47</v>
      </c>
      <c r="J597" s="1">
        <v>29</v>
      </c>
      <c r="K597" s="1">
        <v>8</v>
      </c>
      <c r="L597" s="1">
        <v>1</v>
      </c>
      <c r="M597" s="1">
        <v>6</v>
      </c>
      <c r="N597">
        <v>0</v>
      </c>
      <c r="O597">
        <f t="shared" si="171"/>
        <v>866</v>
      </c>
      <c r="R597">
        <f t="shared" si="172"/>
        <v>252</v>
      </c>
      <c r="S597">
        <f t="shared" si="172"/>
        <v>171</v>
      </c>
      <c r="T597">
        <f t="shared" si="172"/>
        <v>122</v>
      </c>
      <c r="U597">
        <f t="shared" si="170"/>
        <v>102</v>
      </c>
      <c r="V597">
        <f t="shared" si="170"/>
        <v>88</v>
      </c>
      <c r="W597">
        <f t="shared" si="170"/>
        <v>47</v>
      </c>
      <c r="X597">
        <f t="shared" si="170"/>
        <v>40</v>
      </c>
      <c r="Y597">
        <f t="shared" si="160"/>
        <v>29</v>
      </c>
      <c r="Z597">
        <f t="shared" si="160"/>
        <v>8</v>
      </c>
      <c r="AA597">
        <f t="shared" si="160"/>
        <v>6</v>
      </c>
      <c r="AB597">
        <f t="shared" si="160"/>
        <v>1</v>
      </c>
      <c r="AC597">
        <f t="shared" si="160"/>
        <v>0</v>
      </c>
      <c r="AD597">
        <f t="shared" si="158"/>
        <v>0</v>
      </c>
      <c r="AE597">
        <f t="shared" si="164"/>
        <v>866</v>
      </c>
      <c r="AF597">
        <f t="shared" si="157"/>
        <v>647</v>
      </c>
      <c r="AG597">
        <f t="shared" si="165"/>
        <v>0</v>
      </c>
      <c r="AI597">
        <f t="shared" si="166"/>
        <v>0.74711316397228633</v>
      </c>
      <c r="AJ597">
        <f t="shared" si="167"/>
        <v>0.17404754412258852</v>
      </c>
      <c r="AK597">
        <f t="shared" si="168"/>
        <v>-1.9393654905893245</v>
      </c>
      <c r="AO597">
        <f t="shared" si="177"/>
        <v>8.4676967715439311E-2</v>
      </c>
      <c r="AP597">
        <f t="shared" si="177"/>
        <v>3.8990287430195898E-2</v>
      </c>
      <c r="AQ597">
        <f t="shared" si="177"/>
        <v>1.9846497661196127E-2</v>
      </c>
      <c r="AR597">
        <f t="shared" si="177"/>
        <v>1.3872813871747144E-2</v>
      </c>
      <c r="AS597">
        <f t="shared" si="175"/>
        <v>1.032593912176181E-2</v>
      </c>
      <c r="AT597">
        <f t="shared" si="175"/>
        <v>2.9455061363599998E-3</v>
      </c>
      <c r="AU597">
        <f t="shared" si="175"/>
        <v>2.1334584962317792E-3</v>
      </c>
      <c r="AV597">
        <f t="shared" si="175"/>
        <v>1.1213991220818287E-3</v>
      </c>
      <c r="AW597">
        <f t="shared" si="169"/>
        <v>8.533833984927115E-5</v>
      </c>
      <c r="AX597">
        <f t="shared" si="163"/>
        <v>4.8002816165215028E-5</v>
      </c>
      <c r="AY597">
        <f t="shared" si="163"/>
        <v>1.3334115601448617E-6</v>
      </c>
      <c r="AZ597">
        <f t="shared" si="163"/>
        <v>0</v>
      </c>
      <c r="BA597">
        <f t="shared" si="163"/>
        <v>0</v>
      </c>
      <c r="BC597">
        <f t="shared" si="176"/>
        <v>-0.35921809111415126</v>
      </c>
      <c r="BD597">
        <f t="shared" si="176"/>
        <v>-0.32032315381318893</v>
      </c>
      <c r="BE597">
        <f t="shared" si="176"/>
        <v>-0.27610091384198593</v>
      </c>
      <c r="BF597">
        <f t="shared" si="174"/>
        <v>-0.2519272906678669</v>
      </c>
      <c r="BG597">
        <f t="shared" si="174"/>
        <v>-0.23235130748200014</v>
      </c>
      <c r="BH597">
        <f t="shared" si="174"/>
        <v>-0.15813585845503661</v>
      </c>
      <c r="BI597">
        <f t="shared" si="174"/>
        <v>-0.14203258450108541</v>
      </c>
      <c r="BJ597">
        <f t="shared" si="174"/>
        <v>-0.11374259039111186</v>
      </c>
      <c r="BK597">
        <f t="shared" si="174"/>
        <v>-4.3274303620162574E-2</v>
      </c>
      <c r="BL597">
        <f t="shared" si="173"/>
        <v>-3.4448906046196624E-2</v>
      </c>
      <c r="BM597">
        <f t="shared" si="173"/>
        <v>-7.8104906565386089E-3</v>
      </c>
      <c r="BN597">
        <f t="shared" si="173"/>
        <v>0</v>
      </c>
    </row>
    <row r="598" spans="1:66">
      <c r="A598" s="3" t="s">
        <v>114</v>
      </c>
      <c r="B598" s="1">
        <v>380</v>
      </c>
      <c r="C598" s="1">
        <v>188</v>
      </c>
      <c r="D598" s="1">
        <v>120</v>
      </c>
      <c r="E598" s="1">
        <v>119</v>
      </c>
      <c r="F598" s="1">
        <v>121</v>
      </c>
      <c r="G598" s="1">
        <v>0</v>
      </c>
      <c r="H598" s="1">
        <v>73</v>
      </c>
      <c r="I598" s="1">
        <v>50</v>
      </c>
      <c r="J598" s="1">
        <v>32</v>
      </c>
      <c r="K598" s="1">
        <v>16</v>
      </c>
      <c r="L598" s="1">
        <v>1</v>
      </c>
      <c r="M598" s="1">
        <v>12</v>
      </c>
      <c r="N598">
        <v>0</v>
      </c>
      <c r="O598">
        <f t="shared" si="171"/>
        <v>1112</v>
      </c>
      <c r="R598">
        <f t="shared" si="172"/>
        <v>380</v>
      </c>
      <c r="S598">
        <f t="shared" si="172"/>
        <v>188</v>
      </c>
      <c r="T598">
        <f t="shared" si="172"/>
        <v>121</v>
      </c>
      <c r="U598">
        <f t="shared" si="170"/>
        <v>120</v>
      </c>
      <c r="V598">
        <f t="shared" si="170"/>
        <v>119</v>
      </c>
      <c r="W598">
        <f t="shared" si="170"/>
        <v>73</v>
      </c>
      <c r="X598">
        <f t="shared" si="170"/>
        <v>50</v>
      </c>
      <c r="Y598">
        <f t="shared" si="160"/>
        <v>32</v>
      </c>
      <c r="Z598">
        <f t="shared" si="160"/>
        <v>16</v>
      </c>
      <c r="AA598">
        <f t="shared" si="160"/>
        <v>12</v>
      </c>
      <c r="AB598">
        <f t="shared" si="160"/>
        <v>1</v>
      </c>
      <c r="AC598">
        <f t="shared" si="160"/>
        <v>0</v>
      </c>
      <c r="AD598">
        <f t="shared" si="158"/>
        <v>0</v>
      </c>
      <c r="AE598">
        <f t="shared" si="164"/>
        <v>1112</v>
      </c>
      <c r="AF598">
        <f t="shared" si="157"/>
        <v>809</v>
      </c>
      <c r="AG598">
        <f t="shared" si="165"/>
        <v>0</v>
      </c>
      <c r="AI598">
        <f t="shared" si="166"/>
        <v>0.72751798561151082</v>
      </c>
      <c r="AJ598">
        <f t="shared" si="167"/>
        <v>0.18778142953263288</v>
      </c>
      <c r="AK598">
        <f t="shared" si="168"/>
        <v>-1.9247877197788357</v>
      </c>
      <c r="AO598">
        <f t="shared" si="177"/>
        <v>0.11677708193157703</v>
      </c>
      <c r="AP598">
        <f t="shared" si="177"/>
        <v>2.8582889084415922E-2</v>
      </c>
      <c r="AQ598">
        <f t="shared" si="177"/>
        <v>1.1840258009419803E-2</v>
      </c>
      <c r="AR598">
        <f t="shared" si="177"/>
        <v>1.1645359971015993E-2</v>
      </c>
      <c r="AS598">
        <f t="shared" si="175"/>
        <v>1.1452079343719269E-2</v>
      </c>
      <c r="AT598">
        <f t="shared" si="175"/>
        <v>4.3095918948294594E-3</v>
      </c>
      <c r="AU598">
        <f t="shared" si="175"/>
        <v>2.0217638838569431E-3</v>
      </c>
      <c r="AV598">
        <f t="shared" si="175"/>
        <v>8.28114486827804E-4</v>
      </c>
      <c r="AW598">
        <f t="shared" si="169"/>
        <v>2.07028621706951E-4</v>
      </c>
      <c r="AX598">
        <f t="shared" si="163"/>
        <v>1.1645359971015994E-4</v>
      </c>
      <c r="AY598">
        <f t="shared" si="163"/>
        <v>8.0870555354277734E-7</v>
      </c>
      <c r="AZ598">
        <f t="shared" si="163"/>
        <v>0</v>
      </c>
      <c r="BA598">
        <f t="shared" si="163"/>
        <v>0</v>
      </c>
      <c r="BC598">
        <f t="shared" si="176"/>
        <v>-0.3669269823689178</v>
      </c>
      <c r="BD598">
        <f t="shared" si="176"/>
        <v>-0.30050811173772368</v>
      </c>
      <c r="BE598">
        <f t="shared" si="176"/>
        <v>-0.24136071621840663</v>
      </c>
      <c r="BF598">
        <f t="shared" si="174"/>
        <v>-0.24026155381602321</v>
      </c>
      <c r="BG598">
        <f t="shared" si="174"/>
        <v>-0.23915489732210507</v>
      </c>
      <c r="BH598">
        <f t="shared" si="174"/>
        <v>-0.17878803098681292</v>
      </c>
      <c r="BI598">
        <f t="shared" si="174"/>
        <v>-0.13947358225640205</v>
      </c>
      <c r="BJ598">
        <f t="shared" si="174"/>
        <v>-0.1021058869643396</v>
      </c>
      <c r="BK598">
        <f t="shared" si="174"/>
        <v>-6.1026284209651026E-2</v>
      </c>
      <c r="BL598">
        <f t="shared" si="173"/>
        <v>-4.8874195953480505E-2</v>
      </c>
      <c r="BM598">
        <f t="shared" si="173"/>
        <v>-6.3074779449734967E-3</v>
      </c>
      <c r="BN598">
        <f t="shared" si="173"/>
        <v>0</v>
      </c>
    </row>
    <row r="599" spans="1:66">
      <c r="A599" s="3" t="s">
        <v>115</v>
      </c>
      <c r="B599" s="1">
        <v>207</v>
      </c>
      <c r="C599" s="1">
        <v>156</v>
      </c>
      <c r="D599" s="1">
        <v>89</v>
      </c>
      <c r="E599" s="1">
        <v>81</v>
      </c>
      <c r="F599" s="1">
        <v>64</v>
      </c>
      <c r="G599" s="1">
        <v>0</v>
      </c>
      <c r="H599" s="1">
        <v>15</v>
      </c>
      <c r="I599" s="1">
        <v>19</v>
      </c>
      <c r="J599" s="1">
        <v>19</v>
      </c>
      <c r="K599" s="1">
        <v>8</v>
      </c>
      <c r="L599" s="1">
        <v>6</v>
      </c>
      <c r="M599" s="1">
        <v>18</v>
      </c>
      <c r="N599">
        <v>0</v>
      </c>
      <c r="O599">
        <f t="shared" si="171"/>
        <v>682</v>
      </c>
      <c r="R599">
        <f t="shared" si="172"/>
        <v>207</v>
      </c>
      <c r="S599">
        <f t="shared" si="172"/>
        <v>156</v>
      </c>
      <c r="T599">
        <f t="shared" si="172"/>
        <v>89</v>
      </c>
      <c r="U599">
        <f t="shared" si="170"/>
        <v>81</v>
      </c>
      <c r="V599">
        <f t="shared" si="170"/>
        <v>64</v>
      </c>
      <c r="W599">
        <f t="shared" si="170"/>
        <v>19</v>
      </c>
      <c r="X599">
        <f t="shared" si="170"/>
        <v>19</v>
      </c>
      <c r="Y599">
        <f t="shared" si="160"/>
        <v>18</v>
      </c>
      <c r="Z599">
        <f t="shared" si="160"/>
        <v>15</v>
      </c>
      <c r="AA599">
        <f t="shared" si="160"/>
        <v>8</v>
      </c>
      <c r="AB599">
        <f t="shared" si="160"/>
        <v>6</v>
      </c>
      <c r="AC599">
        <f t="shared" si="160"/>
        <v>0</v>
      </c>
      <c r="AD599">
        <f t="shared" si="158"/>
        <v>0</v>
      </c>
      <c r="AE599">
        <f t="shared" si="164"/>
        <v>682</v>
      </c>
      <c r="AF599">
        <f t="shared" si="157"/>
        <v>533</v>
      </c>
      <c r="AG599">
        <f t="shared" si="165"/>
        <v>0</v>
      </c>
      <c r="AI599">
        <f t="shared" si="166"/>
        <v>0.78152492668621698</v>
      </c>
      <c r="AJ599">
        <f t="shared" si="167"/>
        <v>0.18733499023916206</v>
      </c>
      <c r="AK599">
        <f t="shared" si="168"/>
        <v>-1.9133286635292364</v>
      </c>
      <c r="AO599">
        <f t="shared" si="177"/>
        <v>9.2123820744575646E-2</v>
      </c>
      <c r="AP599">
        <f t="shared" si="177"/>
        <v>5.2321531462577717E-2</v>
      </c>
      <c r="AQ599">
        <f t="shared" si="177"/>
        <v>1.702986730420275E-2</v>
      </c>
      <c r="AR599">
        <f t="shared" si="177"/>
        <v>1.4105915841797028E-2</v>
      </c>
      <c r="AS599">
        <f t="shared" si="175"/>
        <v>8.8062538161866512E-3</v>
      </c>
      <c r="AT599">
        <f t="shared" si="175"/>
        <v>7.7613711612387233E-4</v>
      </c>
      <c r="AU599">
        <f t="shared" si="175"/>
        <v>7.7613711612387233E-4</v>
      </c>
      <c r="AV599">
        <f t="shared" si="175"/>
        <v>6.96588436631952E-4</v>
      </c>
      <c r="AW599">
        <f t="shared" si="169"/>
        <v>4.8374196988330002E-4</v>
      </c>
      <c r="AX599">
        <f t="shared" si="163"/>
        <v>1.3759771587791643E-4</v>
      </c>
      <c r="AY599">
        <f t="shared" si="163"/>
        <v>7.7398715181328012E-5</v>
      </c>
      <c r="AZ599">
        <f t="shared" si="163"/>
        <v>0</v>
      </c>
      <c r="BA599">
        <f t="shared" si="163"/>
        <v>0</v>
      </c>
      <c r="BC599">
        <f t="shared" si="176"/>
        <v>-0.36188907473264703</v>
      </c>
      <c r="BD599">
        <f t="shared" si="176"/>
        <v>-0.33742974998922626</v>
      </c>
      <c r="BE599">
        <f t="shared" si="176"/>
        <v>-0.26574633818461535</v>
      </c>
      <c r="BF599">
        <f t="shared" si="174"/>
        <v>-0.25304548498072271</v>
      </c>
      <c r="BG599">
        <f t="shared" si="174"/>
        <v>-0.2220430803034642</v>
      </c>
      <c r="BH599">
        <f t="shared" si="174"/>
        <v>-9.9752526238802652E-2</v>
      </c>
      <c r="BI599">
        <f t="shared" si="174"/>
        <v>-9.9752526238802652E-2</v>
      </c>
      <c r="BJ599">
        <f t="shared" si="174"/>
        <v>-9.5929387388638349E-2</v>
      </c>
      <c r="BK599">
        <f t="shared" si="174"/>
        <v>-8.3951161072021677E-2</v>
      </c>
      <c r="BL599">
        <f t="shared" si="173"/>
        <v>-5.2147661186670101E-2</v>
      </c>
      <c r="BM599">
        <f t="shared" si="173"/>
        <v>-4.1641673213625288E-2</v>
      </c>
      <c r="BN599">
        <f t="shared" si="173"/>
        <v>0</v>
      </c>
    </row>
    <row r="600" spans="1:66">
      <c r="A600" s="3" t="s">
        <v>116</v>
      </c>
      <c r="B600" s="1">
        <v>97</v>
      </c>
      <c r="C600" s="1">
        <v>57</v>
      </c>
      <c r="D600" s="1">
        <v>38</v>
      </c>
      <c r="E600" s="1">
        <v>26</v>
      </c>
      <c r="F600" s="1">
        <v>26</v>
      </c>
      <c r="G600" s="1">
        <v>0</v>
      </c>
      <c r="H600" s="1">
        <v>2</v>
      </c>
      <c r="I600" s="1">
        <v>10</v>
      </c>
      <c r="J600" s="1">
        <v>8</v>
      </c>
      <c r="K600" s="1">
        <v>0</v>
      </c>
      <c r="L600" s="1">
        <v>0</v>
      </c>
      <c r="M600" s="1">
        <v>7</v>
      </c>
      <c r="N600">
        <v>0</v>
      </c>
      <c r="O600">
        <f t="shared" si="171"/>
        <v>271</v>
      </c>
      <c r="R600">
        <f t="shared" si="172"/>
        <v>97</v>
      </c>
      <c r="S600">
        <f t="shared" si="172"/>
        <v>57</v>
      </c>
      <c r="T600">
        <f t="shared" si="172"/>
        <v>38</v>
      </c>
      <c r="U600">
        <f t="shared" si="170"/>
        <v>26</v>
      </c>
      <c r="V600">
        <f t="shared" si="170"/>
        <v>26</v>
      </c>
      <c r="W600">
        <f t="shared" si="170"/>
        <v>10</v>
      </c>
      <c r="X600">
        <f t="shared" si="170"/>
        <v>8</v>
      </c>
      <c r="Y600">
        <f t="shared" si="160"/>
        <v>7</v>
      </c>
      <c r="Z600">
        <f t="shared" si="160"/>
        <v>2</v>
      </c>
      <c r="AA600">
        <f t="shared" si="160"/>
        <v>0</v>
      </c>
      <c r="AB600">
        <f t="shared" si="160"/>
        <v>0</v>
      </c>
      <c r="AC600">
        <f t="shared" si="160"/>
        <v>0</v>
      </c>
      <c r="AD600">
        <f t="shared" si="158"/>
        <v>0</v>
      </c>
      <c r="AE600">
        <f t="shared" si="164"/>
        <v>271</v>
      </c>
      <c r="AF600">
        <f t="shared" si="157"/>
        <v>218</v>
      </c>
      <c r="AG600">
        <f t="shared" si="165"/>
        <v>0</v>
      </c>
      <c r="AI600">
        <f t="shared" si="166"/>
        <v>0.80442804428044279</v>
      </c>
      <c r="AJ600">
        <f t="shared" si="167"/>
        <v>0.21338217072207621</v>
      </c>
      <c r="AK600">
        <f t="shared" si="168"/>
        <v>-1.7773246146213855</v>
      </c>
      <c r="AO600">
        <f t="shared" si="177"/>
        <v>0.12811644721613266</v>
      </c>
      <c r="AP600">
        <f t="shared" si="177"/>
        <v>4.4239593687449792E-2</v>
      </c>
      <c r="AQ600">
        <f t="shared" si="177"/>
        <v>1.9662041638866569E-2</v>
      </c>
      <c r="AR600">
        <f t="shared" si="177"/>
        <v>9.2046676924333829E-3</v>
      </c>
      <c r="AS600">
        <f t="shared" si="175"/>
        <v>9.2046676924333829E-3</v>
      </c>
      <c r="AT600">
        <f t="shared" si="175"/>
        <v>1.3616372326084884E-3</v>
      </c>
      <c r="AU600">
        <f t="shared" si="175"/>
        <v>8.7144782886943253E-4</v>
      </c>
      <c r="AV600">
        <f t="shared" si="175"/>
        <v>6.6720224397815938E-4</v>
      </c>
      <c r="AW600">
        <f t="shared" si="169"/>
        <v>5.4465489304339533E-5</v>
      </c>
      <c r="AX600">
        <f t="shared" si="163"/>
        <v>0</v>
      </c>
      <c r="AY600">
        <f t="shared" si="163"/>
        <v>0</v>
      </c>
      <c r="AZ600">
        <f t="shared" si="163"/>
        <v>0</v>
      </c>
      <c r="BA600">
        <f t="shared" si="163"/>
        <v>0</v>
      </c>
      <c r="BC600">
        <f t="shared" si="176"/>
        <v>-0.36774376645942014</v>
      </c>
      <c r="BD600">
        <f t="shared" si="176"/>
        <v>-0.32792195765156307</v>
      </c>
      <c r="BE600">
        <f t="shared" si="176"/>
        <v>-0.27546952444216227</v>
      </c>
      <c r="BF600">
        <f t="shared" si="174"/>
        <v>-0.22488774669488448</v>
      </c>
      <c r="BG600">
        <f t="shared" si="174"/>
        <v>-0.22488774669488448</v>
      </c>
      <c r="BH600">
        <f t="shared" si="174"/>
        <v>-0.12175401209910167</v>
      </c>
      <c r="BI600">
        <f t="shared" si="174"/>
        <v>-0.10399047318671187</v>
      </c>
      <c r="BJ600">
        <f t="shared" si="174"/>
        <v>-9.4440814401367951E-2</v>
      </c>
      <c r="BK600">
        <f t="shared" si="174"/>
        <v>-3.6228572991289711E-2</v>
      </c>
      <c r="BL600">
        <f t="shared" si="173"/>
        <v>0</v>
      </c>
      <c r="BM600">
        <f t="shared" si="173"/>
        <v>0</v>
      </c>
      <c r="BN600">
        <f t="shared" si="173"/>
        <v>0</v>
      </c>
    </row>
    <row r="601" spans="1:66">
      <c r="A601" s="3" t="s">
        <v>117</v>
      </c>
      <c r="B601" s="1">
        <v>144</v>
      </c>
      <c r="C601" s="1">
        <v>73</v>
      </c>
      <c r="D601" s="1">
        <v>63</v>
      </c>
      <c r="E601" s="1">
        <v>75</v>
      </c>
      <c r="F601" s="1">
        <v>56</v>
      </c>
      <c r="G601" s="1">
        <v>0</v>
      </c>
      <c r="H601" s="1">
        <v>0</v>
      </c>
      <c r="I601" s="1">
        <v>3</v>
      </c>
      <c r="J601" s="1">
        <v>4</v>
      </c>
      <c r="K601" s="1">
        <v>8</v>
      </c>
      <c r="L601" s="1">
        <v>0</v>
      </c>
      <c r="M601" s="1">
        <v>0</v>
      </c>
      <c r="N601">
        <v>0</v>
      </c>
      <c r="O601">
        <f t="shared" si="171"/>
        <v>426</v>
      </c>
      <c r="R601">
        <f t="shared" si="172"/>
        <v>144</v>
      </c>
      <c r="S601">
        <f t="shared" si="172"/>
        <v>75</v>
      </c>
      <c r="T601">
        <f t="shared" si="172"/>
        <v>73</v>
      </c>
      <c r="U601">
        <f t="shared" si="170"/>
        <v>63</v>
      </c>
      <c r="V601">
        <f t="shared" si="170"/>
        <v>56</v>
      </c>
      <c r="W601">
        <f t="shared" si="170"/>
        <v>8</v>
      </c>
      <c r="X601">
        <f t="shared" si="170"/>
        <v>4</v>
      </c>
      <c r="Y601">
        <f t="shared" si="160"/>
        <v>3</v>
      </c>
      <c r="Z601">
        <f t="shared" si="160"/>
        <v>0</v>
      </c>
      <c r="AA601">
        <f t="shared" si="160"/>
        <v>0</v>
      </c>
      <c r="AB601">
        <f t="shared" si="160"/>
        <v>0</v>
      </c>
      <c r="AC601">
        <f t="shared" si="160"/>
        <v>0</v>
      </c>
      <c r="AD601">
        <f t="shared" si="158"/>
        <v>0</v>
      </c>
      <c r="AE601">
        <f t="shared" si="164"/>
        <v>426</v>
      </c>
      <c r="AF601">
        <f t="shared" si="157"/>
        <v>355</v>
      </c>
      <c r="AG601">
        <f t="shared" si="165"/>
        <v>0</v>
      </c>
      <c r="AI601">
        <f t="shared" si="166"/>
        <v>0.83333333333333337</v>
      </c>
      <c r="AJ601">
        <f t="shared" si="167"/>
        <v>0.21426524719522139</v>
      </c>
      <c r="AK601">
        <f t="shared" si="168"/>
        <v>-1.6774863135328508</v>
      </c>
      <c r="AO601">
        <f t="shared" si="177"/>
        <v>0.11426304304701447</v>
      </c>
      <c r="AP601">
        <f t="shared" si="177"/>
        <v>3.0995834159888908E-2</v>
      </c>
      <c r="AQ601">
        <f t="shared" si="177"/>
        <v>2.9364764486764092E-2</v>
      </c>
      <c r="AR601">
        <f t="shared" si="177"/>
        <v>2.1870660583217613E-2</v>
      </c>
      <c r="AS601">
        <f t="shared" si="175"/>
        <v>1.7280521942295402E-2</v>
      </c>
      <c r="AT601">
        <f t="shared" si="175"/>
        <v>3.5266371310806942E-4</v>
      </c>
      <c r="AU601">
        <f t="shared" si="175"/>
        <v>8.8165928277017354E-5</v>
      </c>
      <c r="AV601">
        <f t="shared" si="175"/>
        <v>4.9593334655822257E-5</v>
      </c>
      <c r="AW601">
        <f t="shared" si="169"/>
        <v>0</v>
      </c>
      <c r="AX601">
        <f t="shared" si="163"/>
        <v>0</v>
      </c>
      <c r="AY601">
        <f t="shared" si="163"/>
        <v>0</v>
      </c>
      <c r="AZ601">
        <f t="shared" si="163"/>
        <v>0</v>
      </c>
      <c r="BA601">
        <f t="shared" si="163"/>
        <v>0</v>
      </c>
      <c r="BC601">
        <f t="shared" si="176"/>
        <v>-0.36663415662874477</v>
      </c>
      <c r="BD601">
        <f t="shared" si="176"/>
        <v>-0.3058012733684965</v>
      </c>
      <c r="BE601">
        <f t="shared" si="176"/>
        <v>-0.30227824665218661</v>
      </c>
      <c r="BF601">
        <f t="shared" si="174"/>
        <v>-0.28265772547489149</v>
      </c>
      <c r="BG601">
        <f t="shared" si="174"/>
        <v>-0.26673452748806664</v>
      </c>
      <c r="BH601">
        <f t="shared" si="174"/>
        <v>-7.4647846095578119E-2</v>
      </c>
      <c r="BI601">
        <f t="shared" si="174"/>
        <v>-4.3832347278398874E-2</v>
      </c>
      <c r="BJ601">
        <f t="shared" si="174"/>
        <v>-3.4900190546487755E-2</v>
      </c>
      <c r="BK601">
        <f t="shared" si="174"/>
        <v>0</v>
      </c>
      <c r="BL601">
        <f t="shared" si="173"/>
        <v>0</v>
      </c>
      <c r="BM601">
        <f t="shared" si="173"/>
        <v>0</v>
      </c>
      <c r="BN601">
        <f t="shared" si="173"/>
        <v>0</v>
      </c>
    </row>
    <row r="602" spans="1:66">
      <c r="A602" s="3" t="s">
        <v>118</v>
      </c>
      <c r="B602" s="1">
        <v>128</v>
      </c>
      <c r="C602" s="1">
        <v>47</v>
      </c>
      <c r="D602" s="1">
        <v>65</v>
      </c>
      <c r="E602" s="1">
        <v>106</v>
      </c>
      <c r="F602" s="1">
        <v>37</v>
      </c>
      <c r="G602" s="1">
        <v>0</v>
      </c>
      <c r="H602" s="1">
        <v>66</v>
      </c>
      <c r="I602" s="1">
        <v>8</v>
      </c>
      <c r="J602" s="1">
        <v>32</v>
      </c>
      <c r="K602" s="1">
        <v>16</v>
      </c>
      <c r="L602" s="1">
        <v>0</v>
      </c>
      <c r="M602" s="1">
        <v>18</v>
      </c>
      <c r="N602">
        <v>0</v>
      </c>
      <c r="O602">
        <f t="shared" si="171"/>
        <v>523</v>
      </c>
      <c r="R602">
        <f t="shared" si="172"/>
        <v>128</v>
      </c>
      <c r="S602">
        <f t="shared" si="172"/>
        <v>106</v>
      </c>
      <c r="T602">
        <f t="shared" si="172"/>
        <v>66</v>
      </c>
      <c r="U602">
        <f t="shared" si="170"/>
        <v>65</v>
      </c>
      <c r="V602">
        <f t="shared" si="170"/>
        <v>47</v>
      </c>
      <c r="W602">
        <f t="shared" si="170"/>
        <v>37</v>
      </c>
      <c r="X602">
        <f t="shared" si="170"/>
        <v>32</v>
      </c>
      <c r="Y602">
        <f t="shared" si="160"/>
        <v>18</v>
      </c>
      <c r="Z602">
        <f t="shared" si="160"/>
        <v>16</v>
      </c>
      <c r="AA602">
        <f t="shared" si="160"/>
        <v>8</v>
      </c>
      <c r="AB602">
        <f t="shared" si="160"/>
        <v>0</v>
      </c>
      <c r="AC602">
        <f t="shared" si="160"/>
        <v>0</v>
      </c>
      <c r="AD602">
        <f t="shared" si="158"/>
        <v>0</v>
      </c>
      <c r="AE602">
        <f t="shared" si="164"/>
        <v>523</v>
      </c>
      <c r="AF602">
        <f t="shared" si="157"/>
        <v>365</v>
      </c>
      <c r="AG602">
        <f t="shared" si="165"/>
        <v>0</v>
      </c>
      <c r="AI602">
        <f t="shared" si="166"/>
        <v>0.69789674952198855</v>
      </c>
      <c r="AJ602">
        <f t="shared" si="167"/>
        <v>0.15152689477166956</v>
      </c>
      <c r="AK602">
        <f t="shared" si="168"/>
        <v>-2.0497824282259991</v>
      </c>
      <c r="AO602">
        <f t="shared" si="177"/>
        <v>5.98985847935685E-2</v>
      </c>
      <c r="AP602">
        <f t="shared" si="177"/>
        <v>4.1077911300081531E-2</v>
      </c>
      <c r="AQ602">
        <f t="shared" si="177"/>
        <v>1.5925185263719749E-2</v>
      </c>
      <c r="AR602">
        <f t="shared" si="177"/>
        <v>1.5446259811573911E-2</v>
      </c>
      <c r="AS602">
        <f t="shared" si="175"/>
        <v>8.0759261358027863E-3</v>
      </c>
      <c r="AT602">
        <f t="shared" si="175"/>
        <v>5.0049537708981495E-3</v>
      </c>
      <c r="AU602">
        <f t="shared" si="175"/>
        <v>3.7436615495980313E-3</v>
      </c>
      <c r="AV602">
        <f t="shared" si="175"/>
        <v>1.1845179121775021E-3</v>
      </c>
      <c r="AW602">
        <f t="shared" si="169"/>
        <v>9.3591538739950782E-4</v>
      </c>
      <c r="AX602">
        <f t="shared" si="163"/>
        <v>2.3397884684987695E-4</v>
      </c>
      <c r="AY602">
        <f t="shared" si="163"/>
        <v>0</v>
      </c>
      <c r="AZ602">
        <f t="shared" si="163"/>
        <v>0</v>
      </c>
      <c r="BA602">
        <f t="shared" si="163"/>
        <v>0</v>
      </c>
      <c r="BC602">
        <f t="shared" si="176"/>
        <v>-0.34448671819999838</v>
      </c>
      <c r="BD602">
        <f t="shared" si="176"/>
        <v>-0.3235011304302155</v>
      </c>
      <c r="BE602">
        <f t="shared" si="176"/>
        <v>-0.26121446205457138</v>
      </c>
      <c r="BF602">
        <f t="shared" si="174"/>
        <v>-0.25915415415105847</v>
      </c>
      <c r="BG602">
        <f t="shared" si="174"/>
        <v>-0.21652656124412739</v>
      </c>
      <c r="BH602">
        <f t="shared" si="174"/>
        <v>-0.18738155143894042</v>
      </c>
      <c r="BI602">
        <f t="shared" si="174"/>
        <v>-0.17094274944643648</v>
      </c>
      <c r="BJ602">
        <f t="shared" si="174"/>
        <v>-0.11595750422760545</v>
      </c>
      <c r="BK602">
        <f t="shared" si="174"/>
        <v>-0.10667664219732746</v>
      </c>
      <c r="BL602">
        <f t="shared" si="173"/>
        <v>-6.394095483571835E-2</v>
      </c>
      <c r="BM602">
        <f t="shared" si="173"/>
        <v>0</v>
      </c>
      <c r="BN602">
        <f t="shared" si="173"/>
        <v>0</v>
      </c>
    </row>
    <row r="603" spans="1:66">
      <c r="A603" s="3" t="s">
        <v>119</v>
      </c>
      <c r="B603" s="1">
        <v>100</v>
      </c>
      <c r="C603" s="1">
        <v>49</v>
      </c>
      <c r="D603" s="1">
        <v>50</v>
      </c>
      <c r="E603" s="1">
        <v>83</v>
      </c>
      <c r="F603" s="1">
        <v>53</v>
      </c>
      <c r="G603" s="1">
        <v>0</v>
      </c>
      <c r="H603" s="1">
        <v>62</v>
      </c>
      <c r="I603" s="1">
        <v>20</v>
      </c>
      <c r="J603" s="1">
        <v>22</v>
      </c>
      <c r="K603" s="1">
        <v>9</v>
      </c>
      <c r="L603" s="1">
        <v>0</v>
      </c>
      <c r="M603" s="1">
        <v>5</v>
      </c>
      <c r="N603">
        <v>0</v>
      </c>
      <c r="O603">
        <f t="shared" si="171"/>
        <v>453</v>
      </c>
      <c r="R603">
        <f t="shared" si="172"/>
        <v>100</v>
      </c>
      <c r="S603">
        <f t="shared" si="172"/>
        <v>83</v>
      </c>
      <c r="T603">
        <f t="shared" si="172"/>
        <v>62</v>
      </c>
      <c r="U603">
        <f t="shared" si="170"/>
        <v>53</v>
      </c>
      <c r="V603">
        <f t="shared" si="170"/>
        <v>50</v>
      </c>
      <c r="W603">
        <f t="shared" si="170"/>
        <v>49</v>
      </c>
      <c r="X603">
        <f t="shared" si="170"/>
        <v>22</v>
      </c>
      <c r="Y603">
        <f t="shared" si="160"/>
        <v>20</v>
      </c>
      <c r="Z603">
        <f t="shared" si="160"/>
        <v>9</v>
      </c>
      <c r="AA603">
        <f t="shared" si="160"/>
        <v>5</v>
      </c>
      <c r="AB603">
        <f t="shared" si="160"/>
        <v>0</v>
      </c>
      <c r="AC603">
        <f t="shared" si="160"/>
        <v>0</v>
      </c>
      <c r="AD603">
        <f t="shared" si="158"/>
        <v>0</v>
      </c>
      <c r="AE603">
        <f t="shared" si="164"/>
        <v>453</v>
      </c>
      <c r="AF603">
        <f t="shared" si="157"/>
        <v>298</v>
      </c>
      <c r="AG603">
        <f t="shared" si="165"/>
        <v>0</v>
      </c>
      <c r="AI603">
        <f t="shared" si="166"/>
        <v>0.65783664459161151</v>
      </c>
      <c r="AJ603">
        <f t="shared" si="167"/>
        <v>0.1434293817522623</v>
      </c>
      <c r="AK603">
        <f t="shared" si="168"/>
        <v>-2.0637315793042879</v>
      </c>
      <c r="AO603">
        <f t="shared" si="177"/>
        <v>4.8730806153726193E-2</v>
      </c>
      <c r="AP603">
        <f t="shared" si="177"/>
        <v>3.3570652359301976E-2</v>
      </c>
      <c r="AQ603">
        <f t="shared" si="177"/>
        <v>1.8732121885492354E-2</v>
      </c>
      <c r="AR603">
        <f t="shared" si="177"/>
        <v>1.368848344858169E-2</v>
      </c>
      <c r="AS603">
        <f t="shared" si="175"/>
        <v>1.2182701538431548E-2</v>
      </c>
      <c r="AT603">
        <f t="shared" si="175"/>
        <v>1.1700266557509661E-2</v>
      </c>
      <c r="AU603">
        <f t="shared" si="175"/>
        <v>2.358571017840348E-3</v>
      </c>
      <c r="AV603">
        <f t="shared" si="175"/>
        <v>1.9492322461490484E-3</v>
      </c>
      <c r="AW603">
        <f t="shared" si="169"/>
        <v>3.9471952984518224E-4</v>
      </c>
      <c r="AX603">
        <f t="shared" si="163"/>
        <v>1.2182701538431552E-4</v>
      </c>
      <c r="AY603">
        <f t="shared" si="163"/>
        <v>0</v>
      </c>
      <c r="AZ603">
        <f t="shared" si="163"/>
        <v>0</v>
      </c>
      <c r="BA603">
        <f t="shared" si="163"/>
        <v>0</v>
      </c>
      <c r="BC603">
        <f t="shared" si="176"/>
        <v>-0.33349270187526325</v>
      </c>
      <c r="BD603">
        <f t="shared" si="176"/>
        <v>-0.31093879904630067</v>
      </c>
      <c r="BE603">
        <f t="shared" si="176"/>
        <v>-0.27219200862506054</v>
      </c>
      <c r="BF603">
        <f t="shared" si="174"/>
        <v>-0.25103048837160785</v>
      </c>
      <c r="BG603">
        <f t="shared" si="174"/>
        <v>-0.24325266225771389</v>
      </c>
      <c r="BH603">
        <f t="shared" si="174"/>
        <v>-0.24057289081953193</v>
      </c>
      <c r="BI603">
        <f t="shared" si="174"/>
        <v>-0.1469021915822159</v>
      </c>
      <c r="BJ603">
        <f t="shared" si="174"/>
        <v>-0.13775540185117188</v>
      </c>
      <c r="BK603">
        <f t="shared" si="174"/>
        <v>-7.7854322148612223E-2</v>
      </c>
      <c r="BL603">
        <f t="shared" si="173"/>
        <v>-4.9740112726809428E-2</v>
      </c>
      <c r="BM603">
        <f t="shared" si="173"/>
        <v>0</v>
      </c>
      <c r="BN603">
        <f t="shared" si="173"/>
        <v>0</v>
      </c>
    </row>
    <row r="604" spans="1:66">
      <c r="A604" s="3" t="s">
        <v>120</v>
      </c>
      <c r="B604" s="1">
        <v>167</v>
      </c>
      <c r="C604" s="1">
        <v>102</v>
      </c>
      <c r="D604" s="1">
        <v>76</v>
      </c>
      <c r="E604" s="1">
        <v>139</v>
      </c>
      <c r="F604" s="1">
        <v>60</v>
      </c>
      <c r="G604" s="1">
        <v>0</v>
      </c>
      <c r="H604" s="1">
        <v>57</v>
      </c>
      <c r="I604" s="1">
        <v>10</v>
      </c>
      <c r="J604" s="1">
        <v>52</v>
      </c>
      <c r="K604" s="1">
        <v>11</v>
      </c>
      <c r="L604" s="1">
        <v>0</v>
      </c>
      <c r="M604" s="1">
        <v>52</v>
      </c>
      <c r="N604">
        <v>0</v>
      </c>
      <c r="O604">
        <f t="shared" si="171"/>
        <v>726</v>
      </c>
      <c r="R604">
        <f t="shared" si="172"/>
        <v>167</v>
      </c>
      <c r="S604">
        <f t="shared" si="172"/>
        <v>139</v>
      </c>
      <c r="T604">
        <f t="shared" si="172"/>
        <v>102</v>
      </c>
      <c r="U604">
        <f t="shared" si="170"/>
        <v>76</v>
      </c>
      <c r="V604">
        <f t="shared" si="170"/>
        <v>60</v>
      </c>
      <c r="W604">
        <f t="shared" si="170"/>
        <v>57</v>
      </c>
      <c r="X604">
        <f t="shared" si="170"/>
        <v>52</v>
      </c>
      <c r="Y604">
        <f t="shared" si="160"/>
        <v>52</v>
      </c>
      <c r="Z604">
        <f t="shared" si="160"/>
        <v>11</v>
      </c>
      <c r="AA604">
        <f t="shared" si="160"/>
        <v>10</v>
      </c>
      <c r="AB604">
        <f t="shared" si="160"/>
        <v>0</v>
      </c>
      <c r="AC604">
        <f t="shared" si="160"/>
        <v>0</v>
      </c>
      <c r="AD604">
        <f t="shared" si="158"/>
        <v>0</v>
      </c>
      <c r="AE604">
        <f t="shared" si="164"/>
        <v>726</v>
      </c>
      <c r="AF604">
        <f t="shared" si="157"/>
        <v>484</v>
      </c>
      <c r="AG604">
        <f t="shared" si="165"/>
        <v>0</v>
      </c>
      <c r="AI604">
        <f t="shared" si="166"/>
        <v>0.66666666666666663</v>
      </c>
      <c r="AJ604">
        <f t="shared" si="167"/>
        <v>0.14394129119899221</v>
      </c>
      <c r="AK604">
        <f t="shared" si="168"/>
        <v>-2.0724998139176232</v>
      </c>
      <c r="AO604">
        <f t="shared" si="177"/>
        <v>5.2912672935212374E-2</v>
      </c>
      <c r="AP604">
        <f t="shared" si="177"/>
        <v>3.6656952697523691E-2</v>
      </c>
      <c r="AQ604">
        <f t="shared" si="177"/>
        <v>1.9739088860050543E-2</v>
      </c>
      <c r="AR604">
        <f t="shared" si="177"/>
        <v>1.0958571439412913E-2</v>
      </c>
      <c r="AS604">
        <f t="shared" si="175"/>
        <v>6.8301345536507076E-3</v>
      </c>
      <c r="AT604">
        <f t="shared" si="175"/>
        <v>6.1641964346697631E-3</v>
      </c>
      <c r="AU604">
        <f t="shared" si="175"/>
        <v>5.1301899536309757E-3</v>
      </c>
      <c r="AV604">
        <f t="shared" si="175"/>
        <v>5.1301899536309757E-3</v>
      </c>
      <c r="AW604">
        <f t="shared" si="169"/>
        <v>2.2956841138659323E-4</v>
      </c>
      <c r="AX604">
        <f t="shared" si="163"/>
        <v>1.8972595982363075E-4</v>
      </c>
      <c r="AY604">
        <f t="shared" si="163"/>
        <v>0</v>
      </c>
      <c r="AZ604">
        <f t="shared" si="163"/>
        <v>0</v>
      </c>
      <c r="BA604">
        <f t="shared" si="163"/>
        <v>0</v>
      </c>
      <c r="BC604">
        <f t="shared" si="176"/>
        <v>-0.33803841019578906</v>
      </c>
      <c r="BD604">
        <f t="shared" si="176"/>
        <v>-0.31649803767972517</v>
      </c>
      <c r="BE604">
        <f t="shared" si="176"/>
        <v>-0.27573398699329688</v>
      </c>
      <c r="BF604">
        <f t="shared" si="174"/>
        <v>-0.23625078135664371</v>
      </c>
      <c r="BG604">
        <f t="shared" si="174"/>
        <v>-0.20605003740518144</v>
      </c>
      <c r="BH604">
        <f t="shared" si="174"/>
        <v>-0.19977469501163089</v>
      </c>
      <c r="BI604">
        <f t="shared" si="174"/>
        <v>-0.18882634628740383</v>
      </c>
      <c r="BJ604">
        <f t="shared" si="174"/>
        <v>-0.18882634628740383</v>
      </c>
      <c r="BK604">
        <f t="shared" si="174"/>
        <v>-6.3479617303430685E-2</v>
      </c>
      <c r="BL604">
        <f t="shared" si="173"/>
        <v>-5.9021555397117773E-2</v>
      </c>
      <c r="BM604">
        <f t="shared" si="173"/>
        <v>0</v>
      </c>
      <c r="BN604">
        <f t="shared" si="173"/>
        <v>0</v>
      </c>
    </row>
    <row r="605" spans="1:66">
      <c r="A605" s="3" t="s">
        <v>121</v>
      </c>
      <c r="B605" s="1">
        <v>106</v>
      </c>
      <c r="C605" s="1">
        <v>50</v>
      </c>
      <c r="D605" s="1">
        <v>75</v>
      </c>
      <c r="E605" s="1">
        <v>74</v>
      </c>
      <c r="F605" s="1">
        <v>34</v>
      </c>
      <c r="G605" s="1">
        <v>0</v>
      </c>
      <c r="H605" s="1">
        <v>28</v>
      </c>
      <c r="I605" s="1">
        <v>11</v>
      </c>
      <c r="J605" s="1">
        <v>32</v>
      </c>
      <c r="K605" s="1">
        <v>6</v>
      </c>
      <c r="L605" s="1">
        <v>0</v>
      </c>
      <c r="M605" s="1">
        <v>14</v>
      </c>
      <c r="N605">
        <v>0</v>
      </c>
      <c r="O605">
        <f t="shared" si="171"/>
        <v>430</v>
      </c>
      <c r="R605">
        <f t="shared" si="172"/>
        <v>106</v>
      </c>
      <c r="S605">
        <f t="shared" si="172"/>
        <v>75</v>
      </c>
      <c r="T605">
        <f t="shared" si="172"/>
        <v>74</v>
      </c>
      <c r="U605">
        <f t="shared" si="170"/>
        <v>50</v>
      </c>
      <c r="V605">
        <f t="shared" si="170"/>
        <v>34</v>
      </c>
      <c r="W605">
        <f t="shared" si="170"/>
        <v>32</v>
      </c>
      <c r="X605">
        <f t="shared" si="170"/>
        <v>28</v>
      </c>
      <c r="Y605">
        <f t="shared" si="160"/>
        <v>14</v>
      </c>
      <c r="Z605">
        <f t="shared" si="160"/>
        <v>11</v>
      </c>
      <c r="AA605">
        <f t="shared" si="160"/>
        <v>6</v>
      </c>
      <c r="AB605">
        <f t="shared" si="160"/>
        <v>0</v>
      </c>
      <c r="AC605">
        <f t="shared" si="160"/>
        <v>0</v>
      </c>
      <c r="AD605">
        <f t="shared" si="158"/>
        <v>0</v>
      </c>
      <c r="AE605">
        <f t="shared" si="164"/>
        <v>430</v>
      </c>
      <c r="AF605">
        <f t="shared" ref="AF605:AF668" si="178">SUM(R605:U605)</f>
        <v>305</v>
      </c>
      <c r="AG605">
        <f t="shared" si="165"/>
        <v>0</v>
      </c>
      <c r="AI605">
        <f t="shared" si="166"/>
        <v>0.70930232558139539</v>
      </c>
      <c r="AJ605">
        <f t="shared" si="167"/>
        <v>0.15226608977825851</v>
      </c>
      <c r="AK605">
        <f t="shared" si="168"/>
        <v>-2.0395669293810297</v>
      </c>
      <c r="AO605">
        <f t="shared" si="177"/>
        <v>6.0767982693347759E-2</v>
      </c>
      <c r="AP605">
        <f t="shared" si="177"/>
        <v>3.0421849648458628E-2</v>
      </c>
      <c r="AQ605">
        <f t="shared" si="177"/>
        <v>2.9616008653326125E-2</v>
      </c>
      <c r="AR605">
        <f t="shared" si="177"/>
        <v>1.3520822065981611E-2</v>
      </c>
      <c r="AS605">
        <f t="shared" si="175"/>
        <v>6.2520281233098968E-3</v>
      </c>
      <c r="AT605">
        <f t="shared" si="175"/>
        <v>5.5381287182260678E-3</v>
      </c>
      <c r="AU605">
        <f t="shared" si="175"/>
        <v>4.2401297998918329E-3</v>
      </c>
      <c r="AV605">
        <f t="shared" si="175"/>
        <v>1.0600324499729582E-3</v>
      </c>
      <c r="AW605">
        <f t="shared" si="169"/>
        <v>6.5440778799351004E-4</v>
      </c>
      <c r="AX605">
        <f t="shared" si="163"/>
        <v>1.9469983775013521E-4</v>
      </c>
      <c r="AY605">
        <f t="shared" si="163"/>
        <v>0</v>
      </c>
      <c r="AZ605">
        <f t="shared" si="163"/>
        <v>0</v>
      </c>
      <c r="BA605">
        <f t="shared" si="163"/>
        <v>0</v>
      </c>
      <c r="BC605">
        <f t="shared" si="176"/>
        <v>-0.34520160033722636</v>
      </c>
      <c r="BD605">
        <f t="shared" si="176"/>
        <v>-0.30458670264266824</v>
      </c>
      <c r="BE605">
        <f t="shared" si="176"/>
        <v>-0.30283555475761498</v>
      </c>
      <c r="BF605">
        <f t="shared" si="174"/>
        <v>-0.2502049073557514</v>
      </c>
      <c r="BG605">
        <f t="shared" si="174"/>
        <v>-0.20063357967076556</v>
      </c>
      <c r="BH605">
        <f t="shared" si="174"/>
        <v>-0.19334320415909817</v>
      </c>
      <c r="BI605">
        <f t="shared" si="174"/>
        <v>-0.17787037106592399</v>
      </c>
      <c r="BJ605">
        <f t="shared" si="174"/>
        <v>-0.11150276815584394</v>
      </c>
      <c r="BK605">
        <f t="shared" si="174"/>
        <v>-9.3778579755306082E-2</v>
      </c>
      <c r="BL605">
        <f t="shared" si="173"/>
        <v>-5.9609661480830974E-2</v>
      </c>
      <c r="BM605">
        <f t="shared" si="173"/>
        <v>0</v>
      </c>
      <c r="BN605">
        <f t="shared" si="173"/>
        <v>0</v>
      </c>
    </row>
    <row r="606" spans="1:66">
      <c r="A606" s="3" t="s">
        <v>122</v>
      </c>
      <c r="B606" s="1">
        <v>349</v>
      </c>
      <c r="C606" s="1">
        <v>160</v>
      </c>
      <c r="D606" s="1">
        <v>201</v>
      </c>
      <c r="E606" s="1">
        <v>140</v>
      </c>
      <c r="F606" s="1">
        <v>113</v>
      </c>
      <c r="G606" s="1">
        <v>0</v>
      </c>
      <c r="H606" s="1">
        <v>93</v>
      </c>
      <c r="I606" s="1">
        <v>56</v>
      </c>
      <c r="J606" s="1">
        <v>61</v>
      </c>
      <c r="K606" s="1">
        <v>15</v>
      </c>
      <c r="L606" s="1">
        <v>149</v>
      </c>
      <c r="M606" s="1">
        <v>28</v>
      </c>
      <c r="N606">
        <v>0</v>
      </c>
      <c r="O606">
        <f t="shared" si="171"/>
        <v>1365</v>
      </c>
      <c r="R606">
        <f t="shared" si="172"/>
        <v>349</v>
      </c>
      <c r="S606">
        <f t="shared" si="172"/>
        <v>201</v>
      </c>
      <c r="T606">
        <f t="shared" si="172"/>
        <v>160</v>
      </c>
      <c r="U606">
        <f t="shared" si="170"/>
        <v>149</v>
      </c>
      <c r="V606">
        <f t="shared" si="170"/>
        <v>140</v>
      </c>
      <c r="W606">
        <f t="shared" si="170"/>
        <v>113</v>
      </c>
      <c r="X606">
        <f t="shared" si="170"/>
        <v>93</v>
      </c>
      <c r="Y606">
        <f t="shared" si="160"/>
        <v>61</v>
      </c>
      <c r="Z606">
        <f t="shared" si="160"/>
        <v>56</v>
      </c>
      <c r="AA606">
        <f t="shared" si="160"/>
        <v>28</v>
      </c>
      <c r="AB606">
        <f t="shared" si="160"/>
        <v>15</v>
      </c>
      <c r="AC606">
        <f t="shared" si="160"/>
        <v>0</v>
      </c>
      <c r="AD606">
        <f t="shared" si="158"/>
        <v>0</v>
      </c>
      <c r="AE606">
        <f t="shared" si="164"/>
        <v>1365</v>
      </c>
      <c r="AF606">
        <f t="shared" si="178"/>
        <v>859</v>
      </c>
      <c r="AG606">
        <f t="shared" si="165"/>
        <v>0</v>
      </c>
      <c r="AI606">
        <f t="shared" si="166"/>
        <v>0.62930402930402929</v>
      </c>
      <c r="AJ606">
        <f t="shared" si="167"/>
        <v>0.13894564531927164</v>
      </c>
      <c r="AK606">
        <f t="shared" si="168"/>
        <v>-2.145897112284235</v>
      </c>
      <c r="AO606">
        <f t="shared" si="177"/>
        <v>6.5371063612821842E-2</v>
      </c>
      <c r="AP606">
        <f t="shared" si="177"/>
        <v>2.1683371573481464E-2</v>
      </c>
      <c r="AQ606">
        <f t="shared" si="177"/>
        <v>1.3739618135222531E-2</v>
      </c>
      <c r="AR606">
        <f t="shared" si="177"/>
        <v>1.1915361805471696E-2</v>
      </c>
      <c r="AS606">
        <f t="shared" si="175"/>
        <v>1.0519395134779749E-2</v>
      </c>
      <c r="AT606">
        <f t="shared" si="175"/>
        <v>6.8531712487756441E-3</v>
      </c>
      <c r="AU606">
        <f t="shared" si="175"/>
        <v>4.6419514551382674E-3</v>
      </c>
      <c r="AV606">
        <f t="shared" si="175"/>
        <v>1.9970749641079312E-3</v>
      </c>
      <c r="AW606">
        <f t="shared" si="169"/>
        <v>1.6831032215647601E-3</v>
      </c>
      <c r="AX606">
        <f t="shared" si="163"/>
        <v>4.2077580539119001E-4</v>
      </c>
      <c r="AY606">
        <f t="shared" si="163"/>
        <v>1.207583625166043E-4</v>
      </c>
      <c r="AZ606">
        <f t="shared" si="163"/>
        <v>0</v>
      </c>
      <c r="BA606">
        <f t="shared" si="163"/>
        <v>0</v>
      </c>
      <c r="BC606">
        <f t="shared" si="176"/>
        <v>-0.34870284769993032</v>
      </c>
      <c r="BD606">
        <f t="shared" si="176"/>
        <v>-0.28207806938575591</v>
      </c>
      <c r="BE606">
        <f t="shared" si="176"/>
        <v>-0.25128039764222515</v>
      </c>
      <c r="BF606">
        <f t="shared" si="174"/>
        <v>-0.24177988780173373</v>
      </c>
      <c r="BG606">
        <f t="shared" si="174"/>
        <v>-0.23356587538561599</v>
      </c>
      <c r="BH606">
        <f t="shared" si="174"/>
        <v>-0.20625785600473207</v>
      </c>
      <c r="BI606">
        <f t="shared" si="174"/>
        <v>-0.18302333329327458</v>
      </c>
      <c r="BJ606">
        <f t="shared" si="174"/>
        <v>-0.13889390948731919</v>
      </c>
      <c r="BK606">
        <f t="shared" si="174"/>
        <v>-0.13101776479523738</v>
      </c>
      <c r="BL606">
        <f t="shared" si="173"/>
        <v>-7.9727286101412428E-2</v>
      </c>
      <c r="BM606">
        <f t="shared" si="173"/>
        <v>-4.9569884686998356E-2</v>
      </c>
      <c r="BN606">
        <f t="shared" si="173"/>
        <v>0</v>
      </c>
    </row>
    <row r="607" spans="1:66">
      <c r="A607" s="3" t="s">
        <v>123</v>
      </c>
      <c r="B607" s="1">
        <v>91</v>
      </c>
      <c r="C607" s="1">
        <v>39</v>
      </c>
      <c r="D607" s="1">
        <v>97</v>
      </c>
      <c r="E607" s="1">
        <v>31</v>
      </c>
      <c r="F607" s="1">
        <v>27</v>
      </c>
      <c r="G607" s="1">
        <v>0</v>
      </c>
      <c r="H607" s="1">
        <v>22</v>
      </c>
      <c r="I607" s="1">
        <v>4</v>
      </c>
      <c r="J607" s="1">
        <v>15</v>
      </c>
      <c r="K607" s="1">
        <v>21</v>
      </c>
      <c r="L607" s="1">
        <v>31</v>
      </c>
      <c r="M607" s="1">
        <v>16</v>
      </c>
      <c r="N607">
        <v>0</v>
      </c>
      <c r="O607">
        <f t="shared" si="171"/>
        <v>394</v>
      </c>
      <c r="R607">
        <f t="shared" si="172"/>
        <v>97</v>
      </c>
      <c r="S607">
        <f t="shared" si="172"/>
        <v>91</v>
      </c>
      <c r="T607">
        <f t="shared" si="172"/>
        <v>39</v>
      </c>
      <c r="U607">
        <f t="shared" si="170"/>
        <v>31</v>
      </c>
      <c r="V607">
        <f t="shared" si="170"/>
        <v>31</v>
      </c>
      <c r="W607">
        <f t="shared" si="170"/>
        <v>27</v>
      </c>
      <c r="X607">
        <f t="shared" si="170"/>
        <v>22</v>
      </c>
      <c r="Y607">
        <f t="shared" si="160"/>
        <v>21</v>
      </c>
      <c r="Z607">
        <f t="shared" si="160"/>
        <v>16</v>
      </c>
      <c r="AA607">
        <f t="shared" si="160"/>
        <v>15</v>
      </c>
      <c r="AB607">
        <f t="shared" si="160"/>
        <v>4</v>
      </c>
      <c r="AC607">
        <f t="shared" si="160"/>
        <v>0</v>
      </c>
      <c r="AD607">
        <f t="shared" si="158"/>
        <v>0</v>
      </c>
      <c r="AE607">
        <f t="shared" si="164"/>
        <v>394</v>
      </c>
      <c r="AF607">
        <f t="shared" si="178"/>
        <v>258</v>
      </c>
      <c r="AG607">
        <f t="shared" si="165"/>
        <v>0</v>
      </c>
      <c r="AI607">
        <f t="shared" si="166"/>
        <v>0.65482233502538068</v>
      </c>
      <c r="AJ607">
        <f t="shared" si="167"/>
        <v>0.14999098147336956</v>
      </c>
      <c r="AK607">
        <f t="shared" si="168"/>
        <v>-2.1147414132318483</v>
      </c>
      <c r="AO607">
        <f t="shared" si="177"/>
        <v>6.0610940761163641E-2</v>
      </c>
      <c r="AP607">
        <f t="shared" si="177"/>
        <v>5.3344585018938906E-2</v>
      </c>
      <c r="AQ607">
        <f t="shared" si="177"/>
        <v>9.7979850034785754E-3</v>
      </c>
      <c r="AR607">
        <f t="shared" si="177"/>
        <v>6.1905743513102629E-3</v>
      </c>
      <c r="AS607">
        <f t="shared" si="175"/>
        <v>6.1905743513102629E-3</v>
      </c>
      <c r="AT607">
        <f t="shared" si="175"/>
        <v>4.6960756525548193E-3</v>
      </c>
      <c r="AU607">
        <f t="shared" si="175"/>
        <v>3.1178334922311837E-3</v>
      </c>
      <c r="AV607">
        <f t="shared" si="175"/>
        <v>2.8408358885825451E-3</v>
      </c>
      <c r="AW607">
        <f t="shared" si="169"/>
        <v>1.6491020124197993E-3</v>
      </c>
      <c r="AX607">
        <f t="shared" si="163"/>
        <v>1.4494060656033397E-3</v>
      </c>
      <c r="AY607">
        <f t="shared" si="163"/>
        <v>1.0306887577623746E-4</v>
      </c>
      <c r="AZ607">
        <f t="shared" si="163"/>
        <v>0</v>
      </c>
      <c r="BA607">
        <f t="shared" si="163"/>
        <v>0</v>
      </c>
      <c r="BC607">
        <f t="shared" si="176"/>
        <v>-0.34507379006870925</v>
      </c>
      <c r="BD607">
        <f t="shared" si="176"/>
        <v>-0.33847644074385436</v>
      </c>
      <c r="BE607">
        <f t="shared" si="176"/>
        <v>-0.22893091691259695</v>
      </c>
      <c r="BF607">
        <f t="shared" si="174"/>
        <v>-0.20003369251065081</v>
      </c>
      <c r="BG607">
        <f t="shared" si="174"/>
        <v>-0.20003369251065081</v>
      </c>
      <c r="BH607">
        <f t="shared" si="174"/>
        <v>-0.18369004865209981</v>
      </c>
      <c r="BI607">
        <f t="shared" si="174"/>
        <v>-0.16110859398647612</v>
      </c>
      <c r="BJ607">
        <f t="shared" si="174"/>
        <v>-0.15626496929711861</v>
      </c>
      <c r="BK607">
        <f t="shared" si="174"/>
        <v>-0.13010201774855443</v>
      </c>
      <c r="BL607">
        <f t="shared" si="173"/>
        <v>-0.12442769193638543</v>
      </c>
      <c r="BM607">
        <f t="shared" si="173"/>
        <v>-4.65995588647517E-2</v>
      </c>
      <c r="BN607">
        <f t="shared" si="173"/>
        <v>0</v>
      </c>
    </row>
    <row r="608" spans="1:66">
      <c r="A608" s="3" t="s">
        <v>124</v>
      </c>
      <c r="B608" s="1">
        <v>211</v>
      </c>
      <c r="C608" s="1">
        <v>69</v>
      </c>
      <c r="D608" s="1">
        <v>104</v>
      </c>
      <c r="E608" s="1">
        <v>72</v>
      </c>
      <c r="F608" s="1">
        <v>47</v>
      </c>
      <c r="G608" s="1">
        <v>0</v>
      </c>
      <c r="H608" s="1">
        <v>36</v>
      </c>
      <c r="I608" s="1">
        <v>6</v>
      </c>
      <c r="J608" s="1">
        <v>17</v>
      </c>
      <c r="K608" s="1">
        <v>3</v>
      </c>
      <c r="L608" s="1">
        <v>37</v>
      </c>
      <c r="M608" s="1">
        <v>5</v>
      </c>
      <c r="N608">
        <v>0</v>
      </c>
      <c r="O608">
        <f t="shared" si="171"/>
        <v>607</v>
      </c>
      <c r="R608">
        <f t="shared" si="172"/>
        <v>211</v>
      </c>
      <c r="S608">
        <f t="shared" si="172"/>
        <v>104</v>
      </c>
      <c r="T608">
        <f t="shared" si="172"/>
        <v>72</v>
      </c>
      <c r="U608">
        <f t="shared" si="170"/>
        <v>69</v>
      </c>
      <c r="V608">
        <f t="shared" si="170"/>
        <v>47</v>
      </c>
      <c r="W608">
        <f t="shared" si="170"/>
        <v>37</v>
      </c>
      <c r="X608">
        <f t="shared" si="170"/>
        <v>36</v>
      </c>
      <c r="Y608">
        <f t="shared" si="160"/>
        <v>17</v>
      </c>
      <c r="Z608">
        <f t="shared" si="160"/>
        <v>6</v>
      </c>
      <c r="AA608">
        <f t="shared" si="160"/>
        <v>5</v>
      </c>
      <c r="AB608">
        <f t="shared" si="160"/>
        <v>3</v>
      </c>
      <c r="AC608">
        <f t="shared" si="160"/>
        <v>0</v>
      </c>
      <c r="AD608">
        <f t="shared" si="158"/>
        <v>0</v>
      </c>
      <c r="AE608">
        <f t="shared" si="164"/>
        <v>607</v>
      </c>
      <c r="AF608">
        <f t="shared" si="178"/>
        <v>456</v>
      </c>
      <c r="AG608">
        <f t="shared" si="165"/>
        <v>0</v>
      </c>
      <c r="AI608">
        <f t="shared" si="166"/>
        <v>0.75123558484349262</v>
      </c>
      <c r="AJ608">
        <f t="shared" si="167"/>
        <v>0.19138333934954363</v>
      </c>
      <c r="AK608">
        <f t="shared" si="168"/>
        <v>-1.9173297449546423</v>
      </c>
      <c r="AO608">
        <f t="shared" si="177"/>
        <v>0.1208335481979867</v>
      </c>
      <c r="AP608">
        <f t="shared" si="177"/>
        <v>2.9355487462308219E-2</v>
      </c>
      <c r="AQ608">
        <f t="shared" si="177"/>
        <v>1.4069789848798612E-2</v>
      </c>
      <c r="AR608">
        <f t="shared" si="177"/>
        <v>1.2921734079886225E-2</v>
      </c>
      <c r="AS608">
        <f t="shared" si="175"/>
        <v>5.9954023487646859E-3</v>
      </c>
      <c r="AT608">
        <f t="shared" si="175"/>
        <v>3.7155752899315779E-3</v>
      </c>
      <c r="AU608">
        <f t="shared" si="175"/>
        <v>3.5174474621996531E-3</v>
      </c>
      <c r="AV608">
        <f t="shared" si="175"/>
        <v>7.8436907143186708E-4</v>
      </c>
      <c r="AW608">
        <f t="shared" si="169"/>
        <v>9.7706873949990355E-5</v>
      </c>
      <c r="AX608">
        <f t="shared" si="163"/>
        <v>6.7851995798604421E-5</v>
      </c>
      <c r="AY608">
        <f t="shared" si="163"/>
        <v>2.4426718487497589E-5</v>
      </c>
      <c r="AZ608">
        <f t="shared" si="163"/>
        <v>0</v>
      </c>
      <c r="BA608">
        <f t="shared" si="163"/>
        <v>0</v>
      </c>
      <c r="BC608">
        <f t="shared" si="176"/>
        <v>-0.36731055807265911</v>
      </c>
      <c r="BD608">
        <f t="shared" si="176"/>
        <v>-0.30225756303045315</v>
      </c>
      <c r="BE608">
        <f t="shared" si="176"/>
        <v>-0.25287333177451055</v>
      </c>
      <c r="BF608">
        <f t="shared" si="174"/>
        <v>-0.24717485628648184</v>
      </c>
      <c r="BG608">
        <f t="shared" si="174"/>
        <v>-0.19809541334336683</v>
      </c>
      <c r="BH608">
        <f t="shared" si="174"/>
        <v>-0.17052982290175475</v>
      </c>
      <c r="BI608">
        <f t="shared" si="174"/>
        <v>-0.16754588911651067</v>
      </c>
      <c r="BJ608">
        <f t="shared" si="174"/>
        <v>-0.10013239307916935</v>
      </c>
      <c r="BK608">
        <f t="shared" si="174"/>
        <v>-4.5635281599651821E-2</v>
      </c>
      <c r="BL608">
        <f t="shared" si="173"/>
        <v>-3.9531226347820407E-2</v>
      </c>
      <c r="BM608">
        <f t="shared" si="173"/>
        <v>-2.624340940226386E-2</v>
      </c>
      <c r="BN608">
        <f t="shared" si="173"/>
        <v>0</v>
      </c>
    </row>
    <row r="609" spans="1:66">
      <c r="A609" s="3" t="s">
        <v>125</v>
      </c>
      <c r="B609" s="1">
        <v>314</v>
      </c>
      <c r="C609" s="1">
        <v>79</v>
      </c>
      <c r="D609" s="1">
        <v>79</v>
      </c>
      <c r="E609" s="1">
        <v>134</v>
      </c>
      <c r="F609" s="1">
        <v>32</v>
      </c>
      <c r="G609" s="1">
        <v>0</v>
      </c>
      <c r="H609" s="1">
        <v>66</v>
      </c>
      <c r="I609" s="1">
        <v>13</v>
      </c>
      <c r="J609" s="1">
        <v>61</v>
      </c>
      <c r="K609" s="1">
        <v>5</v>
      </c>
      <c r="L609" s="1">
        <v>92</v>
      </c>
      <c r="M609" s="1">
        <v>24</v>
      </c>
      <c r="N609">
        <v>0</v>
      </c>
      <c r="O609">
        <f t="shared" si="171"/>
        <v>899</v>
      </c>
      <c r="R609">
        <f t="shared" si="172"/>
        <v>314</v>
      </c>
      <c r="S609">
        <f t="shared" si="172"/>
        <v>134</v>
      </c>
      <c r="T609">
        <f t="shared" si="172"/>
        <v>92</v>
      </c>
      <c r="U609">
        <f t="shared" si="170"/>
        <v>79</v>
      </c>
      <c r="V609">
        <f t="shared" si="170"/>
        <v>79</v>
      </c>
      <c r="W609">
        <f t="shared" si="170"/>
        <v>66</v>
      </c>
      <c r="X609">
        <f t="shared" si="170"/>
        <v>61</v>
      </c>
      <c r="Y609">
        <f t="shared" si="160"/>
        <v>32</v>
      </c>
      <c r="Z609">
        <f t="shared" si="160"/>
        <v>24</v>
      </c>
      <c r="AA609">
        <f t="shared" si="160"/>
        <v>13</v>
      </c>
      <c r="AB609">
        <f t="shared" si="160"/>
        <v>5</v>
      </c>
      <c r="AC609">
        <f t="shared" si="160"/>
        <v>0</v>
      </c>
      <c r="AD609">
        <f t="shared" si="158"/>
        <v>0</v>
      </c>
      <c r="AE609">
        <f t="shared" si="164"/>
        <v>899</v>
      </c>
      <c r="AF609">
        <f t="shared" si="178"/>
        <v>619</v>
      </c>
      <c r="AG609">
        <f t="shared" si="165"/>
        <v>0</v>
      </c>
      <c r="AI609">
        <f t="shared" si="166"/>
        <v>0.68854282536151279</v>
      </c>
      <c r="AJ609">
        <f t="shared" si="167"/>
        <v>0.18234201640433503</v>
      </c>
      <c r="AK609">
        <f t="shared" si="168"/>
        <v>-1.991665535848324</v>
      </c>
      <c r="AO609">
        <f t="shared" si="177"/>
        <v>0.12199440485720754</v>
      </c>
      <c r="AP609">
        <f t="shared" si="177"/>
        <v>2.2217245462453024E-2</v>
      </c>
      <c r="AQ609">
        <f t="shared" si="177"/>
        <v>1.0472642325362132E-2</v>
      </c>
      <c r="AR609">
        <f t="shared" si="177"/>
        <v>7.7220889357969115E-3</v>
      </c>
      <c r="AS609">
        <f t="shared" si="175"/>
        <v>7.7220889357969115E-3</v>
      </c>
      <c r="AT609">
        <f t="shared" si="175"/>
        <v>5.389748342305936E-3</v>
      </c>
      <c r="AU609">
        <f t="shared" si="175"/>
        <v>4.6040527047108339E-3</v>
      </c>
      <c r="AV609">
        <f t="shared" si="175"/>
        <v>1.2670115478698987E-3</v>
      </c>
      <c r="AW609">
        <f t="shared" si="169"/>
        <v>7.1269399567681815E-4</v>
      </c>
      <c r="AX609">
        <f t="shared" si="163"/>
        <v>2.0910639803712193E-4</v>
      </c>
      <c r="AY609">
        <f t="shared" si="163"/>
        <v>3.0932899117917449E-5</v>
      </c>
      <c r="AZ609">
        <f t="shared" si="163"/>
        <v>0</v>
      </c>
      <c r="BA609">
        <f t="shared" si="163"/>
        <v>0</v>
      </c>
      <c r="BC609">
        <f t="shared" si="176"/>
        <v>-0.36740097358053081</v>
      </c>
      <c r="BD609">
        <f t="shared" si="176"/>
        <v>-0.28371678912766962</v>
      </c>
      <c r="BE609">
        <f t="shared" si="176"/>
        <v>-0.23327418251710497</v>
      </c>
      <c r="BF609">
        <f t="shared" si="174"/>
        <v>-0.21369853101041525</v>
      </c>
      <c r="BG609">
        <f t="shared" si="174"/>
        <v>-0.21369853101041525</v>
      </c>
      <c r="BH609">
        <f t="shared" si="174"/>
        <v>-0.1917324441617162</v>
      </c>
      <c r="BI609">
        <f t="shared" si="174"/>
        <v>-0.18255279131056382</v>
      </c>
      <c r="BJ609">
        <f t="shared" si="174"/>
        <v>-0.11872915262903293</v>
      </c>
      <c r="BK609">
        <f t="shared" si="174"/>
        <v>-9.672691979862981E-2</v>
      </c>
      <c r="BL609">
        <f t="shared" si="173"/>
        <v>-6.125955261527373E-2</v>
      </c>
      <c r="BM609">
        <f t="shared" si="173"/>
        <v>-2.8875668086971746E-2</v>
      </c>
      <c r="BN609">
        <f t="shared" si="173"/>
        <v>0</v>
      </c>
    </row>
    <row r="610" spans="1:66">
      <c r="A610" s="3" t="s">
        <v>126</v>
      </c>
      <c r="B610" s="1">
        <v>135</v>
      </c>
      <c r="C610" s="1">
        <v>85</v>
      </c>
      <c r="D610" s="1">
        <v>98</v>
      </c>
      <c r="E610" s="1">
        <v>104</v>
      </c>
      <c r="F610" s="1">
        <v>53</v>
      </c>
      <c r="G610" s="1">
        <v>0</v>
      </c>
      <c r="H610" s="1">
        <v>39</v>
      </c>
      <c r="I610" s="1">
        <v>3</v>
      </c>
      <c r="J610" s="1">
        <v>16</v>
      </c>
      <c r="K610" s="1">
        <v>17</v>
      </c>
      <c r="L610" s="1">
        <v>105</v>
      </c>
      <c r="M610" s="1">
        <v>22</v>
      </c>
      <c r="N610">
        <v>0</v>
      </c>
      <c r="O610">
        <f t="shared" si="171"/>
        <v>677</v>
      </c>
      <c r="R610">
        <f t="shared" si="172"/>
        <v>135</v>
      </c>
      <c r="S610">
        <f t="shared" si="172"/>
        <v>105</v>
      </c>
      <c r="T610">
        <f t="shared" si="172"/>
        <v>104</v>
      </c>
      <c r="U610">
        <f t="shared" si="170"/>
        <v>98</v>
      </c>
      <c r="V610">
        <f t="shared" si="170"/>
        <v>85</v>
      </c>
      <c r="W610">
        <f t="shared" si="170"/>
        <v>53</v>
      </c>
      <c r="X610">
        <f t="shared" si="170"/>
        <v>39</v>
      </c>
      <c r="Y610">
        <f t="shared" si="160"/>
        <v>22</v>
      </c>
      <c r="Z610">
        <f t="shared" si="160"/>
        <v>17</v>
      </c>
      <c r="AA610">
        <f t="shared" si="160"/>
        <v>16</v>
      </c>
      <c r="AB610">
        <f t="shared" si="160"/>
        <v>3</v>
      </c>
      <c r="AC610">
        <f t="shared" ref="AC610:AD673" si="179">IFERROR(LARGE($B610:$N610,COLUMN(L$1)),0)</f>
        <v>0</v>
      </c>
      <c r="AD610">
        <f t="shared" si="158"/>
        <v>0</v>
      </c>
      <c r="AE610">
        <f t="shared" si="164"/>
        <v>677</v>
      </c>
      <c r="AF610">
        <f t="shared" si="178"/>
        <v>442</v>
      </c>
      <c r="AG610">
        <f t="shared" si="165"/>
        <v>0</v>
      </c>
      <c r="AI610">
        <f t="shared" si="166"/>
        <v>0.6528803545051699</v>
      </c>
      <c r="AJ610">
        <f t="shared" si="167"/>
        <v>0.13584782983402752</v>
      </c>
      <c r="AK610">
        <f t="shared" si="168"/>
        <v>-2.1188884842271616</v>
      </c>
      <c r="AO610">
        <f t="shared" si="177"/>
        <v>3.9764012314298242E-2</v>
      </c>
      <c r="AP610">
        <f t="shared" si="177"/>
        <v>2.4054772881489061E-2</v>
      </c>
      <c r="AQ610">
        <f t="shared" si="177"/>
        <v>2.3598768570175573E-2</v>
      </c>
      <c r="AR610">
        <f t="shared" si="177"/>
        <v>2.0954379932319359E-2</v>
      </c>
      <c r="AS610">
        <f t="shared" si="175"/>
        <v>1.5763785403061996E-2</v>
      </c>
      <c r="AT610">
        <f t="shared" si="175"/>
        <v>6.1287852176056925E-3</v>
      </c>
      <c r="AU610">
        <f t="shared" si="175"/>
        <v>3.3185768301809398E-3</v>
      </c>
      <c r="AV610">
        <f t="shared" si="175"/>
        <v>1.0560099840943948E-3</v>
      </c>
      <c r="AW610">
        <f t="shared" si="169"/>
        <v>6.3055141612247971E-4</v>
      </c>
      <c r="AX610">
        <f t="shared" si="163"/>
        <v>5.5855073538877103E-4</v>
      </c>
      <c r="AY610">
        <f t="shared" si="163"/>
        <v>1.9636549291011483E-5</v>
      </c>
      <c r="AZ610">
        <f t="shared" si="163"/>
        <v>0</v>
      </c>
      <c r="BA610">
        <f t="shared" si="163"/>
        <v>0</v>
      </c>
      <c r="BC610">
        <f t="shared" si="176"/>
        <v>-0.32152662740615828</v>
      </c>
      <c r="BD610">
        <f t="shared" si="176"/>
        <v>-0.28905413129874286</v>
      </c>
      <c r="BE610">
        <f t="shared" si="176"/>
        <v>-0.28777128341532326</v>
      </c>
      <c r="BF610">
        <f t="shared" si="174"/>
        <v>-0.27977100714281666</v>
      </c>
      <c r="BG610">
        <f t="shared" si="174"/>
        <v>-0.26052688537055607</v>
      </c>
      <c r="BH610">
        <f t="shared" si="174"/>
        <v>-0.19942556284503413</v>
      </c>
      <c r="BI610">
        <f t="shared" si="174"/>
        <v>-0.16441695043504065</v>
      </c>
      <c r="BJ610">
        <f t="shared" si="174"/>
        <v>-0.11135278291017296</v>
      </c>
      <c r="BK610">
        <f t="shared" si="174"/>
        <v>-9.2519623028881837E-2</v>
      </c>
      <c r="BL610">
        <f t="shared" si="173"/>
        <v>-8.851007505282113E-2</v>
      </c>
      <c r="BM610">
        <f t="shared" si="173"/>
        <v>-2.4013555321613731E-2</v>
      </c>
      <c r="BN610">
        <f t="shared" si="173"/>
        <v>0</v>
      </c>
    </row>
    <row r="611" spans="1:66">
      <c r="A611" s="3" t="s">
        <v>127</v>
      </c>
      <c r="B611" s="1">
        <v>180</v>
      </c>
      <c r="C611" s="1">
        <v>41</v>
      </c>
      <c r="D611" s="1">
        <v>49</v>
      </c>
      <c r="E611" s="1">
        <v>127</v>
      </c>
      <c r="F611" s="1">
        <v>52</v>
      </c>
      <c r="G611" s="1">
        <v>0</v>
      </c>
      <c r="H611" s="1">
        <v>57</v>
      </c>
      <c r="I611" s="1">
        <v>2</v>
      </c>
      <c r="J611" s="1">
        <v>41</v>
      </c>
      <c r="K611" s="1">
        <v>7</v>
      </c>
      <c r="L611" s="1">
        <v>53</v>
      </c>
      <c r="M611" s="1">
        <v>17</v>
      </c>
      <c r="N611">
        <v>0</v>
      </c>
      <c r="O611">
        <f t="shared" si="171"/>
        <v>626</v>
      </c>
      <c r="R611">
        <f t="shared" si="172"/>
        <v>180</v>
      </c>
      <c r="S611">
        <f t="shared" si="172"/>
        <v>127</v>
      </c>
      <c r="T611">
        <f t="shared" si="172"/>
        <v>57</v>
      </c>
      <c r="U611">
        <f t="shared" si="170"/>
        <v>53</v>
      </c>
      <c r="V611">
        <f t="shared" si="170"/>
        <v>52</v>
      </c>
      <c r="W611">
        <f t="shared" si="170"/>
        <v>49</v>
      </c>
      <c r="X611">
        <f t="shared" si="170"/>
        <v>41</v>
      </c>
      <c r="Y611">
        <f t="shared" si="170"/>
        <v>41</v>
      </c>
      <c r="Z611">
        <f t="shared" si="170"/>
        <v>17</v>
      </c>
      <c r="AA611">
        <f t="shared" si="170"/>
        <v>7</v>
      </c>
      <c r="AB611">
        <f t="shared" si="170"/>
        <v>2</v>
      </c>
      <c r="AC611">
        <f t="shared" si="179"/>
        <v>0</v>
      </c>
      <c r="AD611">
        <f t="shared" si="158"/>
        <v>0</v>
      </c>
      <c r="AE611">
        <f t="shared" si="164"/>
        <v>626</v>
      </c>
      <c r="AF611">
        <f t="shared" si="178"/>
        <v>417</v>
      </c>
      <c r="AG611">
        <f t="shared" si="165"/>
        <v>0</v>
      </c>
      <c r="AI611">
        <f t="shared" si="166"/>
        <v>0.66613418530351443</v>
      </c>
      <c r="AJ611">
        <f t="shared" si="167"/>
        <v>0.16177566373036367</v>
      </c>
      <c r="AK611">
        <f t="shared" si="168"/>
        <v>-2.0389151370391052</v>
      </c>
      <c r="AO611">
        <f t="shared" si="177"/>
        <v>8.2679214853678212E-2</v>
      </c>
      <c r="AP611">
        <f t="shared" si="177"/>
        <v>4.1158427665894316E-2</v>
      </c>
      <c r="AQ611">
        <f t="shared" si="177"/>
        <v>8.2908879339382863E-3</v>
      </c>
      <c r="AR611">
        <f t="shared" si="177"/>
        <v>7.1680837816043858E-3</v>
      </c>
      <c r="AS611">
        <f t="shared" si="175"/>
        <v>6.9001418816156124E-3</v>
      </c>
      <c r="AT611">
        <f t="shared" si="175"/>
        <v>6.1269381130765856E-3</v>
      </c>
      <c r="AU611">
        <f t="shared" si="175"/>
        <v>4.289622227439293E-3</v>
      </c>
      <c r="AV611">
        <f t="shared" si="175"/>
        <v>4.289622227439293E-3</v>
      </c>
      <c r="AW611">
        <f t="shared" si="169"/>
        <v>7.3747818187385795E-4</v>
      </c>
      <c r="AX611">
        <f t="shared" si="163"/>
        <v>1.2503955332809357E-4</v>
      </c>
      <c r="AY611">
        <f t="shared" si="163"/>
        <v>1.020731047576274E-5</v>
      </c>
      <c r="AZ611">
        <f t="shared" si="163"/>
        <v>0</v>
      </c>
      <c r="BA611">
        <f t="shared" si="163"/>
        <v>0</v>
      </c>
      <c r="BC611">
        <f t="shared" si="176"/>
        <v>-0.35838791315939278</v>
      </c>
      <c r="BD611">
        <f t="shared" si="176"/>
        <v>-0.323619388417686</v>
      </c>
      <c r="BE611">
        <f t="shared" si="176"/>
        <v>-0.21819336882769372</v>
      </c>
      <c r="BF611">
        <f t="shared" si="174"/>
        <v>-0.20904169049527599</v>
      </c>
      <c r="BG611">
        <f t="shared" si="174"/>
        <v>-0.20667978583222188</v>
      </c>
      <c r="BH611">
        <f t="shared" si="174"/>
        <v>-0.19940730603272225</v>
      </c>
      <c r="BI611">
        <f t="shared" si="174"/>
        <v>-0.17852541610259973</v>
      </c>
      <c r="BJ611">
        <f t="shared" si="174"/>
        <v>-0.17852541610259973</v>
      </c>
      <c r="BK611">
        <f t="shared" si="174"/>
        <v>-9.7930238753587862E-2</v>
      </c>
      <c r="BL611">
        <f t="shared" si="173"/>
        <v>-5.0246136668232418E-2</v>
      </c>
      <c r="BM611">
        <f t="shared" si="173"/>
        <v>-1.8358476647093138E-2</v>
      </c>
      <c r="BN611">
        <f t="shared" si="173"/>
        <v>0</v>
      </c>
    </row>
    <row r="612" spans="1:66">
      <c r="A612" s="3" t="s">
        <v>128</v>
      </c>
      <c r="B612" s="1">
        <v>382</v>
      </c>
      <c r="C612" s="1">
        <v>108</v>
      </c>
      <c r="D612" s="1">
        <v>85</v>
      </c>
      <c r="E612" s="1">
        <v>138</v>
      </c>
      <c r="F612" s="1">
        <v>106</v>
      </c>
      <c r="G612" s="1">
        <v>0</v>
      </c>
      <c r="H612" s="1">
        <v>114</v>
      </c>
      <c r="I612" s="1">
        <v>3</v>
      </c>
      <c r="J612" s="1">
        <v>41</v>
      </c>
      <c r="K612" s="1">
        <v>0</v>
      </c>
      <c r="L612" s="1">
        <v>48</v>
      </c>
      <c r="M612" s="1">
        <v>25</v>
      </c>
      <c r="N612">
        <v>0</v>
      </c>
      <c r="O612">
        <f t="shared" si="171"/>
        <v>1050</v>
      </c>
      <c r="R612">
        <f t="shared" si="172"/>
        <v>382</v>
      </c>
      <c r="S612">
        <f t="shared" si="172"/>
        <v>138</v>
      </c>
      <c r="T612">
        <f t="shared" si="172"/>
        <v>114</v>
      </c>
      <c r="U612">
        <f t="shared" si="170"/>
        <v>108</v>
      </c>
      <c r="V612">
        <f t="shared" si="170"/>
        <v>106</v>
      </c>
      <c r="W612">
        <f t="shared" si="170"/>
        <v>85</v>
      </c>
      <c r="X612">
        <f t="shared" si="170"/>
        <v>48</v>
      </c>
      <c r="Y612">
        <f t="shared" si="170"/>
        <v>41</v>
      </c>
      <c r="Z612">
        <f t="shared" si="170"/>
        <v>25</v>
      </c>
      <c r="AA612">
        <f t="shared" si="170"/>
        <v>3</v>
      </c>
      <c r="AB612">
        <f t="shared" si="170"/>
        <v>0</v>
      </c>
      <c r="AC612">
        <f t="shared" si="179"/>
        <v>0</v>
      </c>
      <c r="AD612">
        <f t="shared" si="158"/>
        <v>0</v>
      </c>
      <c r="AE612">
        <f t="shared" si="164"/>
        <v>1050</v>
      </c>
      <c r="AF612">
        <f t="shared" si="178"/>
        <v>742</v>
      </c>
      <c r="AG612">
        <f t="shared" si="165"/>
        <v>0</v>
      </c>
      <c r="AI612">
        <f t="shared" si="166"/>
        <v>0.70666666666666667</v>
      </c>
      <c r="AJ612">
        <f t="shared" si="167"/>
        <v>0.19293242630385485</v>
      </c>
      <c r="AK612">
        <f t="shared" si="168"/>
        <v>-1.9179738115234595</v>
      </c>
      <c r="AO612">
        <f t="shared" si="177"/>
        <v>0.13235736961451247</v>
      </c>
      <c r="AP612">
        <f t="shared" si="177"/>
        <v>1.7273469387755102E-2</v>
      </c>
      <c r="AQ612">
        <f t="shared" si="177"/>
        <v>1.1787755102040815E-2</v>
      </c>
      <c r="AR612">
        <f t="shared" si="177"/>
        <v>1.0579591836734693E-2</v>
      </c>
      <c r="AS612">
        <f t="shared" si="175"/>
        <v>1.0191383219954647E-2</v>
      </c>
      <c r="AT612">
        <f t="shared" si="175"/>
        <v>6.5532879818594111E-3</v>
      </c>
      <c r="AU612">
        <f t="shared" si="175"/>
        <v>2.0897959183673468E-3</v>
      </c>
      <c r="AV612">
        <f t="shared" si="175"/>
        <v>1.5247165532879818E-3</v>
      </c>
      <c r="AW612">
        <f t="shared" si="169"/>
        <v>5.6689342403628109E-4</v>
      </c>
      <c r="AX612">
        <f t="shared" si="163"/>
        <v>8.1632653061224483E-6</v>
      </c>
      <c r="AY612">
        <f t="shared" si="163"/>
        <v>0</v>
      </c>
      <c r="AZ612">
        <f t="shared" si="163"/>
        <v>0</v>
      </c>
      <c r="BA612">
        <f t="shared" si="163"/>
        <v>0</v>
      </c>
      <c r="BC612">
        <f t="shared" si="176"/>
        <v>-0.36785684456779777</v>
      </c>
      <c r="BD612">
        <f t="shared" si="176"/>
        <v>-0.2667069167649736</v>
      </c>
      <c r="BE612">
        <f t="shared" si="176"/>
        <v>-0.2410662451450537</v>
      </c>
      <c r="BF612">
        <f t="shared" si="174"/>
        <v>-0.23393974793424166</v>
      </c>
      <c r="BG612">
        <f t="shared" si="174"/>
        <v>-0.23149454571255923</v>
      </c>
      <c r="BH612">
        <f t="shared" si="174"/>
        <v>-0.20350571987257762</v>
      </c>
      <c r="BI612">
        <f t="shared" si="174"/>
        <v>-0.14104431690256816</v>
      </c>
      <c r="BJ612">
        <f t="shared" si="174"/>
        <v>-0.12663038898508353</v>
      </c>
      <c r="BK612">
        <f t="shared" si="174"/>
        <v>-8.8992133768651629E-2</v>
      </c>
      <c r="BL612">
        <f t="shared" si="173"/>
        <v>-1.6736951869952738E-2</v>
      </c>
      <c r="BM612">
        <f t="shared" si="173"/>
        <v>0</v>
      </c>
      <c r="BN612">
        <f t="shared" si="173"/>
        <v>0</v>
      </c>
    </row>
    <row r="613" spans="1:66">
      <c r="A613" s="3" t="s">
        <v>129</v>
      </c>
      <c r="B613" s="1">
        <v>146</v>
      </c>
      <c r="C613" s="1">
        <v>35</v>
      </c>
      <c r="D613" s="1">
        <v>28</v>
      </c>
      <c r="E613" s="1">
        <v>4</v>
      </c>
      <c r="F613" s="1">
        <v>12</v>
      </c>
      <c r="G613" s="1">
        <v>0</v>
      </c>
      <c r="H613" s="1">
        <v>0</v>
      </c>
      <c r="I613" s="1">
        <v>39</v>
      </c>
      <c r="J613" s="1">
        <v>69</v>
      </c>
      <c r="K613" s="1">
        <v>0</v>
      </c>
      <c r="L613" s="1">
        <v>0</v>
      </c>
      <c r="M613" s="1">
        <v>0</v>
      </c>
      <c r="N613">
        <v>0</v>
      </c>
      <c r="O613">
        <f t="shared" si="171"/>
        <v>333</v>
      </c>
      <c r="R613">
        <f t="shared" si="172"/>
        <v>146</v>
      </c>
      <c r="S613">
        <f t="shared" si="172"/>
        <v>69</v>
      </c>
      <c r="T613">
        <f t="shared" si="172"/>
        <v>39</v>
      </c>
      <c r="U613">
        <f t="shared" si="170"/>
        <v>35</v>
      </c>
      <c r="V613">
        <f t="shared" si="170"/>
        <v>28</v>
      </c>
      <c r="W613">
        <f t="shared" si="170"/>
        <v>12</v>
      </c>
      <c r="X613">
        <f t="shared" si="170"/>
        <v>4</v>
      </c>
      <c r="Y613">
        <f t="shared" si="170"/>
        <v>0</v>
      </c>
      <c r="Z613">
        <f t="shared" si="170"/>
        <v>0</v>
      </c>
      <c r="AA613">
        <f t="shared" si="170"/>
        <v>0</v>
      </c>
      <c r="AB613">
        <f t="shared" si="170"/>
        <v>0</v>
      </c>
      <c r="AC613">
        <f t="shared" si="179"/>
        <v>0</v>
      </c>
      <c r="AD613">
        <f t="shared" si="179"/>
        <v>0</v>
      </c>
      <c r="AE613">
        <f t="shared" si="164"/>
        <v>333</v>
      </c>
      <c r="AF613">
        <f t="shared" si="178"/>
        <v>289</v>
      </c>
      <c r="AG613">
        <f t="shared" si="165"/>
        <v>0</v>
      </c>
      <c r="AI613">
        <f t="shared" si="166"/>
        <v>0.86786786786786785</v>
      </c>
      <c r="AJ613">
        <f t="shared" si="167"/>
        <v>0.26843961078195316</v>
      </c>
      <c r="AK613">
        <f t="shared" si="168"/>
        <v>-1.5566656567532517</v>
      </c>
      <c r="AO613">
        <f t="shared" si="177"/>
        <v>0.19222826430033638</v>
      </c>
      <c r="AP613">
        <f t="shared" si="177"/>
        <v>4.29348267186105E-2</v>
      </c>
      <c r="AQ613">
        <f t="shared" si="177"/>
        <v>1.3716419121824527E-2</v>
      </c>
      <c r="AR613">
        <f t="shared" si="177"/>
        <v>1.1047083119155192E-2</v>
      </c>
      <c r="AS613">
        <f t="shared" si="175"/>
        <v>7.0701331962593232E-3</v>
      </c>
      <c r="AT613">
        <f t="shared" si="175"/>
        <v>1.2985958931904878E-3</v>
      </c>
      <c r="AU613">
        <f t="shared" si="175"/>
        <v>1.4428843257672087E-4</v>
      </c>
      <c r="AV613">
        <f t="shared" si="175"/>
        <v>0</v>
      </c>
      <c r="AW613">
        <f t="shared" si="169"/>
        <v>0</v>
      </c>
      <c r="AX613">
        <f t="shared" si="163"/>
        <v>0</v>
      </c>
      <c r="AY613">
        <f t="shared" si="163"/>
        <v>0</v>
      </c>
      <c r="AZ613">
        <f t="shared" si="163"/>
        <v>0</v>
      </c>
      <c r="BA613">
        <f t="shared" si="163"/>
        <v>0</v>
      </c>
      <c r="BC613">
        <f t="shared" si="176"/>
        <v>-0.36150821852170473</v>
      </c>
      <c r="BD613">
        <f t="shared" si="176"/>
        <v>-0.32615160057489406</v>
      </c>
      <c r="BE613">
        <f t="shared" si="176"/>
        <v>-0.25116712585639972</v>
      </c>
      <c r="BF613">
        <f t="shared" si="174"/>
        <v>-0.2367801951867449</v>
      </c>
      <c r="BG613">
        <f t="shared" si="174"/>
        <v>-0.20818697728092106</v>
      </c>
      <c r="BH613">
        <f t="shared" si="174"/>
        <v>-0.11975624649342138</v>
      </c>
      <c r="BI613">
        <f t="shared" si="174"/>
        <v>-5.3115292839165801E-2</v>
      </c>
      <c r="BJ613">
        <f t="shared" si="174"/>
        <v>0</v>
      </c>
      <c r="BK613">
        <f t="shared" si="174"/>
        <v>0</v>
      </c>
      <c r="BL613">
        <f t="shared" si="173"/>
        <v>0</v>
      </c>
      <c r="BM613">
        <f t="shared" si="173"/>
        <v>0</v>
      </c>
      <c r="BN613">
        <f t="shared" si="173"/>
        <v>0</v>
      </c>
    </row>
    <row r="614" spans="1:66">
      <c r="A614" s="3" t="s">
        <v>83</v>
      </c>
      <c r="B614" s="1">
        <v>643</v>
      </c>
      <c r="C614" s="1">
        <v>374</v>
      </c>
      <c r="D614" s="1">
        <v>208</v>
      </c>
      <c r="E614" s="1">
        <v>242</v>
      </c>
      <c r="F614" s="1">
        <v>285</v>
      </c>
      <c r="G614" s="1">
        <v>0</v>
      </c>
      <c r="H614" s="1">
        <v>217</v>
      </c>
      <c r="I614" s="1">
        <v>0</v>
      </c>
      <c r="J614" s="1">
        <v>61</v>
      </c>
      <c r="K614" s="1">
        <v>13</v>
      </c>
      <c r="L614" s="1">
        <v>0</v>
      </c>
      <c r="M614" s="1">
        <v>0</v>
      </c>
      <c r="N614">
        <v>0</v>
      </c>
      <c r="O614">
        <f t="shared" si="171"/>
        <v>2043</v>
      </c>
      <c r="Q614">
        <f>SUM(O614:O660)</f>
        <v>41846</v>
      </c>
      <c r="R614">
        <f t="shared" si="172"/>
        <v>643</v>
      </c>
      <c r="S614">
        <f t="shared" si="172"/>
        <v>374</v>
      </c>
      <c r="T614">
        <f t="shared" si="172"/>
        <v>285</v>
      </c>
      <c r="U614">
        <f t="shared" si="170"/>
        <v>242</v>
      </c>
      <c r="V614">
        <f t="shared" si="170"/>
        <v>217</v>
      </c>
      <c r="W614">
        <f t="shared" si="170"/>
        <v>208</v>
      </c>
      <c r="X614">
        <f t="shared" si="170"/>
        <v>61</v>
      </c>
      <c r="Y614">
        <f t="shared" si="170"/>
        <v>13</v>
      </c>
      <c r="Z614">
        <f t="shared" si="170"/>
        <v>0</v>
      </c>
      <c r="AA614">
        <f t="shared" si="170"/>
        <v>0</v>
      </c>
      <c r="AB614">
        <f t="shared" si="170"/>
        <v>0</v>
      </c>
      <c r="AC614">
        <f t="shared" si="179"/>
        <v>0</v>
      </c>
      <c r="AD614">
        <f t="shared" si="179"/>
        <v>0</v>
      </c>
      <c r="AE614">
        <f t="shared" si="164"/>
        <v>2043</v>
      </c>
      <c r="AF614">
        <f t="shared" si="178"/>
        <v>1544</v>
      </c>
      <c r="AG614">
        <f t="shared" si="165"/>
        <v>0</v>
      </c>
      <c r="AI614">
        <f t="shared" si="166"/>
        <v>0.75575134605971606</v>
      </c>
      <c r="AJ614">
        <f t="shared" si="167"/>
        <v>0.18864050903614388</v>
      </c>
      <c r="AK614">
        <f t="shared" si="168"/>
        <v>-1.809918909217018</v>
      </c>
      <c r="AO614">
        <f t="shared" si="177"/>
        <v>9.9057009489322681E-2</v>
      </c>
      <c r="AP614">
        <f t="shared" si="177"/>
        <v>3.3512472540333876E-2</v>
      </c>
      <c r="AQ614">
        <f t="shared" si="177"/>
        <v>1.9460454846354048E-2</v>
      </c>
      <c r="AR614">
        <f t="shared" si="177"/>
        <v>1.4031173624153627E-2</v>
      </c>
      <c r="AS614">
        <f t="shared" si="175"/>
        <v>1.1281912690181174E-2</v>
      </c>
      <c r="AT614">
        <f t="shared" si="175"/>
        <v>1.0365492378857021E-2</v>
      </c>
      <c r="AU614">
        <f t="shared" si="175"/>
        <v>8.9150326233651469E-4</v>
      </c>
      <c r="AV614">
        <f t="shared" si="175"/>
        <v>4.0490204604910238E-5</v>
      </c>
      <c r="AW614">
        <f t="shared" si="169"/>
        <v>0</v>
      </c>
      <c r="AX614">
        <f t="shared" si="163"/>
        <v>0</v>
      </c>
      <c r="AY614">
        <f t="shared" si="163"/>
        <v>0</v>
      </c>
      <c r="AZ614">
        <f t="shared" si="163"/>
        <v>0</v>
      </c>
      <c r="BA614">
        <f t="shared" si="163"/>
        <v>0</v>
      </c>
      <c r="BC614">
        <f t="shared" si="176"/>
        <v>-0.36384102143071057</v>
      </c>
      <c r="BD614">
        <f t="shared" si="176"/>
        <v>-0.31082801283835326</v>
      </c>
      <c r="BE614">
        <f t="shared" si="176"/>
        <v>-0.27477256150095786</v>
      </c>
      <c r="BF614">
        <f t="shared" si="174"/>
        <v>-0.25268885081544123</v>
      </c>
      <c r="BG614">
        <f t="shared" si="174"/>
        <v>-0.23816650090902802</v>
      </c>
      <c r="BH614">
        <f t="shared" si="174"/>
        <v>-0.23260127026147392</v>
      </c>
      <c r="BI614">
        <f t="shared" si="174"/>
        <v>-0.10484059939760301</v>
      </c>
      <c r="BJ614">
        <f t="shared" si="174"/>
        <v>-3.218009206345037E-2</v>
      </c>
      <c r="BK614">
        <f t="shared" si="174"/>
        <v>0</v>
      </c>
      <c r="BL614">
        <f t="shared" si="173"/>
        <v>0</v>
      </c>
      <c r="BM614">
        <f t="shared" si="173"/>
        <v>0</v>
      </c>
      <c r="BN614">
        <f t="shared" si="173"/>
        <v>0</v>
      </c>
    </row>
    <row r="615" spans="1:66">
      <c r="A615" s="3" t="s">
        <v>84</v>
      </c>
      <c r="B615" s="1">
        <v>165</v>
      </c>
      <c r="C615" s="1">
        <v>66</v>
      </c>
      <c r="D615" s="1">
        <v>71</v>
      </c>
      <c r="E615" s="1">
        <v>113</v>
      </c>
      <c r="F615" s="1">
        <v>54</v>
      </c>
      <c r="G615" s="1">
        <v>0</v>
      </c>
      <c r="H615" s="1">
        <v>56</v>
      </c>
      <c r="I615" s="1">
        <v>62</v>
      </c>
      <c r="J615" s="1">
        <v>16</v>
      </c>
      <c r="K615" s="1">
        <v>2</v>
      </c>
      <c r="L615" s="1">
        <v>0</v>
      </c>
      <c r="M615" s="1">
        <v>0</v>
      </c>
      <c r="N615">
        <v>0</v>
      </c>
      <c r="O615">
        <f t="shared" si="171"/>
        <v>605</v>
      </c>
      <c r="R615">
        <f t="shared" si="172"/>
        <v>165</v>
      </c>
      <c r="S615">
        <f t="shared" si="172"/>
        <v>113</v>
      </c>
      <c r="T615">
        <f t="shared" si="172"/>
        <v>71</v>
      </c>
      <c r="U615">
        <f t="shared" si="170"/>
        <v>66</v>
      </c>
      <c r="V615">
        <f t="shared" si="170"/>
        <v>62</v>
      </c>
      <c r="W615">
        <f t="shared" si="170"/>
        <v>56</v>
      </c>
      <c r="X615">
        <f t="shared" si="170"/>
        <v>54</v>
      </c>
      <c r="Y615">
        <f t="shared" si="170"/>
        <v>16</v>
      </c>
      <c r="Z615">
        <f t="shared" si="170"/>
        <v>2</v>
      </c>
      <c r="AA615">
        <f t="shared" si="170"/>
        <v>0</v>
      </c>
      <c r="AB615">
        <f t="shared" si="170"/>
        <v>0</v>
      </c>
      <c r="AC615">
        <f t="shared" si="179"/>
        <v>0</v>
      </c>
      <c r="AD615">
        <f t="shared" si="179"/>
        <v>0</v>
      </c>
      <c r="AE615">
        <f t="shared" si="164"/>
        <v>605</v>
      </c>
      <c r="AF615">
        <f t="shared" si="178"/>
        <v>415</v>
      </c>
      <c r="AG615">
        <f t="shared" si="165"/>
        <v>0</v>
      </c>
      <c r="AI615">
        <f t="shared" si="166"/>
        <v>0.68595041322314054</v>
      </c>
      <c r="AJ615">
        <f t="shared" si="167"/>
        <v>0.16268560890649544</v>
      </c>
      <c r="AK615">
        <f t="shared" si="168"/>
        <v>-1.9452314498702479</v>
      </c>
      <c r="AO615">
        <f t="shared" si="177"/>
        <v>7.4380165289256187E-2</v>
      </c>
      <c r="AP615">
        <f t="shared" si="177"/>
        <v>3.488559524622635E-2</v>
      </c>
      <c r="AQ615">
        <f t="shared" si="177"/>
        <v>1.3772283313981283E-2</v>
      </c>
      <c r="AR615">
        <f t="shared" si="177"/>
        <v>1.1900826446280991E-2</v>
      </c>
      <c r="AS615">
        <f t="shared" si="175"/>
        <v>1.0502014889693326E-2</v>
      </c>
      <c r="AT615">
        <f t="shared" si="175"/>
        <v>8.567720784099446E-3</v>
      </c>
      <c r="AU615">
        <f t="shared" si="175"/>
        <v>7.9666689433781843E-3</v>
      </c>
      <c r="AV615">
        <f t="shared" si="175"/>
        <v>6.9940577829383233E-4</v>
      </c>
      <c r="AW615">
        <f t="shared" si="169"/>
        <v>1.092821528584113E-5</v>
      </c>
      <c r="AX615">
        <f t="shared" si="163"/>
        <v>0</v>
      </c>
      <c r="AY615">
        <f t="shared" si="163"/>
        <v>0</v>
      </c>
      <c r="AZ615">
        <f t="shared" si="163"/>
        <v>0</v>
      </c>
      <c r="BA615">
        <f t="shared" ref="BA615:BA678" si="180">(AD615/$AE615)^2</f>
        <v>0</v>
      </c>
      <c r="BC615">
        <f t="shared" si="176"/>
        <v>-0.35434990476279837</v>
      </c>
      <c r="BD615">
        <f t="shared" si="176"/>
        <v>-0.31338180536031507</v>
      </c>
      <c r="BE615">
        <f t="shared" si="176"/>
        <v>-0.25143958553761375</v>
      </c>
      <c r="BF615">
        <f t="shared" si="174"/>
        <v>-0.24169895083684534</v>
      </c>
      <c r="BG615">
        <f t="shared" si="174"/>
        <v>-0.23345757442168014</v>
      </c>
      <c r="BH615">
        <f t="shared" si="174"/>
        <v>-0.22028611399761777</v>
      </c>
      <c r="BI615">
        <f t="shared" si="174"/>
        <v>-0.21566479044494979</v>
      </c>
      <c r="BJ615">
        <f t="shared" si="174"/>
        <v>-9.6069811194474317E-2</v>
      </c>
      <c r="BK615">
        <f t="shared" si="174"/>
        <v>-1.8882913313953375E-2</v>
      </c>
      <c r="BL615">
        <f t="shared" si="173"/>
        <v>0</v>
      </c>
      <c r="BM615">
        <f t="shared" si="173"/>
        <v>0</v>
      </c>
      <c r="BN615">
        <f t="shared" si="173"/>
        <v>0</v>
      </c>
    </row>
    <row r="616" spans="1:66">
      <c r="A616" s="3" t="s">
        <v>85</v>
      </c>
      <c r="B616" s="1">
        <v>202</v>
      </c>
      <c r="C616" s="1">
        <v>113</v>
      </c>
      <c r="D616" s="1">
        <v>90</v>
      </c>
      <c r="E616" s="1">
        <v>98</v>
      </c>
      <c r="F616" s="1">
        <v>61</v>
      </c>
      <c r="G616" s="1">
        <v>0</v>
      </c>
      <c r="H616" s="1">
        <v>28</v>
      </c>
      <c r="I616" s="1">
        <v>39</v>
      </c>
      <c r="J616" s="1">
        <v>18</v>
      </c>
      <c r="K616" s="1">
        <v>0</v>
      </c>
      <c r="L616" s="1">
        <v>0</v>
      </c>
      <c r="M616" s="1">
        <v>0</v>
      </c>
      <c r="N616">
        <v>0</v>
      </c>
      <c r="O616">
        <f t="shared" si="171"/>
        <v>649</v>
      </c>
      <c r="R616">
        <f t="shared" si="172"/>
        <v>202</v>
      </c>
      <c r="S616">
        <f t="shared" si="172"/>
        <v>113</v>
      </c>
      <c r="T616">
        <f t="shared" si="172"/>
        <v>98</v>
      </c>
      <c r="U616">
        <f t="shared" si="170"/>
        <v>90</v>
      </c>
      <c r="V616">
        <f t="shared" si="170"/>
        <v>61</v>
      </c>
      <c r="W616">
        <f t="shared" si="170"/>
        <v>39</v>
      </c>
      <c r="X616">
        <f t="shared" si="170"/>
        <v>28</v>
      </c>
      <c r="Y616">
        <f t="shared" si="170"/>
        <v>18</v>
      </c>
      <c r="Z616">
        <f t="shared" si="170"/>
        <v>0</v>
      </c>
      <c r="AA616">
        <f t="shared" si="170"/>
        <v>0</v>
      </c>
      <c r="AB616">
        <f t="shared" si="170"/>
        <v>0</v>
      </c>
      <c r="AC616">
        <f t="shared" si="179"/>
        <v>0</v>
      </c>
      <c r="AD616">
        <f t="shared" si="179"/>
        <v>0</v>
      </c>
      <c r="AE616">
        <f t="shared" si="164"/>
        <v>649</v>
      </c>
      <c r="AF616">
        <f t="shared" si="178"/>
        <v>503</v>
      </c>
      <c r="AG616">
        <f t="shared" si="165"/>
        <v>0</v>
      </c>
      <c r="AI616">
        <f t="shared" si="166"/>
        <v>0.7750385208012327</v>
      </c>
      <c r="AJ616">
        <f t="shared" si="167"/>
        <v>0.18429918257553993</v>
      </c>
      <c r="AK616">
        <f t="shared" si="168"/>
        <v>-1.8533291581992479</v>
      </c>
      <c r="AO616">
        <f t="shared" si="177"/>
        <v>9.6875363543771256E-2</v>
      </c>
      <c r="AP616">
        <f t="shared" si="177"/>
        <v>3.0315692507852543E-2</v>
      </c>
      <c r="AQ616">
        <f t="shared" si="177"/>
        <v>2.2801465333653053E-2</v>
      </c>
      <c r="AR616">
        <f t="shared" si="177"/>
        <v>1.9230723573780684E-2</v>
      </c>
      <c r="AS616">
        <f t="shared" si="175"/>
        <v>8.8342620269182652E-3</v>
      </c>
      <c r="AT616">
        <f t="shared" si="175"/>
        <v>3.6111025377432624E-3</v>
      </c>
      <c r="AU616">
        <f t="shared" si="175"/>
        <v>1.8613441088696373E-3</v>
      </c>
      <c r="AV616">
        <f t="shared" si="175"/>
        <v>7.6922894295122757E-4</v>
      </c>
      <c r="AW616">
        <f t="shared" si="169"/>
        <v>0</v>
      </c>
      <c r="AX616">
        <f t="shared" si="169"/>
        <v>0</v>
      </c>
      <c r="AY616">
        <f t="shared" si="169"/>
        <v>0</v>
      </c>
      <c r="AZ616">
        <f t="shared" si="169"/>
        <v>0</v>
      </c>
      <c r="BA616">
        <f t="shared" si="180"/>
        <v>0</v>
      </c>
      <c r="BC616">
        <f t="shared" si="176"/>
        <v>-0.36327786425143732</v>
      </c>
      <c r="BD616">
        <f t="shared" si="176"/>
        <v>-0.30435912707714591</v>
      </c>
      <c r="BE616">
        <f t="shared" si="176"/>
        <v>-0.2854631638324881</v>
      </c>
      <c r="BF616">
        <f t="shared" si="174"/>
        <v>-0.2739692976481421</v>
      </c>
      <c r="BG616">
        <f t="shared" si="174"/>
        <v>-0.22224667180951849</v>
      </c>
      <c r="BH616">
        <f t="shared" si="174"/>
        <v>-0.16897222149831018</v>
      </c>
      <c r="BI616">
        <f t="shared" si="174"/>
        <v>-0.1356092292493202</v>
      </c>
      <c r="BJ616">
        <f t="shared" si="174"/>
        <v>-9.9431582832885446E-2</v>
      </c>
      <c r="BK616">
        <f t="shared" si="174"/>
        <v>0</v>
      </c>
      <c r="BL616">
        <f t="shared" si="173"/>
        <v>0</v>
      </c>
      <c r="BM616">
        <f t="shared" si="173"/>
        <v>0</v>
      </c>
      <c r="BN616">
        <f t="shared" si="173"/>
        <v>0</v>
      </c>
    </row>
    <row r="617" spans="1:66">
      <c r="A617" s="3" t="s">
        <v>86</v>
      </c>
      <c r="B617" s="1">
        <v>279</v>
      </c>
      <c r="C617" s="1">
        <v>97</v>
      </c>
      <c r="D617" s="1">
        <v>124</v>
      </c>
      <c r="E617" s="1">
        <v>117</v>
      </c>
      <c r="F617" s="1">
        <v>80</v>
      </c>
      <c r="G617" s="1">
        <v>0</v>
      </c>
      <c r="H617" s="1">
        <v>36</v>
      </c>
      <c r="I617" s="1">
        <v>50</v>
      </c>
      <c r="J617" s="1">
        <v>27</v>
      </c>
      <c r="K617" s="1">
        <v>6</v>
      </c>
      <c r="L617" s="1">
        <v>0</v>
      </c>
      <c r="M617" s="1">
        <v>3</v>
      </c>
      <c r="N617">
        <v>0</v>
      </c>
      <c r="O617">
        <f t="shared" si="171"/>
        <v>819</v>
      </c>
      <c r="R617">
        <f t="shared" si="172"/>
        <v>279</v>
      </c>
      <c r="S617">
        <f t="shared" si="172"/>
        <v>124</v>
      </c>
      <c r="T617">
        <f t="shared" si="172"/>
        <v>117</v>
      </c>
      <c r="U617">
        <f t="shared" si="170"/>
        <v>97</v>
      </c>
      <c r="V617">
        <f t="shared" si="170"/>
        <v>80</v>
      </c>
      <c r="W617">
        <f t="shared" si="170"/>
        <v>50</v>
      </c>
      <c r="X617">
        <f t="shared" si="170"/>
        <v>36</v>
      </c>
      <c r="Y617">
        <f t="shared" si="170"/>
        <v>27</v>
      </c>
      <c r="Z617">
        <f t="shared" si="170"/>
        <v>6</v>
      </c>
      <c r="AA617">
        <f t="shared" si="170"/>
        <v>3</v>
      </c>
      <c r="AB617">
        <f t="shared" si="170"/>
        <v>0</v>
      </c>
      <c r="AC617">
        <f t="shared" si="179"/>
        <v>0</v>
      </c>
      <c r="AD617">
        <f t="shared" si="179"/>
        <v>0</v>
      </c>
      <c r="AE617">
        <f t="shared" si="164"/>
        <v>819</v>
      </c>
      <c r="AF617">
        <f t="shared" si="178"/>
        <v>617</v>
      </c>
      <c r="AG617">
        <f t="shared" si="165"/>
        <v>0</v>
      </c>
      <c r="AI617">
        <f t="shared" si="166"/>
        <v>0.75335775335775335</v>
      </c>
      <c r="AJ617">
        <f t="shared" si="167"/>
        <v>0.18976207620896265</v>
      </c>
      <c r="AK617">
        <f t="shared" si="168"/>
        <v>-1.8876344276350248</v>
      </c>
      <c r="AO617">
        <f t="shared" si="177"/>
        <v>0.11604878637845671</v>
      </c>
      <c r="AP617">
        <f t="shared" si="177"/>
        <v>2.2923217062411197E-2</v>
      </c>
      <c r="AQ617">
        <f t="shared" si="177"/>
        <v>2.0408163265306121E-2</v>
      </c>
      <c r="AR617">
        <f t="shared" si="177"/>
        <v>1.4027351023688019E-2</v>
      </c>
      <c r="AS617">
        <f t="shared" si="175"/>
        <v>9.5414014827934247E-3</v>
      </c>
      <c r="AT617">
        <f t="shared" si="175"/>
        <v>3.727109954216181E-3</v>
      </c>
      <c r="AU617">
        <f t="shared" si="175"/>
        <v>1.9321338002656688E-3</v>
      </c>
      <c r="AV617">
        <f t="shared" si="175"/>
        <v>1.0868252626494385E-3</v>
      </c>
      <c r="AW617">
        <f t="shared" si="169"/>
        <v>5.3670383340713013E-5</v>
      </c>
      <c r="AX617">
        <f t="shared" si="169"/>
        <v>1.3417595835178253E-5</v>
      </c>
      <c r="AY617">
        <f t="shared" si="169"/>
        <v>0</v>
      </c>
      <c r="AZ617">
        <f t="shared" si="169"/>
        <v>0</v>
      </c>
      <c r="BA617">
        <f t="shared" si="180"/>
        <v>0</v>
      </c>
      <c r="BC617">
        <f t="shared" si="176"/>
        <v>-0.36684660838442656</v>
      </c>
      <c r="BD617">
        <f t="shared" si="176"/>
        <v>-0.28582113829396344</v>
      </c>
      <c r="BE617">
        <f t="shared" si="176"/>
        <v>-0.27798716415075903</v>
      </c>
      <c r="BF617">
        <f t="shared" si="174"/>
        <v>-0.25267056314886394</v>
      </c>
      <c r="BG617">
        <f t="shared" si="174"/>
        <v>-0.22720951884534191</v>
      </c>
      <c r="BH617">
        <f t="shared" si="174"/>
        <v>-0.17069969953754111</v>
      </c>
      <c r="BI617">
        <f t="shared" si="174"/>
        <v>-0.13734352287459164</v>
      </c>
      <c r="BJ617">
        <f t="shared" si="174"/>
        <v>-0.11249166652248595</v>
      </c>
      <c r="BK617">
        <f t="shared" si="174"/>
        <v>-3.6017030143772999E-2</v>
      </c>
      <c r="BL617">
        <f t="shared" si="173"/>
        <v>-2.0547515733278243E-2</v>
      </c>
      <c r="BM617">
        <f t="shared" si="173"/>
        <v>0</v>
      </c>
      <c r="BN617">
        <f t="shared" si="173"/>
        <v>0</v>
      </c>
    </row>
    <row r="618" spans="1:66">
      <c r="A618" s="3" t="s">
        <v>87</v>
      </c>
      <c r="B618" s="1">
        <v>181</v>
      </c>
      <c r="C618" s="1">
        <v>96</v>
      </c>
      <c r="D618" s="1">
        <v>60</v>
      </c>
      <c r="E618" s="1">
        <v>82</v>
      </c>
      <c r="F618" s="1">
        <v>50</v>
      </c>
      <c r="G618" s="1">
        <v>0</v>
      </c>
      <c r="H618" s="1">
        <v>10</v>
      </c>
      <c r="I618" s="1">
        <v>27</v>
      </c>
      <c r="J618" s="1">
        <v>2</v>
      </c>
      <c r="K618" s="1">
        <v>3</v>
      </c>
      <c r="L618" s="1">
        <v>0</v>
      </c>
      <c r="M618" s="1">
        <v>0</v>
      </c>
      <c r="N618">
        <v>0</v>
      </c>
      <c r="O618">
        <f t="shared" si="171"/>
        <v>511</v>
      </c>
      <c r="R618">
        <f t="shared" si="172"/>
        <v>181</v>
      </c>
      <c r="S618">
        <f t="shared" si="172"/>
        <v>96</v>
      </c>
      <c r="T618">
        <f t="shared" si="172"/>
        <v>82</v>
      </c>
      <c r="U618">
        <f t="shared" si="170"/>
        <v>60</v>
      </c>
      <c r="V618">
        <f t="shared" si="170"/>
        <v>50</v>
      </c>
      <c r="W618">
        <f t="shared" si="170"/>
        <v>27</v>
      </c>
      <c r="X618">
        <f t="shared" si="170"/>
        <v>10</v>
      </c>
      <c r="Y618">
        <f t="shared" si="170"/>
        <v>3</v>
      </c>
      <c r="Z618">
        <f t="shared" si="170"/>
        <v>2</v>
      </c>
      <c r="AA618">
        <f t="shared" si="170"/>
        <v>0</v>
      </c>
      <c r="AB618">
        <f t="shared" si="170"/>
        <v>0</v>
      </c>
      <c r="AC618">
        <f t="shared" si="179"/>
        <v>0</v>
      </c>
      <c r="AD618">
        <f t="shared" si="179"/>
        <v>0</v>
      </c>
      <c r="AE618">
        <f t="shared" si="164"/>
        <v>511</v>
      </c>
      <c r="AF618">
        <f t="shared" si="178"/>
        <v>419</v>
      </c>
      <c r="AG618">
        <f t="shared" si="165"/>
        <v>0</v>
      </c>
      <c r="AI618">
        <f t="shared" si="166"/>
        <v>0.81996086105675148</v>
      </c>
      <c r="AJ618">
        <f t="shared" si="167"/>
        <v>0.21309278074149529</v>
      </c>
      <c r="AK618">
        <f t="shared" si="168"/>
        <v>-1.7384952871516293</v>
      </c>
      <c r="AO618">
        <f t="shared" si="177"/>
        <v>0.1254629080005055</v>
      </c>
      <c r="AP618">
        <f t="shared" si="177"/>
        <v>3.5293982483216586E-2</v>
      </c>
      <c r="AQ618">
        <f t="shared" si="177"/>
        <v>2.5750514129464882E-2</v>
      </c>
      <c r="AR618">
        <f t="shared" si="177"/>
        <v>1.378671190750648E-2</v>
      </c>
      <c r="AS618">
        <f t="shared" si="175"/>
        <v>9.5741054913239445E-3</v>
      </c>
      <c r="AT618">
        <f t="shared" si="175"/>
        <v>2.7918091612700621E-3</v>
      </c>
      <c r="AU618">
        <f t="shared" si="175"/>
        <v>3.8296421965295778E-4</v>
      </c>
      <c r="AV618">
        <f t="shared" si="175"/>
        <v>3.4466779768766198E-5</v>
      </c>
      <c r="AW618">
        <f t="shared" si="169"/>
        <v>1.531856878611831E-5</v>
      </c>
      <c r="AX618">
        <f t="shared" si="169"/>
        <v>0</v>
      </c>
      <c r="AY618">
        <f t="shared" si="169"/>
        <v>0</v>
      </c>
      <c r="AZ618">
        <f t="shared" si="169"/>
        <v>0</v>
      </c>
      <c r="BA618">
        <f t="shared" si="180"/>
        <v>0</v>
      </c>
      <c r="BC618">
        <f t="shared" si="176"/>
        <v>-0.3676221784104815</v>
      </c>
      <c r="BD618">
        <f t="shared" si="176"/>
        <v>-0.3141175230501827</v>
      </c>
      <c r="BE618">
        <f t="shared" si="176"/>
        <v>-0.29360338184155577</v>
      </c>
      <c r="BF618">
        <f t="shared" si="174"/>
        <v>-0.25150978802132334</v>
      </c>
      <c r="BG618">
        <f t="shared" si="174"/>
        <v>-0.22743117267862606</v>
      </c>
      <c r="BH618">
        <f t="shared" si="174"/>
        <v>-0.15537061360740337</v>
      </c>
      <c r="BI618">
        <f t="shared" si="174"/>
        <v>-7.698208409412248E-2</v>
      </c>
      <c r="BJ618">
        <f t="shared" si="174"/>
        <v>-3.0162958717430102E-2</v>
      </c>
      <c r="BK618">
        <f t="shared" si="174"/>
        <v>-2.1695586730503948E-2</v>
      </c>
      <c r="BL618">
        <f t="shared" si="173"/>
        <v>0</v>
      </c>
      <c r="BM618">
        <f t="shared" si="173"/>
        <v>0</v>
      </c>
      <c r="BN618">
        <f t="shared" si="173"/>
        <v>0</v>
      </c>
    </row>
    <row r="619" spans="1:66">
      <c r="A619" s="3" t="s">
        <v>88</v>
      </c>
      <c r="B619" s="1">
        <v>158</v>
      </c>
      <c r="C619" s="1">
        <v>60</v>
      </c>
      <c r="D619" s="1">
        <v>86</v>
      </c>
      <c r="E619" s="1">
        <v>68</v>
      </c>
      <c r="F619" s="1">
        <v>55</v>
      </c>
      <c r="G619" s="1">
        <v>0</v>
      </c>
      <c r="H619" s="1">
        <v>44</v>
      </c>
      <c r="I619" s="1">
        <v>39</v>
      </c>
      <c r="J619" s="1">
        <v>18</v>
      </c>
      <c r="K619" s="1">
        <v>6</v>
      </c>
      <c r="L619" s="1">
        <v>0</v>
      </c>
      <c r="M619" s="1">
        <v>11</v>
      </c>
      <c r="N619">
        <v>0</v>
      </c>
      <c r="O619">
        <f t="shared" si="171"/>
        <v>545</v>
      </c>
      <c r="R619">
        <f t="shared" si="172"/>
        <v>158</v>
      </c>
      <c r="S619">
        <f t="shared" si="172"/>
        <v>86</v>
      </c>
      <c r="T619">
        <f t="shared" si="172"/>
        <v>68</v>
      </c>
      <c r="U619">
        <f t="shared" si="170"/>
        <v>60</v>
      </c>
      <c r="V619">
        <f t="shared" si="170"/>
        <v>55</v>
      </c>
      <c r="W619">
        <f t="shared" si="170"/>
        <v>44</v>
      </c>
      <c r="X619">
        <f t="shared" si="170"/>
        <v>39</v>
      </c>
      <c r="Y619">
        <f t="shared" si="170"/>
        <v>18</v>
      </c>
      <c r="Z619">
        <f t="shared" si="170"/>
        <v>11</v>
      </c>
      <c r="AA619">
        <f t="shared" si="170"/>
        <v>6</v>
      </c>
      <c r="AB619">
        <f t="shared" si="170"/>
        <v>0</v>
      </c>
      <c r="AC619">
        <f t="shared" si="179"/>
        <v>0</v>
      </c>
      <c r="AD619">
        <f t="shared" si="179"/>
        <v>0</v>
      </c>
      <c r="AE619">
        <f t="shared" si="164"/>
        <v>545</v>
      </c>
      <c r="AF619">
        <f t="shared" si="178"/>
        <v>372</v>
      </c>
      <c r="AG619">
        <f t="shared" si="165"/>
        <v>0</v>
      </c>
      <c r="AI619">
        <f t="shared" si="166"/>
        <v>0.68256880733944958</v>
      </c>
      <c r="AJ619">
        <f t="shared" si="167"/>
        <v>0.16007743455938059</v>
      </c>
      <c r="AK619">
        <f t="shared" si="168"/>
        <v>-2.0173146935276649</v>
      </c>
      <c r="AO619">
        <f t="shared" si="177"/>
        <v>8.4046797407625634E-2</v>
      </c>
      <c r="AP619">
        <f t="shared" si="177"/>
        <v>2.4900260920797914E-2</v>
      </c>
      <c r="AQ619">
        <f t="shared" si="177"/>
        <v>1.5567713155458296E-2</v>
      </c>
      <c r="AR619">
        <f t="shared" si="177"/>
        <v>1.2120191903038466E-2</v>
      </c>
      <c r="AS619">
        <f t="shared" si="175"/>
        <v>1.0184327918525377E-2</v>
      </c>
      <c r="AT619">
        <f t="shared" si="175"/>
        <v>6.5179698678562419E-3</v>
      </c>
      <c r="AU619">
        <f t="shared" si="175"/>
        <v>5.1207810790337522E-3</v>
      </c>
      <c r="AV619">
        <f t="shared" si="175"/>
        <v>1.090817271273462E-3</v>
      </c>
      <c r="AW619">
        <f t="shared" si="169"/>
        <v>4.0737311674101512E-4</v>
      </c>
      <c r="AX619">
        <f t="shared" si="169"/>
        <v>1.2120191903038467E-4</v>
      </c>
      <c r="AY619">
        <f t="shared" si="169"/>
        <v>0</v>
      </c>
      <c r="AZ619">
        <f t="shared" si="169"/>
        <v>0</v>
      </c>
      <c r="BA619">
        <f t="shared" si="180"/>
        <v>0</v>
      </c>
      <c r="BC619">
        <f t="shared" si="176"/>
        <v>-0.35896172539180149</v>
      </c>
      <c r="BD619">
        <f t="shared" si="176"/>
        <v>-0.29136460708850886</v>
      </c>
      <c r="BE619">
        <f t="shared" si="176"/>
        <v>-0.25968240382591806</v>
      </c>
      <c r="BF619">
        <f t="shared" si="174"/>
        <v>-0.24291096136966719</v>
      </c>
      <c r="BG619">
        <f t="shared" si="174"/>
        <v>-0.23144934590585786</v>
      </c>
      <c r="BH619">
        <f t="shared" si="174"/>
        <v>-0.20317473591335644</v>
      </c>
      <c r="BI619">
        <f t="shared" si="174"/>
        <v>-0.18871879228038591</v>
      </c>
      <c r="BJ619">
        <f t="shared" si="174"/>
        <v>-0.11263752781983015</v>
      </c>
      <c r="BK619">
        <f t="shared" si="174"/>
        <v>-7.8773937138557085E-2</v>
      </c>
      <c r="BL619">
        <f t="shared" si="173"/>
        <v>-4.9640656793781907E-2</v>
      </c>
      <c r="BM619">
        <f t="shared" si="173"/>
        <v>0</v>
      </c>
      <c r="BN619">
        <f t="shared" si="173"/>
        <v>0</v>
      </c>
    </row>
    <row r="620" spans="1:66">
      <c r="A620" s="3" t="s">
        <v>89</v>
      </c>
      <c r="B620" s="1">
        <v>314</v>
      </c>
      <c r="C620" s="1">
        <v>135</v>
      </c>
      <c r="D620" s="1">
        <v>126</v>
      </c>
      <c r="E620" s="1">
        <v>111</v>
      </c>
      <c r="F620" s="1">
        <v>101</v>
      </c>
      <c r="G620" s="1">
        <v>0</v>
      </c>
      <c r="H620" s="1">
        <v>33</v>
      </c>
      <c r="I620" s="1">
        <v>48</v>
      </c>
      <c r="J620" s="1">
        <v>42</v>
      </c>
      <c r="K620" s="1">
        <v>6</v>
      </c>
      <c r="L620" s="1">
        <v>0</v>
      </c>
      <c r="M620" s="1">
        <v>16</v>
      </c>
      <c r="N620">
        <v>0</v>
      </c>
      <c r="O620">
        <f t="shared" si="171"/>
        <v>932</v>
      </c>
      <c r="R620">
        <f t="shared" si="172"/>
        <v>314</v>
      </c>
      <c r="S620">
        <f t="shared" si="172"/>
        <v>135</v>
      </c>
      <c r="T620">
        <f t="shared" si="172"/>
        <v>126</v>
      </c>
      <c r="U620">
        <f t="shared" si="170"/>
        <v>111</v>
      </c>
      <c r="V620">
        <f t="shared" si="170"/>
        <v>101</v>
      </c>
      <c r="W620">
        <f t="shared" si="170"/>
        <v>48</v>
      </c>
      <c r="X620">
        <f t="shared" si="170"/>
        <v>42</v>
      </c>
      <c r="Y620">
        <f t="shared" si="170"/>
        <v>33</v>
      </c>
      <c r="Z620">
        <f t="shared" si="170"/>
        <v>16</v>
      </c>
      <c r="AA620">
        <f t="shared" si="170"/>
        <v>6</v>
      </c>
      <c r="AB620">
        <f t="shared" si="170"/>
        <v>0</v>
      </c>
      <c r="AC620">
        <f t="shared" si="179"/>
        <v>0</v>
      </c>
      <c r="AD620">
        <f t="shared" si="179"/>
        <v>0</v>
      </c>
      <c r="AE620">
        <f t="shared" si="164"/>
        <v>932</v>
      </c>
      <c r="AF620">
        <f t="shared" si="178"/>
        <v>686</v>
      </c>
      <c r="AG620">
        <f t="shared" si="165"/>
        <v>0</v>
      </c>
      <c r="AI620">
        <f t="shared" si="166"/>
        <v>0.73605150214592274</v>
      </c>
      <c r="AJ620">
        <f t="shared" si="167"/>
        <v>0.18496840980677484</v>
      </c>
      <c r="AK620">
        <f t="shared" si="168"/>
        <v>-1.9241627118122211</v>
      </c>
      <c r="AO620">
        <f t="shared" si="177"/>
        <v>0.11350826134207664</v>
      </c>
      <c r="AP620">
        <f t="shared" si="177"/>
        <v>2.0981460332664081E-2</v>
      </c>
      <c r="AQ620">
        <f t="shared" si="177"/>
        <v>1.8277183223120708E-2</v>
      </c>
      <c r="AR620">
        <f t="shared" si="177"/>
        <v>1.4184503306378826E-2</v>
      </c>
      <c r="AS620">
        <f t="shared" si="175"/>
        <v>1.174386155574794E-2</v>
      </c>
      <c r="AT620">
        <f t="shared" si="175"/>
        <v>2.652471034647903E-3</v>
      </c>
      <c r="AU620">
        <f t="shared" si="175"/>
        <v>2.0307981359023006E-3</v>
      </c>
      <c r="AV620">
        <f t="shared" si="175"/>
        <v>1.253707012470298E-3</v>
      </c>
      <c r="AW620">
        <f t="shared" si="169"/>
        <v>2.94719003849767E-4</v>
      </c>
      <c r="AX620">
        <f t="shared" si="169"/>
        <v>4.1444859916373485E-5</v>
      </c>
      <c r="AY620">
        <f t="shared" si="169"/>
        <v>0</v>
      </c>
      <c r="AZ620">
        <f t="shared" si="169"/>
        <v>0</v>
      </c>
      <c r="BA620">
        <f t="shared" si="180"/>
        <v>0</v>
      </c>
      <c r="BC620">
        <f t="shared" si="176"/>
        <v>-0.36653766763528334</v>
      </c>
      <c r="BD620">
        <f t="shared" si="176"/>
        <v>-0.27985819194567257</v>
      </c>
      <c r="BE620">
        <f t="shared" si="176"/>
        <v>-0.27052834160353889</v>
      </c>
      <c r="BF620">
        <f t="shared" si="174"/>
        <v>-0.25341855159273768</v>
      </c>
      <c r="BG620">
        <f t="shared" si="174"/>
        <v>-0.24081914386510461</v>
      </c>
      <c r="BH620">
        <f t="shared" si="174"/>
        <v>-0.15276215298425924</v>
      </c>
      <c r="BI620">
        <f t="shared" si="174"/>
        <v>-0.13968439297091564</v>
      </c>
      <c r="BJ620">
        <f t="shared" si="174"/>
        <v>-0.11829102291441057</v>
      </c>
      <c r="BK620">
        <f t="shared" si="174"/>
        <v>-6.9781014462589011E-2</v>
      </c>
      <c r="BL620">
        <f t="shared" si="173"/>
        <v>-3.2482231837709465E-2</v>
      </c>
      <c r="BM620">
        <f t="shared" si="173"/>
        <v>0</v>
      </c>
      <c r="BN620">
        <f t="shared" si="173"/>
        <v>0</v>
      </c>
    </row>
    <row r="621" spans="1:66">
      <c r="A621" s="3" t="s">
        <v>90</v>
      </c>
      <c r="B621" s="1">
        <v>567</v>
      </c>
      <c r="C621" s="1">
        <v>124</v>
      </c>
      <c r="D621" s="1">
        <v>164</v>
      </c>
      <c r="E621" s="1">
        <v>200</v>
      </c>
      <c r="F621" s="1">
        <v>156</v>
      </c>
      <c r="G621" s="1">
        <v>0</v>
      </c>
      <c r="H621" s="1">
        <v>110</v>
      </c>
      <c r="I621" s="1">
        <v>24</v>
      </c>
      <c r="J621" s="1">
        <v>64</v>
      </c>
      <c r="K621" s="1">
        <v>37</v>
      </c>
      <c r="L621" s="1">
        <v>23</v>
      </c>
      <c r="M621" s="1">
        <v>13</v>
      </c>
      <c r="N621">
        <v>0</v>
      </c>
      <c r="O621">
        <f t="shared" si="171"/>
        <v>1482</v>
      </c>
      <c r="R621">
        <f t="shared" si="172"/>
        <v>567</v>
      </c>
      <c r="S621">
        <f t="shared" si="172"/>
        <v>200</v>
      </c>
      <c r="T621">
        <f t="shared" si="172"/>
        <v>164</v>
      </c>
      <c r="U621">
        <f t="shared" si="170"/>
        <v>156</v>
      </c>
      <c r="V621">
        <f t="shared" si="170"/>
        <v>124</v>
      </c>
      <c r="W621">
        <f t="shared" si="170"/>
        <v>110</v>
      </c>
      <c r="X621">
        <f t="shared" si="170"/>
        <v>64</v>
      </c>
      <c r="Y621">
        <f t="shared" si="170"/>
        <v>37</v>
      </c>
      <c r="Z621">
        <f t="shared" si="170"/>
        <v>24</v>
      </c>
      <c r="AA621">
        <f t="shared" si="170"/>
        <v>23</v>
      </c>
      <c r="AB621">
        <f t="shared" si="170"/>
        <v>13</v>
      </c>
      <c r="AC621">
        <f t="shared" si="179"/>
        <v>0</v>
      </c>
      <c r="AD621">
        <f t="shared" si="179"/>
        <v>0</v>
      </c>
      <c r="AE621">
        <f t="shared" si="164"/>
        <v>1482</v>
      </c>
      <c r="AF621">
        <f t="shared" si="178"/>
        <v>1087</v>
      </c>
      <c r="AG621">
        <f t="shared" si="165"/>
        <v>0</v>
      </c>
      <c r="AI621">
        <f t="shared" si="166"/>
        <v>0.73346828609986503</v>
      </c>
      <c r="AJ621">
        <f t="shared" si="167"/>
        <v>0.20349274515053331</v>
      </c>
      <c r="AK621">
        <f t="shared" si="168"/>
        <v>-1.919854239841116</v>
      </c>
      <c r="AO621">
        <f t="shared" si="177"/>
        <v>0.14637594453277386</v>
      </c>
      <c r="AP621">
        <f t="shared" si="177"/>
        <v>1.8212249194563278E-2</v>
      </c>
      <c r="AQ621">
        <f t="shared" si="177"/>
        <v>1.224591635842435E-2</v>
      </c>
      <c r="AR621">
        <f t="shared" si="177"/>
        <v>1.1080332409972297E-2</v>
      </c>
      <c r="AS621">
        <f t="shared" si="175"/>
        <v>7.0007885903901239E-3</v>
      </c>
      <c r="AT621">
        <f t="shared" si="175"/>
        <v>5.5092053813553931E-3</v>
      </c>
      <c r="AU621">
        <f t="shared" si="175"/>
        <v>1.8649343175232798E-3</v>
      </c>
      <c r="AV621">
        <f t="shared" si="175"/>
        <v>6.2331422868392827E-4</v>
      </c>
      <c r="AW621">
        <f t="shared" si="169"/>
        <v>2.6225638840171123E-4</v>
      </c>
      <c r="AX621">
        <f t="shared" si="169"/>
        <v>2.4085699559809939E-4</v>
      </c>
      <c r="AY621">
        <f t="shared" si="169"/>
        <v>7.6946752847029852E-5</v>
      </c>
      <c r="AZ621">
        <f t="shared" si="169"/>
        <v>0</v>
      </c>
      <c r="BA621">
        <f t="shared" si="180"/>
        <v>0</v>
      </c>
      <c r="BC621">
        <f t="shared" si="176"/>
        <v>-0.36758912328389665</v>
      </c>
      <c r="BD621">
        <f t="shared" si="176"/>
        <v>-0.2702875086785419</v>
      </c>
      <c r="BE621">
        <f t="shared" si="176"/>
        <v>-0.24359658974171439</v>
      </c>
      <c r="BF621">
        <f t="shared" si="174"/>
        <v>-0.2369780840638416</v>
      </c>
      <c r="BG621">
        <f t="shared" si="174"/>
        <v>-0.20757585276054211</v>
      </c>
      <c r="BH621">
        <f t="shared" si="174"/>
        <v>-0.19303199622604439</v>
      </c>
      <c r="BI621">
        <f t="shared" si="174"/>
        <v>-0.13569834159228547</v>
      </c>
      <c r="BJ621">
        <f t="shared" si="174"/>
        <v>-9.2131245646988449E-2</v>
      </c>
      <c r="BK621">
        <f t="shared" si="174"/>
        <v>-6.6770752639807071E-2</v>
      </c>
      <c r="BL621">
        <f t="shared" si="173"/>
        <v>-6.4649144782940815E-2</v>
      </c>
      <c r="BM621">
        <f t="shared" si="173"/>
        <v>-4.1545600424513114E-2</v>
      </c>
      <c r="BN621">
        <f t="shared" si="173"/>
        <v>0</v>
      </c>
    </row>
    <row r="622" spans="1:66">
      <c r="A622" s="3" t="s">
        <v>91</v>
      </c>
      <c r="B622" s="1">
        <v>258</v>
      </c>
      <c r="C622" s="1">
        <v>121</v>
      </c>
      <c r="D622" s="1">
        <v>163</v>
      </c>
      <c r="E622" s="1">
        <v>124</v>
      </c>
      <c r="F622" s="1">
        <v>80</v>
      </c>
      <c r="G622" s="1">
        <v>0</v>
      </c>
      <c r="H622" s="1">
        <v>82</v>
      </c>
      <c r="I622" s="1">
        <v>17</v>
      </c>
      <c r="J622" s="1">
        <v>58</v>
      </c>
      <c r="K622" s="1">
        <v>22</v>
      </c>
      <c r="L622" s="1">
        <v>23</v>
      </c>
      <c r="M622" s="1">
        <v>14</v>
      </c>
      <c r="N622">
        <v>0</v>
      </c>
      <c r="O622">
        <f t="shared" si="171"/>
        <v>962</v>
      </c>
      <c r="R622">
        <f t="shared" si="172"/>
        <v>258</v>
      </c>
      <c r="S622">
        <f t="shared" si="172"/>
        <v>163</v>
      </c>
      <c r="T622">
        <f t="shared" si="172"/>
        <v>124</v>
      </c>
      <c r="U622">
        <f t="shared" si="170"/>
        <v>121</v>
      </c>
      <c r="V622">
        <f t="shared" si="170"/>
        <v>82</v>
      </c>
      <c r="W622">
        <f t="shared" si="170"/>
        <v>80</v>
      </c>
      <c r="X622">
        <f t="shared" si="170"/>
        <v>58</v>
      </c>
      <c r="Y622">
        <f t="shared" si="170"/>
        <v>23</v>
      </c>
      <c r="Z622">
        <f t="shared" si="170"/>
        <v>22</v>
      </c>
      <c r="AA622">
        <f t="shared" si="170"/>
        <v>17</v>
      </c>
      <c r="AB622">
        <f t="shared" si="170"/>
        <v>14</v>
      </c>
      <c r="AC622">
        <f t="shared" si="179"/>
        <v>0</v>
      </c>
      <c r="AD622">
        <f t="shared" si="179"/>
        <v>0</v>
      </c>
      <c r="AE622">
        <f t="shared" si="164"/>
        <v>962</v>
      </c>
      <c r="AF622">
        <f t="shared" si="178"/>
        <v>666</v>
      </c>
      <c r="AG622">
        <f t="shared" si="165"/>
        <v>0</v>
      </c>
      <c r="AI622">
        <f t="shared" si="166"/>
        <v>0.69230769230769229</v>
      </c>
      <c r="AJ622">
        <f t="shared" si="167"/>
        <v>0.15250625645636043</v>
      </c>
      <c r="AK622">
        <f t="shared" si="168"/>
        <v>-2.0731724965507334</v>
      </c>
      <c r="AO622">
        <f t="shared" si="177"/>
        <v>7.1926556334040756E-2</v>
      </c>
      <c r="AP622">
        <f t="shared" si="177"/>
        <v>2.8709462701146694E-2</v>
      </c>
      <c r="AQ622">
        <f t="shared" si="177"/>
        <v>1.6614727633438655E-2</v>
      </c>
      <c r="AR622">
        <f t="shared" si="177"/>
        <v>1.5820514261262703E-2</v>
      </c>
      <c r="AS622">
        <f t="shared" si="175"/>
        <v>7.2657016523960402E-3</v>
      </c>
      <c r="AT622">
        <f t="shared" si="175"/>
        <v>6.9155994311919473E-3</v>
      </c>
      <c r="AU622">
        <f t="shared" si="175"/>
        <v>3.6350119510202674E-3</v>
      </c>
      <c r="AV622">
        <f t="shared" si="175"/>
        <v>5.7161751548445944E-4</v>
      </c>
      <c r="AW622">
        <f t="shared" si="169"/>
        <v>5.2299220698389108E-4</v>
      </c>
      <c r="AX622">
        <f t="shared" si="169"/>
        <v>3.1228253681476136E-4</v>
      </c>
      <c r="AY622">
        <f t="shared" si="169"/>
        <v>2.117902325802534E-4</v>
      </c>
      <c r="AZ622">
        <f t="shared" si="169"/>
        <v>0</v>
      </c>
      <c r="BA622">
        <f t="shared" si="180"/>
        <v>0</v>
      </c>
      <c r="BC622">
        <f t="shared" si="176"/>
        <v>-0.35295442345319644</v>
      </c>
      <c r="BD622">
        <f t="shared" si="176"/>
        <v>-0.30079841239813715</v>
      </c>
      <c r="BE622">
        <f t="shared" si="176"/>
        <v>-0.26407783549638569</v>
      </c>
      <c r="BF622">
        <f t="shared" si="174"/>
        <v>-0.26076932693694888</v>
      </c>
      <c r="BG622">
        <f t="shared" si="174"/>
        <v>-0.20988379072652721</v>
      </c>
      <c r="BH622">
        <f t="shared" si="174"/>
        <v>-0.20681811359599375</v>
      </c>
      <c r="BI622">
        <f t="shared" si="174"/>
        <v>-0.16933175002798195</v>
      </c>
      <c r="BJ622">
        <f t="shared" si="174"/>
        <v>-8.9262957795156764E-2</v>
      </c>
      <c r="BK622">
        <f t="shared" si="174"/>
        <v>-8.6398528004950723E-2</v>
      </c>
      <c r="BL622">
        <f t="shared" si="173"/>
        <v>-7.1318730574180186E-2</v>
      </c>
      <c r="BM622">
        <f t="shared" si="173"/>
        <v>-6.155862754127471E-2</v>
      </c>
      <c r="BN622">
        <f t="shared" si="173"/>
        <v>0</v>
      </c>
    </row>
    <row r="623" spans="1:66">
      <c r="A623" s="3" t="s">
        <v>92</v>
      </c>
      <c r="B623" s="1">
        <v>201</v>
      </c>
      <c r="C623" s="1">
        <v>172</v>
      </c>
      <c r="D623" s="1">
        <v>113</v>
      </c>
      <c r="E623" s="1">
        <v>135</v>
      </c>
      <c r="F623" s="1">
        <v>69</v>
      </c>
      <c r="G623" s="1">
        <v>0</v>
      </c>
      <c r="H623" s="1">
        <v>91</v>
      </c>
      <c r="I623" s="1">
        <v>12</v>
      </c>
      <c r="J623" s="1">
        <v>72</v>
      </c>
      <c r="K623" s="1">
        <v>15</v>
      </c>
      <c r="L623" s="1">
        <v>4</v>
      </c>
      <c r="M623" s="1">
        <v>0</v>
      </c>
      <c r="N623">
        <v>0</v>
      </c>
      <c r="O623">
        <f t="shared" si="171"/>
        <v>884</v>
      </c>
      <c r="R623">
        <f t="shared" si="172"/>
        <v>201</v>
      </c>
      <c r="S623">
        <f t="shared" si="172"/>
        <v>172</v>
      </c>
      <c r="T623">
        <f t="shared" si="172"/>
        <v>135</v>
      </c>
      <c r="U623">
        <f t="shared" si="170"/>
        <v>113</v>
      </c>
      <c r="V623">
        <f t="shared" si="170"/>
        <v>91</v>
      </c>
      <c r="W623">
        <f t="shared" si="170"/>
        <v>72</v>
      </c>
      <c r="X623">
        <f t="shared" si="170"/>
        <v>69</v>
      </c>
      <c r="Y623">
        <f t="shared" si="170"/>
        <v>15</v>
      </c>
      <c r="Z623">
        <f t="shared" si="170"/>
        <v>12</v>
      </c>
      <c r="AA623">
        <f t="shared" si="170"/>
        <v>4</v>
      </c>
      <c r="AB623">
        <f t="shared" si="170"/>
        <v>0</v>
      </c>
      <c r="AC623">
        <f t="shared" si="179"/>
        <v>0</v>
      </c>
      <c r="AD623">
        <f t="shared" si="179"/>
        <v>0</v>
      </c>
      <c r="AE623">
        <f t="shared" si="164"/>
        <v>884</v>
      </c>
      <c r="AF623">
        <f t="shared" si="178"/>
        <v>621</v>
      </c>
      <c r="AG623">
        <f t="shared" si="165"/>
        <v>0</v>
      </c>
      <c r="AI623">
        <f t="shared" si="166"/>
        <v>0.70248868778280538</v>
      </c>
      <c r="AJ623">
        <f t="shared" si="167"/>
        <v>0.15303484777133969</v>
      </c>
      <c r="AK623">
        <f t="shared" si="168"/>
        <v>-1.9945401057673497</v>
      </c>
      <c r="AO623">
        <f t="shared" si="177"/>
        <v>5.1699647836858376E-2</v>
      </c>
      <c r="AP623">
        <f t="shared" si="177"/>
        <v>3.7857537724452814E-2</v>
      </c>
      <c r="AQ623">
        <f t="shared" si="177"/>
        <v>2.3321850494461623E-2</v>
      </c>
      <c r="AR623">
        <f t="shared" si="177"/>
        <v>1.63400114657767E-2</v>
      </c>
      <c r="AS623">
        <f t="shared" si="175"/>
        <v>1.0596885813148788E-2</v>
      </c>
      <c r="AT623">
        <f t="shared" si="175"/>
        <v>6.6337708073135283E-3</v>
      </c>
      <c r="AU623">
        <f t="shared" si="175"/>
        <v>6.0924735365778752E-3</v>
      </c>
      <c r="AV623">
        <f t="shared" si="175"/>
        <v>2.8792408017853845E-4</v>
      </c>
      <c r="AW623">
        <f t="shared" si="169"/>
        <v>1.8427141131426467E-4</v>
      </c>
      <c r="AX623">
        <f t="shared" si="169"/>
        <v>2.0474601257140522E-5</v>
      </c>
      <c r="AY623">
        <f t="shared" si="169"/>
        <v>0</v>
      </c>
      <c r="AZ623">
        <f t="shared" si="169"/>
        <v>0</v>
      </c>
      <c r="BA623">
        <f t="shared" si="180"/>
        <v>0</v>
      </c>
      <c r="BC623">
        <f t="shared" si="176"/>
        <v>-0.33677780890304537</v>
      </c>
      <c r="BD623">
        <f t="shared" si="176"/>
        <v>-0.31850403253592846</v>
      </c>
      <c r="BE623">
        <f t="shared" si="176"/>
        <v>-0.2869791949851741</v>
      </c>
      <c r="BF623">
        <f t="shared" si="174"/>
        <v>-0.26295115900855115</v>
      </c>
      <c r="BG623">
        <f t="shared" si="174"/>
        <v>-0.23404680724772872</v>
      </c>
      <c r="BH623">
        <f t="shared" si="174"/>
        <v>-0.20425446599632843</v>
      </c>
      <c r="BI623">
        <f t="shared" si="174"/>
        <v>-0.19906582410043722</v>
      </c>
      <c r="BJ623">
        <f t="shared" si="174"/>
        <v>-6.9169799686687211E-2</v>
      </c>
      <c r="BK623">
        <f t="shared" si="174"/>
        <v>-5.8364937730990635E-2</v>
      </c>
      <c r="BL623">
        <f t="shared" si="173"/>
        <v>-2.4426075572478521E-2</v>
      </c>
      <c r="BM623">
        <f t="shared" si="173"/>
        <v>0</v>
      </c>
      <c r="BN623">
        <f t="shared" si="173"/>
        <v>0</v>
      </c>
    </row>
    <row r="624" spans="1:66">
      <c r="A624" s="3" t="s">
        <v>93</v>
      </c>
      <c r="B624" s="1">
        <v>441</v>
      </c>
      <c r="C624" s="1">
        <v>174</v>
      </c>
      <c r="D624" s="1">
        <v>212</v>
      </c>
      <c r="E624" s="1">
        <v>172</v>
      </c>
      <c r="F624" s="1">
        <v>225</v>
      </c>
      <c r="G624" s="1">
        <v>0</v>
      </c>
      <c r="H624" s="1">
        <v>109</v>
      </c>
      <c r="I624" s="1">
        <v>100</v>
      </c>
      <c r="J624" s="1">
        <v>50</v>
      </c>
      <c r="K624" s="1">
        <v>60</v>
      </c>
      <c r="L624" s="1">
        <v>28</v>
      </c>
      <c r="M624" s="1">
        <v>14</v>
      </c>
      <c r="N624">
        <v>0</v>
      </c>
      <c r="O624">
        <f t="shared" si="171"/>
        <v>1585</v>
      </c>
      <c r="R624">
        <f t="shared" si="172"/>
        <v>441</v>
      </c>
      <c r="S624">
        <f t="shared" si="172"/>
        <v>225</v>
      </c>
      <c r="T624">
        <f t="shared" si="172"/>
        <v>212</v>
      </c>
      <c r="U624">
        <f t="shared" si="170"/>
        <v>174</v>
      </c>
      <c r="V624">
        <f t="shared" si="170"/>
        <v>172</v>
      </c>
      <c r="W624">
        <f t="shared" si="170"/>
        <v>109</v>
      </c>
      <c r="X624">
        <f t="shared" si="170"/>
        <v>100</v>
      </c>
      <c r="Y624">
        <f t="shared" si="170"/>
        <v>60</v>
      </c>
      <c r="Z624">
        <f t="shared" si="170"/>
        <v>50</v>
      </c>
      <c r="AA624">
        <f t="shared" si="170"/>
        <v>28</v>
      </c>
      <c r="AB624">
        <f t="shared" si="170"/>
        <v>14</v>
      </c>
      <c r="AC624">
        <f t="shared" si="179"/>
        <v>0</v>
      </c>
      <c r="AD624">
        <f t="shared" si="179"/>
        <v>0</v>
      </c>
      <c r="AE624">
        <f t="shared" si="164"/>
        <v>1585</v>
      </c>
      <c r="AF624">
        <f t="shared" si="178"/>
        <v>1052</v>
      </c>
      <c r="AG624">
        <f t="shared" si="165"/>
        <v>0</v>
      </c>
      <c r="AI624">
        <f t="shared" si="166"/>
        <v>0.66372239747634065</v>
      </c>
      <c r="AJ624">
        <f t="shared" si="167"/>
        <v>0.15081093453014754</v>
      </c>
      <c r="AK624">
        <f t="shared" si="168"/>
        <v>-2.0901588449613486</v>
      </c>
      <c r="AO624">
        <f t="shared" si="177"/>
        <v>7.7413846291633892E-2</v>
      </c>
      <c r="AP624">
        <f t="shared" si="177"/>
        <v>2.0151459363711453E-2</v>
      </c>
      <c r="AQ624">
        <f t="shared" si="177"/>
        <v>1.7890117326274518E-2</v>
      </c>
      <c r="AR624">
        <f t="shared" si="177"/>
        <v>1.2051468319915612E-2</v>
      </c>
      <c r="AS624">
        <f t="shared" si="175"/>
        <v>1.1776015285255102E-2</v>
      </c>
      <c r="AT624">
        <f t="shared" si="175"/>
        <v>4.7292738508692492E-3</v>
      </c>
      <c r="AU624">
        <f t="shared" si="175"/>
        <v>3.9805351829553482E-3</v>
      </c>
      <c r="AV624">
        <f t="shared" si="175"/>
        <v>1.4329926658639255E-3</v>
      </c>
      <c r="AW624">
        <f t="shared" si="169"/>
        <v>9.9513379573883706E-4</v>
      </c>
      <c r="AX624">
        <f t="shared" si="169"/>
        <v>3.1207395834369927E-4</v>
      </c>
      <c r="AY624">
        <f t="shared" si="169"/>
        <v>7.8018489585924818E-5</v>
      </c>
      <c r="AZ624">
        <f t="shared" si="169"/>
        <v>0</v>
      </c>
      <c r="BA624">
        <f t="shared" si="180"/>
        <v>0</v>
      </c>
      <c r="BC624">
        <f t="shared" si="176"/>
        <v>-0.3559425940638864</v>
      </c>
      <c r="BD624">
        <f t="shared" si="176"/>
        <v>-0.27713175957354336</v>
      </c>
      <c r="BE624">
        <f t="shared" si="176"/>
        <v>-0.26907995158835718</v>
      </c>
      <c r="BF624">
        <f t="shared" si="174"/>
        <v>-0.24253342798413391</v>
      </c>
      <c r="BG624">
        <f t="shared" si="174"/>
        <v>-0.24100023724520103</v>
      </c>
      <c r="BH624">
        <f t="shared" si="174"/>
        <v>-0.18409596633751663</v>
      </c>
      <c r="BI624">
        <f t="shared" si="174"/>
        <v>-0.17433246058822016</v>
      </c>
      <c r="BJ624">
        <f t="shared" si="174"/>
        <v>-0.12393672394028822</v>
      </c>
      <c r="BK624">
        <f t="shared" si="174"/>
        <v>-0.10903207195215252</v>
      </c>
      <c r="BL624">
        <f t="shared" si="173"/>
        <v>-7.1300810682531843E-2</v>
      </c>
      <c r="BM624">
        <f t="shared" si="173"/>
        <v>-4.17728410055178E-2</v>
      </c>
      <c r="BN624">
        <f t="shared" si="173"/>
        <v>0</v>
      </c>
    </row>
    <row r="625" spans="1:66">
      <c r="A625" s="3" t="s">
        <v>94</v>
      </c>
      <c r="B625" s="1">
        <v>521</v>
      </c>
      <c r="C625" s="1">
        <v>244</v>
      </c>
      <c r="D625" s="1">
        <v>180</v>
      </c>
      <c r="E625" s="1">
        <v>170</v>
      </c>
      <c r="F625" s="1">
        <v>192</v>
      </c>
      <c r="G625" s="1">
        <v>0</v>
      </c>
      <c r="H625" s="1">
        <v>173</v>
      </c>
      <c r="I625" s="1">
        <v>64</v>
      </c>
      <c r="J625" s="1">
        <v>72</v>
      </c>
      <c r="K625" s="1">
        <v>50</v>
      </c>
      <c r="L625" s="1">
        <v>18</v>
      </c>
      <c r="M625" s="1">
        <v>11</v>
      </c>
      <c r="N625">
        <v>0</v>
      </c>
      <c r="O625">
        <f t="shared" si="171"/>
        <v>1695</v>
      </c>
      <c r="R625">
        <f t="shared" si="172"/>
        <v>521</v>
      </c>
      <c r="S625">
        <f t="shared" si="172"/>
        <v>244</v>
      </c>
      <c r="T625">
        <f t="shared" si="172"/>
        <v>192</v>
      </c>
      <c r="U625">
        <f t="shared" si="170"/>
        <v>180</v>
      </c>
      <c r="V625">
        <f t="shared" si="170"/>
        <v>173</v>
      </c>
      <c r="W625">
        <f t="shared" si="170"/>
        <v>170</v>
      </c>
      <c r="X625">
        <f t="shared" si="170"/>
        <v>72</v>
      </c>
      <c r="Y625">
        <f t="shared" si="170"/>
        <v>64</v>
      </c>
      <c r="Z625">
        <f t="shared" si="170"/>
        <v>50</v>
      </c>
      <c r="AA625">
        <f t="shared" si="170"/>
        <v>18</v>
      </c>
      <c r="AB625">
        <f t="shared" si="170"/>
        <v>11</v>
      </c>
      <c r="AC625">
        <f t="shared" si="179"/>
        <v>0</v>
      </c>
      <c r="AD625">
        <f t="shared" si="179"/>
        <v>0</v>
      </c>
      <c r="AE625">
        <f t="shared" si="164"/>
        <v>1695</v>
      </c>
      <c r="AF625">
        <f t="shared" si="178"/>
        <v>1137</v>
      </c>
      <c r="AG625">
        <f t="shared" si="165"/>
        <v>0</v>
      </c>
      <c r="AI625">
        <f t="shared" si="166"/>
        <v>0.67079646017699113</v>
      </c>
      <c r="AJ625">
        <f t="shared" si="167"/>
        <v>0.16404138495140139</v>
      </c>
      <c r="AK625">
        <f t="shared" si="168"/>
        <v>-2.0328276886760412</v>
      </c>
      <c r="AO625">
        <f t="shared" si="177"/>
        <v>9.4479163947407338E-2</v>
      </c>
      <c r="AP625">
        <f t="shared" si="177"/>
        <v>2.072240930726325E-2</v>
      </c>
      <c r="AQ625">
        <f t="shared" si="177"/>
        <v>1.2831075260396271E-2</v>
      </c>
      <c r="AR625">
        <f t="shared" si="177"/>
        <v>1.1277312240582661E-2</v>
      </c>
      <c r="AS625">
        <f t="shared" si="175"/>
        <v>1.0417243149641927E-2</v>
      </c>
      <c r="AT625">
        <f t="shared" si="175"/>
        <v>1.0059084066445645E-2</v>
      </c>
      <c r="AU625">
        <f t="shared" si="175"/>
        <v>1.8043699584932257E-3</v>
      </c>
      <c r="AV625">
        <f t="shared" si="175"/>
        <v>1.4256750289329192E-3</v>
      </c>
      <c r="AW625">
        <f t="shared" si="169"/>
        <v>8.7016298152643983E-4</v>
      </c>
      <c r="AX625">
        <f t="shared" si="169"/>
        <v>1.127731224058266E-4</v>
      </c>
      <c r="AY625">
        <f t="shared" si="169"/>
        <v>4.2115888305879692E-5</v>
      </c>
      <c r="AZ625">
        <f t="shared" si="169"/>
        <v>0</v>
      </c>
      <c r="BA625">
        <f t="shared" si="180"/>
        <v>0</v>
      </c>
      <c r="BC625">
        <f t="shared" si="176"/>
        <v>-0.36260615726836382</v>
      </c>
      <c r="BD625">
        <f t="shared" si="176"/>
        <v>-0.2790193686508608</v>
      </c>
      <c r="BE625">
        <f t="shared" si="176"/>
        <v>-0.24670500789089064</v>
      </c>
      <c r="BF625">
        <f t="shared" si="174"/>
        <v>-0.23813959316010694</v>
      </c>
      <c r="BG625">
        <f t="shared" si="174"/>
        <v>-0.23292703928011887</v>
      </c>
      <c r="BH625">
        <f t="shared" si="174"/>
        <v>-0.2306423180353564</v>
      </c>
      <c r="BI625">
        <f t="shared" si="174"/>
        <v>-0.13417792144984758</v>
      </c>
      <c r="BJ625">
        <f t="shared" si="174"/>
        <v>-0.12371652857410752</v>
      </c>
      <c r="BK625">
        <f t="shared" si="174"/>
        <v>-0.10393554614709158</v>
      </c>
      <c r="BL625">
        <f t="shared" si="173"/>
        <v>-4.8266190392053654E-2</v>
      </c>
      <c r="BM625">
        <f t="shared" si="173"/>
        <v>-3.2692017827243645E-2</v>
      </c>
      <c r="BN625">
        <f t="shared" si="173"/>
        <v>0</v>
      </c>
    </row>
    <row r="626" spans="1:66">
      <c r="A626" s="3" t="s">
        <v>95</v>
      </c>
      <c r="B626" s="1">
        <v>549</v>
      </c>
      <c r="C626" s="1">
        <v>248</v>
      </c>
      <c r="D626" s="1">
        <v>208</v>
      </c>
      <c r="E626" s="1">
        <v>155</v>
      </c>
      <c r="F626" s="1">
        <v>286</v>
      </c>
      <c r="G626" s="1">
        <v>0</v>
      </c>
      <c r="H626" s="1">
        <v>159</v>
      </c>
      <c r="I626" s="1">
        <v>117</v>
      </c>
      <c r="J626" s="1">
        <v>66</v>
      </c>
      <c r="K626" s="1">
        <v>41</v>
      </c>
      <c r="L626" s="1">
        <v>46</v>
      </c>
      <c r="M626" s="1">
        <v>8</v>
      </c>
      <c r="N626">
        <v>0</v>
      </c>
      <c r="O626">
        <f t="shared" si="171"/>
        <v>1883</v>
      </c>
      <c r="R626">
        <f t="shared" si="172"/>
        <v>549</v>
      </c>
      <c r="S626">
        <f t="shared" si="172"/>
        <v>286</v>
      </c>
      <c r="T626">
        <f t="shared" si="172"/>
        <v>248</v>
      </c>
      <c r="U626">
        <f t="shared" si="170"/>
        <v>208</v>
      </c>
      <c r="V626">
        <f t="shared" si="170"/>
        <v>159</v>
      </c>
      <c r="W626">
        <f t="shared" si="170"/>
        <v>155</v>
      </c>
      <c r="X626">
        <f t="shared" si="170"/>
        <v>117</v>
      </c>
      <c r="Y626">
        <f t="shared" si="170"/>
        <v>66</v>
      </c>
      <c r="Z626">
        <f t="shared" si="170"/>
        <v>46</v>
      </c>
      <c r="AA626">
        <f t="shared" si="170"/>
        <v>41</v>
      </c>
      <c r="AB626">
        <f t="shared" si="170"/>
        <v>8</v>
      </c>
      <c r="AC626">
        <f t="shared" si="179"/>
        <v>0</v>
      </c>
      <c r="AD626">
        <f t="shared" si="179"/>
        <v>0</v>
      </c>
      <c r="AE626">
        <f t="shared" si="164"/>
        <v>1883</v>
      </c>
      <c r="AF626">
        <f t="shared" si="178"/>
        <v>1291</v>
      </c>
      <c r="AG626">
        <f t="shared" si="165"/>
        <v>0</v>
      </c>
      <c r="AI626">
        <f t="shared" si="166"/>
        <v>0.68560807222517262</v>
      </c>
      <c r="AJ626">
        <f t="shared" si="167"/>
        <v>0.15770616091823056</v>
      </c>
      <c r="AK626">
        <f t="shared" si="168"/>
        <v>-2.0575170847711219</v>
      </c>
      <c r="AO626">
        <f t="shared" si="177"/>
        <v>8.5004917238934399E-2</v>
      </c>
      <c r="AP626">
        <f t="shared" si="177"/>
        <v>2.3069141145768846E-2</v>
      </c>
      <c r="AQ626">
        <f t="shared" si="177"/>
        <v>1.734613498250975E-2</v>
      </c>
      <c r="AR626">
        <f t="shared" si="177"/>
        <v>1.2201859779580217E-2</v>
      </c>
      <c r="AS626">
        <f t="shared" si="175"/>
        <v>7.1300669630077534E-3</v>
      </c>
      <c r="AT626">
        <f t="shared" si="175"/>
        <v>6.7758339775428689E-3</v>
      </c>
      <c r="AU626">
        <f t="shared" si="175"/>
        <v>3.8607446958828029E-3</v>
      </c>
      <c r="AV626">
        <f t="shared" si="175"/>
        <v>1.2285341438575126E-3</v>
      </c>
      <c r="AW626">
        <f t="shared" si="169"/>
        <v>5.9678104876090363E-4</v>
      </c>
      <c r="AX626">
        <f t="shared" si="169"/>
        <v>4.7409685395419628E-4</v>
      </c>
      <c r="AY626">
        <f t="shared" si="169"/>
        <v>1.805008843133168E-5</v>
      </c>
      <c r="AZ626">
        <f t="shared" si="169"/>
        <v>0</v>
      </c>
      <c r="BA626">
        <f t="shared" si="180"/>
        <v>0</v>
      </c>
      <c r="BC626">
        <f t="shared" si="176"/>
        <v>-0.35934953523316215</v>
      </c>
      <c r="BD626">
        <f t="shared" si="176"/>
        <v>-0.28624753016541038</v>
      </c>
      <c r="BE626">
        <f t="shared" si="176"/>
        <v>-0.26699087098144358</v>
      </c>
      <c r="BF626">
        <f t="shared" si="174"/>
        <v>-0.24335706711779798</v>
      </c>
      <c r="BG626">
        <f t="shared" si="174"/>
        <v>-0.20871112846705811</v>
      </c>
      <c r="BH626">
        <f t="shared" si="174"/>
        <v>-0.20555785651586583</v>
      </c>
      <c r="BI626">
        <f t="shared" si="174"/>
        <v>-0.17263853875812499</v>
      </c>
      <c r="BJ626">
        <f t="shared" si="174"/>
        <v>-0.1174528985223728</v>
      </c>
      <c r="BK626">
        <f t="shared" si="174"/>
        <v>-9.0680343111912184E-2</v>
      </c>
      <c r="BL626">
        <f t="shared" si="173"/>
        <v>-8.3329276654310488E-2</v>
      </c>
      <c r="BM626">
        <f t="shared" si="173"/>
        <v>-2.3202039243663583E-2</v>
      </c>
      <c r="BN626">
        <f t="shared" si="173"/>
        <v>0</v>
      </c>
    </row>
    <row r="627" spans="1:66">
      <c r="A627" s="3" t="s">
        <v>96</v>
      </c>
      <c r="B627" s="1">
        <v>414</v>
      </c>
      <c r="C627" s="1">
        <v>176</v>
      </c>
      <c r="D627" s="1">
        <v>189</v>
      </c>
      <c r="E627" s="1">
        <v>125</v>
      </c>
      <c r="F627" s="1">
        <v>191</v>
      </c>
      <c r="G627" s="1">
        <v>0</v>
      </c>
      <c r="H627" s="1">
        <v>106</v>
      </c>
      <c r="I627" s="1">
        <v>138</v>
      </c>
      <c r="J627" s="1">
        <v>76</v>
      </c>
      <c r="K627" s="1">
        <v>34</v>
      </c>
      <c r="L627" s="1">
        <v>24</v>
      </c>
      <c r="M627" s="1">
        <v>7</v>
      </c>
      <c r="N627">
        <v>0</v>
      </c>
      <c r="O627">
        <f t="shared" si="171"/>
        <v>1480</v>
      </c>
      <c r="R627">
        <f t="shared" si="172"/>
        <v>414</v>
      </c>
      <c r="S627">
        <f t="shared" si="172"/>
        <v>191</v>
      </c>
      <c r="T627">
        <f t="shared" si="172"/>
        <v>189</v>
      </c>
      <c r="U627">
        <f t="shared" si="170"/>
        <v>176</v>
      </c>
      <c r="V627">
        <f t="shared" si="170"/>
        <v>138</v>
      </c>
      <c r="W627">
        <f t="shared" si="170"/>
        <v>125</v>
      </c>
      <c r="X627">
        <f t="shared" si="170"/>
        <v>106</v>
      </c>
      <c r="Y627">
        <f t="shared" si="170"/>
        <v>76</v>
      </c>
      <c r="Z627">
        <f t="shared" si="170"/>
        <v>34</v>
      </c>
      <c r="AA627">
        <f t="shared" si="170"/>
        <v>24</v>
      </c>
      <c r="AB627">
        <f t="shared" si="170"/>
        <v>7</v>
      </c>
      <c r="AC627">
        <f t="shared" si="179"/>
        <v>0</v>
      </c>
      <c r="AD627">
        <f t="shared" si="179"/>
        <v>0</v>
      </c>
      <c r="AE627">
        <f t="shared" si="164"/>
        <v>1480</v>
      </c>
      <c r="AF627">
        <f t="shared" si="178"/>
        <v>970</v>
      </c>
      <c r="AG627">
        <f t="shared" si="165"/>
        <v>0</v>
      </c>
      <c r="AI627">
        <f t="shared" si="166"/>
        <v>0.65540540540540537</v>
      </c>
      <c r="AJ627">
        <f t="shared" si="167"/>
        <v>0.14976077428780132</v>
      </c>
      <c r="AK627">
        <f t="shared" si="168"/>
        <v>-2.0867301159106049</v>
      </c>
      <c r="AO627">
        <f t="shared" si="177"/>
        <v>7.8248721694667622E-2</v>
      </c>
      <c r="AP627">
        <f t="shared" si="177"/>
        <v>1.6654948867786703E-2</v>
      </c>
      <c r="AQ627">
        <f t="shared" si="177"/>
        <v>1.6307980277574873E-2</v>
      </c>
      <c r="AR627">
        <f t="shared" si="177"/>
        <v>1.4141709276844414E-2</v>
      </c>
      <c r="AS627">
        <f t="shared" si="175"/>
        <v>8.694302410518627E-3</v>
      </c>
      <c r="AT627">
        <f t="shared" si="175"/>
        <v>7.1334002921840754E-3</v>
      </c>
      <c r="AU627">
        <f t="shared" si="175"/>
        <v>5.129656683710738E-3</v>
      </c>
      <c r="AV627">
        <f t="shared" si="175"/>
        <v>2.6369612856099347E-3</v>
      </c>
      <c r="AW627">
        <f t="shared" si="169"/>
        <v>5.277574872169467E-4</v>
      </c>
      <c r="AX627">
        <f t="shared" si="169"/>
        <v>2.6296566837107381E-4</v>
      </c>
      <c r="AY627">
        <f t="shared" si="169"/>
        <v>2.2370343316289264E-5</v>
      </c>
      <c r="AZ627">
        <f t="shared" si="169"/>
        <v>0</v>
      </c>
      <c r="BA627">
        <f t="shared" si="180"/>
        <v>0</v>
      </c>
      <c r="BC627">
        <f t="shared" si="176"/>
        <v>-0.3563564842393232</v>
      </c>
      <c r="BD627">
        <f t="shared" si="176"/>
        <v>-0.26424126506344758</v>
      </c>
      <c r="BE627">
        <f t="shared" si="176"/>
        <v>-0.26281859221014864</v>
      </c>
      <c r="BF627">
        <f t="shared" si="174"/>
        <v>-0.25321564420454162</v>
      </c>
      <c r="BG627">
        <f t="shared" si="174"/>
        <v>-0.2212236676087378</v>
      </c>
      <c r="BH627">
        <f t="shared" si="174"/>
        <v>-0.20874017140674489</v>
      </c>
      <c r="BI627">
        <f t="shared" si="174"/>
        <v>-0.1888202546624905</v>
      </c>
      <c r="BJ627">
        <f t="shared" si="174"/>
        <v>-0.15246545000801287</v>
      </c>
      <c r="BK627">
        <f t="shared" si="174"/>
        <v>-8.6687062589748648E-2</v>
      </c>
      <c r="BL627">
        <f t="shared" si="173"/>
        <v>-6.6839084374219718E-2</v>
      </c>
      <c r="BM627">
        <f t="shared" si="173"/>
        <v>-2.5322439543189142E-2</v>
      </c>
      <c r="BN627">
        <f t="shared" si="173"/>
        <v>0</v>
      </c>
    </row>
    <row r="628" spans="1:66">
      <c r="A628" s="3" t="s">
        <v>97</v>
      </c>
      <c r="B628" s="1">
        <v>162</v>
      </c>
      <c r="C628" s="1">
        <v>52</v>
      </c>
      <c r="D628" s="1">
        <v>66</v>
      </c>
      <c r="E628" s="1">
        <v>48</v>
      </c>
      <c r="F628" s="1">
        <v>48</v>
      </c>
      <c r="G628" s="1">
        <v>0</v>
      </c>
      <c r="H628" s="1">
        <v>30</v>
      </c>
      <c r="I628" s="1">
        <v>27</v>
      </c>
      <c r="J628" s="1">
        <v>23</v>
      </c>
      <c r="K628" s="1">
        <v>14</v>
      </c>
      <c r="L628" s="1">
        <v>10</v>
      </c>
      <c r="M628" s="1">
        <v>1</v>
      </c>
      <c r="N628">
        <v>0</v>
      </c>
      <c r="O628">
        <f t="shared" si="171"/>
        <v>481</v>
      </c>
      <c r="R628">
        <f t="shared" si="172"/>
        <v>162</v>
      </c>
      <c r="S628">
        <f t="shared" si="172"/>
        <v>66</v>
      </c>
      <c r="T628">
        <f t="shared" si="172"/>
        <v>52</v>
      </c>
      <c r="U628">
        <f t="shared" si="170"/>
        <v>48</v>
      </c>
      <c r="V628">
        <f t="shared" si="170"/>
        <v>48</v>
      </c>
      <c r="W628">
        <f t="shared" si="170"/>
        <v>30</v>
      </c>
      <c r="X628">
        <f t="shared" si="170"/>
        <v>27</v>
      </c>
      <c r="Y628">
        <f t="shared" si="170"/>
        <v>23</v>
      </c>
      <c r="Z628">
        <f t="shared" si="170"/>
        <v>14</v>
      </c>
      <c r="AA628">
        <f t="shared" si="170"/>
        <v>10</v>
      </c>
      <c r="AB628">
        <f t="shared" si="170"/>
        <v>1</v>
      </c>
      <c r="AC628">
        <f t="shared" si="179"/>
        <v>0</v>
      </c>
      <c r="AD628">
        <f t="shared" si="179"/>
        <v>0</v>
      </c>
      <c r="AE628">
        <f t="shared" si="164"/>
        <v>481</v>
      </c>
      <c r="AF628">
        <f t="shared" si="178"/>
        <v>328</v>
      </c>
      <c r="AG628">
        <f t="shared" si="165"/>
        <v>0</v>
      </c>
      <c r="AI628">
        <f t="shared" si="166"/>
        <v>0.68191268191268195</v>
      </c>
      <c r="AJ628">
        <f t="shared" si="167"/>
        <v>0.17447625139932835</v>
      </c>
      <c r="AK628">
        <f t="shared" si="168"/>
        <v>-2.0159497502768877</v>
      </c>
      <c r="AO628">
        <f t="shared" si="177"/>
        <v>0.11343311967012593</v>
      </c>
      <c r="AP628">
        <f t="shared" si="177"/>
        <v>1.8827719451420078E-2</v>
      </c>
      <c r="AQ628">
        <f t="shared" si="177"/>
        <v>1.1687363038714392E-2</v>
      </c>
      <c r="AR628">
        <f t="shared" si="177"/>
        <v>9.9584631809164041E-3</v>
      </c>
      <c r="AS628">
        <f t="shared" si="175"/>
        <v>9.9584631809164041E-3</v>
      </c>
      <c r="AT628">
        <f t="shared" si="175"/>
        <v>3.8900246800454706E-3</v>
      </c>
      <c r="AU628">
        <f t="shared" si="175"/>
        <v>3.1509199908368313E-3</v>
      </c>
      <c r="AV628">
        <f t="shared" si="175"/>
        <v>2.2864700619378378E-3</v>
      </c>
      <c r="AW628">
        <f t="shared" si="169"/>
        <v>8.471609303210136E-4</v>
      </c>
      <c r="AX628">
        <f t="shared" si="169"/>
        <v>4.3222496444949671E-4</v>
      </c>
      <c r="AY628">
        <f t="shared" si="169"/>
        <v>4.3222496444949671E-6</v>
      </c>
      <c r="AZ628">
        <f t="shared" si="169"/>
        <v>0</v>
      </c>
      <c r="BA628">
        <f t="shared" si="180"/>
        <v>0</v>
      </c>
      <c r="BC628">
        <f t="shared" si="176"/>
        <v>-0.3665278408513245</v>
      </c>
      <c r="BD628">
        <f t="shared" si="176"/>
        <v>-0.27253643836431635</v>
      </c>
      <c r="BE628">
        <f t="shared" si="176"/>
        <v>-0.24049984340803607</v>
      </c>
      <c r="BF628">
        <f t="shared" si="174"/>
        <v>-0.22998748532535923</v>
      </c>
      <c r="BG628">
        <f t="shared" si="174"/>
        <v>-0.22998748532535923</v>
      </c>
      <c r="BH628">
        <f t="shared" si="174"/>
        <v>-0.17305633399856168</v>
      </c>
      <c r="BI628">
        <f t="shared" si="174"/>
        <v>-0.16166490833833402</v>
      </c>
      <c r="BJ628">
        <f t="shared" si="174"/>
        <v>-0.14538166371322675</v>
      </c>
      <c r="BK628">
        <f t="shared" si="174"/>
        <v>-0.10294249307040965</v>
      </c>
      <c r="BL628">
        <f t="shared" si="173"/>
        <v>-8.0525616987769555E-2</v>
      </c>
      <c r="BM628">
        <f t="shared" si="173"/>
        <v>-1.2839640894190773E-2</v>
      </c>
      <c r="BN628">
        <f t="shared" si="173"/>
        <v>0</v>
      </c>
    </row>
    <row r="629" spans="1:66">
      <c r="A629" s="3" t="s">
        <v>98</v>
      </c>
      <c r="B629" s="1">
        <v>473</v>
      </c>
      <c r="C629" s="1">
        <v>209</v>
      </c>
      <c r="D629" s="1">
        <v>157</v>
      </c>
      <c r="E629" s="1">
        <v>135</v>
      </c>
      <c r="F629" s="1">
        <v>101</v>
      </c>
      <c r="G629" s="1">
        <v>0</v>
      </c>
      <c r="H629" s="1">
        <v>65</v>
      </c>
      <c r="I629" s="1">
        <v>56</v>
      </c>
      <c r="J629" s="1">
        <v>67</v>
      </c>
      <c r="K629" s="1">
        <v>12</v>
      </c>
      <c r="L629" s="1">
        <v>0</v>
      </c>
      <c r="M629" s="1">
        <v>1</v>
      </c>
      <c r="N629">
        <v>0</v>
      </c>
      <c r="O629">
        <f t="shared" si="171"/>
        <v>1276</v>
      </c>
      <c r="R629">
        <f t="shared" si="172"/>
        <v>473</v>
      </c>
      <c r="S629">
        <f t="shared" si="172"/>
        <v>209</v>
      </c>
      <c r="T629">
        <f t="shared" si="172"/>
        <v>157</v>
      </c>
      <c r="U629">
        <f t="shared" si="170"/>
        <v>135</v>
      </c>
      <c r="V629">
        <f t="shared" si="170"/>
        <v>101</v>
      </c>
      <c r="W629">
        <f t="shared" si="170"/>
        <v>67</v>
      </c>
      <c r="X629">
        <f t="shared" si="170"/>
        <v>65</v>
      </c>
      <c r="Y629">
        <f t="shared" si="170"/>
        <v>56</v>
      </c>
      <c r="Z629">
        <f t="shared" si="170"/>
        <v>12</v>
      </c>
      <c r="AA629">
        <f t="shared" si="170"/>
        <v>1</v>
      </c>
      <c r="AB629">
        <f t="shared" si="170"/>
        <v>0</v>
      </c>
      <c r="AC629">
        <f t="shared" si="179"/>
        <v>0</v>
      </c>
      <c r="AD629">
        <f t="shared" si="179"/>
        <v>0</v>
      </c>
      <c r="AE629">
        <f t="shared" si="164"/>
        <v>1276</v>
      </c>
      <c r="AF629">
        <f t="shared" si="178"/>
        <v>974</v>
      </c>
      <c r="AG629">
        <f t="shared" si="165"/>
        <v>0</v>
      </c>
      <c r="AI629">
        <f t="shared" si="166"/>
        <v>0.76332288401253923</v>
      </c>
      <c r="AJ629">
        <f t="shared" si="167"/>
        <v>0.20420396812138247</v>
      </c>
      <c r="AK629">
        <f t="shared" si="168"/>
        <v>-1.853477635794857</v>
      </c>
      <c r="AO629">
        <f t="shared" si="177"/>
        <v>0.13741082045184305</v>
      </c>
      <c r="AP629">
        <f t="shared" si="177"/>
        <v>2.6828180737217596E-2</v>
      </c>
      <c r="AQ629">
        <f t="shared" si="177"/>
        <v>1.5139026739124027E-2</v>
      </c>
      <c r="AR629">
        <f t="shared" si="177"/>
        <v>1.1193507335816274E-2</v>
      </c>
      <c r="AS629">
        <f t="shared" si="175"/>
        <v>6.2652931869773285E-3</v>
      </c>
      <c r="AT629">
        <f t="shared" si="175"/>
        <v>2.7570729454309611E-3</v>
      </c>
      <c r="AU629">
        <f t="shared" si="175"/>
        <v>2.5949283124183137E-3</v>
      </c>
      <c r="AV629">
        <f t="shared" si="175"/>
        <v>1.9260817012411436E-3</v>
      </c>
      <c r="AW629">
        <f t="shared" si="169"/>
        <v>8.8442527097807612E-5</v>
      </c>
      <c r="AX629">
        <f t="shared" si="169"/>
        <v>6.141842159569972E-7</v>
      </c>
      <c r="AY629">
        <f t="shared" si="169"/>
        <v>0</v>
      </c>
      <c r="AZ629">
        <f t="shared" si="169"/>
        <v>0</v>
      </c>
      <c r="BA629">
        <f t="shared" si="180"/>
        <v>0</v>
      </c>
      <c r="BC629">
        <f t="shared" si="176"/>
        <v>-0.3678687348512974</v>
      </c>
      <c r="BD629">
        <f t="shared" si="176"/>
        <v>-0.29632649161084967</v>
      </c>
      <c r="BE629">
        <f t="shared" si="176"/>
        <v>-0.25779986394463877</v>
      </c>
      <c r="BF629">
        <f t="shared" si="174"/>
        <v>-0.23764768223977376</v>
      </c>
      <c r="BG629">
        <f t="shared" si="174"/>
        <v>-0.20076242919546322</v>
      </c>
      <c r="BH629">
        <f t="shared" si="174"/>
        <v>-0.15472971832478255</v>
      </c>
      <c r="BI629">
        <f t="shared" si="174"/>
        <v>-0.15165468856629419</v>
      </c>
      <c r="BJ629">
        <f t="shared" si="174"/>
        <v>-0.13719709349333606</v>
      </c>
      <c r="BK629">
        <f t="shared" si="174"/>
        <v>-4.3886321135894066E-2</v>
      </c>
      <c r="BL629">
        <f t="shared" si="173"/>
        <v>-5.6046124325272216E-3</v>
      </c>
      <c r="BM629">
        <f t="shared" si="173"/>
        <v>0</v>
      </c>
      <c r="BN629">
        <f t="shared" si="173"/>
        <v>0</v>
      </c>
    </row>
    <row r="630" spans="1:66">
      <c r="A630" s="3" t="s">
        <v>99</v>
      </c>
      <c r="B630" s="1">
        <v>348</v>
      </c>
      <c r="C630" s="1">
        <v>192</v>
      </c>
      <c r="D630" s="1">
        <v>243</v>
      </c>
      <c r="E630" s="1">
        <v>95</v>
      </c>
      <c r="F630" s="1">
        <v>159</v>
      </c>
      <c r="G630" s="1">
        <v>0</v>
      </c>
      <c r="H630" s="1">
        <v>55</v>
      </c>
      <c r="I630" s="1">
        <v>2</v>
      </c>
      <c r="J630" s="1">
        <v>21</v>
      </c>
      <c r="K630" s="1">
        <v>0</v>
      </c>
      <c r="L630" s="1">
        <v>0</v>
      </c>
      <c r="M630" s="1">
        <v>1</v>
      </c>
      <c r="N630">
        <v>0</v>
      </c>
      <c r="O630">
        <f t="shared" si="171"/>
        <v>1116</v>
      </c>
      <c r="R630">
        <f t="shared" si="172"/>
        <v>348</v>
      </c>
      <c r="S630">
        <f t="shared" si="172"/>
        <v>243</v>
      </c>
      <c r="T630">
        <f t="shared" si="172"/>
        <v>192</v>
      </c>
      <c r="U630">
        <f t="shared" si="170"/>
        <v>159</v>
      </c>
      <c r="V630">
        <f t="shared" si="170"/>
        <v>95</v>
      </c>
      <c r="W630">
        <f t="shared" si="170"/>
        <v>55</v>
      </c>
      <c r="X630">
        <f t="shared" si="170"/>
        <v>21</v>
      </c>
      <c r="Y630">
        <f t="shared" si="170"/>
        <v>2</v>
      </c>
      <c r="Z630">
        <f t="shared" si="170"/>
        <v>1</v>
      </c>
      <c r="AA630">
        <f t="shared" si="170"/>
        <v>0</v>
      </c>
      <c r="AB630">
        <f t="shared" si="170"/>
        <v>0</v>
      </c>
      <c r="AC630">
        <f t="shared" si="179"/>
        <v>0</v>
      </c>
      <c r="AD630">
        <f t="shared" si="179"/>
        <v>0</v>
      </c>
      <c r="AE630">
        <f t="shared" si="164"/>
        <v>1116</v>
      </c>
      <c r="AF630">
        <f t="shared" si="178"/>
        <v>942</v>
      </c>
      <c r="AG630">
        <f t="shared" si="165"/>
        <v>0</v>
      </c>
      <c r="AI630">
        <f t="shared" si="166"/>
        <v>0.84408602150537637</v>
      </c>
      <c r="AJ630">
        <f t="shared" si="167"/>
        <v>0.2045788851633458</v>
      </c>
      <c r="AK630">
        <f t="shared" si="168"/>
        <v>-1.7261816189997059</v>
      </c>
      <c r="AO630">
        <f t="shared" si="177"/>
        <v>9.7236674760087877E-2</v>
      </c>
      <c r="AP630">
        <f t="shared" si="177"/>
        <v>4.7411550468262224E-2</v>
      </c>
      <c r="AQ630">
        <f t="shared" si="177"/>
        <v>2.9598797548849583E-2</v>
      </c>
      <c r="AR630">
        <f t="shared" si="177"/>
        <v>2.0298589432304316E-2</v>
      </c>
      <c r="AS630">
        <f t="shared" si="175"/>
        <v>7.2463419020824494E-3</v>
      </c>
      <c r="AT630">
        <f t="shared" si="175"/>
        <v>2.4288292801993806E-3</v>
      </c>
      <c r="AU630">
        <f t="shared" si="175"/>
        <v>3.5408717770840561E-4</v>
      </c>
      <c r="AV630">
        <f t="shared" si="175"/>
        <v>3.2116750812553794E-6</v>
      </c>
      <c r="AW630">
        <f t="shared" si="169"/>
        <v>8.0291877031384485E-7</v>
      </c>
      <c r="AX630">
        <f t="shared" si="169"/>
        <v>0</v>
      </c>
      <c r="AY630">
        <f t="shared" si="169"/>
        <v>0</v>
      </c>
      <c r="AZ630">
        <f t="shared" si="169"/>
        <v>0</v>
      </c>
      <c r="BA630">
        <f t="shared" si="180"/>
        <v>0</v>
      </c>
      <c r="BC630">
        <f t="shared" si="176"/>
        <v>-0.36337426055738359</v>
      </c>
      <c r="BD630">
        <f t="shared" si="176"/>
        <v>-0.33193553942918635</v>
      </c>
      <c r="BE630">
        <f t="shared" si="176"/>
        <v>-0.30279755198511393</v>
      </c>
      <c r="BF630">
        <f t="shared" si="174"/>
        <v>-0.27762339478014603</v>
      </c>
      <c r="BG630">
        <f t="shared" si="174"/>
        <v>-0.2097175437969247</v>
      </c>
      <c r="BH630">
        <f t="shared" si="174"/>
        <v>-0.14835081780822867</v>
      </c>
      <c r="BI630">
        <f t="shared" si="174"/>
        <v>-7.4760446065926967E-2</v>
      </c>
      <c r="BJ630">
        <f t="shared" si="174"/>
        <v>-1.1333976635091956E-2</v>
      </c>
      <c r="BK630">
        <f t="shared" si="174"/>
        <v>-6.2880879417036347E-3</v>
      </c>
      <c r="BL630">
        <f t="shared" si="173"/>
        <v>0</v>
      </c>
      <c r="BM630">
        <f t="shared" si="173"/>
        <v>0</v>
      </c>
      <c r="BN630">
        <f t="shared" si="173"/>
        <v>0</v>
      </c>
    </row>
    <row r="631" spans="1:66">
      <c r="A631" s="3" t="s">
        <v>100</v>
      </c>
      <c r="B631" s="1">
        <v>410</v>
      </c>
      <c r="C631" s="1">
        <v>181</v>
      </c>
      <c r="D631" s="1">
        <v>257</v>
      </c>
      <c r="E631" s="1">
        <v>157</v>
      </c>
      <c r="F631" s="1">
        <v>204</v>
      </c>
      <c r="G631" s="1">
        <v>0</v>
      </c>
      <c r="H631" s="1">
        <v>138</v>
      </c>
      <c r="I631" s="1">
        <v>81</v>
      </c>
      <c r="J631" s="1">
        <v>92</v>
      </c>
      <c r="K631" s="1">
        <v>34</v>
      </c>
      <c r="L631" s="1">
        <v>17</v>
      </c>
      <c r="M631" s="1">
        <v>11</v>
      </c>
      <c r="N631">
        <v>0</v>
      </c>
      <c r="O631">
        <f t="shared" si="171"/>
        <v>1582</v>
      </c>
      <c r="R631">
        <f t="shared" si="172"/>
        <v>410</v>
      </c>
      <c r="S631">
        <f t="shared" si="172"/>
        <v>257</v>
      </c>
      <c r="T631">
        <f t="shared" si="172"/>
        <v>204</v>
      </c>
      <c r="U631">
        <f t="shared" si="170"/>
        <v>181</v>
      </c>
      <c r="V631">
        <f t="shared" si="170"/>
        <v>157</v>
      </c>
      <c r="W631">
        <f t="shared" si="170"/>
        <v>138</v>
      </c>
      <c r="X631">
        <f t="shared" ref="X631:AD694" si="181">IFERROR(LARGE($B631:$N631,COLUMN(G$1)),0)</f>
        <v>92</v>
      </c>
      <c r="Y631">
        <f t="shared" si="181"/>
        <v>81</v>
      </c>
      <c r="Z631">
        <f t="shared" si="181"/>
        <v>34</v>
      </c>
      <c r="AA631">
        <f t="shared" si="181"/>
        <v>17</v>
      </c>
      <c r="AB631">
        <f t="shared" si="181"/>
        <v>11</v>
      </c>
      <c r="AC631">
        <f t="shared" si="179"/>
        <v>0</v>
      </c>
      <c r="AD631">
        <f t="shared" si="179"/>
        <v>0</v>
      </c>
      <c r="AE631">
        <f t="shared" si="164"/>
        <v>1582</v>
      </c>
      <c r="AF631">
        <f t="shared" si="178"/>
        <v>1052</v>
      </c>
      <c r="AG631">
        <f t="shared" si="165"/>
        <v>0</v>
      </c>
      <c r="AI631">
        <f t="shared" si="166"/>
        <v>0.66498103666245256</v>
      </c>
      <c r="AJ631">
        <f t="shared" si="167"/>
        <v>0.14736343280361719</v>
      </c>
      <c r="AK631">
        <f t="shared" si="168"/>
        <v>-2.0827879460565653</v>
      </c>
      <c r="AO631">
        <f t="shared" si="177"/>
        <v>6.7166815038334229E-2</v>
      </c>
      <c r="AP631">
        <f t="shared" si="177"/>
        <v>2.6390844535793802E-2</v>
      </c>
      <c r="AQ631">
        <f t="shared" si="177"/>
        <v>1.6628281824124434E-2</v>
      </c>
      <c r="AR631">
        <f t="shared" si="177"/>
        <v>1.309013698673925E-2</v>
      </c>
      <c r="AS631">
        <f t="shared" si="175"/>
        <v>9.8488686726942339E-3</v>
      </c>
      <c r="AT631">
        <f t="shared" si="175"/>
        <v>7.6093088970258013E-3</v>
      </c>
      <c r="AU631">
        <f t="shared" si="175"/>
        <v>3.3819150653448008E-3</v>
      </c>
      <c r="AV631">
        <f t="shared" si="175"/>
        <v>2.6215435661303445E-3</v>
      </c>
      <c r="AW631">
        <f t="shared" si="169"/>
        <v>4.6189671733678979E-4</v>
      </c>
      <c r="AX631">
        <f t="shared" si="169"/>
        <v>1.1547417933419745E-4</v>
      </c>
      <c r="AY631">
        <f t="shared" si="169"/>
        <v>4.8347320759300668E-5</v>
      </c>
      <c r="AZ631">
        <f t="shared" si="169"/>
        <v>0</v>
      </c>
      <c r="BA631">
        <f t="shared" si="180"/>
        <v>0</v>
      </c>
      <c r="BC631">
        <f t="shared" si="176"/>
        <v>-0.34994821449936203</v>
      </c>
      <c r="BD631">
        <f t="shared" si="176"/>
        <v>-0.29523631435026643</v>
      </c>
      <c r="BE631">
        <f t="shared" si="176"/>
        <v>-0.26413295291694694</v>
      </c>
      <c r="BF631">
        <f t="shared" si="174"/>
        <v>-0.24803957597230153</v>
      </c>
      <c r="BG631">
        <f t="shared" si="174"/>
        <v>-0.22926757070022041</v>
      </c>
      <c r="BH631">
        <f t="shared" si="174"/>
        <v>-0.2127739708707424</v>
      </c>
      <c r="BI631">
        <f t="shared" si="174"/>
        <v>-0.16542882715399965</v>
      </c>
      <c r="BJ631">
        <f t="shared" si="174"/>
        <v>-0.15216920068651582</v>
      </c>
      <c r="BK631">
        <f t="shared" si="174"/>
        <v>-8.2530263720726221E-2</v>
      </c>
      <c r="BL631">
        <f t="shared" si="173"/>
        <v>-4.8713616101525609E-2</v>
      </c>
      <c r="BM631">
        <f t="shared" si="173"/>
        <v>-3.4547439083957979E-2</v>
      </c>
      <c r="BN631">
        <f t="shared" si="173"/>
        <v>0</v>
      </c>
    </row>
    <row r="632" spans="1:66">
      <c r="A632" s="3" t="s">
        <v>101</v>
      </c>
      <c r="B632" s="1">
        <v>573</v>
      </c>
      <c r="C632" s="1">
        <v>346</v>
      </c>
      <c r="D632" s="1">
        <v>290</v>
      </c>
      <c r="E632" s="1">
        <v>271</v>
      </c>
      <c r="F632" s="1">
        <v>233</v>
      </c>
      <c r="G632" s="1">
        <v>0</v>
      </c>
      <c r="H632" s="1">
        <v>157</v>
      </c>
      <c r="I632" s="1">
        <v>187</v>
      </c>
      <c r="J632" s="1">
        <v>85</v>
      </c>
      <c r="K632" s="1">
        <v>52</v>
      </c>
      <c r="L632" s="1">
        <v>0</v>
      </c>
      <c r="M632" s="1">
        <v>21</v>
      </c>
      <c r="N632">
        <v>0</v>
      </c>
      <c r="O632">
        <f t="shared" si="171"/>
        <v>2215</v>
      </c>
      <c r="R632">
        <f t="shared" si="172"/>
        <v>573</v>
      </c>
      <c r="S632">
        <f t="shared" si="172"/>
        <v>346</v>
      </c>
      <c r="T632">
        <f t="shared" si="172"/>
        <v>290</v>
      </c>
      <c r="U632">
        <f t="shared" si="172"/>
        <v>271</v>
      </c>
      <c r="V632">
        <f t="shared" si="172"/>
        <v>233</v>
      </c>
      <c r="W632">
        <f t="shared" si="172"/>
        <v>187</v>
      </c>
      <c r="X632">
        <f t="shared" si="181"/>
        <v>157</v>
      </c>
      <c r="Y632">
        <f t="shared" si="181"/>
        <v>85</v>
      </c>
      <c r="Z632">
        <f t="shared" si="181"/>
        <v>52</v>
      </c>
      <c r="AA632">
        <f t="shared" si="181"/>
        <v>21</v>
      </c>
      <c r="AB632">
        <f t="shared" si="181"/>
        <v>0</v>
      </c>
      <c r="AC632">
        <f t="shared" si="179"/>
        <v>0</v>
      </c>
      <c r="AD632">
        <f t="shared" si="179"/>
        <v>0</v>
      </c>
      <c r="AE632">
        <f t="shared" si="164"/>
        <v>2215</v>
      </c>
      <c r="AF632">
        <f t="shared" si="178"/>
        <v>1480</v>
      </c>
      <c r="AG632">
        <f t="shared" si="165"/>
        <v>0</v>
      </c>
      <c r="AI632">
        <f t="shared" si="166"/>
        <v>0.6681715575620768</v>
      </c>
      <c r="AJ632">
        <f t="shared" si="167"/>
        <v>0.14876264337652678</v>
      </c>
      <c r="AK632">
        <f t="shared" si="168"/>
        <v>-2.053558534035592</v>
      </c>
      <c r="AO632">
        <f t="shared" si="177"/>
        <v>6.6920901507778394E-2</v>
      </c>
      <c r="AP632">
        <f t="shared" si="177"/>
        <v>2.4400837711274968E-2</v>
      </c>
      <c r="AQ632">
        <f t="shared" si="177"/>
        <v>1.7141488619050287E-2</v>
      </c>
      <c r="AR632">
        <f t="shared" si="177"/>
        <v>1.4968942516904546E-2</v>
      </c>
      <c r="AS632">
        <f t="shared" si="175"/>
        <v>1.1065330269198825E-2</v>
      </c>
      <c r="AT632">
        <f t="shared" si="175"/>
        <v>7.1274758087939306E-3</v>
      </c>
      <c r="AU632">
        <f t="shared" si="175"/>
        <v>5.0240256001304459E-3</v>
      </c>
      <c r="AV632">
        <f t="shared" si="175"/>
        <v>1.4726189687590764E-3</v>
      </c>
      <c r="AW632">
        <f t="shared" si="169"/>
        <v>5.5113656630097468E-4</v>
      </c>
      <c r="AX632">
        <f t="shared" si="169"/>
        <v>8.988580833532909E-5</v>
      </c>
      <c r="AY632">
        <f t="shared" si="169"/>
        <v>0</v>
      </c>
      <c r="AZ632">
        <f t="shared" si="169"/>
        <v>0</v>
      </c>
      <c r="BA632">
        <f t="shared" si="180"/>
        <v>0</v>
      </c>
      <c r="BC632">
        <f t="shared" si="176"/>
        <v>-0.34978143854765525</v>
      </c>
      <c r="BD632">
        <f t="shared" si="176"/>
        <v>-0.29001031240083208</v>
      </c>
      <c r="BE632">
        <f t="shared" si="176"/>
        <v>-0.26618815361382736</v>
      </c>
      <c r="BF632">
        <f t="shared" si="174"/>
        <v>-0.25703877268328401</v>
      </c>
      <c r="BG632">
        <f t="shared" si="174"/>
        <v>-0.23688886245456153</v>
      </c>
      <c r="BH632">
        <f t="shared" si="174"/>
        <v>-0.20868854414077176</v>
      </c>
      <c r="BI632">
        <f t="shared" si="174"/>
        <v>-0.18760343779212446</v>
      </c>
      <c r="BJ632">
        <f t="shared" si="174"/>
        <v>-0.1251152578821933</v>
      </c>
      <c r="BK632">
        <f t="shared" si="174"/>
        <v>-8.8077528723560283E-2</v>
      </c>
      <c r="BL632">
        <f t="shared" si="173"/>
        <v>-4.416622579678197E-2</v>
      </c>
      <c r="BM632">
        <f t="shared" si="173"/>
        <v>0</v>
      </c>
      <c r="BN632">
        <f t="shared" si="173"/>
        <v>0</v>
      </c>
    </row>
    <row r="633" spans="1:66">
      <c r="A633" s="3" t="s">
        <v>102</v>
      </c>
      <c r="B633" s="1">
        <v>192</v>
      </c>
      <c r="C633" s="1">
        <v>151</v>
      </c>
      <c r="D633" s="1">
        <v>146</v>
      </c>
      <c r="E633" s="1">
        <v>186</v>
      </c>
      <c r="F633" s="1">
        <v>73</v>
      </c>
      <c r="G633" s="1">
        <v>0</v>
      </c>
      <c r="H633" s="1">
        <v>48</v>
      </c>
      <c r="I633" s="1">
        <v>27</v>
      </c>
      <c r="J633" s="1">
        <v>20</v>
      </c>
      <c r="K633" s="1">
        <v>18</v>
      </c>
      <c r="L633" s="1">
        <v>0</v>
      </c>
      <c r="M633" s="1">
        <v>10</v>
      </c>
      <c r="N633">
        <v>0</v>
      </c>
      <c r="O633">
        <f t="shared" si="171"/>
        <v>871</v>
      </c>
      <c r="R633">
        <f t="shared" si="172"/>
        <v>192</v>
      </c>
      <c r="S633">
        <f t="shared" si="172"/>
        <v>186</v>
      </c>
      <c r="T633">
        <f t="shared" si="172"/>
        <v>151</v>
      </c>
      <c r="U633">
        <f t="shared" si="172"/>
        <v>146</v>
      </c>
      <c r="V633">
        <f t="shared" si="172"/>
        <v>73</v>
      </c>
      <c r="W633">
        <f t="shared" si="172"/>
        <v>48</v>
      </c>
      <c r="X633">
        <f t="shared" si="181"/>
        <v>27</v>
      </c>
      <c r="Y633">
        <f t="shared" si="181"/>
        <v>20</v>
      </c>
      <c r="Z633">
        <f t="shared" si="181"/>
        <v>18</v>
      </c>
      <c r="AA633">
        <f t="shared" si="181"/>
        <v>10</v>
      </c>
      <c r="AB633">
        <f t="shared" si="181"/>
        <v>0</v>
      </c>
      <c r="AC633">
        <f t="shared" si="179"/>
        <v>0</v>
      </c>
      <c r="AD633">
        <f t="shared" si="179"/>
        <v>0</v>
      </c>
      <c r="AE633">
        <f t="shared" si="164"/>
        <v>871</v>
      </c>
      <c r="AF633">
        <f t="shared" si="178"/>
        <v>675</v>
      </c>
      <c r="AG633">
        <f t="shared" si="165"/>
        <v>0</v>
      </c>
      <c r="AI633">
        <f t="shared" si="166"/>
        <v>0.7749712973593571</v>
      </c>
      <c r="AJ633">
        <f t="shared" si="167"/>
        <v>0.16445591524845088</v>
      </c>
      <c r="AK633">
        <f t="shared" si="168"/>
        <v>-1.9595159309040073</v>
      </c>
      <c r="AO633">
        <f t="shared" si="177"/>
        <v>4.8592153600978585E-2</v>
      </c>
      <c r="AP633">
        <f t="shared" si="177"/>
        <v>4.560259727591838E-2</v>
      </c>
      <c r="AQ633">
        <f t="shared" si="177"/>
        <v>3.0055058980466384E-2</v>
      </c>
      <c r="AR633">
        <f t="shared" si="177"/>
        <v>2.8097611386676963E-2</v>
      </c>
      <c r="AS633">
        <f t="shared" si="175"/>
        <v>7.0244028466692407E-3</v>
      </c>
      <c r="AT633">
        <f t="shared" si="175"/>
        <v>3.0370096000611616E-3</v>
      </c>
      <c r="AU633">
        <f t="shared" si="175"/>
        <v>9.6092881876935212E-4</v>
      </c>
      <c r="AV633">
        <f t="shared" si="175"/>
        <v>5.2725861112172957E-4</v>
      </c>
      <c r="AW633">
        <f t="shared" si="169"/>
        <v>4.2707947500860094E-4</v>
      </c>
      <c r="AX633">
        <f t="shared" si="169"/>
        <v>1.3181465278043239E-4</v>
      </c>
      <c r="AY633">
        <f t="shared" si="169"/>
        <v>0</v>
      </c>
      <c r="AZ633">
        <f t="shared" si="169"/>
        <v>0</v>
      </c>
      <c r="BA633">
        <f t="shared" si="180"/>
        <v>0</v>
      </c>
      <c r="BC633">
        <f t="shared" si="176"/>
        <v>-0.33333197259052405</v>
      </c>
      <c r="BD633">
        <f t="shared" si="176"/>
        <v>-0.32969520824788762</v>
      </c>
      <c r="BE633">
        <f t="shared" si="176"/>
        <v>-0.30379642152201419</v>
      </c>
      <c r="BF633">
        <f t="shared" si="174"/>
        <v>-0.2993813568898373</v>
      </c>
      <c r="BG633">
        <f t="shared" si="174"/>
        <v>-0.20778452939885203</v>
      </c>
      <c r="BH633">
        <f t="shared" si="174"/>
        <v>-0.15973038618294072</v>
      </c>
      <c r="BI633">
        <f t="shared" si="174"/>
        <v>-0.10768397014110298</v>
      </c>
      <c r="BJ633">
        <f t="shared" si="174"/>
        <v>-8.6656939226142635E-2</v>
      </c>
      <c r="BK633">
        <f t="shared" si="174"/>
        <v>-8.0168615317122952E-2</v>
      </c>
      <c r="BL633">
        <f t="shared" si="173"/>
        <v>-5.1286531387582747E-2</v>
      </c>
      <c r="BM633">
        <f t="shared" si="173"/>
        <v>0</v>
      </c>
      <c r="BN633">
        <f t="shared" si="173"/>
        <v>0</v>
      </c>
    </row>
    <row r="634" spans="1:66">
      <c r="A634" s="3" t="s">
        <v>103</v>
      </c>
      <c r="B634" s="1">
        <v>289</v>
      </c>
      <c r="C634" s="1">
        <v>168</v>
      </c>
      <c r="D634" s="1">
        <v>132</v>
      </c>
      <c r="E634" s="1">
        <v>104</v>
      </c>
      <c r="F634" s="1">
        <v>62</v>
      </c>
      <c r="G634" s="1">
        <v>0</v>
      </c>
      <c r="H634" s="1">
        <v>47</v>
      </c>
      <c r="I634" s="1">
        <v>68</v>
      </c>
      <c r="J634" s="1">
        <v>21</v>
      </c>
      <c r="K634" s="1">
        <v>33</v>
      </c>
      <c r="L634" s="1">
        <v>0</v>
      </c>
      <c r="M634" s="1">
        <v>11</v>
      </c>
      <c r="N634">
        <v>0</v>
      </c>
      <c r="O634">
        <f t="shared" si="171"/>
        <v>935</v>
      </c>
      <c r="R634">
        <f t="shared" si="172"/>
        <v>289</v>
      </c>
      <c r="S634">
        <f t="shared" si="172"/>
        <v>168</v>
      </c>
      <c r="T634">
        <f t="shared" si="172"/>
        <v>132</v>
      </c>
      <c r="U634">
        <f t="shared" si="172"/>
        <v>104</v>
      </c>
      <c r="V634">
        <f t="shared" si="172"/>
        <v>68</v>
      </c>
      <c r="W634">
        <f t="shared" si="172"/>
        <v>62</v>
      </c>
      <c r="X634">
        <f t="shared" si="181"/>
        <v>47</v>
      </c>
      <c r="Y634">
        <f t="shared" si="181"/>
        <v>33</v>
      </c>
      <c r="Z634">
        <f t="shared" si="181"/>
        <v>21</v>
      </c>
      <c r="AA634">
        <f t="shared" si="181"/>
        <v>11</v>
      </c>
      <c r="AB634">
        <f t="shared" si="181"/>
        <v>0</v>
      </c>
      <c r="AC634">
        <f t="shared" si="179"/>
        <v>0</v>
      </c>
      <c r="AD634">
        <f t="shared" si="179"/>
        <v>0</v>
      </c>
      <c r="AE634">
        <f t="shared" si="164"/>
        <v>935</v>
      </c>
      <c r="AF634">
        <f t="shared" si="178"/>
        <v>693</v>
      </c>
      <c r="AG634">
        <f t="shared" si="165"/>
        <v>0</v>
      </c>
      <c r="AI634">
        <f t="shared" si="166"/>
        <v>0.74117647058823533</v>
      </c>
      <c r="AJ634">
        <f t="shared" si="167"/>
        <v>0.17422631473590894</v>
      </c>
      <c r="AK634">
        <f t="shared" si="168"/>
        <v>-1.9684266035957934</v>
      </c>
      <c r="AO634">
        <f t="shared" si="177"/>
        <v>9.5537190082644621E-2</v>
      </c>
      <c r="AP634">
        <f t="shared" si="177"/>
        <v>3.2284594926935285E-2</v>
      </c>
      <c r="AQ634">
        <f t="shared" si="177"/>
        <v>1.9930795847750864E-2</v>
      </c>
      <c r="AR634">
        <f t="shared" si="177"/>
        <v>1.2372101003746177E-2</v>
      </c>
      <c r="AS634">
        <f t="shared" si="175"/>
        <v>5.289256198347107E-3</v>
      </c>
      <c r="AT634">
        <f t="shared" si="175"/>
        <v>4.3970373759615669E-3</v>
      </c>
      <c r="AU634">
        <f t="shared" si="175"/>
        <v>2.5268094598072579E-3</v>
      </c>
      <c r="AV634">
        <f t="shared" si="175"/>
        <v>1.245674740484429E-3</v>
      </c>
      <c r="AW634">
        <f t="shared" si="169"/>
        <v>5.0444679573336383E-4</v>
      </c>
      <c r="AX634">
        <f t="shared" si="169"/>
        <v>1.3840830449826988E-4</v>
      </c>
      <c r="AY634">
        <f t="shared" si="169"/>
        <v>0</v>
      </c>
      <c r="AZ634">
        <f t="shared" si="169"/>
        <v>0</v>
      </c>
      <c r="BA634">
        <f t="shared" si="180"/>
        <v>0</v>
      </c>
      <c r="BC634">
        <f t="shared" si="176"/>
        <v>-0.36290976909084238</v>
      </c>
      <c r="BD634">
        <f t="shared" si="176"/>
        <v>-0.30843408382968124</v>
      </c>
      <c r="BE634">
        <f t="shared" si="176"/>
        <v>-0.27638747388738577</v>
      </c>
      <c r="BF634">
        <f t="shared" si="174"/>
        <v>-0.24427827329980825</v>
      </c>
      <c r="BG634">
        <f t="shared" si="174"/>
        <v>-0.19062100539000584</v>
      </c>
      <c r="BH634">
        <f t="shared" si="174"/>
        <v>-0.17992679459155392</v>
      </c>
      <c r="BI634">
        <f t="shared" si="174"/>
        <v>-0.15031951828470111</v>
      </c>
      <c r="BJ634">
        <f t="shared" si="174"/>
        <v>-0.11802490474666612</v>
      </c>
      <c r="BK634">
        <f t="shared" si="174"/>
        <v>-8.5258295104674378E-2</v>
      </c>
      <c r="BL634">
        <f t="shared" si="173"/>
        <v>-5.2266485370474312E-2</v>
      </c>
      <c r="BM634">
        <f t="shared" si="173"/>
        <v>0</v>
      </c>
      <c r="BN634">
        <f t="shared" si="173"/>
        <v>0</v>
      </c>
    </row>
    <row r="635" spans="1:66">
      <c r="A635" s="3" t="s">
        <v>104</v>
      </c>
      <c r="B635" s="1">
        <v>130</v>
      </c>
      <c r="C635" s="1">
        <v>110</v>
      </c>
      <c r="D635" s="1">
        <v>73</v>
      </c>
      <c r="E635" s="1">
        <v>35</v>
      </c>
      <c r="F635" s="1">
        <v>60</v>
      </c>
      <c r="G635" s="1">
        <v>0</v>
      </c>
      <c r="H635" s="1">
        <v>23</v>
      </c>
      <c r="I635" s="1">
        <v>50</v>
      </c>
      <c r="J635" s="1">
        <v>19</v>
      </c>
      <c r="K635" s="1">
        <v>4</v>
      </c>
      <c r="L635" s="1">
        <v>0</v>
      </c>
      <c r="M635" s="1">
        <v>1</v>
      </c>
      <c r="N635">
        <v>0</v>
      </c>
      <c r="O635">
        <f t="shared" si="171"/>
        <v>505</v>
      </c>
      <c r="R635">
        <f t="shared" si="172"/>
        <v>130</v>
      </c>
      <c r="S635">
        <f t="shared" si="172"/>
        <v>110</v>
      </c>
      <c r="T635">
        <f t="shared" si="172"/>
        <v>73</v>
      </c>
      <c r="U635">
        <f t="shared" si="172"/>
        <v>60</v>
      </c>
      <c r="V635">
        <f t="shared" si="172"/>
        <v>50</v>
      </c>
      <c r="W635">
        <f t="shared" si="172"/>
        <v>35</v>
      </c>
      <c r="X635">
        <f t="shared" si="181"/>
        <v>23</v>
      </c>
      <c r="Y635">
        <f t="shared" si="181"/>
        <v>19</v>
      </c>
      <c r="Z635">
        <f t="shared" si="181"/>
        <v>4</v>
      </c>
      <c r="AA635">
        <f t="shared" si="181"/>
        <v>1</v>
      </c>
      <c r="AB635">
        <f t="shared" si="181"/>
        <v>0</v>
      </c>
      <c r="AC635">
        <f t="shared" si="179"/>
        <v>0</v>
      </c>
      <c r="AD635">
        <f t="shared" si="179"/>
        <v>0</v>
      </c>
      <c r="AE635">
        <f t="shared" si="164"/>
        <v>505</v>
      </c>
      <c r="AF635">
        <f t="shared" si="178"/>
        <v>373</v>
      </c>
      <c r="AG635">
        <f t="shared" si="165"/>
        <v>0</v>
      </c>
      <c r="AI635">
        <f t="shared" si="166"/>
        <v>0.7386138613861386</v>
      </c>
      <c r="AJ635">
        <f t="shared" si="167"/>
        <v>0.16688952063523185</v>
      </c>
      <c r="AK635">
        <f t="shared" si="168"/>
        <v>-1.942695559627639</v>
      </c>
      <c r="AO635">
        <f t="shared" si="177"/>
        <v>6.6268012939907861E-2</v>
      </c>
      <c r="AP635">
        <f t="shared" si="177"/>
        <v>4.744632879129497E-2</v>
      </c>
      <c r="AQ635">
        <f t="shared" si="177"/>
        <v>2.0895990589157924E-2</v>
      </c>
      <c r="AR635">
        <f t="shared" si="177"/>
        <v>1.411626311145966E-2</v>
      </c>
      <c r="AS635">
        <f t="shared" si="175"/>
        <v>9.8029604940692103E-3</v>
      </c>
      <c r="AT635">
        <f t="shared" si="175"/>
        <v>4.8034506420939135E-3</v>
      </c>
      <c r="AU635">
        <f t="shared" si="175"/>
        <v>2.0743064405450446E-3</v>
      </c>
      <c r="AV635">
        <f t="shared" si="175"/>
        <v>1.4155474953435937E-3</v>
      </c>
      <c r="AW635">
        <f t="shared" si="169"/>
        <v>6.2738947162042938E-5</v>
      </c>
      <c r="AX635">
        <f t="shared" si="169"/>
        <v>3.9211841976276836E-6</v>
      </c>
      <c r="AY635">
        <f t="shared" si="169"/>
        <v>0</v>
      </c>
      <c r="AZ635">
        <f t="shared" si="169"/>
        <v>0</v>
      </c>
      <c r="BA635">
        <f t="shared" si="180"/>
        <v>0</v>
      </c>
      <c r="BC635">
        <f t="shared" si="176"/>
        <v>-0.34933290543875456</v>
      </c>
      <c r="BD635">
        <f t="shared" si="176"/>
        <v>-0.33197739996658177</v>
      </c>
      <c r="BE635">
        <f t="shared" si="176"/>
        <v>-0.27958262600647271</v>
      </c>
      <c r="BF635">
        <f t="shared" si="174"/>
        <v>-0.25309471687761498</v>
      </c>
      <c r="BG635">
        <f t="shared" si="174"/>
        <v>-0.22896390335120931</v>
      </c>
      <c r="BH635">
        <f t="shared" si="174"/>
        <v>-0.18499477796536262</v>
      </c>
      <c r="BI635">
        <f t="shared" ref="BI635:BN698" si="182">IF(X635=0,0,(X635/$AE635)*LN(X635/$AE635))</f>
        <v>-0.1406900532811145</v>
      </c>
      <c r="BJ635">
        <f t="shared" si="182"/>
        <v>-0.12341043475657321</v>
      </c>
      <c r="BK635">
        <f t="shared" si="182"/>
        <v>-3.8322883708162135E-2</v>
      </c>
      <c r="BL635">
        <f t="shared" si="173"/>
        <v>-1.2325858275792793E-2</v>
      </c>
      <c r="BM635">
        <f t="shared" si="173"/>
        <v>0</v>
      </c>
      <c r="BN635">
        <f t="shared" si="173"/>
        <v>0</v>
      </c>
    </row>
    <row r="636" spans="1:66">
      <c r="A636" s="3" t="s">
        <v>105</v>
      </c>
      <c r="B636" s="1">
        <v>115</v>
      </c>
      <c r="C636" s="1">
        <v>68</v>
      </c>
      <c r="D636" s="1">
        <v>81</v>
      </c>
      <c r="E636" s="1">
        <v>79</v>
      </c>
      <c r="F636" s="1">
        <v>74</v>
      </c>
      <c r="G636" s="1">
        <v>0</v>
      </c>
      <c r="H636" s="1">
        <v>10</v>
      </c>
      <c r="I636" s="1">
        <v>31</v>
      </c>
      <c r="J636" s="1">
        <v>14</v>
      </c>
      <c r="K636" s="1">
        <v>19</v>
      </c>
      <c r="L636" s="1">
        <v>0</v>
      </c>
      <c r="M636" s="1">
        <v>0</v>
      </c>
      <c r="N636">
        <v>0</v>
      </c>
      <c r="O636">
        <f t="shared" si="171"/>
        <v>491</v>
      </c>
      <c r="R636">
        <f t="shared" si="172"/>
        <v>115</v>
      </c>
      <c r="S636">
        <f t="shared" si="172"/>
        <v>81</v>
      </c>
      <c r="T636">
        <f t="shared" si="172"/>
        <v>79</v>
      </c>
      <c r="U636">
        <f t="shared" si="172"/>
        <v>74</v>
      </c>
      <c r="V636">
        <f t="shared" si="172"/>
        <v>68</v>
      </c>
      <c r="W636">
        <f t="shared" si="172"/>
        <v>31</v>
      </c>
      <c r="X636">
        <f t="shared" si="181"/>
        <v>19</v>
      </c>
      <c r="Y636">
        <f t="shared" si="181"/>
        <v>14</v>
      </c>
      <c r="Z636">
        <f t="shared" si="181"/>
        <v>10</v>
      </c>
      <c r="AA636">
        <f t="shared" si="181"/>
        <v>0</v>
      </c>
      <c r="AB636">
        <f t="shared" si="181"/>
        <v>0</v>
      </c>
      <c r="AC636">
        <f t="shared" si="179"/>
        <v>0</v>
      </c>
      <c r="AD636">
        <f t="shared" si="179"/>
        <v>0</v>
      </c>
      <c r="AE636">
        <f t="shared" si="164"/>
        <v>491</v>
      </c>
      <c r="AF636">
        <f t="shared" si="178"/>
        <v>349</v>
      </c>
      <c r="AG636">
        <f t="shared" si="165"/>
        <v>0</v>
      </c>
      <c r="AI636">
        <f t="shared" si="166"/>
        <v>0.71079429735234212</v>
      </c>
      <c r="AJ636">
        <f t="shared" si="167"/>
        <v>0.15656563561624515</v>
      </c>
      <c r="AK636">
        <f t="shared" si="168"/>
        <v>-1.9711856858964025</v>
      </c>
      <c r="AO636">
        <f t="shared" si="177"/>
        <v>5.4857081229960053E-2</v>
      </c>
      <c r="AP636">
        <f t="shared" si="177"/>
        <v>2.7214919466901168E-2</v>
      </c>
      <c r="AQ636">
        <f t="shared" si="177"/>
        <v>2.5887564760391737E-2</v>
      </c>
      <c r="AR636">
        <f t="shared" si="177"/>
        <v>2.271435741514263E-2</v>
      </c>
      <c r="AS636">
        <f t="shared" si="175"/>
        <v>1.9180275509061272E-2</v>
      </c>
      <c r="AT636">
        <f t="shared" si="175"/>
        <v>3.9862121029861338E-3</v>
      </c>
      <c r="AU636">
        <f t="shared" si="175"/>
        <v>1.4974220282809509E-3</v>
      </c>
      <c r="AV636">
        <f t="shared" si="175"/>
        <v>8.1300475773702621E-4</v>
      </c>
      <c r="AW636">
        <f t="shared" si="169"/>
        <v>4.1479834578419703E-4</v>
      </c>
      <c r="AX636">
        <f t="shared" si="169"/>
        <v>0</v>
      </c>
      <c r="AY636">
        <f t="shared" si="169"/>
        <v>0</v>
      </c>
      <c r="AZ636">
        <f t="shared" si="169"/>
        <v>0</v>
      </c>
      <c r="BA636">
        <f t="shared" si="180"/>
        <v>0</v>
      </c>
      <c r="BC636">
        <f t="shared" si="176"/>
        <v>-0.33996716890956441</v>
      </c>
      <c r="BD636">
        <f t="shared" si="176"/>
        <v>-0.29727411980221718</v>
      </c>
      <c r="BE636">
        <f t="shared" si="176"/>
        <v>-0.29395663085717399</v>
      </c>
      <c r="BF636">
        <f t="shared" si="176"/>
        <v>-0.28520580154722192</v>
      </c>
      <c r="BG636">
        <f t="shared" si="176"/>
        <v>-0.27379160231782512</v>
      </c>
      <c r="BH636">
        <f t="shared" si="176"/>
        <v>-0.17441174057554093</v>
      </c>
      <c r="BI636">
        <f t="shared" si="182"/>
        <v>-0.12584133976361206</v>
      </c>
      <c r="BJ636">
        <f t="shared" si="182"/>
        <v>-0.10143261746335981</v>
      </c>
      <c r="BK636">
        <f t="shared" si="182"/>
        <v>-7.9304664659887475E-2</v>
      </c>
      <c r="BL636">
        <f t="shared" si="173"/>
        <v>0</v>
      </c>
      <c r="BM636">
        <f t="shared" si="173"/>
        <v>0</v>
      </c>
      <c r="BN636">
        <f t="shared" si="173"/>
        <v>0</v>
      </c>
    </row>
    <row r="637" spans="1:66">
      <c r="A637" s="3" t="s">
        <v>106</v>
      </c>
      <c r="B637" s="1">
        <v>100</v>
      </c>
      <c r="C637" s="1">
        <v>79</v>
      </c>
      <c r="D637" s="1">
        <v>63</v>
      </c>
      <c r="E637" s="1">
        <v>32</v>
      </c>
      <c r="F637" s="1">
        <v>37</v>
      </c>
      <c r="G637" s="1">
        <v>0</v>
      </c>
      <c r="H637" s="1">
        <v>16</v>
      </c>
      <c r="I637" s="1">
        <v>23</v>
      </c>
      <c r="J637" s="1">
        <v>7</v>
      </c>
      <c r="K637" s="1">
        <v>0</v>
      </c>
      <c r="L637" s="1">
        <v>0</v>
      </c>
      <c r="M637" s="1">
        <v>3</v>
      </c>
      <c r="N637">
        <v>0</v>
      </c>
      <c r="O637">
        <f t="shared" si="171"/>
        <v>360</v>
      </c>
      <c r="R637">
        <f t="shared" si="172"/>
        <v>100</v>
      </c>
      <c r="S637">
        <f t="shared" si="172"/>
        <v>79</v>
      </c>
      <c r="T637">
        <f t="shared" si="172"/>
        <v>63</v>
      </c>
      <c r="U637">
        <f t="shared" si="172"/>
        <v>37</v>
      </c>
      <c r="V637">
        <f t="shared" si="172"/>
        <v>32</v>
      </c>
      <c r="W637">
        <f t="shared" si="172"/>
        <v>23</v>
      </c>
      <c r="X637">
        <f t="shared" si="181"/>
        <v>16</v>
      </c>
      <c r="Y637">
        <f t="shared" si="181"/>
        <v>7</v>
      </c>
      <c r="Z637">
        <f t="shared" si="181"/>
        <v>3</v>
      </c>
      <c r="AA637">
        <f t="shared" si="181"/>
        <v>0</v>
      </c>
      <c r="AB637">
        <f t="shared" si="181"/>
        <v>0</v>
      </c>
      <c r="AC637">
        <f t="shared" si="179"/>
        <v>0</v>
      </c>
      <c r="AD637">
        <f t="shared" si="179"/>
        <v>0</v>
      </c>
      <c r="AE637">
        <f t="shared" si="164"/>
        <v>360</v>
      </c>
      <c r="AF637">
        <f t="shared" si="178"/>
        <v>279</v>
      </c>
      <c r="AG637">
        <f t="shared" si="165"/>
        <v>0</v>
      </c>
      <c r="AI637">
        <f t="shared" si="166"/>
        <v>0.77500000000000002</v>
      </c>
      <c r="AJ637">
        <f t="shared" si="167"/>
        <v>0.18091049382716054</v>
      </c>
      <c r="AK637">
        <f t="shared" si="168"/>
        <v>-1.8732612736851655</v>
      </c>
      <c r="AO637">
        <f t="shared" si="177"/>
        <v>7.7160493827160503E-2</v>
      </c>
      <c r="AP637">
        <f t="shared" si="177"/>
        <v>4.8155864197530866E-2</v>
      </c>
      <c r="AQ637">
        <f t="shared" si="177"/>
        <v>3.0624999999999996E-2</v>
      </c>
      <c r="AR637">
        <f t="shared" si="177"/>
        <v>1.056327160493827E-2</v>
      </c>
      <c r="AS637">
        <f t="shared" si="175"/>
        <v>7.9012345679012348E-3</v>
      </c>
      <c r="AT637">
        <f t="shared" si="175"/>
        <v>4.0817901234567891E-3</v>
      </c>
      <c r="AU637">
        <f t="shared" si="175"/>
        <v>1.9753086419753087E-3</v>
      </c>
      <c r="AV637">
        <f t="shared" si="175"/>
        <v>3.7808641975308643E-4</v>
      </c>
      <c r="AW637">
        <f t="shared" si="169"/>
        <v>6.9444444444444444E-5</v>
      </c>
      <c r="AX637">
        <f t="shared" si="169"/>
        <v>0</v>
      </c>
      <c r="AY637">
        <f t="shared" si="169"/>
        <v>0</v>
      </c>
      <c r="AZ637">
        <f t="shared" si="169"/>
        <v>0</v>
      </c>
      <c r="BA637">
        <f t="shared" si="180"/>
        <v>0</v>
      </c>
      <c r="BC637">
        <f t="shared" si="176"/>
        <v>-0.35581495707279565</v>
      </c>
      <c r="BD637">
        <f t="shared" si="176"/>
        <v>-0.33282177261018775</v>
      </c>
      <c r="BE637">
        <f t="shared" si="176"/>
        <v>-0.30501962838525903</v>
      </c>
      <c r="BF637">
        <f t="shared" si="176"/>
        <v>-0.23383857332172073</v>
      </c>
      <c r="BG637">
        <f t="shared" si="176"/>
        <v>-0.21514383365781595</v>
      </c>
      <c r="BH637">
        <f t="shared" si="176"/>
        <v>-0.1757334048805087</v>
      </c>
      <c r="BI637">
        <f t="shared" si="182"/>
        <v>-0.13837845818712774</v>
      </c>
      <c r="BJ637">
        <f t="shared" si="182"/>
        <v>-7.6614881046566385E-2</v>
      </c>
      <c r="BK637">
        <f t="shared" si="182"/>
        <v>-3.9895764523183712E-2</v>
      </c>
      <c r="BL637">
        <f t="shared" si="173"/>
        <v>0</v>
      </c>
      <c r="BM637">
        <f t="shared" si="173"/>
        <v>0</v>
      </c>
      <c r="BN637">
        <f t="shared" si="173"/>
        <v>0</v>
      </c>
    </row>
    <row r="638" spans="1:66">
      <c r="A638" s="3" t="s">
        <v>107</v>
      </c>
      <c r="B638" s="1">
        <v>107</v>
      </c>
      <c r="C638" s="1">
        <v>52</v>
      </c>
      <c r="D638" s="1">
        <v>39</v>
      </c>
      <c r="E638" s="1">
        <v>63</v>
      </c>
      <c r="F638" s="1">
        <v>43</v>
      </c>
      <c r="G638" s="1">
        <v>0</v>
      </c>
      <c r="H638" s="1">
        <v>46</v>
      </c>
      <c r="I638" s="1">
        <v>46</v>
      </c>
      <c r="J638" s="1">
        <v>33</v>
      </c>
      <c r="K638" s="1">
        <v>3</v>
      </c>
      <c r="L638" s="1">
        <v>0</v>
      </c>
      <c r="M638" s="1">
        <v>2</v>
      </c>
      <c r="N638">
        <v>0</v>
      </c>
      <c r="O638">
        <f t="shared" si="171"/>
        <v>434</v>
      </c>
      <c r="R638">
        <f t="shared" si="172"/>
        <v>107</v>
      </c>
      <c r="S638">
        <f t="shared" si="172"/>
        <v>63</v>
      </c>
      <c r="T638">
        <f t="shared" si="172"/>
        <v>52</v>
      </c>
      <c r="U638">
        <f t="shared" si="172"/>
        <v>46</v>
      </c>
      <c r="V638">
        <f t="shared" si="172"/>
        <v>46</v>
      </c>
      <c r="W638">
        <f t="shared" si="172"/>
        <v>43</v>
      </c>
      <c r="X638">
        <f t="shared" si="181"/>
        <v>39</v>
      </c>
      <c r="Y638">
        <f t="shared" si="181"/>
        <v>33</v>
      </c>
      <c r="Z638">
        <f t="shared" si="181"/>
        <v>3</v>
      </c>
      <c r="AA638">
        <f t="shared" si="181"/>
        <v>2</v>
      </c>
      <c r="AB638">
        <f t="shared" si="181"/>
        <v>0</v>
      </c>
      <c r="AC638">
        <f t="shared" si="179"/>
        <v>0</v>
      </c>
      <c r="AD638">
        <f t="shared" si="179"/>
        <v>0</v>
      </c>
      <c r="AE638">
        <f t="shared" si="164"/>
        <v>434</v>
      </c>
      <c r="AF638">
        <f t="shared" si="178"/>
        <v>268</v>
      </c>
      <c r="AG638">
        <f t="shared" si="165"/>
        <v>0</v>
      </c>
      <c r="AI638">
        <f t="shared" si="166"/>
        <v>0.61751152073732718</v>
      </c>
      <c r="AJ638">
        <f t="shared" si="167"/>
        <v>0.14242179702265922</v>
      </c>
      <c r="AK638">
        <f t="shared" si="168"/>
        <v>-2.0560232326655687</v>
      </c>
      <c r="AO638">
        <f t="shared" si="177"/>
        <v>6.0783834865892242E-2</v>
      </c>
      <c r="AP638">
        <f t="shared" si="177"/>
        <v>2.1071800208116546E-2</v>
      </c>
      <c r="AQ638">
        <f t="shared" si="177"/>
        <v>1.4355794346875065E-2</v>
      </c>
      <c r="AR638">
        <f t="shared" si="177"/>
        <v>1.1234046167894838E-2</v>
      </c>
      <c r="AS638">
        <f t="shared" si="175"/>
        <v>1.1234046167894838E-2</v>
      </c>
      <c r="AT638">
        <f t="shared" si="175"/>
        <v>9.8165176580517748E-3</v>
      </c>
      <c r="AU638">
        <f t="shared" si="175"/>
        <v>8.0751343201172256E-3</v>
      </c>
      <c r="AV638">
        <f t="shared" si="175"/>
        <v>5.781605045764404E-3</v>
      </c>
      <c r="AW638">
        <f t="shared" si="169"/>
        <v>4.7781859882350452E-5</v>
      </c>
      <c r="AX638">
        <f t="shared" si="169"/>
        <v>2.1236382169933532E-5</v>
      </c>
      <c r="AY638">
        <f t="shared" si="169"/>
        <v>0</v>
      </c>
      <c r="AZ638">
        <f t="shared" si="169"/>
        <v>0</v>
      </c>
      <c r="BA638">
        <f t="shared" si="180"/>
        <v>0</v>
      </c>
      <c r="BC638">
        <f t="shared" si="176"/>
        <v>-0.34521446972654229</v>
      </c>
      <c r="BD638">
        <f t="shared" si="176"/>
        <v>-0.28014819789322337</v>
      </c>
      <c r="BE638">
        <f t="shared" si="176"/>
        <v>-0.25422498250457792</v>
      </c>
      <c r="BF638">
        <f t="shared" si="176"/>
        <v>-0.23788604684359507</v>
      </c>
      <c r="BG638">
        <f t="shared" si="176"/>
        <v>-0.23788604684359507</v>
      </c>
      <c r="BH638">
        <f t="shared" si="176"/>
        <v>-0.22905370965782079</v>
      </c>
      <c r="BI638">
        <f t="shared" si="182"/>
        <v>-0.21652035168400824</v>
      </c>
      <c r="BJ638">
        <f t="shared" si="182"/>
        <v>-0.19591179745833989</v>
      </c>
      <c r="BK638">
        <f t="shared" si="182"/>
        <v>-3.4385476350914483E-2</v>
      </c>
      <c r="BL638">
        <f t="shared" si="173"/>
        <v>-2.4792153702951427E-2</v>
      </c>
      <c r="BM638">
        <f t="shared" si="173"/>
        <v>0</v>
      </c>
      <c r="BN638">
        <f t="shared" si="173"/>
        <v>0</v>
      </c>
    </row>
    <row r="639" spans="1:66">
      <c r="A639" s="3" t="s">
        <v>108</v>
      </c>
      <c r="B639" s="1">
        <v>124</v>
      </c>
      <c r="C639" s="1">
        <v>115</v>
      </c>
      <c r="D639" s="1">
        <v>54</v>
      </c>
      <c r="E639" s="1">
        <v>102</v>
      </c>
      <c r="F639" s="1">
        <v>59</v>
      </c>
      <c r="G639" s="1">
        <v>0</v>
      </c>
      <c r="H639" s="1">
        <v>65</v>
      </c>
      <c r="I639" s="1">
        <v>73</v>
      </c>
      <c r="J639" s="1">
        <v>53</v>
      </c>
      <c r="K639" s="1">
        <v>5</v>
      </c>
      <c r="L639" s="1">
        <v>0</v>
      </c>
      <c r="M639" s="1">
        <v>3</v>
      </c>
      <c r="N639">
        <v>0</v>
      </c>
      <c r="O639">
        <f t="shared" si="171"/>
        <v>653</v>
      </c>
      <c r="R639">
        <f t="shared" si="172"/>
        <v>124</v>
      </c>
      <c r="S639">
        <f t="shared" si="172"/>
        <v>115</v>
      </c>
      <c r="T639">
        <f t="shared" si="172"/>
        <v>102</v>
      </c>
      <c r="U639">
        <f t="shared" si="172"/>
        <v>73</v>
      </c>
      <c r="V639">
        <f t="shared" si="172"/>
        <v>65</v>
      </c>
      <c r="W639">
        <f t="shared" si="172"/>
        <v>59</v>
      </c>
      <c r="X639">
        <f t="shared" si="181"/>
        <v>54</v>
      </c>
      <c r="Y639">
        <f t="shared" si="181"/>
        <v>53</v>
      </c>
      <c r="Z639">
        <f t="shared" si="181"/>
        <v>5</v>
      </c>
      <c r="AA639">
        <f t="shared" si="181"/>
        <v>3</v>
      </c>
      <c r="AB639">
        <f t="shared" si="181"/>
        <v>0</v>
      </c>
      <c r="AC639">
        <f t="shared" si="179"/>
        <v>0</v>
      </c>
      <c r="AD639">
        <f t="shared" si="179"/>
        <v>0</v>
      </c>
      <c r="AE639">
        <f t="shared" si="164"/>
        <v>653</v>
      </c>
      <c r="AF639">
        <f t="shared" si="178"/>
        <v>414</v>
      </c>
      <c r="AG639">
        <f t="shared" si="165"/>
        <v>0</v>
      </c>
      <c r="AI639">
        <f t="shared" si="166"/>
        <v>0.63399693721286365</v>
      </c>
      <c r="AJ639">
        <f t="shared" si="167"/>
        <v>0.13554826469422551</v>
      </c>
      <c r="AK639">
        <f t="shared" si="168"/>
        <v>-2.0751201719254531</v>
      </c>
      <c r="AO639">
        <f t="shared" si="177"/>
        <v>3.6059276422401969E-2</v>
      </c>
      <c r="AP639">
        <f t="shared" si="177"/>
        <v>3.1014823795933011E-2</v>
      </c>
      <c r="AQ639">
        <f t="shared" si="177"/>
        <v>2.4399109774887493E-2</v>
      </c>
      <c r="AR639">
        <f t="shared" si="177"/>
        <v>1.2497391002535125E-2</v>
      </c>
      <c r="AS639">
        <f t="shared" si="175"/>
        <v>9.9083274508746291E-3</v>
      </c>
      <c r="AT639">
        <f t="shared" si="175"/>
        <v>8.1635237530164693E-3</v>
      </c>
      <c r="AU639">
        <f t="shared" si="175"/>
        <v>6.8385048157989159E-3</v>
      </c>
      <c r="AV639">
        <f t="shared" si="175"/>
        <v>6.5875720259187783E-3</v>
      </c>
      <c r="AW639">
        <f t="shared" si="169"/>
        <v>5.8629156514051066E-5</v>
      </c>
      <c r="AX639">
        <f t="shared" si="169"/>
        <v>2.1106496345058388E-5</v>
      </c>
      <c r="AY639">
        <f t="shared" si="169"/>
        <v>0</v>
      </c>
      <c r="AZ639">
        <f t="shared" si="169"/>
        <v>0</v>
      </c>
      <c r="BA639">
        <f t="shared" si="180"/>
        <v>0</v>
      </c>
      <c r="BC639">
        <f t="shared" si="176"/>
        <v>-0.31546807028369506</v>
      </c>
      <c r="BD639">
        <f t="shared" si="176"/>
        <v>-0.30584100322360769</v>
      </c>
      <c r="BE639">
        <f t="shared" si="176"/>
        <v>-0.29000557462664672</v>
      </c>
      <c r="BF639">
        <f t="shared" si="176"/>
        <v>-0.24494883802962777</v>
      </c>
      <c r="BG639">
        <f t="shared" si="176"/>
        <v>-0.22965902122473444</v>
      </c>
      <c r="BH639">
        <f t="shared" si="176"/>
        <v>-0.21721032379306582</v>
      </c>
      <c r="BI639">
        <f t="shared" si="182"/>
        <v>-0.20612561480314923</v>
      </c>
      <c r="BJ639">
        <f t="shared" si="182"/>
        <v>-0.20382559943857334</v>
      </c>
      <c r="BK639">
        <f t="shared" si="182"/>
        <v>-3.7305813298945868E-2</v>
      </c>
      <c r="BL639">
        <f t="shared" si="173"/>
        <v>-2.4730313203407295E-2</v>
      </c>
      <c r="BM639">
        <f t="shared" si="173"/>
        <v>0</v>
      </c>
      <c r="BN639">
        <f t="shared" si="173"/>
        <v>0</v>
      </c>
    </row>
    <row r="640" spans="1:66">
      <c r="A640" s="3" t="s">
        <v>109</v>
      </c>
      <c r="B640" s="1">
        <v>336</v>
      </c>
      <c r="C640" s="1">
        <v>190</v>
      </c>
      <c r="D640" s="1">
        <v>176</v>
      </c>
      <c r="E640" s="1">
        <v>289</v>
      </c>
      <c r="F640" s="1">
        <v>197</v>
      </c>
      <c r="G640" s="1">
        <v>0</v>
      </c>
      <c r="H640" s="1">
        <v>133</v>
      </c>
      <c r="I640" s="1">
        <v>172</v>
      </c>
      <c r="J640" s="1">
        <v>124</v>
      </c>
      <c r="K640" s="1">
        <v>30</v>
      </c>
      <c r="L640" s="1">
        <v>0</v>
      </c>
      <c r="M640" s="1">
        <v>10</v>
      </c>
      <c r="N640">
        <v>0</v>
      </c>
      <c r="O640">
        <f t="shared" si="171"/>
        <v>1657</v>
      </c>
      <c r="R640">
        <f t="shared" si="172"/>
        <v>336</v>
      </c>
      <c r="S640">
        <f t="shared" si="172"/>
        <v>289</v>
      </c>
      <c r="T640">
        <f t="shared" si="172"/>
        <v>197</v>
      </c>
      <c r="U640">
        <f t="shared" si="172"/>
        <v>190</v>
      </c>
      <c r="V640">
        <f t="shared" si="172"/>
        <v>176</v>
      </c>
      <c r="W640">
        <f t="shared" si="172"/>
        <v>172</v>
      </c>
      <c r="X640">
        <f t="shared" si="181"/>
        <v>133</v>
      </c>
      <c r="Y640">
        <f t="shared" si="181"/>
        <v>124</v>
      </c>
      <c r="Z640">
        <f t="shared" si="181"/>
        <v>30</v>
      </c>
      <c r="AA640">
        <f t="shared" si="181"/>
        <v>10</v>
      </c>
      <c r="AB640">
        <f t="shared" si="181"/>
        <v>0</v>
      </c>
      <c r="AC640">
        <f t="shared" si="179"/>
        <v>0</v>
      </c>
      <c r="AD640">
        <f t="shared" si="179"/>
        <v>0</v>
      </c>
      <c r="AE640">
        <f t="shared" si="164"/>
        <v>1657</v>
      </c>
      <c r="AF640">
        <f t="shared" si="178"/>
        <v>1012</v>
      </c>
      <c r="AG640">
        <f t="shared" si="165"/>
        <v>0</v>
      </c>
      <c r="AI640">
        <f t="shared" si="166"/>
        <v>0.61074230537115271</v>
      </c>
      <c r="AJ640">
        <f t="shared" si="167"/>
        <v>0.13328397038368706</v>
      </c>
      <c r="AK640">
        <f t="shared" si="168"/>
        <v>-2.1029029887054063</v>
      </c>
      <c r="AO640">
        <f t="shared" si="177"/>
        <v>4.1118147294137014E-2</v>
      </c>
      <c r="AP640">
        <f t="shared" si="177"/>
        <v>3.0419401751644148E-2</v>
      </c>
      <c r="AQ640">
        <f t="shared" si="177"/>
        <v>1.413472734497381E-2</v>
      </c>
      <c r="AR640">
        <f t="shared" si="177"/>
        <v>1.3148075373072087E-2</v>
      </c>
      <c r="AS640">
        <f t="shared" si="175"/>
        <v>1.1281849937847116E-2</v>
      </c>
      <c r="AT640">
        <f t="shared" si="175"/>
        <v>1.0774865978863285E-2</v>
      </c>
      <c r="AU640">
        <f t="shared" si="175"/>
        <v>6.4425569328053229E-3</v>
      </c>
      <c r="AV640">
        <f t="shared" si="175"/>
        <v>5.6001331561317553E-3</v>
      </c>
      <c r="AW640">
        <f t="shared" si="169"/>
        <v>3.2779135279127088E-4</v>
      </c>
      <c r="AX640">
        <f t="shared" si="169"/>
        <v>3.6421261421252317E-5</v>
      </c>
      <c r="AY640">
        <f t="shared" si="169"/>
        <v>0</v>
      </c>
      <c r="AZ640">
        <f t="shared" si="169"/>
        <v>0</v>
      </c>
      <c r="BA640">
        <f t="shared" si="180"/>
        <v>0</v>
      </c>
      <c r="BC640">
        <f t="shared" si="176"/>
        <v>-0.3235602656051228</v>
      </c>
      <c r="BD640">
        <f t="shared" si="176"/>
        <v>-0.30458146540240422</v>
      </c>
      <c r="BE640">
        <f t="shared" si="176"/>
        <v>-0.25318248453328251</v>
      </c>
      <c r="BF640">
        <f t="shared" si="176"/>
        <v>-0.24833469499128222</v>
      </c>
      <c r="BG640">
        <f t="shared" si="176"/>
        <v>-0.23816613394107444</v>
      </c>
      <c r="BH640">
        <f t="shared" si="176"/>
        <v>-0.23513962642453526</v>
      </c>
      <c r="BI640">
        <f t="shared" si="182"/>
        <v>-0.20246299352096539</v>
      </c>
      <c r="BJ640">
        <f t="shared" si="182"/>
        <v>-0.19400592880257647</v>
      </c>
      <c r="BK640">
        <f t="shared" si="182"/>
        <v>-7.262945025523973E-2</v>
      </c>
      <c r="BL640">
        <f t="shared" si="173"/>
        <v>-3.0839945228922857E-2</v>
      </c>
      <c r="BM640">
        <f t="shared" si="173"/>
        <v>0</v>
      </c>
      <c r="BN640">
        <f t="shared" si="173"/>
        <v>0</v>
      </c>
    </row>
    <row r="641" spans="1:66">
      <c r="A641" s="3" t="s">
        <v>110</v>
      </c>
      <c r="B641" s="1">
        <v>352</v>
      </c>
      <c r="C641" s="1">
        <v>266</v>
      </c>
      <c r="D641" s="1">
        <v>180</v>
      </c>
      <c r="E641" s="1">
        <v>188</v>
      </c>
      <c r="F641" s="1">
        <v>145</v>
      </c>
      <c r="G641" s="1">
        <v>0</v>
      </c>
      <c r="H641" s="1">
        <v>115</v>
      </c>
      <c r="I641" s="1">
        <v>97</v>
      </c>
      <c r="J641" s="1">
        <v>78</v>
      </c>
      <c r="K641" s="1">
        <v>29</v>
      </c>
      <c r="L641" s="1">
        <v>0</v>
      </c>
      <c r="M641" s="1">
        <v>17</v>
      </c>
      <c r="N641">
        <v>0</v>
      </c>
      <c r="O641">
        <f t="shared" si="171"/>
        <v>1467</v>
      </c>
      <c r="R641">
        <f t="shared" si="172"/>
        <v>352</v>
      </c>
      <c r="S641">
        <f t="shared" si="172"/>
        <v>266</v>
      </c>
      <c r="T641">
        <f t="shared" si="172"/>
        <v>188</v>
      </c>
      <c r="U641">
        <f t="shared" si="172"/>
        <v>180</v>
      </c>
      <c r="V641">
        <f t="shared" si="172"/>
        <v>145</v>
      </c>
      <c r="W641">
        <f t="shared" si="172"/>
        <v>115</v>
      </c>
      <c r="X641">
        <f t="shared" si="181"/>
        <v>97</v>
      </c>
      <c r="Y641">
        <f t="shared" si="181"/>
        <v>78</v>
      </c>
      <c r="Z641">
        <f t="shared" si="181"/>
        <v>29</v>
      </c>
      <c r="AA641">
        <f t="shared" si="181"/>
        <v>17</v>
      </c>
      <c r="AB641">
        <f t="shared" si="181"/>
        <v>0</v>
      </c>
      <c r="AC641">
        <f t="shared" si="179"/>
        <v>0</v>
      </c>
      <c r="AD641">
        <f t="shared" si="179"/>
        <v>0</v>
      </c>
      <c r="AE641">
        <f t="shared" si="164"/>
        <v>1467</v>
      </c>
      <c r="AF641">
        <f t="shared" si="178"/>
        <v>986</v>
      </c>
      <c r="AG641">
        <f t="shared" si="165"/>
        <v>0</v>
      </c>
      <c r="AI641">
        <f t="shared" si="166"/>
        <v>0.67211997273346968</v>
      </c>
      <c r="AJ641">
        <f t="shared" si="167"/>
        <v>0.14556879385564447</v>
      </c>
      <c r="AK641">
        <f t="shared" si="168"/>
        <v>-2.0659771224874484</v>
      </c>
      <c r="AO641">
        <f t="shared" si="177"/>
        <v>5.7573827104734049E-2</v>
      </c>
      <c r="AP641">
        <f t="shared" si="177"/>
        <v>3.2877822432064843E-2</v>
      </c>
      <c r="AQ641">
        <f t="shared" si="177"/>
        <v>1.6423112612907742E-2</v>
      </c>
      <c r="AR641">
        <f t="shared" si="177"/>
        <v>1.505513944822914E-2</v>
      </c>
      <c r="AS641">
        <f t="shared" si="175"/>
        <v>9.7695773734264701E-3</v>
      </c>
      <c r="AT641">
        <f t="shared" si="175"/>
        <v>6.1451919507046404E-3</v>
      </c>
      <c r="AU641">
        <f t="shared" si="175"/>
        <v>4.372031082357653E-3</v>
      </c>
      <c r="AV641">
        <f t="shared" si="175"/>
        <v>2.8270206297230272E-3</v>
      </c>
      <c r="AW641">
        <f t="shared" si="169"/>
        <v>3.9078309493705888E-4</v>
      </c>
      <c r="AX641">
        <f t="shared" si="169"/>
        <v>1.3428812655982166E-4</v>
      </c>
      <c r="AY641">
        <f t="shared" si="169"/>
        <v>0</v>
      </c>
      <c r="AZ641">
        <f t="shared" si="169"/>
        <v>0</v>
      </c>
      <c r="BA641">
        <f t="shared" si="180"/>
        <v>0</v>
      </c>
      <c r="BC641">
        <f t="shared" si="176"/>
        <v>-0.3424846271955006</v>
      </c>
      <c r="BD641">
        <f t="shared" si="176"/>
        <v>-0.30960413963878747</v>
      </c>
      <c r="BE641">
        <f t="shared" si="176"/>
        <v>-0.26329391225552151</v>
      </c>
      <c r="BF641">
        <f t="shared" si="176"/>
        <v>-0.25742551254635232</v>
      </c>
      <c r="BG641">
        <f t="shared" si="176"/>
        <v>-0.22874229732770895</v>
      </c>
      <c r="BH641">
        <f t="shared" si="176"/>
        <v>-0.19958752878300554</v>
      </c>
      <c r="BI641">
        <f t="shared" si="182"/>
        <v>-0.17960299152354539</v>
      </c>
      <c r="BJ641">
        <f t="shared" si="182"/>
        <v>-0.15601414056807389</v>
      </c>
      <c r="BK641">
        <f t="shared" si="182"/>
        <v>-7.7564205519112972E-2</v>
      </c>
      <c r="BL641">
        <f t="shared" si="173"/>
        <v>-5.165776712983982E-2</v>
      </c>
      <c r="BM641">
        <f t="shared" si="173"/>
        <v>0</v>
      </c>
      <c r="BN641">
        <f t="shared" si="173"/>
        <v>0</v>
      </c>
    </row>
    <row r="642" spans="1:66">
      <c r="A642" s="3" t="s">
        <v>111</v>
      </c>
      <c r="B642" s="1">
        <v>65</v>
      </c>
      <c r="C642" s="1">
        <v>59</v>
      </c>
      <c r="D642" s="1">
        <v>41</v>
      </c>
      <c r="E642" s="1">
        <v>52</v>
      </c>
      <c r="F642" s="1">
        <v>40</v>
      </c>
      <c r="G642" s="1">
        <v>0</v>
      </c>
      <c r="H642" s="1">
        <v>49</v>
      </c>
      <c r="I642" s="1">
        <v>38</v>
      </c>
      <c r="J642" s="1">
        <v>22</v>
      </c>
      <c r="K642" s="1">
        <v>4</v>
      </c>
      <c r="L642" s="1">
        <v>0</v>
      </c>
      <c r="M642" s="1">
        <v>4</v>
      </c>
      <c r="N642">
        <v>0</v>
      </c>
      <c r="O642">
        <f t="shared" si="171"/>
        <v>374</v>
      </c>
      <c r="R642">
        <f t="shared" si="172"/>
        <v>65</v>
      </c>
      <c r="S642">
        <f t="shared" si="172"/>
        <v>59</v>
      </c>
      <c r="T642">
        <f t="shared" si="172"/>
        <v>52</v>
      </c>
      <c r="U642">
        <f t="shared" si="172"/>
        <v>49</v>
      </c>
      <c r="V642">
        <f t="shared" si="172"/>
        <v>41</v>
      </c>
      <c r="W642">
        <f t="shared" si="172"/>
        <v>40</v>
      </c>
      <c r="X642">
        <f t="shared" si="181"/>
        <v>38</v>
      </c>
      <c r="Y642">
        <f t="shared" si="181"/>
        <v>22</v>
      </c>
      <c r="Z642">
        <f t="shared" si="181"/>
        <v>4</v>
      </c>
      <c r="AA642">
        <f t="shared" si="181"/>
        <v>4</v>
      </c>
      <c r="AB642">
        <f t="shared" si="181"/>
        <v>0</v>
      </c>
      <c r="AC642">
        <f t="shared" si="179"/>
        <v>0</v>
      </c>
      <c r="AD642">
        <f t="shared" si="179"/>
        <v>0</v>
      </c>
      <c r="AE642">
        <f t="shared" si="164"/>
        <v>374</v>
      </c>
      <c r="AF642">
        <f t="shared" si="178"/>
        <v>225</v>
      </c>
      <c r="AG642">
        <f t="shared" si="165"/>
        <v>0</v>
      </c>
      <c r="AI642">
        <f t="shared" si="166"/>
        <v>0.60160427807486627</v>
      </c>
      <c r="AJ642">
        <f t="shared" si="167"/>
        <v>0.12905716491749836</v>
      </c>
      <c r="AK642">
        <f t="shared" si="168"/>
        <v>-2.1135420392883617</v>
      </c>
      <c r="AO642">
        <f t="shared" si="177"/>
        <v>3.0205324716177186E-2</v>
      </c>
      <c r="AP642">
        <f t="shared" si="177"/>
        <v>2.4886327890417226E-2</v>
      </c>
      <c r="AQ642">
        <f t="shared" si="177"/>
        <v>1.9331407818353397E-2</v>
      </c>
      <c r="AR642">
        <f t="shared" si="177"/>
        <v>1.7165203465926964E-2</v>
      </c>
      <c r="AS642">
        <f t="shared" si="175"/>
        <v>1.2017787182933453E-2</v>
      </c>
      <c r="AT642">
        <f t="shared" si="175"/>
        <v>1.1438702851096685E-2</v>
      </c>
      <c r="AU642">
        <f t="shared" si="175"/>
        <v>1.0323429323114759E-2</v>
      </c>
      <c r="AV642">
        <f t="shared" si="175"/>
        <v>3.4602076124567475E-3</v>
      </c>
      <c r="AW642">
        <f t="shared" si="169"/>
        <v>1.1438702851096685E-4</v>
      </c>
      <c r="AX642">
        <f t="shared" si="169"/>
        <v>1.1438702851096685E-4</v>
      </c>
      <c r="AY642">
        <f t="shared" si="169"/>
        <v>0</v>
      </c>
      <c r="AZ642">
        <f t="shared" si="169"/>
        <v>0</v>
      </c>
      <c r="BA642">
        <f t="shared" si="180"/>
        <v>0</v>
      </c>
      <c r="BC642">
        <f t="shared" si="176"/>
        <v>-0.30412153553135873</v>
      </c>
      <c r="BD642">
        <f t="shared" si="176"/>
        <v>-0.29132722689042762</v>
      </c>
      <c r="BE642">
        <f t="shared" si="176"/>
        <v>-0.2743225350249236</v>
      </c>
      <c r="BF642">
        <f t="shared" si="176"/>
        <v>-0.26628165632591272</v>
      </c>
      <c r="BG642">
        <f t="shared" si="176"/>
        <v>-0.24234768170887483</v>
      </c>
      <c r="BH642">
        <f t="shared" si="176"/>
        <v>-0.23907768377546476</v>
      </c>
      <c r="BI642">
        <f t="shared" si="182"/>
        <v>-0.23233541773302022</v>
      </c>
      <c r="BJ642">
        <f t="shared" si="182"/>
        <v>-0.16665960847389508</v>
      </c>
      <c r="BK642">
        <f t="shared" si="182"/>
        <v>-4.8534346912242149E-2</v>
      </c>
      <c r="BL642">
        <f t="shared" si="173"/>
        <v>-4.8534346912242149E-2</v>
      </c>
      <c r="BM642">
        <f t="shared" si="173"/>
        <v>0</v>
      </c>
      <c r="BN642">
        <f t="shared" si="173"/>
        <v>0</v>
      </c>
    </row>
    <row r="643" spans="1:66">
      <c r="A643" s="3" t="s">
        <v>112</v>
      </c>
      <c r="B643" s="1">
        <v>78</v>
      </c>
      <c r="C643" s="1">
        <v>37</v>
      </c>
      <c r="D643" s="1">
        <v>69</v>
      </c>
      <c r="E643" s="1">
        <v>137</v>
      </c>
      <c r="F643" s="1">
        <v>37</v>
      </c>
      <c r="G643" s="1">
        <v>0</v>
      </c>
      <c r="H643" s="1">
        <v>35</v>
      </c>
      <c r="I643" s="1">
        <v>28</v>
      </c>
      <c r="J643" s="1">
        <v>23</v>
      </c>
      <c r="K643" s="1">
        <v>20</v>
      </c>
      <c r="L643" s="1">
        <v>0</v>
      </c>
      <c r="M643" s="1">
        <v>2</v>
      </c>
      <c r="N643">
        <v>0</v>
      </c>
      <c r="O643">
        <f t="shared" si="171"/>
        <v>466</v>
      </c>
      <c r="R643">
        <f t="shared" si="172"/>
        <v>137</v>
      </c>
      <c r="S643">
        <f t="shared" si="172"/>
        <v>78</v>
      </c>
      <c r="T643">
        <f t="shared" si="172"/>
        <v>69</v>
      </c>
      <c r="U643">
        <f t="shared" si="172"/>
        <v>37</v>
      </c>
      <c r="V643">
        <f t="shared" si="172"/>
        <v>37</v>
      </c>
      <c r="W643">
        <f t="shared" si="172"/>
        <v>35</v>
      </c>
      <c r="X643">
        <f t="shared" si="181"/>
        <v>28</v>
      </c>
      <c r="Y643">
        <f t="shared" si="181"/>
        <v>23</v>
      </c>
      <c r="Z643">
        <f t="shared" si="181"/>
        <v>20</v>
      </c>
      <c r="AA643">
        <f t="shared" si="181"/>
        <v>2</v>
      </c>
      <c r="AB643">
        <f t="shared" si="181"/>
        <v>0</v>
      </c>
      <c r="AC643">
        <f t="shared" si="179"/>
        <v>0</v>
      </c>
      <c r="AD643">
        <f t="shared" si="179"/>
        <v>0</v>
      </c>
      <c r="AE643">
        <f t="shared" si="164"/>
        <v>466</v>
      </c>
      <c r="AF643">
        <f t="shared" si="178"/>
        <v>321</v>
      </c>
      <c r="AG643">
        <f t="shared" si="165"/>
        <v>0</v>
      </c>
      <c r="AI643">
        <f t="shared" si="166"/>
        <v>0.68884120171673824</v>
      </c>
      <c r="AJ643">
        <f t="shared" si="167"/>
        <v>0.16252832065427616</v>
      </c>
      <c r="AK643">
        <f t="shared" si="168"/>
        <v>-2.0146187566391007</v>
      </c>
      <c r="AO643">
        <f t="shared" si="177"/>
        <v>8.6430952863379318E-2</v>
      </c>
      <c r="AP643">
        <f t="shared" si="177"/>
        <v>2.8016725303468472E-2</v>
      </c>
      <c r="AQ643">
        <f t="shared" si="177"/>
        <v>2.1924330895761571E-2</v>
      </c>
      <c r="AR643">
        <f t="shared" si="177"/>
        <v>6.3042236917239215E-3</v>
      </c>
      <c r="AS643">
        <f t="shared" si="175"/>
        <v>6.3042236917239215E-3</v>
      </c>
      <c r="AT643">
        <f t="shared" si="175"/>
        <v>5.6411059330619467E-3</v>
      </c>
      <c r="AU643">
        <f t="shared" si="175"/>
        <v>3.6103077971596457E-3</v>
      </c>
      <c r="AV643">
        <f t="shared" si="175"/>
        <v>2.4360367661957301E-3</v>
      </c>
      <c r="AW643">
        <f t="shared" si="169"/>
        <v>1.8419937740610437E-3</v>
      </c>
      <c r="AX643">
        <f t="shared" si="169"/>
        <v>1.8419937740610438E-5</v>
      </c>
      <c r="AY643">
        <f t="shared" si="169"/>
        <v>0</v>
      </c>
      <c r="AZ643">
        <f t="shared" si="169"/>
        <v>0</v>
      </c>
      <c r="BA643">
        <f t="shared" si="180"/>
        <v>0</v>
      </c>
      <c r="BC643">
        <f t="shared" si="176"/>
        <v>-0.35990567604455015</v>
      </c>
      <c r="BD643">
        <f t="shared" si="176"/>
        <v>-0.29919139695281594</v>
      </c>
      <c r="BE643">
        <f t="shared" si="176"/>
        <v>-0.2828228754022718</v>
      </c>
      <c r="BF643">
        <f t="shared" si="176"/>
        <v>-0.20113928260689398</v>
      </c>
      <c r="BG643">
        <f t="shared" si="176"/>
        <v>-0.20113928260689398</v>
      </c>
      <c r="BH643">
        <f t="shared" si="176"/>
        <v>-0.1944405902194595</v>
      </c>
      <c r="BI643">
        <f t="shared" si="182"/>
        <v>-0.16896023920732267</v>
      </c>
      <c r="BJ643">
        <f t="shared" si="182"/>
        <v>-0.14849764510411892</v>
      </c>
      <c r="BK643">
        <f t="shared" si="182"/>
        <v>-0.13512675367260321</v>
      </c>
      <c r="BL643">
        <f t="shared" si="173"/>
        <v>-2.3395014822170386E-2</v>
      </c>
      <c r="BM643">
        <f t="shared" si="173"/>
        <v>0</v>
      </c>
      <c r="BN643">
        <f t="shared" si="173"/>
        <v>0</v>
      </c>
    </row>
    <row r="644" spans="1:66">
      <c r="A644" s="3" t="s">
        <v>113</v>
      </c>
      <c r="B644" s="1">
        <v>242</v>
      </c>
      <c r="C644" s="1">
        <v>114</v>
      </c>
      <c r="D644" s="1">
        <v>95</v>
      </c>
      <c r="E644" s="1">
        <v>86</v>
      </c>
      <c r="F644" s="1">
        <v>160</v>
      </c>
      <c r="G644" s="1">
        <v>0</v>
      </c>
      <c r="H644" s="1">
        <v>39</v>
      </c>
      <c r="I644" s="1">
        <v>45</v>
      </c>
      <c r="J644" s="1">
        <v>25</v>
      </c>
      <c r="K644" s="1">
        <v>7</v>
      </c>
      <c r="L644" s="1">
        <v>1</v>
      </c>
      <c r="M644" s="1">
        <v>7</v>
      </c>
      <c r="N644">
        <v>0</v>
      </c>
      <c r="O644">
        <f t="shared" si="171"/>
        <v>821</v>
      </c>
      <c r="R644">
        <f t="shared" si="172"/>
        <v>242</v>
      </c>
      <c r="S644">
        <f t="shared" si="172"/>
        <v>160</v>
      </c>
      <c r="T644">
        <f t="shared" si="172"/>
        <v>114</v>
      </c>
      <c r="U644">
        <f t="shared" si="172"/>
        <v>95</v>
      </c>
      <c r="V644">
        <f t="shared" si="172"/>
        <v>86</v>
      </c>
      <c r="W644">
        <f t="shared" si="172"/>
        <v>45</v>
      </c>
      <c r="X644">
        <f t="shared" si="181"/>
        <v>39</v>
      </c>
      <c r="Y644">
        <f t="shared" si="181"/>
        <v>25</v>
      </c>
      <c r="Z644">
        <f t="shared" si="181"/>
        <v>7</v>
      </c>
      <c r="AA644">
        <f t="shared" si="181"/>
        <v>7</v>
      </c>
      <c r="AB644">
        <f t="shared" si="181"/>
        <v>1</v>
      </c>
      <c r="AC644">
        <f t="shared" si="179"/>
        <v>0</v>
      </c>
      <c r="AD644">
        <f t="shared" si="179"/>
        <v>0</v>
      </c>
      <c r="AE644">
        <f t="shared" ref="AE644:AE707" si="183">R644+S644+T644+U644+V644+W644+X644+Y644+Z644+AA644+AB644+AC644</f>
        <v>821</v>
      </c>
      <c r="AF644">
        <f t="shared" si="178"/>
        <v>611</v>
      </c>
      <c r="AG644">
        <f t="shared" ref="AG644:AG707" si="184">AE644-O644</f>
        <v>0</v>
      </c>
      <c r="AI644">
        <f t="shared" ref="AI644:AI707" si="185">AF644/AE644</f>
        <v>0.74421437271619972</v>
      </c>
      <c r="AJ644">
        <f t="shared" ref="AJ644:AJ707" si="186">SUM(AO644:AZ644)</f>
        <v>0.17484247990849222</v>
      </c>
      <c r="AK644">
        <f t="shared" ref="AK644:AK707" si="187">SUM(BC644:BN644)</f>
        <v>-1.938461124785734</v>
      </c>
      <c r="AO644">
        <f t="shared" si="177"/>
        <v>8.6884922430534639E-2</v>
      </c>
      <c r="AP644">
        <f t="shared" si="177"/>
        <v>3.7979885496579581E-2</v>
      </c>
      <c r="AQ644">
        <f t="shared" si="177"/>
        <v>1.9280726246622984E-2</v>
      </c>
      <c r="AR644">
        <f t="shared" si="177"/>
        <v>1.3389393226821514E-2</v>
      </c>
      <c r="AS644">
        <f t="shared" si="175"/>
        <v>1.0972626294246194E-2</v>
      </c>
      <c r="AT644">
        <f t="shared" si="175"/>
        <v>3.004268286350534E-3</v>
      </c>
      <c r="AU644">
        <f t="shared" si="175"/>
        <v>2.256539290636623E-3</v>
      </c>
      <c r="AV644">
        <f t="shared" si="175"/>
        <v>9.2724329825633761E-4</v>
      </c>
      <c r="AW644">
        <f t="shared" si="175"/>
        <v>7.2695874583296864E-5</v>
      </c>
      <c r="AX644">
        <f t="shared" si="175"/>
        <v>7.2695874583296864E-5</v>
      </c>
      <c r="AY644">
        <f t="shared" si="175"/>
        <v>1.4835892772101398E-6</v>
      </c>
      <c r="AZ644">
        <f t="shared" si="175"/>
        <v>0</v>
      </c>
      <c r="BA644">
        <f t="shared" si="180"/>
        <v>0</v>
      </c>
      <c r="BC644">
        <f t="shared" si="176"/>
        <v>-0.36007754294466443</v>
      </c>
      <c r="BD644">
        <f t="shared" si="176"/>
        <v>-0.31870388194272375</v>
      </c>
      <c r="BE644">
        <f t="shared" si="176"/>
        <v>-0.27414495902631464</v>
      </c>
      <c r="BF644">
        <f t="shared" si="176"/>
        <v>-0.24955102399016971</v>
      </c>
      <c r="BG644">
        <f t="shared" si="176"/>
        <v>-0.23633510345323649</v>
      </c>
      <c r="BH644">
        <f t="shared" si="176"/>
        <v>-0.15916410217502425</v>
      </c>
      <c r="BI644">
        <f t="shared" si="182"/>
        <v>-0.14473994770960841</v>
      </c>
      <c r="BJ644">
        <f t="shared" si="182"/>
        <v>-0.10632299892156599</v>
      </c>
      <c r="BK644">
        <f t="shared" si="182"/>
        <v>-4.0623983827990019E-2</v>
      </c>
      <c r="BL644">
        <f t="shared" si="173"/>
        <v>-4.0623983827990019E-2</v>
      </c>
      <c r="BM644">
        <f t="shared" si="173"/>
        <v>-8.1735969664463188E-3</v>
      </c>
      <c r="BN644">
        <f t="shared" si="173"/>
        <v>0</v>
      </c>
    </row>
    <row r="645" spans="1:66">
      <c r="A645" s="3" t="s">
        <v>114</v>
      </c>
      <c r="B645" s="1">
        <v>365</v>
      </c>
      <c r="C645" s="1">
        <v>183</v>
      </c>
      <c r="D645" s="1">
        <v>113</v>
      </c>
      <c r="E645" s="1">
        <v>113</v>
      </c>
      <c r="F645" s="1">
        <v>114</v>
      </c>
      <c r="G645" s="1">
        <v>0</v>
      </c>
      <c r="H645" s="1">
        <v>70</v>
      </c>
      <c r="I645" s="1">
        <v>49</v>
      </c>
      <c r="J645" s="1">
        <v>25</v>
      </c>
      <c r="K645" s="1">
        <v>7</v>
      </c>
      <c r="L645" s="1">
        <v>1</v>
      </c>
      <c r="M645" s="1">
        <v>16</v>
      </c>
      <c r="N645">
        <v>0</v>
      </c>
      <c r="O645">
        <f t="shared" si="171"/>
        <v>1056</v>
      </c>
      <c r="R645">
        <f t="shared" si="172"/>
        <v>365</v>
      </c>
      <c r="S645">
        <f t="shared" si="172"/>
        <v>183</v>
      </c>
      <c r="T645">
        <f t="shared" si="172"/>
        <v>114</v>
      </c>
      <c r="U645">
        <f t="shared" si="172"/>
        <v>113</v>
      </c>
      <c r="V645">
        <f t="shared" si="172"/>
        <v>113</v>
      </c>
      <c r="W645">
        <f t="shared" si="172"/>
        <v>70</v>
      </c>
      <c r="X645">
        <f t="shared" si="181"/>
        <v>49</v>
      </c>
      <c r="Y645">
        <f t="shared" si="181"/>
        <v>25</v>
      </c>
      <c r="Z645">
        <f t="shared" si="181"/>
        <v>16</v>
      </c>
      <c r="AA645">
        <f t="shared" si="181"/>
        <v>7</v>
      </c>
      <c r="AB645">
        <f t="shared" si="181"/>
        <v>1</v>
      </c>
      <c r="AC645">
        <f t="shared" si="179"/>
        <v>0</v>
      </c>
      <c r="AD645">
        <f t="shared" si="179"/>
        <v>0</v>
      </c>
      <c r="AE645">
        <f t="shared" si="183"/>
        <v>1056</v>
      </c>
      <c r="AF645">
        <f t="shared" si="178"/>
        <v>775</v>
      </c>
      <c r="AG645">
        <f t="shared" si="184"/>
        <v>0</v>
      </c>
      <c r="AI645">
        <f t="shared" si="185"/>
        <v>0.73390151515151514</v>
      </c>
      <c r="AJ645">
        <f t="shared" si="186"/>
        <v>0.19143853305785125</v>
      </c>
      <c r="AK645">
        <f t="shared" si="187"/>
        <v>-1.9038501707573474</v>
      </c>
      <c r="AO645">
        <f t="shared" si="177"/>
        <v>0.11946973283976124</v>
      </c>
      <c r="AP645">
        <f t="shared" si="177"/>
        <v>3.0031314566115706E-2</v>
      </c>
      <c r="AQ645">
        <f t="shared" si="177"/>
        <v>1.1654183884297521E-2</v>
      </c>
      <c r="AR645">
        <f t="shared" si="177"/>
        <v>1.1450621269513316E-2</v>
      </c>
      <c r="AS645">
        <f t="shared" si="175"/>
        <v>1.1450621269513316E-2</v>
      </c>
      <c r="AT645">
        <f t="shared" si="175"/>
        <v>4.39408287419651E-3</v>
      </c>
      <c r="AU645">
        <f t="shared" si="175"/>
        <v>2.1531006083562901E-3</v>
      </c>
      <c r="AV645">
        <f t="shared" si="175"/>
        <v>5.6046975436179977E-4</v>
      </c>
      <c r="AW645">
        <f t="shared" si="175"/>
        <v>2.2956841138659323E-4</v>
      </c>
      <c r="AX645">
        <f t="shared" si="175"/>
        <v>4.3940828741965111E-5</v>
      </c>
      <c r="AY645">
        <f t="shared" si="175"/>
        <v>8.967516069788798E-7</v>
      </c>
      <c r="AZ645">
        <f t="shared" si="175"/>
        <v>0</v>
      </c>
      <c r="BA645">
        <f t="shared" si="180"/>
        <v>0</v>
      </c>
      <c r="BC645">
        <f t="shared" si="176"/>
        <v>-0.36719349469654933</v>
      </c>
      <c r="BD645">
        <f t="shared" si="176"/>
        <v>-0.3037448749912271</v>
      </c>
      <c r="BE645">
        <f t="shared" si="176"/>
        <v>-0.24031167784978699</v>
      </c>
      <c r="BF645">
        <f t="shared" si="176"/>
        <v>-0.23914648479885123</v>
      </c>
      <c r="BG645">
        <f t="shared" si="176"/>
        <v>-0.23914648479885123</v>
      </c>
      <c r="BH645">
        <f t="shared" si="176"/>
        <v>-0.17988861321513194</v>
      </c>
      <c r="BI645">
        <f t="shared" si="182"/>
        <v>-0.14247228706593129</v>
      </c>
      <c r="BJ645">
        <f t="shared" si="182"/>
        <v>-8.8621392978172495E-2</v>
      </c>
      <c r="BK645">
        <f t="shared" si="182"/>
        <v>-6.3479617303430685E-2</v>
      </c>
      <c r="BL645">
        <f t="shared" si="173"/>
        <v>-3.3252209475829783E-2</v>
      </c>
      <c r="BM645">
        <f t="shared" si="173"/>
        <v>-6.5930335835854229E-3</v>
      </c>
      <c r="BN645">
        <f t="shared" si="173"/>
        <v>0</v>
      </c>
    </row>
    <row r="646" spans="1:66">
      <c r="A646" s="3" t="s">
        <v>115</v>
      </c>
      <c r="B646" s="1">
        <v>198</v>
      </c>
      <c r="C646" s="1">
        <v>150</v>
      </c>
      <c r="D646" s="1">
        <v>86</v>
      </c>
      <c r="E646" s="1">
        <v>81</v>
      </c>
      <c r="F646" s="1">
        <v>62</v>
      </c>
      <c r="G646" s="1">
        <v>0</v>
      </c>
      <c r="H646" s="1">
        <v>15</v>
      </c>
      <c r="I646" s="1">
        <v>19</v>
      </c>
      <c r="J646" s="1">
        <v>18</v>
      </c>
      <c r="K646" s="1">
        <v>14</v>
      </c>
      <c r="L646" s="1">
        <v>6</v>
      </c>
      <c r="M646" s="1">
        <v>18</v>
      </c>
      <c r="N646">
        <v>0</v>
      </c>
      <c r="O646">
        <f t="shared" si="171"/>
        <v>667</v>
      </c>
      <c r="R646">
        <f t="shared" si="172"/>
        <v>198</v>
      </c>
      <c r="S646">
        <f t="shared" si="172"/>
        <v>150</v>
      </c>
      <c r="T646">
        <f t="shared" si="172"/>
        <v>86</v>
      </c>
      <c r="U646">
        <f t="shared" si="172"/>
        <v>81</v>
      </c>
      <c r="V646">
        <f t="shared" si="172"/>
        <v>62</v>
      </c>
      <c r="W646">
        <f t="shared" si="172"/>
        <v>19</v>
      </c>
      <c r="X646">
        <f t="shared" si="181"/>
        <v>18</v>
      </c>
      <c r="Y646">
        <f t="shared" si="181"/>
        <v>18</v>
      </c>
      <c r="Z646">
        <f t="shared" si="181"/>
        <v>15</v>
      </c>
      <c r="AA646">
        <f t="shared" si="181"/>
        <v>14</v>
      </c>
      <c r="AB646">
        <f t="shared" si="181"/>
        <v>6</v>
      </c>
      <c r="AC646">
        <f t="shared" si="179"/>
        <v>0</v>
      </c>
      <c r="AD646">
        <f t="shared" si="179"/>
        <v>0</v>
      </c>
      <c r="AE646">
        <f t="shared" si="183"/>
        <v>667</v>
      </c>
      <c r="AF646">
        <f t="shared" si="178"/>
        <v>515</v>
      </c>
      <c r="AG646">
        <f t="shared" si="184"/>
        <v>0</v>
      </c>
      <c r="AI646">
        <f t="shared" si="185"/>
        <v>0.77211394302848579</v>
      </c>
      <c r="AJ646">
        <f t="shared" si="186"/>
        <v>0.18200270179752701</v>
      </c>
      <c r="AK646">
        <f t="shared" si="187"/>
        <v>-1.9422284516038386</v>
      </c>
      <c r="AO646">
        <f t="shared" si="177"/>
        <v>8.8120857112673048E-2</v>
      </c>
      <c r="AP646">
        <f t="shared" si="177"/>
        <v>5.0574412943453308E-2</v>
      </c>
      <c r="AQ646">
        <f t="shared" si="177"/>
        <v>1.6624371472434701E-2</v>
      </c>
      <c r="AR646">
        <f t="shared" si="177"/>
        <v>1.4747498814310984E-2</v>
      </c>
      <c r="AS646">
        <f t="shared" si="175"/>
        <v>8.6403574824282011E-3</v>
      </c>
      <c r="AT646">
        <f t="shared" si="175"/>
        <v>8.1143835878162858E-4</v>
      </c>
      <c r="AU646">
        <f t="shared" si="175"/>
        <v>7.2827154638572774E-4</v>
      </c>
      <c r="AV646">
        <f t="shared" si="175"/>
        <v>7.2827154638572774E-4</v>
      </c>
      <c r="AW646">
        <f t="shared" si="175"/>
        <v>5.0574412943453322E-4</v>
      </c>
      <c r="AX646">
        <f t="shared" si="175"/>
        <v>4.4055933052963777E-4</v>
      </c>
      <c r="AY646">
        <f t="shared" si="175"/>
        <v>8.0919060709525286E-5</v>
      </c>
      <c r="AZ646">
        <f t="shared" si="175"/>
        <v>0</v>
      </c>
      <c r="BA646">
        <f t="shared" si="180"/>
        <v>0</v>
      </c>
      <c r="BC646">
        <f t="shared" si="176"/>
        <v>-0.36053306898617016</v>
      </c>
      <c r="BD646">
        <f t="shared" si="176"/>
        <v>-0.33556703564153706</v>
      </c>
      <c r="BE646">
        <f t="shared" si="176"/>
        <v>-0.26411705617832382</v>
      </c>
      <c r="BF646">
        <f t="shared" si="176"/>
        <v>-0.25603540058575414</v>
      </c>
      <c r="BG646">
        <f t="shared" si="176"/>
        <v>-0.22082556367911993</v>
      </c>
      <c r="BH646">
        <f t="shared" si="176"/>
        <v>-0.1013623242402316</v>
      </c>
      <c r="BI646">
        <f t="shared" si="182"/>
        <v>-9.7486550501274763E-2</v>
      </c>
      <c r="BJ646">
        <f t="shared" si="182"/>
        <v>-9.7486550501274763E-2</v>
      </c>
      <c r="BK646">
        <f t="shared" si="182"/>
        <v>-8.5338977019791915E-2</v>
      </c>
      <c r="BL646">
        <f t="shared" si="173"/>
        <v>-8.1097838123246044E-2</v>
      </c>
      <c r="BM646">
        <f t="shared" si="173"/>
        <v>-4.2378086147114559E-2</v>
      </c>
      <c r="BN646">
        <f t="shared" si="173"/>
        <v>0</v>
      </c>
    </row>
    <row r="647" spans="1:66">
      <c r="A647" s="3" t="s">
        <v>116</v>
      </c>
      <c r="B647" s="1">
        <v>94</v>
      </c>
      <c r="C647" s="1">
        <v>57</v>
      </c>
      <c r="D647" s="1">
        <v>37</v>
      </c>
      <c r="E647" s="1">
        <v>25</v>
      </c>
      <c r="F647" s="1">
        <v>26</v>
      </c>
      <c r="G647" s="1">
        <v>0</v>
      </c>
      <c r="H647" s="1">
        <v>2</v>
      </c>
      <c r="I647" s="1">
        <v>10</v>
      </c>
      <c r="J647" s="1">
        <v>8</v>
      </c>
      <c r="K647" s="1">
        <v>0</v>
      </c>
      <c r="L647" s="1">
        <v>0</v>
      </c>
      <c r="M647" s="1">
        <v>7</v>
      </c>
      <c r="N647">
        <v>0</v>
      </c>
      <c r="O647">
        <f t="shared" si="171"/>
        <v>266</v>
      </c>
      <c r="R647">
        <f t="shared" si="172"/>
        <v>94</v>
      </c>
      <c r="S647">
        <f t="shared" si="172"/>
        <v>57</v>
      </c>
      <c r="T647">
        <f t="shared" si="172"/>
        <v>37</v>
      </c>
      <c r="U647">
        <f t="shared" si="172"/>
        <v>26</v>
      </c>
      <c r="V647">
        <f t="shared" si="172"/>
        <v>25</v>
      </c>
      <c r="W647">
        <f t="shared" si="172"/>
        <v>10</v>
      </c>
      <c r="X647">
        <f t="shared" si="181"/>
        <v>8</v>
      </c>
      <c r="Y647">
        <f t="shared" si="181"/>
        <v>7</v>
      </c>
      <c r="Z647">
        <f t="shared" si="181"/>
        <v>2</v>
      </c>
      <c r="AA647">
        <f t="shared" si="181"/>
        <v>0</v>
      </c>
      <c r="AB647">
        <f t="shared" si="181"/>
        <v>0</v>
      </c>
      <c r="AC647">
        <f t="shared" si="179"/>
        <v>0</v>
      </c>
      <c r="AD647">
        <f t="shared" si="179"/>
        <v>0</v>
      </c>
      <c r="AE647">
        <f t="shared" si="183"/>
        <v>266</v>
      </c>
      <c r="AF647">
        <f t="shared" si="178"/>
        <v>214</v>
      </c>
      <c r="AG647">
        <f t="shared" si="184"/>
        <v>0</v>
      </c>
      <c r="AI647">
        <f t="shared" si="185"/>
        <v>0.80451127819548873</v>
      </c>
      <c r="AJ647">
        <f t="shared" si="186"/>
        <v>0.2116004296455424</v>
      </c>
      <c r="AK647">
        <f t="shared" si="187"/>
        <v>-1.7828231928195344</v>
      </c>
      <c r="AO647">
        <f t="shared" si="177"/>
        <v>0.12487986884504493</v>
      </c>
      <c r="AP647">
        <f t="shared" si="177"/>
        <v>4.5918367346938771E-2</v>
      </c>
      <c r="AQ647">
        <f t="shared" si="177"/>
        <v>1.9348182486290912E-2</v>
      </c>
      <c r="AR647">
        <f t="shared" si="177"/>
        <v>9.5539600881903997E-3</v>
      </c>
      <c r="AS647">
        <f t="shared" si="175"/>
        <v>8.833173158460059E-3</v>
      </c>
      <c r="AT647">
        <f t="shared" si="175"/>
        <v>1.4133077053536094E-3</v>
      </c>
      <c r="AU647">
        <f t="shared" si="175"/>
        <v>9.0451693142631006E-4</v>
      </c>
      <c r="AV647">
        <f t="shared" si="175"/>
        <v>6.9252077562326859E-4</v>
      </c>
      <c r="AW647">
        <f t="shared" si="175"/>
        <v>5.6532308214144379E-5</v>
      </c>
      <c r="AX647">
        <f t="shared" si="175"/>
        <v>0</v>
      </c>
      <c r="AY647">
        <f t="shared" si="175"/>
        <v>0</v>
      </c>
      <c r="AZ647">
        <f t="shared" si="175"/>
        <v>0</v>
      </c>
      <c r="BA647">
        <f t="shared" si="180"/>
        <v>0</v>
      </c>
      <c r="BC647">
        <f t="shared" si="176"/>
        <v>-0.36759001312819306</v>
      </c>
      <c r="BD647">
        <f t="shared" si="176"/>
        <v>-0.3300953659172462</v>
      </c>
      <c r="BE647">
        <f t="shared" si="176"/>
        <v>-0.27438120547776901</v>
      </c>
      <c r="BF647">
        <f t="shared" si="176"/>
        <v>-0.22729471443520916</v>
      </c>
      <c r="BG647">
        <f t="shared" si="176"/>
        <v>-0.22223876728510322</v>
      </c>
      <c r="BH647">
        <f t="shared" si="176"/>
        <v>-0.12334252690931029</v>
      </c>
      <c r="BI647">
        <f t="shared" si="182"/>
        <v>-0.10538510577749964</v>
      </c>
      <c r="BJ647">
        <f t="shared" si="182"/>
        <v>-9.5725951571746987E-2</v>
      </c>
      <c r="BK647">
        <f t="shared" si="182"/>
        <v>-3.6769542317456792E-2</v>
      </c>
      <c r="BL647">
        <f t="shared" si="173"/>
        <v>0</v>
      </c>
      <c r="BM647">
        <f t="shared" si="173"/>
        <v>0</v>
      </c>
      <c r="BN647">
        <f t="shared" si="173"/>
        <v>0</v>
      </c>
    </row>
    <row r="648" spans="1:66">
      <c r="A648" s="3" t="s">
        <v>117</v>
      </c>
      <c r="B648" s="1">
        <v>139</v>
      </c>
      <c r="C648" s="1">
        <v>74</v>
      </c>
      <c r="D648" s="1">
        <v>61</v>
      </c>
      <c r="E648" s="1">
        <v>72</v>
      </c>
      <c r="F648" s="1">
        <v>57</v>
      </c>
      <c r="G648" s="1">
        <v>0</v>
      </c>
      <c r="H648" s="1">
        <v>0</v>
      </c>
      <c r="I648" s="1">
        <v>4</v>
      </c>
      <c r="J648" s="1">
        <v>4</v>
      </c>
      <c r="K648" s="1">
        <v>8</v>
      </c>
      <c r="L648" s="1">
        <v>0</v>
      </c>
      <c r="M648" s="1">
        <v>0</v>
      </c>
      <c r="N648">
        <v>0</v>
      </c>
      <c r="O648">
        <f t="shared" si="171"/>
        <v>419</v>
      </c>
      <c r="R648">
        <f t="shared" si="172"/>
        <v>139</v>
      </c>
      <c r="S648">
        <f t="shared" si="172"/>
        <v>74</v>
      </c>
      <c r="T648">
        <f t="shared" si="172"/>
        <v>72</v>
      </c>
      <c r="U648">
        <f t="shared" si="172"/>
        <v>61</v>
      </c>
      <c r="V648">
        <f t="shared" si="172"/>
        <v>57</v>
      </c>
      <c r="W648">
        <f t="shared" si="172"/>
        <v>8</v>
      </c>
      <c r="X648">
        <f t="shared" si="181"/>
        <v>4</v>
      </c>
      <c r="Y648">
        <f t="shared" si="181"/>
        <v>4</v>
      </c>
      <c r="Z648">
        <f t="shared" si="181"/>
        <v>0</v>
      </c>
      <c r="AA648">
        <f t="shared" si="181"/>
        <v>0</v>
      </c>
      <c r="AB648">
        <f t="shared" si="181"/>
        <v>0</v>
      </c>
      <c r="AC648">
        <f t="shared" si="179"/>
        <v>0</v>
      </c>
      <c r="AD648">
        <f t="shared" si="179"/>
        <v>0</v>
      </c>
      <c r="AE648">
        <f t="shared" si="183"/>
        <v>419</v>
      </c>
      <c r="AF648">
        <f t="shared" si="178"/>
        <v>346</v>
      </c>
      <c r="AG648">
        <f t="shared" si="184"/>
        <v>0</v>
      </c>
      <c r="AI648">
        <f t="shared" si="185"/>
        <v>0.82577565632458239</v>
      </c>
      <c r="AJ648">
        <f t="shared" si="186"/>
        <v>0.21102067087792847</v>
      </c>
      <c r="AK648">
        <f t="shared" si="187"/>
        <v>-1.6911984393136177</v>
      </c>
      <c r="AO648">
        <f t="shared" si="177"/>
        <v>0.11005291608045067</v>
      </c>
      <c r="AP648">
        <f t="shared" si="177"/>
        <v>3.1191437733893063E-2</v>
      </c>
      <c r="AQ648">
        <f t="shared" si="177"/>
        <v>2.9528198176132506E-2</v>
      </c>
      <c r="AR648">
        <f t="shared" si="177"/>
        <v>2.1194912309681534E-2</v>
      </c>
      <c r="AS648">
        <f t="shared" si="175"/>
        <v>1.8506388093027494E-2</v>
      </c>
      <c r="AT648">
        <f t="shared" si="175"/>
        <v>3.6454565649546316E-4</v>
      </c>
      <c r="AU648">
        <f t="shared" si="175"/>
        <v>9.1136414123865791E-5</v>
      </c>
      <c r="AV648">
        <f t="shared" si="175"/>
        <v>9.1136414123865791E-5</v>
      </c>
      <c r="AW648">
        <f t="shared" si="175"/>
        <v>0</v>
      </c>
      <c r="AX648">
        <f t="shared" si="175"/>
        <v>0</v>
      </c>
      <c r="AY648">
        <f t="shared" si="175"/>
        <v>0</v>
      </c>
      <c r="AZ648">
        <f t="shared" si="175"/>
        <v>0</v>
      </c>
      <c r="BA648">
        <f t="shared" si="180"/>
        <v>0</v>
      </c>
      <c r="BC648">
        <f t="shared" si="176"/>
        <v>-0.36604339179954887</v>
      </c>
      <c r="BD648">
        <f t="shared" si="176"/>
        <v>-0.30620914362083446</v>
      </c>
      <c r="BE648">
        <f t="shared" si="176"/>
        <v>-0.30264139776906429</v>
      </c>
      <c r="BF648">
        <f t="shared" si="176"/>
        <v>-0.28054133747178617</v>
      </c>
      <c r="BG648">
        <f t="shared" si="176"/>
        <v>-0.2713716471813663</v>
      </c>
      <c r="BH648">
        <f t="shared" si="176"/>
        <v>-7.5578603880521275E-2</v>
      </c>
      <c r="BI648">
        <f t="shared" si="182"/>
        <v>-4.4406458795248183E-2</v>
      </c>
      <c r="BJ648">
        <f t="shared" si="182"/>
        <v>-4.4406458795248183E-2</v>
      </c>
      <c r="BK648">
        <f t="shared" si="182"/>
        <v>0</v>
      </c>
      <c r="BL648">
        <f t="shared" si="173"/>
        <v>0</v>
      </c>
      <c r="BM648">
        <f t="shared" si="173"/>
        <v>0</v>
      </c>
      <c r="BN648">
        <f t="shared" si="173"/>
        <v>0</v>
      </c>
    </row>
    <row r="649" spans="1:66">
      <c r="A649" s="3" t="s">
        <v>118</v>
      </c>
      <c r="B649" s="1">
        <v>117</v>
      </c>
      <c r="C649" s="1">
        <v>44</v>
      </c>
      <c r="D649" s="1">
        <v>64</v>
      </c>
      <c r="E649" s="1">
        <v>98</v>
      </c>
      <c r="F649" s="1">
        <v>36</v>
      </c>
      <c r="G649" s="1">
        <v>0</v>
      </c>
      <c r="H649" s="1">
        <v>63</v>
      </c>
      <c r="I649" s="1">
        <v>9</v>
      </c>
      <c r="J649" s="1">
        <v>29</v>
      </c>
      <c r="K649" s="1">
        <v>8</v>
      </c>
      <c r="L649" s="1">
        <v>0</v>
      </c>
      <c r="M649" s="1">
        <v>16</v>
      </c>
      <c r="N649">
        <v>0</v>
      </c>
      <c r="O649">
        <f t="shared" si="171"/>
        <v>484</v>
      </c>
      <c r="R649">
        <f t="shared" si="172"/>
        <v>117</v>
      </c>
      <c r="S649">
        <f t="shared" si="172"/>
        <v>98</v>
      </c>
      <c r="T649">
        <f t="shared" si="172"/>
        <v>64</v>
      </c>
      <c r="U649">
        <f t="shared" si="172"/>
        <v>63</v>
      </c>
      <c r="V649">
        <f t="shared" si="172"/>
        <v>44</v>
      </c>
      <c r="W649">
        <f t="shared" si="172"/>
        <v>36</v>
      </c>
      <c r="X649">
        <f t="shared" si="181"/>
        <v>29</v>
      </c>
      <c r="Y649">
        <f t="shared" si="181"/>
        <v>16</v>
      </c>
      <c r="Z649">
        <f t="shared" si="181"/>
        <v>9</v>
      </c>
      <c r="AA649">
        <f t="shared" si="181"/>
        <v>8</v>
      </c>
      <c r="AB649">
        <f t="shared" si="181"/>
        <v>0</v>
      </c>
      <c r="AC649">
        <f t="shared" si="179"/>
        <v>0</v>
      </c>
      <c r="AD649">
        <f t="shared" si="179"/>
        <v>0</v>
      </c>
      <c r="AE649">
        <f t="shared" si="183"/>
        <v>484</v>
      </c>
      <c r="AF649">
        <f t="shared" si="178"/>
        <v>342</v>
      </c>
      <c r="AG649">
        <f t="shared" si="184"/>
        <v>0</v>
      </c>
      <c r="AI649">
        <f t="shared" si="185"/>
        <v>0.70661157024793386</v>
      </c>
      <c r="AJ649">
        <f t="shared" si="186"/>
        <v>0.1529608633290076</v>
      </c>
      <c r="AK649">
        <f t="shared" si="187"/>
        <v>-2.0341060922321867</v>
      </c>
      <c r="AO649">
        <f t="shared" si="177"/>
        <v>5.8436069940577831E-2</v>
      </c>
      <c r="AP649">
        <f t="shared" si="177"/>
        <v>4.0997882658288368E-2</v>
      </c>
      <c r="AQ649">
        <f t="shared" si="177"/>
        <v>1.7485144457345812E-2</v>
      </c>
      <c r="AR649">
        <f t="shared" si="177"/>
        <v>1.6943002527149788E-2</v>
      </c>
      <c r="AS649">
        <f t="shared" si="175"/>
        <v>8.2644628099173556E-3</v>
      </c>
      <c r="AT649">
        <f t="shared" si="175"/>
        <v>5.5324089884570731E-3</v>
      </c>
      <c r="AU649">
        <f t="shared" si="175"/>
        <v>3.5900894747626531E-3</v>
      </c>
      <c r="AV649">
        <f t="shared" si="175"/>
        <v>1.0928215285841132E-3</v>
      </c>
      <c r="AW649">
        <f t="shared" si="175"/>
        <v>3.4577556177856707E-4</v>
      </c>
      <c r="AX649">
        <f t="shared" si="175"/>
        <v>2.7320538214602831E-4</v>
      </c>
      <c r="AY649">
        <f t="shared" si="175"/>
        <v>0</v>
      </c>
      <c r="AZ649">
        <f t="shared" si="175"/>
        <v>0</v>
      </c>
      <c r="BA649">
        <f t="shared" si="180"/>
        <v>0</v>
      </c>
      <c r="BC649">
        <f t="shared" si="176"/>
        <v>-0.34324294155890173</v>
      </c>
      <c r="BD649">
        <f t="shared" si="176"/>
        <v>-0.32338328088535923</v>
      </c>
      <c r="BE649">
        <f t="shared" si="176"/>
        <v>-0.26753081961744923</v>
      </c>
      <c r="BF649">
        <f t="shared" si="176"/>
        <v>-0.26540054000099433</v>
      </c>
      <c r="BG649">
        <f t="shared" si="176"/>
        <v>-0.21799047934530644</v>
      </c>
      <c r="BH649">
        <f t="shared" si="176"/>
        <v>-0.19328176623425369</v>
      </c>
      <c r="BI649">
        <f t="shared" si="182"/>
        <v>-0.16865471740738547</v>
      </c>
      <c r="BJ649">
        <f t="shared" si="182"/>
        <v>-0.11271061766865621</v>
      </c>
      <c r="BK649">
        <f t="shared" si="182"/>
        <v>-7.4098642488478736E-2</v>
      </c>
      <c r="BL649">
        <f t="shared" si="173"/>
        <v>-6.7812287025401582E-2</v>
      </c>
      <c r="BM649">
        <f t="shared" si="173"/>
        <v>0</v>
      </c>
      <c r="BN649">
        <f t="shared" si="173"/>
        <v>0</v>
      </c>
    </row>
    <row r="650" spans="1:66">
      <c r="A650" s="3" t="s">
        <v>119</v>
      </c>
      <c r="B650" s="1">
        <v>94</v>
      </c>
      <c r="C650" s="1">
        <v>49</v>
      </c>
      <c r="D650" s="1">
        <v>47</v>
      </c>
      <c r="E650" s="1">
        <v>80</v>
      </c>
      <c r="F650" s="1">
        <v>50</v>
      </c>
      <c r="G650" s="1">
        <v>0</v>
      </c>
      <c r="H650" s="1">
        <v>59</v>
      </c>
      <c r="I650" s="1">
        <v>20</v>
      </c>
      <c r="J650" s="1">
        <v>22</v>
      </c>
      <c r="K650" s="1">
        <v>8</v>
      </c>
      <c r="L650" s="1">
        <v>0</v>
      </c>
      <c r="M650" s="1">
        <v>3</v>
      </c>
      <c r="N650">
        <v>0</v>
      </c>
      <c r="O650">
        <f t="shared" si="171"/>
        <v>432</v>
      </c>
      <c r="R650">
        <f t="shared" si="172"/>
        <v>94</v>
      </c>
      <c r="S650">
        <f t="shared" si="172"/>
        <v>80</v>
      </c>
      <c r="T650">
        <f t="shared" si="172"/>
        <v>59</v>
      </c>
      <c r="U650">
        <f t="shared" si="172"/>
        <v>50</v>
      </c>
      <c r="V650">
        <f t="shared" si="172"/>
        <v>49</v>
      </c>
      <c r="W650">
        <f t="shared" si="172"/>
        <v>47</v>
      </c>
      <c r="X650">
        <f t="shared" si="181"/>
        <v>22</v>
      </c>
      <c r="Y650">
        <f t="shared" si="181"/>
        <v>20</v>
      </c>
      <c r="Z650">
        <f t="shared" si="181"/>
        <v>8</v>
      </c>
      <c r="AA650">
        <f t="shared" si="181"/>
        <v>3</v>
      </c>
      <c r="AB650">
        <f t="shared" si="181"/>
        <v>0</v>
      </c>
      <c r="AC650">
        <f t="shared" si="179"/>
        <v>0</v>
      </c>
      <c r="AD650">
        <f t="shared" si="179"/>
        <v>0</v>
      </c>
      <c r="AE650">
        <f t="shared" si="183"/>
        <v>432</v>
      </c>
      <c r="AF650">
        <f t="shared" si="178"/>
        <v>283</v>
      </c>
      <c r="AG650">
        <f t="shared" si="184"/>
        <v>0</v>
      </c>
      <c r="AI650">
        <f t="shared" si="185"/>
        <v>0.65509259259259256</v>
      </c>
      <c r="AJ650">
        <f t="shared" si="186"/>
        <v>0.14351851851851852</v>
      </c>
      <c r="AK650">
        <f t="shared" si="187"/>
        <v>-2.056127485694724</v>
      </c>
      <c r="AO650">
        <f t="shared" si="177"/>
        <v>4.734653635116598E-2</v>
      </c>
      <c r="AP650">
        <f t="shared" si="177"/>
        <v>3.4293552812071325E-2</v>
      </c>
      <c r="AQ650">
        <f t="shared" si="177"/>
        <v>1.8652477709190672E-2</v>
      </c>
      <c r="AR650">
        <f t="shared" si="177"/>
        <v>1.3395919067215364E-2</v>
      </c>
      <c r="AS650">
        <f t="shared" si="175"/>
        <v>1.2865440672153635E-2</v>
      </c>
      <c r="AT650">
        <f t="shared" si="175"/>
        <v>1.1836634087791495E-2</v>
      </c>
      <c r="AU650">
        <f t="shared" si="175"/>
        <v>2.5934499314128941E-3</v>
      </c>
      <c r="AV650">
        <f t="shared" si="175"/>
        <v>2.1433470507544578E-3</v>
      </c>
      <c r="AW650">
        <f t="shared" si="175"/>
        <v>3.4293552812071328E-4</v>
      </c>
      <c r="AX650">
        <f t="shared" si="175"/>
        <v>4.8225308641975306E-5</v>
      </c>
      <c r="AY650">
        <f t="shared" si="175"/>
        <v>0</v>
      </c>
      <c r="AZ650">
        <f t="shared" ref="AZ650:BA713" si="188">(AC650/$AE650)^2</f>
        <v>0</v>
      </c>
      <c r="BA650">
        <f t="shared" si="180"/>
        <v>0</v>
      </c>
      <c r="BC650">
        <f t="shared" si="176"/>
        <v>-0.33185716611473609</v>
      </c>
      <c r="BD650">
        <f t="shared" si="176"/>
        <v>-0.31229610251300532</v>
      </c>
      <c r="BE650">
        <f t="shared" si="176"/>
        <v>-0.27190370489806726</v>
      </c>
      <c r="BF650">
        <f t="shared" si="176"/>
        <v>-0.24958363227036623</v>
      </c>
      <c r="BG650">
        <f t="shared" si="176"/>
        <v>-0.24688347040865904</v>
      </c>
      <c r="BH650">
        <f t="shared" si="176"/>
        <v>-0.24134042909051026</v>
      </c>
      <c r="BI650">
        <f t="shared" si="182"/>
        <v>-0.15162599298029508</v>
      </c>
      <c r="BJ650">
        <f t="shared" si="182"/>
        <v>-0.14225432012454256</v>
      </c>
      <c r="BK650">
        <f t="shared" si="182"/>
        <v>-7.3870074936375443E-2</v>
      </c>
      <c r="BL650">
        <f t="shared" si="173"/>
        <v>-3.4512592358166672E-2</v>
      </c>
      <c r="BM650">
        <f t="shared" si="173"/>
        <v>0</v>
      </c>
      <c r="BN650">
        <f t="shared" si="173"/>
        <v>0</v>
      </c>
    </row>
    <row r="651" spans="1:66">
      <c r="A651" s="3" t="s">
        <v>120</v>
      </c>
      <c r="B651" s="1">
        <v>144</v>
      </c>
      <c r="C651" s="1">
        <v>101</v>
      </c>
      <c r="D651" s="1">
        <v>61</v>
      </c>
      <c r="E651" s="1">
        <v>136</v>
      </c>
      <c r="F651" s="1">
        <v>57</v>
      </c>
      <c r="G651" s="1">
        <v>0</v>
      </c>
      <c r="H651" s="1">
        <v>51</v>
      </c>
      <c r="I651" s="1">
        <v>10</v>
      </c>
      <c r="J651" s="1">
        <v>46</v>
      </c>
      <c r="K651" s="1">
        <v>11</v>
      </c>
      <c r="L651" s="1">
        <v>0</v>
      </c>
      <c r="M651" s="1">
        <v>45</v>
      </c>
      <c r="N651">
        <v>0</v>
      </c>
      <c r="O651">
        <f t="shared" si="171"/>
        <v>662</v>
      </c>
      <c r="R651">
        <f t="shared" si="172"/>
        <v>144</v>
      </c>
      <c r="S651">
        <f t="shared" si="172"/>
        <v>136</v>
      </c>
      <c r="T651">
        <f t="shared" si="172"/>
        <v>101</v>
      </c>
      <c r="U651">
        <f t="shared" si="172"/>
        <v>61</v>
      </c>
      <c r="V651">
        <f t="shared" si="172"/>
        <v>57</v>
      </c>
      <c r="W651">
        <f t="shared" si="172"/>
        <v>51</v>
      </c>
      <c r="X651">
        <f t="shared" si="181"/>
        <v>46</v>
      </c>
      <c r="Y651">
        <f t="shared" si="181"/>
        <v>45</v>
      </c>
      <c r="Z651">
        <f t="shared" si="181"/>
        <v>11</v>
      </c>
      <c r="AA651">
        <f t="shared" si="181"/>
        <v>10</v>
      </c>
      <c r="AB651">
        <f t="shared" si="181"/>
        <v>0</v>
      </c>
      <c r="AC651">
        <f t="shared" si="179"/>
        <v>0</v>
      </c>
      <c r="AD651">
        <f t="shared" si="179"/>
        <v>0</v>
      </c>
      <c r="AE651">
        <f t="shared" si="183"/>
        <v>662</v>
      </c>
      <c r="AF651">
        <f t="shared" si="178"/>
        <v>442</v>
      </c>
      <c r="AG651">
        <f t="shared" si="184"/>
        <v>0</v>
      </c>
      <c r="AI651">
        <f t="shared" si="185"/>
        <v>0.66767371601208458</v>
      </c>
      <c r="AJ651">
        <f t="shared" si="186"/>
        <v>0.14459068464143265</v>
      </c>
      <c r="AK651">
        <f t="shared" si="187"/>
        <v>-2.0716073954249512</v>
      </c>
      <c r="AO651">
        <f t="shared" si="177"/>
        <v>4.7316107008880892E-2</v>
      </c>
      <c r="AP651">
        <f t="shared" si="177"/>
        <v>4.2204799152983273E-2</v>
      </c>
      <c r="AQ651">
        <f t="shared" si="177"/>
        <v>2.3276987249112369E-2</v>
      </c>
      <c r="AR651">
        <f t="shared" si="177"/>
        <v>8.4907038088370846E-3</v>
      </c>
      <c r="AS651">
        <f t="shared" si="177"/>
        <v>7.4136782249158012E-3</v>
      </c>
      <c r="AT651">
        <f t="shared" si="177"/>
        <v>5.9350498808882716E-3</v>
      </c>
      <c r="AU651">
        <f t="shared" si="177"/>
        <v>4.828360456731867E-3</v>
      </c>
      <c r="AV651">
        <f t="shared" si="177"/>
        <v>4.6207135750860259E-3</v>
      </c>
      <c r="AW651">
        <f t="shared" si="177"/>
        <v>2.761018975730415E-4</v>
      </c>
      <c r="AX651">
        <f t="shared" si="177"/>
        <v>2.2818338642400127E-4</v>
      </c>
      <c r="AY651">
        <f t="shared" si="177"/>
        <v>0</v>
      </c>
      <c r="AZ651">
        <f t="shared" si="188"/>
        <v>0</v>
      </c>
      <c r="BA651">
        <f t="shared" si="180"/>
        <v>0</v>
      </c>
      <c r="BC651">
        <f t="shared" si="176"/>
        <v>-0.33182043038668441</v>
      </c>
      <c r="BD651">
        <f t="shared" si="176"/>
        <v>-0.32512847605336864</v>
      </c>
      <c r="BE651">
        <f t="shared" si="176"/>
        <v>-0.28684992288318828</v>
      </c>
      <c r="BF651">
        <f t="shared" si="176"/>
        <v>-0.21970980845556723</v>
      </c>
      <c r="BG651">
        <f t="shared" si="176"/>
        <v>-0.21114231785776452</v>
      </c>
      <c r="BH651">
        <f t="shared" si="176"/>
        <v>-0.19748555299674744</v>
      </c>
      <c r="BI651">
        <f t="shared" si="182"/>
        <v>-0.18529412588308763</v>
      </c>
      <c r="BJ651">
        <f t="shared" si="182"/>
        <v>-0.18276002715634587</v>
      </c>
      <c r="BK651">
        <f t="shared" si="182"/>
        <v>-6.8083192015898811E-2</v>
      </c>
      <c r="BL651">
        <f t="shared" si="173"/>
        <v>-6.3333541736298529E-2</v>
      </c>
      <c r="BM651">
        <f t="shared" si="173"/>
        <v>0</v>
      </c>
      <c r="BN651">
        <f t="shared" si="173"/>
        <v>0</v>
      </c>
    </row>
    <row r="652" spans="1:66">
      <c r="A652" s="3" t="s">
        <v>121</v>
      </c>
      <c r="B652" s="1">
        <v>104</v>
      </c>
      <c r="C652" s="1">
        <v>48</v>
      </c>
      <c r="D652" s="1">
        <v>71</v>
      </c>
      <c r="E652" s="1">
        <v>74</v>
      </c>
      <c r="F652" s="1">
        <v>33</v>
      </c>
      <c r="G652" s="1">
        <v>0</v>
      </c>
      <c r="H652" s="1">
        <v>25</v>
      </c>
      <c r="I652" s="1">
        <v>11</v>
      </c>
      <c r="J652" s="1">
        <v>29</v>
      </c>
      <c r="K652" s="1">
        <v>6</v>
      </c>
      <c r="L652" s="1">
        <v>0</v>
      </c>
      <c r="M652" s="1">
        <v>15</v>
      </c>
      <c r="N652">
        <v>0</v>
      </c>
      <c r="O652">
        <f t="shared" si="171"/>
        <v>416</v>
      </c>
      <c r="R652">
        <f t="shared" si="172"/>
        <v>104</v>
      </c>
      <c r="S652">
        <f t="shared" si="172"/>
        <v>74</v>
      </c>
      <c r="T652">
        <f t="shared" si="172"/>
        <v>71</v>
      </c>
      <c r="U652">
        <f t="shared" si="172"/>
        <v>48</v>
      </c>
      <c r="V652">
        <f t="shared" si="172"/>
        <v>33</v>
      </c>
      <c r="W652">
        <f t="shared" si="172"/>
        <v>29</v>
      </c>
      <c r="X652">
        <f t="shared" si="181"/>
        <v>25</v>
      </c>
      <c r="Y652">
        <f t="shared" si="181"/>
        <v>15</v>
      </c>
      <c r="Z652">
        <f t="shared" si="181"/>
        <v>11</v>
      </c>
      <c r="AA652">
        <f t="shared" si="181"/>
        <v>6</v>
      </c>
      <c r="AB652">
        <f t="shared" si="181"/>
        <v>0</v>
      </c>
      <c r="AC652">
        <f t="shared" si="179"/>
        <v>0</v>
      </c>
      <c r="AD652">
        <f t="shared" si="179"/>
        <v>0</v>
      </c>
      <c r="AE652">
        <f t="shared" si="183"/>
        <v>416</v>
      </c>
      <c r="AF652">
        <f t="shared" si="178"/>
        <v>297</v>
      </c>
      <c r="AG652">
        <f t="shared" si="184"/>
        <v>0</v>
      </c>
      <c r="AI652">
        <f t="shared" si="185"/>
        <v>0.71394230769230771</v>
      </c>
      <c r="AJ652">
        <f t="shared" si="186"/>
        <v>0.1535572300295858</v>
      </c>
      <c r="AK652">
        <f t="shared" si="187"/>
        <v>-2.0373156154206051</v>
      </c>
      <c r="AO652">
        <f t="shared" si="177"/>
        <v>6.25E-2</v>
      </c>
      <c r="AP652">
        <f t="shared" si="177"/>
        <v>3.1642936390532547E-2</v>
      </c>
      <c r="AQ652">
        <f t="shared" si="177"/>
        <v>2.9129299186390532E-2</v>
      </c>
      <c r="AR652">
        <f t="shared" si="177"/>
        <v>1.3313609467455623E-2</v>
      </c>
      <c r="AS652">
        <f t="shared" si="177"/>
        <v>6.2927607248520704E-3</v>
      </c>
      <c r="AT652">
        <f t="shared" si="177"/>
        <v>4.8596985946745561E-3</v>
      </c>
      <c r="AU652">
        <f t="shared" si="177"/>
        <v>3.6115477071005917E-3</v>
      </c>
      <c r="AV652">
        <f t="shared" si="177"/>
        <v>1.3001571745562127E-3</v>
      </c>
      <c r="AW652">
        <f t="shared" si="177"/>
        <v>6.9919563609467455E-4</v>
      </c>
      <c r="AX652">
        <f t="shared" si="177"/>
        <v>2.0802514792899412E-4</v>
      </c>
      <c r="AY652">
        <f t="shared" si="177"/>
        <v>0</v>
      </c>
      <c r="AZ652">
        <f t="shared" si="188"/>
        <v>0</v>
      </c>
      <c r="BA652">
        <f t="shared" si="180"/>
        <v>0</v>
      </c>
      <c r="BC652">
        <f t="shared" si="176"/>
        <v>-0.34657359027997264</v>
      </c>
      <c r="BD652">
        <f t="shared" si="176"/>
        <v>-0.30713916433227145</v>
      </c>
      <c r="BE652">
        <f t="shared" si="176"/>
        <v>-0.30175091877071225</v>
      </c>
      <c r="BF652">
        <f t="shared" si="176"/>
        <v>-0.24917125954077371</v>
      </c>
      <c r="BG652">
        <f t="shared" si="176"/>
        <v>-0.20102851937554769</v>
      </c>
      <c r="BH652">
        <f t="shared" si="176"/>
        <v>-0.18566897470665597</v>
      </c>
      <c r="BI652">
        <f t="shared" si="182"/>
        <v>-0.16897893241544848</v>
      </c>
      <c r="BJ652">
        <f t="shared" si="182"/>
        <v>-0.11980655261390816</v>
      </c>
      <c r="BK652">
        <f t="shared" si="182"/>
        <v>-9.6059350630028406E-2</v>
      </c>
      <c r="BL652">
        <f t="shared" si="173"/>
        <v>-6.1138352755286653E-2</v>
      </c>
      <c r="BM652">
        <f t="shared" si="173"/>
        <v>0</v>
      </c>
      <c r="BN652">
        <f t="shared" si="173"/>
        <v>0</v>
      </c>
    </row>
    <row r="653" spans="1:66">
      <c r="A653" s="3" t="s">
        <v>122</v>
      </c>
      <c r="B653" s="1">
        <v>329</v>
      </c>
      <c r="C653" s="1">
        <v>153</v>
      </c>
      <c r="D653" s="1">
        <v>187</v>
      </c>
      <c r="E653" s="1">
        <v>132</v>
      </c>
      <c r="F653" s="1">
        <v>111</v>
      </c>
      <c r="G653" s="1">
        <v>0</v>
      </c>
      <c r="H653" s="1">
        <v>88</v>
      </c>
      <c r="I653" s="1">
        <v>52</v>
      </c>
      <c r="J653" s="1">
        <v>60</v>
      </c>
      <c r="K653" s="1">
        <v>15</v>
      </c>
      <c r="L653" s="1">
        <v>141</v>
      </c>
      <c r="M653" s="1">
        <v>15</v>
      </c>
      <c r="N653">
        <v>0</v>
      </c>
      <c r="O653">
        <f t="shared" ref="O653:O660" si="189">B653+C653+D653+E653+F653+G653+H653+I653+J653+K653+L653+M653+N653</f>
        <v>1283</v>
      </c>
      <c r="R653">
        <f t="shared" ref="R653:AB716" si="190">IFERROR(LARGE($B653:$N653,COLUMN(A$1)),0)</f>
        <v>329</v>
      </c>
      <c r="S653">
        <f t="shared" si="190"/>
        <v>187</v>
      </c>
      <c r="T653">
        <f t="shared" si="190"/>
        <v>153</v>
      </c>
      <c r="U653">
        <f t="shared" si="190"/>
        <v>141</v>
      </c>
      <c r="V653">
        <f t="shared" si="190"/>
        <v>132</v>
      </c>
      <c r="W653">
        <f t="shared" si="190"/>
        <v>111</v>
      </c>
      <c r="X653">
        <f t="shared" si="181"/>
        <v>88</v>
      </c>
      <c r="Y653">
        <f t="shared" si="181"/>
        <v>60</v>
      </c>
      <c r="Z653">
        <f t="shared" si="181"/>
        <v>52</v>
      </c>
      <c r="AA653">
        <f t="shared" si="181"/>
        <v>15</v>
      </c>
      <c r="AB653">
        <f t="shared" si="181"/>
        <v>15</v>
      </c>
      <c r="AC653">
        <f t="shared" si="179"/>
        <v>0</v>
      </c>
      <c r="AD653">
        <f t="shared" si="179"/>
        <v>0</v>
      </c>
      <c r="AE653">
        <f t="shared" si="183"/>
        <v>1283</v>
      </c>
      <c r="AF653">
        <f t="shared" si="178"/>
        <v>810</v>
      </c>
      <c r="AG653">
        <f t="shared" si="184"/>
        <v>0</v>
      </c>
      <c r="AI653">
        <f t="shared" si="185"/>
        <v>0.63133281371784877</v>
      </c>
      <c r="AJ653">
        <f t="shared" si="186"/>
        <v>0.14017650321458927</v>
      </c>
      <c r="AK653">
        <f t="shared" si="187"/>
        <v>-2.1326284949322711</v>
      </c>
      <c r="AO653">
        <f t="shared" si="177"/>
        <v>6.5756468817907171E-2</v>
      </c>
      <c r="AP653">
        <f t="shared" si="177"/>
        <v>2.124368730973842E-2</v>
      </c>
      <c r="AQ653">
        <f t="shared" si="177"/>
        <v>1.4220980761064558E-2</v>
      </c>
      <c r="AR653">
        <f t="shared" si="177"/>
        <v>1.2077718762472746E-2</v>
      </c>
      <c r="AS653">
        <f t="shared" si="177"/>
        <v>1.0585089870596302E-2</v>
      </c>
      <c r="AT653">
        <f t="shared" si="177"/>
        <v>7.4850144797760018E-3</v>
      </c>
      <c r="AU653">
        <f t="shared" si="177"/>
        <v>4.7044843869316916E-3</v>
      </c>
      <c r="AV653">
        <f t="shared" si="177"/>
        <v>2.187002039379402E-3</v>
      </c>
      <c r="AW653">
        <f t="shared" si="177"/>
        <v>1.6426815318005285E-3</v>
      </c>
      <c r="AX653">
        <f t="shared" ref="AX653:BA716" si="191">(AA653/$AE653)^2</f>
        <v>1.3668762746121263E-4</v>
      </c>
      <c r="AY653">
        <f t="shared" si="191"/>
        <v>1.3668762746121263E-4</v>
      </c>
      <c r="AZ653">
        <f t="shared" si="188"/>
        <v>0</v>
      </c>
      <c r="BA653">
        <f t="shared" si="180"/>
        <v>0</v>
      </c>
      <c r="BC653">
        <f t="shared" si="176"/>
        <v>-0.34897556037157995</v>
      </c>
      <c r="BD653">
        <f t="shared" si="176"/>
        <v>-0.28069643712495429</v>
      </c>
      <c r="BE653">
        <f t="shared" si="176"/>
        <v>-0.25359105363456724</v>
      </c>
      <c r="BF653">
        <f t="shared" si="176"/>
        <v>-0.24267786661534138</v>
      </c>
      <c r="BG653">
        <f t="shared" si="176"/>
        <v>-0.23397380073878646</v>
      </c>
      <c r="BH653">
        <f t="shared" si="176"/>
        <v>-0.21174146853208617</v>
      </c>
      <c r="BI653">
        <f t="shared" si="182"/>
        <v>-0.18379307904294143</v>
      </c>
      <c r="BJ653">
        <f t="shared" si="182"/>
        <v>-0.14322424640967432</v>
      </c>
      <c r="BK653">
        <f t="shared" si="182"/>
        <v>-0.12992755852983545</v>
      </c>
      <c r="BL653">
        <f t="shared" si="173"/>
        <v>-5.2013711966252062E-2</v>
      </c>
      <c r="BM653">
        <f t="shared" si="173"/>
        <v>-5.2013711966252062E-2</v>
      </c>
      <c r="BN653">
        <f t="shared" si="173"/>
        <v>0</v>
      </c>
    </row>
    <row r="654" spans="1:66">
      <c r="A654" s="3" t="s">
        <v>123</v>
      </c>
      <c r="B654" s="1">
        <v>90</v>
      </c>
      <c r="C654" s="1">
        <v>38</v>
      </c>
      <c r="D654" s="1">
        <v>97</v>
      </c>
      <c r="E654" s="1">
        <v>28</v>
      </c>
      <c r="F654" s="1">
        <v>24</v>
      </c>
      <c r="G654" s="1">
        <v>0</v>
      </c>
      <c r="H654" s="1">
        <v>21</v>
      </c>
      <c r="I654" s="1">
        <v>4</v>
      </c>
      <c r="J654" s="1">
        <v>15</v>
      </c>
      <c r="K654" s="1">
        <v>20</v>
      </c>
      <c r="L654" s="1">
        <v>31</v>
      </c>
      <c r="M654" s="1">
        <v>15</v>
      </c>
      <c r="N654">
        <v>0</v>
      </c>
      <c r="O654">
        <f t="shared" si="189"/>
        <v>383</v>
      </c>
      <c r="R654">
        <f t="shared" si="190"/>
        <v>97</v>
      </c>
      <c r="S654">
        <f t="shared" si="190"/>
        <v>90</v>
      </c>
      <c r="T654">
        <f t="shared" si="190"/>
        <v>38</v>
      </c>
      <c r="U654">
        <f t="shared" si="190"/>
        <v>31</v>
      </c>
      <c r="V654">
        <f t="shared" si="190"/>
        <v>28</v>
      </c>
      <c r="W654">
        <f t="shared" si="190"/>
        <v>24</v>
      </c>
      <c r="X654">
        <f t="shared" si="181"/>
        <v>21</v>
      </c>
      <c r="Y654">
        <f t="shared" si="181"/>
        <v>20</v>
      </c>
      <c r="Z654">
        <f t="shared" si="181"/>
        <v>15</v>
      </c>
      <c r="AA654">
        <f t="shared" si="181"/>
        <v>15</v>
      </c>
      <c r="AB654">
        <f t="shared" si="181"/>
        <v>4</v>
      </c>
      <c r="AC654">
        <f t="shared" si="179"/>
        <v>0</v>
      </c>
      <c r="AD654">
        <f t="shared" si="179"/>
        <v>0</v>
      </c>
      <c r="AE654">
        <f t="shared" si="183"/>
        <v>383</v>
      </c>
      <c r="AF654">
        <f t="shared" si="178"/>
        <v>256</v>
      </c>
      <c r="AG654">
        <f t="shared" si="184"/>
        <v>0</v>
      </c>
      <c r="AI654">
        <f t="shared" si="185"/>
        <v>0.66840731070496084</v>
      </c>
      <c r="AJ654">
        <f t="shared" si="186"/>
        <v>0.15393792308898419</v>
      </c>
      <c r="AK654">
        <f t="shared" si="187"/>
        <v>-2.1004552737569688</v>
      </c>
      <c r="AO654">
        <f t="shared" ref="AO654:AW717" si="192">(R654/$AE654)^2</f>
        <v>6.4142505573015013E-2</v>
      </c>
      <c r="AP654">
        <f t="shared" si="192"/>
        <v>5.5218864400193614E-2</v>
      </c>
      <c r="AQ654">
        <f t="shared" si="192"/>
        <v>9.8439555794913036E-3</v>
      </c>
      <c r="AR654">
        <f t="shared" si="192"/>
        <v>6.5512751467390199E-3</v>
      </c>
      <c r="AS654">
        <f t="shared" si="192"/>
        <v>5.3446407024384931E-3</v>
      </c>
      <c r="AT654">
        <f t="shared" si="192"/>
        <v>3.9266748017915444E-3</v>
      </c>
      <c r="AU654">
        <f t="shared" si="192"/>
        <v>3.0063603951216524E-3</v>
      </c>
      <c r="AV654">
        <f t="shared" si="192"/>
        <v>2.7268575012441283E-3</v>
      </c>
      <c r="AW654">
        <f t="shared" si="192"/>
        <v>1.5338573444498224E-3</v>
      </c>
      <c r="AX654">
        <f t="shared" si="191"/>
        <v>1.5338573444498224E-3</v>
      </c>
      <c r="AY654">
        <f t="shared" si="191"/>
        <v>1.0907430004976515E-4</v>
      </c>
      <c r="AZ654">
        <f t="shared" si="188"/>
        <v>0</v>
      </c>
      <c r="BA654">
        <f t="shared" si="180"/>
        <v>0</v>
      </c>
      <c r="BC654">
        <f t="shared" si="176"/>
        <v>-0.3478131306415001</v>
      </c>
      <c r="BD654">
        <f t="shared" si="176"/>
        <v>-0.34031404359408429</v>
      </c>
      <c r="BE654">
        <f t="shared" si="176"/>
        <v>-0.22923513190407804</v>
      </c>
      <c r="BF654">
        <f t="shared" si="176"/>
        <v>-0.20348689641138512</v>
      </c>
      <c r="BG654">
        <f t="shared" si="176"/>
        <v>-0.19123564859569811</v>
      </c>
      <c r="BH654">
        <f t="shared" si="176"/>
        <v>-0.17357584285113525</v>
      </c>
      <c r="BI654">
        <f t="shared" si="182"/>
        <v>-0.15920042710339866</v>
      </c>
      <c r="BJ654">
        <f t="shared" si="182"/>
        <v>-0.15416724363585665</v>
      </c>
      <c r="BK654">
        <f t="shared" si="182"/>
        <v>-0.12689235462448184</v>
      </c>
      <c r="BL654">
        <f t="shared" si="173"/>
        <v>-0.12689235462448184</v>
      </c>
      <c r="BM654">
        <f t="shared" si="173"/>
        <v>-4.764219977086951E-2</v>
      </c>
      <c r="BN654">
        <f t="shared" si="173"/>
        <v>0</v>
      </c>
    </row>
    <row r="655" spans="1:66">
      <c r="A655" s="3" t="s">
        <v>124</v>
      </c>
      <c r="B655" s="1">
        <v>194</v>
      </c>
      <c r="C655" s="1">
        <v>66</v>
      </c>
      <c r="D655" s="1">
        <v>100</v>
      </c>
      <c r="E655" s="1">
        <v>72</v>
      </c>
      <c r="F655" s="1">
        <v>42</v>
      </c>
      <c r="G655" s="1">
        <v>0</v>
      </c>
      <c r="H655" s="1">
        <v>33</v>
      </c>
      <c r="I655" s="1">
        <v>5</v>
      </c>
      <c r="J655" s="1">
        <v>16</v>
      </c>
      <c r="K655" s="1">
        <v>3</v>
      </c>
      <c r="L655" s="1">
        <v>37</v>
      </c>
      <c r="M655" s="1">
        <v>5</v>
      </c>
      <c r="N655">
        <v>0</v>
      </c>
      <c r="O655">
        <f t="shared" si="189"/>
        <v>573</v>
      </c>
      <c r="R655">
        <f t="shared" si="190"/>
        <v>194</v>
      </c>
      <c r="S655">
        <f t="shared" si="190"/>
        <v>100</v>
      </c>
      <c r="T655">
        <f t="shared" si="190"/>
        <v>72</v>
      </c>
      <c r="U655">
        <f t="shared" si="190"/>
        <v>66</v>
      </c>
      <c r="V655">
        <f t="shared" si="190"/>
        <v>42</v>
      </c>
      <c r="W655">
        <f t="shared" si="190"/>
        <v>37</v>
      </c>
      <c r="X655">
        <f t="shared" si="181"/>
        <v>33</v>
      </c>
      <c r="Y655">
        <f t="shared" si="181"/>
        <v>16</v>
      </c>
      <c r="Z655">
        <f t="shared" si="181"/>
        <v>5</v>
      </c>
      <c r="AA655">
        <f t="shared" si="181"/>
        <v>5</v>
      </c>
      <c r="AB655">
        <f t="shared" si="181"/>
        <v>3</v>
      </c>
      <c r="AC655">
        <f t="shared" si="179"/>
        <v>0</v>
      </c>
      <c r="AD655">
        <f t="shared" si="179"/>
        <v>0</v>
      </c>
      <c r="AE655">
        <f t="shared" si="183"/>
        <v>573</v>
      </c>
      <c r="AF655">
        <f t="shared" si="178"/>
        <v>432</v>
      </c>
      <c r="AG655">
        <f t="shared" si="184"/>
        <v>0</v>
      </c>
      <c r="AI655">
        <f t="shared" si="185"/>
        <v>0.75392670157068065</v>
      </c>
      <c r="AJ655">
        <f t="shared" si="186"/>
        <v>0.18796085633617501</v>
      </c>
      <c r="AK655">
        <f t="shared" si="187"/>
        <v>-1.9239378165222296</v>
      </c>
      <c r="AO655">
        <f t="shared" si="192"/>
        <v>0.11462892403656089</v>
      </c>
      <c r="AP655">
        <f t="shared" si="192"/>
        <v>3.0457254765798938E-2</v>
      </c>
      <c r="AQ655">
        <f t="shared" si="192"/>
        <v>1.578904087059017E-2</v>
      </c>
      <c r="AR655">
        <f t="shared" si="192"/>
        <v>1.3267180175982017E-2</v>
      </c>
      <c r="AS655">
        <f t="shared" si="192"/>
        <v>5.372659740686932E-3</v>
      </c>
      <c r="AT655">
        <f t="shared" si="192"/>
        <v>4.1695981774378743E-3</v>
      </c>
      <c r="AU655">
        <f t="shared" si="192"/>
        <v>3.3167950439955043E-3</v>
      </c>
      <c r="AV655">
        <f t="shared" si="192"/>
        <v>7.7970572200445286E-4</v>
      </c>
      <c r="AW655">
        <f t="shared" si="192"/>
        <v>7.6143136914497351E-5</v>
      </c>
      <c r="AX655">
        <f t="shared" si="191"/>
        <v>7.6143136914497351E-5</v>
      </c>
      <c r="AY655">
        <f t="shared" si="191"/>
        <v>2.741152928921905E-5</v>
      </c>
      <c r="AZ655">
        <f t="shared" si="188"/>
        <v>0</v>
      </c>
      <c r="BA655">
        <f t="shared" si="180"/>
        <v>0</v>
      </c>
      <c r="BC655">
        <f t="shared" si="176"/>
        <v>-0.36667948723276406</v>
      </c>
      <c r="BD655">
        <f t="shared" si="176"/>
        <v>-0.30466239628737318</v>
      </c>
      <c r="BE655">
        <f t="shared" si="176"/>
        <v>-0.26063492327103882</v>
      </c>
      <c r="BF655">
        <f t="shared" si="176"/>
        <v>-0.24893759917875871</v>
      </c>
      <c r="BG655">
        <f t="shared" si="176"/>
        <v>-0.19154463548711623</v>
      </c>
      <c r="BH655">
        <f t="shared" si="176"/>
        <v>-0.17692636780211005</v>
      </c>
      <c r="BI655">
        <f t="shared" si="182"/>
        <v>-0.16438827072110393</v>
      </c>
      <c r="BJ655">
        <f t="shared" si="182"/>
        <v>-9.9917542603140203E-2</v>
      </c>
      <c r="BK655">
        <f t="shared" si="182"/>
        <v>-4.1373890089708897E-2</v>
      </c>
      <c r="BL655">
        <f t="shared" si="173"/>
        <v>-4.1373890089708897E-2</v>
      </c>
      <c r="BM655">
        <f t="shared" si="173"/>
        <v>-2.7498813759406441E-2</v>
      </c>
      <c r="BN655">
        <f t="shared" si="173"/>
        <v>0</v>
      </c>
    </row>
    <row r="656" spans="1:66">
      <c r="A656" s="3" t="s">
        <v>125</v>
      </c>
      <c r="B656" s="1">
        <v>313</v>
      </c>
      <c r="C656" s="1">
        <v>77</v>
      </c>
      <c r="D656" s="1">
        <v>74</v>
      </c>
      <c r="E656" s="1">
        <v>132</v>
      </c>
      <c r="F656" s="1">
        <v>30</v>
      </c>
      <c r="G656" s="1">
        <v>0</v>
      </c>
      <c r="H656" s="1">
        <v>67</v>
      </c>
      <c r="I656" s="1">
        <v>13</v>
      </c>
      <c r="J656" s="1">
        <v>24</v>
      </c>
      <c r="K656" s="1">
        <v>5</v>
      </c>
      <c r="L656" s="1">
        <v>93</v>
      </c>
      <c r="M656" s="1">
        <v>18</v>
      </c>
      <c r="N656">
        <v>0</v>
      </c>
      <c r="O656">
        <f t="shared" si="189"/>
        <v>846</v>
      </c>
      <c r="R656">
        <f t="shared" si="190"/>
        <v>313</v>
      </c>
      <c r="S656">
        <f t="shared" si="190"/>
        <v>132</v>
      </c>
      <c r="T656">
        <f t="shared" si="190"/>
        <v>93</v>
      </c>
      <c r="U656">
        <f t="shared" si="190"/>
        <v>77</v>
      </c>
      <c r="V656">
        <f t="shared" si="190"/>
        <v>74</v>
      </c>
      <c r="W656">
        <f t="shared" si="190"/>
        <v>67</v>
      </c>
      <c r="X656">
        <f t="shared" si="181"/>
        <v>30</v>
      </c>
      <c r="Y656">
        <f t="shared" si="181"/>
        <v>24</v>
      </c>
      <c r="Z656">
        <f t="shared" si="181"/>
        <v>18</v>
      </c>
      <c r="AA656">
        <f t="shared" si="181"/>
        <v>13</v>
      </c>
      <c r="AB656">
        <f t="shared" si="181"/>
        <v>5</v>
      </c>
      <c r="AC656">
        <f t="shared" si="179"/>
        <v>0</v>
      </c>
      <c r="AD656">
        <f t="shared" si="179"/>
        <v>0</v>
      </c>
      <c r="AE656">
        <f t="shared" si="183"/>
        <v>846</v>
      </c>
      <c r="AF656">
        <f t="shared" si="178"/>
        <v>615</v>
      </c>
      <c r="AG656">
        <f t="shared" si="184"/>
        <v>0</v>
      </c>
      <c r="AI656">
        <f t="shared" si="185"/>
        <v>0.72695035460992907</v>
      </c>
      <c r="AJ656">
        <f t="shared" si="186"/>
        <v>0.19830491423972638</v>
      </c>
      <c r="AK656">
        <f t="shared" si="187"/>
        <v>-1.9284166629250465</v>
      </c>
      <c r="AO656">
        <f t="shared" si="192"/>
        <v>0.13688250646904637</v>
      </c>
      <c r="AP656">
        <f t="shared" si="192"/>
        <v>2.4344851868618279E-2</v>
      </c>
      <c r="AQ656">
        <f t="shared" si="192"/>
        <v>1.2084402193048641E-2</v>
      </c>
      <c r="AR656">
        <f t="shared" si="192"/>
        <v>8.2840120941826099E-3</v>
      </c>
      <c r="AS656">
        <f t="shared" si="192"/>
        <v>7.6510794784523471E-3</v>
      </c>
      <c r="AT656">
        <f t="shared" si="192"/>
        <v>6.2720408653711814E-3</v>
      </c>
      <c r="AU656">
        <f t="shared" si="192"/>
        <v>1.2574820180071427E-3</v>
      </c>
      <c r="AV656">
        <f t="shared" si="192"/>
        <v>8.0478849152457112E-4</v>
      </c>
      <c r="AW656">
        <f t="shared" si="192"/>
        <v>4.526935264825713E-4</v>
      </c>
      <c r="AX656">
        <f t="shared" si="191"/>
        <v>2.3612717893689675E-4</v>
      </c>
      <c r="AY656">
        <f t="shared" si="191"/>
        <v>3.4930056055753957E-5</v>
      </c>
      <c r="AZ656">
        <f t="shared" si="188"/>
        <v>0</v>
      </c>
      <c r="BA656">
        <f t="shared" si="180"/>
        <v>0</v>
      </c>
      <c r="BC656">
        <f t="shared" si="176"/>
        <v>-0.36787347626203304</v>
      </c>
      <c r="BD656">
        <f t="shared" si="176"/>
        <v>-0.28985662137898405</v>
      </c>
      <c r="BE656">
        <f t="shared" si="176"/>
        <v>-0.24271459524837583</v>
      </c>
      <c r="BF656">
        <f t="shared" si="176"/>
        <v>-0.21814063026825714</v>
      </c>
      <c r="BG656">
        <f t="shared" si="176"/>
        <v>-0.2131177490706288</v>
      </c>
      <c r="BH656">
        <f t="shared" si="176"/>
        <v>-0.20082788604541635</v>
      </c>
      <c r="BI656">
        <f t="shared" si="182"/>
        <v>-0.11841567297674001</v>
      </c>
      <c r="BJ656">
        <f t="shared" si="182"/>
        <v>-0.10106285189385185</v>
      </c>
      <c r="BK656">
        <f t="shared" si="182"/>
        <v>-8.1918034078937413E-2</v>
      </c>
      <c r="BL656">
        <f t="shared" si="182"/>
        <v>-6.4163605233901799E-2</v>
      </c>
      <c r="BM656">
        <f t="shared" si="182"/>
        <v>-3.032554046792035E-2</v>
      </c>
      <c r="BN656">
        <f t="shared" si="182"/>
        <v>0</v>
      </c>
    </row>
    <row r="657" spans="1:66">
      <c r="A657" s="3" t="s">
        <v>126</v>
      </c>
      <c r="B657" s="1">
        <v>128</v>
      </c>
      <c r="C657" s="1">
        <v>84</v>
      </c>
      <c r="D657" s="1">
        <v>94</v>
      </c>
      <c r="E657" s="1">
        <v>100</v>
      </c>
      <c r="F657" s="1">
        <v>50</v>
      </c>
      <c r="G657" s="1">
        <v>0</v>
      </c>
      <c r="H657" s="1">
        <v>38</v>
      </c>
      <c r="I657" s="1">
        <v>1</v>
      </c>
      <c r="J657" s="1">
        <v>16</v>
      </c>
      <c r="K657" s="1">
        <v>17</v>
      </c>
      <c r="L657" s="1">
        <v>104</v>
      </c>
      <c r="M657" s="1">
        <v>21</v>
      </c>
      <c r="N657">
        <v>0</v>
      </c>
      <c r="O657">
        <f t="shared" si="189"/>
        <v>653</v>
      </c>
      <c r="R657">
        <f t="shared" si="190"/>
        <v>128</v>
      </c>
      <c r="S657">
        <f t="shared" si="190"/>
        <v>104</v>
      </c>
      <c r="T657">
        <f t="shared" si="190"/>
        <v>100</v>
      </c>
      <c r="U657">
        <f t="shared" si="190"/>
        <v>94</v>
      </c>
      <c r="V657">
        <f t="shared" si="190"/>
        <v>84</v>
      </c>
      <c r="W657">
        <f t="shared" si="190"/>
        <v>50</v>
      </c>
      <c r="X657">
        <f t="shared" si="181"/>
        <v>38</v>
      </c>
      <c r="Y657">
        <f t="shared" si="181"/>
        <v>21</v>
      </c>
      <c r="Z657">
        <f t="shared" si="181"/>
        <v>17</v>
      </c>
      <c r="AA657">
        <f t="shared" si="181"/>
        <v>16</v>
      </c>
      <c r="AB657">
        <f t="shared" si="181"/>
        <v>1</v>
      </c>
      <c r="AC657">
        <f t="shared" si="179"/>
        <v>0</v>
      </c>
      <c r="AD657">
        <f t="shared" si="179"/>
        <v>0</v>
      </c>
      <c r="AE657">
        <f t="shared" si="183"/>
        <v>653</v>
      </c>
      <c r="AF657">
        <f t="shared" si="178"/>
        <v>426</v>
      </c>
      <c r="AG657">
        <f t="shared" si="184"/>
        <v>0</v>
      </c>
      <c r="AI657">
        <f t="shared" si="185"/>
        <v>0.65237366003062791</v>
      </c>
      <c r="AJ657">
        <f t="shared" si="186"/>
        <v>0.13607358193659139</v>
      </c>
      <c r="AK657">
        <f t="shared" si="187"/>
        <v>-2.1107619555161925</v>
      </c>
      <c r="AO657">
        <f t="shared" si="192"/>
        <v>3.8423204013048509E-2</v>
      </c>
      <c r="AP657">
        <f t="shared" si="192"/>
        <v>2.5365318274239049E-2</v>
      </c>
      <c r="AQ657">
        <f t="shared" si="192"/>
        <v>2.3451662605620423E-2</v>
      </c>
      <c r="AR657">
        <f t="shared" si="192"/>
        <v>2.0721889078326207E-2</v>
      </c>
      <c r="AS657">
        <f t="shared" si="192"/>
        <v>1.6547493134525772E-2</v>
      </c>
      <c r="AT657">
        <f t="shared" si="192"/>
        <v>5.8629156514051059E-3</v>
      </c>
      <c r="AU657">
        <f t="shared" si="192"/>
        <v>3.3864200802515895E-3</v>
      </c>
      <c r="AV657">
        <f t="shared" si="192"/>
        <v>1.0342183209078608E-3</v>
      </c>
      <c r="AW657">
        <f t="shared" si="192"/>
        <v>6.7775304930243043E-4</v>
      </c>
      <c r="AX657">
        <f t="shared" si="191"/>
        <v>6.0036256270388296E-4</v>
      </c>
      <c r="AY657">
        <f t="shared" si="191"/>
        <v>2.3451662605620428E-6</v>
      </c>
      <c r="AZ657">
        <f t="shared" si="188"/>
        <v>0</v>
      </c>
      <c r="BA657">
        <f t="shared" si="180"/>
        <v>0</v>
      </c>
      <c r="BC657">
        <f t="shared" si="176"/>
        <v>-0.31942113134099875</v>
      </c>
      <c r="BD657">
        <f t="shared" si="176"/>
        <v>-0.29259933833697715</v>
      </c>
      <c r="BE657">
        <f t="shared" si="176"/>
        <v>-0.28735175241781619</v>
      </c>
      <c r="BF657">
        <f t="shared" ref="BF657:BN720" si="193">IF(U657=0,0,(U657/$AE657)*LN(U657/$AE657))</f>
        <v>-0.27901767322910281</v>
      </c>
      <c r="BG657">
        <f t="shared" si="193"/>
        <v>-0.26380377910625091</v>
      </c>
      <c r="BH657">
        <f t="shared" si="193"/>
        <v>-0.19674993291334494</v>
      </c>
      <c r="BI657">
        <f t="shared" si="182"/>
        <v>-0.16550024018821091</v>
      </c>
      <c r="BJ657">
        <f t="shared" si="182"/>
        <v>-0.11053315240828969</v>
      </c>
      <c r="BK657">
        <f t="shared" si="182"/>
        <v>-9.4980374194094427E-2</v>
      </c>
      <c r="BL657">
        <f t="shared" si="182"/>
        <v>-9.0878735853884229E-2</v>
      </c>
      <c r="BM657">
        <f t="shared" si="182"/>
        <v>-9.9258455272227125E-3</v>
      </c>
      <c r="BN657">
        <f t="shared" si="182"/>
        <v>0</v>
      </c>
    </row>
    <row r="658" spans="1:66">
      <c r="A658" s="3" t="s">
        <v>127</v>
      </c>
      <c r="B658" s="1">
        <v>170</v>
      </c>
      <c r="C658" s="1">
        <v>42</v>
      </c>
      <c r="D658" s="1">
        <v>49</v>
      </c>
      <c r="E658" s="1">
        <v>118</v>
      </c>
      <c r="F658" s="1">
        <v>50</v>
      </c>
      <c r="G658" s="1">
        <v>0</v>
      </c>
      <c r="H658" s="1">
        <v>54</v>
      </c>
      <c r="I658" s="1">
        <v>3</v>
      </c>
      <c r="J658" s="1">
        <v>39</v>
      </c>
      <c r="K658" s="1">
        <v>7</v>
      </c>
      <c r="L658" s="1">
        <v>51</v>
      </c>
      <c r="M658" s="1">
        <v>15</v>
      </c>
      <c r="N658">
        <v>0</v>
      </c>
      <c r="O658">
        <f t="shared" si="189"/>
        <v>598</v>
      </c>
      <c r="R658">
        <f t="shared" si="190"/>
        <v>170</v>
      </c>
      <c r="S658">
        <f t="shared" si="190"/>
        <v>118</v>
      </c>
      <c r="T658">
        <f t="shared" si="190"/>
        <v>54</v>
      </c>
      <c r="U658">
        <f t="shared" si="190"/>
        <v>51</v>
      </c>
      <c r="V658">
        <f t="shared" si="190"/>
        <v>50</v>
      </c>
      <c r="W658">
        <f t="shared" si="190"/>
        <v>49</v>
      </c>
      <c r="X658">
        <f t="shared" si="181"/>
        <v>42</v>
      </c>
      <c r="Y658">
        <f t="shared" si="181"/>
        <v>39</v>
      </c>
      <c r="Z658">
        <f t="shared" si="181"/>
        <v>15</v>
      </c>
      <c r="AA658">
        <f t="shared" si="181"/>
        <v>7</v>
      </c>
      <c r="AB658">
        <f t="shared" si="181"/>
        <v>3</v>
      </c>
      <c r="AC658">
        <f t="shared" si="179"/>
        <v>0</v>
      </c>
      <c r="AD658">
        <f t="shared" si="179"/>
        <v>0</v>
      </c>
      <c r="AE658">
        <f t="shared" si="183"/>
        <v>598</v>
      </c>
      <c r="AF658">
        <f t="shared" si="178"/>
        <v>393</v>
      </c>
      <c r="AG658">
        <f t="shared" si="184"/>
        <v>0</v>
      </c>
      <c r="AI658">
        <f t="shared" si="185"/>
        <v>0.65719063545150502</v>
      </c>
      <c r="AJ658">
        <f t="shared" si="186"/>
        <v>0.15886287625418058</v>
      </c>
      <c r="AK658">
        <f t="shared" si="187"/>
        <v>-2.053032058732212</v>
      </c>
      <c r="AO658">
        <f t="shared" si="192"/>
        <v>8.0815650831646171E-2</v>
      </c>
      <c r="AP658">
        <f t="shared" si="192"/>
        <v>3.8936924642901091E-2</v>
      </c>
      <c r="AQ658">
        <f t="shared" si="192"/>
        <v>8.1542712050200767E-3</v>
      </c>
      <c r="AR658">
        <f t="shared" si="192"/>
        <v>7.2734085748481555E-3</v>
      </c>
      <c r="AS658">
        <f t="shared" si="192"/>
        <v>6.9909732553327143E-3</v>
      </c>
      <c r="AT658">
        <f t="shared" si="192"/>
        <v>6.7141307144215389E-3</v>
      </c>
      <c r="AU658">
        <f t="shared" si="192"/>
        <v>4.9328307289627626E-3</v>
      </c>
      <c r="AV658">
        <f t="shared" si="192"/>
        <v>4.2533081285444233E-3</v>
      </c>
      <c r="AW658">
        <f t="shared" si="192"/>
        <v>6.2918759297994435E-4</v>
      </c>
      <c r="AX658">
        <f t="shared" si="191"/>
        <v>1.3702307580452119E-4</v>
      </c>
      <c r="AY658">
        <f t="shared" si="191"/>
        <v>2.5167503719197773E-5</v>
      </c>
      <c r="AZ658">
        <f t="shared" si="188"/>
        <v>0</v>
      </c>
      <c r="BA658">
        <f t="shared" si="180"/>
        <v>0</v>
      </c>
      <c r="BC658">
        <f t="shared" ref="BC658:BN721" si="194">IF(R658=0,0,(R658/$AE658)*LN(R658/$AE658))</f>
        <v>-0.35756637771415195</v>
      </c>
      <c r="BD658">
        <f t="shared" si="194"/>
        <v>-0.32023900213917411</v>
      </c>
      <c r="BE658">
        <f t="shared" si="194"/>
        <v>-0.21713839832585835</v>
      </c>
      <c r="BF658">
        <f t="shared" si="193"/>
        <v>-0.20994986819823011</v>
      </c>
      <c r="BG658">
        <f t="shared" si="193"/>
        <v>-0.20748894218415434</v>
      </c>
      <c r="BH658">
        <f t="shared" si="193"/>
        <v>-0.20499456912401379</v>
      </c>
      <c r="BI658">
        <f t="shared" si="182"/>
        <v>-0.18653626705355361</v>
      </c>
      <c r="BJ658">
        <f t="shared" si="182"/>
        <v>-0.1780453765970208</v>
      </c>
      <c r="BK658">
        <f t="shared" si="182"/>
        <v>-9.2446669385829974E-2</v>
      </c>
      <c r="BL658">
        <f t="shared" si="182"/>
        <v>-5.2063150893423463E-2</v>
      </c>
      <c r="BM658">
        <f t="shared" si="182"/>
        <v>-2.6563437116801952E-2</v>
      </c>
      <c r="BN658">
        <f t="shared" si="182"/>
        <v>0</v>
      </c>
    </row>
    <row r="659" spans="1:66">
      <c r="A659" s="3" t="s">
        <v>128</v>
      </c>
      <c r="B659" s="1">
        <v>373</v>
      </c>
      <c r="C659" s="1">
        <v>107</v>
      </c>
      <c r="D659" s="1">
        <v>79</v>
      </c>
      <c r="E659" s="1">
        <v>137</v>
      </c>
      <c r="F659" s="1">
        <v>105</v>
      </c>
      <c r="G659" s="1">
        <v>0</v>
      </c>
      <c r="H659" s="1">
        <v>112</v>
      </c>
      <c r="I659" s="1">
        <v>3</v>
      </c>
      <c r="J659" s="1">
        <v>41</v>
      </c>
      <c r="K659" s="1">
        <v>0</v>
      </c>
      <c r="L659" s="1">
        <v>45</v>
      </c>
      <c r="M659" s="1">
        <v>1</v>
      </c>
      <c r="N659">
        <v>0</v>
      </c>
      <c r="O659">
        <f t="shared" si="189"/>
        <v>1003</v>
      </c>
      <c r="R659">
        <f t="shared" si="190"/>
        <v>373</v>
      </c>
      <c r="S659">
        <f t="shared" si="190"/>
        <v>137</v>
      </c>
      <c r="T659">
        <f t="shared" si="190"/>
        <v>112</v>
      </c>
      <c r="U659">
        <f t="shared" si="190"/>
        <v>107</v>
      </c>
      <c r="V659">
        <f t="shared" si="190"/>
        <v>105</v>
      </c>
      <c r="W659">
        <f t="shared" si="190"/>
        <v>79</v>
      </c>
      <c r="X659">
        <f t="shared" si="181"/>
        <v>45</v>
      </c>
      <c r="Y659">
        <f t="shared" si="181"/>
        <v>41</v>
      </c>
      <c r="Z659">
        <f t="shared" si="181"/>
        <v>3</v>
      </c>
      <c r="AA659">
        <f t="shared" si="181"/>
        <v>1</v>
      </c>
      <c r="AB659">
        <f t="shared" si="181"/>
        <v>0</v>
      </c>
      <c r="AC659">
        <f t="shared" si="179"/>
        <v>0</v>
      </c>
      <c r="AD659">
        <f t="shared" si="179"/>
        <v>0</v>
      </c>
      <c r="AE659">
        <f t="shared" si="183"/>
        <v>1003</v>
      </c>
      <c r="AF659">
        <f t="shared" si="178"/>
        <v>729</v>
      </c>
      <c r="AG659">
        <f t="shared" si="184"/>
        <v>0</v>
      </c>
      <c r="AI659">
        <f t="shared" si="185"/>
        <v>0.72681954137587235</v>
      </c>
      <c r="AJ659">
        <f t="shared" si="186"/>
        <v>0.2016612177425848</v>
      </c>
      <c r="AK659">
        <f t="shared" si="187"/>
        <v>-1.8539661249608879</v>
      </c>
      <c r="AO659">
        <f t="shared" si="192"/>
        <v>0.1382979675132131</v>
      </c>
      <c r="AP659">
        <f t="shared" si="192"/>
        <v>1.8656890743522173E-2</v>
      </c>
      <c r="AQ659">
        <f t="shared" si="192"/>
        <v>1.2469073338310094E-2</v>
      </c>
      <c r="AR659">
        <f t="shared" si="192"/>
        <v>1.1380613891128211E-2</v>
      </c>
      <c r="AS659">
        <f t="shared" si="192"/>
        <v>1.0959146488749108E-2</v>
      </c>
      <c r="AT659">
        <f t="shared" si="192"/>
        <v>6.2037218354905367E-3</v>
      </c>
      <c r="AU659">
        <f t="shared" si="192"/>
        <v>2.0129044571171829E-3</v>
      </c>
      <c r="AV659">
        <f t="shared" si="192"/>
        <v>1.6709592061303624E-3</v>
      </c>
      <c r="AW659">
        <f t="shared" si="192"/>
        <v>8.9462420316319244E-6</v>
      </c>
      <c r="AX659">
        <f t="shared" si="191"/>
        <v>9.9402689240354689E-7</v>
      </c>
      <c r="AY659">
        <f t="shared" si="191"/>
        <v>0</v>
      </c>
      <c r="AZ659">
        <f t="shared" si="188"/>
        <v>0</v>
      </c>
      <c r="BA659">
        <f t="shared" si="180"/>
        <v>0</v>
      </c>
      <c r="BC659">
        <f t="shared" si="194"/>
        <v>-0.36785772022199276</v>
      </c>
      <c r="BD659">
        <f t="shared" si="194"/>
        <v>-0.27191971197640286</v>
      </c>
      <c r="BE659">
        <f t="shared" si="194"/>
        <v>-0.24479782120307694</v>
      </c>
      <c r="BF659">
        <f t="shared" si="193"/>
        <v>-0.23874142475025237</v>
      </c>
      <c r="BG659">
        <f t="shared" si="193"/>
        <v>-0.23625423326965431</v>
      </c>
      <c r="BH659">
        <f t="shared" si="193"/>
        <v>-0.20016244457038704</v>
      </c>
      <c r="BI659">
        <f t="shared" si="182"/>
        <v>-0.13926617489394089</v>
      </c>
      <c r="BJ659">
        <f t="shared" si="182"/>
        <v>-0.13069225081910543</v>
      </c>
      <c r="BK659">
        <f t="shared" si="182"/>
        <v>-1.7384262709752223E-2</v>
      </c>
      <c r="BL659">
        <f t="shared" si="182"/>
        <v>-6.8900805463229667E-3</v>
      </c>
      <c r="BM659">
        <f t="shared" si="182"/>
        <v>0</v>
      </c>
      <c r="BN659">
        <f t="shared" si="182"/>
        <v>0</v>
      </c>
    </row>
    <row r="660" spans="1:66">
      <c r="A660" s="3" t="s">
        <v>129</v>
      </c>
      <c r="B660" s="1">
        <v>146</v>
      </c>
      <c r="C660" s="1">
        <v>34</v>
      </c>
      <c r="D660" s="1">
        <v>26</v>
      </c>
      <c r="E660" s="1">
        <v>4</v>
      </c>
      <c r="F660" s="1">
        <v>12</v>
      </c>
      <c r="G660" s="1">
        <v>0</v>
      </c>
      <c r="H660" s="1">
        <v>0</v>
      </c>
      <c r="I660" s="1">
        <v>38</v>
      </c>
      <c r="J660" s="1">
        <v>66</v>
      </c>
      <c r="K660" s="1">
        <v>0</v>
      </c>
      <c r="L660" s="1">
        <v>0</v>
      </c>
      <c r="M660" s="1">
        <v>0</v>
      </c>
      <c r="N660">
        <v>0</v>
      </c>
      <c r="O660">
        <f t="shared" si="189"/>
        <v>326</v>
      </c>
      <c r="R660">
        <f t="shared" si="190"/>
        <v>146</v>
      </c>
      <c r="S660">
        <f t="shared" si="190"/>
        <v>66</v>
      </c>
      <c r="T660">
        <f t="shared" si="190"/>
        <v>38</v>
      </c>
      <c r="U660">
        <f t="shared" si="190"/>
        <v>34</v>
      </c>
      <c r="V660">
        <f t="shared" si="190"/>
        <v>26</v>
      </c>
      <c r="W660">
        <f t="shared" si="190"/>
        <v>12</v>
      </c>
      <c r="X660">
        <f t="shared" si="181"/>
        <v>4</v>
      </c>
      <c r="Y660">
        <f t="shared" si="181"/>
        <v>0</v>
      </c>
      <c r="Z660">
        <f t="shared" si="181"/>
        <v>0</v>
      </c>
      <c r="AA660">
        <f t="shared" si="181"/>
        <v>0</v>
      </c>
      <c r="AB660">
        <f t="shared" si="181"/>
        <v>0</v>
      </c>
      <c r="AC660">
        <f t="shared" si="179"/>
        <v>0</v>
      </c>
      <c r="AD660">
        <f t="shared" si="179"/>
        <v>0</v>
      </c>
      <c r="AE660">
        <f t="shared" si="183"/>
        <v>326</v>
      </c>
      <c r="AF660">
        <f t="shared" si="178"/>
        <v>284</v>
      </c>
      <c r="AG660">
        <f t="shared" si="184"/>
        <v>0</v>
      </c>
      <c r="AI660">
        <f t="shared" si="185"/>
        <v>0.87116564417177911</v>
      </c>
      <c r="AJ660">
        <f t="shared" si="186"/>
        <v>0.27389062441190865</v>
      </c>
      <c r="AK660">
        <f t="shared" si="187"/>
        <v>-1.5466431516728196</v>
      </c>
      <c r="AO660">
        <f t="shared" si="192"/>
        <v>0.20057209529903272</v>
      </c>
      <c r="AP660">
        <f t="shared" si="192"/>
        <v>4.0987617147803829E-2</v>
      </c>
      <c r="AQ660">
        <f t="shared" si="192"/>
        <v>1.3587263352026797E-2</v>
      </c>
      <c r="AR660">
        <f t="shared" si="192"/>
        <v>1.0877338251345552E-2</v>
      </c>
      <c r="AS660">
        <f t="shared" si="192"/>
        <v>6.360796416876811E-3</v>
      </c>
      <c r="AT660">
        <f t="shared" si="192"/>
        <v>1.3549625503406228E-3</v>
      </c>
      <c r="AU660">
        <f t="shared" si="192"/>
        <v>1.5055139448229141E-4</v>
      </c>
      <c r="AV660">
        <f t="shared" si="192"/>
        <v>0</v>
      </c>
      <c r="AW660">
        <f t="shared" si="192"/>
        <v>0</v>
      </c>
      <c r="AX660">
        <f t="shared" si="191"/>
        <v>0</v>
      </c>
      <c r="AY660">
        <f t="shared" si="191"/>
        <v>0</v>
      </c>
      <c r="AZ660">
        <f t="shared" si="188"/>
        <v>0</v>
      </c>
      <c r="BA660">
        <f t="shared" si="180"/>
        <v>0</v>
      </c>
      <c r="BC660">
        <f t="shared" si="194"/>
        <v>-0.35975598438687789</v>
      </c>
      <c r="BD660">
        <f t="shared" si="194"/>
        <v>-0.32336814170692829</v>
      </c>
      <c r="BE660">
        <f t="shared" si="194"/>
        <v>-0.25053320988445471</v>
      </c>
      <c r="BF660">
        <f t="shared" si="193"/>
        <v>-0.23576151266723486</v>
      </c>
      <c r="BG660">
        <f t="shared" si="193"/>
        <v>-0.20168350284348424</v>
      </c>
      <c r="BH660">
        <f t="shared" si="193"/>
        <v>-0.12154567110105673</v>
      </c>
      <c r="BI660">
        <f t="shared" si="182"/>
        <v>-5.3995129082783033E-2</v>
      </c>
      <c r="BJ660">
        <f t="shared" si="182"/>
        <v>0</v>
      </c>
      <c r="BK660">
        <f t="shared" si="182"/>
        <v>0</v>
      </c>
      <c r="BL660">
        <f t="shared" si="182"/>
        <v>0</v>
      </c>
      <c r="BM660">
        <f t="shared" si="182"/>
        <v>0</v>
      </c>
      <c r="BN660">
        <f t="shared" si="182"/>
        <v>0</v>
      </c>
    </row>
    <row r="661" spans="1:66">
      <c r="A661" s="3" t="s">
        <v>83</v>
      </c>
      <c r="B661" s="1">
        <v>626</v>
      </c>
      <c r="C661" s="1">
        <v>370</v>
      </c>
      <c r="D661" s="1">
        <v>202</v>
      </c>
      <c r="E661" s="1">
        <v>233</v>
      </c>
      <c r="F661" s="1">
        <v>277</v>
      </c>
      <c r="G661" s="1">
        <v>0</v>
      </c>
      <c r="H661" s="1">
        <v>0</v>
      </c>
      <c r="I661" s="1">
        <v>267</v>
      </c>
      <c r="J661" s="1">
        <v>0</v>
      </c>
      <c r="K661" s="1">
        <v>13</v>
      </c>
      <c r="L661" s="1">
        <v>0</v>
      </c>
      <c r="M661" s="1">
        <v>0</v>
      </c>
      <c r="N661">
        <v>40</v>
      </c>
      <c r="O661">
        <f>B661+C661+D661+E661+F661+G661+H661+I661+J661+K661+L661+M661+N661</f>
        <v>2028</v>
      </c>
      <c r="Q661">
        <f>SUM(O661:O707)</f>
        <v>40920</v>
      </c>
      <c r="R661">
        <f t="shared" si="190"/>
        <v>626</v>
      </c>
      <c r="S661">
        <f t="shared" si="190"/>
        <v>370</v>
      </c>
      <c r="T661">
        <f t="shared" si="190"/>
        <v>277</v>
      </c>
      <c r="U661">
        <f t="shared" si="190"/>
        <v>267</v>
      </c>
      <c r="V661">
        <f t="shared" si="190"/>
        <v>233</v>
      </c>
      <c r="W661">
        <f t="shared" si="190"/>
        <v>202</v>
      </c>
      <c r="X661">
        <f t="shared" si="181"/>
        <v>40</v>
      </c>
      <c r="Y661">
        <f t="shared" si="181"/>
        <v>13</v>
      </c>
      <c r="Z661">
        <f t="shared" si="181"/>
        <v>0</v>
      </c>
      <c r="AA661">
        <f t="shared" si="181"/>
        <v>0</v>
      </c>
      <c r="AB661">
        <f t="shared" si="181"/>
        <v>0</v>
      </c>
      <c r="AC661">
        <f t="shared" si="179"/>
        <v>0</v>
      </c>
      <c r="AD661">
        <f t="shared" si="179"/>
        <v>0</v>
      </c>
      <c r="AE661">
        <f t="shared" si="183"/>
        <v>2028</v>
      </c>
      <c r="AF661">
        <f t="shared" si="178"/>
        <v>1540</v>
      </c>
      <c r="AG661">
        <f t="shared" si="184"/>
        <v>0</v>
      </c>
      <c r="AI661">
        <f t="shared" si="185"/>
        <v>0.75936883629191321</v>
      </c>
      <c r="AJ661">
        <f t="shared" si="186"/>
        <v>0.18811004905679463</v>
      </c>
      <c r="AK661">
        <f t="shared" si="187"/>
        <v>-1.8002396646277454</v>
      </c>
      <c r="AO661">
        <f t="shared" si="192"/>
        <v>9.5282416971083347E-2</v>
      </c>
      <c r="AP661">
        <f t="shared" si="192"/>
        <v>3.3286455111671311E-2</v>
      </c>
      <c r="AQ661">
        <f t="shared" si="192"/>
        <v>1.8656219242245642E-2</v>
      </c>
      <c r="AR661">
        <f t="shared" si="192"/>
        <v>1.7333514232694934E-2</v>
      </c>
      <c r="AS661">
        <f t="shared" si="192"/>
        <v>1.3200061077848971E-2</v>
      </c>
      <c r="AT661">
        <f t="shared" si="192"/>
        <v>9.921260148843215E-3</v>
      </c>
      <c r="AU661">
        <f t="shared" si="192"/>
        <v>3.8903088516197302E-4</v>
      </c>
      <c r="AV661">
        <f t="shared" si="192"/>
        <v>4.1091387245233394E-5</v>
      </c>
      <c r="AW661">
        <f t="shared" si="192"/>
        <v>0</v>
      </c>
      <c r="AX661">
        <f t="shared" si="191"/>
        <v>0</v>
      </c>
      <c r="AY661">
        <f t="shared" si="191"/>
        <v>0</v>
      </c>
      <c r="AZ661">
        <f t="shared" si="188"/>
        <v>0</v>
      </c>
      <c r="BA661">
        <f t="shared" si="180"/>
        <v>0</v>
      </c>
      <c r="BC661">
        <f t="shared" si="194"/>
        <v>-0.36283768540457129</v>
      </c>
      <c r="BD661">
        <f t="shared" si="194"/>
        <v>-0.31039540081703026</v>
      </c>
      <c r="BE661">
        <f t="shared" si="194"/>
        <v>-0.2719172765340605</v>
      </c>
      <c r="BF661">
        <f t="shared" si="193"/>
        <v>-0.26694163736932452</v>
      </c>
      <c r="BG661">
        <f t="shared" si="193"/>
        <v>-0.24859846661581458</v>
      </c>
      <c r="BH661">
        <f t="shared" si="193"/>
        <v>-0.22974388993914871</v>
      </c>
      <c r="BI661">
        <f t="shared" si="182"/>
        <v>-7.7434436106452412E-2</v>
      </c>
      <c r="BJ661">
        <f t="shared" si="182"/>
        <v>-3.2370871841343185E-2</v>
      </c>
      <c r="BK661">
        <f t="shared" si="182"/>
        <v>0</v>
      </c>
      <c r="BL661">
        <f t="shared" si="182"/>
        <v>0</v>
      </c>
      <c r="BM661">
        <f t="shared" si="182"/>
        <v>0</v>
      </c>
      <c r="BN661">
        <f t="shared" si="182"/>
        <v>0</v>
      </c>
    </row>
    <row r="662" spans="1:66">
      <c r="A662" s="3" t="s">
        <v>84</v>
      </c>
      <c r="B662" s="1">
        <v>160</v>
      </c>
      <c r="C662" s="1">
        <v>65</v>
      </c>
      <c r="D662" s="1">
        <v>67</v>
      </c>
      <c r="E662" s="1">
        <v>109</v>
      </c>
      <c r="F662" s="1">
        <v>54</v>
      </c>
      <c r="G662" s="1">
        <v>0</v>
      </c>
      <c r="H662" s="1">
        <v>0</v>
      </c>
      <c r="I662" s="1">
        <v>134</v>
      </c>
      <c r="J662" s="1">
        <v>0</v>
      </c>
      <c r="K662" s="1">
        <v>2</v>
      </c>
      <c r="L662" s="1">
        <v>0</v>
      </c>
      <c r="M662" s="1">
        <v>0</v>
      </c>
      <c r="N662">
        <v>8</v>
      </c>
      <c r="O662">
        <f t="shared" ref="O662:O725" si="195">B662+C662+D662+E662+F662+G662+H662+I662+J662+K662+L662+M662+N662</f>
        <v>599</v>
      </c>
      <c r="R662">
        <f t="shared" si="190"/>
        <v>160</v>
      </c>
      <c r="S662">
        <f t="shared" si="190"/>
        <v>134</v>
      </c>
      <c r="T662">
        <f t="shared" si="190"/>
        <v>109</v>
      </c>
      <c r="U662">
        <f t="shared" si="190"/>
        <v>67</v>
      </c>
      <c r="V662">
        <f t="shared" si="190"/>
        <v>65</v>
      </c>
      <c r="W662">
        <f t="shared" si="190"/>
        <v>54</v>
      </c>
      <c r="X662">
        <f t="shared" si="181"/>
        <v>8</v>
      </c>
      <c r="Y662">
        <f t="shared" si="181"/>
        <v>2</v>
      </c>
      <c r="Z662">
        <f t="shared" si="181"/>
        <v>0</v>
      </c>
      <c r="AA662">
        <f t="shared" si="181"/>
        <v>0</v>
      </c>
      <c r="AB662">
        <f t="shared" si="181"/>
        <v>0</v>
      </c>
      <c r="AC662">
        <f t="shared" si="179"/>
        <v>0</v>
      </c>
      <c r="AD662">
        <f t="shared" si="179"/>
        <v>0</v>
      </c>
      <c r="AE662">
        <f t="shared" si="183"/>
        <v>599</v>
      </c>
      <c r="AF662">
        <f t="shared" si="178"/>
        <v>470</v>
      </c>
      <c r="AG662">
        <f t="shared" si="184"/>
        <v>0</v>
      </c>
      <c r="AI662">
        <f t="shared" si="185"/>
        <v>0.78464106844741233</v>
      </c>
      <c r="AJ662">
        <f t="shared" si="186"/>
        <v>0.18710928899306301</v>
      </c>
      <c r="AK662">
        <f t="shared" si="187"/>
        <v>-1.7772786164038441</v>
      </c>
      <c r="AO662">
        <f t="shared" si="192"/>
        <v>7.1348742060362139E-2</v>
      </c>
      <c r="AP662">
        <f t="shared" si="192"/>
        <v>5.0044453610775884E-2</v>
      </c>
      <c r="AQ662">
        <f t="shared" si="192"/>
        <v>3.3113062672623539E-2</v>
      </c>
      <c r="AR662">
        <f t="shared" si="192"/>
        <v>1.2511113402693971E-2</v>
      </c>
      <c r="AS662">
        <f t="shared" si="192"/>
        <v>1.1775329500196488E-2</v>
      </c>
      <c r="AT662">
        <f t="shared" si="192"/>
        <v>8.1270676503131262E-3</v>
      </c>
      <c r="AU662">
        <f t="shared" si="192"/>
        <v>1.7837185515090539E-4</v>
      </c>
      <c r="AV662">
        <f t="shared" si="192"/>
        <v>1.1148240946931587E-5</v>
      </c>
      <c r="AW662">
        <f t="shared" si="192"/>
        <v>0</v>
      </c>
      <c r="AX662">
        <f t="shared" si="191"/>
        <v>0</v>
      </c>
      <c r="AY662">
        <f t="shared" si="191"/>
        <v>0</v>
      </c>
      <c r="AZ662">
        <f t="shared" si="188"/>
        <v>0</v>
      </c>
      <c r="BA662">
        <f t="shared" si="180"/>
        <v>0</v>
      </c>
      <c r="BC662">
        <f t="shared" si="194"/>
        <v>-0.35261109392497425</v>
      </c>
      <c r="BD662">
        <f t="shared" si="194"/>
        <v>-0.33498250576635741</v>
      </c>
      <c r="BE662">
        <f t="shared" si="194"/>
        <v>-0.31006109354191536</v>
      </c>
      <c r="BF662">
        <f t="shared" si="193"/>
        <v>-0.24502190580056826</v>
      </c>
      <c r="BG662">
        <f t="shared" si="193"/>
        <v>-0.24099637952301803</v>
      </c>
      <c r="BH662">
        <f t="shared" si="193"/>
        <v>-0.2169265238460158</v>
      </c>
      <c r="BI662">
        <f t="shared" si="182"/>
        <v>-5.7640334643547418E-2</v>
      </c>
      <c r="BJ662">
        <f t="shared" si="182"/>
        <v>-1.9038779357447425E-2</v>
      </c>
      <c r="BK662">
        <f t="shared" si="182"/>
        <v>0</v>
      </c>
      <c r="BL662">
        <f t="shared" si="182"/>
        <v>0</v>
      </c>
      <c r="BM662">
        <f t="shared" si="182"/>
        <v>0</v>
      </c>
      <c r="BN662">
        <f t="shared" si="182"/>
        <v>0</v>
      </c>
    </row>
    <row r="663" spans="1:66">
      <c r="A663" s="3" t="s">
        <v>85</v>
      </c>
      <c r="B663" s="1">
        <v>198</v>
      </c>
      <c r="C663" s="1">
        <v>89</v>
      </c>
      <c r="D663" s="1">
        <v>84</v>
      </c>
      <c r="E663" s="1">
        <v>97</v>
      </c>
      <c r="F663" s="1">
        <v>60</v>
      </c>
      <c r="G663" s="1">
        <v>0</v>
      </c>
      <c r="H663" s="1">
        <v>0</v>
      </c>
      <c r="I663" s="1">
        <v>85</v>
      </c>
      <c r="J663" s="1">
        <v>0</v>
      </c>
      <c r="K663" s="1">
        <v>0</v>
      </c>
      <c r="L663" s="1">
        <v>0</v>
      </c>
      <c r="M663" s="1">
        <v>0</v>
      </c>
      <c r="N663">
        <v>12</v>
      </c>
      <c r="O663">
        <f t="shared" si="195"/>
        <v>625</v>
      </c>
      <c r="R663">
        <f t="shared" si="190"/>
        <v>198</v>
      </c>
      <c r="S663">
        <f t="shared" si="190"/>
        <v>97</v>
      </c>
      <c r="T663">
        <f t="shared" si="190"/>
        <v>89</v>
      </c>
      <c r="U663">
        <f t="shared" si="190"/>
        <v>85</v>
      </c>
      <c r="V663">
        <f t="shared" si="190"/>
        <v>84</v>
      </c>
      <c r="W663">
        <f t="shared" si="190"/>
        <v>60</v>
      </c>
      <c r="X663">
        <f t="shared" si="181"/>
        <v>12</v>
      </c>
      <c r="Y663">
        <f t="shared" si="181"/>
        <v>0</v>
      </c>
      <c r="Z663">
        <f t="shared" si="181"/>
        <v>0</v>
      </c>
      <c r="AA663">
        <f t="shared" si="181"/>
        <v>0</v>
      </c>
      <c r="AB663">
        <f t="shared" si="181"/>
        <v>0</v>
      </c>
      <c r="AC663">
        <f t="shared" si="179"/>
        <v>0</v>
      </c>
      <c r="AD663">
        <f t="shared" si="179"/>
        <v>0</v>
      </c>
      <c r="AE663">
        <f t="shared" si="183"/>
        <v>625</v>
      </c>
      <c r="AF663">
        <f t="shared" si="178"/>
        <v>469</v>
      </c>
      <c r="AG663">
        <f t="shared" si="184"/>
        <v>0</v>
      </c>
      <c r="AI663">
        <f t="shared" si="185"/>
        <v>0.75039999999999996</v>
      </c>
      <c r="AJ663">
        <f t="shared" si="186"/>
        <v>0.19087104000000005</v>
      </c>
      <c r="AK663">
        <f t="shared" si="187"/>
        <v>-1.7727820572023154</v>
      </c>
      <c r="AO663">
        <f t="shared" si="192"/>
        <v>0.10036224000000002</v>
      </c>
      <c r="AP663">
        <f t="shared" si="192"/>
        <v>2.4087040000000001E-2</v>
      </c>
      <c r="AQ663">
        <f t="shared" si="192"/>
        <v>2.0277759999999999E-2</v>
      </c>
      <c r="AR663">
        <f t="shared" si="192"/>
        <v>1.8496000000000002E-2</v>
      </c>
      <c r="AS663">
        <f t="shared" si="192"/>
        <v>1.8063359999999997E-2</v>
      </c>
      <c r="AT663">
        <f t="shared" si="192"/>
        <v>9.2160000000000002E-3</v>
      </c>
      <c r="AU663">
        <f t="shared" si="192"/>
        <v>3.6863999999999994E-4</v>
      </c>
      <c r="AV663">
        <f t="shared" si="192"/>
        <v>0</v>
      </c>
      <c r="AW663">
        <f t="shared" si="192"/>
        <v>0</v>
      </c>
      <c r="AX663">
        <f t="shared" si="191"/>
        <v>0</v>
      </c>
      <c r="AY663">
        <f t="shared" si="191"/>
        <v>0</v>
      </c>
      <c r="AZ663">
        <f t="shared" si="188"/>
        <v>0</v>
      </c>
      <c r="BA663">
        <f t="shared" si="180"/>
        <v>0</v>
      </c>
      <c r="BC663">
        <f t="shared" si="194"/>
        <v>-0.36415672731246324</v>
      </c>
      <c r="BD663">
        <f t="shared" si="194"/>
        <v>-0.2891439121753645</v>
      </c>
      <c r="BE663">
        <f t="shared" si="194"/>
        <v>-0.27755401587260686</v>
      </c>
      <c r="BF663">
        <f t="shared" si="193"/>
        <v>-0.27133365348146754</v>
      </c>
      <c r="BG663">
        <f t="shared" si="193"/>
        <v>-0.26973204396003098</v>
      </c>
      <c r="BH663">
        <f t="shared" si="193"/>
        <v>-0.22496708040137287</v>
      </c>
      <c r="BI663">
        <f t="shared" si="182"/>
        <v>-7.58946239990093E-2</v>
      </c>
      <c r="BJ663">
        <f t="shared" si="182"/>
        <v>0</v>
      </c>
      <c r="BK663">
        <f t="shared" si="182"/>
        <v>0</v>
      </c>
      <c r="BL663">
        <f t="shared" si="182"/>
        <v>0</v>
      </c>
      <c r="BM663">
        <f t="shared" si="182"/>
        <v>0</v>
      </c>
      <c r="BN663">
        <f t="shared" si="182"/>
        <v>0</v>
      </c>
    </row>
    <row r="664" spans="1:66">
      <c r="A664" s="3" t="s">
        <v>86</v>
      </c>
      <c r="B664" s="1">
        <v>271</v>
      </c>
      <c r="C664" s="1">
        <v>92</v>
      </c>
      <c r="D664" s="1">
        <v>114</v>
      </c>
      <c r="E664" s="1">
        <v>115</v>
      </c>
      <c r="F664" s="1">
        <v>80</v>
      </c>
      <c r="G664" s="1">
        <v>0</v>
      </c>
      <c r="H664" s="1">
        <v>0</v>
      </c>
      <c r="I664" s="1">
        <v>115</v>
      </c>
      <c r="J664" s="1">
        <v>0</v>
      </c>
      <c r="K664" s="1">
        <v>6</v>
      </c>
      <c r="L664" s="1">
        <v>0</v>
      </c>
      <c r="M664" s="1">
        <v>3</v>
      </c>
      <c r="N664">
        <v>25</v>
      </c>
      <c r="O664">
        <f t="shared" si="195"/>
        <v>821</v>
      </c>
      <c r="R664">
        <f t="shared" si="190"/>
        <v>271</v>
      </c>
      <c r="S664">
        <f t="shared" si="190"/>
        <v>115</v>
      </c>
      <c r="T664">
        <f t="shared" si="190"/>
        <v>115</v>
      </c>
      <c r="U664">
        <f t="shared" si="190"/>
        <v>114</v>
      </c>
      <c r="V664">
        <f t="shared" si="190"/>
        <v>92</v>
      </c>
      <c r="W664">
        <f t="shared" si="190"/>
        <v>80</v>
      </c>
      <c r="X664">
        <f t="shared" si="181"/>
        <v>25</v>
      </c>
      <c r="Y664">
        <f t="shared" si="181"/>
        <v>6</v>
      </c>
      <c r="Z664">
        <f t="shared" si="181"/>
        <v>3</v>
      </c>
      <c r="AA664">
        <f t="shared" si="181"/>
        <v>0</v>
      </c>
      <c r="AB664">
        <f t="shared" si="181"/>
        <v>0</v>
      </c>
      <c r="AC664">
        <f t="shared" si="179"/>
        <v>0</v>
      </c>
      <c r="AD664">
        <f t="shared" si="179"/>
        <v>0</v>
      </c>
      <c r="AE664">
        <f t="shared" si="183"/>
        <v>821</v>
      </c>
      <c r="AF664">
        <f t="shared" si="178"/>
        <v>615</v>
      </c>
      <c r="AG664">
        <f t="shared" si="184"/>
        <v>0</v>
      </c>
      <c r="AI664">
        <f t="shared" si="185"/>
        <v>0.74908647990255783</v>
      </c>
      <c r="AJ664">
        <f t="shared" si="186"/>
        <v>0.19052401856860338</v>
      </c>
      <c r="AK664">
        <f t="shared" si="187"/>
        <v>-1.8256020591912603</v>
      </c>
      <c r="AO664">
        <f t="shared" si="192"/>
        <v>0.10895628010758988</v>
      </c>
      <c r="AP664">
        <f t="shared" si="192"/>
        <v>1.96204681911041E-2</v>
      </c>
      <c r="AQ664">
        <f t="shared" si="192"/>
        <v>1.96204681911041E-2</v>
      </c>
      <c r="AR664">
        <f t="shared" si="192"/>
        <v>1.9280726246622984E-2</v>
      </c>
      <c r="AS664">
        <f t="shared" si="192"/>
        <v>1.2557099642306625E-2</v>
      </c>
      <c r="AT664">
        <f t="shared" si="192"/>
        <v>9.4949713741448952E-3</v>
      </c>
      <c r="AU664">
        <f t="shared" si="192"/>
        <v>9.2724329825633761E-4</v>
      </c>
      <c r="AV664">
        <f t="shared" si="192"/>
        <v>5.3409213979565034E-5</v>
      </c>
      <c r="AW664">
        <f t="shared" si="192"/>
        <v>1.3352303494891258E-5</v>
      </c>
      <c r="AX664">
        <f t="shared" si="191"/>
        <v>0</v>
      </c>
      <c r="AY664">
        <f t="shared" si="191"/>
        <v>0</v>
      </c>
      <c r="AZ664">
        <f t="shared" si="188"/>
        <v>0</v>
      </c>
      <c r="BA664">
        <f t="shared" si="180"/>
        <v>0</v>
      </c>
      <c r="BC664">
        <f t="shared" si="194"/>
        <v>-0.36586791985774558</v>
      </c>
      <c r="BD664">
        <f t="shared" si="194"/>
        <v>-0.27532638590165104</v>
      </c>
      <c r="BE664">
        <f t="shared" si="194"/>
        <v>-0.27532638590165104</v>
      </c>
      <c r="BF664">
        <f t="shared" si="193"/>
        <v>-0.27414495902631464</v>
      </c>
      <c r="BG664">
        <f t="shared" si="193"/>
        <v>-0.24526623262011166</v>
      </c>
      <c r="BH664">
        <f t="shared" si="193"/>
        <v>-0.22689368816356117</v>
      </c>
      <c r="BI664">
        <f t="shared" si="182"/>
        <v>-0.10632299892156599</v>
      </c>
      <c r="BJ664">
        <f t="shared" si="182"/>
        <v>-3.5947115519301145E-2</v>
      </c>
      <c r="BK664">
        <f t="shared" si="182"/>
        <v>-2.0506373279358045E-2</v>
      </c>
      <c r="BL664">
        <f t="shared" si="182"/>
        <v>0</v>
      </c>
      <c r="BM664">
        <f t="shared" si="182"/>
        <v>0</v>
      </c>
      <c r="BN664">
        <f t="shared" si="182"/>
        <v>0</v>
      </c>
    </row>
    <row r="665" spans="1:66">
      <c r="A665" s="3" t="s">
        <v>87</v>
      </c>
      <c r="B665" s="1">
        <v>175</v>
      </c>
      <c r="C665" s="1">
        <v>95</v>
      </c>
      <c r="D665" s="1">
        <v>55</v>
      </c>
      <c r="E665" s="1">
        <v>80</v>
      </c>
      <c r="F665" s="1">
        <v>50</v>
      </c>
      <c r="G665" s="1">
        <v>0</v>
      </c>
      <c r="H665" s="1">
        <v>0</v>
      </c>
      <c r="I665" s="1">
        <v>41</v>
      </c>
      <c r="J665" s="1">
        <v>0</v>
      </c>
      <c r="K665" s="1">
        <v>3</v>
      </c>
      <c r="L665" s="1">
        <v>0</v>
      </c>
      <c r="M665" s="1">
        <v>0</v>
      </c>
      <c r="N665">
        <v>0</v>
      </c>
      <c r="O665">
        <f t="shared" si="195"/>
        <v>499</v>
      </c>
      <c r="R665">
        <f t="shared" si="190"/>
        <v>175</v>
      </c>
      <c r="S665">
        <f t="shared" si="190"/>
        <v>95</v>
      </c>
      <c r="T665">
        <f t="shared" si="190"/>
        <v>80</v>
      </c>
      <c r="U665">
        <f t="shared" si="190"/>
        <v>55</v>
      </c>
      <c r="V665">
        <f t="shared" si="190"/>
        <v>50</v>
      </c>
      <c r="W665">
        <f t="shared" si="190"/>
        <v>41</v>
      </c>
      <c r="X665">
        <f t="shared" si="181"/>
        <v>3</v>
      </c>
      <c r="Y665">
        <f t="shared" si="181"/>
        <v>0</v>
      </c>
      <c r="Z665">
        <f t="shared" si="181"/>
        <v>0</v>
      </c>
      <c r="AA665">
        <f t="shared" si="181"/>
        <v>0</v>
      </c>
      <c r="AB665">
        <f t="shared" si="181"/>
        <v>0</v>
      </c>
      <c r="AC665">
        <f t="shared" si="179"/>
        <v>0</v>
      </c>
      <c r="AD665">
        <f t="shared" si="179"/>
        <v>0</v>
      </c>
      <c r="AE665">
        <f t="shared" si="183"/>
        <v>499</v>
      </c>
      <c r="AF665">
        <f t="shared" si="178"/>
        <v>405</v>
      </c>
      <c r="AG665">
        <f t="shared" si="184"/>
        <v>0</v>
      </c>
      <c r="AI665">
        <f t="shared" si="185"/>
        <v>0.81162324649298601</v>
      </c>
      <c r="AJ665">
        <f t="shared" si="186"/>
        <v>0.21391480355500581</v>
      </c>
      <c r="AK665">
        <f t="shared" si="187"/>
        <v>-1.6864041960067271</v>
      </c>
      <c r="AO665">
        <f t="shared" si="192"/>
        <v>0.12299147392982358</v>
      </c>
      <c r="AP665">
        <f t="shared" si="192"/>
        <v>3.6244834358094946E-2</v>
      </c>
      <c r="AQ665">
        <f t="shared" si="192"/>
        <v>2.5702708021252924E-2</v>
      </c>
      <c r="AR665">
        <f t="shared" si="192"/>
        <v>1.2148545588170329E-2</v>
      </c>
      <c r="AS665">
        <f t="shared" si="192"/>
        <v>1.0040120320801925E-2</v>
      </c>
      <c r="AT665">
        <f t="shared" si="192"/>
        <v>6.7509769037072138E-3</v>
      </c>
      <c r="AU665">
        <f t="shared" si="192"/>
        <v>3.614443315488693E-5</v>
      </c>
      <c r="AV665">
        <f t="shared" si="192"/>
        <v>0</v>
      </c>
      <c r="AW665">
        <f t="shared" si="192"/>
        <v>0</v>
      </c>
      <c r="AX665">
        <f t="shared" si="191"/>
        <v>0</v>
      </c>
      <c r="AY665">
        <f t="shared" si="191"/>
        <v>0</v>
      </c>
      <c r="AZ665">
        <f t="shared" si="188"/>
        <v>0</v>
      </c>
      <c r="BA665">
        <f t="shared" si="180"/>
        <v>0</v>
      </c>
      <c r="BC665">
        <f t="shared" si="194"/>
        <v>-0.36747198661302766</v>
      </c>
      <c r="BD665">
        <f t="shared" si="194"/>
        <v>-0.31579012904677933</v>
      </c>
      <c r="BE665">
        <f t="shared" si="194"/>
        <v>-0.29347967311865925</v>
      </c>
      <c r="BF665">
        <f t="shared" si="193"/>
        <v>-0.24306615246201926</v>
      </c>
      <c r="BG665">
        <f t="shared" si="193"/>
        <v>-0.23051934772779284</v>
      </c>
      <c r="BH665">
        <f t="shared" si="193"/>
        <v>-0.20533145328844818</v>
      </c>
      <c r="BI665">
        <f t="shared" si="182"/>
        <v>-3.0745453750000453E-2</v>
      </c>
      <c r="BJ665">
        <f t="shared" si="182"/>
        <v>0</v>
      </c>
      <c r="BK665">
        <f t="shared" si="182"/>
        <v>0</v>
      </c>
      <c r="BL665">
        <f t="shared" si="182"/>
        <v>0</v>
      </c>
      <c r="BM665">
        <f t="shared" si="182"/>
        <v>0</v>
      </c>
      <c r="BN665">
        <f t="shared" si="182"/>
        <v>0</v>
      </c>
    </row>
    <row r="666" spans="1:66">
      <c r="A666" s="3" t="s">
        <v>88</v>
      </c>
      <c r="B666" s="1">
        <v>151</v>
      </c>
      <c r="C666" s="1">
        <v>56</v>
      </c>
      <c r="D666" s="1">
        <v>82</v>
      </c>
      <c r="E666" s="1">
        <v>69</v>
      </c>
      <c r="F666" s="1">
        <v>53</v>
      </c>
      <c r="G666" s="1">
        <v>0</v>
      </c>
      <c r="H666" s="1">
        <v>0</v>
      </c>
      <c r="I666" s="1">
        <v>96</v>
      </c>
      <c r="J666" s="1">
        <v>0</v>
      </c>
      <c r="K666" s="1">
        <v>6</v>
      </c>
      <c r="L666" s="1">
        <v>0</v>
      </c>
      <c r="M666" s="1">
        <v>12</v>
      </c>
      <c r="N666">
        <v>7</v>
      </c>
      <c r="O666">
        <f t="shared" si="195"/>
        <v>532</v>
      </c>
      <c r="R666">
        <f t="shared" si="190"/>
        <v>151</v>
      </c>
      <c r="S666">
        <f t="shared" si="190"/>
        <v>96</v>
      </c>
      <c r="T666">
        <f t="shared" si="190"/>
        <v>82</v>
      </c>
      <c r="U666">
        <f t="shared" si="190"/>
        <v>69</v>
      </c>
      <c r="V666">
        <f t="shared" si="190"/>
        <v>56</v>
      </c>
      <c r="W666">
        <f t="shared" si="190"/>
        <v>53</v>
      </c>
      <c r="X666">
        <f t="shared" si="181"/>
        <v>12</v>
      </c>
      <c r="Y666">
        <f t="shared" si="181"/>
        <v>7</v>
      </c>
      <c r="Z666">
        <f t="shared" si="181"/>
        <v>6</v>
      </c>
      <c r="AA666">
        <f t="shared" si="181"/>
        <v>0</v>
      </c>
      <c r="AB666">
        <f t="shared" si="181"/>
        <v>0</v>
      </c>
      <c r="AC666">
        <f t="shared" si="179"/>
        <v>0</v>
      </c>
      <c r="AD666">
        <f t="shared" si="179"/>
        <v>0</v>
      </c>
      <c r="AE666">
        <f t="shared" si="183"/>
        <v>532</v>
      </c>
      <c r="AF666">
        <f t="shared" si="178"/>
        <v>398</v>
      </c>
      <c r="AG666">
        <f t="shared" si="184"/>
        <v>0</v>
      </c>
      <c r="AI666">
        <f t="shared" si="185"/>
        <v>0.74812030075187974</v>
      </c>
      <c r="AJ666">
        <f t="shared" si="186"/>
        <v>0.17551868392786479</v>
      </c>
      <c r="AK666">
        <f t="shared" si="187"/>
        <v>-1.879412319062532</v>
      </c>
      <c r="AO666">
        <f t="shared" si="192"/>
        <v>8.0562072474419141E-2</v>
      </c>
      <c r="AP666">
        <f t="shared" si="192"/>
        <v>3.256260953134716E-2</v>
      </c>
      <c r="AQ666">
        <f t="shared" si="192"/>
        <v>2.3757702526994176E-2</v>
      </c>
      <c r="AR666">
        <f t="shared" si="192"/>
        <v>1.6821894962971339E-2</v>
      </c>
      <c r="AS666">
        <f t="shared" si="192"/>
        <v>1.1080332409972297E-2</v>
      </c>
      <c r="AT666">
        <f t="shared" si="192"/>
        <v>9.9249533608457216E-3</v>
      </c>
      <c r="AU666">
        <f t="shared" si="192"/>
        <v>5.0879077392729938E-4</v>
      </c>
      <c r="AV666">
        <f t="shared" si="192"/>
        <v>1.7313019390581715E-4</v>
      </c>
      <c r="AW666">
        <f t="shared" si="192"/>
        <v>1.2719769348182484E-4</v>
      </c>
      <c r="AX666">
        <f t="shared" si="191"/>
        <v>0</v>
      </c>
      <c r="AY666">
        <f t="shared" si="191"/>
        <v>0</v>
      </c>
      <c r="AZ666">
        <f t="shared" si="188"/>
        <v>0</v>
      </c>
      <c r="BA666">
        <f t="shared" si="180"/>
        <v>0</v>
      </c>
      <c r="BC666">
        <f t="shared" si="194"/>
        <v>-0.35745096152544126</v>
      </c>
      <c r="BD666">
        <f t="shared" si="194"/>
        <v>-0.30898561766143906</v>
      </c>
      <c r="BE666">
        <f t="shared" si="194"/>
        <v>-0.28822140573373323</v>
      </c>
      <c r="BF666">
        <f t="shared" si="193"/>
        <v>-0.26491551117925294</v>
      </c>
      <c r="BG666">
        <f t="shared" si="193"/>
        <v>-0.2369780840638416</v>
      </c>
      <c r="BH666">
        <f t="shared" si="193"/>
        <v>-0.22976810811436971</v>
      </c>
      <c r="BI666">
        <f t="shared" si="182"/>
        <v>-8.5527898636548361E-2</v>
      </c>
      <c r="BJ666">
        <f t="shared" si="182"/>
        <v>-5.6983333424820141E-2</v>
      </c>
      <c r="BK666">
        <f t="shared" si="182"/>
        <v>-5.0581398723085591E-2</v>
      </c>
      <c r="BL666">
        <f t="shared" si="182"/>
        <v>0</v>
      </c>
      <c r="BM666">
        <f t="shared" si="182"/>
        <v>0</v>
      </c>
      <c r="BN666">
        <f t="shared" si="182"/>
        <v>0</v>
      </c>
    </row>
    <row r="667" spans="1:66">
      <c r="A667" s="3" t="s">
        <v>89</v>
      </c>
      <c r="B667" s="1">
        <v>313</v>
      </c>
      <c r="C667" s="1">
        <v>129</v>
      </c>
      <c r="D667" s="1">
        <v>114</v>
      </c>
      <c r="E667" s="1">
        <v>106</v>
      </c>
      <c r="F667" s="1">
        <v>98</v>
      </c>
      <c r="G667" s="1">
        <v>0</v>
      </c>
      <c r="H667" s="1">
        <v>0</v>
      </c>
      <c r="I667" s="1">
        <v>120</v>
      </c>
      <c r="J667" s="1">
        <v>0</v>
      </c>
      <c r="K667" s="1">
        <v>6</v>
      </c>
      <c r="L667" s="1">
        <v>0</v>
      </c>
      <c r="M667" s="1">
        <v>16</v>
      </c>
      <c r="N667">
        <v>8</v>
      </c>
      <c r="O667">
        <f t="shared" si="195"/>
        <v>910</v>
      </c>
      <c r="R667">
        <f t="shared" si="190"/>
        <v>313</v>
      </c>
      <c r="S667">
        <f t="shared" si="190"/>
        <v>129</v>
      </c>
      <c r="T667">
        <f t="shared" si="190"/>
        <v>120</v>
      </c>
      <c r="U667">
        <f t="shared" si="190"/>
        <v>114</v>
      </c>
      <c r="V667">
        <f t="shared" si="190"/>
        <v>106</v>
      </c>
      <c r="W667">
        <f t="shared" si="190"/>
        <v>98</v>
      </c>
      <c r="X667">
        <f t="shared" si="181"/>
        <v>16</v>
      </c>
      <c r="Y667">
        <f t="shared" si="181"/>
        <v>8</v>
      </c>
      <c r="Z667">
        <f t="shared" si="181"/>
        <v>6</v>
      </c>
      <c r="AA667">
        <f t="shared" si="181"/>
        <v>0</v>
      </c>
      <c r="AB667">
        <f t="shared" si="181"/>
        <v>0</v>
      </c>
      <c r="AC667">
        <f t="shared" si="179"/>
        <v>0</v>
      </c>
      <c r="AD667">
        <f t="shared" si="179"/>
        <v>0</v>
      </c>
      <c r="AE667">
        <f t="shared" si="183"/>
        <v>910</v>
      </c>
      <c r="AF667">
        <f t="shared" si="178"/>
        <v>676</v>
      </c>
      <c r="AG667">
        <f t="shared" si="184"/>
        <v>0</v>
      </c>
      <c r="AI667">
        <f t="shared" si="185"/>
        <v>0.74285714285714288</v>
      </c>
      <c r="AJ667">
        <f t="shared" si="186"/>
        <v>0.1970800627943485</v>
      </c>
      <c r="AK667">
        <f t="shared" si="187"/>
        <v>-1.8076183394638843</v>
      </c>
      <c r="AO667">
        <f t="shared" si="192"/>
        <v>0.11830576017389204</v>
      </c>
      <c r="AP667">
        <f t="shared" si="192"/>
        <v>2.0095399106388117E-2</v>
      </c>
      <c r="AQ667">
        <f t="shared" si="192"/>
        <v>1.7389204202391016E-2</v>
      </c>
      <c r="AR667">
        <f t="shared" si="192"/>
        <v>1.569375679265789E-2</v>
      </c>
      <c r="AS667">
        <f t="shared" si="192"/>
        <v>1.3568409612365656E-2</v>
      </c>
      <c r="AT667">
        <f t="shared" si="192"/>
        <v>1.1597633136094675E-2</v>
      </c>
      <c r="AU667">
        <f t="shared" si="192"/>
        <v>3.0914140804250693E-4</v>
      </c>
      <c r="AV667">
        <f t="shared" si="192"/>
        <v>7.7285352010626732E-5</v>
      </c>
      <c r="AW667">
        <f t="shared" si="192"/>
        <v>4.3473010505977539E-5</v>
      </c>
      <c r="AX667">
        <f t="shared" si="191"/>
        <v>0</v>
      </c>
      <c r="AY667">
        <f t="shared" si="191"/>
        <v>0</v>
      </c>
      <c r="AZ667">
        <f t="shared" si="188"/>
        <v>0</v>
      </c>
      <c r="BA667">
        <f t="shared" si="180"/>
        <v>0</v>
      </c>
      <c r="BC667">
        <f t="shared" si="194"/>
        <v>-0.36708413297565101</v>
      </c>
      <c r="BD667">
        <f t="shared" si="194"/>
        <v>-0.27694346502664818</v>
      </c>
      <c r="BE667">
        <f t="shared" si="194"/>
        <v>-0.26715861846973843</v>
      </c>
      <c r="BF667">
        <f t="shared" si="193"/>
        <v>-0.26022644090908753</v>
      </c>
      <c r="BG667">
        <f t="shared" si="193"/>
        <v>-0.25044020172777565</v>
      </c>
      <c r="BH667">
        <f t="shared" si="193"/>
        <v>-0.23998984378280411</v>
      </c>
      <c r="BI667">
        <f t="shared" si="182"/>
        <v>-7.1048015424547056E-2</v>
      </c>
      <c r="BJ667">
        <f t="shared" si="182"/>
        <v>-4.1617609299613709E-2</v>
      </c>
      <c r="BK667">
        <f t="shared" si="182"/>
        <v>-3.3110011848018733E-2</v>
      </c>
      <c r="BL667">
        <f t="shared" si="182"/>
        <v>0</v>
      </c>
      <c r="BM667">
        <f t="shared" si="182"/>
        <v>0</v>
      </c>
      <c r="BN667">
        <f t="shared" si="182"/>
        <v>0</v>
      </c>
    </row>
    <row r="668" spans="1:66">
      <c r="A668" s="3" t="s">
        <v>90</v>
      </c>
      <c r="B668" s="1">
        <v>561</v>
      </c>
      <c r="C668" s="1">
        <v>121</v>
      </c>
      <c r="D668" s="1">
        <v>160</v>
      </c>
      <c r="E668" s="1">
        <v>196</v>
      </c>
      <c r="F668" s="1">
        <v>152</v>
      </c>
      <c r="G668" s="1">
        <v>0</v>
      </c>
      <c r="H668" s="1">
        <v>0</v>
      </c>
      <c r="I668" s="1">
        <v>194</v>
      </c>
      <c r="J668" s="1">
        <v>0</v>
      </c>
      <c r="K668" s="1">
        <v>33</v>
      </c>
      <c r="L668" s="1">
        <v>26</v>
      </c>
      <c r="M668" s="1">
        <v>13</v>
      </c>
      <c r="N668">
        <v>39</v>
      </c>
      <c r="O668">
        <f t="shared" si="195"/>
        <v>1495</v>
      </c>
      <c r="R668">
        <f t="shared" si="190"/>
        <v>561</v>
      </c>
      <c r="S668">
        <f t="shared" si="190"/>
        <v>196</v>
      </c>
      <c r="T668">
        <f t="shared" si="190"/>
        <v>194</v>
      </c>
      <c r="U668">
        <f t="shared" si="190"/>
        <v>160</v>
      </c>
      <c r="V668">
        <f t="shared" si="190"/>
        <v>152</v>
      </c>
      <c r="W668">
        <f t="shared" si="190"/>
        <v>121</v>
      </c>
      <c r="X668">
        <f t="shared" si="181"/>
        <v>39</v>
      </c>
      <c r="Y668">
        <f t="shared" si="181"/>
        <v>33</v>
      </c>
      <c r="Z668">
        <f t="shared" si="181"/>
        <v>26</v>
      </c>
      <c r="AA668">
        <f t="shared" si="181"/>
        <v>13</v>
      </c>
      <c r="AB668">
        <f t="shared" si="181"/>
        <v>0</v>
      </c>
      <c r="AC668">
        <f t="shared" si="179"/>
        <v>0</v>
      </c>
      <c r="AD668">
        <f t="shared" si="179"/>
        <v>0</v>
      </c>
      <c r="AE668">
        <f t="shared" si="183"/>
        <v>1495</v>
      </c>
      <c r="AF668">
        <f t="shared" si="178"/>
        <v>1111</v>
      </c>
      <c r="AG668">
        <f t="shared" si="184"/>
        <v>0</v>
      </c>
      <c r="AI668">
        <f t="shared" si="185"/>
        <v>0.74314381270903007</v>
      </c>
      <c r="AJ668">
        <f t="shared" si="186"/>
        <v>0.20472835874319076</v>
      </c>
      <c r="AK668">
        <f t="shared" si="187"/>
        <v>-1.8652559372950472</v>
      </c>
      <c r="AO668">
        <f t="shared" si="192"/>
        <v>0.14081319000906029</v>
      </c>
      <c r="AP668">
        <f t="shared" si="192"/>
        <v>1.7188174628919136E-2</v>
      </c>
      <c r="AQ668">
        <f t="shared" si="192"/>
        <v>1.6839185244012931E-2</v>
      </c>
      <c r="AR668">
        <f t="shared" si="192"/>
        <v>1.1454010581537119E-2</v>
      </c>
      <c r="AS668">
        <f t="shared" si="192"/>
        <v>1.0337244549837251E-2</v>
      </c>
      <c r="AT668">
        <f t="shared" si="192"/>
        <v>6.5507097236048809E-3</v>
      </c>
      <c r="AU668">
        <f t="shared" si="192"/>
        <v>6.8052930056710769E-4</v>
      </c>
      <c r="AV668">
        <f t="shared" si="192"/>
        <v>4.8724287200366885E-4</v>
      </c>
      <c r="AW668">
        <f t="shared" si="192"/>
        <v>3.0245746691871458E-4</v>
      </c>
      <c r="AX668">
        <f t="shared" si="191"/>
        <v>7.5614366729678646E-5</v>
      </c>
      <c r="AY668">
        <f t="shared" si="191"/>
        <v>0</v>
      </c>
      <c r="AZ668">
        <f t="shared" si="188"/>
        <v>0</v>
      </c>
      <c r="BA668">
        <f t="shared" si="180"/>
        <v>0</v>
      </c>
      <c r="BC668">
        <f t="shared" si="194"/>
        <v>-0.36780607729061726</v>
      </c>
      <c r="BD668">
        <f t="shared" si="194"/>
        <v>-0.26637210569396441</v>
      </c>
      <c r="BE668">
        <f t="shared" si="194"/>
        <v>-0.26498496681720601</v>
      </c>
      <c r="BF668">
        <f t="shared" si="193"/>
        <v>-0.23916603832411609</v>
      </c>
      <c r="BG668">
        <f t="shared" si="193"/>
        <v>-0.23242284058644389</v>
      </c>
      <c r="BH668">
        <f t="shared" si="193"/>
        <v>-0.20348160787130001</v>
      </c>
      <c r="BI668">
        <f t="shared" si="182"/>
        <v>-9.5121387122481929E-2</v>
      </c>
      <c r="BJ668">
        <f t="shared" si="182"/>
        <v>-8.4174809032658268E-2</v>
      </c>
      <c r="BK668">
        <f t="shared" si="182"/>
        <v>-7.046582517918791E-2</v>
      </c>
      <c r="BL668">
        <f t="shared" si="182"/>
        <v>-4.1260279377071739E-2</v>
      </c>
      <c r="BM668">
        <f t="shared" si="182"/>
        <v>0</v>
      </c>
      <c r="BN668">
        <f t="shared" si="182"/>
        <v>0</v>
      </c>
    </row>
    <row r="669" spans="1:66">
      <c r="A669" s="3" t="s">
        <v>91</v>
      </c>
      <c r="B669" s="1">
        <v>250</v>
      </c>
      <c r="C669" s="1">
        <v>110</v>
      </c>
      <c r="D669" s="1">
        <v>156</v>
      </c>
      <c r="E669" s="1">
        <v>124</v>
      </c>
      <c r="F669" s="1">
        <v>81</v>
      </c>
      <c r="G669" s="1">
        <v>0</v>
      </c>
      <c r="H669" s="1">
        <v>0</v>
      </c>
      <c r="I669" s="1">
        <v>153</v>
      </c>
      <c r="J669" s="1">
        <v>0</v>
      </c>
      <c r="K669" s="1">
        <v>22</v>
      </c>
      <c r="L669" s="1">
        <v>20</v>
      </c>
      <c r="M669" s="1">
        <v>12</v>
      </c>
      <c r="N669">
        <v>17</v>
      </c>
      <c r="O669">
        <f t="shared" si="195"/>
        <v>945</v>
      </c>
      <c r="R669">
        <f t="shared" si="190"/>
        <v>250</v>
      </c>
      <c r="S669">
        <f t="shared" si="190"/>
        <v>156</v>
      </c>
      <c r="T669">
        <f t="shared" si="190"/>
        <v>153</v>
      </c>
      <c r="U669">
        <f t="shared" si="190"/>
        <v>124</v>
      </c>
      <c r="V669">
        <f t="shared" si="190"/>
        <v>110</v>
      </c>
      <c r="W669">
        <f t="shared" si="190"/>
        <v>81</v>
      </c>
      <c r="X669">
        <f t="shared" si="181"/>
        <v>22</v>
      </c>
      <c r="Y669">
        <f t="shared" si="181"/>
        <v>20</v>
      </c>
      <c r="Z669">
        <f t="shared" si="181"/>
        <v>17</v>
      </c>
      <c r="AA669">
        <f t="shared" si="181"/>
        <v>12</v>
      </c>
      <c r="AB669">
        <f t="shared" si="181"/>
        <v>0</v>
      </c>
      <c r="AC669">
        <f t="shared" si="179"/>
        <v>0</v>
      </c>
      <c r="AD669">
        <f t="shared" si="179"/>
        <v>0</v>
      </c>
      <c r="AE669">
        <f t="shared" si="183"/>
        <v>945</v>
      </c>
      <c r="AF669">
        <f t="shared" ref="AF669:AF732" si="196">SUM(R669:U669)</f>
        <v>683</v>
      </c>
      <c r="AG669">
        <f t="shared" si="184"/>
        <v>0</v>
      </c>
      <c r="AI669">
        <f t="shared" si="185"/>
        <v>0.7227513227513227</v>
      </c>
      <c r="AJ669">
        <f t="shared" si="186"/>
        <v>0.16304022843705385</v>
      </c>
      <c r="AK669">
        <f t="shared" si="187"/>
        <v>-1.9682018686984366</v>
      </c>
      <c r="AO669">
        <f t="shared" si="192"/>
        <v>6.9986842473614946E-2</v>
      </c>
      <c r="AP669">
        <f t="shared" si="192"/>
        <v>2.7251196775006297E-2</v>
      </c>
      <c r="AQ669">
        <f t="shared" si="192"/>
        <v>2.6213151927437645E-2</v>
      </c>
      <c r="AR669">
        <f t="shared" si="192"/>
        <v>1.7217883037988855E-2</v>
      </c>
      <c r="AS669">
        <f t="shared" si="192"/>
        <v>1.3549452702891854E-2</v>
      </c>
      <c r="AT669">
        <f t="shared" si="192"/>
        <v>7.3469387755102046E-3</v>
      </c>
      <c r="AU669">
        <f t="shared" si="192"/>
        <v>5.4197810811567422E-4</v>
      </c>
      <c r="AV669">
        <f t="shared" si="192"/>
        <v>4.4791579183113572E-4</v>
      </c>
      <c r="AW669">
        <f t="shared" si="192"/>
        <v>3.2361915959799555E-4</v>
      </c>
      <c r="AX669">
        <f t="shared" si="191"/>
        <v>1.6124968505920888E-4</v>
      </c>
      <c r="AY669">
        <f t="shared" si="191"/>
        <v>0</v>
      </c>
      <c r="AZ669">
        <f t="shared" si="188"/>
        <v>0</v>
      </c>
      <c r="BA669">
        <f t="shared" si="180"/>
        <v>0</v>
      </c>
      <c r="BC669">
        <f t="shared" si="194"/>
        <v>-0.35177883852685088</v>
      </c>
      <c r="BD669">
        <f t="shared" si="194"/>
        <v>-0.29736223445301174</v>
      </c>
      <c r="BE669">
        <f t="shared" si="194"/>
        <v>-0.29478761051164026</v>
      </c>
      <c r="BF669">
        <f t="shared" si="193"/>
        <v>-0.26648890674518466</v>
      </c>
      <c r="BG669">
        <f t="shared" si="193"/>
        <v>-0.25034656273772055</v>
      </c>
      <c r="BH669">
        <f t="shared" si="193"/>
        <v>-0.21057735195611177</v>
      </c>
      <c r="BI669">
        <f t="shared" si="182"/>
        <v>-8.7537708392570787E-2</v>
      </c>
      <c r="BJ669">
        <f t="shared" si="182"/>
        <v>-8.1596881564862472E-2</v>
      </c>
      <c r="BK669">
        <f t="shared" si="182"/>
        <v>-7.228097028406133E-2</v>
      </c>
      <c r="BL669">
        <f t="shared" si="182"/>
        <v>-5.5444803526422122E-2</v>
      </c>
      <c r="BM669">
        <f t="shared" si="182"/>
        <v>0</v>
      </c>
      <c r="BN669">
        <f t="shared" si="182"/>
        <v>0</v>
      </c>
    </row>
    <row r="670" spans="1:66">
      <c r="A670" s="3" t="s">
        <v>92</v>
      </c>
      <c r="B670" s="1">
        <v>189</v>
      </c>
      <c r="C670" s="1">
        <v>159</v>
      </c>
      <c r="D670" s="1">
        <v>107</v>
      </c>
      <c r="E670" s="1">
        <v>137</v>
      </c>
      <c r="F670" s="1">
        <v>71</v>
      </c>
      <c r="G670" s="1">
        <v>0</v>
      </c>
      <c r="H670" s="1">
        <v>0</v>
      </c>
      <c r="I670" s="1">
        <v>172</v>
      </c>
      <c r="J670" s="1">
        <v>0</v>
      </c>
      <c r="K670" s="1">
        <v>15</v>
      </c>
      <c r="L670" s="1">
        <v>4</v>
      </c>
      <c r="M670" s="1">
        <v>0</v>
      </c>
      <c r="N670">
        <v>8</v>
      </c>
      <c r="O670">
        <f t="shared" si="195"/>
        <v>862</v>
      </c>
      <c r="R670">
        <f t="shared" si="190"/>
        <v>189</v>
      </c>
      <c r="S670">
        <f t="shared" si="190"/>
        <v>172</v>
      </c>
      <c r="T670">
        <f t="shared" si="190"/>
        <v>159</v>
      </c>
      <c r="U670">
        <f t="shared" si="190"/>
        <v>137</v>
      </c>
      <c r="V670">
        <f t="shared" si="190"/>
        <v>107</v>
      </c>
      <c r="W670">
        <f t="shared" si="190"/>
        <v>71</v>
      </c>
      <c r="X670">
        <f t="shared" si="181"/>
        <v>15</v>
      </c>
      <c r="Y670">
        <f t="shared" si="181"/>
        <v>8</v>
      </c>
      <c r="Z670">
        <f t="shared" si="181"/>
        <v>4</v>
      </c>
      <c r="AA670">
        <f t="shared" si="181"/>
        <v>0</v>
      </c>
      <c r="AB670">
        <f t="shared" si="181"/>
        <v>0</v>
      </c>
      <c r="AC670">
        <f t="shared" si="179"/>
        <v>0</v>
      </c>
      <c r="AD670">
        <f t="shared" si="179"/>
        <v>0</v>
      </c>
      <c r="AE670">
        <f t="shared" si="183"/>
        <v>862</v>
      </c>
      <c r="AF670">
        <f t="shared" si="196"/>
        <v>657</v>
      </c>
      <c r="AG670">
        <f t="shared" si="184"/>
        <v>0</v>
      </c>
      <c r="AI670">
        <f t="shared" si="185"/>
        <v>0.76218097447795818</v>
      </c>
      <c r="AJ670">
        <f t="shared" si="186"/>
        <v>0.16977460284989854</v>
      </c>
      <c r="AK670">
        <f t="shared" si="187"/>
        <v>-1.8619271845831071</v>
      </c>
      <c r="AO670">
        <f t="shared" si="192"/>
        <v>4.8073869111385059E-2</v>
      </c>
      <c r="AP670">
        <f t="shared" si="192"/>
        <v>3.9814600481263555E-2</v>
      </c>
      <c r="AQ670">
        <f t="shared" si="192"/>
        <v>3.4023557151393463E-2</v>
      </c>
      <c r="AR670">
        <f t="shared" si="192"/>
        <v>2.5259607775582605E-2</v>
      </c>
      <c r="AS670">
        <f t="shared" si="192"/>
        <v>1.5408239619726424E-2</v>
      </c>
      <c r="AT670">
        <f t="shared" si="192"/>
        <v>6.7842550373867503E-3</v>
      </c>
      <c r="AU670">
        <f t="shared" si="192"/>
        <v>3.0280844741361208E-4</v>
      </c>
      <c r="AV670">
        <f t="shared" si="192"/>
        <v>8.6132180597649663E-5</v>
      </c>
      <c r="AW670">
        <f t="shared" si="192"/>
        <v>2.1533045149412416E-5</v>
      </c>
      <c r="AX670">
        <f t="shared" si="191"/>
        <v>0</v>
      </c>
      <c r="AY670">
        <f t="shared" si="191"/>
        <v>0</v>
      </c>
      <c r="AZ670">
        <f t="shared" si="188"/>
        <v>0</v>
      </c>
      <c r="BA670">
        <f t="shared" si="180"/>
        <v>0</v>
      </c>
      <c r="BC670">
        <f t="shared" si="194"/>
        <v>-0.33272512796886955</v>
      </c>
      <c r="BD670">
        <f t="shared" si="194"/>
        <v>-0.32160424192835413</v>
      </c>
      <c r="BE670">
        <f t="shared" si="194"/>
        <v>-0.31179329452727422</v>
      </c>
      <c r="BF670">
        <f t="shared" si="193"/>
        <v>-0.29232086455043255</v>
      </c>
      <c r="BG670">
        <f t="shared" si="193"/>
        <v>-0.2589879682988297</v>
      </c>
      <c r="BH670">
        <f t="shared" si="193"/>
        <v>-0.20563440017075271</v>
      </c>
      <c r="BI670">
        <f t="shared" si="182"/>
        <v>-7.0496607939004918E-2</v>
      </c>
      <c r="BJ670">
        <f t="shared" si="182"/>
        <v>-4.343214597664833E-2</v>
      </c>
      <c r="BK670">
        <f t="shared" si="182"/>
        <v>-2.4932533222941079E-2</v>
      </c>
      <c r="BL670">
        <f t="shared" si="182"/>
        <v>0</v>
      </c>
      <c r="BM670">
        <f t="shared" si="182"/>
        <v>0</v>
      </c>
      <c r="BN670">
        <f t="shared" si="182"/>
        <v>0</v>
      </c>
    </row>
    <row r="671" spans="1:66">
      <c r="A671" s="3" t="s">
        <v>93</v>
      </c>
      <c r="B671" s="1">
        <v>434</v>
      </c>
      <c r="C671" s="1">
        <v>168</v>
      </c>
      <c r="D671" s="1">
        <v>203</v>
      </c>
      <c r="E671" s="1">
        <v>167</v>
      </c>
      <c r="F671" s="1">
        <v>215</v>
      </c>
      <c r="G671" s="1">
        <v>0</v>
      </c>
      <c r="H671" s="1">
        <v>0</v>
      </c>
      <c r="I671" s="1">
        <v>248</v>
      </c>
      <c r="J671" s="1">
        <v>0</v>
      </c>
      <c r="K671" s="1">
        <v>56</v>
      </c>
      <c r="L671" s="1">
        <v>27</v>
      </c>
      <c r="M671" s="1">
        <v>13</v>
      </c>
      <c r="N671">
        <v>26</v>
      </c>
      <c r="O671">
        <f t="shared" si="195"/>
        <v>1557</v>
      </c>
      <c r="R671">
        <f t="shared" si="190"/>
        <v>434</v>
      </c>
      <c r="S671">
        <f t="shared" si="190"/>
        <v>248</v>
      </c>
      <c r="T671">
        <f t="shared" si="190"/>
        <v>215</v>
      </c>
      <c r="U671">
        <f t="shared" si="190"/>
        <v>203</v>
      </c>
      <c r="V671">
        <f t="shared" si="190"/>
        <v>168</v>
      </c>
      <c r="W671">
        <f t="shared" si="190"/>
        <v>167</v>
      </c>
      <c r="X671">
        <f t="shared" si="181"/>
        <v>56</v>
      </c>
      <c r="Y671">
        <f t="shared" si="181"/>
        <v>27</v>
      </c>
      <c r="Z671">
        <f t="shared" si="181"/>
        <v>26</v>
      </c>
      <c r="AA671">
        <f t="shared" si="181"/>
        <v>13</v>
      </c>
      <c r="AB671">
        <f t="shared" si="181"/>
        <v>0</v>
      </c>
      <c r="AC671">
        <f t="shared" si="179"/>
        <v>0</v>
      </c>
      <c r="AD671">
        <f t="shared" si="179"/>
        <v>0</v>
      </c>
      <c r="AE671">
        <f t="shared" si="183"/>
        <v>1557</v>
      </c>
      <c r="AF671">
        <f t="shared" si="196"/>
        <v>1100</v>
      </c>
      <c r="AG671">
        <f t="shared" si="184"/>
        <v>0</v>
      </c>
      <c r="AI671">
        <f t="shared" si="185"/>
        <v>0.70648683365446374</v>
      </c>
      <c r="AJ671">
        <f t="shared" si="186"/>
        <v>0.16422281704560876</v>
      </c>
      <c r="AK671">
        <f t="shared" si="187"/>
        <v>-1.965613985865077</v>
      </c>
      <c r="AO671">
        <f t="shared" si="192"/>
        <v>7.7696639247866045E-2</v>
      </c>
      <c r="AP671">
        <f t="shared" si="192"/>
        <v>2.5370331182976661E-2</v>
      </c>
      <c r="AQ671">
        <f t="shared" si="192"/>
        <v>1.9067760778698886E-2</v>
      </c>
      <c r="AR671">
        <f t="shared" si="192"/>
        <v>1.6998666391117415E-2</v>
      </c>
      <c r="AS671">
        <f t="shared" si="192"/>
        <v>1.164236842007566E-2</v>
      </c>
      <c r="AT671">
        <f t="shared" si="192"/>
        <v>1.1504181294908237E-2</v>
      </c>
      <c r="AU671">
        <f t="shared" si="192"/>
        <v>1.2935964911195176E-3</v>
      </c>
      <c r="AV671">
        <f t="shared" si="192"/>
        <v>3.0071168431955621E-4</v>
      </c>
      <c r="AW671">
        <f t="shared" si="192"/>
        <v>2.7884924362142676E-4</v>
      </c>
      <c r="AX671">
        <f t="shared" si="191"/>
        <v>6.9712310905356689E-5</v>
      </c>
      <c r="AY671">
        <f t="shared" si="191"/>
        <v>0</v>
      </c>
      <c r="AZ671">
        <f t="shared" si="188"/>
        <v>0</v>
      </c>
      <c r="BA671">
        <f t="shared" si="180"/>
        <v>0</v>
      </c>
      <c r="BC671">
        <f t="shared" si="194"/>
        <v>-0.35608393755708384</v>
      </c>
      <c r="BD671">
        <f t="shared" si="194"/>
        <v>-0.29261251224528967</v>
      </c>
      <c r="BE671">
        <f t="shared" si="194"/>
        <v>-0.27339357796844066</v>
      </c>
      <c r="BF671">
        <f t="shared" si="193"/>
        <v>-0.26562233085216364</v>
      </c>
      <c r="BG671">
        <f t="shared" si="193"/>
        <v>-0.24024455255514723</v>
      </c>
      <c r="BH671">
        <f t="shared" si="193"/>
        <v>-0.23945487092015391</v>
      </c>
      <c r="BI671">
        <f t="shared" si="182"/>
        <v>-0.11959486894125597</v>
      </c>
      <c r="BJ671">
        <f t="shared" si="182"/>
        <v>-7.0312357904560738E-2</v>
      </c>
      <c r="BK671">
        <f t="shared" si="182"/>
        <v>-6.8338413923651517E-2</v>
      </c>
      <c r="BL671">
        <f t="shared" si="182"/>
        <v>-3.9956562997329484E-2</v>
      </c>
      <c r="BM671">
        <f t="shared" si="182"/>
        <v>0</v>
      </c>
      <c r="BN671">
        <f t="shared" si="182"/>
        <v>0</v>
      </c>
    </row>
    <row r="672" spans="1:66">
      <c r="A672" s="3" t="s">
        <v>94</v>
      </c>
      <c r="B672" s="1">
        <v>507</v>
      </c>
      <c r="C672" s="1">
        <v>234</v>
      </c>
      <c r="D672" s="1">
        <v>168</v>
      </c>
      <c r="E672" s="1">
        <v>171</v>
      </c>
      <c r="F672" s="1">
        <v>180</v>
      </c>
      <c r="G672" s="1">
        <v>0</v>
      </c>
      <c r="H672" s="1">
        <v>0</v>
      </c>
      <c r="I672" s="1">
        <v>298</v>
      </c>
      <c r="J672" s="1">
        <v>0</v>
      </c>
      <c r="K672" s="1">
        <v>47</v>
      </c>
      <c r="L672" s="1">
        <v>19</v>
      </c>
      <c r="M672" s="1">
        <v>10</v>
      </c>
      <c r="N672">
        <v>52</v>
      </c>
      <c r="O672">
        <f t="shared" si="195"/>
        <v>1686</v>
      </c>
      <c r="R672">
        <f t="shared" si="190"/>
        <v>507</v>
      </c>
      <c r="S672">
        <f t="shared" si="190"/>
        <v>298</v>
      </c>
      <c r="T672">
        <f t="shared" si="190"/>
        <v>234</v>
      </c>
      <c r="U672">
        <f t="shared" si="190"/>
        <v>180</v>
      </c>
      <c r="V672">
        <f t="shared" si="190"/>
        <v>171</v>
      </c>
      <c r="W672">
        <f t="shared" si="190"/>
        <v>168</v>
      </c>
      <c r="X672">
        <f t="shared" si="181"/>
        <v>52</v>
      </c>
      <c r="Y672">
        <f t="shared" si="181"/>
        <v>47</v>
      </c>
      <c r="Z672">
        <f t="shared" si="181"/>
        <v>19</v>
      </c>
      <c r="AA672">
        <f t="shared" si="181"/>
        <v>10</v>
      </c>
      <c r="AB672">
        <f t="shared" si="181"/>
        <v>0</v>
      </c>
      <c r="AC672">
        <f t="shared" si="179"/>
        <v>0</v>
      </c>
      <c r="AD672">
        <f t="shared" si="179"/>
        <v>0</v>
      </c>
      <c r="AE672">
        <f t="shared" si="183"/>
        <v>1686</v>
      </c>
      <c r="AF672">
        <f t="shared" si="196"/>
        <v>1219</v>
      </c>
      <c r="AG672">
        <f t="shared" si="184"/>
        <v>0</v>
      </c>
      <c r="AI672">
        <f t="shared" si="185"/>
        <v>0.72301304863582438</v>
      </c>
      <c r="AJ672">
        <f t="shared" si="186"/>
        <v>0.17443491794120586</v>
      </c>
      <c r="AK672">
        <f t="shared" si="187"/>
        <v>-1.9305242626212948</v>
      </c>
      <c r="AO672">
        <f t="shared" si="192"/>
        <v>9.0427552842542502E-2</v>
      </c>
      <c r="AP672">
        <f t="shared" si="192"/>
        <v>3.12404576661615E-2</v>
      </c>
      <c r="AQ672">
        <f t="shared" si="192"/>
        <v>1.9262673978293079E-2</v>
      </c>
      <c r="AR672">
        <f t="shared" si="192"/>
        <v>1.1398031939818393E-2</v>
      </c>
      <c r="AS672">
        <f t="shared" si="192"/>
        <v>1.0286723825686099E-2</v>
      </c>
      <c r="AT672">
        <f t="shared" si="192"/>
        <v>9.9289522675751318E-3</v>
      </c>
      <c r="AU672">
        <f t="shared" si="192"/>
        <v>9.5124315942188059E-4</v>
      </c>
      <c r="AV672">
        <f t="shared" si="192"/>
        <v>7.771065603413218E-4</v>
      </c>
      <c r="AW672">
        <f t="shared" si="192"/>
        <v>1.2699659044056912E-4</v>
      </c>
      <c r="AX672">
        <f t="shared" si="191"/>
        <v>3.5179110925365406E-5</v>
      </c>
      <c r="AY672">
        <f t="shared" si="191"/>
        <v>0</v>
      </c>
      <c r="AZ672">
        <f t="shared" si="188"/>
        <v>0</v>
      </c>
      <c r="BA672">
        <f t="shared" si="180"/>
        <v>0</v>
      </c>
      <c r="BC672">
        <f t="shared" si="194"/>
        <v>-0.36133617403920709</v>
      </c>
      <c r="BD672">
        <f t="shared" si="194"/>
        <v>-0.30631088630652792</v>
      </c>
      <c r="BE672">
        <f t="shared" si="194"/>
        <v>-0.27408159396782872</v>
      </c>
      <c r="BF672">
        <f t="shared" si="193"/>
        <v>-0.23884241505390646</v>
      </c>
      <c r="BG672">
        <f t="shared" si="193"/>
        <v>-0.23210263910564244</v>
      </c>
      <c r="BH672">
        <f t="shared" si="193"/>
        <v>-0.2297943219090362</v>
      </c>
      <c r="BI672">
        <f t="shared" si="182"/>
        <v>-0.1072961220871764</v>
      </c>
      <c r="BJ672">
        <f t="shared" si="182"/>
        <v>-9.9797406424692703E-2</v>
      </c>
      <c r="BK672">
        <f t="shared" si="182"/>
        <v>-5.0550313184170734E-2</v>
      </c>
      <c r="BL672">
        <f t="shared" si="182"/>
        <v>-3.0412390543106495E-2</v>
      </c>
      <c r="BM672">
        <f t="shared" si="182"/>
        <v>0</v>
      </c>
      <c r="BN672">
        <f t="shared" si="182"/>
        <v>0</v>
      </c>
    </row>
    <row r="673" spans="1:66">
      <c r="A673" s="3" t="s">
        <v>95</v>
      </c>
      <c r="B673" s="1">
        <v>534</v>
      </c>
      <c r="C673" s="1">
        <v>233</v>
      </c>
      <c r="D673" s="1">
        <v>202</v>
      </c>
      <c r="E673" s="1">
        <v>145</v>
      </c>
      <c r="F673" s="1">
        <v>263</v>
      </c>
      <c r="G673" s="1">
        <v>0</v>
      </c>
      <c r="H673" s="1">
        <v>0</v>
      </c>
      <c r="I673" s="1">
        <v>329</v>
      </c>
      <c r="J673" s="1">
        <v>0</v>
      </c>
      <c r="K673" s="1">
        <v>38</v>
      </c>
      <c r="L673" s="1">
        <v>44</v>
      </c>
      <c r="M673" s="1">
        <v>7</v>
      </c>
      <c r="N673">
        <v>25</v>
      </c>
      <c r="O673">
        <f t="shared" si="195"/>
        <v>1820</v>
      </c>
      <c r="R673">
        <f t="shared" si="190"/>
        <v>534</v>
      </c>
      <c r="S673">
        <f t="shared" si="190"/>
        <v>329</v>
      </c>
      <c r="T673">
        <f t="shared" si="190"/>
        <v>263</v>
      </c>
      <c r="U673">
        <f t="shared" si="190"/>
        <v>233</v>
      </c>
      <c r="V673">
        <f t="shared" si="190"/>
        <v>202</v>
      </c>
      <c r="W673">
        <f t="shared" si="190"/>
        <v>145</v>
      </c>
      <c r="X673">
        <f t="shared" si="181"/>
        <v>44</v>
      </c>
      <c r="Y673">
        <f t="shared" si="181"/>
        <v>38</v>
      </c>
      <c r="Z673">
        <f t="shared" si="181"/>
        <v>25</v>
      </c>
      <c r="AA673">
        <f t="shared" si="181"/>
        <v>7</v>
      </c>
      <c r="AB673">
        <f t="shared" si="181"/>
        <v>0</v>
      </c>
      <c r="AC673">
        <f t="shared" si="179"/>
        <v>0</v>
      </c>
      <c r="AD673">
        <f t="shared" si="179"/>
        <v>0</v>
      </c>
      <c r="AE673">
        <f t="shared" si="183"/>
        <v>1820</v>
      </c>
      <c r="AF673">
        <f t="shared" si="196"/>
        <v>1359</v>
      </c>
      <c r="AG673">
        <f t="shared" si="184"/>
        <v>0</v>
      </c>
      <c r="AI673">
        <f t="shared" si="185"/>
        <v>0.74670329670329672</v>
      </c>
      <c r="AJ673">
        <f t="shared" si="186"/>
        <v>0.17592621664050237</v>
      </c>
      <c r="AK673">
        <f t="shared" si="187"/>
        <v>-1.9082812304536778</v>
      </c>
      <c r="AO673">
        <f t="shared" si="192"/>
        <v>8.6087429054462025E-2</v>
      </c>
      <c r="AP673">
        <f t="shared" si="192"/>
        <v>3.2677514792899404E-2</v>
      </c>
      <c r="AQ673">
        <f t="shared" si="192"/>
        <v>2.0881837942277499E-2</v>
      </c>
      <c r="AR673">
        <f t="shared" si="192"/>
        <v>1.638962685665982E-2</v>
      </c>
      <c r="AS673">
        <f t="shared" si="192"/>
        <v>1.2318560560318801E-2</v>
      </c>
      <c r="AT673">
        <f t="shared" si="192"/>
        <v>6.3473614297790111E-3</v>
      </c>
      <c r="AU673">
        <f t="shared" si="192"/>
        <v>5.8447047458036472E-4</v>
      </c>
      <c r="AV673">
        <f t="shared" si="192"/>
        <v>4.3593768868494139E-4</v>
      </c>
      <c r="AW673">
        <f t="shared" si="192"/>
        <v>1.8868494143219416E-4</v>
      </c>
      <c r="AX673">
        <f t="shared" si="191"/>
        <v>1.4792899408284025E-5</v>
      </c>
      <c r="AY673">
        <f t="shared" si="191"/>
        <v>0</v>
      </c>
      <c r="AZ673">
        <f t="shared" si="188"/>
        <v>0</v>
      </c>
      <c r="BA673">
        <f t="shared" si="180"/>
        <v>0</v>
      </c>
      <c r="BC673">
        <f t="shared" si="194"/>
        <v>-0.35977397393026656</v>
      </c>
      <c r="BD673">
        <f t="shared" si="194"/>
        <v>-0.30921192068214248</v>
      </c>
      <c r="BE673">
        <f t="shared" si="194"/>
        <v>-0.27953688334938409</v>
      </c>
      <c r="BF673">
        <f t="shared" si="193"/>
        <v>-0.26315600278884488</v>
      </c>
      <c r="BG673">
        <f t="shared" si="193"/>
        <v>-0.24398981576882778</v>
      </c>
      <c r="BH673">
        <f t="shared" si="193"/>
        <v>-0.20155462387873005</v>
      </c>
      <c r="BI673">
        <f t="shared" si="182"/>
        <v>-8.9992139797095347E-2</v>
      </c>
      <c r="BJ673">
        <f t="shared" si="182"/>
        <v>-8.0781436029169942E-2</v>
      </c>
      <c r="BK673">
        <f t="shared" si="182"/>
        <v>-5.8897197186849451E-2</v>
      </c>
      <c r="BL673">
        <f t="shared" si="182"/>
        <v>-2.1387237042367415E-2</v>
      </c>
      <c r="BM673">
        <f t="shared" si="182"/>
        <v>0</v>
      </c>
      <c r="BN673">
        <f t="shared" si="182"/>
        <v>0</v>
      </c>
    </row>
    <row r="674" spans="1:66">
      <c r="A674" s="3" t="s">
        <v>96</v>
      </c>
      <c r="B674" s="1">
        <v>401</v>
      </c>
      <c r="C674" s="1">
        <v>167</v>
      </c>
      <c r="D674" s="1">
        <v>181</v>
      </c>
      <c r="E674" s="1">
        <v>114</v>
      </c>
      <c r="F674" s="1">
        <v>182</v>
      </c>
      <c r="G674" s="1">
        <v>0</v>
      </c>
      <c r="H674" s="1">
        <v>0</v>
      </c>
      <c r="I674" s="1">
        <v>308</v>
      </c>
      <c r="J674" s="1">
        <v>0</v>
      </c>
      <c r="K674" s="1">
        <v>36</v>
      </c>
      <c r="L674" s="1">
        <v>22</v>
      </c>
      <c r="M674" s="1">
        <v>7</v>
      </c>
      <c r="N674">
        <v>9</v>
      </c>
      <c r="O674">
        <f t="shared" si="195"/>
        <v>1427</v>
      </c>
      <c r="R674">
        <f t="shared" si="190"/>
        <v>401</v>
      </c>
      <c r="S674">
        <f t="shared" si="190"/>
        <v>308</v>
      </c>
      <c r="T674">
        <f t="shared" si="190"/>
        <v>182</v>
      </c>
      <c r="U674">
        <f t="shared" si="190"/>
        <v>181</v>
      </c>
      <c r="V674">
        <f t="shared" si="190"/>
        <v>167</v>
      </c>
      <c r="W674">
        <f t="shared" si="190"/>
        <v>114</v>
      </c>
      <c r="X674">
        <f t="shared" si="181"/>
        <v>36</v>
      </c>
      <c r="Y674">
        <f t="shared" si="181"/>
        <v>22</v>
      </c>
      <c r="Z674">
        <f t="shared" si="181"/>
        <v>9</v>
      </c>
      <c r="AA674">
        <f t="shared" si="181"/>
        <v>7</v>
      </c>
      <c r="AB674">
        <f t="shared" si="181"/>
        <v>0</v>
      </c>
      <c r="AC674">
        <f t="shared" si="181"/>
        <v>0</v>
      </c>
      <c r="AD674">
        <f t="shared" si="181"/>
        <v>0</v>
      </c>
      <c r="AE674">
        <f t="shared" si="183"/>
        <v>1427</v>
      </c>
      <c r="AF674">
        <f t="shared" si="196"/>
        <v>1072</v>
      </c>
      <c r="AG674">
        <f t="shared" si="184"/>
        <v>0</v>
      </c>
      <c r="AI674">
        <f t="shared" si="185"/>
        <v>0.7512263489838823</v>
      </c>
      <c r="AJ674">
        <f t="shared" si="186"/>
        <v>0.17892246292224881</v>
      </c>
      <c r="AK674">
        <f t="shared" si="187"/>
        <v>-1.880327485030324</v>
      </c>
      <c r="AO674">
        <f t="shared" si="192"/>
        <v>7.8966119914807481E-2</v>
      </c>
      <c r="AP674">
        <f t="shared" si="192"/>
        <v>4.6585792374414944E-2</v>
      </c>
      <c r="AQ674">
        <f t="shared" si="192"/>
        <v>1.626652667619034E-2</v>
      </c>
      <c r="AR674">
        <f t="shared" si="192"/>
        <v>1.6088264715573959E-2</v>
      </c>
      <c r="AS674">
        <f t="shared" si="192"/>
        <v>1.3695724021020178E-2</v>
      </c>
      <c r="AT674">
        <f t="shared" si="192"/>
        <v>6.3820728379353243E-3</v>
      </c>
      <c r="AU674">
        <f t="shared" si="192"/>
        <v>6.3643939658080794E-4</v>
      </c>
      <c r="AV674">
        <f t="shared" si="192"/>
        <v>2.3768261415517828E-4</v>
      </c>
      <c r="AW674">
        <f t="shared" si="192"/>
        <v>3.9777462286300496E-5</v>
      </c>
      <c r="AX674">
        <f t="shared" si="191"/>
        <v>2.4062909284305237E-5</v>
      </c>
      <c r="AY674">
        <f t="shared" si="191"/>
        <v>0</v>
      </c>
      <c r="AZ674">
        <f t="shared" si="188"/>
        <v>0</v>
      </c>
      <c r="BA674">
        <f t="shared" si="180"/>
        <v>0</v>
      </c>
      <c r="BC674">
        <f t="shared" si="194"/>
        <v>-0.35670402540874363</v>
      </c>
      <c r="BD674">
        <f t="shared" si="194"/>
        <v>-0.33092837352978605</v>
      </c>
      <c r="BE674">
        <f t="shared" si="194"/>
        <v>-0.26264665265088116</v>
      </c>
      <c r="BF674">
        <f t="shared" si="193"/>
        <v>-0.26190238129235666</v>
      </c>
      <c r="BG674">
        <f t="shared" si="193"/>
        <v>-0.25106592813246925</v>
      </c>
      <c r="BH674">
        <f t="shared" si="193"/>
        <v>-0.20188714315023606</v>
      </c>
      <c r="BI674">
        <f t="shared" si="182"/>
        <v>-9.2833345791693181E-2</v>
      </c>
      <c r="BJ674">
        <f t="shared" si="182"/>
        <v>-6.4323978703999612E-2</v>
      </c>
      <c r="BK674">
        <f t="shared" si="182"/>
        <v>-3.195160852226038E-2</v>
      </c>
      <c r="BL674">
        <f t="shared" si="182"/>
        <v>-2.608404784789815E-2</v>
      </c>
      <c r="BM674">
        <f t="shared" si="182"/>
        <v>0</v>
      </c>
      <c r="BN674">
        <f t="shared" si="182"/>
        <v>0</v>
      </c>
    </row>
    <row r="675" spans="1:66">
      <c r="A675" s="3" t="s">
        <v>97</v>
      </c>
      <c r="B675" s="1">
        <v>161</v>
      </c>
      <c r="C675" s="1">
        <v>52</v>
      </c>
      <c r="D675" s="1">
        <v>64</v>
      </c>
      <c r="E675" s="1">
        <v>46</v>
      </c>
      <c r="F675" s="1">
        <v>47</v>
      </c>
      <c r="G675" s="1">
        <v>0</v>
      </c>
      <c r="H675" s="1">
        <v>0</v>
      </c>
      <c r="I675" s="1">
        <v>80</v>
      </c>
      <c r="J675" s="1">
        <v>0</v>
      </c>
      <c r="K675" s="1">
        <v>13</v>
      </c>
      <c r="L675" s="1">
        <v>10</v>
      </c>
      <c r="M675" s="1">
        <v>1</v>
      </c>
      <c r="N675">
        <v>4</v>
      </c>
      <c r="O675">
        <f t="shared" si="195"/>
        <v>478</v>
      </c>
      <c r="R675">
        <f t="shared" si="190"/>
        <v>161</v>
      </c>
      <c r="S675">
        <f t="shared" si="190"/>
        <v>80</v>
      </c>
      <c r="T675">
        <f t="shared" si="190"/>
        <v>64</v>
      </c>
      <c r="U675">
        <f t="shared" si="190"/>
        <v>52</v>
      </c>
      <c r="V675">
        <f t="shared" si="190"/>
        <v>47</v>
      </c>
      <c r="W675">
        <f t="shared" si="190"/>
        <v>46</v>
      </c>
      <c r="X675">
        <f t="shared" si="181"/>
        <v>13</v>
      </c>
      <c r="Y675">
        <f t="shared" si="181"/>
        <v>10</v>
      </c>
      <c r="Z675">
        <f t="shared" si="181"/>
        <v>4</v>
      </c>
      <c r="AA675">
        <f t="shared" si="181"/>
        <v>1</v>
      </c>
      <c r="AB675">
        <f t="shared" si="181"/>
        <v>0</v>
      </c>
      <c r="AC675">
        <f t="shared" si="181"/>
        <v>0</v>
      </c>
      <c r="AD675">
        <f t="shared" si="181"/>
        <v>0</v>
      </c>
      <c r="AE675">
        <f t="shared" si="183"/>
        <v>478</v>
      </c>
      <c r="AF675">
        <f t="shared" si="196"/>
        <v>357</v>
      </c>
      <c r="AG675">
        <f t="shared" si="184"/>
        <v>0</v>
      </c>
      <c r="AI675">
        <f t="shared" si="185"/>
        <v>0.7468619246861925</v>
      </c>
      <c r="AJ675">
        <f t="shared" si="186"/>
        <v>0.19140071077187024</v>
      </c>
      <c r="AK675">
        <f t="shared" si="187"/>
        <v>-1.8614700718681223</v>
      </c>
      <c r="AO675">
        <f t="shared" si="192"/>
        <v>0.11344776877155513</v>
      </c>
      <c r="AP675">
        <f t="shared" si="192"/>
        <v>2.8010714098142538E-2</v>
      </c>
      <c r="AQ675">
        <f t="shared" si="192"/>
        <v>1.7926857022811223E-2</v>
      </c>
      <c r="AR675">
        <f t="shared" si="192"/>
        <v>1.1834526706465225E-2</v>
      </c>
      <c r="AS675">
        <f t="shared" si="192"/>
        <v>9.6680730379370122E-3</v>
      </c>
      <c r="AT675">
        <f t="shared" si="192"/>
        <v>9.261042348698378E-3</v>
      </c>
      <c r="AU675">
        <f t="shared" si="192"/>
        <v>7.3965791915407654E-4</v>
      </c>
      <c r="AV675">
        <f t="shared" si="192"/>
        <v>4.3766740778347716E-4</v>
      </c>
      <c r="AW675">
        <f t="shared" si="192"/>
        <v>7.0026785245356338E-5</v>
      </c>
      <c r="AX675">
        <f t="shared" si="191"/>
        <v>4.3766740778347711E-6</v>
      </c>
      <c r="AY675">
        <f t="shared" si="191"/>
        <v>0</v>
      </c>
      <c r="AZ675">
        <f t="shared" si="188"/>
        <v>0</v>
      </c>
      <c r="BA675">
        <f t="shared" si="180"/>
        <v>0</v>
      </c>
      <c r="BC675">
        <f t="shared" si="194"/>
        <v>-0.3665297597669997</v>
      </c>
      <c r="BD675">
        <f t="shared" si="194"/>
        <v>-0.29917725486486596</v>
      </c>
      <c r="BE675">
        <f t="shared" si="194"/>
        <v>-0.26921876473730999</v>
      </c>
      <c r="BF675">
        <f t="shared" si="193"/>
        <v>-0.24132862912828762</v>
      </c>
      <c r="BG675">
        <f t="shared" si="193"/>
        <v>-0.22806436641574412</v>
      </c>
      <c r="BH675">
        <f t="shared" si="193"/>
        <v>-0.2252815678998088</v>
      </c>
      <c r="BI675">
        <f t="shared" si="182"/>
        <v>-9.8034723588679817E-2</v>
      </c>
      <c r="BJ675">
        <f t="shared" si="182"/>
        <v>-8.0900117981117375E-2</v>
      </c>
      <c r="BK675">
        <f t="shared" si="182"/>
        <v>-4.0027752061686739E-2</v>
      </c>
      <c r="BL675">
        <f t="shared" si="182"/>
        <v>-1.2907135423622292E-2</v>
      </c>
      <c r="BM675">
        <f t="shared" si="182"/>
        <v>0</v>
      </c>
      <c r="BN675">
        <f t="shared" si="182"/>
        <v>0</v>
      </c>
    </row>
    <row r="676" spans="1:66">
      <c r="A676" s="3" t="s">
        <v>98</v>
      </c>
      <c r="B676" s="1">
        <v>470</v>
      </c>
      <c r="C676" s="1">
        <v>201</v>
      </c>
      <c r="D676" s="1">
        <v>152</v>
      </c>
      <c r="E676" s="1">
        <v>131</v>
      </c>
      <c r="F676" s="1">
        <v>104</v>
      </c>
      <c r="G676" s="1">
        <v>0</v>
      </c>
      <c r="H676" s="1">
        <v>0</v>
      </c>
      <c r="I676" s="1">
        <v>182</v>
      </c>
      <c r="J676" s="1">
        <v>0</v>
      </c>
      <c r="K676" s="1">
        <v>12</v>
      </c>
      <c r="L676" s="1">
        <v>0</v>
      </c>
      <c r="M676" s="1">
        <v>1</v>
      </c>
      <c r="N676">
        <v>12</v>
      </c>
      <c r="O676">
        <f t="shared" si="195"/>
        <v>1265</v>
      </c>
      <c r="R676">
        <f t="shared" si="190"/>
        <v>470</v>
      </c>
      <c r="S676">
        <f t="shared" si="190"/>
        <v>201</v>
      </c>
      <c r="T676">
        <f t="shared" si="190"/>
        <v>182</v>
      </c>
      <c r="U676">
        <f t="shared" si="190"/>
        <v>152</v>
      </c>
      <c r="V676">
        <f t="shared" si="190"/>
        <v>131</v>
      </c>
      <c r="W676">
        <f t="shared" si="190"/>
        <v>104</v>
      </c>
      <c r="X676">
        <f t="shared" si="181"/>
        <v>12</v>
      </c>
      <c r="Y676">
        <f t="shared" si="181"/>
        <v>12</v>
      </c>
      <c r="Z676">
        <f t="shared" si="181"/>
        <v>1</v>
      </c>
      <c r="AA676">
        <f t="shared" si="181"/>
        <v>0</v>
      </c>
      <c r="AB676">
        <f t="shared" si="181"/>
        <v>0</v>
      </c>
      <c r="AC676">
        <f t="shared" si="181"/>
        <v>0</v>
      </c>
      <c r="AD676">
        <f t="shared" si="181"/>
        <v>0</v>
      </c>
      <c r="AE676">
        <f t="shared" si="183"/>
        <v>1265</v>
      </c>
      <c r="AF676">
        <f t="shared" si="196"/>
        <v>1005</v>
      </c>
      <c r="AG676">
        <f t="shared" si="184"/>
        <v>0</v>
      </c>
      <c r="AI676">
        <f t="shared" si="185"/>
        <v>0.7944664031620553</v>
      </c>
      <c r="AJ676">
        <f t="shared" si="186"/>
        <v>0.21609148713462176</v>
      </c>
      <c r="AK676">
        <f t="shared" si="187"/>
        <v>-1.7279554867802929</v>
      </c>
      <c r="AO676">
        <f t="shared" si="192"/>
        <v>0.13804308769079349</v>
      </c>
      <c r="AP676">
        <f t="shared" si="192"/>
        <v>2.5247074630130137E-2</v>
      </c>
      <c r="AQ676">
        <f t="shared" si="192"/>
        <v>2.069958912027996E-2</v>
      </c>
      <c r="AR676">
        <f t="shared" si="192"/>
        <v>1.4437969660516491E-2</v>
      </c>
      <c r="AS676">
        <f t="shared" si="192"/>
        <v>1.0724116921057975E-2</v>
      </c>
      <c r="AT676">
        <f t="shared" si="192"/>
        <v>6.7590495086628441E-3</v>
      </c>
      <c r="AU676">
        <f t="shared" si="192"/>
        <v>8.998734552953492E-5</v>
      </c>
      <c r="AV676">
        <f t="shared" si="192"/>
        <v>8.998734552953492E-5</v>
      </c>
      <c r="AW676">
        <f t="shared" si="192"/>
        <v>6.2491212173288125E-7</v>
      </c>
      <c r="AX676">
        <f t="shared" si="191"/>
        <v>0</v>
      </c>
      <c r="AY676">
        <f t="shared" si="191"/>
        <v>0</v>
      </c>
      <c r="AZ676">
        <f t="shared" si="188"/>
        <v>0</v>
      </c>
      <c r="BA676">
        <f t="shared" si="180"/>
        <v>0</v>
      </c>
      <c r="BC676">
        <f t="shared" si="194"/>
        <v>-0.36786127433599419</v>
      </c>
      <c r="BD676">
        <f t="shared" si="194"/>
        <v>-0.2922877637261751</v>
      </c>
      <c r="BE676">
        <f t="shared" si="194"/>
        <v>-0.27894495649283652</v>
      </c>
      <c r="BF676">
        <f t="shared" si="193"/>
        <v>-0.25460863700231806</v>
      </c>
      <c r="BG676">
        <f t="shared" si="193"/>
        <v>-0.23482967605756638</v>
      </c>
      <c r="BH676">
        <f t="shared" si="193"/>
        <v>-0.20540505629257375</v>
      </c>
      <c r="BI676">
        <f t="shared" si="182"/>
        <v>-4.4185809499196399E-2</v>
      </c>
      <c r="BJ676">
        <f t="shared" si="182"/>
        <v>-4.4185809499196399E-2</v>
      </c>
      <c r="BK676">
        <f t="shared" si="182"/>
        <v>-5.6465038744360641E-3</v>
      </c>
      <c r="BL676">
        <f t="shared" si="182"/>
        <v>0</v>
      </c>
      <c r="BM676">
        <f t="shared" si="182"/>
        <v>0</v>
      </c>
      <c r="BN676">
        <f t="shared" si="182"/>
        <v>0</v>
      </c>
    </row>
    <row r="677" spans="1:66">
      <c r="A677" s="3" t="s">
        <v>99</v>
      </c>
      <c r="B677" s="1">
        <v>338</v>
      </c>
      <c r="C677" s="1">
        <v>188</v>
      </c>
      <c r="D677" s="1">
        <v>236</v>
      </c>
      <c r="E677" s="1">
        <v>94</v>
      </c>
      <c r="F677" s="1">
        <v>159</v>
      </c>
      <c r="G677" s="1">
        <v>0</v>
      </c>
      <c r="H677" s="1">
        <v>0</v>
      </c>
      <c r="I677" s="1">
        <v>71</v>
      </c>
      <c r="J677" s="1">
        <v>0</v>
      </c>
      <c r="K677" s="1">
        <v>0</v>
      </c>
      <c r="L677" s="1">
        <v>0</v>
      </c>
      <c r="M677" s="1">
        <v>1</v>
      </c>
      <c r="N677">
        <v>3</v>
      </c>
      <c r="O677">
        <f t="shared" si="195"/>
        <v>1090</v>
      </c>
      <c r="R677">
        <f t="shared" si="190"/>
        <v>338</v>
      </c>
      <c r="S677">
        <f t="shared" si="190"/>
        <v>236</v>
      </c>
      <c r="T677">
        <f t="shared" si="190"/>
        <v>188</v>
      </c>
      <c r="U677">
        <f t="shared" si="190"/>
        <v>159</v>
      </c>
      <c r="V677">
        <f t="shared" si="190"/>
        <v>94</v>
      </c>
      <c r="W677">
        <f t="shared" si="190"/>
        <v>71</v>
      </c>
      <c r="X677">
        <f t="shared" si="181"/>
        <v>3</v>
      </c>
      <c r="Y677">
        <f t="shared" si="181"/>
        <v>1</v>
      </c>
      <c r="Z677">
        <f t="shared" si="181"/>
        <v>0</v>
      </c>
      <c r="AA677">
        <f t="shared" si="181"/>
        <v>0</v>
      </c>
      <c r="AB677">
        <f t="shared" si="181"/>
        <v>0</v>
      </c>
      <c r="AC677">
        <f t="shared" si="181"/>
        <v>0</v>
      </c>
      <c r="AD677">
        <f t="shared" si="181"/>
        <v>0</v>
      </c>
      <c r="AE677">
        <f t="shared" si="183"/>
        <v>1090</v>
      </c>
      <c r="AF677">
        <f t="shared" si="196"/>
        <v>921</v>
      </c>
      <c r="AG677">
        <f t="shared" si="184"/>
        <v>0</v>
      </c>
      <c r="AI677">
        <f t="shared" si="185"/>
        <v>0.84495412844036699</v>
      </c>
      <c r="AJ677">
        <f t="shared" si="186"/>
        <v>0.20575035771399716</v>
      </c>
      <c r="AK677">
        <f t="shared" si="187"/>
        <v>-1.6901930729354191</v>
      </c>
      <c r="AO677">
        <f t="shared" si="192"/>
        <v>9.6156889150744898E-2</v>
      </c>
      <c r="AP677">
        <f t="shared" si="192"/>
        <v>4.6878208904974336E-2</v>
      </c>
      <c r="AQ677">
        <f t="shared" si="192"/>
        <v>2.9748337682013303E-2</v>
      </c>
      <c r="AR677">
        <f t="shared" si="192"/>
        <v>2.1278511909771907E-2</v>
      </c>
      <c r="AS677">
        <f t="shared" si="192"/>
        <v>7.4370844205033258E-3</v>
      </c>
      <c r="AT677">
        <f t="shared" si="192"/>
        <v>4.24290884605673E-3</v>
      </c>
      <c r="AU677">
        <f t="shared" si="192"/>
        <v>7.5751199393990416E-6</v>
      </c>
      <c r="AV677">
        <f t="shared" si="192"/>
        <v>8.4167999326656019E-7</v>
      </c>
      <c r="AW677">
        <f t="shared" si="192"/>
        <v>0</v>
      </c>
      <c r="AX677">
        <f t="shared" si="191"/>
        <v>0</v>
      </c>
      <c r="AY677">
        <f t="shared" si="191"/>
        <v>0</v>
      </c>
      <c r="AZ677">
        <f t="shared" si="188"/>
        <v>0</v>
      </c>
      <c r="BA677">
        <f t="shared" si="180"/>
        <v>0</v>
      </c>
      <c r="BC677">
        <f t="shared" si="194"/>
        <v>-0.36308241555245657</v>
      </c>
      <c r="BD677">
        <f t="shared" si="194"/>
        <v>-0.33128795978589792</v>
      </c>
      <c r="BE677">
        <f t="shared" si="194"/>
        <v>-0.30312689021094419</v>
      </c>
      <c r="BF677">
        <f t="shared" si="193"/>
        <v>-0.28080694945639478</v>
      </c>
      <c r="BG677">
        <f t="shared" si="193"/>
        <v>-0.21133944049321052</v>
      </c>
      <c r="BH677">
        <f t="shared" si="193"/>
        <v>-0.17790731189992023</v>
      </c>
      <c r="BI677">
        <f t="shared" si="182"/>
        <v>-1.6225653265747927E-2</v>
      </c>
      <c r="BJ677">
        <f t="shared" si="182"/>
        <v>-6.4164522708469634E-3</v>
      </c>
      <c r="BK677">
        <f t="shared" si="182"/>
        <v>0</v>
      </c>
      <c r="BL677">
        <f t="shared" si="182"/>
        <v>0</v>
      </c>
      <c r="BM677">
        <f t="shared" si="182"/>
        <v>0</v>
      </c>
      <c r="BN677">
        <f t="shared" si="182"/>
        <v>0</v>
      </c>
    </row>
    <row r="678" spans="1:66">
      <c r="A678" s="3" t="s">
        <v>100</v>
      </c>
      <c r="B678" s="1">
        <v>397</v>
      </c>
      <c r="C678" s="1">
        <v>169</v>
      </c>
      <c r="D678" s="1">
        <v>246</v>
      </c>
      <c r="E678" s="1">
        <v>153</v>
      </c>
      <c r="F678" s="1">
        <v>192</v>
      </c>
      <c r="G678" s="1">
        <v>0</v>
      </c>
      <c r="H678" s="1">
        <v>0</v>
      </c>
      <c r="I678" s="1">
        <v>292</v>
      </c>
      <c r="J678" s="1">
        <v>0</v>
      </c>
      <c r="K678" s="1">
        <v>35</v>
      </c>
      <c r="L678" s="1">
        <v>16</v>
      </c>
      <c r="M678" s="1">
        <v>11</v>
      </c>
      <c r="N678">
        <v>30</v>
      </c>
      <c r="O678">
        <f t="shared" si="195"/>
        <v>1541</v>
      </c>
      <c r="R678">
        <f t="shared" si="190"/>
        <v>397</v>
      </c>
      <c r="S678">
        <f t="shared" si="190"/>
        <v>292</v>
      </c>
      <c r="T678">
        <f t="shared" si="190"/>
        <v>246</v>
      </c>
      <c r="U678">
        <f t="shared" si="190"/>
        <v>192</v>
      </c>
      <c r="V678">
        <f t="shared" si="190"/>
        <v>169</v>
      </c>
      <c r="W678">
        <f t="shared" si="190"/>
        <v>153</v>
      </c>
      <c r="X678">
        <f t="shared" si="181"/>
        <v>35</v>
      </c>
      <c r="Y678">
        <f t="shared" si="181"/>
        <v>30</v>
      </c>
      <c r="Z678">
        <f t="shared" si="181"/>
        <v>16</v>
      </c>
      <c r="AA678">
        <f t="shared" si="181"/>
        <v>11</v>
      </c>
      <c r="AB678">
        <f t="shared" si="181"/>
        <v>0</v>
      </c>
      <c r="AC678">
        <f t="shared" si="181"/>
        <v>0</v>
      </c>
      <c r="AD678">
        <f t="shared" si="181"/>
        <v>0</v>
      </c>
      <c r="AE678">
        <f t="shared" si="183"/>
        <v>1541</v>
      </c>
      <c r="AF678">
        <f t="shared" si="196"/>
        <v>1127</v>
      </c>
      <c r="AG678">
        <f t="shared" si="184"/>
        <v>0</v>
      </c>
      <c r="AI678">
        <f t="shared" si="185"/>
        <v>0.73134328358208955</v>
      </c>
      <c r="AJ678">
        <f t="shared" si="186"/>
        <v>0.16622232628298286</v>
      </c>
      <c r="AK678">
        <f t="shared" si="187"/>
        <v>-1.9340825271322493</v>
      </c>
      <c r="AO678">
        <f t="shared" si="192"/>
        <v>6.6370598829905994E-2</v>
      </c>
      <c r="AP678">
        <f t="shared" si="192"/>
        <v>3.5905454248381152E-2</v>
      </c>
      <c r="AQ678">
        <f t="shared" si="192"/>
        <v>2.5483843935248569E-2</v>
      </c>
      <c r="AR678">
        <f t="shared" si="192"/>
        <v>1.5523769297855166E-2</v>
      </c>
      <c r="AS678">
        <f t="shared" si="192"/>
        <v>1.2027299666776296E-2</v>
      </c>
      <c r="AT678">
        <f t="shared" si="192"/>
        <v>9.8577451034475797E-3</v>
      </c>
      <c r="AU678">
        <f t="shared" si="192"/>
        <v>5.1585876166103991E-4</v>
      </c>
      <c r="AV678">
        <f t="shared" si="192"/>
        <v>3.7899827387341713E-4</v>
      </c>
      <c r="AW678">
        <f t="shared" si="192"/>
        <v>1.0780395345732752E-4</v>
      </c>
      <c r="AX678">
        <f t="shared" si="191"/>
        <v>5.0954212376314967E-5</v>
      </c>
      <c r="AY678">
        <f t="shared" si="191"/>
        <v>0</v>
      </c>
      <c r="AZ678">
        <f t="shared" si="188"/>
        <v>0</v>
      </c>
      <c r="BA678">
        <f t="shared" si="180"/>
        <v>0</v>
      </c>
      <c r="BC678">
        <f t="shared" si="194"/>
        <v>-0.34940393912347262</v>
      </c>
      <c r="BD678">
        <f t="shared" si="194"/>
        <v>-0.31519951048094452</v>
      </c>
      <c r="BE678">
        <f t="shared" si="194"/>
        <v>-0.29291006077182818</v>
      </c>
      <c r="BF678">
        <f t="shared" si="193"/>
        <v>-0.25949173325900599</v>
      </c>
      <c r="BG678">
        <f t="shared" si="193"/>
        <v>-0.24240018971258934</v>
      </c>
      <c r="BH678">
        <f t="shared" si="193"/>
        <v>-0.22932614135686896</v>
      </c>
      <c r="BI678">
        <f t="shared" si="182"/>
        <v>-8.5963242754104191E-2</v>
      </c>
      <c r="BJ678">
        <f t="shared" si="182"/>
        <v>-7.6683766132212075E-2</v>
      </c>
      <c r="BK678">
        <f t="shared" si="182"/>
        <v>-4.7424769506350002E-2</v>
      </c>
      <c r="BL678">
        <f t="shared" si="182"/>
        <v>-3.5279174034872941E-2</v>
      </c>
      <c r="BM678">
        <f t="shared" si="182"/>
        <v>0</v>
      </c>
      <c r="BN678">
        <f t="shared" si="182"/>
        <v>0</v>
      </c>
    </row>
    <row r="679" spans="1:66">
      <c r="A679" s="3" t="s">
        <v>101</v>
      </c>
      <c r="B679" s="1">
        <v>561</v>
      </c>
      <c r="C679" s="1">
        <v>323</v>
      </c>
      <c r="D679" s="1">
        <v>277</v>
      </c>
      <c r="E679" s="1">
        <v>262</v>
      </c>
      <c r="F679" s="1">
        <v>221</v>
      </c>
      <c r="G679" s="1">
        <v>0</v>
      </c>
      <c r="H679" s="1">
        <v>0</v>
      </c>
      <c r="I679" s="1">
        <v>413</v>
      </c>
      <c r="J679" s="1">
        <v>0</v>
      </c>
      <c r="K679" s="1">
        <v>54</v>
      </c>
      <c r="L679" s="1">
        <v>0</v>
      </c>
      <c r="M679" s="1">
        <v>21</v>
      </c>
      <c r="N679">
        <v>40</v>
      </c>
      <c r="O679">
        <f t="shared" si="195"/>
        <v>2172</v>
      </c>
      <c r="R679">
        <f t="shared" si="190"/>
        <v>561</v>
      </c>
      <c r="S679">
        <f t="shared" si="190"/>
        <v>413</v>
      </c>
      <c r="T679">
        <f t="shared" si="190"/>
        <v>323</v>
      </c>
      <c r="U679">
        <f t="shared" si="190"/>
        <v>277</v>
      </c>
      <c r="V679">
        <f t="shared" si="190"/>
        <v>262</v>
      </c>
      <c r="W679">
        <f t="shared" si="190"/>
        <v>221</v>
      </c>
      <c r="X679">
        <f t="shared" si="181"/>
        <v>54</v>
      </c>
      <c r="Y679">
        <f t="shared" si="181"/>
        <v>40</v>
      </c>
      <c r="Z679">
        <f t="shared" si="181"/>
        <v>21</v>
      </c>
      <c r="AA679">
        <f t="shared" si="181"/>
        <v>0</v>
      </c>
      <c r="AB679">
        <f t="shared" si="181"/>
        <v>0</v>
      </c>
      <c r="AC679">
        <f t="shared" ref="AC679:AD742" si="197">IFERROR(LARGE($B679:$N679,COLUMN(L$1)),0)</f>
        <v>0</v>
      </c>
      <c r="AD679">
        <f t="shared" si="197"/>
        <v>0</v>
      </c>
      <c r="AE679">
        <f t="shared" si="183"/>
        <v>2172</v>
      </c>
      <c r="AF679">
        <f t="shared" si="196"/>
        <v>1574</v>
      </c>
      <c r="AG679">
        <f t="shared" si="184"/>
        <v>0</v>
      </c>
      <c r="AI679">
        <f t="shared" si="185"/>
        <v>0.72467771639042355</v>
      </c>
      <c r="AJ679">
        <f t="shared" si="186"/>
        <v>0.16720211023269538</v>
      </c>
      <c r="AK679">
        <f t="shared" si="187"/>
        <v>-1.9092382398024446</v>
      </c>
      <c r="AO679">
        <f t="shared" si="192"/>
        <v>6.6712325631085728E-2</v>
      </c>
      <c r="AP679">
        <f t="shared" si="192"/>
        <v>3.6156006973060782E-2</v>
      </c>
      <c r="AQ679">
        <f t="shared" si="192"/>
        <v>2.2114921536108317E-2</v>
      </c>
      <c r="AR679">
        <f t="shared" si="192"/>
        <v>1.626446927071145E-2</v>
      </c>
      <c r="AS679">
        <f t="shared" si="192"/>
        <v>1.4550668308184867E-2</v>
      </c>
      <c r="AT679">
        <f t="shared" si="192"/>
        <v>1.0352968807762618E-2</v>
      </c>
      <c r="AU679">
        <f t="shared" si="192"/>
        <v>6.181130002136686E-4</v>
      </c>
      <c r="AV679">
        <f t="shared" si="192"/>
        <v>3.3915665306648491E-4</v>
      </c>
      <c r="AW679">
        <f t="shared" si="192"/>
        <v>9.348005250144989E-5</v>
      </c>
      <c r="AX679">
        <f t="shared" si="191"/>
        <v>0</v>
      </c>
      <c r="AY679">
        <f t="shared" si="191"/>
        <v>0</v>
      </c>
      <c r="AZ679">
        <f t="shared" si="188"/>
        <v>0</v>
      </c>
      <c r="BA679">
        <f t="shared" si="188"/>
        <v>0</v>
      </c>
      <c r="BC679">
        <f t="shared" si="194"/>
        <v>-0.3496390594258581</v>
      </c>
      <c r="BD679">
        <f t="shared" si="194"/>
        <v>-0.31563621748725762</v>
      </c>
      <c r="BE679">
        <f t="shared" si="194"/>
        <v>-0.28340593396844743</v>
      </c>
      <c r="BF679">
        <f t="shared" si="193"/>
        <v>-0.26263810793647197</v>
      </c>
      <c r="BG679">
        <f t="shared" si="193"/>
        <v>-0.25513144772131452</v>
      </c>
      <c r="BH679">
        <f t="shared" si="193"/>
        <v>-0.23252221753106453</v>
      </c>
      <c r="BI679">
        <f t="shared" si="182"/>
        <v>-9.1850211907198803E-2</v>
      </c>
      <c r="BJ679">
        <f t="shared" si="182"/>
        <v>-7.3563982079924317E-2</v>
      </c>
      <c r="BK679">
        <f t="shared" si="182"/>
        <v>-4.4851061744907217E-2</v>
      </c>
      <c r="BL679">
        <f t="shared" si="182"/>
        <v>0</v>
      </c>
      <c r="BM679">
        <f t="shared" si="182"/>
        <v>0</v>
      </c>
      <c r="BN679">
        <f t="shared" si="182"/>
        <v>0</v>
      </c>
    </row>
    <row r="680" spans="1:66">
      <c r="A680" s="3" t="s">
        <v>102</v>
      </c>
      <c r="B680" s="1">
        <v>187</v>
      </c>
      <c r="C680" s="1">
        <v>145</v>
      </c>
      <c r="D680" s="1">
        <v>143</v>
      </c>
      <c r="E680" s="1">
        <v>183</v>
      </c>
      <c r="F680" s="1">
        <v>72</v>
      </c>
      <c r="G680" s="1">
        <v>0</v>
      </c>
      <c r="H680" s="1">
        <v>0</v>
      </c>
      <c r="I680" s="1">
        <v>93</v>
      </c>
      <c r="J680" s="1">
        <v>0</v>
      </c>
      <c r="K680" s="1">
        <v>17</v>
      </c>
      <c r="L680" s="1">
        <v>0</v>
      </c>
      <c r="M680" s="1">
        <v>11</v>
      </c>
      <c r="N680">
        <v>9</v>
      </c>
      <c r="O680">
        <f t="shared" si="195"/>
        <v>860</v>
      </c>
      <c r="R680">
        <f t="shared" si="190"/>
        <v>187</v>
      </c>
      <c r="S680">
        <f t="shared" si="190"/>
        <v>183</v>
      </c>
      <c r="T680">
        <f t="shared" si="190"/>
        <v>145</v>
      </c>
      <c r="U680">
        <f t="shared" si="190"/>
        <v>143</v>
      </c>
      <c r="V680">
        <f t="shared" si="190"/>
        <v>93</v>
      </c>
      <c r="W680">
        <f t="shared" si="190"/>
        <v>72</v>
      </c>
      <c r="X680">
        <f t="shared" si="190"/>
        <v>17</v>
      </c>
      <c r="Y680">
        <f t="shared" si="190"/>
        <v>11</v>
      </c>
      <c r="Z680">
        <f t="shared" si="190"/>
        <v>9</v>
      </c>
      <c r="AA680">
        <f t="shared" si="190"/>
        <v>0</v>
      </c>
      <c r="AB680">
        <f t="shared" si="190"/>
        <v>0</v>
      </c>
      <c r="AC680">
        <f t="shared" si="197"/>
        <v>0</v>
      </c>
      <c r="AD680">
        <f t="shared" si="197"/>
        <v>0</v>
      </c>
      <c r="AE680">
        <f t="shared" si="183"/>
        <v>860</v>
      </c>
      <c r="AF680">
        <f t="shared" si="196"/>
        <v>658</v>
      </c>
      <c r="AG680">
        <f t="shared" si="184"/>
        <v>0</v>
      </c>
      <c r="AI680">
        <f t="shared" si="185"/>
        <v>0.76511627906976742</v>
      </c>
      <c r="AJ680">
        <f t="shared" si="186"/>
        <v>0.16800432666306112</v>
      </c>
      <c r="AK680">
        <f t="shared" si="187"/>
        <v>-1.8887525502032392</v>
      </c>
      <c r="AO680">
        <f t="shared" si="192"/>
        <v>4.728096268253109E-2</v>
      </c>
      <c r="AP680">
        <f t="shared" si="192"/>
        <v>4.5279881016765819E-2</v>
      </c>
      <c r="AQ680">
        <f t="shared" si="192"/>
        <v>2.8427528393726337E-2</v>
      </c>
      <c r="AR680">
        <f t="shared" si="192"/>
        <v>2.7648729042725799E-2</v>
      </c>
      <c r="AS680">
        <f t="shared" si="192"/>
        <v>1.1694159004867494E-2</v>
      </c>
      <c r="AT680">
        <f t="shared" si="192"/>
        <v>7.0091941590048673E-3</v>
      </c>
      <c r="AU680">
        <f t="shared" si="192"/>
        <v>3.9075175770686855E-4</v>
      </c>
      <c r="AV680">
        <f t="shared" si="192"/>
        <v>1.6360194699837751E-4</v>
      </c>
      <c r="AW680">
        <f t="shared" si="192"/>
        <v>1.0951865873445105E-4</v>
      </c>
      <c r="AX680">
        <f t="shared" si="191"/>
        <v>0</v>
      </c>
      <c r="AY680">
        <f t="shared" si="191"/>
        <v>0</v>
      </c>
      <c r="AZ680">
        <f t="shared" si="188"/>
        <v>0</v>
      </c>
      <c r="BA680">
        <f t="shared" si="188"/>
        <v>0</v>
      </c>
      <c r="BC680">
        <f t="shared" si="194"/>
        <v>-0.33177795981102881</v>
      </c>
      <c r="BD680">
        <f t="shared" si="194"/>
        <v>-0.32928216425851425</v>
      </c>
      <c r="BE680">
        <f t="shared" si="194"/>
        <v>-0.30014977184873481</v>
      </c>
      <c r="BF680">
        <f t="shared" si="193"/>
        <v>-0.29831924364562024</v>
      </c>
      <c r="BG680">
        <f t="shared" si="193"/>
        <v>-0.24053832481019727</v>
      </c>
      <c r="BH680">
        <f t="shared" si="193"/>
        <v>-0.20765019936821844</v>
      </c>
      <c r="BI680">
        <f t="shared" si="182"/>
        <v>-7.7561888102619464E-2</v>
      </c>
      <c r="BJ680">
        <f t="shared" si="182"/>
        <v>-5.575512590807094E-2</v>
      </c>
      <c r="BK680">
        <f t="shared" si="182"/>
        <v>-4.7717872450234892E-2</v>
      </c>
      <c r="BL680">
        <f t="shared" si="182"/>
        <v>0</v>
      </c>
      <c r="BM680">
        <f t="shared" si="182"/>
        <v>0</v>
      </c>
      <c r="BN680">
        <f t="shared" si="182"/>
        <v>0</v>
      </c>
    </row>
    <row r="681" spans="1:66">
      <c r="A681" s="3" t="s">
        <v>103</v>
      </c>
      <c r="B681" s="1">
        <v>283</v>
      </c>
      <c r="C681" s="1">
        <v>157</v>
      </c>
      <c r="D681" s="1">
        <v>127</v>
      </c>
      <c r="E681" s="1">
        <v>102</v>
      </c>
      <c r="F681" s="1">
        <v>61</v>
      </c>
      <c r="G681" s="1">
        <v>0</v>
      </c>
      <c r="H681" s="1">
        <v>0</v>
      </c>
      <c r="I681" s="1">
        <v>131</v>
      </c>
      <c r="J681" s="1">
        <v>0</v>
      </c>
      <c r="K681" s="1">
        <v>32</v>
      </c>
      <c r="L681" s="1">
        <v>0</v>
      </c>
      <c r="M681" s="1">
        <v>7</v>
      </c>
      <c r="N681">
        <v>12</v>
      </c>
      <c r="O681">
        <f t="shared" si="195"/>
        <v>912</v>
      </c>
      <c r="R681">
        <f t="shared" si="190"/>
        <v>283</v>
      </c>
      <c r="S681">
        <f t="shared" si="190"/>
        <v>157</v>
      </c>
      <c r="T681">
        <f t="shared" si="190"/>
        <v>131</v>
      </c>
      <c r="U681">
        <f t="shared" si="190"/>
        <v>127</v>
      </c>
      <c r="V681">
        <f t="shared" si="190"/>
        <v>102</v>
      </c>
      <c r="W681">
        <f t="shared" si="190"/>
        <v>61</v>
      </c>
      <c r="X681">
        <f t="shared" si="190"/>
        <v>32</v>
      </c>
      <c r="Y681">
        <f t="shared" si="190"/>
        <v>12</v>
      </c>
      <c r="Z681">
        <f t="shared" si="190"/>
        <v>7</v>
      </c>
      <c r="AA681">
        <f t="shared" si="190"/>
        <v>0</v>
      </c>
      <c r="AB681">
        <f t="shared" si="190"/>
        <v>0</v>
      </c>
      <c r="AC681">
        <f t="shared" si="197"/>
        <v>0</v>
      </c>
      <c r="AD681">
        <f t="shared" si="197"/>
        <v>0</v>
      </c>
      <c r="AE681">
        <f t="shared" si="183"/>
        <v>912</v>
      </c>
      <c r="AF681">
        <f t="shared" si="196"/>
        <v>698</v>
      </c>
      <c r="AG681">
        <f t="shared" si="184"/>
        <v>0</v>
      </c>
      <c r="AI681">
        <f t="shared" si="185"/>
        <v>0.76535087719298245</v>
      </c>
      <c r="AJ681">
        <f t="shared" si="186"/>
        <v>0.18439567943982765</v>
      </c>
      <c r="AK681">
        <f t="shared" si="187"/>
        <v>-1.8570774843810041</v>
      </c>
      <c r="AO681">
        <f t="shared" si="192"/>
        <v>9.6290445136965219E-2</v>
      </c>
      <c r="AP681">
        <f t="shared" si="192"/>
        <v>2.9635320483225612E-2</v>
      </c>
      <c r="AQ681">
        <f t="shared" si="192"/>
        <v>2.0632550400123115E-2</v>
      </c>
      <c r="AR681">
        <f t="shared" si="192"/>
        <v>1.9391784010464756E-2</v>
      </c>
      <c r="AS681">
        <f t="shared" si="192"/>
        <v>1.2508656509695291E-2</v>
      </c>
      <c r="AT681">
        <f t="shared" si="192"/>
        <v>4.473732302246845E-3</v>
      </c>
      <c r="AU681">
        <f t="shared" si="192"/>
        <v>1.2311480455524776E-3</v>
      </c>
      <c r="AV681">
        <f t="shared" si="192"/>
        <v>1.7313019390581715E-4</v>
      </c>
      <c r="AW681">
        <f t="shared" si="192"/>
        <v>5.8912357648507226E-5</v>
      </c>
      <c r="AX681">
        <f t="shared" si="191"/>
        <v>0</v>
      </c>
      <c r="AY681">
        <f t="shared" si="191"/>
        <v>0</v>
      </c>
      <c r="AZ681">
        <f t="shared" si="188"/>
        <v>0</v>
      </c>
      <c r="BA681">
        <f t="shared" si="188"/>
        <v>0</v>
      </c>
      <c r="BC681">
        <f t="shared" si="194"/>
        <v>-0.36311912846271877</v>
      </c>
      <c r="BD681">
        <f t="shared" si="194"/>
        <v>-0.3028781655723527</v>
      </c>
      <c r="BE681">
        <f t="shared" si="194"/>
        <v>-0.27872586552673967</v>
      </c>
      <c r="BF681">
        <f t="shared" si="193"/>
        <v>-0.27453346355175329</v>
      </c>
      <c r="BG681">
        <f t="shared" si="193"/>
        <v>-0.24500882898309884</v>
      </c>
      <c r="BH681">
        <f t="shared" si="193"/>
        <v>-0.18091089219294104</v>
      </c>
      <c r="BI681">
        <f t="shared" si="182"/>
        <v>-0.117540494290337</v>
      </c>
      <c r="BJ681">
        <f t="shared" si="182"/>
        <v>-5.6983333424820141E-2</v>
      </c>
      <c r="BK681">
        <f t="shared" si="182"/>
        <v>-3.7377312376242464E-2</v>
      </c>
      <c r="BL681">
        <f t="shared" si="182"/>
        <v>0</v>
      </c>
      <c r="BM681">
        <f t="shared" si="182"/>
        <v>0</v>
      </c>
      <c r="BN681">
        <f t="shared" si="182"/>
        <v>0</v>
      </c>
    </row>
    <row r="682" spans="1:66">
      <c r="A682" s="3" t="s">
        <v>104</v>
      </c>
      <c r="B682" s="1">
        <v>128</v>
      </c>
      <c r="C682" s="1">
        <v>95</v>
      </c>
      <c r="D682" s="1">
        <v>71</v>
      </c>
      <c r="E682" s="1">
        <v>35</v>
      </c>
      <c r="F682" s="1">
        <v>62</v>
      </c>
      <c r="G682" s="1">
        <v>0</v>
      </c>
      <c r="H682" s="1">
        <v>0</v>
      </c>
      <c r="I682" s="1">
        <v>93</v>
      </c>
      <c r="J682" s="1">
        <v>0</v>
      </c>
      <c r="K682" s="1">
        <v>4</v>
      </c>
      <c r="L682" s="1">
        <v>0</v>
      </c>
      <c r="M682" s="1">
        <v>1</v>
      </c>
      <c r="N682">
        <v>0</v>
      </c>
      <c r="O682">
        <f t="shared" si="195"/>
        <v>489</v>
      </c>
      <c r="R682">
        <f t="shared" si="190"/>
        <v>128</v>
      </c>
      <c r="S682">
        <f t="shared" si="190"/>
        <v>95</v>
      </c>
      <c r="T682">
        <f t="shared" si="190"/>
        <v>93</v>
      </c>
      <c r="U682">
        <f t="shared" si="190"/>
        <v>71</v>
      </c>
      <c r="V682">
        <f t="shared" si="190"/>
        <v>62</v>
      </c>
      <c r="W682">
        <f t="shared" si="190"/>
        <v>35</v>
      </c>
      <c r="X682">
        <f t="shared" si="190"/>
        <v>4</v>
      </c>
      <c r="Y682">
        <f t="shared" si="190"/>
        <v>1</v>
      </c>
      <c r="Z682">
        <f t="shared" si="190"/>
        <v>0</v>
      </c>
      <c r="AA682">
        <f t="shared" si="190"/>
        <v>0</v>
      </c>
      <c r="AB682">
        <f t="shared" si="190"/>
        <v>0</v>
      </c>
      <c r="AC682">
        <f t="shared" si="197"/>
        <v>0</v>
      </c>
      <c r="AD682">
        <f t="shared" si="197"/>
        <v>0</v>
      </c>
      <c r="AE682">
        <f t="shared" si="183"/>
        <v>489</v>
      </c>
      <c r="AF682">
        <f t="shared" si="196"/>
        <v>387</v>
      </c>
      <c r="AG682">
        <f t="shared" si="184"/>
        <v>0</v>
      </c>
      <c r="AI682">
        <f t="shared" si="185"/>
        <v>0.79141104294478526</v>
      </c>
      <c r="AJ682">
        <f t="shared" si="186"/>
        <v>0.18478092681111238</v>
      </c>
      <c r="AK682">
        <f t="shared" si="187"/>
        <v>-1.7675672050447018</v>
      </c>
      <c r="AO682">
        <f t="shared" si="192"/>
        <v>6.8517612422162852E-2</v>
      </c>
      <c r="AP682">
        <f t="shared" si="192"/>
        <v>3.774239820007444E-2</v>
      </c>
      <c r="AQ682">
        <f t="shared" si="192"/>
        <v>3.6169972524370514E-2</v>
      </c>
      <c r="AR682">
        <f t="shared" ref="AR682:BA745" si="198">(U682/$AE682)^2</f>
        <v>2.1081377210700858E-2</v>
      </c>
      <c r="AS682">
        <f t="shared" si="198"/>
        <v>1.607554334416467E-2</v>
      </c>
      <c r="AT682">
        <f t="shared" si="198"/>
        <v>5.1229293955779706E-3</v>
      </c>
      <c r="AU682">
        <f t="shared" si="198"/>
        <v>6.691173088101841E-5</v>
      </c>
      <c r="AV682">
        <f t="shared" si="198"/>
        <v>4.1819831800636506E-6</v>
      </c>
      <c r="AW682">
        <f t="shared" si="198"/>
        <v>0</v>
      </c>
      <c r="AX682">
        <f t="shared" si="191"/>
        <v>0</v>
      </c>
      <c r="AY682">
        <f t="shared" si="191"/>
        <v>0</v>
      </c>
      <c r="AZ682">
        <f t="shared" si="188"/>
        <v>0</v>
      </c>
      <c r="BA682">
        <f t="shared" si="188"/>
        <v>0</v>
      </c>
      <c r="BC682">
        <f t="shared" si="194"/>
        <v>-0.35084360914329782</v>
      </c>
      <c r="BD682">
        <f t="shared" si="194"/>
        <v>-0.3183151979510459</v>
      </c>
      <c r="BE682">
        <f t="shared" si="194"/>
        <v>-0.3156604471531908</v>
      </c>
      <c r="BF682">
        <f t="shared" si="193"/>
        <v>-0.28017886601796016</v>
      </c>
      <c r="BG682">
        <f t="shared" si="193"/>
        <v>-0.2618489621158413</v>
      </c>
      <c r="BH682">
        <f t="shared" si="193"/>
        <v>-0.18874336396623934</v>
      </c>
      <c r="BI682">
        <f t="shared" si="182"/>
        <v>-3.9313440722740137E-2</v>
      </c>
      <c r="BJ682">
        <f t="shared" si="182"/>
        <v>-1.2663317974386244E-2</v>
      </c>
      <c r="BK682">
        <f t="shared" si="182"/>
        <v>0</v>
      </c>
      <c r="BL682">
        <f t="shared" si="182"/>
        <v>0</v>
      </c>
      <c r="BM682">
        <f t="shared" si="182"/>
        <v>0</v>
      </c>
      <c r="BN682">
        <f t="shared" si="182"/>
        <v>0</v>
      </c>
    </row>
    <row r="683" spans="1:66">
      <c r="A683" s="3" t="s">
        <v>105</v>
      </c>
      <c r="B683" s="1">
        <v>115</v>
      </c>
      <c r="C683" s="1">
        <v>67</v>
      </c>
      <c r="D683" s="1">
        <v>81</v>
      </c>
      <c r="E683" s="1">
        <v>75</v>
      </c>
      <c r="F683" s="1">
        <v>70</v>
      </c>
      <c r="G683" s="1">
        <v>0</v>
      </c>
      <c r="H683" s="1">
        <v>0</v>
      </c>
      <c r="I683" s="1">
        <v>55</v>
      </c>
      <c r="J683" s="1">
        <v>0</v>
      </c>
      <c r="K683" s="1">
        <v>16</v>
      </c>
      <c r="L683" s="1">
        <v>0</v>
      </c>
      <c r="M683" s="1">
        <v>0</v>
      </c>
      <c r="N683">
        <v>0</v>
      </c>
      <c r="O683">
        <f t="shared" si="195"/>
        <v>479</v>
      </c>
      <c r="R683">
        <f t="shared" si="190"/>
        <v>115</v>
      </c>
      <c r="S683">
        <f t="shared" si="190"/>
        <v>81</v>
      </c>
      <c r="T683">
        <f t="shared" si="190"/>
        <v>75</v>
      </c>
      <c r="U683">
        <f t="shared" si="190"/>
        <v>70</v>
      </c>
      <c r="V683">
        <f t="shared" si="190"/>
        <v>67</v>
      </c>
      <c r="W683">
        <f t="shared" si="190"/>
        <v>55</v>
      </c>
      <c r="X683">
        <f t="shared" si="190"/>
        <v>16</v>
      </c>
      <c r="Y683">
        <f t="shared" si="190"/>
        <v>0</v>
      </c>
      <c r="Z683">
        <f t="shared" si="190"/>
        <v>0</v>
      </c>
      <c r="AA683">
        <f t="shared" si="190"/>
        <v>0</v>
      </c>
      <c r="AB683">
        <f t="shared" si="190"/>
        <v>0</v>
      </c>
      <c r="AC683">
        <f t="shared" si="197"/>
        <v>0</v>
      </c>
      <c r="AD683">
        <f t="shared" si="197"/>
        <v>0</v>
      </c>
      <c r="AE683">
        <f t="shared" si="183"/>
        <v>479</v>
      </c>
      <c r="AF683">
        <f t="shared" si="196"/>
        <v>341</v>
      </c>
      <c r="AG683">
        <f t="shared" si="184"/>
        <v>0</v>
      </c>
      <c r="AI683">
        <f t="shared" si="185"/>
        <v>0.71189979123173275</v>
      </c>
      <c r="AJ683">
        <f t="shared" si="186"/>
        <v>0.16597295165205866</v>
      </c>
      <c r="AK683">
        <f t="shared" si="187"/>
        <v>-1.8516525765513392</v>
      </c>
      <c r="AO683">
        <f t="shared" ref="AO683:AV746" si="199">(R683/$AE683)^2</f>
        <v>5.7640090480777194E-2</v>
      </c>
      <c r="AP683">
        <f t="shared" si="199"/>
        <v>2.8595586664981413E-2</v>
      </c>
      <c r="AQ683">
        <f t="shared" si="199"/>
        <v>2.4516106537192568E-2</v>
      </c>
      <c r="AR683">
        <f t="shared" si="198"/>
        <v>2.1356252805732192E-2</v>
      </c>
      <c r="AS683">
        <f t="shared" si="198"/>
        <v>1.9564942621414654E-2</v>
      </c>
      <c r="AT683">
        <f t="shared" si="198"/>
        <v>1.3184217293334669E-2</v>
      </c>
      <c r="AU683">
        <f t="shared" si="198"/>
        <v>1.1157552486260082E-3</v>
      </c>
      <c r="AV683">
        <f t="shared" si="198"/>
        <v>0</v>
      </c>
      <c r="AW683">
        <f t="shared" si="198"/>
        <v>0</v>
      </c>
      <c r="AX683">
        <f t="shared" si="191"/>
        <v>0</v>
      </c>
      <c r="AY683">
        <f t="shared" si="191"/>
        <v>0</v>
      </c>
      <c r="AZ683">
        <f t="shared" si="188"/>
        <v>0</v>
      </c>
      <c r="BA683">
        <f t="shared" si="188"/>
        <v>0</v>
      </c>
      <c r="BC683">
        <f t="shared" si="194"/>
        <v>-0.34254357816384445</v>
      </c>
      <c r="BD683">
        <f t="shared" si="194"/>
        <v>-0.30053730033782172</v>
      </c>
      <c r="BE683">
        <f t="shared" si="194"/>
        <v>-0.29032554549184836</v>
      </c>
      <c r="BF683">
        <f t="shared" si="193"/>
        <v>-0.28105297468749257</v>
      </c>
      <c r="BG683">
        <f t="shared" si="193"/>
        <v>-0.27513472761448138</v>
      </c>
      <c r="BH683">
        <f t="shared" si="193"/>
        <v>-0.24851817885138711</v>
      </c>
      <c r="BI683">
        <f t="shared" si="182"/>
        <v>-0.11354027140446377</v>
      </c>
      <c r="BJ683">
        <f t="shared" si="182"/>
        <v>0</v>
      </c>
      <c r="BK683">
        <f t="shared" si="182"/>
        <v>0</v>
      </c>
      <c r="BL683">
        <f t="shared" si="182"/>
        <v>0</v>
      </c>
      <c r="BM683">
        <f t="shared" si="182"/>
        <v>0</v>
      </c>
      <c r="BN683">
        <f t="shared" si="182"/>
        <v>0</v>
      </c>
    </row>
    <row r="684" spans="1:66">
      <c r="A684" s="3" t="s">
        <v>106</v>
      </c>
      <c r="B684" s="1">
        <v>99</v>
      </c>
      <c r="C684" s="1">
        <v>74</v>
      </c>
      <c r="D684" s="1">
        <v>60</v>
      </c>
      <c r="E684" s="1">
        <v>31</v>
      </c>
      <c r="F684" s="1">
        <v>36</v>
      </c>
      <c r="G684" s="1">
        <v>0</v>
      </c>
      <c r="H684" s="1">
        <v>0</v>
      </c>
      <c r="I684" s="1">
        <v>43</v>
      </c>
      <c r="J684" s="1">
        <v>0</v>
      </c>
      <c r="K684" s="1">
        <v>0</v>
      </c>
      <c r="L684" s="1">
        <v>0</v>
      </c>
      <c r="M684" s="1">
        <v>1</v>
      </c>
      <c r="N684">
        <v>0</v>
      </c>
      <c r="O684">
        <f t="shared" si="195"/>
        <v>344</v>
      </c>
      <c r="R684">
        <f t="shared" si="190"/>
        <v>99</v>
      </c>
      <c r="S684">
        <f t="shared" si="190"/>
        <v>74</v>
      </c>
      <c r="T684">
        <f t="shared" si="190"/>
        <v>60</v>
      </c>
      <c r="U684">
        <f t="shared" si="190"/>
        <v>43</v>
      </c>
      <c r="V684">
        <f t="shared" si="190"/>
        <v>36</v>
      </c>
      <c r="W684">
        <f t="shared" si="190"/>
        <v>31</v>
      </c>
      <c r="X684">
        <f t="shared" si="190"/>
        <v>1</v>
      </c>
      <c r="Y684">
        <f t="shared" si="190"/>
        <v>0</v>
      </c>
      <c r="Z684">
        <f t="shared" si="190"/>
        <v>0</v>
      </c>
      <c r="AA684">
        <f t="shared" si="190"/>
        <v>0</v>
      </c>
      <c r="AB684">
        <f t="shared" si="190"/>
        <v>0</v>
      </c>
      <c r="AC684">
        <f t="shared" si="197"/>
        <v>0</v>
      </c>
      <c r="AD684">
        <f t="shared" si="197"/>
        <v>0</v>
      </c>
      <c r="AE684">
        <f t="shared" si="183"/>
        <v>344</v>
      </c>
      <c r="AF684">
        <f t="shared" si="196"/>
        <v>276</v>
      </c>
      <c r="AG684">
        <f t="shared" si="184"/>
        <v>0</v>
      </c>
      <c r="AI684">
        <f t="shared" si="185"/>
        <v>0.80232558139534882</v>
      </c>
      <c r="AJ684">
        <f t="shared" si="186"/>
        <v>0.19422660897782584</v>
      </c>
      <c r="AK684">
        <f t="shared" si="187"/>
        <v>-1.7235769890825796</v>
      </c>
      <c r="AO684">
        <f t="shared" si="199"/>
        <v>8.2823485667928617E-2</v>
      </c>
      <c r="AP684">
        <f t="shared" si="199"/>
        <v>4.6275013520822063E-2</v>
      </c>
      <c r="AQ684">
        <f t="shared" si="199"/>
        <v>3.0421849648458628E-2</v>
      </c>
      <c r="AR684">
        <f t="shared" si="198"/>
        <v>1.5625E-2</v>
      </c>
      <c r="AS684">
        <f t="shared" si="198"/>
        <v>1.0951865873445106E-2</v>
      </c>
      <c r="AT684">
        <f t="shared" si="198"/>
        <v>8.120943753380204E-3</v>
      </c>
      <c r="AU684">
        <f t="shared" si="198"/>
        <v>8.4505137912385062E-6</v>
      </c>
      <c r="AV684">
        <f t="shared" si="198"/>
        <v>0</v>
      </c>
      <c r="AW684">
        <f t="shared" si="198"/>
        <v>0</v>
      </c>
      <c r="AX684">
        <f t="shared" si="191"/>
        <v>0</v>
      </c>
      <c r="AY684">
        <f t="shared" si="191"/>
        <v>0</v>
      </c>
      <c r="AZ684">
        <f t="shared" si="188"/>
        <v>0</v>
      </c>
      <c r="BA684">
        <f t="shared" si="188"/>
        <v>0</v>
      </c>
      <c r="BC684">
        <f t="shared" si="194"/>
        <v>-0.35844958987395942</v>
      </c>
      <c r="BD684">
        <f t="shared" si="194"/>
        <v>-0.33054263298989217</v>
      </c>
      <c r="BE684">
        <f t="shared" si="194"/>
        <v>-0.30458670264266824</v>
      </c>
      <c r="BF684">
        <f t="shared" si="193"/>
        <v>-0.25993019270997947</v>
      </c>
      <c r="BG684">
        <f t="shared" si="193"/>
        <v>-0.2362105170959953</v>
      </c>
      <c r="BH684">
        <f t="shared" si="193"/>
        <v>-0.2168787443009762</v>
      </c>
      <c r="BI684">
        <f t="shared" si="182"/>
        <v>-1.6978609469108716E-2</v>
      </c>
      <c r="BJ684">
        <f t="shared" si="182"/>
        <v>0</v>
      </c>
      <c r="BK684">
        <f t="shared" si="182"/>
        <v>0</v>
      </c>
      <c r="BL684">
        <f t="shared" si="182"/>
        <v>0</v>
      </c>
      <c r="BM684">
        <f t="shared" si="182"/>
        <v>0</v>
      </c>
      <c r="BN684">
        <f t="shared" si="182"/>
        <v>0</v>
      </c>
    </row>
    <row r="685" spans="1:66">
      <c r="A685" s="3" t="s">
        <v>107</v>
      </c>
      <c r="B685" s="1">
        <v>104</v>
      </c>
      <c r="C685" s="1">
        <v>47</v>
      </c>
      <c r="D685" s="1">
        <v>39</v>
      </c>
      <c r="E685" s="1">
        <v>60</v>
      </c>
      <c r="F685" s="1">
        <v>41</v>
      </c>
      <c r="G685" s="1">
        <v>0</v>
      </c>
      <c r="H685" s="1">
        <v>0</v>
      </c>
      <c r="I685" s="1">
        <v>123</v>
      </c>
      <c r="J685" s="1">
        <v>0</v>
      </c>
      <c r="K685" s="1">
        <v>3</v>
      </c>
      <c r="L685" s="1">
        <v>0</v>
      </c>
      <c r="M685" s="1">
        <v>2</v>
      </c>
      <c r="N685">
        <v>1</v>
      </c>
      <c r="O685">
        <f t="shared" si="195"/>
        <v>420</v>
      </c>
      <c r="R685">
        <f t="shared" si="190"/>
        <v>123</v>
      </c>
      <c r="S685">
        <f t="shared" si="190"/>
        <v>104</v>
      </c>
      <c r="T685">
        <f t="shared" si="190"/>
        <v>60</v>
      </c>
      <c r="U685">
        <f t="shared" si="190"/>
        <v>47</v>
      </c>
      <c r="V685">
        <f t="shared" si="190"/>
        <v>41</v>
      </c>
      <c r="W685">
        <f t="shared" si="190"/>
        <v>39</v>
      </c>
      <c r="X685">
        <f t="shared" si="190"/>
        <v>3</v>
      </c>
      <c r="Y685">
        <f t="shared" si="190"/>
        <v>2</v>
      </c>
      <c r="Z685">
        <f t="shared" si="190"/>
        <v>1</v>
      </c>
      <c r="AA685">
        <f t="shared" si="190"/>
        <v>0</v>
      </c>
      <c r="AB685">
        <f t="shared" si="190"/>
        <v>0</v>
      </c>
      <c r="AC685">
        <f t="shared" si="197"/>
        <v>0</v>
      </c>
      <c r="AD685">
        <f t="shared" si="197"/>
        <v>0</v>
      </c>
      <c r="AE685">
        <f t="shared" si="183"/>
        <v>420</v>
      </c>
      <c r="AF685">
        <f t="shared" si="196"/>
        <v>334</v>
      </c>
      <c r="AG685">
        <f t="shared" si="184"/>
        <v>0</v>
      </c>
      <c r="AI685">
        <f t="shared" si="185"/>
        <v>0.79523809523809519</v>
      </c>
      <c r="AJ685">
        <f t="shared" si="186"/>
        <v>0.19824263038548753</v>
      </c>
      <c r="AK685">
        <f t="shared" si="187"/>
        <v>-1.7513251150958282</v>
      </c>
      <c r="AO685">
        <f t="shared" si="199"/>
        <v>8.5765306122448995E-2</v>
      </c>
      <c r="AP685">
        <f t="shared" si="199"/>
        <v>6.131519274376418E-2</v>
      </c>
      <c r="AQ685">
        <f t="shared" si="199"/>
        <v>2.0408163265306121E-2</v>
      </c>
      <c r="AR685">
        <f t="shared" si="198"/>
        <v>1.2522675736961452E-2</v>
      </c>
      <c r="AS685">
        <f t="shared" si="198"/>
        <v>9.5294784580498872E-3</v>
      </c>
      <c r="AT685">
        <f t="shared" si="198"/>
        <v>8.6224489795918378E-3</v>
      </c>
      <c r="AU685">
        <f t="shared" si="198"/>
        <v>5.1020408163265301E-5</v>
      </c>
      <c r="AV685">
        <f t="shared" si="198"/>
        <v>2.2675736961451251E-5</v>
      </c>
      <c r="AW685">
        <f t="shared" si="198"/>
        <v>5.6689342403628128E-6</v>
      </c>
      <c r="AX685">
        <f t="shared" si="191"/>
        <v>0</v>
      </c>
      <c r="AY685">
        <f t="shared" si="191"/>
        <v>0</v>
      </c>
      <c r="AZ685">
        <f t="shared" si="188"/>
        <v>0</v>
      </c>
      <c r="BA685">
        <f t="shared" si="188"/>
        <v>0</v>
      </c>
      <c r="BC685">
        <f t="shared" si="194"/>
        <v>-0.35964917565789178</v>
      </c>
      <c r="BD685">
        <f t="shared" si="194"/>
        <v>-0.34564246776701979</v>
      </c>
      <c r="BE685">
        <f t="shared" si="194"/>
        <v>-0.27798716415075903</v>
      </c>
      <c r="BF685">
        <f t="shared" si="193"/>
        <v>-0.24508341464206121</v>
      </c>
      <c r="BG685">
        <f t="shared" si="193"/>
        <v>-0.2271285438749937</v>
      </c>
      <c r="BH685">
        <f t="shared" si="193"/>
        <v>-0.22069292747800701</v>
      </c>
      <c r="BI685">
        <f t="shared" si="182"/>
        <v>-3.529744587578075E-2</v>
      </c>
      <c r="BJ685">
        <f t="shared" si="182"/>
        <v>-2.5462416812940328E-2</v>
      </c>
      <c r="BK685">
        <f t="shared" si="182"/>
        <v>-1.4381558836374797E-2</v>
      </c>
      <c r="BL685">
        <f t="shared" si="182"/>
        <v>0</v>
      </c>
      <c r="BM685">
        <f t="shared" si="182"/>
        <v>0</v>
      </c>
      <c r="BN685">
        <f t="shared" si="182"/>
        <v>0</v>
      </c>
    </row>
    <row r="686" spans="1:66">
      <c r="A686" s="3" t="s">
        <v>108</v>
      </c>
      <c r="B686" s="1">
        <v>119</v>
      </c>
      <c r="C686" s="1">
        <v>108</v>
      </c>
      <c r="D686" s="1">
        <v>52</v>
      </c>
      <c r="E686" s="1">
        <v>93</v>
      </c>
      <c r="F686" s="1">
        <v>57</v>
      </c>
      <c r="G686" s="1">
        <v>0</v>
      </c>
      <c r="H686" s="1">
        <v>0</v>
      </c>
      <c r="I686" s="1">
        <v>183</v>
      </c>
      <c r="J686" s="1">
        <v>0</v>
      </c>
      <c r="K686" s="1">
        <v>6</v>
      </c>
      <c r="L686" s="1">
        <v>0</v>
      </c>
      <c r="M686" s="1">
        <v>2</v>
      </c>
      <c r="N686">
        <v>8</v>
      </c>
      <c r="O686">
        <f t="shared" si="195"/>
        <v>628</v>
      </c>
      <c r="R686">
        <f t="shared" si="190"/>
        <v>183</v>
      </c>
      <c r="S686">
        <f t="shared" si="190"/>
        <v>119</v>
      </c>
      <c r="T686">
        <f t="shared" si="190"/>
        <v>108</v>
      </c>
      <c r="U686">
        <f t="shared" si="190"/>
        <v>93</v>
      </c>
      <c r="V686">
        <f t="shared" si="190"/>
        <v>57</v>
      </c>
      <c r="W686">
        <f t="shared" si="190"/>
        <v>52</v>
      </c>
      <c r="X686">
        <f t="shared" si="190"/>
        <v>8</v>
      </c>
      <c r="Y686">
        <f t="shared" si="190"/>
        <v>6</v>
      </c>
      <c r="Z686">
        <f t="shared" si="190"/>
        <v>2</v>
      </c>
      <c r="AA686">
        <f t="shared" si="190"/>
        <v>0</v>
      </c>
      <c r="AB686">
        <f t="shared" si="190"/>
        <v>0</v>
      </c>
      <c r="AC686">
        <f t="shared" si="197"/>
        <v>0</v>
      </c>
      <c r="AD686">
        <f t="shared" si="197"/>
        <v>0</v>
      </c>
      <c r="AE686">
        <f t="shared" si="183"/>
        <v>628</v>
      </c>
      <c r="AF686">
        <f t="shared" si="196"/>
        <v>503</v>
      </c>
      <c r="AG686">
        <f t="shared" si="184"/>
        <v>0</v>
      </c>
      <c r="AI686">
        <f t="shared" si="185"/>
        <v>0.80095541401273884</v>
      </c>
      <c r="AJ686">
        <f t="shared" si="186"/>
        <v>0.18768509878696904</v>
      </c>
      <c r="AK686">
        <f t="shared" si="187"/>
        <v>-1.8025010483381809</v>
      </c>
      <c r="AO686">
        <f t="shared" si="199"/>
        <v>8.491470242200494E-2</v>
      </c>
      <c r="AP686">
        <f t="shared" si="199"/>
        <v>3.5906629072173318E-2</v>
      </c>
      <c r="AQ686">
        <f t="shared" si="199"/>
        <v>2.9575236317903361E-2</v>
      </c>
      <c r="AR686">
        <f t="shared" si="198"/>
        <v>2.1930402856099637E-2</v>
      </c>
      <c r="AS686">
        <f t="shared" si="198"/>
        <v>8.2381638200332667E-3</v>
      </c>
      <c r="AT686">
        <f t="shared" si="198"/>
        <v>6.8562619173191605E-3</v>
      </c>
      <c r="AU686">
        <f t="shared" si="198"/>
        <v>1.6227838857560146E-4</v>
      </c>
      <c r="AV686">
        <f t="shared" si="198"/>
        <v>9.1281593573775807E-5</v>
      </c>
      <c r="AW686">
        <f t="shared" si="198"/>
        <v>1.0142399285975091E-5</v>
      </c>
      <c r="AX686">
        <f t="shared" si="191"/>
        <v>0</v>
      </c>
      <c r="AY686">
        <f t="shared" si="191"/>
        <v>0</v>
      </c>
      <c r="AZ686">
        <f t="shared" si="188"/>
        <v>0</v>
      </c>
      <c r="BA686">
        <f t="shared" si="188"/>
        <v>0</v>
      </c>
      <c r="BC686">
        <f t="shared" si="194"/>
        <v>-0.35931351034028713</v>
      </c>
      <c r="BD686">
        <f t="shared" si="194"/>
        <v>-0.31520156708510139</v>
      </c>
      <c r="BE686">
        <f t="shared" si="194"/>
        <v>-0.3027454863839964</v>
      </c>
      <c r="BF686">
        <f t="shared" si="193"/>
        <v>-0.28284153283167146</v>
      </c>
      <c r="BG686">
        <f t="shared" si="193"/>
        <v>-0.2177880051307611</v>
      </c>
      <c r="BH686">
        <f t="shared" si="193"/>
        <v>-0.2062856931371212</v>
      </c>
      <c r="BI686">
        <f t="shared" si="182"/>
        <v>-5.5580874201125639E-2</v>
      </c>
      <c r="BJ686">
        <f t="shared" si="182"/>
        <v>-4.443421048318609E-2</v>
      </c>
      <c r="BK686">
        <f t="shared" si="182"/>
        <v>-1.8310168744930744E-2</v>
      </c>
      <c r="BL686">
        <f t="shared" si="182"/>
        <v>0</v>
      </c>
      <c r="BM686">
        <f t="shared" si="182"/>
        <v>0</v>
      </c>
      <c r="BN686">
        <f t="shared" si="182"/>
        <v>0</v>
      </c>
    </row>
    <row r="687" spans="1:66">
      <c r="A687" s="3" t="s">
        <v>109</v>
      </c>
      <c r="B687" s="1">
        <v>333</v>
      </c>
      <c r="C687" s="1">
        <v>185</v>
      </c>
      <c r="D687" s="1">
        <v>166</v>
      </c>
      <c r="E687" s="1">
        <v>276</v>
      </c>
      <c r="F687" s="1">
        <v>178</v>
      </c>
      <c r="G687" s="1">
        <v>0</v>
      </c>
      <c r="H687" s="1">
        <v>0</v>
      </c>
      <c r="I687" s="1">
        <v>407</v>
      </c>
      <c r="J687" s="1">
        <v>0</v>
      </c>
      <c r="K687" s="1">
        <v>28</v>
      </c>
      <c r="L687" s="1">
        <v>0</v>
      </c>
      <c r="M687" s="1">
        <v>10</v>
      </c>
      <c r="N687">
        <v>24</v>
      </c>
      <c r="O687">
        <f t="shared" si="195"/>
        <v>1607</v>
      </c>
      <c r="R687">
        <f t="shared" si="190"/>
        <v>407</v>
      </c>
      <c r="S687">
        <f t="shared" si="190"/>
        <v>333</v>
      </c>
      <c r="T687">
        <f t="shared" si="190"/>
        <v>276</v>
      </c>
      <c r="U687">
        <f t="shared" si="190"/>
        <v>185</v>
      </c>
      <c r="V687">
        <f t="shared" si="190"/>
        <v>178</v>
      </c>
      <c r="W687">
        <f t="shared" si="190"/>
        <v>166</v>
      </c>
      <c r="X687">
        <f t="shared" si="190"/>
        <v>28</v>
      </c>
      <c r="Y687">
        <f t="shared" si="190"/>
        <v>24</v>
      </c>
      <c r="Z687">
        <f t="shared" si="190"/>
        <v>10</v>
      </c>
      <c r="AA687">
        <f t="shared" si="190"/>
        <v>0</v>
      </c>
      <c r="AB687">
        <f t="shared" si="190"/>
        <v>0</v>
      </c>
      <c r="AC687">
        <f t="shared" si="197"/>
        <v>0</v>
      </c>
      <c r="AD687">
        <f t="shared" si="197"/>
        <v>0</v>
      </c>
      <c r="AE687">
        <f t="shared" si="183"/>
        <v>1607</v>
      </c>
      <c r="AF687">
        <f t="shared" si="196"/>
        <v>1201</v>
      </c>
      <c r="AG687">
        <f t="shared" si="184"/>
        <v>0</v>
      </c>
      <c r="AI687">
        <f t="shared" si="185"/>
        <v>0.74735532047293096</v>
      </c>
      <c r="AJ687">
        <f t="shared" si="186"/>
        <v>0.17333895074016953</v>
      </c>
      <c r="AK687">
        <f t="shared" si="187"/>
        <v>-1.8685940631996023</v>
      </c>
      <c r="AO687">
        <f t="shared" si="199"/>
        <v>6.4144151539875516E-2</v>
      </c>
      <c r="AP687">
        <f t="shared" si="199"/>
        <v>4.2939473344875349E-2</v>
      </c>
      <c r="AQ687">
        <f t="shared" si="199"/>
        <v>2.9497581559209885E-2</v>
      </c>
      <c r="AR687">
        <f t="shared" si="198"/>
        <v>1.3252923871875108E-2</v>
      </c>
      <c r="AS687">
        <f t="shared" si="198"/>
        <v>1.2268974140438012E-2</v>
      </c>
      <c r="AT687">
        <f t="shared" si="198"/>
        <v>1.0670491459850709E-2</v>
      </c>
      <c r="AU687">
        <f t="shared" si="198"/>
        <v>3.0358779592549556E-4</v>
      </c>
      <c r="AV687">
        <f t="shared" si="198"/>
        <v>2.2304409496567019E-4</v>
      </c>
      <c r="AW687">
        <f t="shared" si="198"/>
        <v>3.8722933153762181E-5</v>
      </c>
      <c r="AX687">
        <f t="shared" si="191"/>
        <v>0</v>
      </c>
      <c r="AY687">
        <f t="shared" si="191"/>
        <v>0</v>
      </c>
      <c r="AZ687">
        <f t="shared" si="188"/>
        <v>0</v>
      </c>
      <c r="BA687">
        <f t="shared" si="188"/>
        <v>0</v>
      </c>
      <c r="BC687">
        <f t="shared" si="194"/>
        <v>-0.34781434373368481</v>
      </c>
      <c r="BD687">
        <f t="shared" si="194"/>
        <v>-0.32615803648232972</v>
      </c>
      <c r="BE687">
        <f t="shared" si="194"/>
        <v>-0.30257354449634105</v>
      </c>
      <c r="BF687">
        <f t="shared" si="193"/>
        <v>-0.24886570007588657</v>
      </c>
      <c r="BG687">
        <f t="shared" si="193"/>
        <v>-0.24372163357142881</v>
      </c>
      <c r="BH687">
        <f t="shared" si="193"/>
        <v>-0.23450072921296883</v>
      </c>
      <c r="BI687">
        <f t="shared" si="182"/>
        <v>-7.0564876139231264E-2</v>
      </c>
      <c r="BJ687">
        <f t="shared" si="182"/>
        <v>-6.2786367672277299E-2</v>
      </c>
      <c r="BK687">
        <f t="shared" si="182"/>
        <v>-3.1608831815454055E-2</v>
      </c>
      <c r="BL687">
        <f t="shared" si="182"/>
        <v>0</v>
      </c>
      <c r="BM687">
        <f t="shared" si="182"/>
        <v>0</v>
      </c>
      <c r="BN687">
        <f t="shared" si="182"/>
        <v>0</v>
      </c>
    </row>
    <row r="688" spans="1:66">
      <c r="A688" s="3" t="s">
        <v>110</v>
      </c>
      <c r="B688" s="1">
        <v>342</v>
      </c>
      <c r="C688" s="1">
        <v>246</v>
      </c>
      <c r="D688" s="1">
        <v>170</v>
      </c>
      <c r="E688" s="1">
        <v>182</v>
      </c>
      <c r="F688" s="1">
        <v>137</v>
      </c>
      <c r="G688" s="1">
        <v>0</v>
      </c>
      <c r="H688" s="1">
        <v>0</v>
      </c>
      <c r="I688" s="1">
        <v>288</v>
      </c>
      <c r="J688" s="1">
        <v>0</v>
      </c>
      <c r="K688" s="1">
        <v>28</v>
      </c>
      <c r="L688" s="1">
        <v>0</v>
      </c>
      <c r="M688" s="1">
        <v>13</v>
      </c>
      <c r="N688">
        <v>17</v>
      </c>
      <c r="O688">
        <f t="shared" si="195"/>
        <v>1423</v>
      </c>
      <c r="R688">
        <f t="shared" si="190"/>
        <v>342</v>
      </c>
      <c r="S688">
        <f t="shared" si="190"/>
        <v>288</v>
      </c>
      <c r="T688">
        <f t="shared" si="190"/>
        <v>246</v>
      </c>
      <c r="U688">
        <f t="shared" si="190"/>
        <v>182</v>
      </c>
      <c r="V688">
        <f t="shared" si="190"/>
        <v>170</v>
      </c>
      <c r="W688">
        <f t="shared" ref="W688:AB751" si="200">IFERROR(LARGE($B688:$N688,COLUMN(F$1)),0)</f>
        <v>137</v>
      </c>
      <c r="X688">
        <f t="shared" si="200"/>
        <v>28</v>
      </c>
      <c r="Y688">
        <f t="shared" si="200"/>
        <v>17</v>
      </c>
      <c r="Z688">
        <f t="shared" si="200"/>
        <v>13</v>
      </c>
      <c r="AA688">
        <f t="shared" si="200"/>
        <v>0</v>
      </c>
      <c r="AB688">
        <f t="shared" si="200"/>
        <v>0</v>
      </c>
      <c r="AC688">
        <f t="shared" si="197"/>
        <v>0</v>
      </c>
      <c r="AD688">
        <f t="shared" si="197"/>
        <v>0</v>
      </c>
      <c r="AE688">
        <f t="shared" si="183"/>
        <v>1423</v>
      </c>
      <c r="AF688">
        <f t="shared" si="196"/>
        <v>1058</v>
      </c>
      <c r="AG688">
        <f t="shared" si="184"/>
        <v>0</v>
      </c>
      <c r="AI688">
        <f t="shared" si="185"/>
        <v>0.74349964862965567</v>
      </c>
      <c r="AJ688">
        <f t="shared" si="186"/>
        <v>0.16912148524713705</v>
      </c>
      <c r="AK688">
        <f t="shared" si="187"/>
        <v>-1.8846881067618408</v>
      </c>
      <c r="AO688">
        <f t="shared" si="199"/>
        <v>5.776202523644039E-2</v>
      </c>
      <c r="AP688">
        <f t="shared" si="199"/>
        <v>4.0961436178749977E-2</v>
      </c>
      <c r="AQ688">
        <f t="shared" si="199"/>
        <v>2.9885492281457773E-2</v>
      </c>
      <c r="AR688">
        <f t="shared" si="198"/>
        <v>1.6358104407611328E-2</v>
      </c>
      <c r="AS688">
        <f t="shared" si="198"/>
        <v>1.4272105342952765E-2</v>
      </c>
      <c r="AT688">
        <f t="shared" si="198"/>
        <v>9.2689669613107428E-3</v>
      </c>
      <c r="AU688">
        <f t="shared" si="198"/>
        <v>3.87174068819203E-4</v>
      </c>
      <c r="AV688">
        <f t="shared" si="198"/>
        <v>1.4272105342952763E-4</v>
      </c>
      <c r="AW688">
        <f t="shared" si="198"/>
        <v>8.3459716365363922E-5</v>
      </c>
      <c r="AX688">
        <f t="shared" si="191"/>
        <v>0</v>
      </c>
      <c r="AY688">
        <f t="shared" si="191"/>
        <v>0</v>
      </c>
      <c r="AZ688">
        <f t="shared" si="188"/>
        <v>0</v>
      </c>
      <c r="BA688">
        <f t="shared" si="188"/>
        <v>0</v>
      </c>
      <c r="BC688">
        <f t="shared" si="194"/>
        <v>-0.34265176139938058</v>
      </c>
      <c r="BD688">
        <f t="shared" si="194"/>
        <v>-0.32332950806094524</v>
      </c>
      <c r="BE688">
        <f t="shared" si="194"/>
        <v>-0.30342726724577823</v>
      </c>
      <c r="BF688">
        <f t="shared" si="193"/>
        <v>-0.2630259281829771</v>
      </c>
      <c r="BG688">
        <f t="shared" si="193"/>
        <v>-0.25383212043340153</v>
      </c>
      <c r="BH688">
        <f t="shared" si="193"/>
        <v>-0.22533675973285783</v>
      </c>
      <c r="BI688">
        <f t="shared" si="193"/>
        <v>-7.7296490837392942E-2</v>
      </c>
      <c r="BJ688">
        <f t="shared" si="193"/>
        <v>-5.2891256021484055E-2</v>
      </c>
      <c r="BK688">
        <f t="shared" si="193"/>
        <v>-4.2897014847623406E-2</v>
      </c>
      <c r="BL688">
        <f t="shared" si="193"/>
        <v>0</v>
      </c>
      <c r="BM688">
        <f t="shared" si="193"/>
        <v>0</v>
      </c>
      <c r="BN688">
        <f t="shared" si="193"/>
        <v>0</v>
      </c>
    </row>
    <row r="689" spans="1:66">
      <c r="A689" s="3" t="s">
        <v>111</v>
      </c>
      <c r="B689" s="1">
        <v>63</v>
      </c>
      <c r="C689" s="1">
        <v>58</v>
      </c>
      <c r="D689" s="1">
        <v>40</v>
      </c>
      <c r="E689" s="1">
        <v>49</v>
      </c>
      <c r="F689" s="1">
        <v>37</v>
      </c>
      <c r="G689" s="1">
        <v>0</v>
      </c>
      <c r="H689" s="1">
        <v>0</v>
      </c>
      <c r="I689" s="1">
        <v>108</v>
      </c>
      <c r="J689" s="1">
        <v>0</v>
      </c>
      <c r="K689" s="1">
        <v>5</v>
      </c>
      <c r="L689" s="1">
        <v>0</v>
      </c>
      <c r="M689" s="1">
        <v>4</v>
      </c>
      <c r="N689">
        <v>7</v>
      </c>
      <c r="O689">
        <f t="shared" si="195"/>
        <v>371</v>
      </c>
      <c r="R689">
        <f t="shared" ref="R689:Y752" si="201">IFERROR(LARGE($B689:$N689,COLUMN(A$1)),0)</f>
        <v>108</v>
      </c>
      <c r="S689">
        <f t="shared" si="201"/>
        <v>63</v>
      </c>
      <c r="T689">
        <f t="shared" si="201"/>
        <v>58</v>
      </c>
      <c r="U689">
        <f t="shared" si="201"/>
        <v>49</v>
      </c>
      <c r="V689">
        <f t="shared" si="201"/>
        <v>40</v>
      </c>
      <c r="W689">
        <f t="shared" si="200"/>
        <v>37</v>
      </c>
      <c r="X689">
        <f t="shared" si="200"/>
        <v>7</v>
      </c>
      <c r="Y689">
        <f t="shared" si="200"/>
        <v>5</v>
      </c>
      <c r="Z689">
        <f t="shared" si="200"/>
        <v>4</v>
      </c>
      <c r="AA689">
        <f t="shared" si="200"/>
        <v>0</v>
      </c>
      <c r="AB689">
        <f t="shared" si="200"/>
        <v>0</v>
      </c>
      <c r="AC689">
        <f t="shared" si="197"/>
        <v>0</v>
      </c>
      <c r="AD689">
        <f t="shared" si="197"/>
        <v>0</v>
      </c>
      <c r="AE689">
        <f t="shared" si="183"/>
        <v>371</v>
      </c>
      <c r="AF689">
        <f t="shared" si="196"/>
        <v>278</v>
      </c>
      <c r="AG689">
        <f t="shared" si="184"/>
        <v>0</v>
      </c>
      <c r="AI689">
        <f t="shared" si="185"/>
        <v>0.74932614555256061</v>
      </c>
      <c r="AJ689">
        <f t="shared" si="186"/>
        <v>0.17768688108921032</v>
      </c>
      <c r="AK689">
        <f t="shared" si="187"/>
        <v>-1.8696645194979302</v>
      </c>
      <c r="AO689">
        <f t="shared" si="199"/>
        <v>8.4742191643478335E-2</v>
      </c>
      <c r="AP689">
        <f t="shared" si="199"/>
        <v>2.8835884656461371E-2</v>
      </c>
      <c r="AQ689">
        <f t="shared" si="199"/>
        <v>2.4440392034350233E-2</v>
      </c>
      <c r="AR689">
        <f t="shared" si="198"/>
        <v>1.7443930224279102E-2</v>
      </c>
      <c r="AS689">
        <f t="shared" si="198"/>
        <v>1.1624443298145177E-2</v>
      </c>
      <c r="AT689">
        <f t="shared" si="198"/>
        <v>9.9461642969754654E-3</v>
      </c>
      <c r="AU689">
        <f t="shared" si="198"/>
        <v>3.5599857600569594E-4</v>
      </c>
      <c r="AV689">
        <f t="shared" si="198"/>
        <v>1.8163192653351839E-4</v>
      </c>
      <c r="AW689">
        <f t="shared" si="198"/>
        <v>1.1624443298145177E-4</v>
      </c>
      <c r="AX689">
        <f t="shared" si="191"/>
        <v>0</v>
      </c>
      <c r="AY689">
        <f t="shared" si="191"/>
        <v>0</v>
      </c>
      <c r="AZ689">
        <f t="shared" si="188"/>
        <v>0</v>
      </c>
      <c r="BA689">
        <f t="shared" si="188"/>
        <v>0</v>
      </c>
      <c r="BC689">
        <f t="shared" si="194"/>
        <v>-0.35924434024848317</v>
      </c>
      <c r="BD689">
        <f t="shared" si="194"/>
        <v>-0.30108690614987021</v>
      </c>
      <c r="BE689">
        <f t="shared" si="194"/>
        <v>-0.29011866582085966</v>
      </c>
      <c r="BF689">
        <f t="shared" si="193"/>
        <v>-0.2673711764429747</v>
      </c>
      <c r="BG689">
        <f t="shared" si="193"/>
        <v>-0.24014259929849044</v>
      </c>
      <c r="BH689">
        <f t="shared" si="193"/>
        <v>-0.22990704460549541</v>
      </c>
      <c r="BI689">
        <f t="shared" si="193"/>
        <v>-7.4911168180228707E-2</v>
      </c>
      <c r="BJ689">
        <f t="shared" si="193"/>
        <v>-5.8042643533333355E-2</v>
      </c>
      <c r="BK689">
        <f t="shared" si="193"/>
        <v>-4.8839975218194547E-2</v>
      </c>
      <c r="BL689">
        <f t="shared" si="193"/>
        <v>0</v>
      </c>
      <c r="BM689">
        <f t="shared" si="193"/>
        <v>0</v>
      </c>
      <c r="BN689">
        <f t="shared" si="193"/>
        <v>0</v>
      </c>
    </row>
    <row r="690" spans="1:66">
      <c r="A690" s="3" t="s">
        <v>112</v>
      </c>
      <c r="B690" s="1">
        <v>78</v>
      </c>
      <c r="C690" s="1">
        <v>35</v>
      </c>
      <c r="D690" s="1">
        <v>66</v>
      </c>
      <c r="E690" s="1">
        <v>133</v>
      </c>
      <c r="F690" s="1">
        <v>36</v>
      </c>
      <c r="G690" s="1">
        <v>0</v>
      </c>
      <c r="H690" s="1">
        <v>0</v>
      </c>
      <c r="I690" s="1">
        <v>83</v>
      </c>
      <c r="J690" s="1">
        <v>0</v>
      </c>
      <c r="K690" s="1">
        <v>19</v>
      </c>
      <c r="L690" s="1">
        <v>0</v>
      </c>
      <c r="M690" s="1">
        <v>2</v>
      </c>
      <c r="N690">
        <v>14</v>
      </c>
      <c r="O690">
        <f t="shared" si="195"/>
        <v>466</v>
      </c>
      <c r="R690">
        <f t="shared" si="201"/>
        <v>133</v>
      </c>
      <c r="S690">
        <f t="shared" si="201"/>
        <v>83</v>
      </c>
      <c r="T690">
        <f t="shared" si="201"/>
        <v>78</v>
      </c>
      <c r="U690">
        <f t="shared" si="201"/>
        <v>66</v>
      </c>
      <c r="V690">
        <f t="shared" si="201"/>
        <v>36</v>
      </c>
      <c r="W690">
        <f t="shared" si="200"/>
        <v>35</v>
      </c>
      <c r="X690">
        <f t="shared" si="200"/>
        <v>19</v>
      </c>
      <c r="Y690">
        <f t="shared" si="200"/>
        <v>14</v>
      </c>
      <c r="Z690">
        <f t="shared" si="200"/>
        <v>2</v>
      </c>
      <c r="AA690">
        <f t="shared" si="200"/>
        <v>0</v>
      </c>
      <c r="AB690">
        <f t="shared" si="200"/>
        <v>0</v>
      </c>
      <c r="AC690">
        <f t="shared" si="197"/>
        <v>0</v>
      </c>
      <c r="AD690">
        <f t="shared" si="197"/>
        <v>0</v>
      </c>
      <c r="AE690">
        <f t="shared" si="183"/>
        <v>466</v>
      </c>
      <c r="AF690">
        <f t="shared" si="196"/>
        <v>360</v>
      </c>
      <c r="AG690">
        <f t="shared" si="184"/>
        <v>0</v>
      </c>
      <c r="AI690">
        <f t="shared" si="185"/>
        <v>0.77253218884120167</v>
      </c>
      <c r="AJ690">
        <f t="shared" si="186"/>
        <v>0.1754499069793144</v>
      </c>
      <c r="AK690">
        <f t="shared" si="187"/>
        <v>-1.8925933434119369</v>
      </c>
      <c r="AO690">
        <f t="shared" si="199"/>
        <v>8.1457569673414498E-2</v>
      </c>
      <c r="AP690">
        <f t="shared" si="199"/>
        <v>3.1723737773766324E-2</v>
      </c>
      <c r="AQ690">
        <f t="shared" si="199"/>
        <v>2.8016725303468472E-2</v>
      </c>
      <c r="AR690">
        <f t="shared" si="198"/>
        <v>2.0059312199524768E-2</v>
      </c>
      <c r="AS690">
        <f t="shared" si="198"/>
        <v>5.9680598279577826E-3</v>
      </c>
      <c r="AT690">
        <f t="shared" si="198"/>
        <v>5.6411059330619467E-3</v>
      </c>
      <c r="AU690">
        <f t="shared" si="198"/>
        <v>1.6623993810900917E-3</v>
      </c>
      <c r="AV690">
        <f t="shared" si="198"/>
        <v>9.0257694928991142E-4</v>
      </c>
      <c r="AW690">
        <f t="shared" si="198"/>
        <v>1.8419937740610438E-5</v>
      </c>
      <c r="AX690">
        <f t="shared" si="191"/>
        <v>0</v>
      </c>
      <c r="AY690">
        <f t="shared" si="191"/>
        <v>0</v>
      </c>
      <c r="AZ690">
        <f t="shared" si="188"/>
        <v>0</v>
      </c>
      <c r="BA690">
        <f t="shared" si="188"/>
        <v>0</v>
      </c>
      <c r="BC690">
        <f t="shared" si="194"/>
        <v>-0.35785462507557436</v>
      </c>
      <c r="BD690">
        <f t="shared" si="194"/>
        <v>-0.30730394245774889</v>
      </c>
      <c r="BE690">
        <f t="shared" si="194"/>
        <v>-0.29919139695281594</v>
      </c>
      <c r="BF690">
        <f t="shared" si="193"/>
        <v>-0.27682197184237883</v>
      </c>
      <c r="BG690">
        <f t="shared" si="193"/>
        <v>-0.19781974472983538</v>
      </c>
      <c r="BH690">
        <f t="shared" si="193"/>
        <v>-0.1944405902194595</v>
      </c>
      <c r="BI690">
        <f t="shared" si="193"/>
        <v>-0.13046177348546115</v>
      </c>
      <c r="BJ690">
        <f t="shared" si="193"/>
        <v>-0.10530428382649232</v>
      </c>
      <c r="BK690">
        <f t="shared" si="193"/>
        <v>-2.3395014822170386E-2</v>
      </c>
      <c r="BL690">
        <f t="shared" si="193"/>
        <v>0</v>
      </c>
      <c r="BM690">
        <f t="shared" si="193"/>
        <v>0</v>
      </c>
      <c r="BN690">
        <f t="shared" si="193"/>
        <v>0</v>
      </c>
    </row>
    <row r="691" spans="1:66">
      <c r="A691" s="3" t="s">
        <v>113</v>
      </c>
      <c r="B691" s="1">
        <v>236</v>
      </c>
      <c r="C691" s="1">
        <v>110</v>
      </c>
      <c r="D691" s="1">
        <v>94</v>
      </c>
      <c r="E691" s="1">
        <v>83</v>
      </c>
      <c r="F691" s="1">
        <v>155</v>
      </c>
      <c r="G691" s="1">
        <v>0</v>
      </c>
      <c r="H691" s="1">
        <v>0</v>
      </c>
      <c r="I691" s="1">
        <v>109</v>
      </c>
      <c r="J691" s="1">
        <v>0</v>
      </c>
      <c r="K691" s="1">
        <v>7</v>
      </c>
      <c r="L691" s="1">
        <v>1</v>
      </c>
      <c r="M691" s="1">
        <v>6</v>
      </c>
      <c r="N691">
        <v>11</v>
      </c>
      <c r="O691">
        <f t="shared" si="195"/>
        <v>812</v>
      </c>
      <c r="R691">
        <f t="shared" si="201"/>
        <v>236</v>
      </c>
      <c r="S691">
        <f t="shared" si="201"/>
        <v>155</v>
      </c>
      <c r="T691">
        <f t="shared" si="201"/>
        <v>110</v>
      </c>
      <c r="U691">
        <f t="shared" si="201"/>
        <v>109</v>
      </c>
      <c r="V691">
        <f t="shared" si="201"/>
        <v>94</v>
      </c>
      <c r="W691">
        <f t="shared" si="200"/>
        <v>83</v>
      </c>
      <c r="X691">
        <f t="shared" si="200"/>
        <v>11</v>
      </c>
      <c r="Y691">
        <f t="shared" si="200"/>
        <v>7</v>
      </c>
      <c r="Z691">
        <f t="shared" si="200"/>
        <v>6</v>
      </c>
      <c r="AA691">
        <f t="shared" si="200"/>
        <v>1</v>
      </c>
      <c r="AB691">
        <f t="shared" si="200"/>
        <v>0</v>
      </c>
      <c r="AC691">
        <f t="shared" si="197"/>
        <v>0</v>
      </c>
      <c r="AD691">
        <f t="shared" si="197"/>
        <v>0</v>
      </c>
      <c r="AE691">
        <f t="shared" si="183"/>
        <v>812</v>
      </c>
      <c r="AF691">
        <f t="shared" si="196"/>
        <v>610</v>
      </c>
      <c r="AG691">
        <f t="shared" si="184"/>
        <v>0</v>
      </c>
      <c r="AI691">
        <f t="shared" si="185"/>
        <v>0.75123152709359609</v>
      </c>
      <c r="AJ691">
        <f t="shared" si="186"/>
        <v>0.18144398068383119</v>
      </c>
      <c r="AK691">
        <f t="shared" si="187"/>
        <v>-1.8421269234760804</v>
      </c>
      <c r="AO691">
        <f t="shared" si="199"/>
        <v>8.4471838676017361E-2</v>
      </c>
      <c r="AP691">
        <f t="shared" si="199"/>
        <v>3.6437732048824278E-2</v>
      </c>
      <c r="AQ691">
        <f t="shared" si="199"/>
        <v>1.8351573685359994E-2</v>
      </c>
      <c r="AR691">
        <f t="shared" si="198"/>
        <v>1.8019425368244801E-2</v>
      </c>
      <c r="AS691">
        <f t="shared" si="198"/>
        <v>1.3401198767259578E-2</v>
      </c>
      <c r="AT691">
        <f t="shared" si="198"/>
        <v>1.0448263728797107E-2</v>
      </c>
      <c r="AU691">
        <f t="shared" si="198"/>
        <v>1.8351573685359995E-4</v>
      </c>
      <c r="AV691">
        <f t="shared" si="198"/>
        <v>7.4316290130796664E-5</v>
      </c>
      <c r="AW691">
        <f t="shared" si="198"/>
        <v>5.4599723361401631E-5</v>
      </c>
      <c r="AX691">
        <f t="shared" si="191"/>
        <v>1.5166589822611567E-6</v>
      </c>
      <c r="AY691">
        <f t="shared" si="191"/>
        <v>0</v>
      </c>
      <c r="AZ691">
        <f t="shared" si="188"/>
        <v>0</v>
      </c>
      <c r="BA691">
        <f t="shared" si="188"/>
        <v>0</v>
      </c>
      <c r="BC691">
        <f t="shared" si="194"/>
        <v>-0.35913519001491628</v>
      </c>
      <c r="BD691">
        <f t="shared" si="194"/>
        <v>-0.31612273350071041</v>
      </c>
      <c r="BE691">
        <f t="shared" si="194"/>
        <v>-0.27080319849829904</v>
      </c>
      <c r="BF691">
        <f t="shared" si="193"/>
        <v>-0.26956726344168253</v>
      </c>
      <c r="BG691">
        <f t="shared" si="193"/>
        <v>-0.24961000300716424</v>
      </c>
      <c r="BH691">
        <f t="shared" si="193"/>
        <v>-0.23312162288953406</v>
      </c>
      <c r="BI691">
        <f t="shared" si="193"/>
        <v>-5.8272975050488153E-2</v>
      </c>
      <c r="BJ691">
        <f t="shared" si="193"/>
        <v>-4.0979225785399691E-2</v>
      </c>
      <c r="BK691">
        <f t="shared" si="193"/>
        <v>-3.6264095105420863E-2</v>
      </c>
      <c r="BL691">
        <f t="shared" si="193"/>
        <v>-8.2506161824651199E-3</v>
      </c>
      <c r="BM691">
        <f t="shared" si="193"/>
        <v>0</v>
      </c>
      <c r="BN691">
        <f t="shared" si="193"/>
        <v>0</v>
      </c>
    </row>
    <row r="692" spans="1:66">
      <c r="A692" s="3" t="s">
        <v>114</v>
      </c>
      <c r="B692" s="1">
        <v>359</v>
      </c>
      <c r="C692" s="1">
        <v>177</v>
      </c>
      <c r="D692" s="1">
        <v>101</v>
      </c>
      <c r="E692" s="1">
        <v>101</v>
      </c>
      <c r="F692" s="1">
        <v>110</v>
      </c>
      <c r="G692" s="1">
        <v>0</v>
      </c>
      <c r="H692" s="1">
        <v>0</v>
      </c>
      <c r="I692" s="1">
        <v>143</v>
      </c>
      <c r="J692" s="1">
        <v>0</v>
      </c>
      <c r="K692" s="1">
        <v>14</v>
      </c>
      <c r="L692" s="1">
        <v>1</v>
      </c>
      <c r="M692" s="1">
        <v>17</v>
      </c>
      <c r="N692">
        <v>8</v>
      </c>
      <c r="O692">
        <f t="shared" si="195"/>
        <v>1031</v>
      </c>
      <c r="R692">
        <f t="shared" si="201"/>
        <v>359</v>
      </c>
      <c r="S692">
        <f t="shared" si="201"/>
        <v>177</v>
      </c>
      <c r="T692">
        <f t="shared" si="201"/>
        <v>143</v>
      </c>
      <c r="U692">
        <f t="shared" si="201"/>
        <v>110</v>
      </c>
      <c r="V692">
        <f t="shared" si="201"/>
        <v>101</v>
      </c>
      <c r="W692">
        <f t="shared" si="200"/>
        <v>101</v>
      </c>
      <c r="X692">
        <f t="shared" si="200"/>
        <v>17</v>
      </c>
      <c r="Y692">
        <f t="shared" si="200"/>
        <v>14</v>
      </c>
      <c r="Z692">
        <f t="shared" si="200"/>
        <v>8</v>
      </c>
      <c r="AA692">
        <f t="shared" si="200"/>
        <v>1</v>
      </c>
      <c r="AB692">
        <f t="shared" si="200"/>
        <v>0</v>
      </c>
      <c r="AC692">
        <f t="shared" si="197"/>
        <v>0</v>
      </c>
      <c r="AD692">
        <f t="shared" si="197"/>
        <v>0</v>
      </c>
      <c r="AE692">
        <f t="shared" si="183"/>
        <v>1031</v>
      </c>
      <c r="AF692">
        <f t="shared" si="196"/>
        <v>789</v>
      </c>
      <c r="AG692">
        <f t="shared" si="184"/>
        <v>0</v>
      </c>
      <c r="AI692">
        <f t="shared" si="185"/>
        <v>0.76527643064985451</v>
      </c>
      <c r="AJ692">
        <f t="shared" si="186"/>
        <v>0.2010525315604241</v>
      </c>
      <c r="AK692">
        <f t="shared" si="187"/>
        <v>-1.8082823805289534</v>
      </c>
      <c r="AO692">
        <f t="shared" si="199"/>
        <v>0.12124715770381038</v>
      </c>
      <c r="AP692">
        <f t="shared" si="199"/>
        <v>2.947332968942416E-2</v>
      </c>
      <c r="AQ692">
        <f t="shared" si="199"/>
        <v>1.9237770717834429E-2</v>
      </c>
      <c r="AR692">
        <f t="shared" si="198"/>
        <v>1.1383296282742263E-2</v>
      </c>
      <c r="AS692">
        <f t="shared" si="198"/>
        <v>9.5967773041532086E-3</v>
      </c>
      <c r="AT692">
        <f t="shared" si="198"/>
        <v>9.5967773041532086E-3</v>
      </c>
      <c r="AU692">
        <f t="shared" si="198"/>
        <v>2.7188203518285238E-4</v>
      </c>
      <c r="AV692">
        <f t="shared" si="198"/>
        <v>1.843905844146681E-4</v>
      </c>
      <c r="AW692">
        <f t="shared" si="198"/>
        <v>6.0209170421116108E-5</v>
      </c>
      <c r="AX692">
        <f t="shared" si="191"/>
        <v>9.4076828782993919E-7</v>
      </c>
      <c r="AY692">
        <f t="shared" si="191"/>
        <v>0</v>
      </c>
      <c r="AZ692">
        <f t="shared" si="188"/>
        <v>0</v>
      </c>
      <c r="BA692">
        <f t="shared" si="188"/>
        <v>0</v>
      </c>
      <c r="BC692">
        <f t="shared" si="194"/>
        <v>-0.36734373646440011</v>
      </c>
      <c r="BD692">
        <f t="shared" si="194"/>
        <v>-0.30251973909353458</v>
      </c>
      <c r="BE692">
        <f t="shared" si="194"/>
        <v>-0.27399408252886376</v>
      </c>
      <c r="BF692">
        <f t="shared" si="193"/>
        <v>-0.23875698642550899</v>
      </c>
      <c r="BG692">
        <f t="shared" si="193"/>
        <v>-0.22758444295319666</v>
      </c>
      <c r="BH692">
        <f t="shared" si="193"/>
        <v>-0.22758444295319666</v>
      </c>
      <c r="BI692">
        <f t="shared" si="193"/>
        <v>-6.7687884946006444E-2</v>
      </c>
      <c r="BJ692">
        <f t="shared" si="193"/>
        <v>-5.8379418197501282E-2</v>
      </c>
      <c r="BK692">
        <f t="shared" si="193"/>
        <v>-3.770198209378952E-2</v>
      </c>
      <c r="BL692">
        <f t="shared" si="193"/>
        <v>-6.7296648729553449E-3</v>
      </c>
      <c r="BM692">
        <f t="shared" si="193"/>
        <v>0</v>
      </c>
      <c r="BN692">
        <f t="shared" si="193"/>
        <v>0</v>
      </c>
    </row>
    <row r="693" spans="1:66">
      <c r="A693" s="3" t="s">
        <v>115</v>
      </c>
      <c r="B693" s="1">
        <v>192</v>
      </c>
      <c r="C693" s="1">
        <v>142</v>
      </c>
      <c r="D693" s="1">
        <v>77</v>
      </c>
      <c r="E693" s="1">
        <v>80</v>
      </c>
      <c r="F693" s="1">
        <v>59</v>
      </c>
      <c r="G693" s="1">
        <v>0</v>
      </c>
      <c r="H693" s="1">
        <v>0</v>
      </c>
      <c r="I693" s="1">
        <v>42</v>
      </c>
      <c r="J693" s="1">
        <v>0</v>
      </c>
      <c r="K693" s="1">
        <v>8</v>
      </c>
      <c r="L693" s="1">
        <v>6</v>
      </c>
      <c r="M693" s="1">
        <v>19</v>
      </c>
      <c r="N693">
        <v>4</v>
      </c>
      <c r="O693">
        <f t="shared" si="195"/>
        <v>629</v>
      </c>
      <c r="R693">
        <f t="shared" si="201"/>
        <v>192</v>
      </c>
      <c r="S693">
        <f t="shared" si="201"/>
        <v>142</v>
      </c>
      <c r="T693">
        <f t="shared" si="201"/>
        <v>80</v>
      </c>
      <c r="U693">
        <f t="shared" si="201"/>
        <v>77</v>
      </c>
      <c r="V693">
        <f t="shared" si="201"/>
        <v>59</v>
      </c>
      <c r="W693">
        <f t="shared" si="200"/>
        <v>42</v>
      </c>
      <c r="X693">
        <f t="shared" si="200"/>
        <v>19</v>
      </c>
      <c r="Y693">
        <f t="shared" si="200"/>
        <v>8</v>
      </c>
      <c r="Z693">
        <f t="shared" si="200"/>
        <v>6</v>
      </c>
      <c r="AA693">
        <f t="shared" si="200"/>
        <v>4</v>
      </c>
      <c r="AB693">
        <f t="shared" si="200"/>
        <v>0</v>
      </c>
      <c r="AC693">
        <f t="shared" si="197"/>
        <v>0</v>
      </c>
      <c r="AD693">
        <f t="shared" si="197"/>
        <v>0</v>
      </c>
      <c r="AE693">
        <f t="shared" si="183"/>
        <v>629</v>
      </c>
      <c r="AF693">
        <f t="shared" si="196"/>
        <v>491</v>
      </c>
      <c r="AG693">
        <f t="shared" si="184"/>
        <v>0</v>
      </c>
      <c r="AI693">
        <f t="shared" si="185"/>
        <v>0.78060413354531</v>
      </c>
      <c r="AJ693">
        <f t="shared" si="186"/>
        <v>0.18976546920061371</v>
      </c>
      <c r="AK693">
        <f t="shared" si="187"/>
        <v>-1.8580674375889221</v>
      </c>
      <c r="AO693">
        <f t="shared" si="199"/>
        <v>9.3175378689266272E-2</v>
      </c>
      <c r="AP693">
        <f t="shared" si="199"/>
        <v>5.0965395396331527E-2</v>
      </c>
      <c r="AQ693">
        <f t="shared" si="199"/>
        <v>1.6176281022442059E-2</v>
      </c>
      <c r="AR693">
        <f t="shared" si="198"/>
        <v>1.4985807840946715E-2</v>
      </c>
      <c r="AS693">
        <f t="shared" si="198"/>
        <v>8.7983803498626282E-3</v>
      </c>
      <c r="AT693">
        <f t="shared" si="198"/>
        <v>4.4585874568105937E-3</v>
      </c>
      <c r="AU693">
        <f t="shared" si="198"/>
        <v>9.1244335142212261E-4</v>
      </c>
      <c r="AV693">
        <f t="shared" si="198"/>
        <v>1.6176281022442065E-4</v>
      </c>
      <c r="AW693">
        <f t="shared" si="198"/>
        <v>9.0991580751236594E-5</v>
      </c>
      <c r="AX693">
        <f t="shared" si="191"/>
        <v>4.0440702556105163E-5</v>
      </c>
      <c r="AY693">
        <f t="shared" si="191"/>
        <v>0</v>
      </c>
      <c r="AZ693">
        <f t="shared" si="188"/>
        <v>0</v>
      </c>
      <c r="BA693">
        <f t="shared" si="188"/>
        <v>0</v>
      </c>
      <c r="BC693">
        <f t="shared" si="194"/>
        <v>-0.36221635907337124</v>
      </c>
      <c r="BD693">
        <f t="shared" si="194"/>
        <v>-0.33599236291269247</v>
      </c>
      <c r="BE693">
        <f t="shared" si="194"/>
        <v>-0.26227085812738427</v>
      </c>
      <c r="BF693">
        <f t="shared" si="193"/>
        <v>-0.25711460935325958</v>
      </c>
      <c r="BG693">
        <f t="shared" si="193"/>
        <v>-0.22198574714608674</v>
      </c>
      <c r="BH693">
        <f t="shared" si="193"/>
        <v>-0.1807176292742719</v>
      </c>
      <c r="BI693">
        <f t="shared" si="193"/>
        <v>-0.10571407515603498</v>
      </c>
      <c r="BJ693">
        <f t="shared" si="193"/>
        <v>-5.5512746772917072E-2</v>
      </c>
      <c r="BK693">
        <f t="shared" si="193"/>
        <v>-4.4378745190515601E-2</v>
      </c>
      <c r="BL693">
        <f t="shared" si="193"/>
        <v>-3.216430458238824E-2</v>
      </c>
      <c r="BM693">
        <f t="shared" si="193"/>
        <v>0</v>
      </c>
      <c r="BN693">
        <f t="shared" si="193"/>
        <v>0</v>
      </c>
    </row>
    <row r="694" spans="1:66">
      <c r="A694" s="3" t="s">
        <v>116</v>
      </c>
      <c r="B694" s="1">
        <v>93</v>
      </c>
      <c r="C694" s="1">
        <v>57</v>
      </c>
      <c r="D694" s="1">
        <v>37</v>
      </c>
      <c r="E694" s="1">
        <v>26</v>
      </c>
      <c r="F694" s="1">
        <v>24</v>
      </c>
      <c r="G694" s="1">
        <v>0</v>
      </c>
      <c r="H694" s="1">
        <v>0</v>
      </c>
      <c r="I694" s="1">
        <v>20</v>
      </c>
      <c r="J694" s="1">
        <v>0</v>
      </c>
      <c r="K694" s="1">
        <v>0</v>
      </c>
      <c r="L694" s="1">
        <v>0</v>
      </c>
      <c r="M694" s="1">
        <v>7</v>
      </c>
      <c r="N694">
        <v>8</v>
      </c>
      <c r="O694">
        <f t="shared" si="195"/>
        <v>272</v>
      </c>
      <c r="R694">
        <f t="shared" si="201"/>
        <v>93</v>
      </c>
      <c r="S694">
        <f t="shared" si="201"/>
        <v>57</v>
      </c>
      <c r="T694">
        <f t="shared" si="201"/>
        <v>37</v>
      </c>
      <c r="U694">
        <f t="shared" si="201"/>
        <v>26</v>
      </c>
      <c r="V694">
        <f t="shared" si="201"/>
        <v>24</v>
      </c>
      <c r="W694">
        <f t="shared" si="200"/>
        <v>20</v>
      </c>
      <c r="X694">
        <f t="shared" si="200"/>
        <v>8</v>
      </c>
      <c r="Y694">
        <f t="shared" si="200"/>
        <v>7</v>
      </c>
      <c r="Z694">
        <f t="shared" si="200"/>
        <v>0</v>
      </c>
      <c r="AA694">
        <f t="shared" si="200"/>
        <v>0</v>
      </c>
      <c r="AB694">
        <f t="shared" si="200"/>
        <v>0</v>
      </c>
      <c r="AC694">
        <f t="shared" si="197"/>
        <v>0</v>
      </c>
      <c r="AD694">
        <f t="shared" si="197"/>
        <v>0</v>
      </c>
      <c r="AE694">
        <f t="shared" si="183"/>
        <v>272</v>
      </c>
      <c r="AF694">
        <f t="shared" si="196"/>
        <v>213</v>
      </c>
      <c r="AG694">
        <f t="shared" si="184"/>
        <v>0</v>
      </c>
      <c r="AI694">
        <f t="shared" si="185"/>
        <v>0.78308823529411764</v>
      </c>
      <c r="AJ694">
        <f t="shared" si="186"/>
        <v>0.20317906574394468</v>
      </c>
      <c r="AK694">
        <f t="shared" si="187"/>
        <v>-1.7942396079780802</v>
      </c>
      <c r="AO694">
        <f t="shared" si="199"/>
        <v>0.11690365484429066</v>
      </c>
      <c r="AP694">
        <f t="shared" si="199"/>
        <v>4.3914900519031144E-2</v>
      </c>
      <c r="AQ694">
        <f t="shared" si="199"/>
        <v>1.8504000865051901E-2</v>
      </c>
      <c r="AR694">
        <f t="shared" si="198"/>
        <v>9.1371107266435981E-3</v>
      </c>
      <c r="AS694">
        <f t="shared" si="198"/>
        <v>7.785467128027683E-3</v>
      </c>
      <c r="AT694">
        <f t="shared" si="198"/>
        <v>5.4065743944636683E-3</v>
      </c>
      <c r="AU694">
        <f t="shared" si="198"/>
        <v>8.6505190311418688E-4</v>
      </c>
      <c r="AV694">
        <f t="shared" si="198"/>
        <v>6.6230536332179926E-4</v>
      </c>
      <c r="AW694">
        <f t="shared" si="198"/>
        <v>0</v>
      </c>
      <c r="AX694">
        <f t="shared" si="191"/>
        <v>0</v>
      </c>
      <c r="AY694">
        <f t="shared" si="191"/>
        <v>0</v>
      </c>
      <c r="AZ694">
        <f t="shared" si="188"/>
        <v>0</v>
      </c>
      <c r="BA694">
        <f t="shared" si="188"/>
        <v>0</v>
      </c>
      <c r="BC694">
        <f t="shared" si="194"/>
        <v>-0.36694058567012844</v>
      </c>
      <c r="BD694">
        <f t="shared" si="194"/>
        <v>-0.32748821879522971</v>
      </c>
      <c r="BE694">
        <f t="shared" si="194"/>
        <v>-0.2713629179599838</v>
      </c>
      <c r="BF694">
        <f t="shared" si="193"/>
        <v>-0.22441302843800512</v>
      </c>
      <c r="BG694">
        <f t="shared" si="193"/>
        <v>-0.21421307964247516</v>
      </c>
      <c r="BH694">
        <f t="shared" si="193"/>
        <v>-0.19191689652514754</v>
      </c>
      <c r="BI694">
        <f t="shared" si="193"/>
        <v>-0.1037164860181224</v>
      </c>
      <c r="BJ694">
        <f t="shared" si="193"/>
        <v>-9.4188394928988187E-2</v>
      </c>
      <c r="BK694">
        <f t="shared" si="193"/>
        <v>0</v>
      </c>
      <c r="BL694">
        <f t="shared" si="193"/>
        <v>0</v>
      </c>
      <c r="BM694">
        <f t="shared" si="193"/>
        <v>0</v>
      </c>
      <c r="BN694">
        <f t="shared" si="193"/>
        <v>0</v>
      </c>
    </row>
    <row r="695" spans="1:66">
      <c r="A695" s="3" t="s">
        <v>117</v>
      </c>
      <c r="B695" s="1">
        <v>140</v>
      </c>
      <c r="C695" s="1">
        <v>71</v>
      </c>
      <c r="D695" s="1">
        <v>58</v>
      </c>
      <c r="E695" s="1">
        <v>72</v>
      </c>
      <c r="F695" s="1">
        <v>55</v>
      </c>
      <c r="G695" s="1">
        <v>0</v>
      </c>
      <c r="H695" s="1">
        <v>0</v>
      </c>
      <c r="I695" s="1">
        <v>8</v>
      </c>
      <c r="J695" s="1">
        <v>0</v>
      </c>
      <c r="K695" s="1">
        <v>7</v>
      </c>
      <c r="L695" s="1">
        <v>0</v>
      </c>
      <c r="M695" s="1">
        <v>0</v>
      </c>
      <c r="N695">
        <v>3</v>
      </c>
      <c r="O695">
        <f t="shared" si="195"/>
        <v>414</v>
      </c>
      <c r="R695">
        <f t="shared" si="201"/>
        <v>140</v>
      </c>
      <c r="S695">
        <f t="shared" si="201"/>
        <v>72</v>
      </c>
      <c r="T695">
        <f t="shared" si="201"/>
        <v>71</v>
      </c>
      <c r="U695">
        <f t="shared" si="201"/>
        <v>58</v>
      </c>
      <c r="V695">
        <f t="shared" si="201"/>
        <v>55</v>
      </c>
      <c r="W695">
        <f t="shared" si="200"/>
        <v>8</v>
      </c>
      <c r="X695">
        <f t="shared" si="200"/>
        <v>7</v>
      </c>
      <c r="Y695">
        <f t="shared" si="200"/>
        <v>3</v>
      </c>
      <c r="Z695">
        <f t="shared" si="200"/>
        <v>0</v>
      </c>
      <c r="AA695">
        <f t="shared" si="200"/>
        <v>0</v>
      </c>
      <c r="AB695">
        <f t="shared" si="200"/>
        <v>0</v>
      </c>
      <c r="AC695">
        <f t="shared" si="197"/>
        <v>0</v>
      </c>
      <c r="AD695">
        <f t="shared" si="197"/>
        <v>0</v>
      </c>
      <c r="AE695">
        <f t="shared" si="183"/>
        <v>414</v>
      </c>
      <c r="AF695">
        <f t="shared" si="196"/>
        <v>341</v>
      </c>
      <c r="AG695">
        <f t="shared" si="184"/>
        <v>0</v>
      </c>
      <c r="AI695">
        <f t="shared" si="185"/>
        <v>0.82367149758454106</v>
      </c>
      <c r="AJ695">
        <f t="shared" si="186"/>
        <v>0.21200028005321009</v>
      </c>
      <c r="AK695">
        <f t="shared" si="187"/>
        <v>-1.6976970582535742</v>
      </c>
      <c r="AO695">
        <f t="shared" si="199"/>
        <v>0.11435506079488436</v>
      </c>
      <c r="AP695">
        <f t="shared" si="199"/>
        <v>3.0245746691871453E-2</v>
      </c>
      <c r="AQ695">
        <f t="shared" si="199"/>
        <v>2.9411421503418987E-2</v>
      </c>
      <c r="AR695">
        <f t="shared" si="198"/>
        <v>1.9627062475203624E-2</v>
      </c>
      <c r="AS695">
        <f t="shared" si="198"/>
        <v>1.7649186678802307E-2</v>
      </c>
      <c r="AT695">
        <f t="shared" si="198"/>
        <v>3.7340428014656115E-4</v>
      </c>
      <c r="AU695">
        <f t="shared" si="198"/>
        <v>2.8588765198721088E-4</v>
      </c>
      <c r="AV695">
        <f t="shared" si="198"/>
        <v>5.250997689561017E-5</v>
      </c>
      <c r="AW695">
        <f t="shared" si="198"/>
        <v>0</v>
      </c>
      <c r="AX695">
        <f t="shared" si="191"/>
        <v>0</v>
      </c>
      <c r="AY695">
        <f t="shared" si="191"/>
        <v>0</v>
      </c>
      <c r="AZ695">
        <f t="shared" si="188"/>
        <v>0</v>
      </c>
      <c r="BA695">
        <f t="shared" si="188"/>
        <v>0</v>
      </c>
      <c r="BC695">
        <f t="shared" si="194"/>
        <v>-0.36664564533874738</v>
      </c>
      <c r="BD695">
        <f t="shared" si="194"/>
        <v>-0.30420867040161026</v>
      </c>
      <c r="BE695">
        <f t="shared" si="194"/>
        <v>-0.30238215669484042</v>
      </c>
      <c r="BF695">
        <f t="shared" si="193"/>
        <v>-0.27534911079752633</v>
      </c>
      <c r="BG695">
        <f t="shared" si="193"/>
        <v>-0.26816256853286569</v>
      </c>
      <c r="BH695">
        <f t="shared" si="193"/>
        <v>-7.6259409316820834E-2</v>
      </c>
      <c r="BI695">
        <f t="shared" si="193"/>
        <v>-6.898476032219808E-2</v>
      </c>
      <c r="BJ695">
        <f t="shared" si="193"/>
        <v>-3.5704736848965253E-2</v>
      </c>
      <c r="BK695">
        <f t="shared" si="193"/>
        <v>0</v>
      </c>
      <c r="BL695">
        <f t="shared" si="193"/>
        <v>0</v>
      </c>
      <c r="BM695">
        <f t="shared" si="193"/>
        <v>0</v>
      </c>
      <c r="BN695">
        <f t="shared" si="193"/>
        <v>0</v>
      </c>
    </row>
    <row r="696" spans="1:66">
      <c r="A696" s="3" t="s">
        <v>118</v>
      </c>
      <c r="B696" s="1">
        <v>122</v>
      </c>
      <c r="C696" s="1">
        <v>37</v>
      </c>
      <c r="D696" s="1">
        <v>62</v>
      </c>
      <c r="E696" s="1">
        <v>81</v>
      </c>
      <c r="F696" s="1">
        <v>35</v>
      </c>
      <c r="G696" s="1">
        <v>0</v>
      </c>
      <c r="H696" s="1">
        <v>0</v>
      </c>
      <c r="I696" s="1">
        <v>100</v>
      </c>
      <c r="J696" s="1">
        <v>0</v>
      </c>
      <c r="K696" s="1">
        <v>7</v>
      </c>
      <c r="L696" s="1">
        <v>0</v>
      </c>
      <c r="M696" s="1">
        <v>14</v>
      </c>
      <c r="N696">
        <v>14</v>
      </c>
      <c r="O696">
        <f t="shared" si="195"/>
        <v>472</v>
      </c>
      <c r="R696">
        <f t="shared" si="201"/>
        <v>122</v>
      </c>
      <c r="S696">
        <f t="shared" si="201"/>
        <v>100</v>
      </c>
      <c r="T696">
        <f t="shared" si="201"/>
        <v>81</v>
      </c>
      <c r="U696">
        <f t="shared" si="201"/>
        <v>62</v>
      </c>
      <c r="V696">
        <f t="shared" si="201"/>
        <v>37</v>
      </c>
      <c r="W696">
        <f t="shared" si="200"/>
        <v>35</v>
      </c>
      <c r="X696">
        <f t="shared" si="200"/>
        <v>14</v>
      </c>
      <c r="Y696">
        <f t="shared" si="200"/>
        <v>14</v>
      </c>
      <c r="Z696">
        <f t="shared" si="200"/>
        <v>7</v>
      </c>
      <c r="AA696">
        <f t="shared" si="200"/>
        <v>0</v>
      </c>
      <c r="AB696">
        <f t="shared" si="200"/>
        <v>0</v>
      </c>
      <c r="AC696">
        <f t="shared" si="197"/>
        <v>0</v>
      </c>
      <c r="AD696">
        <f t="shared" si="197"/>
        <v>0</v>
      </c>
      <c r="AE696">
        <f t="shared" si="183"/>
        <v>472</v>
      </c>
      <c r="AF696">
        <f t="shared" si="196"/>
        <v>365</v>
      </c>
      <c r="AG696">
        <f t="shared" si="184"/>
        <v>0</v>
      </c>
      <c r="AI696">
        <f t="shared" si="185"/>
        <v>0.77330508474576276</v>
      </c>
      <c r="AJ696">
        <f t="shared" si="186"/>
        <v>0.17202312553863833</v>
      </c>
      <c r="AK696">
        <f t="shared" si="187"/>
        <v>-1.9112238570895597</v>
      </c>
      <c r="AO696">
        <f t="shared" si="199"/>
        <v>6.6809106578569366E-2</v>
      </c>
      <c r="AP696">
        <f t="shared" si="199"/>
        <v>4.488652686009767E-2</v>
      </c>
      <c r="AQ696">
        <f t="shared" si="199"/>
        <v>2.9450050272910078E-2</v>
      </c>
      <c r="AR696">
        <f t="shared" si="198"/>
        <v>1.7254380925021549E-2</v>
      </c>
      <c r="AS696">
        <f t="shared" si="198"/>
        <v>6.1449655271473714E-3</v>
      </c>
      <c r="AT696">
        <f t="shared" si="198"/>
        <v>5.4985995403619642E-3</v>
      </c>
      <c r="AU696">
        <f t="shared" si="198"/>
        <v>8.7977592645791447E-4</v>
      </c>
      <c r="AV696">
        <f t="shared" si="198"/>
        <v>8.7977592645791447E-4</v>
      </c>
      <c r="AW696">
        <f t="shared" si="198"/>
        <v>2.1994398161447862E-4</v>
      </c>
      <c r="AX696">
        <f t="shared" si="191"/>
        <v>0</v>
      </c>
      <c r="AY696">
        <f t="shared" si="191"/>
        <v>0</v>
      </c>
      <c r="AZ696">
        <f t="shared" si="188"/>
        <v>0</v>
      </c>
      <c r="BA696">
        <f t="shared" si="188"/>
        <v>0</v>
      </c>
      <c r="BC696">
        <f t="shared" si="194"/>
        <v>-0.34970523047453483</v>
      </c>
      <c r="BD696">
        <f t="shared" si="194"/>
        <v>-0.32877305076217456</v>
      </c>
      <c r="BE696">
        <f t="shared" si="194"/>
        <v>-0.30246804301686958</v>
      </c>
      <c r="BF696">
        <f t="shared" si="193"/>
        <v>-0.26663212973201011</v>
      </c>
      <c r="BG696">
        <f t="shared" si="193"/>
        <v>-0.19958529597209587</v>
      </c>
      <c r="BH696">
        <f t="shared" si="193"/>
        <v>-0.19291754733763763</v>
      </c>
      <c r="BI696">
        <f t="shared" si="193"/>
        <v>-0.10434513386352574</v>
      </c>
      <c r="BJ696">
        <f t="shared" si="193"/>
        <v>-0.10434513386352574</v>
      </c>
      <c r="BK696">
        <f t="shared" si="193"/>
        <v>-6.2452292067185798E-2</v>
      </c>
      <c r="BL696">
        <f t="shared" si="193"/>
        <v>0</v>
      </c>
      <c r="BM696">
        <f t="shared" si="193"/>
        <v>0</v>
      </c>
      <c r="BN696">
        <f t="shared" si="193"/>
        <v>0</v>
      </c>
    </row>
    <row r="697" spans="1:66">
      <c r="A697" s="3" t="s">
        <v>119</v>
      </c>
      <c r="B697" s="1">
        <v>93</v>
      </c>
      <c r="C697" s="1">
        <v>52</v>
      </c>
      <c r="D697" s="1">
        <v>46</v>
      </c>
      <c r="E697" s="1">
        <v>78</v>
      </c>
      <c r="F697" s="1">
        <v>50</v>
      </c>
      <c r="G697" s="1">
        <v>0</v>
      </c>
      <c r="H697" s="1">
        <v>0</v>
      </c>
      <c r="I697" s="1">
        <v>101</v>
      </c>
      <c r="J697" s="1">
        <v>0</v>
      </c>
      <c r="K697" s="1">
        <v>8</v>
      </c>
      <c r="L697" s="1">
        <v>0</v>
      </c>
      <c r="M697" s="1">
        <v>3</v>
      </c>
      <c r="N697">
        <v>7</v>
      </c>
      <c r="O697">
        <f t="shared" si="195"/>
        <v>438</v>
      </c>
      <c r="R697">
        <f t="shared" si="201"/>
        <v>101</v>
      </c>
      <c r="S697">
        <f t="shared" si="201"/>
        <v>93</v>
      </c>
      <c r="T697">
        <f t="shared" si="201"/>
        <v>78</v>
      </c>
      <c r="U697">
        <f t="shared" si="201"/>
        <v>52</v>
      </c>
      <c r="V697">
        <f t="shared" si="201"/>
        <v>50</v>
      </c>
      <c r="W697">
        <f t="shared" si="200"/>
        <v>46</v>
      </c>
      <c r="X697">
        <f t="shared" si="200"/>
        <v>8</v>
      </c>
      <c r="Y697">
        <f t="shared" si="200"/>
        <v>7</v>
      </c>
      <c r="Z697">
        <f t="shared" si="200"/>
        <v>3</v>
      </c>
      <c r="AA697">
        <f t="shared" si="200"/>
        <v>0</v>
      </c>
      <c r="AB697">
        <f t="shared" si="200"/>
        <v>0</v>
      </c>
      <c r="AC697">
        <f t="shared" si="197"/>
        <v>0</v>
      </c>
      <c r="AD697">
        <f t="shared" si="197"/>
        <v>0</v>
      </c>
      <c r="AE697">
        <f t="shared" si="183"/>
        <v>438</v>
      </c>
      <c r="AF697">
        <f t="shared" si="196"/>
        <v>324</v>
      </c>
      <c r="AG697">
        <f t="shared" si="184"/>
        <v>0</v>
      </c>
      <c r="AI697">
        <f t="shared" si="185"/>
        <v>0.73972602739726023</v>
      </c>
      <c r="AJ697">
        <f t="shared" si="186"/>
        <v>0.16876211922186776</v>
      </c>
      <c r="AK697">
        <f t="shared" si="187"/>
        <v>-1.885373518447272</v>
      </c>
      <c r="AO697">
        <f t="shared" si="199"/>
        <v>5.3173411730364245E-2</v>
      </c>
      <c r="AP697">
        <f t="shared" si="199"/>
        <v>4.5083505348095319E-2</v>
      </c>
      <c r="AQ697">
        <f t="shared" si="199"/>
        <v>3.1713267029461437E-2</v>
      </c>
      <c r="AR697">
        <f t="shared" si="198"/>
        <v>1.4094785346427304E-2</v>
      </c>
      <c r="AS697">
        <f t="shared" si="198"/>
        <v>1.3031421363190925E-2</v>
      </c>
      <c r="AT697">
        <f t="shared" si="198"/>
        <v>1.1029795041804798E-2</v>
      </c>
      <c r="AU697">
        <f t="shared" si="198"/>
        <v>3.3360438689768765E-4</v>
      </c>
      <c r="AV697">
        <f t="shared" si="198"/>
        <v>2.5541585871854212E-4</v>
      </c>
      <c r="AW697">
        <f t="shared" si="198"/>
        <v>4.6913116907487329E-5</v>
      </c>
      <c r="AX697">
        <f t="shared" si="191"/>
        <v>0</v>
      </c>
      <c r="AY697">
        <f t="shared" si="191"/>
        <v>0</v>
      </c>
      <c r="AZ697">
        <f t="shared" si="188"/>
        <v>0</v>
      </c>
      <c r="BA697">
        <f t="shared" si="188"/>
        <v>0</v>
      </c>
      <c r="BC697">
        <f t="shared" si="194"/>
        <v>-0.33830351083802246</v>
      </c>
      <c r="BD697">
        <f t="shared" si="194"/>
        <v>-0.32902878036930749</v>
      </c>
      <c r="BE697">
        <f t="shared" si="194"/>
        <v>-0.30728261764286446</v>
      </c>
      <c r="BF697">
        <f t="shared" si="193"/>
        <v>-0.2529924885236095</v>
      </c>
      <c r="BG697">
        <f t="shared" si="193"/>
        <v>-0.247739258555742</v>
      </c>
      <c r="BH697">
        <f t="shared" si="193"/>
        <v>-0.23667709049958482</v>
      </c>
      <c r="BI697">
        <f t="shared" si="193"/>
        <v>-7.3110088925965475E-2</v>
      </c>
      <c r="BJ697">
        <f t="shared" si="193"/>
        <v>-6.6105391162666505E-2</v>
      </c>
      <c r="BK697">
        <f t="shared" si="193"/>
        <v>-3.4134291929509154E-2</v>
      </c>
      <c r="BL697">
        <f t="shared" si="193"/>
        <v>0</v>
      </c>
      <c r="BM697">
        <f t="shared" si="193"/>
        <v>0</v>
      </c>
      <c r="BN697">
        <f t="shared" si="193"/>
        <v>0</v>
      </c>
    </row>
    <row r="698" spans="1:66">
      <c r="A698" s="3" t="s">
        <v>120</v>
      </c>
      <c r="B698" s="1">
        <v>142</v>
      </c>
      <c r="C698" s="1">
        <v>101</v>
      </c>
      <c r="D698" s="1">
        <v>58</v>
      </c>
      <c r="E698" s="1">
        <v>108</v>
      </c>
      <c r="F698" s="1">
        <v>53</v>
      </c>
      <c r="G698" s="1">
        <v>0</v>
      </c>
      <c r="H698" s="1">
        <v>0</v>
      </c>
      <c r="I698" s="1">
        <v>105</v>
      </c>
      <c r="J698" s="1">
        <v>0</v>
      </c>
      <c r="K698" s="1">
        <v>11</v>
      </c>
      <c r="L698" s="1">
        <v>0</v>
      </c>
      <c r="M698" s="1">
        <v>48</v>
      </c>
      <c r="N698">
        <v>17</v>
      </c>
      <c r="O698">
        <f t="shared" si="195"/>
        <v>643</v>
      </c>
      <c r="R698">
        <f t="shared" si="201"/>
        <v>142</v>
      </c>
      <c r="S698">
        <f t="shared" si="201"/>
        <v>108</v>
      </c>
      <c r="T698">
        <f t="shared" si="201"/>
        <v>105</v>
      </c>
      <c r="U698">
        <f t="shared" si="201"/>
        <v>101</v>
      </c>
      <c r="V698">
        <f t="shared" si="201"/>
        <v>58</v>
      </c>
      <c r="W698">
        <f t="shared" si="200"/>
        <v>53</v>
      </c>
      <c r="X698">
        <f t="shared" si="200"/>
        <v>48</v>
      </c>
      <c r="Y698">
        <f t="shared" si="200"/>
        <v>17</v>
      </c>
      <c r="Z698">
        <f t="shared" si="200"/>
        <v>11</v>
      </c>
      <c r="AA698">
        <f t="shared" si="200"/>
        <v>0</v>
      </c>
      <c r="AB698">
        <f t="shared" si="200"/>
        <v>0</v>
      </c>
      <c r="AC698">
        <f t="shared" si="197"/>
        <v>0</v>
      </c>
      <c r="AD698">
        <f t="shared" si="197"/>
        <v>0</v>
      </c>
      <c r="AE698">
        <f t="shared" si="183"/>
        <v>643</v>
      </c>
      <c r="AF698">
        <f t="shared" si="196"/>
        <v>456</v>
      </c>
      <c r="AG698">
        <f t="shared" si="184"/>
        <v>0</v>
      </c>
      <c r="AI698">
        <f t="shared" si="185"/>
        <v>0.70917573872472783</v>
      </c>
      <c r="AJ698">
        <f t="shared" si="186"/>
        <v>0.14981533393477794</v>
      </c>
      <c r="AK698">
        <f t="shared" si="187"/>
        <v>-2.0019442373331509</v>
      </c>
      <c r="AO698">
        <f t="shared" si="199"/>
        <v>4.8770223171418964E-2</v>
      </c>
      <c r="AP698">
        <f t="shared" si="199"/>
        <v>2.8211460180094763E-2</v>
      </c>
      <c r="AQ698">
        <f t="shared" si="199"/>
        <v>2.6665924938746977E-2</v>
      </c>
      <c r="AR698">
        <f t="shared" si="198"/>
        <v>2.4672934267588025E-2</v>
      </c>
      <c r="AS698">
        <f t="shared" si="198"/>
        <v>8.1364327885664247E-3</v>
      </c>
      <c r="AT698">
        <f t="shared" si="198"/>
        <v>6.7940664991329039E-3</v>
      </c>
      <c r="AU698">
        <f t="shared" si="198"/>
        <v>5.5726341096483493E-3</v>
      </c>
      <c r="AV698">
        <f t="shared" si="198"/>
        <v>6.989979417050228E-4</v>
      </c>
      <c r="AW698">
        <f t="shared" si="198"/>
        <v>2.9266003787649744E-4</v>
      </c>
      <c r="AX698">
        <f t="shared" si="191"/>
        <v>0</v>
      </c>
      <c r="AY698">
        <f t="shared" si="191"/>
        <v>0</v>
      </c>
      <c r="AZ698">
        <f t="shared" si="188"/>
        <v>0</v>
      </c>
      <c r="BA698">
        <f t="shared" si="188"/>
        <v>0</v>
      </c>
      <c r="BC698">
        <f t="shared" si="194"/>
        <v>-0.33353827163664529</v>
      </c>
      <c r="BD698">
        <f t="shared" si="194"/>
        <v>-0.29964767914190849</v>
      </c>
      <c r="BE698">
        <f t="shared" si="194"/>
        <v>-0.29592435346564555</v>
      </c>
      <c r="BF698">
        <f t="shared" si="193"/>
        <v>-0.29075185839351841</v>
      </c>
      <c r="BG698">
        <f t="shared" si="193"/>
        <v>-0.21699953249469611</v>
      </c>
      <c r="BH698">
        <f t="shared" si="193"/>
        <v>-0.20572348206272376</v>
      </c>
      <c r="BI698">
        <f t="shared" si="193"/>
        <v>-0.19371274998417881</v>
      </c>
      <c r="BJ698">
        <f t="shared" si="193"/>
        <v>-9.6049507718637406E-2</v>
      </c>
      <c r="BK698">
        <f t="shared" si="193"/>
        <v>-6.95968024351971E-2</v>
      </c>
      <c r="BL698">
        <f t="shared" si="193"/>
        <v>0</v>
      </c>
      <c r="BM698">
        <f t="shared" si="193"/>
        <v>0</v>
      </c>
      <c r="BN698">
        <f t="shared" si="193"/>
        <v>0</v>
      </c>
    </row>
    <row r="699" spans="1:66">
      <c r="A699" s="3" t="s">
        <v>121</v>
      </c>
      <c r="B699" s="1">
        <v>103</v>
      </c>
      <c r="C699" s="1">
        <v>47</v>
      </c>
      <c r="D699" s="1">
        <v>67</v>
      </c>
      <c r="E699" s="1">
        <v>70</v>
      </c>
      <c r="F699" s="1">
        <v>29</v>
      </c>
      <c r="G699" s="1">
        <v>0</v>
      </c>
      <c r="H699" s="1">
        <v>0</v>
      </c>
      <c r="I699" s="1">
        <v>63</v>
      </c>
      <c r="J699" s="1">
        <v>0</v>
      </c>
      <c r="K699" s="1">
        <v>6</v>
      </c>
      <c r="L699" s="1">
        <v>0</v>
      </c>
      <c r="M699" s="1">
        <v>14</v>
      </c>
      <c r="N699">
        <v>5</v>
      </c>
      <c r="O699">
        <f t="shared" si="195"/>
        <v>404</v>
      </c>
      <c r="R699">
        <f t="shared" si="201"/>
        <v>103</v>
      </c>
      <c r="S699">
        <f t="shared" si="201"/>
        <v>70</v>
      </c>
      <c r="T699">
        <f t="shared" si="201"/>
        <v>67</v>
      </c>
      <c r="U699">
        <f t="shared" si="201"/>
        <v>63</v>
      </c>
      <c r="V699">
        <f t="shared" si="201"/>
        <v>47</v>
      </c>
      <c r="W699">
        <f t="shared" si="200"/>
        <v>29</v>
      </c>
      <c r="X699">
        <f t="shared" si="200"/>
        <v>14</v>
      </c>
      <c r="Y699">
        <f t="shared" si="200"/>
        <v>6</v>
      </c>
      <c r="Z699">
        <f t="shared" si="200"/>
        <v>5</v>
      </c>
      <c r="AA699">
        <f t="shared" si="200"/>
        <v>0</v>
      </c>
      <c r="AB699">
        <f t="shared" si="200"/>
        <v>0</v>
      </c>
      <c r="AC699">
        <f t="shared" si="197"/>
        <v>0</v>
      </c>
      <c r="AD699">
        <f t="shared" si="197"/>
        <v>0</v>
      </c>
      <c r="AE699">
        <f t="shared" si="183"/>
        <v>404</v>
      </c>
      <c r="AF699">
        <f t="shared" si="196"/>
        <v>303</v>
      </c>
      <c r="AG699">
        <f t="shared" si="184"/>
        <v>0</v>
      </c>
      <c r="AI699">
        <f t="shared" si="185"/>
        <v>0.75</v>
      </c>
      <c r="AJ699">
        <f t="shared" si="186"/>
        <v>0.16710371532202722</v>
      </c>
      <c r="AK699">
        <f t="shared" si="187"/>
        <v>-1.9126606419831753</v>
      </c>
      <c r="AO699">
        <f t="shared" si="199"/>
        <v>6.4999754925987654E-2</v>
      </c>
      <c r="AP699">
        <f t="shared" si="199"/>
        <v>3.0021566513086947E-2</v>
      </c>
      <c r="AQ699">
        <f t="shared" si="199"/>
        <v>2.7503431036172928E-2</v>
      </c>
      <c r="AR699">
        <f t="shared" si="198"/>
        <v>2.4317468875600431E-2</v>
      </c>
      <c r="AS699">
        <f t="shared" si="198"/>
        <v>1.3534212332124302E-2</v>
      </c>
      <c r="AT699">
        <f t="shared" si="198"/>
        <v>5.1526811096951272E-3</v>
      </c>
      <c r="AU699">
        <f t="shared" si="198"/>
        <v>1.2008626605234784E-3</v>
      </c>
      <c r="AV699">
        <f t="shared" si="198"/>
        <v>2.2056661111655718E-4</v>
      </c>
      <c r="AW699">
        <f t="shared" si="198"/>
        <v>1.5317125771983141E-4</v>
      </c>
      <c r="AX699">
        <f t="shared" si="191"/>
        <v>0</v>
      </c>
      <c r="AY699">
        <f t="shared" si="191"/>
        <v>0</v>
      </c>
      <c r="AZ699">
        <f t="shared" si="188"/>
        <v>0</v>
      </c>
      <c r="BA699">
        <f t="shared" si="188"/>
        <v>0</v>
      </c>
      <c r="BC699">
        <f t="shared" si="194"/>
        <v>-0.34843724416422273</v>
      </c>
      <c r="BD699">
        <f t="shared" si="194"/>
        <v>-0.30372369929164694</v>
      </c>
      <c r="BE699">
        <f t="shared" si="194"/>
        <v>-0.29797126565396614</v>
      </c>
      <c r="BF699">
        <f t="shared" si="193"/>
        <v>-0.28978131076456903</v>
      </c>
      <c r="BG699">
        <f t="shared" si="193"/>
        <v>-0.25027119302921119</v>
      </c>
      <c r="BH699">
        <f t="shared" si="193"/>
        <v>-0.18908280294867724</v>
      </c>
      <c r="BI699">
        <f t="shared" si="193"/>
        <v>-0.11651734078426357</v>
      </c>
      <c r="BJ699">
        <f t="shared" si="193"/>
        <v>-6.2519634783164774E-2</v>
      </c>
      <c r="BK699">
        <f t="shared" si="193"/>
        <v>-5.4356150563453588E-2</v>
      </c>
      <c r="BL699">
        <f t="shared" si="193"/>
        <v>0</v>
      </c>
      <c r="BM699">
        <f t="shared" si="193"/>
        <v>0</v>
      </c>
      <c r="BN699">
        <f t="shared" si="193"/>
        <v>0</v>
      </c>
    </row>
    <row r="700" spans="1:66">
      <c r="A700" s="3" t="s">
        <v>122</v>
      </c>
      <c r="B700" s="1">
        <v>306</v>
      </c>
      <c r="C700" s="1">
        <v>148</v>
      </c>
      <c r="D700" s="1">
        <v>183</v>
      </c>
      <c r="E700" s="1">
        <v>128</v>
      </c>
      <c r="F700" s="1">
        <v>103</v>
      </c>
      <c r="G700" s="1">
        <v>0</v>
      </c>
      <c r="H700" s="1">
        <v>0</v>
      </c>
      <c r="I700" s="1">
        <v>202</v>
      </c>
      <c r="J700" s="1">
        <v>0</v>
      </c>
      <c r="K700" s="1">
        <v>14</v>
      </c>
      <c r="L700" s="1">
        <v>140</v>
      </c>
      <c r="M700" s="1">
        <v>16</v>
      </c>
      <c r="N700">
        <v>0</v>
      </c>
      <c r="O700">
        <f t="shared" si="195"/>
        <v>1240</v>
      </c>
      <c r="R700">
        <f t="shared" si="201"/>
        <v>306</v>
      </c>
      <c r="S700">
        <f t="shared" si="201"/>
        <v>202</v>
      </c>
      <c r="T700">
        <f t="shared" si="201"/>
        <v>183</v>
      </c>
      <c r="U700">
        <f t="shared" si="201"/>
        <v>148</v>
      </c>
      <c r="V700">
        <f t="shared" si="201"/>
        <v>140</v>
      </c>
      <c r="W700">
        <f t="shared" si="200"/>
        <v>128</v>
      </c>
      <c r="X700">
        <f t="shared" si="200"/>
        <v>103</v>
      </c>
      <c r="Y700">
        <f t="shared" si="200"/>
        <v>16</v>
      </c>
      <c r="Z700">
        <f t="shared" si="200"/>
        <v>14</v>
      </c>
      <c r="AA700">
        <f t="shared" si="200"/>
        <v>0</v>
      </c>
      <c r="AB700">
        <f t="shared" si="200"/>
        <v>0</v>
      </c>
      <c r="AC700">
        <f t="shared" si="197"/>
        <v>0</v>
      </c>
      <c r="AD700">
        <f t="shared" si="197"/>
        <v>0</v>
      </c>
      <c r="AE700">
        <f t="shared" si="183"/>
        <v>1240</v>
      </c>
      <c r="AF700">
        <f t="shared" si="196"/>
        <v>839</v>
      </c>
      <c r="AG700">
        <f t="shared" si="184"/>
        <v>0</v>
      </c>
      <c r="AI700">
        <f t="shared" si="185"/>
        <v>0.67661290322580647</v>
      </c>
      <c r="AJ700">
        <f t="shared" si="186"/>
        <v>0.1540569719042664</v>
      </c>
      <c r="AK700">
        <f t="shared" si="187"/>
        <v>-1.9711040622566167</v>
      </c>
      <c r="AO700">
        <f t="shared" si="199"/>
        <v>6.0897502601456814E-2</v>
      </c>
      <c r="AP700">
        <f t="shared" si="199"/>
        <v>2.6537460978147763E-2</v>
      </c>
      <c r="AQ700">
        <f t="shared" si="199"/>
        <v>2.1780046826222685E-2</v>
      </c>
      <c r="AR700">
        <f t="shared" si="198"/>
        <v>1.4245577523413112E-2</v>
      </c>
      <c r="AS700">
        <f t="shared" si="198"/>
        <v>1.27471383975026E-2</v>
      </c>
      <c r="AT700">
        <f t="shared" si="198"/>
        <v>1.0655567117585849E-2</v>
      </c>
      <c r="AU700">
        <f t="shared" si="198"/>
        <v>6.8997138397502607E-3</v>
      </c>
      <c r="AV700">
        <f t="shared" si="198"/>
        <v>1.6649323621227888E-4</v>
      </c>
      <c r="AW700">
        <f t="shared" si="198"/>
        <v>1.27471383975026E-4</v>
      </c>
      <c r="AX700">
        <f t="shared" si="191"/>
        <v>0</v>
      </c>
      <c r="AY700">
        <f t="shared" si="191"/>
        <v>0</v>
      </c>
      <c r="AZ700">
        <f t="shared" si="188"/>
        <v>0</v>
      </c>
      <c r="BA700">
        <f t="shared" si="188"/>
        <v>0</v>
      </c>
      <c r="BC700">
        <f t="shared" si="194"/>
        <v>-0.34530657768862155</v>
      </c>
      <c r="BD700">
        <f t="shared" si="194"/>
        <v>-0.29560402432417043</v>
      </c>
      <c r="BE700">
        <f t="shared" si="194"/>
        <v>-0.28237792947875168</v>
      </c>
      <c r="BF700">
        <f t="shared" si="193"/>
        <v>-0.25370713625449609</v>
      </c>
      <c r="BG700">
        <f t="shared" si="193"/>
        <v>-0.24626725245045883</v>
      </c>
      <c r="BH700">
        <f t="shared" si="193"/>
        <v>-0.23440891816046092</v>
      </c>
      <c r="BI700">
        <f t="shared" si="193"/>
        <v>-0.20667595165165567</v>
      </c>
      <c r="BJ700">
        <f t="shared" si="193"/>
        <v>-5.6132618533668403E-2</v>
      </c>
      <c r="BK700">
        <f t="shared" si="193"/>
        <v>-5.0623653714333493E-2</v>
      </c>
      <c r="BL700">
        <f t="shared" si="193"/>
        <v>0</v>
      </c>
      <c r="BM700">
        <f t="shared" si="193"/>
        <v>0</v>
      </c>
      <c r="BN700">
        <f t="shared" si="193"/>
        <v>0</v>
      </c>
    </row>
    <row r="701" spans="1:66">
      <c r="A701" s="3" t="s">
        <v>123</v>
      </c>
      <c r="B701" s="1">
        <v>89</v>
      </c>
      <c r="C701" s="1">
        <v>34</v>
      </c>
      <c r="D701" s="1">
        <v>90</v>
      </c>
      <c r="E701" s="1">
        <v>26</v>
      </c>
      <c r="F701" s="1">
        <v>21</v>
      </c>
      <c r="G701" s="1">
        <v>0</v>
      </c>
      <c r="H701" s="1">
        <v>0</v>
      </c>
      <c r="I701" s="1">
        <v>36</v>
      </c>
      <c r="J701" s="1">
        <v>0</v>
      </c>
      <c r="K701" s="1">
        <v>15</v>
      </c>
      <c r="L701" s="1">
        <v>36</v>
      </c>
      <c r="M701" s="1">
        <v>15</v>
      </c>
      <c r="N701">
        <v>0</v>
      </c>
      <c r="O701">
        <f t="shared" si="195"/>
        <v>362</v>
      </c>
      <c r="R701">
        <f t="shared" si="201"/>
        <v>90</v>
      </c>
      <c r="S701">
        <f t="shared" si="201"/>
        <v>89</v>
      </c>
      <c r="T701">
        <f t="shared" si="201"/>
        <v>36</v>
      </c>
      <c r="U701">
        <f t="shared" si="201"/>
        <v>36</v>
      </c>
      <c r="V701">
        <f t="shared" si="201"/>
        <v>34</v>
      </c>
      <c r="W701">
        <f t="shared" si="200"/>
        <v>26</v>
      </c>
      <c r="X701">
        <f t="shared" si="200"/>
        <v>21</v>
      </c>
      <c r="Y701">
        <f t="shared" si="200"/>
        <v>15</v>
      </c>
      <c r="Z701">
        <f t="shared" si="200"/>
        <v>15</v>
      </c>
      <c r="AA701">
        <f t="shared" si="200"/>
        <v>0</v>
      </c>
      <c r="AB701">
        <f t="shared" si="200"/>
        <v>0</v>
      </c>
      <c r="AC701">
        <f t="shared" si="197"/>
        <v>0</v>
      </c>
      <c r="AD701">
        <f t="shared" si="197"/>
        <v>0</v>
      </c>
      <c r="AE701">
        <f t="shared" si="183"/>
        <v>362</v>
      </c>
      <c r="AF701">
        <f t="shared" si="196"/>
        <v>251</v>
      </c>
      <c r="AG701">
        <f t="shared" si="184"/>
        <v>0</v>
      </c>
      <c r="AI701">
        <f t="shared" si="185"/>
        <v>0.6933701657458563</v>
      </c>
      <c r="AJ701">
        <f t="shared" si="186"/>
        <v>0.16281554287109676</v>
      </c>
      <c r="AK701">
        <f t="shared" si="187"/>
        <v>-1.9903510741034216</v>
      </c>
      <c r="AO701">
        <f t="shared" si="199"/>
        <v>6.1811300021366873E-2</v>
      </c>
      <c r="AP701">
        <f t="shared" si="199"/>
        <v>6.0445346601141606E-2</v>
      </c>
      <c r="AQ701">
        <f t="shared" si="199"/>
        <v>9.8898080034186975E-3</v>
      </c>
      <c r="AR701">
        <f t="shared" si="198"/>
        <v>9.8898080034186975E-3</v>
      </c>
      <c r="AS701">
        <f t="shared" si="198"/>
        <v>8.8214645462592715E-3</v>
      </c>
      <c r="AT701">
        <f t="shared" si="198"/>
        <v>5.1585726931412347E-3</v>
      </c>
      <c r="AU701">
        <f t="shared" si="198"/>
        <v>3.3652818900521959E-3</v>
      </c>
      <c r="AV701">
        <f t="shared" si="198"/>
        <v>1.7169805561490796E-3</v>
      </c>
      <c r="AW701">
        <f t="shared" si="198"/>
        <v>1.7169805561490796E-3</v>
      </c>
      <c r="AX701">
        <f t="shared" si="191"/>
        <v>0</v>
      </c>
      <c r="AY701">
        <f t="shared" si="191"/>
        <v>0</v>
      </c>
      <c r="AZ701">
        <f t="shared" si="188"/>
        <v>0</v>
      </c>
      <c r="BA701">
        <f t="shared" si="188"/>
        <v>0</v>
      </c>
      <c r="BC701">
        <f t="shared" si="194"/>
        <v>-0.34603621197402085</v>
      </c>
      <c r="BD701">
        <f t="shared" si="194"/>
        <v>-0.34493839211694249</v>
      </c>
      <c r="BE701">
        <f t="shared" si="194"/>
        <v>-0.22953732000361271</v>
      </c>
      <c r="BF701">
        <f t="shared" si="193"/>
        <v>-0.22953732000361271</v>
      </c>
      <c r="BG701">
        <f t="shared" si="193"/>
        <v>-0.22215371647825063</v>
      </c>
      <c r="BH701">
        <f t="shared" si="193"/>
        <v>-0.1891498329251699</v>
      </c>
      <c r="BI701">
        <f t="shared" si="193"/>
        <v>-0.16516452280704227</v>
      </c>
      <c r="BJ701">
        <f t="shared" si="193"/>
        <v>-0.13191687889738513</v>
      </c>
      <c r="BK701">
        <f t="shared" si="193"/>
        <v>-0.13191687889738513</v>
      </c>
      <c r="BL701">
        <f t="shared" si="193"/>
        <v>0</v>
      </c>
      <c r="BM701">
        <f t="shared" si="193"/>
        <v>0</v>
      </c>
      <c r="BN701">
        <f t="shared" si="193"/>
        <v>0</v>
      </c>
    </row>
    <row r="702" spans="1:66">
      <c r="A702" s="3" t="s">
        <v>124</v>
      </c>
      <c r="B702" s="1">
        <v>192</v>
      </c>
      <c r="C702" s="1">
        <v>66</v>
      </c>
      <c r="D702" s="1">
        <v>99</v>
      </c>
      <c r="E702" s="1">
        <v>65</v>
      </c>
      <c r="F702" s="1">
        <v>39</v>
      </c>
      <c r="G702" s="1">
        <v>0</v>
      </c>
      <c r="H702" s="1">
        <v>0</v>
      </c>
      <c r="I702" s="1">
        <v>53</v>
      </c>
      <c r="J702" s="1">
        <v>0</v>
      </c>
      <c r="K702" s="1">
        <v>3</v>
      </c>
      <c r="L702" s="1">
        <v>36</v>
      </c>
      <c r="M702" s="1">
        <v>5</v>
      </c>
      <c r="N702">
        <v>0</v>
      </c>
      <c r="O702">
        <f t="shared" si="195"/>
        <v>558</v>
      </c>
      <c r="R702">
        <f t="shared" si="201"/>
        <v>192</v>
      </c>
      <c r="S702">
        <f t="shared" si="201"/>
        <v>99</v>
      </c>
      <c r="T702">
        <f t="shared" si="201"/>
        <v>66</v>
      </c>
      <c r="U702">
        <f t="shared" si="201"/>
        <v>65</v>
      </c>
      <c r="V702">
        <f t="shared" si="201"/>
        <v>53</v>
      </c>
      <c r="W702">
        <f t="shared" si="200"/>
        <v>39</v>
      </c>
      <c r="X702">
        <f t="shared" si="200"/>
        <v>36</v>
      </c>
      <c r="Y702">
        <f t="shared" si="200"/>
        <v>5</v>
      </c>
      <c r="Z702">
        <f t="shared" si="200"/>
        <v>3</v>
      </c>
      <c r="AA702">
        <f t="shared" si="200"/>
        <v>0</v>
      </c>
      <c r="AB702">
        <f t="shared" si="200"/>
        <v>0</v>
      </c>
      <c r="AC702">
        <f t="shared" si="197"/>
        <v>0</v>
      </c>
      <c r="AD702">
        <f t="shared" si="197"/>
        <v>0</v>
      </c>
      <c r="AE702">
        <f t="shared" si="183"/>
        <v>558</v>
      </c>
      <c r="AF702">
        <f t="shared" si="196"/>
        <v>422</v>
      </c>
      <c r="AG702">
        <f t="shared" si="184"/>
        <v>0</v>
      </c>
      <c r="AI702">
        <f t="shared" si="185"/>
        <v>0.75627240143369179</v>
      </c>
      <c r="AJ702">
        <f t="shared" si="186"/>
        <v>0.19561028249894016</v>
      </c>
      <c r="AK702">
        <f t="shared" si="187"/>
        <v>-1.8335660485111811</v>
      </c>
      <c r="AO702">
        <f t="shared" si="199"/>
        <v>0.11839519019539833</v>
      </c>
      <c r="AP702">
        <f t="shared" si="199"/>
        <v>3.1477627471383982E-2</v>
      </c>
      <c r="AQ702">
        <f t="shared" si="199"/>
        <v>1.3990056653948434E-2</v>
      </c>
      <c r="AR702">
        <f t="shared" si="198"/>
        <v>1.356932721830398E-2</v>
      </c>
      <c r="AS702">
        <f t="shared" si="198"/>
        <v>9.0215953032463606E-3</v>
      </c>
      <c r="AT702">
        <f t="shared" si="198"/>
        <v>4.8849577985894312E-3</v>
      </c>
      <c r="AU702">
        <f t="shared" si="198"/>
        <v>4.1623309053069714E-3</v>
      </c>
      <c r="AV702">
        <f t="shared" si="198"/>
        <v>8.0291877031384481E-5</v>
      </c>
      <c r="AW702">
        <f t="shared" si="198"/>
        <v>2.8905075731298421E-5</v>
      </c>
      <c r="AX702">
        <f t="shared" si="191"/>
        <v>0</v>
      </c>
      <c r="AY702">
        <f t="shared" si="191"/>
        <v>0</v>
      </c>
      <c r="AZ702">
        <f t="shared" si="188"/>
        <v>0</v>
      </c>
      <c r="BA702">
        <f t="shared" si="188"/>
        <v>0</v>
      </c>
      <c r="BC702">
        <f t="shared" si="194"/>
        <v>-0.36709284829368755</v>
      </c>
      <c r="BD702">
        <f t="shared" si="194"/>
        <v>-0.30680048765667634</v>
      </c>
      <c r="BE702">
        <f t="shared" si="194"/>
        <v>-0.25249189703122299</v>
      </c>
      <c r="BF702">
        <f t="shared" si="193"/>
        <v>-0.25044473120352834</v>
      </c>
      <c r="BG702">
        <f t="shared" si="193"/>
        <v>-0.22359418205725273</v>
      </c>
      <c r="BH702">
        <f t="shared" si="193"/>
        <v>-0.18596970489930986</v>
      </c>
      <c r="BI702">
        <f t="shared" si="193"/>
        <v>-0.17682838864033554</v>
      </c>
      <c r="BJ702">
        <f t="shared" si="193"/>
        <v>-4.2248396504903314E-2</v>
      </c>
      <c r="BK702">
        <f t="shared" si="193"/>
        <v>-2.8095412224264524E-2</v>
      </c>
      <c r="BL702">
        <f t="shared" si="193"/>
        <v>0</v>
      </c>
      <c r="BM702">
        <f t="shared" si="193"/>
        <v>0</v>
      </c>
      <c r="BN702">
        <f t="shared" si="193"/>
        <v>0</v>
      </c>
    </row>
    <row r="703" spans="1:66">
      <c r="A703" s="3" t="s">
        <v>125</v>
      </c>
      <c r="B703" s="1">
        <v>291</v>
      </c>
      <c r="C703" s="1">
        <v>75</v>
      </c>
      <c r="D703" s="1">
        <v>70</v>
      </c>
      <c r="E703" s="1">
        <v>126</v>
      </c>
      <c r="F703" s="1">
        <v>29</v>
      </c>
      <c r="G703" s="1">
        <v>0</v>
      </c>
      <c r="H703" s="1">
        <v>0</v>
      </c>
      <c r="I703" s="1">
        <v>92</v>
      </c>
      <c r="J703" s="1">
        <v>0</v>
      </c>
      <c r="K703" s="1">
        <v>5</v>
      </c>
      <c r="L703" s="1">
        <v>93</v>
      </c>
      <c r="M703" s="1">
        <v>18</v>
      </c>
      <c r="N703">
        <v>0</v>
      </c>
      <c r="O703">
        <f t="shared" si="195"/>
        <v>799</v>
      </c>
      <c r="R703">
        <f t="shared" si="201"/>
        <v>291</v>
      </c>
      <c r="S703">
        <f t="shared" si="201"/>
        <v>126</v>
      </c>
      <c r="T703">
        <f t="shared" si="201"/>
        <v>93</v>
      </c>
      <c r="U703">
        <f t="shared" si="201"/>
        <v>92</v>
      </c>
      <c r="V703">
        <f t="shared" si="201"/>
        <v>75</v>
      </c>
      <c r="W703">
        <f t="shared" si="200"/>
        <v>70</v>
      </c>
      <c r="X703">
        <f t="shared" si="200"/>
        <v>29</v>
      </c>
      <c r="Y703">
        <f t="shared" si="200"/>
        <v>18</v>
      </c>
      <c r="Z703">
        <f t="shared" si="200"/>
        <v>5</v>
      </c>
      <c r="AA703">
        <f t="shared" si="200"/>
        <v>0</v>
      </c>
      <c r="AB703">
        <f t="shared" si="200"/>
        <v>0</v>
      </c>
      <c r="AC703">
        <f t="shared" si="197"/>
        <v>0</v>
      </c>
      <c r="AD703">
        <f t="shared" si="197"/>
        <v>0</v>
      </c>
      <c r="AE703">
        <f t="shared" si="183"/>
        <v>799</v>
      </c>
      <c r="AF703">
        <f t="shared" si="196"/>
        <v>602</v>
      </c>
      <c r="AG703">
        <f t="shared" si="184"/>
        <v>0</v>
      </c>
      <c r="AI703">
        <f t="shared" si="185"/>
        <v>0.75344180225281598</v>
      </c>
      <c r="AJ703">
        <f t="shared" si="186"/>
        <v>0.20267042188217127</v>
      </c>
      <c r="AK703">
        <f t="shared" si="187"/>
        <v>-1.8313251150940062</v>
      </c>
      <c r="AO703">
        <f t="shared" si="199"/>
        <v>0.13264546891373918</v>
      </c>
      <c r="AP703">
        <f t="shared" si="199"/>
        <v>2.4868382098398967E-2</v>
      </c>
      <c r="AQ703">
        <f t="shared" si="199"/>
        <v>1.3547911109161799E-2</v>
      </c>
      <c r="AR703">
        <f t="shared" si="198"/>
        <v>1.3258124595669493E-2</v>
      </c>
      <c r="AS703">
        <f t="shared" si="198"/>
        <v>8.8110764237524682E-3</v>
      </c>
      <c r="AT703">
        <f t="shared" si="198"/>
        <v>7.6754265735799283E-3</v>
      </c>
      <c r="AU703">
        <f t="shared" si="198"/>
        <v>1.3173538262001468E-3</v>
      </c>
      <c r="AV703">
        <f t="shared" si="198"/>
        <v>5.0751800200814212E-4</v>
      </c>
      <c r="AW703">
        <f t="shared" si="198"/>
        <v>3.9160339661122082E-5</v>
      </c>
      <c r="AX703">
        <f t="shared" si="191"/>
        <v>0</v>
      </c>
      <c r="AY703">
        <f t="shared" si="191"/>
        <v>0</v>
      </c>
      <c r="AZ703">
        <f t="shared" si="188"/>
        <v>0</v>
      </c>
      <c r="BA703">
        <f t="shared" si="188"/>
        <v>0</v>
      </c>
      <c r="BC703">
        <f t="shared" si="194"/>
        <v>-0.3678610318787004</v>
      </c>
      <c r="BD703">
        <f t="shared" si="194"/>
        <v>-0.29127904742260874</v>
      </c>
      <c r="BE703">
        <f t="shared" si="194"/>
        <v>-0.250338942544444</v>
      </c>
      <c r="BF703">
        <f t="shared" si="193"/>
        <v>-0.24889193732413714</v>
      </c>
      <c r="BG703">
        <f t="shared" si="193"/>
        <v>-0.2220781757412357</v>
      </c>
      <c r="BH703">
        <f t="shared" si="193"/>
        <v>-0.21331739582000511</v>
      </c>
      <c r="BI703">
        <f t="shared" si="193"/>
        <v>-0.12035780770665108</v>
      </c>
      <c r="BJ703">
        <f t="shared" si="193"/>
        <v>-8.5449068062155159E-2</v>
      </c>
      <c r="BK703">
        <f t="shared" si="193"/>
        <v>-3.1751708594068673E-2</v>
      </c>
      <c r="BL703">
        <f t="shared" si="193"/>
        <v>0</v>
      </c>
      <c r="BM703">
        <f t="shared" si="193"/>
        <v>0</v>
      </c>
      <c r="BN703">
        <f t="shared" si="193"/>
        <v>0</v>
      </c>
    </row>
    <row r="704" spans="1:66">
      <c r="A704" s="3" t="s">
        <v>126</v>
      </c>
      <c r="B704" s="1">
        <v>118</v>
      </c>
      <c r="C704" s="1">
        <v>85</v>
      </c>
      <c r="D704" s="1">
        <v>90</v>
      </c>
      <c r="E704" s="1">
        <v>93</v>
      </c>
      <c r="F704" s="1">
        <v>48</v>
      </c>
      <c r="G704" s="1">
        <v>0</v>
      </c>
      <c r="H704" s="1">
        <v>0</v>
      </c>
      <c r="I704" s="1">
        <v>55</v>
      </c>
      <c r="J704" s="1">
        <v>0</v>
      </c>
      <c r="K704" s="1">
        <v>17</v>
      </c>
      <c r="L704" s="1">
        <v>107</v>
      </c>
      <c r="M704" s="1">
        <v>22</v>
      </c>
      <c r="N704">
        <v>0</v>
      </c>
      <c r="O704">
        <f t="shared" si="195"/>
        <v>635</v>
      </c>
      <c r="R704">
        <f t="shared" si="201"/>
        <v>118</v>
      </c>
      <c r="S704">
        <f t="shared" si="201"/>
        <v>107</v>
      </c>
      <c r="T704">
        <f t="shared" si="201"/>
        <v>93</v>
      </c>
      <c r="U704">
        <f t="shared" si="201"/>
        <v>90</v>
      </c>
      <c r="V704">
        <f t="shared" si="201"/>
        <v>85</v>
      </c>
      <c r="W704">
        <f t="shared" si="200"/>
        <v>55</v>
      </c>
      <c r="X704">
        <f t="shared" si="200"/>
        <v>48</v>
      </c>
      <c r="Y704">
        <f t="shared" si="200"/>
        <v>22</v>
      </c>
      <c r="Z704">
        <f t="shared" si="200"/>
        <v>17</v>
      </c>
      <c r="AA704">
        <f t="shared" si="200"/>
        <v>0</v>
      </c>
      <c r="AB704">
        <f t="shared" si="200"/>
        <v>0</v>
      </c>
      <c r="AC704">
        <f t="shared" si="197"/>
        <v>0</v>
      </c>
      <c r="AD704">
        <f t="shared" si="197"/>
        <v>0</v>
      </c>
      <c r="AE704">
        <f t="shared" si="183"/>
        <v>635</v>
      </c>
      <c r="AF704">
        <f t="shared" si="196"/>
        <v>408</v>
      </c>
      <c r="AG704">
        <f t="shared" si="184"/>
        <v>0</v>
      </c>
      <c r="AI704">
        <f t="shared" si="185"/>
        <v>0.64251968503937007</v>
      </c>
      <c r="AJ704">
        <f t="shared" si="186"/>
        <v>0.13751379502759006</v>
      </c>
      <c r="AK704">
        <f t="shared" si="187"/>
        <v>-2.0607714784151652</v>
      </c>
      <c r="AO704">
        <f t="shared" si="199"/>
        <v>3.4531589063178124E-2</v>
      </c>
      <c r="AP704">
        <f t="shared" si="199"/>
        <v>2.8393576787153579E-2</v>
      </c>
      <c r="AQ704">
        <f t="shared" si="199"/>
        <v>2.14495628991258E-2</v>
      </c>
      <c r="AR704">
        <f t="shared" si="198"/>
        <v>2.0088040176080353E-2</v>
      </c>
      <c r="AS704">
        <f t="shared" si="198"/>
        <v>1.7918035836071676E-2</v>
      </c>
      <c r="AT704">
        <f t="shared" si="198"/>
        <v>7.502015004030008E-3</v>
      </c>
      <c r="AU704">
        <f t="shared" si="198"/>
        <v>5.7139314278628556E-3</v>
      </c>
      <c r="AV704">
        <f t="shared" si="198"/>
        <v>1.2003224006448012E-3</v>
      </c>
      <c r="AW704">
        <f t="shared" si="198"/>
        <v>7.1672143344286691E-4</v>
      </c>
      <c r="AX704">
        <f t="shared" si="191"/>
        <v>0</v>
      </c>
      <c r="AY704">
        <f t="shared" si="191"/>
        <v>0</v>
      </c>
      <c r="AZ704">
        <f t="shared" si="188"/>
        <v>0</v>
      </c>
      <c r="BA704">
        <f t="shared" si="188"/>
        <v>0</v>
      </c>
      <c r="BC704">
        <f t="shared" si="194"/>
        <v>-0.31273537666517981</v>
      </c>
      <c r="BD704">
        <f t="shared" si="194"/>
        <v>-0.30007116471510875</v>
      </c>
      <c r="BE704">
        <f t="shared" si="194"/>
        <v>-0.28134704257286225</v>
      </c>
      <c r="BF704">
        <f t="shared" si="193"/>
        <v>-0.27691870798522583</v>
      </c>
      <c r="BG704">
        <f t="shared" si="193"/>
        <v>-0.26918546158142032</v>
      </c>
      <c r="BH704">
        <f t="shared" si="193"/>
        <v>-0.21188354291545217</v>
      </c>
      <c r="BI704">
        <f t="shared" si="193"/>
        <v>-0.19520685263507154</v>
      </c>
      <c r="BJ704">
        <f t="shared" si="193"/>
        <v>-0.11649892283741144</v>
      </c>
      <c r="BK704">
        <f t="shared" si="193"/>
        <v>-9.6924406507433197E-2</v>
      </c>
      <c r="BL704">
        <f t="shared" si="193"/>
        <v>0</v>
      </c>
      <c r="BM704">
        <f t="shared" si="193"/>
        <v>0</v>
      </c>
      <c r="BN704">
        <f t="shared" si="193"/>
        <v>0</v>
      </c>
    </row>
    <row r="705" spans="1:66">
      <c r="A705" s="3" t="s">
        <v>127</v>
      </c>
      <c r="B705" s="1">
        <v>159</v>
      </c>
      <c r="C705" s="1">
        <v>39</v>
      </c>
      <c r="D705" s="1">
        <v>46</v>
      </c>
      <c r="E705" s="1">
        <v>111</v>
      </c>
      <c r="F705" s="1">
        <v>47</v>
      </c>
      <c r="G705" s="1">
        <v>0</v>
      </c>
      <c r="H705" s="1">
        <v>0</v>
      </c>
      <c r="I705" s="1">
        <v>91</v>
      </c>
      <c r="J705" s="1">
        <v>0</v>
      </c>
      <c r="K705" s="1">
        <v>6</v>
      </c>
      <c r="L705" s="1">
        <v>50</v>
      </c>
      <c r="M705" s="1">
        <v>15</v>
      </c>
      <c r="N705">
        <v>0</v>
      </c>
      <c r="O705">
        <f t="shared" si="195"/>
        <v>564</v>
      </c>
      <c r="R705">
        <f t="shared" si="201"/>
        <v>159</v>
      </c>
      <c r="S705">
        <f t="shared" si="201"/>
        <v>111</v>
      </c>
      <c r="T705">
        <f t="shared" si="201"/>
        <v>91</v>
      </c>
      <c r="U705">
        <f t="shared" si="201"/>
        <v>50</v>
      </c>
      <c r="V705">
        <f t="shared" si="201"/>
        <v>47</v>
      </c>
      <c r="W705">
        <f t="shared" si="200"/>
        <v>46</v>
      </c>
      <c r="X705">
        <f t="shared" si="200"/>
        <v>39</v>
      </c>
      <c r="Y705">
        <f t="shared" si="200"/>
        <v>15</v>
      </c>
      <c r="Z705">
        <f t="shared" si="200"/>
        <v>6</v>
      </c>
      <c r="AA705">
        <f t="shared" si="200"/>
        <v>0</v>
      </c>
      <c r="AB705">
        <f t="shared" si="200"/>
        <v>0</v>
      </c>
      <c r="AC705">
        <f t="shared" si="197"/>
        <v>0</v>
      </c>
      <c r="AD705">
        <f t="shared" si="197"/>
        <v>0</v>
      </c>
      <c r="AE705">
        <f t="shared" si="183"/>
        <v>564</v>
      </c>
      <c r="AF705">
        <f t="shared" si="196"/>
        <v>411</v>
      </c>
      <c r="AG705">
        <f t="shared" si="184"/>
        <v>0</v>
      </c>
      <c r="AI705">
        <f t="shared" si="185"/>
        <v>0.72872340425531912</v>
      </c>
      <c r="AJ705">
        <f t="shared" si="186"/>
        <v>0.17130048790302299</v>
      </c>
      <c r="AK705">
        <f t="shared" si="187"/>
        <v>-1.9270265184963653</v>
      </c>
      <c r="AO705">
        <f t="shared" si="199"/>
        <v>7.9476007243096419E-2</v>
      </c>
      <c r="AP705">
        <f t="shared" si="199"/>
        <v>3.8733589859665012E-2</v>
      </c>
      <c r="AQ705">
        <f t="shared" si="199"/>
        <v>2.6033021477792871E-2</v>
      </c>
      <c r="AR705">
        <f t="shared" si="198"/>
        <v>7.8592626125446405E-3</v>
      </c>
      <c r="AS705">
        <f t="shared" si="198"/>
        <v>6.9444444444444441E-3</v>
      </c>
      <c r="AT705">
        <f t="shared" si="198"/>
        <v>6.6520798752577846E-3</v>
      </c>
      <c r="AU705">
        <f t="shared" si="198"/>
        <v>4.78157537347216E-3</v>
      </c>
      <c r="AV705">
        <f t="shared" si="198"/>
        <v>7.0733363512901761E-4</v>
      </c>
      <c r="AW705">
        <f t="shared" si="198"/>
        <v>1.1317338162064282E-4</v>
      </c>
      <c r="AX705">
        <f t="shared" si="191"/>
        <v>0</v>
      </c>
      <c r="AY705">
        <f t="shared" si="191"/>
        <v>0</v>
      </c>
      <c r="AZ705">
        <f t="shared" si="188"/>
        <v>0</v>
      </c>
      <c r="BA705">
        <f t="shared" si="188"/>
        <v>0</v>
      </c>
      <c r="BC705">
        <f t="shared" si="194"/>
        <v>-0.35694655644534495</v>
      </c>
      <c r="BD705">
        <f t="shared" si="194"/>
        <v>-0.31991696732378627</v>
      </c>
      <c r="BE705">
        <f t="shared" si="194"/>
        <v>-0.29432929395973406</v>
      </c>
      <c r="BF705">
        <f t="shared" si="193"/>
        <v>-0.21480773458066604</v>
      </c>
      <c r="BG705">
        <f t="shared" si="193"/>
        <v>-0.20707555414900003</v>
      </c>
      <c r="BH705">
        <f t="shared" si="193"/>
        <v>-0.2044237434936389</v>
      </c>
      <c r="BI705">
        <f t="shared" si="193"/>
        <v>-0.18473087164781576</v>
      </c>
      <c r="BJ705">
        <f t="shared" si="193"/>
        <v>-9.6462873680740663E-2</v>
      </c>
      <c r="BK705">
        <f t="shared" si="193"/>
        <v>-4.833292321563834E-2</v>
      </c>
      <c r="BL705">
        <f t="shared" si="193"/>
        <v>0</v>
      </c>
      <c r="BM705">
        <f t="shared" si="193"/>
        <v>0</v>
      </c>
      <c r="BN705">
        <f t="shared" si="193"/>
        <v>0</v>
      </c>
    </row>
    <row r="706" spans="1:66">
      <c r="A706" s="3" t="s">
        <v>128</v>
      </c>
      <c r="B706" s="1">
        <v>366</v>
      </c>
      <c r="C706" s="1">
        <v>111</v>
      </c>
      <c r="D706" s="1">
        <v>65</v>
      </c>
      <c r="E706" s="1">
        <v>132</v>
      </c>
      <c r="F706" s="1">
        <v>99</v>
      </c>
      <c r="G706" s="1">
        <v>0</v>
      </c>
      <c r="H706" s="1">
        <v>0</v>
      </c>
      <c r="I706" s="1">
        <v>155</v>
      </c>
      <c r="J706" s="1">
        <v>0</v>
      </c>
      <c r="K706" s="1">
        <v>0</v>
      </c>
      <c r="L706" s="1">
        <v>44</v>
      </c>
      <c r="M706" s="1">
        <v>0</v>
      </c>
      <c r="N706">
        <v>0</v>
      </c>
      <c r="O706">
        <f t="shared" si="195"/>
        <v>972</v>
      </c>
      <c r="R706">
        <f t="shared" si="201"/>
        <v>366</v>
      </c>
      <c r="S706">
        <f t="shared" si="201"/>
        <v>155</v>
      </c>
      <c r="T706">
        <f t="shared" si="201"/>
        <v>132</v>
      </c>
      <c r="U706">
        <f t="shared" si="201"/>
        <v>111</v>
      </c>
      <c r="V706">
        <f t="shared" si="201"/>
        <v>99</v>
      </c>
      <c r="W706">
        <f t="shared" si="200"/>
        <v>65</v>
      </c>
      <c r="X706">
        <f t="shared" si="200"/>
        <v>44</v>
      </c>
      <c r="Y706">
        <f t="shared" si="200"/>
        <v>0</v>
      </c>
      <c r="Z706">
        <f t="shared" si="200"/>
        <v>0</v>
      </c>
      <c r="AA706">
        <f t="shared" si="200"/>
        <v>0</v>
      </c>
      <c r="AB706">
        <f t="shared" si="200"/>
        <v>0</v>
      </c>
      <c r="AC706">
        <f t="shared" si="197"/>
        <v>0</v>
      </c>
      <c r="AD706">
        <f t="shared" si="197"/>
        <v>0</v>
      </c>
      <c r="AE706">
        <f t="shared" si="183"/>
        <v>972</v>
      </c>
      <c r="AF706">
        <f t="shared" si="196"/>
        <v>764</v>
      </c>
      <c r="AG706">
        <f t="shared" si="184"/>
        <v>0</v>
      </c>
      <c r="AI706">
        <f t="shared" si="185"/>
        <v>0.78600823045267487</v>
      </c>
      <c r="AJ706">
        <f t="shared" si="186"/>
        <v>0.21559213534522176</v>
      </c>
      <c r="AK706">
        <f t="shared" si="187"/>
        <v>-1.7331224908046803</v>
      </c>
      <c r="AO706">
        <f t="shared" si="199"/>
        <v>0.14178478890413046</v>
      </c>
      <c r="AP706">
        <f t="shared" si="199"/>
        <v>2.5429092787346102E-2</v>
      </c>
      <c r="AQ706">
        <f t="shared" si="199"/>
        <v>1.844231062338058E-2</v>
      </c>
      <c r="AR706">
        <f t="shared" si="198"/>
        <v>1.3041076055479345E-2</v>
      </c>
      <c r="AS706">
        <f t="shared" si="198"/>
        <v>1.0373799725651577E-2</v>
      </c>
      <c r="AT706">
        <f t="shared" si="198"/>
        <v>4.4719216244136226E-3</v>
      </c>
      <c r="AU706">
        <f t="shared" si="198"/>
        <v>2.0491456248200651E-3</v>
      </c>
      <c r="AV706">
        <f t="shared" si="198"/>
        <v>0</v>
      </c>
      <c r="AW706">
        <f t="shared" si="198"/>
        <v>0</v>
      </c>
      <c r="AX706">
        <f t="shared" si="191"/>
        <v>0</v>
      </c>
      <c r="AY706">
        <f t="shared" si="191"/>
        <v>0</v>
      </c>
      <c r="AZ706">
        <f t="shared" si="188"/>
        <v>0</v>
      </c>
      <c r="BA706">
        <f t="shared" si="188"/>
        <v>0</v>
      </c>
      <c r="BC706">
        <f t="shared" si="194"/>
        <v>-0.3677782144111324</v>
      </c>
      <c r="BD706">
        <f t="shared" si="194"/>
        <v>-0.29276672486510785</v>
      </c>
      <c r="BE706">
        <f t="shared" si="194"/>
        <v>-0.27113694692116974</v>
      </c>
      <c r="BF706">
        <f t="shared" si="194"/>
        <v>-0.24778872628543175</v>
      </c>
      <c r="BG706">
        <f t="shared" si="194"/>
        <v>-0.2326536620146698</v>
      </c>
      <c r="BH706">
        <f t="shared" si="194"/>
        <v>-0.18088781352542399</v>
      </c>
      <c r="BI706">
        <f t="shared" si="194"/>
        <v>-0.14011040278174469</v>
      </c>
      <c r="BJ706">
        <f t="shared" si="194"/>
        <v>0</v>
      </c>
      <c r="BK706">
        <f t="shared" si="194"/>
        <v>0</v>
      </c>
      <c r="BL706">
        <f t="shared" si="194"/>
        <v>0</v>
      </c>
      <c r="BM706">
        <f t="shared" si="194"/>
        <v>0</v>
      </c>
      <c r="BN706">
        <f t="shared" si="194"/>
        <v>0</v>
      </c>
    </row>
    <row r="707" spans="1:66">
      <c r="A707" s="3" t="s">
        <v>129</v>
      </c>
      <c r="B707" s="1">
        <v>145</v>
      </c>
      <c r="C707" s="1">
        <v>34</v>
      </c>
      <c r="D707" s="1">
        <v>25</v>
      </c>
      <c r="E707" s="1">
        <v>4</v>
      </c>
      <c r="F707" s="1">
        <v>12</v>
      </c>
      <c r="G707" s="1">
        <v>0</v>
      </c>
      <c r="H707" s="1">
        <v>0</v>
      </c>
      <c r="I707" s="1">
        <v>98</v>
      </c>
      <c r="J707" s="1">
        <v>0</v>
      </c>
      <c r="K707" s="1">
        <v>0</v>
      </c>
      <c r="L707" s="1">
        <v>0</v>
      </c>
      <c r="M707" s="1">
        <v>0</v>
      </c>
      <c r="N707">
        <v>6</v>
      </c>
      <c r="O707">
        <f t="shared" si="195"/>
        <v>324</v>
      </c>
      <c r="R707">
        <f t="shared" si="201"/>
        <v>145</v>
      </c>
      <c r="S707">
        <f t="shared" si="201"/>
        <v>98</v>
      </c>
      <c r="T707">
        <f t="shared" si="201"/>
        <v>34</v>
      </c>
      <c r="U707">
        <f t="shared" si="201"/>
        <v>25</v>
      </c>
      <c r="V707">
        <f t="shared" si="201"/>
        <v>12</v>
      </c>
      <c r="W707">
        <f t="shared" si="200"/>
        <v>6</v>
      </c>
      <c r="X707">
        <f t="shared" si="200"/>
        <v>4</v>
      </c>
      <c r="Y707">
        <f t="shared" si="200"/>
        <v>0</v>
      </c>
      <c r="Z707">
        <f t="shared" si="200"/>
        <v>0</v>
      </c>
      <c r="AA707">
        <f t="shared" si="200"/>
        <v>0</v>
      </c>
      <c r="AB707">
        <f t="shared" si="200"/>
        <v>0</v>
      </c>
      <c r="AC707">
        <f t="shared" si="197"/>
        <v>0</v>
      </c>
      <c r="AD707">
        <f t="shared" si="197"/>
        <v>0</v>
      </c>
      <c r="AE707">
        <f t="shared" si="183"/>
        <v>324</v>
      </c>
      <c r="AF707">
        <f t="shared" si="196"/>
        <v>302</v>
      </c>
      <c r="AG707">
        <f t="shared" si="184"/>
        <v>0</v>
      </c>
      <c r="AI707">
        <f t="shared" si="185"/>
        <v>0.9320987654320988</v>
      </c>
      <c r="AJ707">
        <f t="shared" si="186"/>
        <v>0.31060432860844384</v>
      </c>
      <c r="AK707">
        <f t="shared" si="187"/>
        <v>-1.4059411297532622</v>
      </c>
      <c r="AO707">
        <f t="shared" si="199"/>
        <v>0.2002838744093888</v>
      </c>
      <c r="AP707">
        <f t="shared" si="199"/>
        <v>9.1487578113092521E-2</v>
      </c>
      <c r="AQ707">
        <f t="shared" si="199"/>
        <v>1.1012040847431792E-2</v>
      </c>
      <c r="AR707">
        <f t="shared" si="198"/>
        <v>5.9537418076512716E-3</v>
      </c>
      <c r="AS707">
        <f t="shared" si="198"/>
        <v>1.3717421124828531E-3</v>
      </c>
      <c r="AT707">
        <f t="shared" si="198"/>
        <v>3.4293552812071328E-4</v>
      </c>
      <c r="AU707">
        <f t="shared" si="198"/>
        <v>1.5241579027587256E-4</v>
      </c>
      <c r="AV707">
        <f t="shared" si="198"/>
        <v>0</v>
      </c>
      <c r="AW707">
        <f t="shared" si="198"/>
        <v>0</v>
      </c>
      <c r="AX707">
        <f t="shared" si="191"/>
        <v>0</v>
      </c>
      <c r="AY707">
        <f t="shared" si="191"/>
        <v>0</v>
      </c>
      <c r="AZ707">
        <f t="shared" si="188"/>
        <v>0</v>
      </c>
      <c r="BA707">
        <f t="shared" si="188"/>
        <v>0</v>
      </c>
      <c r="BC707">
        <f t="shared" si="194"/>
        <v>-0.35981918870032248</v>
      </c>
      <c r="BD707">
        <f t="shared" si="194"/>
        <v>-0.36168534456151924</v>
      </c>
      <c r="BE707">
        <f t="shared" si="194"/>
        <v>-0.23657105462959785</v>
      </c>
      <c r="BF707">
        <f t="shared" si="194"/>
        <v>-0.19767497615155311</v>
      </c>
      <c r="BG707">
        <f t="shared" si="194"/>
        <v>-0.1220680320742344</v>
      </c>
      <c r="BH707">
        <f t="shared" si="194"/>
        <v>-7.3870074936375443E-2</v>
      </c>
      <c r="BI707">
        <f t="shared" si="194"/>
        <v>-5.4252458699659736E-2</v>
      </c>
      <c r="BJ707">
        <f t="shared" si="194"/>
        <v>0</v>
      </c>
      <c r="BK707">
        <f t="shared" si="194"/>
        <v>0</v>
      </c>
      <c r="BL707">
        <f t="shared" si="194"/>
        <v>0</v>
      </c>
      <c r="BM707">
        <f t="shared" si="194"/>
        <v>0</v>
      </c>
      <c r="BN707">
        <f t="shared" si="194"/>
        <v>0</v>
      </c>
    </row>
    <row r="708" spans="1:66">
      <c r="A708" s="3" t="s">
        <v>83</v>
      </c>
      <c r="B708" s="1">
        <v>610</v>
      </c>
      <c r="C708" s="1">
        <v>361</v>
      </c>
      <c r="D708" s="1">
        <v>196</v>
      </c>
      <c r="E708" s="1">
        <v>226</v>
      </c>
      <c r="F708" s="1">
        <v>259</v>
      </c>
      <c r="G708" s="1">
        <v>0</v>
      </c>
      <c r="H708" s="1">
        <v>0</v>
      </c>
      <c r="I708" s="1">
        <v>269</v>
      </c>
      <c r="J708" s="1">
        <v>0</v>
      </c>
      <c r="K708" s="1">
        <v>9</v>
      </c>
      <c r="L708" s="1">
        <v>0</v>
      </c>
      <c r="M708" s="1">
        <v>0</v>
      </c>
      <c r="N708">
        <v>28</v>
      </c>
      <c r="O708">
        <f t="shared" si="195"/>
        <v>1958</v>
      </c>
      <c r="Q708">
        <f>SUM(O708:O754)</f>
        <v>39479</v>
      </c>
      <c r="R708">
        <f t="shared" si="201"/>
        <v>610</v>
      </c>
      <c r="S708">
        <f t="shared" si="201"/>
        <v>361</v>
      </c>
      <c r="T708">
        <f t="shared" si="201"/>
        <v>269</v>
      </c>
      <c r="U708">
        <f t="shared" si="201"/>
        <v>259</v>
      </c>
      <c r="V708">
        <f t="shared" si="201"/>
        <v>226</v>
      </c>
      <c r="W708">
        <f t="shared" si="200"/>
        <v>196</v>
      </c>
      <c r="X708">
        <f t="shared" si="200"/>
        <v>28</v>
      </c>
      <c r="Y708">
        <f t="shared" si="200"/>
        <v>9</v>
      </c>
      <c r="Z708">
        <f t="shared" si="200"/>
        <v>0</v>
      </c>
      <c r="AA708">
        <f t="shared" si="200"/>
        <v>0</v>
      </c>
      <c r="AB708">
        <f t="shared" si="200"/>
        <v>0</v>
      </c>
      <c r="AC708">
        <f t="shared" si="197"/>
        <v>0</v>
      </c>
      <c r="AD708">
        <f t="shared" si="197"/>
        <v>0</v>
      </c>
      <c r="AE708">
        <f t="shared" ref="AE708:AE771" si="202">R708+S708+T708+U708+V708+W708+X708+Y708+Z708+AA708+AB708+AC708</f>
        <v>1958</v>
      </c>
      <c r="AF708">
        <f t="shared" si="196"/>
        <v>1499</v>
      </c>
      <c r="AG708">
        <f t="shared" ref="AG708:AG771" si="203">AE708-O708</f>
        <v>0</v>
      </c>
      <c r="AI708">
        <f t="shared" ref="AI708:AI771" si="204">AF708/AE708</f>
        <v>0.76557711950970375</v>
      </c>
      <c r="AJ708">
        <f t="shared" ref="AJ708:AJ771" si="205">SUM(AO708:AZ708)</f>
        <v>0.19099245545630869</v>
      </c>
      <c r="AK708">
        <f t="shared" ref="AK708:AK771" si="206">SUM(BC708:BN708)</f>
        <v>-1.7804352753637025</v>
      </c>
      <c r="AO708">
        <f t="shared" si="199"/>
        <v>9.7058660887837642E-2</v>
      </c>
      <c r="AP708">
        <f t="shared" si="199"/>
        <v>3.3992963573135956E-2</v>
      </c>
      <c r="AQ708">
        <f t="shared" si="199"/>
        <v>1.8874662081442676E-2</v>
      </c>
      <c r="AR708">
        <f t="shared" si="198"/>
        <v>1.7497425506630037E-2</v>
      </c>
      <c r="AS708">
        <f t="shared" si="198"/>
        <v>1.3322677139229227E-2</v>
      </c>
      <c r="AT708">
        <f t="shared" si="198"/>
        <v>1.002043944280347E-2</v>
      </c>
      <c r="AU708">
        <f t="shared" si="198"/>
        <v>2.0449876413884633E-4</v>
      </c>
      <c r="AV708">
        <f t="shared" si="198"/>
        <v>2.1128061090875704E-5</v>
      </c>
      <c r="AW708">
        <f t="shared" si="198"/>
        <v>0</v>
      </c>
      <c r="AX708">
        <f t="shared" si="191"/>
        <v>0</v>
      </c>
      <c r="AY708">
        <f t="shared" si="191"/>
        <v>0</v>
      </c>
      <c r="AZ708">
        <f t="shared" si="188"/>
        <v>0</v>
      </c>
      <c r="BA708">
        <f t="shared" si="188"/>
        <v>0</v>
      </c>
      <c r="BC708">
        <f t="shared" si="194"/>
        <v>-0.36332692452149651</v>
      </c>
      <c r="BD708">
        <f t="shared" si="194"/>
        <v>-0.31173601234805132</v>
      </c>
      <c r="BE708">
        <f t="shared" si="194"/>
        <v>-0.27270492456508572</v>
      </c>
      <c r="BF708">
        <f t="shared" si="194"/>
        <v>-0.26757831828408973</v>
      </c>
      <c r="BG708">
        <f t="shared" si="194"/>
        <v>-0.24921680499637711</v>
      </c>
      <c r="BH708">
        <f t="shared" si="194"/>
        <v>-0.23039150976330336</v>
      </c>
      <c r="BI708">
        <f t="shared" si="194"/>
        <v>-6.0740184250064888E-2</v>
      </c>
      <c r="BJ708">
        <f t="shared" si="194"/>
        <v>-2.4740596635233977E-2</v>
      </c>
      <c r="BK708">
        <f t="shared" si="194"/>
        <v>0</v>
      </c>
      <c r="BL708">
        <f t="shared" si="194"/>
        <v>0</v>
      </c>
      <c r="BM708">
        <f t="shared" si="194"/>
        <v>0</v>
      </c>
      <c r="BN708">
        <f t="shared" si="194"/>
        <v>0</v>
      </c>
    </row>
    <row r="709" spans="1:66">
      <c r="A709" s="3" t="s">
        <v>84</v>
      </c>
      <c r="B709" s="1">
        <v>151</v>
      </c>
      <c r="C709" s="1">
        <v>66</v>
      </c>
      <c r="D709" s="1">
        <v>62</v>
      </c>
      <c r="E709" s="1">
        <v>106</v>
      </c>
      <c r="F709" s="1">
        <v>52</v>
      </c>
      <c r="G709" s="1">
        <v>0</v>
      </c>
      <c r="H709" s="1">
        <v>0</v>
      </c>
      <c r="I709" s="1">
        <v>133</v>
      </c>
      <c r="J709" s="1">
        <v>0</v>
      </c>
      <c r="K709" s="1">
        <v>2</v>
      </c>
      <c r="L709" s="1">
        <v>0</v>
      </c>
      <c r="M709" s="1">
        <v>0</v>
      </c>
      <c r="N709">
        <v>8</v>
      </c>
      <c r="O709">
        <f t="shared" si="195"/>
        <v>580</v>
      </c>
      <c r="R709">
        <f t="shared" si="201"/>
        <v>151</v>
      </c>
      <c r="S709">
        <f t="shared" si="201"/>
        <v>133</v>
      </c>
      <c r="T709">
        <f t="shared" si="201"/>
        <v>106</v>
      </c>
      <c r="U709">
        <f t="shared" si="201"/>
        <v>66</v>
      </c>
      <c r="V709">
        <f t="shared" si="201"/>
        <v>62</v>
      </c>
      <c r="W709">
        <f t="shared" si="200"/>
        <v>52</v>
      </c>
      <c r="X709">
        <f t="shared" si="200"/>
        <v>8</v>
      </c>
      <c r="Y709">
        <f t="shared" si="200"/>
        <v>2</v>
      </c>
      <c r="Z709">
        <f t="shared" si="200"/>
        <v>0</v>
      </c>
      <c r="AA709">
        <f t="shared" si="200"/>
        <v>0</v>
      </c>
      <c r="AB709">
        <f t="shared" si="200"/>
        <v>0</v>
      </c>
      <c r="AC709">
        <f t="shared" si="197"/>
        <v>0</v>
      </c>
      <c r="AD709">
        <f t="shared" si="197"/>
        <v>0</v>
      </c>
      <c r="AE709">
        <f t="shared" si="202"/>
        <v>580</v>
      </c>
      <c r="AF709">
        <f t="shared" si="196"/>
        <v>456</v>
      </c>
      <c r="AG709">
        <f t="shared" si="203"/>
        <v>0</v>
      </c>
      <c r="AI709">
        <f t="shared" si="204"/>
        <v>0.78620689655172415</v>
      </c>
      <c r="AJ709">
        <f t="shared" si="205"/>
        <v>0.1863793103448276</v>
      </c>
      <c r="AK709">
        <f t="shared" si="206"/>
        <v>-1.7798621064788125</v>
      </c>
      <c r="AO709">
        <f t="shared" si="199"/>
        <v>6.7779429250891809E-2</v>
      </c>
      <c r="AP709">
        <f t="shared" si="199"/>
        <v>5.2583234244946486E-2</v>
      </c>
      <c r="AQ709">
        <f t="shared" si="199"/>
        <v>3.340071343638526E-2</v>
      </c>
      <c r="AR709">
        <f t="shared" si="198"/>
        <v>1.2948870392390012E-2</v>
      </c>
      <c r="AS709">
        <f t="shared" si="198"/>
        <v>1.1426872770511297E-2</v>
      </c>
      <c r="AT709">
        <f t="shared" si="198"/>
        <v>8.0380499405469669E-3</v>
      </c>
      <c r="AU709">
        <f t="shared" si="198"/>
        <v>1.9024970273483948E-4</v>
      </c>
      <c r="AV709">
        <f t="shared" si="198"/>
        <v>1.1890606420927467E-5</v>
      </c>
      <c r="AW709">
        <f t="shared" si="198"/>
        <v>0</v>
      </c>
      <c r="AX709">
        <f t="shared" si="191"/>
        <v>0</v>
      </c>
      <c r="AY709">
        <f t="shared" si="191"/>
        <v>0</v>
      </c>
      <c r="AZ709">
        <f t="shared" si="188"/>
        <v>0</v>
      </c>
      <c r="BA709">
        <f t="shared" si="188"/>
        <v>0</v>
      </c>
      <c r="BC709">
        <f t="shared" si="194"/>
        <v>-0.3503586004750977</v>
      </c>
      <c r="BD709">
        <f t="shared" si="194"/>
        <v>-0.33770052365066999</v>
      </c>
      <c r="BE709">
        <f t="shared" si="194"/>
        <v>-0.31061454310243136</v>
      </c>
      <c r="BF709">
        <f t="shared" si="194"/>
        <v>-0.24731489975849413</v>
      </c>
      <c r="BG709">
        <f t="shared" si="194"/>
        <v>-0.23900932852881579</v>
      </c>
      <c r="BH709">
        <f t="shared" si="194"/>
        <v>-0.21622894485839647</v>
      </c>
      <c r="BI709">
        <f t="shared" si="194"/>
        <v>-5.908395257738798E-2</v>
      </c>
      <c r="BJ709">
        <f t="shared" si="194"/>
        <v>-1.9551313527519033E-2</v>
      </c>
      <c r="BK709">
        <f t="shared" si="194"/>
        <v>0</v>
      </c>
      <c r="BL709">
        <f t="shared" si="194"/>
        <v>0</v>
      </c>
      <c r="BM709">
        <f t="shared" si="194"/>
        <v>0</v>
      </c>
      <c r="BN709">
        <f t="shared" si="194"/>
        <v>0</v>
      </c>
    </row>
    <row r="710" spans="1:66">
      <c r="A710" s="3" t="s">
        <v>85</v>
      </c>
      <c r="B710" s="1">
        <v>197</v>
      </c>
      <c r="C710" s="1">
        <v>89</v>
      </c>
      <c r="D710" s="1">
        <v>81</v>
      </c>
      <c r="E710" s="1">
        <v>92</v>
      </c>
      <c r="F710" s="1">
        <v>58</v>
      </c>
      <c r="G710" s="1">
        <v>0</v>
      </c>
      <c r="H710" s="1">
        <v>0</v>
      </c>
      <c r="I710" s="1">
        <v>82</v>
      </c>
      <c r="J710" s="1">
        <v>0</v>
      </c>
      <c r="K710" s="1">
        <v>0</v>
      </c>
      <c r="L710" s="1">
        <v>0</v>
      </c>
      <c r="M710" s="1">
        <v>0</v>
      </c>
      <c r="N710">
        <v>12</v>
      </c>
      <c r="O710">
        <f t="shared" si="195"/>
        <v>611</v>
      </c>
      <c r="R710">
        <f t="shared" si="201"/>
        <v>197</v>
      </c>
      <c r="S710">
        <f t="shared" si="201"/>
        <v>92</v>
      </c>
      <c r="T710">
        <f t="shared" si="201"/>
        <v>89</v>
      </c>
      <c r="U710">
        <f t="shared" si="201"/>
        <v>82</v>
      </c>
      <c r="V710">
        <f t="shared" si="201"/>
        <v>81</v>
      </c>
      <c r="W710">
        <f t="shared" si="200"/>
        <v>58</v>
      </c>
      <c r="X710">
        <f t="shared" si="200"/>
        <v>12</v>
      </c>
      <c r="Y710">
        <f t="shared" si="200"/>
        <v>0</v>
      </c>
      <c r="Z710">
        <f t="shared" si="200"/>
        <v>0</v>
      </c>
      <c r="AA710">
        <f t="shared" si="200"/>
        <v>0</v>
      </c>
      <c r="AB710">
        <f t="shared" si="200"/>
        <v>0</v>
      </c>
      <c r="AC710">
        <f t="shared" si="197"/>
        <v>0</v>
      </c>
      <c r="AD710">
        <f t="shared" si="197"/>
        <v>0</v>
      </c>
      <c r="AE710">
        <f t="shared" si="202"/>
        <v>611</v>
      </c>
      <c r="AF710">
        <f t="shared" si="196"/>
        <v>460</v>
      </c>
      <c r="AG710">
        <f t="shared" si="203"/>
        <v>0</v>
      </c>
      <c r="AI710">
        <f t="shared" si="204"/>
        <v>0.7528641571194763</v>
      </c>
      <c r="AJ710">
        <f t="shared" si="205"/>
        <v>0.19282869166213529</v>
      </c>
      <c r="AK710">
        <f t="shared" si="206"/>
        <v>-1.7687626633134277</v>
      </c>
      <c r="AO710">
        <f t="shared" si="199"/>
        <v>0.10395611283587047</v>
      </c>
      <c r="AP710">
        <f t="shared" si="199"/>
        <v>2.2672177563008773E-2</v>
      </c>
      <c r="AQ710">
        <f t="shared" si="199"/>
        <v>2.1217665226440516E-2</v>
      </c>
      <c r="AR710">
        <f t="shared" si="198"/>
        <v>1.8011309302182303E-2</v>
      </c>
      <c r="AS710">
        <f t="shared" si="198"/>
        <v>1.7574687735219825E-2</v>
      </c>
      <c r="AT710">
        <f t="shared" si="198"/>
        <v>9.011011970931182E-3</v>
      </c>
      <c r="AU710">
        <f t="shared" si="198"/>
        <v>3.8572702848219093E-4</v>
      </c>
      <c r="AV710">
        <f t="shared" si="198"/>
        <v>0</v>
      </c>
      <c r="AW710">
        <f t="shared" si="198"/>
        <v>0</v>
      </c>
      <c r="AX710">
        <f t="shared" si="191"/>
        <v>0</v>
      </c>
      <c r="AY710">
        <f t="shared" si="191"/>
        <v>0</v>
      </c>
      <c r="AZ710">
        <f t="shared" si="188"/>
        <v>0</v>
      </c>
      <c r="BA710">
        <f t="shared" si="188"/>
        <v>0</v>
      </c>
      <c r="BC710">
        <f t="shared" si="194"/>
        <v>-0.36494757184193216</v>
      </c>
      <c r="BD710">
        <f t="shared" si="194"/>
        <v>-0.28508080385478735</v>
      </c>
      <c r="BE710">
        <f t="shared" si="194"/>
        <v>-0.28061373561393049</v>
      </c>
      <c r="BF710">
        <f t="shared" si="194"/>
        <v>-0.26953677966677914</v>
      </c>
      <c r="BG710">
        <f t="shared" si="194"/>
        <v>-0.2678763865211648</v>
      </c>
      <c r="BH710">
        <f t="shared" si="194"/>
        <v>-0.2235187054341411</v>
      </c>
      <c r="BI710">
        <f t="shared" si="194"/>
        <v>-7.7188680380692529E-2</v>
      </c>
      <c r="BJ710">
        <f t="shared" si="194"/>
        <v>0</v>
      </c>
      <c r="BK710">
        <f t="shared" si="194"/>
        <v>0</v>
      </c>
      <c r="BL710">
        <f t="shared" si="194"/>
        <v>0</v>
      </c>
      <c r="BM710">
        <f t="shared" si="194"/>
        <v>0</v>
      </c>
      <c r="BN710">
        <f t="shared" si="194"/>
        <v>0</v>
      </c>
    </row>
    <row r="711" spans="1:66">
      <c r="A711" s="3" t="s">
        <v>86</v>
      </c>
      <c r="B711" s="1">
        <v>261</v>
      </c>
      <c r="C711" s="1">
        <v>89</v>
      </c>
      <c r="D711" s="1">
        <v>115</v>
      </c>
      <c r="E711" s="1">
        <v>111</v>
      </c>
      <c r="F711" s="1">
        <v>74</v>
      </c>
      <c r="G711" s="1">
        <v>0</v>
      </c>
      <c r="H711" s="1">
        <v>0</v>
      </c>
      <c r="I711" s="1">
        <v>117</v>
      </c>
      <c r="J711" s="1">
        <v>0</v>
      </c>
      <c r="K711" s="1">
        <v>5</v>
      </c>
      <c r="L711" s="1">
        <v>0</v>
      </c>
      <c r="M711" s="1">
        <v>3</v>
      </c>
      <c r="N711">
        <v>24</v>
      </c>
      <c r="O711">
        <f t="shared" si="195"/>
        <v>799</v>
      </c>
      <c r="R711">
        <f t="shared" si="201"/>
        <v>261</v>
      </c>
      <c r="S711">
        <f t="shared" si="201"/>
        <v>117</v>
      </c>
      <c r="T711">
        <f t="shared" si="201"/>
        <v>115</v>
      </c>
      <c r="U711">
        <f t="shared" si="201"/>
        <v>111</v>
      </c>
      <c r="V711">
        <f t="shared" si="201"/>
        <v>89</v>
      </c>
      <c r="W711">
        <f t="shared" si="200"/>
        <v>74</v>
      </c>
      <c r="X711">
        <f t="shared" si="200"/>
        <v>24</v>
      </c>
      <c r="Y711">
        <f t="shared" si="200"/>
        <v>5</v>
      </c>
      <c r="Z711">
        <f t="shared" si="200"/>
        <v>3</v>
      </c>
      <c r="AA711">
        <f t="shared" si="200"/>
        <v>0</v>
      </c>
      <c r="AB711">
        <f t="shared" si="200"/>
        <v>0</v>
      </c>
      <c r="AC711">
        <f t="shared" si="197"/>
        <v>0</v>
      </c>
      <c r="AD711">
        <f t="shared" si="197"/>
        <v>0</v>
      </c>
      <c r="AE711">
        <f t="shared" si="202"/>
        <v>799</v>
      </c>
      <c r="AF711">
        <f t="shared" si="196"/>
        <v>604</v>
      </c>
      <c r="AG711">
        <f t="shared" si="203"/>
        <v>0</v>
      </c>
      <c r="AI711">
        <f t="shared" si="204"/>
        <v>0.75594493116395489</v>
      </c>
      <c r="AJ711">
        <f t="shared" si="205"/>
        <v>0.1901046520917104</v>
      </c>
      <c r="AK711">
        <f t="shared" si="206"/>
        <v>-1.8228540672308582</v>
      </c>
      <c r="AO711">
        <f t="shared" si="199"/>
        <v>0.10670565992221191</v>
      </c>
      <c r="AP711">
        <f t="shared" si="199"/>
        <v>2.1442635584844012E-2</v>
      </c>
      <c r="AQ711">
        <f t="shared" si="199"/>
        <v>2.0715819680733581E-2</v>
      </c>
      <c r="AR711">
        <f t="shared" si="198"/>
        <v>1.929978179858741E-2</v>
      </c>
      <c r="AS711">
        <f t="shared" si="198"/>
        <v>1.240756201822992E-2</v>
      </c>
      <c r="AT711">
        <f t="shared" si="198"/>
        <v>8.577680799372182E-3</v>
      </c>
      <c r="AU711">
        <f t="shared" si="198"/>
        <v>9.0225422579225275E-4</v>
      </c>
      <c r="AV711">
        <f t="shared" si="198"/>
        <v>3.9160339661122082E-5</v>
      </c>
      <c r="AW711">
        <f t="shared" si="198"/>
        <v>1.4097722278003949E-5</v>
      </c>
      <c r="AX711">
        <f t="shared" si="191"/>
        <v>0</v>
      </c>
      <c r="AY711">
        <f t="shared" si="191"/>
        <v>0</v>
      </c>
      <c r="AZ711">
        <f t="shared" si="188"/>
        <v>0</v>
      </c>
      <c r="BA711">
        <f t="shared" si="188"/>
        <v>0</v>
      </c>
      <c r="BC711">
        <f t="shared" si="194"/>
        <v>-0.36547857388457411</v>
      </c>
      <c r="BD711">
        <f t="shared" si="194"/>
        <v>-0.28132525692530247</v>
      </c>
      <c r="BE711">
        <f t="shared" si="194"/>
        <v>-0.2789978898640148</v>
      </c>
      <c r="BF711">
        <f t="shared" si="194"/>
        <v>-0.27421178051863254</v>
      </c>
      <c r="BG711">
        <f t="shared" si="194"/>
        <v>-0.24446869495248813</v>
      </c>
      <c r="BH711">
        <f t="shared" si="194"/>
        <v>-0.22036031675794213</v>
      </c>
      <c r="BI711">
        <f t="shared" si="194"/>
        <v>-0.10529082699629524</v>
      </c>
      <c r="BJ711">
        <f t="shared" si="194"/>
        <v>-3.1751708594068673E-2</v>
      </c>
      <c r="BK711">
        <f t="shared" si="194"/>
        <v>-2.0969018737540042E-2</v>
      </c>
      <c r="BL711">
        <f t="shared" si="194"/>
        <v>0</v>
      </c>
      <c r="BM711">
        <f t="shared" si="194"/>
        <v>0</v>
      </c>
      <c r="BN711">
        <f t="shared" si="194"/>
        <v>0</v>
      </c>
    </row>
    <row r="712" spans="1:66">
      <c r="A712" s="3" t="s">
        <v>87</v>
      </c>
      <c r="B712" s="1">
        <v>170</v>
      </c>
      <c r="C712" s="1">
        <v>95</v>
      </c>
      <c r="D712" s="1">
        <v>58</v>
      </c>
      <c r="E712" s="1">
        <v>66</v>
      </c>
      <c r="F712" s="1">
        <v>50</v>
      </c>
      <c r="G712" s="1">
        <v>0</v>
      </c>
      <c r="H712" s="1">
        <v>0</v>
      </c>
      <c r="I712" s="1">
        <v>41</v>
      </c>
      <c r="J712" s="1">
        <v>0</v>
      </c>
      <c r="K712" s="1">
        <v>0</v>
      </c>
      <c r="L712" s="1">
        <v>0</v>
      </c>
      <c r="M712" s="1">
        <v>0</v>
      </c>
      <c r="N712">
        <v>0</v>
      </c>
      <c r="O712">
        <f t="shared" si="195"/>
        <v>480</v>
      </c>
      <c r="R712">
        <f t="shared" si="201"/>
        <v>170</v>
      </c>
      <c r="S712">
        <f t="shared" si="201"/>
        <v>95</v>
      </c>
      <c r="T712">
        <f t="shared" si="201"/>
        <v>66</v>
      </c>
      <c r="U712">
        <f t="shared" si="201"/>
        <v>58</v>
      </c>
      <c r="V712">
        <f t="shared" si="201"/>
        <v>50</v>
      </c>
      <c r="W712">
        <f t="shared" si="200"/>
        <v>41</v>
      </c>
      <c r="X712">
        <f t="shared" si="200"/>
        <v>0</v>
      </c>
      <c r="Y712">
        <f t="shared" si="200"/>
        <v>0</v>
      </c>
      <c r="Z712">
        <f t="shared" si="200"/>
        <v>0</v>
      </c>
      <c r="AA712">
        <f t="shared" si="200"/>
        <v>0</v>
      </c>
      <c r="AB712">
        <f t="shared" si="200"/>
        <v>0</v>
      </c>
      <c r="AC712">
        <f t="shared" si="197"/>
        <v>0</v>
      </c>
      <c r="AD712">
        <f t="shared" si="197"/>
        <v>0</v>
      </c>
      <c r="AE712">
        <f t="shared" si="202"/>
        <v>480</v>
      </c>
      <c r="AF712">
        <f t="shared" si="196"/>
        <v>389</v>
      </c>
      <c r="AG712">
        <f t="shared" si="203"/>
        <v>0</v>
      </c>
      <c r="AI712">
        <f t="shared" si="204"/>
        <v>0.81041666666666667</v>
      </c>
      <c r="AJ712">
        <f t="shared" si="205"/>
        <v>0.21625868055555558</v>
      </c>
      <c r="AK712">
        <f t="shared" si="206"/>
        <v>-1.6621516214179448</v>
      </c>
      <c r="AO712">
        <f t="shared" si="199"/>
        <v>0.12543402777777779</v>
      </c>
      <c r="AP712">
        <f t="shared" si="199"/>
        <v>3.9171006944444441E-2</v>
      </c>
      <c r="AQ712">
        <f t="shared" si="199"/>
        <v>1.8906250000000003E-2</v>
      </c>
      <c r="AR712">
        <f t="shared" si="198"/>
        <v>1.4600694444444444E-2</v>
      </c>
      <c r="AS712">
        <f t="shared" si="198"/>
        <v>1.0850694444444446E-2</v>
      </c>
      <c r="AT712">
        <f t="shared" si="198"/>
        <v>7.2960069444444444E-3</v>
      </c>
      <c r="AU712">
        <f t="shared" si="198"/>
        <v>0</v>
      </c>
      <c r="AV712">
        <f t="shared" si="198"/>
        <v>0</v>
      </c>
      <c r="AW712">
        <f t="shared" si="198"/>
        <v>0</v>
      </c>
      <c r="AX712">
        <f t="shared" si="191"/>
        <v>0</v>
      </c>
      <c r="AY712">
        <f t="shared" si="191"/>
        <v>0</v>
      </c>
      <c r="AZ712">
        <f t="shared" si="188"/>
        <v>0</v>
      </c>
      <c r="BA712">
        <f t="shared" si="188"/>
        <v>0</v>
      </c>
      <c r="BC712">
        <f t="shared" si="194"/>
        <v>-0.36762063200996814</v>
      </c>
      <c r="BD712">
        <f t="shared" si="194"/>
        <v>-0.32060703160131793</v>
      </c>
      <c r="BE712">
        <f t="shared" si="194"/>
        <v>-0.2728180622578828</v>
      </c>
      <c r="BF712">
        <f t="shared" si="194"/>
        <v>-0.255362290447125</v>
      </c>
      <c r="BG712">
        <f t="shared" si="194"/>
        <v>-0.23560032275768653</v>
      </c>
      <c r="BH712">
        <f t="shared" si="194"/>
        <v>-0.21014328234396412</v>
      </c>
      <c r="BI712">
        <f t="shared" si="194"/>
        <v>0</v>
      </c>
      <c r="BJ712">
        <f t="shared" si="194"/>
        <v>0</v>
      </c>
      <c r="BK712">
        <f t="shared" si="194"/>
        <v>0</v>
      </c>
      <c r="BL712">
        <f t="shared" si="194"/>
        <v>0</v>
      </c>
      <c r="BM712">
        <f t="shared" si="194"/>
        <v>0</v>
      </c>
      <c r="BN712">
        <f t="shared" si="194"/>
        <v>0</v>
      </c>
    </row>
    <row r="713" spans="1:66">
      <c r="A713" s="3" t="s">
        <v>88</v>
      </c>
      <c r="B713" s="1">
        <v>147</v>
      </c>
      <c r="C713" s="1">
        <v>56</v>
      </c>
      <c r="D713" s="1">
        <v>77</v>
      </c>
      <c r="E713" s="1">
        <v>64</v>
      </c>
      <c r="F713" s="1">
        <v>49</v>
      </c>
      <c r="G713" s="1">
        <v>0</v>
      </c>
      <c r="H713" s="1">
        <v>0</v>
      </c>
      <c r="I713" s="1">
        <v>94</v>
      </c>
      <c r="J713" s="1">
        <v>0</v>
      </c>
      <c r="K713" s="1">
        <v>6</v>
      </c>
      <c r="L713" s="1">
        <v>0</v>
      </c>
      <c r="M713" s="1">
        <v>12</v>
      </c>
      <c r="N713">
        <v>4</v>
      </c>
      <c r="O713">
        <f t="shared" si="195"/>
        <v>509</v>
      </c>
      <c r="R713">
        <f t="shared" si="201"/>
        <v>147</v>
      </c>
      <c r="S713">
        <f t="shared" si="201"/>
        <v>94</v>
      </c>
      <c r="T713">
        <f t="shared" si="201"/>
        <v>77</v>
      </c>
      <c r="U713">
        <f t="shared" si="201"/>
        <v>64</v>
      </c>
      <c r="V713">
        <f t="shared" si="201"/>
        <v>56</v>
      </c>
      <c r="W713">
        <f t="shared" si="200"/>
        <v>49</v>
      </c>
      <c r="X713">
        <f t="shared" si="200"/>
        <v>12</v>
      </c>
      <c r="Y713">
        <f t="shared" si="200"/>
        <v>6</v>
      </c>
      <c r="Z713">
        <f t="shared" si="200"/>
        <v>4</v>
      </c>
      <c r="AA713">
        <f t="shared" si="200"/>
        <v>0</v>
      </c>
      <c r="AB713">
        <f t="shared" si="200"/>
        <v>0</v>
      </c>
      <c r="AC713">
        <f t="shared" si="197"/>
        <v>0</v>
      </c>
      <c r="AD713">
        <f t="shared" si="197"/>
        <v>0</v>
      </c>
      <c r="AE713">
        <f t="shared" si="202"/>
        <v>509</v>
      </c>
      <c r="AF713">
        <f t="shared" si="196"/>
        <v>382</v>
      </c>
      <c r="AG713">
        <f t="shared" si="203"/>
        <v>0</v>
      </c>
      <c r="AI713">
        <f t="shared" si="204"/>
        <v>0.75049115913555997</v>
      </c>
      <c r="AJ713">
        <f t="shared" si="205"/>
        <v>0.1783341889216114</v>
      </c>
      <c r="AK713">
        <f t="shared" si="206"/>
        <v>-1.8640033447361806</v>
      </c>
      <c r="AO713">
        <f t="shared" si="199"/>
        <v>8.3406347821723723E-2</v>
      </c>
      <c r="AP713">
        <f t="shared" si="199"/>
        <v>3.4105164022062595E-2</v>
      </c>
      <c r="AQ713">
        <f t="shared" si="199"/>
        <v>2.2884734889860703E-2</v>
      </c>
      <c r="AR713">
        <f t="shared" si="198"/>
        <v>1.5809727459751968E-2</v>
      </c>
      <c r="AS713">
        <f t="shared" si="198"/>
        <v>1.2104322586372602E-2</v>
      </c>
      <c r="AT713">
        <f t="shared" si="198"/>
        <v>9.2673719801915234E-3</v>
      </c>
      <c r="AU713">
        <f t="shared" si="198"/>
        <v>5.5581073100690519E-4</v>
      </c>
      <c r="AV713">
        <f t="shared" si="198"/>
        <v>1.389526827517263E-4</v>
      </c>
      <c r="AW713">
        <f t="shared" si="198"/>
        <v>6.1756747889656126E-5</v>
      </c>
      <c r="AX713">
        <f t="shared" si="191"/>
        <v>0</v>
      </c>
      <c r="AY713">
        <f t="shared" si="191"/>
        <v>0</v>
      </c>
      <c r="AZ713">
        <f t="shared" si="188"/>
        <v>0</v>
      </c>
      <c r="BA713">
        <f t="shared" si="188"/>
        <v>0</v>
      </c>
      <c r="BC713">
        <f t="shared" si="194"/>
        <v>-0.35869600820521136</v>
      </c>
      <c r="BD713">
        <f t="shared" si="194"/>
        <v>-0.31194578393392686</v>
      </c>
      <c r="BE713">
        <f t="shared" si="194"/>
        <v>-0.28570821177142752</v>
      </c>
      <c r="BF713">
        <f t="shared" si="194"/>
        <v>-0.26072329218902646</v>
      </c>
      <c r="BG713">
        <f t="shared" si="194"/>
        <v>-0.24282395726063047</v>
      </c>
      <c r="BH713">
        <f t="shared" si="194"/>
        <v>-0.22532565462387999</v>
      </c>
      <c r="BI713">
        <f t="shared" si="194"/>
        <v>-8.8350680552358091E-2</v>
      </c>
      <c r="BJ713">
        <f t="shared" si="194"/>
        <v>-5.2346033956649919E-2</v>
      </c>
      <c r="BK713">
        <f t="shared" si="194"/>
        <v>-3.8083722243069801E-2</v>
      </c>
      <c r="BL713">
        <f t="shared" si="194"/>
        <v>0</v>
      </c>
      <c r="BM713">
        <f t="shared" si="194"/>
        <v>0</v>
      </c>
      <c r="BN713">
        <f t="shared" si="194"/>
        <v>0</v>
      </c>
    </row>
    <row r="714" spans="1:66">
      <c r="A714" s="3" t="s">
        <v>89</v>
      </c>
      <c r="B714" s="1">
        <v>301</v>
      </c>
      <c r="C714" s="1">
        <v>129</v>
      </c>
      <c r="D714" s="1">
        <v>115</v>
      </c>
      <c r="E714" s="1">
        <v>104</v>
      </c>
      <c r="F714" s="1">
        <v>90</v>
      </c>
      <c r="G714" s="1">
        <v>0</v>
      </c>
      <c r="H714" s="1">
        <v>0</v>
      </c>
      <c r="I714" s="1">
        <v>110</v>
      </c>
      <c r="J714" s="1">
        <v>0</v>
      </c>
      <c r="K714" s="1">
        <v>5</v>
      </c>
      <c r="L714" s="1">
        <v>0</v>
      </c>
      <c r="M714" s="1">
        <v>16</v>
      </c>
      <c r="N714">
        <v>5</v>
      </c>
      <c r="O714">
        <f t="shared" si="195"/>
        <v>875</v>
      </c>
      <c r="R714">
        <f t="shared" si="201"/>
        <v>301</v>
      </c>
      <c r="S714">
        <f t="shared" si="201"/>
        <v>129</v>
      </c>
      <c r="T714">
        <f t="shared" si="201"/>
        <v>115</v>
      </c>
      <c r="U714">
        <f t="shared" si="201"/>
        <v>110</v>
      </c>
      <c r="V714">
        <f t="shared" si="201"/>
        <v>104</v>
      </c>
      <c r="W714">
        <f t="shared" si="200"/>
        <v>90</v>
      </c>
      <c r="X714">
        <f t="shared" si="200"/>
        <v>16</v>
      </c>
      <c r="Y714">
        <f t="shared" si="200"/>
        <v>5</v>
      </c>
      <c r="Z714">
        <f t="shared" si="200"/>
        <v>5</v>
      </c>
      <c r="AA714">
        <f t="shared" si="200"/>
        <v>0</v>
      </c>
      <c r="AB714">
        <f t="shared" si="200"/>
        <v>0</v>
      </c>
      <c r="AC714">
        <f t="shared" si="197"/>
        <v>0</v>
      </c>
      <c r="AD714">
        <f t="shared" si="197"/>
        <v>0</v>
      </c>
      <c r="AE714">
        <f t="shared" si="202"/>
        <v>875</v>
      </c>
      <c r="AF714">
        <f t="shared" si="196"/>
        <v>655</v>
      </c>
      <c r="AG714">
        <f t="shared" si="203"/>
        <v>0</v>
      </c>
      <c r="AI714">
        <f t="shared" si="204"/>
        <v>0.74857142857142855</v>
      </c>
      <c r="AJ714">
        <f t="shared" si="205"/>
        <v>0.19825502040816326</v>
      </c>
      <c r="AK714">
        <f t="shared" si="206"/>
        <v>-1.7960166322186304</v>
      </c>
      <c r="AO714">
        <f t="shared" si="199"/>
        <v>0.11833599999999998</v>
      </c>
      <c r="AP714">
        <f t="shared" si="199"/>
        <v>2.173518367346939E-2</v>
      </c>
      <c r="AQ714">
        <f t="shared" si="199"/>
        <v>1.7273469387755102E-2</v>
      </c>
      <c r="AR714">
        <f t="shared" si="198"/>
        <v>1.5804081632653063E-2</v>
      </c>
      <c r="AS714">
        <f t="shared" si="198"/>
        <v>1.4127020408163264E-2</v>
      </c>
      <c r="AT714">
        <f t="shared" si="198"/>
        <v>1.0579591836734693E-2</v>
      </c>
      <c r="AU714">
        <f t="shared" si="198"/>
        <v>3.3436734693877558E-4</v>
      </c>
      <c r="AV714">
        <f t="shared" si="198"/>
        <v>3.2653061224489793E-5</v>
      </c>
      <c r="AW714">
        <f t="shared" si="198"/>
        <v>3.2653061224489793E-5</v>
      </c>
      <c r="AX714">
        <f t="shared" si="191"/>
        <v>0</v>
      </c>
      <c r="AY714">
        <f t="shared" si="191"/>
        <v>0</v>
      </c>
      <c r="AZ714">
        <f t="shared" si="191"/>
        <v>0</v>
      </c>
      <c r="BA714">
        <f t="shared" si="191"/>
        <v>0</v>
      </c>
      <c r="BC714">
        <f t="shared" si="194"/>
        <v>-0.3670870858334061</v>
      </c>
      <c r="BD714">
        <f t="shared" si="194"/>
        <v>-0.28223894991711607</v>
      </c>
      <c r="BE714">
        <f t="shared" si="194"/>
        <v>-0.2667069167649736</v>
      </c>
      <c r="BF714">
        <f t="shared" si="194"/>
        <v>-0.26069918544248205</v>
      </c>
      <c r="BG714">
        <f t="shared" si="194"/>
        <v>-0.25314586362341612</v>
      </c>
      <c r="BH714">
        <f t="shared" si="194"/>
        <v>-0.23393974793424166</v>
      </c>
      <c r="BI714">
        <f t="shared" si="194"/>
        <v>-7.3172757286726106E-2</v>
      </c>
      <c r="BJ714">
        <f t="shared" si="194"/>
        <v>-2.9513062708134367E-2</v>
      </c>
      <c r="BK714">
        <f t="shared" si="194"/>
        <v>-2.9513062708134367E-2</v>
      </c>
      <c r="BL714">
        <f t="shared" si="194"/>
        <v>0</v>
      </c>
      <c r="BM714">
        <f t="shared" si="194"/>
        <v>0</v>
      </c>
      <c r="BN714">
        <f t="shared" si="194"/>
        <v>0</v>
      </c>
    </row>
    <row r="715" spans="1:66">
      <c r="A715" s="3" t="s">
        <v>90</v>
      </c>
      <c r="B715" s="1">
        <v>554</v>
      </c>
      <c r="C715" s="1">
        <v>118</v>
      </c>
      <c r="D715" s="1">
        <v>154</v>
      </c>
      <c r="E715" s="1">
        <v>152</v>
      </c>
      <c r="F715" s="1">
        <v>151</v>
      </c>
      <c r="G715" s="1">
        <v>0</v>
      </c>
      <c r="H715" s="1">
        <v>0</v>
      </c>
      <c r="I715" s="1">
        <v>193</v>
      </c>
      <c r="J715" s="1">
        <v>0</v>
      </c>
      <c r="K715" s="1">
        <v>33</v>
      </c>
      <c r="L715" s="1">
        <v>26</v>
      </c>
      <c r="M715" s="1">
        <v>12</v>
      </c>
      <c r="N715">
        <v>40</v>
      </c>
      <c r="O715">
        <f t="shared" si="195"/>
        <v>1433</v>
      </c>
      <c r="R715">
        <f t="shared" si="201"/>
        <v>554</v>
      </c>
      <c r="S715">
        <f t="shared" si="201"/>
        <v>193</v>
      </c>
      <c r="T715">
        <f t="shared" si="201"/>
        <v>154</v>
      </c>
      <c r="U715">
        <f t="shared" si="201"/>
        <v>152</v>
      </c>
      <c r="V715">
        <f t="shared" si="201"/>
        <v>151</v>
      </c>
      <c r="W715">
        <f t="shared" si="200"/>
        <v>118</v>
      </c>
      <c r="X715">
        <f t="shared" si="200"/>
        <v>40</v>
      </c>
      <c r="Y715">
        <f t="shared" si="200"/>
        <v>33</v>
      </c>
      <c r="Z715">
        <f t="shared" si="200"/>
        <v>26</v>
      </c>
      <c r="AA715">
        <f t="shared" si="200"/>
        <v>12</v>
      </c>
      <c r="AB715">
        <f t="shared" si="200"/>
        <v>0</v>
      </c>
      <c r="AC715">
        <f t="shared" si="197"/>
        <v>0</v>
      </c>
      <c r="AD715">
        <f t="shared" si="197"/>
        <v>0</v>
      </c>
      <c r="AE715">
        <f t="shared" si="202"/>
        <v>1433</v>
      </c>
      <c r="AF715">
        <f t="shared" si="196"/>
        <v>1053</v>
      </c>
      <c r="AG715">
        <f t="shared" si="203"/>
        <v>0</v>
      </c>
      <c r="AI715">
        <f t="shared" si="204"/>
        <v>0.73482205163991621</v>
      </c>
      <c r="AJ715">
        <f t="shared" si="205"/>
        <v>0.20999333329762179</v>
      </c>
      <c r="AK715">
        <f t="shared" si="206"/>
        <v>-1.8573730611973702</v>
      </c>
      <c r="AO715">
        <f t="shared" si="199"/>
        <v>0.14946074705050771</v>
      </c>
      <c r="AP715">
        <f t="shared" si="199"/>
        <v>1.8139371576862597E-2</v>
      </c>
      <c r="AQ715">
        <f t="shared" si="199"/>
        <v>1.1549124441377576E-2</v>
      </c>
      <c r="AR715">
        <f t="shared" si="198"/>
        <v>1.1251095087434118E-2</v>
      </c>
      <c r="AS715">
        <f t="shared" si="198"/>
        <v>1.1103541338667993E-2</v>
      </c>
      <c r="AT715">
        <f t="shared" si="198"/>
        <v>6.7806547782822317E-3</v>
      </c>
      <c r="AU715">
        <f t="shared" si="198"/>
        <v>7.7916170965610233E-4</v>
      </c>
      <c r="AV715">
        <f t="shared" si="198"/>
        <v>5.303169386346847E-4</v>
      </c>
      <c r="AW715">
        <f t="shared" si="198"/>
        <v>3.2919582232970326E-4</v>
      </c>
      <c r="AX715">
        <f t="shared" si="191"/>
        <v>7.0124553869049225E-5</v>
      </c>
      <c r="AY715">
        <f t="shared" si="191"/>
        <v>0</v>
      </c>
      <c r="AZ715">
        <f t="shared" si="191"/>
        <v>0</v>
      </c>
      <c r="BA715">
        <f t="shared" si="191"/>
        <v>0</v>
      </c>
      <c r="BC715">
        <f t="shared" si="194"/>
        <v>-0.36741092153441168</v>
      </c>
      <c r="BD715">
        <f t="shared" si="194"/>
        <v>-0.27001619058771409</v>
      </c>
      <c r="BE715">
        <f t="shared" si="194"/>
        <v>-0.23971264139137446</v>
      </c>
      <c r="BF715">
        <f t="shared" ref="BF715:BN778" si="207">IF(U715=0,0,(U715/$AE715)*LN(U715/$AE715))</f>
        <v>-0.237986061312804</v>
      </c>
      <c r="BG715">
        <f t="shared" si="207"/>
        <v>-0.2371158996810889</v>
      </c>
      <c r="BH715">
        <f t="shared" si="207"/>
        <v>-0.2056016851338282</v>
      </c>
      <c r="BI715">
        <f t="shared" si="207"/>
        <v>-9.9892420759643705E-2</v>
      </c>
      <c r="BJ715">
        <f t="shared" si="207"/>
        <v>-8.6841304668482777E-2</v>
      </c>
      <c r="BK715">
        <f t="shared" si="207"/>
        <v>-7.2746092906471688E-2</v>
      </c>
      <c r="BL715">
        <f t="shared" si="207"/>
        <v>-4.0049843221550634E-2</v>
      </c>
      <c r="BM715">
        <f t="shared" si="207"/>
        <v>0</v>
      </c>
      <c r="BN715">
        <f t="shared" si="207"/>
        <v>0</v>
      </c>
    </row>
    <row r="716" spans="1:66">
      <c r="A716" s="3" t="s">
        <v>91</v>
      </c>
      <c r="B716" s="1">
        <v>244</v>
      </c>
      <c r="C716" s="1">
        <v>105</v>
      </c>
      <c r="D716" s="1">
        <v>154</v>
      </c>
      <c r="E716" s="1">
        <v>121</v>
      </c>
      <c r="F716" s="1">
        <v>79</v>
      </c>
      <c r="G716" s="1">
        <v>0</v>
      </c>
      <c r="H716" s="1">
        <v>0</v>
      </c>
      <c r="I716" s="1">
        <v>146</v>
      </c>
      <c r="J716" s="1">
        <v>0</v>
      </c>
      <c r="K716" s="1">
        <v>21</v>
      </c>
      <c r="L716" s="1">
        <v>21</v>
      </c>
      <c r="M716" s="1">
        <v>10</v>
      </c>
      <c r="N716">
        <v>16</v>
      </c>
      <c r="O716">
        <f t="shared" si="195"/>
        <v>917</v>
      </c>
      <c r="R716">
        <f t="shared" si="201"/>
        <v>244</v>
      </c>
      <c r="S716">
        <f t="shared" si="201"/>
        <v>154</v>
      </c>
      <c r="T716">
        <f t="shared" si="201"/>
        <v>146</v>
      </c>
      <c r="U716">
        <f t="shared" si="201"/>
        <v>121</v>
      </c>
      <c r="V716">
        <f t="shared" si="201"/>
        <v>105</v>
      </c>
      <c r="W716">
        <f t="shared" si="200"/>
        <v>79</v>
      </c>
      <c r="X716">
        <f t="shared" si="200"/>
        <v>21</v>
      </c>
      <c r="Y716">
        <f t="shared" si="200"/>
        <v>21</v>
      </c>
      <c r="Z716">
        <f t="shared" si="200"/>
        <v>16</v>
      </c>
      <c r="AA716">
        <f t="shared" si="200"/>
        <v>10</v>
      </c>
      <c r="AB716">
        <f t="shared" si="200"/>
        <v>0</v>
      </c>
      <c r="AC716">
        <f t="shared" si="197"/>
        <v>0</v>
      </c>
      <c r="AD716">
        <f t="shared" si="197"/>
        <v>0</v>
      </c>
      <c r="AE716">
        <f t="shared" si="202"/>
        <v>917</v>
      </c>
      <c r="AF716">
        <f t="shared" si="196"/>
        <v>665</v>
      </c>
      <c r="AG716">
        <f t="shared" si="203"/>
        <v>0</v>
      </c>
      <c r="AI716">
        <f t="shared" si="204"/>
        <v>0.72519083969465647</v>
      </c>
      <c r="AJ716">
        <f t="shared" si="205"/>
        <v>0.16377072360323419</v>
      </c>
      <c r="AK716">
        <f t="shared" si="206"/>
        <v>-1.9639576352755945</v>
      </c>
      <c r="AO716">
        <f t="shared" si="199"/>
        <v>7.0801259143596848E-2</v>
      </c>
      <c r="AP716">
        <f t="shared" si="199"/>
        <v>2.8203484645416936E-2</v>
      </c>
      <c r="AQ716">
        <f t="shared" si="199"/>
        <v>2.5349362400982772E-2</v>
      </c>
      <c r="AR716">
        <f t="shared" si="198"/>
        <v>1.7411334908650249E-2</v>
      </c>
      <c r="AS716">
        <f t="shared" si="198"/>
        <v>1.3111124060369442E-2</v>
      </c>
      <c r="AT716">
        <f t="shared" si="198"/>
        <v>7.4219070531306745E-3</v>
      </c>
      <c r="AU716">
        <f t="shared" si="198"/>
        <v>5.2444496241477764E-4</v>
      </c>
      <c r="AV716">
        <f t="shared" si="198"/>
        <v>5.2444496241477764E-4</v>
      </c>
      <c r="AW716">
        <f t="shared" si="198"/>
        <v>3.0443970607297758E-4</v>
      </c>
      <c r="AX716">
        <f t="shared" si="191"/>
        <v>1.1892176018475685E-4</v>
      </c>
      <c r="AY716">
        <f t="shared" si="191"/>
        <v>0</v>
      </c>
      <c r="AZ716">
        <f t="shared" si="191"/>
        <v>0</v>
      </c>
      <c r="BA716">
        <f t="shared" si="191"/>
        <v>0</v>
      </c>
      <c r="BC716">
        <f t="shared" ref="BC716:BH779" si="208">IF(R716=0,0,(R716/$AE716)*LN(R716/$AE716))</f>
        <v>-0.35228045393569923</v>
      </c>
      <c r="BD716">
        <f t="shared" si="208"/>
        <v>-0.29962906211101059</v>
      </c>
      <c r="BE716">
        <f t="shared" si="208"/>
        <v>-0.29255738732827341</v>
      </c>
      <c r="BF716">
        <f t="shared" si="207"/>
        <v>-0.26724465444473999</v>
      </c>
      <c r="BG716">
        <f t="shared" si="207"/>
        <v>-0.24814661703422994</v>
      </c>
      <c r="BH716">
        <f t="shared" si="207"/>
        <v>-0.21121167934936316</v>
      </c>
      <c r="BI716">
        <f t="shared" si="207"/>
        <v>-8.6486680180146006E-2</v>
      </c>
      <c r="BJ716">
        <f t="shared" si="207"/>
        <v>-8.6486680180146006E-2</v>
      </c>
      <c r="BK716">
        <f t="shared" si="207"/>
        <v>-7.0639367503017386E-2</v>
      </c>
      <c r="BL716">
        <f t="shared" si="207"/>
        <v>-4.9275053208968578E-2</v>
      </c>
      <c r="BM716">
        <f t="shared" si="207"/>
        <v>0</v>
      </c>
      <c r="BN716">
        <f t="shared" si="207"/>
        <v>0</v>
      </c>
    </row>
    <row r="717" spans="1:66">
      <c r="A717" s="3" t="s">
        <v>92</v>
      </c>
      <c r="B717" s="1">
        <v>181</v>
      </c>
      <c r="C717" s="1">
        <v>158</v>
      </c>
      <c r="D717" s="1">
        <v>100</v>
      </c>
      <c r="E717" s="1">
        <v>137</v>
      </c>
      <c r="F717" s="1">
        <v>73</v>
      </c>
      <c r="G717" s="1">
        <v>0</v>
      </c>
      <c r="H717" s="1">
        <v>0</v>
      </c>
      <c r="I717" s="1">
        <v>164</v>
      </c>
      <c r="J717" s="1">
        <v>0</v>
      </c>
      <c r="K717" s="1">
        <v>12</v>
      </c>
      <c r="L717" s="1">
        <v>4</v>
      </c>
      <c r="M717" s="1">
        <v>0</v>
      </c>
      <c r="N717">
        <v>8</v>
      </c>
      <c r="O717">
        <f t="shared" si="195"/>
        <v>837</v>
      </c>
      <c r="R717">
        <f t="shared" si="201"/>
        <v>181</v>
      </c>
      <c r="S717">
        <f t="shared" si="201"/>
        <v>164</v>
      </c>
      <c r="T717">
        <f t="shared" si="201"/>
        <v>158</v>
      </c>
      <c r="U717">
        <f t="shared" si="201"/>
        <v>137</v>
      </c>
      <c r="V717">
        <f t="shared" si="201"/>
        <v>100</v>
      </c>
      <c r="W717">
        <f t="shared" si="200"/>
        <v>73</v>
      </c>
      <c r="X717">
        <f t="shared" si="200"/>
        <v>12</v>
      </c>
      <c r="Y717">
        <f t="shared" si="200"/>
        <v>8</v>
      </c>
      <c r="Z717">
        <f t="shared" si="200"/>
        <v>4</v>
      </c>
      <c r="AA717">
        <f t="shared" si="200"/>
        <v>0</v>
      </c>
      <c r="AB717">
        <f t="shared" si="200"/>
        <v>0</v>
      </c>
      <c r="AC717">
        <f t="shared" si="197"/>
        <v>0</v>
      </c>
      <c r="AD717">
        <f t="shared" si="197"/>
        <v>0</v>
      </c>
      <c r="AE717">
        <f t="shared" si="202"/>
        <v>837</v>
      </c>
      <c r="AF717">
        <f t="shared" si="196"/>
        <v>640</v>
      </c>
      <c r="AG717">
        <f t="shared" si="203"/>
        <v>0</v>
      </c>
      <c r="AI717">
        <f t="shared" si="204"/>
        <v>0.7646356033452808</v>
      </c>
      <c r="AJ717">
        <f t="shared" si="205"/>
        <v>0.16978056408433717</v>
      </c>
      <c r="AK717">
        <f t="shared" si="206"/>
        <v>-1.8589117571597107</v>
      </c>
      <c r="AO717">
        <f t="shared" si="199"/>
        <v>4.6763416594225546E-2</v>
      </c>
      <c r="AP717">
        <f t="shared" si="199"/>
        <v>3.8391650215753199E-2</v>
      </c>
      <c r="AQ717">
        <f t="shared" si="199"/>
        <v>3.563389187931524E-2</v>
      </c>
      <c r="AR717">
        <f t="shared" si="198"/>
        <v>2.6791079822258767E-2</v>
      </c>
      <c r="AS717">
        <f t="shared" si="198"/>
        <v>1.4274111472246132E-2</v>
      </c>
      <c r="AT717">
        <f t="shared" si="198"/>
        <v>7.606674003559963E-3</v>
      </c>
      <c r="AU717">
        <f t="shared" si="198"/>
        <v>2.0554720520034428E-4</v>
      </c>
      <c r="AV717">
        <f t="shared" si="198"/>
        <v>9.1354313422375232E-5</v>
      </c>
      <c r="AW717">
        <f t="shared" si="198"/>
        <v>2.2838578355593808E-5</v>
      </c>
      <c r="AX717">
        <f t="shared" si="198"/>
        <v>0</v>
      </c>
      <c r="AY717">
        <f t="shared" si="198"/>
        <v>0</v>
      </c>
      <c r="AZ717">
        <f t="shared" si="198"/>
        <v>0</v>
      </c>
      <c r="BA717">
        <f t="shared" si="198"/>
        <v>0</v>
      </c>
      <c r="BC717">
        <f t="shared" si="208"/>
        <v>-0.33114718530403892</v>
      </c>
      <c r="BD717">
        <f t="shared" si="208"/>
        <v>-0.31937043416619526</v>
      </c>
      <c r="BE717">
        <f t="shared" si="208"/>
        <v>-0.31472184936568259</v>
      </c>
      <c r="BF717">
        <f t="shared" si="207"/>
        <v>-0.29623477995054359</v>
      </c>
      <c r="BG717">
        <f t="shared" si="207"/>
        <v>-0.25384156326181412</v>
      </c>
      <c r="BH717">
        <f t="shared" si="207"/>
        <v>-0.21275223171075164</v>
      </c>
      <c r="BI717">
        <f t="shared" si="207"/>
        <v>-6.0859031121168097E-2</v>
      </c>
      <c r="BJ717">
        <f t="shared" si="207"/>
        <v>-4.4448100633783884E-2</v>
      </c>
      <c r="BK717">
        <f t="shared" si="207"/>
        <v>-2.5536581645732779E-2</v>
      </c>
      <c r="BL717">
        <f t="shared" si="207"/>
        <v>0</v>
      </c>
      <c r="BM717">
        <f t="shared" si="207"/>
        <v>0</v>
      </c>
      <c r="BN717">
        <f t="shared" si="207"/>
        <v>0</v>
      </c>
    </row>
    <row r="718" spans="1:66">
      <c r="A718" s="3" t="s">
        <v>93</v>
      </c>
      <c r="B718" s="1">
        <v>422</v>
      </c>
      <c r="C718" s="1">
        <v>163</v>
      </c>
      <c r="D718" s="1">
        <v>190</v>
      </c>
      <c r="E718" s="1">
        <v>164</v>
      </c>
      <c r="F718" s="1">
        <v>208</v>
      </c>
      <c r="G718" s="1">
        <v>0</v>
      </c>
      <c r="H718" s="1">
        <v>0</v>
      </c>
      <c r="I718" s="1">
        <v>236</v>
      </c>
      <c r="J718" s="1">
        <v>0</v>
      </c>
      <c r="K718" s="1">
        <v>52</v>
      </c>
      <c r="L718" s="1">
        <v>28</v>
      </c>
      <c r="M718" s="1">
        <v>12</v>
      </c>
      <c r="N718">
        <v>24</v>
      </c>
      <c r="O718">
        <f t="shared" si="195"/>
        <v>1499</v>
      </c>
      <c r="R718">
        <f t="shared" si="201"/>
        <v>422</v>
      </c>
      <c r="S718">
        <f t="shared" si="201"/>
        <v>236</v>
      </c>
      <c r="T718">
        <f t="shared" si="201"/>
        <v>208</v>
      </c>
      <c r="U718">
        <f t="shared" si="201"/>
        <v>190</v>
      </c>
      <c r="V718">
        <f t="shared" si="201"/>
        <v>164</v>
      </c>
      <c r="W718">
        <f t="shared" si="200"/>
        <v>163</v>
      </c>
      <c r="X718">
        <f t="shared" si="200"/>
        <v>52</v>
      </c>
      <c r="Y718">
        <f t="shared" si="200"/>
        <v>28</v>
      </c>
      <c r="Z718">
        <f t="shared" si="200"/>
        <v>24</v>
      </c>
      <c r="AA718">
        <f t="shared" si="200"/>
        <v>12</v>
      </c>
      <c r="AB718">
        <f t="shared" si="200"/>
        <v>0</v>
      </c>
      <c r="AC718">
        <f t="shared" si="197"/>
        <v>0</v>
      </c>
      <c r="AD718">
        <f t="shared" si="197"/>
        <v>0</v>
      </c>
      <c r="AE718">
        <f t="shared" si="202"/>
        <v>1499</v>
      </c>
      <c r="AF718">
        <f t="shared" si="196"/>
        <v>1056</v>
      </c>
      <c r="AG718">
        <f t="shared" si="203"/>
        <v>0</v>
      </c>
      <c r="AI718">
        <f t="shared" si="204"/>
        <v>0.704469646430954</v>
      </c>
      <c r="AJ718">
        <f t="shared" si="205"/>
        <v>0.16502751890186074</v>
      </c>
      <c r="AK718">
        <f t="shared" si="206"/>
        <v>-1.962909074440673</v>
      </c>
      <c r="AO718">
        <f t="shared" si="199"/>
        <v>7.9254081328846746E-2</v>
      </c>
      <c r="AP718">
        <f t="shared" si="199"/>
        <v>2.4786815849214126E-2</v>
      </c>
      <c r="AQ718">
        <f t="shared" si="199"/>
        <v>1.9254108031104569E-2</v>
      </c>
      <c r="AR718">
        <f t="shared" si="198"/>
        <v>1.6065858448661128E-2</v>
      </c>
      <c r="AS718">
        <f t="shared" si="198"/>
        <v>1.1969732100697775E-2</v>
      </c>
      <c r="AT718">
        <f t="shared" si="198"/>
        <v>1.1824204795636496E-2</v>
      </c>
      <c r="AU718">
        <f t="shared" si="198"/>
        <v>1.2033817519440356E-3</v>
      </c>
      <c r="AV718">
        <f t="shared" si="198"/>
        <v>3.4890950204294531E-4</v>
      </c>
      <c r="AW718">
        <f t="shared" si="198"/>
        <v>2.5634167497032718E-4</v>
      </c>
      <c r="AX718">
        <f t="shared" si="198"/>
        <v>6.4085418742581795E-5</v>
      </c>
      <c r="AY718">
        <f t="shared" si="198"/>
        <v>0</v>
      </c>
      <c r="AZ718">
        <f t="shared" si="198"/>
        <v>0</v>
      </c>
      <c r="BA718">
        <f t="shared" si="198"/>
        <v>0</v>
      </c>
      <c r="BC718">
        <f t="shared" si="208"/>
        <v>-0.35684145008412221</v>
      </c>
      <c r="BD718">
        <f t="shared" si="208"/>
        <v>-0.29105958610151372</v>
      </c>
      <c r="BE718">
        <f t="shared" si="208"/>
        <v>-0.27405150568876996</v>
      </c>
      <c r="BF718">
        <f t="shared" si="207"/>
        <v>-0.26180826613008751</v>
      </c>
      <c r="BG718">
        <f t="shared" si="207"/>
        <v>-0.2420818409110457</v>
      </c>
      <c r="BH718">
        <f t="shared" si="207"/>
        <v>-0.24127080550982066</v>
      </c>
      <c r="BI718">
        <f t="shared" si="207"/>
        <v>-0.11660314111747888</v>
      </c>
      <c r="BJ718">
        <f t="shared" si="207"/>
        <v>-7.4349414050678478E-2</v>
      </c>
      <c r="BK718">
        <f t="shared" si="207"/>
        <v>-6.6196125434364025E-2</v>
      </c>
      <c r="BL718">
        <f t="shared" si="207"/>
        <v>-3.8646939412791972E-2</v>
      </c>
      <c r="BM718">
        <f t="shared" si="207"/>
        <v>0</v>
      </c>
      <c r="BN718">
        <f t="shared" si="207"/>
        <v>0</v>
      </c>
    </row>
    <row r="719" spans="1:66">
      <c r="A719" s="3" t="s">
        <v>94</v>
      </c>
      <c r="B719" s="1">
        <v>493</v>
      </c>
      <c r="C719" s="1">
        <v>229</v>
      </c>
      <c r="D719" s="1">
        <v>160</v>
      </c>
      <c r="E719" s="1">
        <v>166</v>
      </c>
      <c r="F719" s="1">
        <v>174</v>
      </c>
      <c r="G719" s="1">
        <v>0</v>
      </c>
      <c r="H719" s="1">
        <v>0</v>
      </c>
      <c r="I719" s="1">
        <v>279</v>
      </c>
      <c r="J719" s="1">
        <v>0</v>
      </c>
      <c r="K719" s="1">
        <v>43</v>
      </c>
      <c r="L719" s="1">
        <v>16</v>
      </c>
      <c r="M719" s="1">
        <v>9</v>
      </c>
      <c r="N719">
        <v>50</v>
      </c>
      <c r="O719">
        <f t="shared" si="195"/>
        <v>1619</v>
      </c>
      <c r="R719">
        <f t="shared" si="201"/>
        <v>493</v>
      </c>
      <c r="S719">
        <f t="shared" si="201"/>
        <v>279</v>
      </c>
      <c r="T719">
        <f t="shared" si="201"/>
        <v>229</v>
      </c>
      <c r="U719">
        <f t="shared" si="201"/>
        <v>174</v>
      </c>
      <c r="V719">
        <f t="shared" si="201"/>
        <v>166</v>
      </c>
      <c r="W719">
        <f t="shared" si="200"/>
        <v>160</v>
      </c>
      <c r="X719">
        <f t="shared" si="200"/>
        <v>50</v>
      </c>
      <c r="Y719">
        <f t="shared" si="200"/>
        <v>43</v>
      </c>
      <c r="Z719">
        <f t="shared" si="200"/>
        <v>16</v>
      </c>
      <c r="AA719">
        <f t="shared" si="200"/>
        <v>9</v>
      </c>
      <c r="AB719">
        <f t="shared" si="200"/>
        <v>0</v>
      </c>
      <c r="AC719">
        <f t="shared" si="197"/>
        <v>0</v>
      </c>
      <c r="AD719">
        <f t="shared" si="197"/>
        <v>0</v>
      </c>
      <c r="AE719">
        <f t="shared" si="202"/>
        <v>1619</v>
      </c>
      <c r="AF719">
        <f t="shared" si="196"/>
        <v>1175</v>
      </c>
      <c r="AG719">
        <f t="shared" si="203"/>
        <v>0</v>
      </c>
      <c r="AI719">
        <f t="shared" si="204"/>
        <v>0.72575663990117356</v>
      </c>
      <c r="AJ719">
        <f t="shared" si="205"/>
        <v>0.17604756060386981</v>
      </c>
      <c r="AK719">
        <f t="shared" si="206"/>
        <v>-1.9219641697918122</v>
      </c>
      <c r="AO719">
        <f t="shared" si="199"/>
        <v>9.272570437298587E-2</v>
      </c>
      <c r="AP719">
        <f t="shared" si="199"/>
        <v>2.9697145654158597E-2</v>
      </c>
      <c r="AQ719">
        <f t="shared" si="199"/>
        <v>2.0006783253680337E-2</v>
      </c>
      <c r="AR719">
        <f t="shared" si="198"/>
        <v>1.1550606773105506E-2</v>
      </c>
      <c r="AS719">
        <f t="shared" si="198"/>
        <v>1.0512898673526731E-2</v>
      </c>
      <c r="AT719">
        <f t="shared" si="198"/>
        <v>9.7666644666237583E-3</v>
      </c>
      <c r="AU719">
        <f t="shared" si="198"/>
        <v>9.5377582681872657E-4</v>
      </c>
      <c r="AV719">
        <f t="shared" si="198"/>
        <v>7.0541260151513012E-4</v>
      </c>
      <c r="AW719">
        <f t="shared" si="198"/>
        <v>9.7666644666237612E-5</v>
      </c>
      <c r="AX719">
        <f t="shared" si="198"/>
        <v>3.090233678892674E-5</v>
      </c>
      <c r="AY719">
        <f t="shared" si="198"/>
        <v>0</v>
      </c>
      <c r="AZ719">
        <f t="shared" si="198"/>
        <v>0</v>
      </c>
      <c r="BA719">
        <f t="shared" si="198"/>
        <v>0</v>
      </c>
      <c r="BC719">
        <f t="shared" si="208"/>
        <v>-0.36207782974677444</v>
      </c>
      <c r="BD719">
        <f t="shared" si="208"/>
        <v>-0.30301436439030216</v>
      </c>
      <c r="BE719">
        <f t="shared" si="208"/>
        <v>-0.27664472302548337</v>
      </c>
      <c r="BF719">
        <f t="shared" si="207"/>
        <v>-0.23972112778046972</v>
      </c>
      <c r="BG719">
        <f t="shared" si="207"/>
        <v>-0.23352541287418235</v>
      </c>
      <c r="BH719">
        <f t="shared" si="207"/>
        <v>-0.22872292906177227</v>
      </c>
      <c r="BI719">
        <f t="shared" si="207"/>
        <v>-0.10739780569022511</v>
      </c>
      <c r="BJ719">
        <f t="shared" si="207"/>
        <v>-9.6367909223789447E-2</v>
      </c>
      <c r="BK719">
        <f t="shared" si="207"/>
        <v>-4.5627920755408072E-2</v>
      </c>
      <c r="BL719">
        <f t="shared" si="207"/>
        <v>-2.8864147243405028E-2</v>
      </c>
      <c r="BM719">
        <f t="shared" si="207"/>
        <v>0</v>
      </c>
      <c r="BN719">
        <f t="shared" si="207"/>
        <v>0</v>
      </c>
    </row>
    <row r="720" spans="1:66">
      <c r="A720" s="3" t="s">
        <v>95</v>
      </c>
      <c r="B720" s="1">
        <v>507</v>
      </c>
      <c r="C720" s="1">
        <v>227</v>
      </c>
      <c r="D720" s="1">
        <v>190</v>
      </c>
      <c r="E720" s="1">
        <v>137</v>
      </c>
      <c r="F720" s="1">
        <v>257</v>
      </c>
      <c r="G720" s="1">
        <v>0</v>
      </c>
      <c r="H720" s="1">
        <v>0</v>
      </c>
      <c r="I720" s="1">
        <v>309</v>
      </c>
      <c r="J720" s="1">
        <v>0</v>
      </c>
      <c r="K720" s="1">
        <v>39</v>
      </c>
      <c r="L720" s="1">
        <v>40</v>
      </c>
      <c r="M720" s="1">
        <v>8</v>
      </c>
      <c r="N720">
        <v>18</v>
      </c>
      <c r="O720">
        <f t="shared" si="195"/>
        <v>1732</v>
      </c>
      <c r="R720">
        <f t="shared" si="201"/>
        <v>507</v>
      </c>
      <c r="S720">
        <f t="shared" si="201"/>
        <v>309</v>
      </c>
      <c r="T720">
        <f t="shared" si="201"/>
        <v>257</v>
      </c>
      <c r="U720">
        <f t="shared" si="201"/>
        <v>227</v>
      </c>
      <c r="V720">
        <f t="shared" si="201"/>
        <v>190</v>
      </c>
      <c r="W720">
        <f t="shared" si="200"/>
        <v>137</v>
      </c>
      <c r="X720">
        <f t="shared" si="200"/>
        <v>40</v>
      </c>
      <c r="Y720">
        <f t="shared" si="200"/>
        <v>39</v>
      </c>
      <c r="Z720">
        <f t="shared" si="200"/>
        <v>18</v>
      </c>
      <c r="AA720">
        <f t="shared" si="200"/>
        <v>8</v>
      </c>
      <c r="AB720">
        <f t="shared" si="200"/>
        <v>0</v>
      </c>
      <c r="AC720">
        <f t="shared" si="197"/>
        <v>0</v>
      </c>
      <c r="AD720">
        <f t="shared" si="197"/>
        <v>0</v>
      </c>
      <c r="AE720">
        <f t="shared" si="202"/>
        <v>1732</v>
      </c>
      <c r="AF720">
        <f t="shared" si="196"/>
        <v>1300</v>
      </c>
      <c r="AG720">
        <f t="shared" si="203"/>
        <v>0</v>
      </c>
      <c r="AI720">
        <f t="shared" si="204"/>
        <v>0.75057736720554269</v>
      </c>
      <c r="AJ720">
        <f t="shared" si="205"/>
        <v>0.17617233544367938</v>
      </c>
      <c r="AK720">
        <f t="shared" si="206"/>
        <v>-1.9044327773114038</v>
      </c>
      <c r="AO720">
        <f t="shared" si="199"/>
        <v>8.5688027030919156E-2</v>
      </c>
      <c r="AP720">
        <f t="shared" si="199"/>
        <v>3.1828867293547891E-2</v>
      </c>
      <c r="AQ720">
        <f t="shared" si="199"/>
        <v>2.2017625034001991E-2</v>
      </c>
      <c r="AR720">
        <f t="shared" si="198"/>
        <v>1.7177341070676148E-2</v>
      </c>
      <c r="AS720">
        <f t="shared" si="198"/>
        <v>1.2034039330307377E-2</v>
      </c>
      <c r="AT720">
        <f t="shared" si="198"/>
        <v>6.256700393089727E-3</v>
      </c>
      <c r="AU720">
        <f t="shared" si="198"/>
        <v>5.3336462405794479E-4</v>
      </c>
      <c r="AV720">
        <f t="shared" si="198"/>
        <v>5.0702974574508384E-4</v>
      </c>
      <c r="AW720">
        <f t="shared" si="198"/>
        <v>1.0800633637173379E-4</v>
      </c>
      <c r="AX720">
        <f t="shared" si="198"/>
        <v>2.1334584962317787E-5</v>
      </c>
      <c r="AY720">
        <f t="shared" si="198"/>
        <v>0</v>
      </c>
      <c r="AZ720">
        <f t="shared" si="198"/>
        <v>0</v>
      </c>
      <c r="BA720">
        <f t="shared" si="198"/>
        <v>0</v>
      </c>
      <c r="BC720">
        <f t="shared" si="208"/>
        <v>-0.35961904755445556</v>
      </c>
      <c r="BD720">
        <f t="shared" si="208"/>
        <v>-0.30751758716940664</v>
      </c>
      <c r="BE720">
        <f t="shared" si="208"/>
        <v>-0.28310894519998864</v>
      </c>
      <c r="BF720">
        <f t="shared" si="207"/>
        <v>-0.26632946320005885</v>
      </c>
      <c r="BG720">
        <f t="shared" si="207"/>
        <v>-0.2424373690662586</v>
      </c>
      <c r="BH720">
        <f t="shared" si="207"/>
        <v>-0.20067898924440702</v>
      </c>
      <c r="BI720">
        <f t="shared" si="207"/>
        <v>-8.7024310277331277E-2</v>
      </c>
      <c r="BJ720">
        <f t="shared" si="207"/>
        <v>-8.5418791730205917E-2</v>
      </c>
      <c r="BK720">
        <f t="shared" si="207"/>
        <v>-4.7459518453852122E-2</v>
      </c>
      <c r="BL720">
        <f t="shared" si="207"/>
        <v>-2.4838755415439003E-2</v>
      </c>
      <c r="BM720">
        <f t="shared" si="207"/>
        <v>0</v>
      </c>
      <c r="BN720">
        <f t="shared" si="207"/>
        <v>0</v>
      </c>
    </row>
    <row r="721" spans="1:66">
      <c r="A721" s="3" t="s">
        <v>96</v>
      </c>
      <c r="B721" s="1">
        <v>385</v>
      </c>
      <c r="C721" s="1">
        <v>159</v>
      </c>
      <c r="D721" s="1">
        <v>180</v>
      </c>
      <c r="E721" s="1">
        <v>111</v>
      </c>
      <c r="F721" s="1">
        <v>177</v>
      </c>
      <c r="G721" s="1">
        <v>0</v>
      </c>
      <c r="H721" s="1">
        <v>0</v>
      </c>
      <c r="I721" s="1">
        <v>287</v>
      </c>
      <c r="J721" s="1">
        <v>0</v>
      </c>
      <c r="K721" s="1">
        <v>36</v>
      </c>
      <c r="L721" s="1">
        <v>21</v>
      </c>
      <c r="M721" s="1">
        <v>7</v>
      </c>
      <c r="N721">
        <v>6</v>
      </c>
      <c r="O721">
        <f t="shared" si="195"/>
        <v>1369</v>
      </c>
      <c r="R721">
        <f t="shared" si="201"/>
        <v>385</v>
      </c>
      <c r="S721">
        <f t="shared" si="201"/>
        <v>287</v>
      </c>
      <c r="T721">
        <f t="shared" si="201"/>
        <v>180</v>
      </c>
      <c r="U721">
        <f t="shared" si="201"/>
        <v>177</v>
      </c>
      <c r="V721">
        <f t="shared" si="201"/>
        <v>159</v>
      </c>
      <c r="W721">
        <f t="shared" si="200"/>
        <v>111</v>
      </c>
      <c r="X721">
        <f t="shared" si="200"/>
        <v>36</v>
      </c>
      <c r="Y721">
        <f t="shared" si="200"/>
        <v>21</v>
      </c>
      <c r="Z721">
        <f t="shared" si="200"/>
        <v>7</v>
      </c>
      <c r="AA721">
        <f t="shared" si="200"/>
        <v>6</v>
      </c>
      <c r="AB721">
        <f t="shared" si="200"/>
        <v>0</v>
      </c>
      <c r="AC721">
        <f t="shared" si="197"/>
        <v>0</v>
      </c>
      <c r="AD721">
        <f t="shared" si="197"/>
        <v>0</v>
      </c>
      <c r="AE721">
        <f t="shared" si="202"/>
        <v>1369</v>
      </c>
      <c r="AF721">
        <f t="shared" si="196"/>
        <v>1029</v>
      </c>
      <c r="AG721">
        <f t="shared" si="203"/>
        <v>0</v>
      </c>
      <c r="AI721">
        <f t="shared" si="204"/>
        <v>0.75164353542731921</v>
      </c>
      <c r="AJ721">
        <f t="shared" si="205"/>
        <v>0.17807808400665687</v>
      </c>
      <c r="AK721">
        <f t="shared" si="206"/>
        <v>-1.8798285084267492</v>
      </c>
      <c r="AO721">
        <f t="shared" si="199"/>
        <v>7.9088722900540573E-2</v>
      </c>
      <c r="AP721">
        <f t="shared" si="199"/>
        <v>4.3949799403573117E-2</v>
      </c>
      <c r="AQ721">
        <f t="shared" si="199"/>
        <v>1.7287735685461388E-2</v>
      </c>
      <c r="AR721">
        <f t="shared" si="198"/>
        <v>1.6716279978080856E-2</v>
      </c>
      <c r="AS721">
        <f t="shared" si="198"/>
        <v>1.34892359834614E-2</v>
      </c>
      <c r="AT721">
        <f t="shared" si="198"/>
        <v>6.5741417092768451E-3</v>
      </c>
      <c r="AU721">
        <f t="shared" si="198"/>
        <v>6.9150942741845543E-4</v>
      </c>
      <c r="AV721">
        <f t="shared" si="198"/>
        <v>2.3530529127433554E-4</v>
      </c>
      <c r="AW721">
        <f t="shared" ref="AW721:BA784" si="209">(Z721/$AE721)^2</f>
        <v>2.6145032363815066E-5</v>
      </c>
      <c r="AX721">
        <f t="shared" si="209"/>
        <v>1.9208595206068209E-5</v>
      </c>
      <c r="AY721">
        <f t="shared" si="209"/>
        <v>0</v>
      </c>
      <c r="AZ721">
        <f t="shared" si="209"/>
        <v>0</v>
      </c>
      <c r="BA721">
        <f t="shared" si="209"/>
        <v>0</v>
      </c>
      <c r="BC721">
        <f t="shared" si="208"/>
        <v>-0.35676268008418982</v>
      </c>
      <c r="BD721">
        <f t="shared" si="208"/>
        <v>-0.32753505181502818</v>
      </c>
      <c r="BE721">
        <f t="shared" si="208"/>
        <v>-0.26676275777332575</v>
      </c>
      <c r="BF721">
        <f t="shared" si="207"/>
        <v>-0.26448972856865427</v>
      </c>
      <c r="BG721">
        <f t="shared" si="207"/>
        <v>-0.25004830392099819</v>
      </c>
      <c r="BH721">
        <f t="shared" si="207"/>
        <v>-0.20370045599806338</v>
      </c>
      <c r="BI721">
        <f t="shared" si="207"/>
        <v>-9.5675243189163039E-2</v>
      </c>
      <c r="BJ721">
        <f t="shared" si="207"/>
        <v>-6.4078583739127504E-2</v>
      </c>
      <c r="BK721">
        <f t="shared" si="207"/>
        <v>-2.6976975700242475E-2</v>
      </c>
      <c r="BL721">
        <f t="shared" si="207"/>
        <v>-2.379872763795644E-2</v>
      </c>
      <c r="BM721">
        <f t="shared" si="207"/>
        <v>0</v>
      </c>
      <c r="BN721">
        <f t="shared" si="207"/>
        <v>0</v>
      </c>
    </row>
    <row r="722" spans="1:66">
      <c r="A722" s="3" t="s">
        <v>97</v>
      </c>
      <c r="B722" s="1">
        <v>162</v>
      </c>
      <c r="C722" s="1">
        <v>52</v>
      </c>
      <c r="D722" s="1">
        <v>61</v>
      </c>
      <c r="E722" s="1">
        <v>41</v>
      </c>
      <c r="F722" s="1">
        <v>44</v>
      </c>
      <c r="G722" s="1">
        <v>0</v>
      </c>
      <c r="H722" s="1">
        <v>0</v>
      </c>
      <c r="I722" s="1">
        <v>73</v>
      </c>
      <c r="J722" s="1">
        <v>0</v>
      </c>
      <c r="K722" s="1">
        <v>13</v>
      </c>
      <c r="L722" s="1">
        <v>10</v>
      </c>
      <c r="M722" s="1">
        <v>1</v>
      </c>
      <c r="N722">
        <v>3</v>
      </c>
      <c r="O722">
        <f t="shared" si="195"/>
        <v>460</v>
      </c>
      <c r="R722">
        <f t="shared" si="201"/>
        <v>162</v>
      </c>
      <c r="S722">
        <f t="shared" si="201"/>
        <v>73</v>
      </c>
      <c r="T722">
        <f t="shared" si="201"/>
        <v>61</v>
      </c>
      <c r="U722">
        <f t="shared" si="201"/>
        <v>52</v>
      </c>
      <c r="V722">
        <f t="shared" si="201"/>
        <v>44</v>
      </c>
      <c r="W722">
        <f t="shared" si="200"/>
        <v>41</v>
      </c>
      <c r="X722">
        <f t="shared" si="200"/>
        <v>13</v>
      </c>
      <c r="Y722">
        <f t="shared" si="200"/>
        <v>10</v>
      </c>
      <c r="Z722">
        <f t="shared" si="200"/>
        <v>3</v>
      </c>
      <c r="AA722">
        <f t="shared" si="200"/>
        <v>1</v>
      </c>
      <c r="AB722">
        <f t="shared" si="200"/>
        <v>0</v>
      </c>
      <c r="AC722">
        <f t="shared" si="197"/>
        <v>0</v>
      </c>
      <c r="AD722">
        <f t="shared" si="197"/>
        <v>0</v>
      </c>
      <c r="AE722">
        <f t="shared" si="202"/>
        <v>460</v>
      </c>
      <c r="AF722">
        <f t="shared" si="196"/>
        <v>348</v>
      </c>
      <c r="AG722">
        <f t="shared" si="203"/>
        <v>0</v>
      </c>
      <c r="AI722">
        <f t="shared" si="204"/>
        <v>0.75652173913043474</v>
      </c>
      <c r="AJ722">
        <f t="shared" si="205"/>
        <v>0.19798676748582231</v>
      </c>
      <c r="AK722">
        <f t="shared" si="206"/>
        <v>-1.8441635489124673</v>
      </c>
      <c r="AO722">
        <f t="shared" si="199"/>
        <v>0.1240264650283554</v>
      </c>
      <c r="AP722">
        <f t="shared" si="199"/>
        <v>2.5184310018903592E-2</v>
      </c>
      <c r="AQ722">
        <f t="shared" si="199"/>
        <v>1.7585066162570891E-2</v>
      </c>
      <c r="AR722">
        <f t="shared" si="199"/>
        <v>1.277882797731569E-2</v>
      </c>
      <c r="AS722">
        <f t="shared" si="199"/>
        <v>9.1493383742911154E-3</v>
      </c>
      <c r="AT722">
        <f t="shared" si="199"/>
        <v>7.944234404536862E-3</v>
      </c>
      <c r="AU722">
        <f t="shared" si="199"/>
        <v>7.9867674858223061E-4</v>
      </c>
      <c r="AV722">
        <f t="shared" si="199"/>
        <v>4.7258979206049145E-4</v>
      </c>
      <c r="AW722">
        <f t="shared" si="209"/>
        <v>4.2533081285444231E-5</v>
      </c>
      <c r="AX722">
        <f t="shared" si="209"/>
        <v>4.7258979206049154E-6</v>
      </c>
      <c r="AY722">
        <f t="shared" si="209"/>
        <v>0</v>
      </c>
      <c r="AZ722">
        <f t="shared" si="209"/>
        <v>0</v>
      </c>
      <c r="BA722">
        <f t="shared" si="209"/>
        <v>0</v>
      </c>
      <c r="BC722">
        <f t="shared" si="208"/>
        <v>-0.3675393151926577</v>
      </c>
      <c r="BD722">
        <f t="shared" si="208"/>
        <v>-0.29212172723573199</v>
      </c>
      <c r="BE722">
        <f t="shared" si="208"/>
        <v>-0.26791632639978175</v>
      </c>
      <c r="BF722">
        <f t="shared" si="207"/>
        <v>-0.24643283497149804</v>
      </c>
      <c r="BG722">
        <f t="shared" si="207"/>
        <v>-0.22449917748881457</v>
      </c>
      <c r="BH722">
        <f t="shared" si="207"/>
        <v>-0.21548658985637426</v>
      </c>
      <c r="BI722">
        <f t="shared" si="207"/>
        <v>-0.1007860928614801</v>
      </c>
      <c r="BJ722">
        <f t="shared" si="207"/>
        <v>-8.3231334706284674E-2</v>
      </c>
      <c r="BK722">
        <f t="shared" si="207"/>
        <v>-3.2821396961837154E-2</v>
      </c>
      <c r="BL722">
        <f t="shared" si="207"/>
        <v>-1.3328753238006828E-2</v>
      </c>
      <c r="BM722">
        <f t="shared" si="207"/>
        <v>0</v>
      </c>
      <c r="BN722">
        <f t="shared" si="207"/>
        <v>0</v>
      </c>
    </row>
    <row r="723" spans="1:66">
      <c r="A723" s="3" t="s">
        <v>98</v>
      </c>
      <c r="B723" s="1">
        <v>487</v>
      </c>
      <c r="C723" s="1">
        <v>195</v>
      </c>
      <c r="D723" s="1">
        <v>151</v>
      </c>
      <c r="E723" s="1">
        <v>129</v>
      </c>
      <c r="F723" s="1">
        <v>103</v>
      </c>
      <c r="G723" s="1">
        <v>0</v>
      </c>
      <c r="H723" s="1">
        <v>0</v>
      </c>
      <c r="I723" s="1">
        <v>178</v>
      </c>
      <c r="J723" s="1">
        <v>0</v>
      </c>
      <c r="K723" s="1">
        <v>11</v>
      </c>
      <c r="L723" s="1">
        <v>0</v>
      </c>
      <c r="M723" s="1">
        <v>1</v>
      </c>
      <c r="N723">
        <v>11</v>
      </c>
      <c r="O723">
        <f t="shared" si="195"/>
        <v>1266</v>
      </c>
      <c r="R723">
        <f t="shared" si="201"/>
        <v>487</v>
      </c>
      <c r="S723">
        <f t="shared" si="201"/>
        <v>195</v>
      </c>
      <c r="T723">
        <f t="shared" si="201"/>
        <v>178</v>
      </c>
      <c r="U723">
        <f t="shared" si="201"/>
        <v>151</v>
      </c>
      <c r="V723">
        <f t="shared" si="201"/>
        <v>129</v>
      </c>
      <c r="W723">
        <f t="shared" si="200"/>
        <v>103</v>
      </c>
      <c r="X723">
        <f t="shared" si="200"/>
        <v>11</v>
      </c>
      <c r="Y723">
        <f t="shared" si="200"/>
        <v>11</v>
      </c>
      <c r="Z723">
        <f t="shared" si="200"/>
        <v>1</v>
      </c>
      <c r="AA723">
        <f t="shared" si="200"/>
        <v>0</v>
      </c>
      <c r="AB723">
        <f t="shared" si="200"/>
        <v>0</v>
      </c>
      <c r="AC723">
        <f t="shared" si="197"/>
        <v>0</v>
      </c>
      <c r="AD723">
        <f t="shared" si="197"/>
        <v>0</v>
      </c>
      <c r="AE723">
        <f t="shared" si="202"/>
        <v>1266</v>
      </c>
      <c r="AF723">
        <f t="shared" si="196"/>
        <v>1011</v>
      </c>
      <c r="AG723">
        <f t="shared" si="203"/>
        <v>0</v>
      </c>
      <c r="AI723">
        <f t="shared" si="204"/>
        <v>0.79857819905213268</v>
      </c>
      <c r="AJ723">
        <f t="shared" si="205"/>
        <v>0.22284864321206721</v>
      </c>
      <c r="AK723">
        <f t="shared" si="206"/>
        <v>-1.710021353790955</v>
      </c>
      <c r="AO723">
        <f t="shared" si="199"/>
        <v>0.14797573679337342</v>
      </c>
      <c r="AP723">
        <f t="shared" si="199"/>
        <v>2.3724759102446039E-2</v>
      </c>
      <c r="AQ723">
        <f t="shared" si="199"/>
        <v>1.976844884686128E-2</v>
      </c>
      <c r="AR723">
        <f t="shared" si="199"/>
        <v>1.4226120507425959E-2</v>
      </c>
      <c r="AS723">
        <f t="shared" si="199"/>
        <v>1.0382740729094135E-2</v>
      </c>
      <c r="AT723">
        <f t="shared" si="199"/>
        <v>6.6192233877146612E-3</v>
      </c>
      <c r="AU723">
        <f t="shared" si="199"/>
        <v>7.5494959931517961E-5</v>
      </c>
      <c r="AV723">
        <f t="shared" si="199"/>
        <v>7.5494959931517961E-5</v>
      </c>
      <c r="AW723">
        <f t="shared" si="209"/>
        <v>6.2392528869023106E-7</v>
      </c>
      <c r="AX723">
        <f t="shared" si="209"/>
        <v>0</v>
      </c>
      <c r="AY723">
        <f t="shared" si="209"/>
        <v>0</v>
      </c>
      <c r="AZ723">
        <f t="shared" si="209"/>
        <v>0</v>
      </c>
      <c r="BA723">
        <f t="shared" si="209"/>
        <v>0</v>
      </c>
      <c r="BC723">
        <f t="shared" si="208"/>
        <v>-0.36750169397763505</v>
      </c>
      <c r="BD723">
        <f t="shared" si="208"/>
        <v>-0.28812837172778283</v>
      </c>
      <c r="BE723">
        <f t="shared" si="208"/>
        <v>-0.27583448762191348</v>
      </c>
      <c r="BF723">
        <f t="shared" si="207"/>
        <v>-0.25361532594728975</v>
      </c>
      <c r="BG723">
        <f t="shared" si="207"/>
        <v>-0.23271000836190833</v>
      </c>
      <c r="BH723">
        <f t="shared" si="207"/>
        <v>-0.20411968980321646</v>
      </c>
      <c r="BI723">
        <f t="shared" si="207"/>
        <v>-4.1234554209291681E-2</v>
      </c>
      <c r="BJ723">
        <f t="shared" si="207"/>
        <v>-4.1234554209291681E-2</v>
      </c>
      <c r="BK723">
        <f t="shared" si="207"/>
        <v>-5.6426679326256881E-3</v>
      </c>
      <c r="BL723">
        <f t="shared" si="207"/>
        <v>0</v>
      </c>
      <c r="BM723">
        <f t="shared" si="207"/>
        <v>0</v>
      </c>
      <c r="BN723">
        <f t="shared" si="207"/>
        <v>0</v>
      </c>
    </row>
    <row r="724" spans="1:66">
      <c r="A724" s="3" t="s">
        <v>99</v>
      </c>
      <c r="B724" s="1">
        <v>333</v>
      </c>
      <c r="C724" s="1">
        <v>186</v>
      </c>
      <c r="D724" s="1">
        <v>231</v>
      </c>
      <c r="E724" s="1">
        <v>89</v>
      </c>
      <c r="F724" s="1">
        <v>158</v>
      </c>
      <c r="G724" s="1">
        <v>0</v>
      </c>
      <c r="H724" s="1">
        <v>0</v>
      </c>
      <c r="I724" s="1">
        <v>69</v>
      </c>
      <c r="J724" s="1">
        <v>0</v>
      </c>
      <c r="K724" s="1">
        <v>0</v>
      </c>
      <c r="L724" s="1">
        <v>0</v>
      </c>
      <c r="M724" s="1">
        <v>1</v>
      </c>
      <c r="N724">
        <v>3</v>
      </c>
      <c r="O724">
        <f t="shared" si="195"/>
        <v>1070</v>
      </c>
      <c r="R724">
        <f t="shared" si="201"/>
        <v>333</v>
      </c>
      <c r="S724">
        <f t="shared" si="201"/>
        <v>231</v>
      </c>
      <c r="T724">
        <f t="shared" si="201"/>
        <v>186</v>
      </c>
      <c r="U724">
        <f t="shared" si="201"/>
        <v>158</v>
      </c>
      <c r="V724">
        <f t="shared" si="201"/>
        <v>89</v>
      </c>
      <c r="W724">
        <f t="shared" si="200"/>
        <v>69</v>
      </c>
      <c r="X724">
        <f t="shared" si="200"/>
        <v>3</v>
      </c>
      <c r="Y724">
        <f t="shared" si="200"/>
        <v>1</v>
      </c>
      <c r="Z724">
        <f t="shared" si="200"/>
        <v>0</v>
      </c>
      <c r="AA724">
        <f t="shared" si="200"/>
        <v>0</v>
      </c>
      <c r="AB724">
        <f t="shared" si="200"/>
        <v>0</v>
      </c>
      <c r="AC724">
        <f t="shared" si="197"/>
        <v>0</v>
      </c>
      <c r="AD724">
        <f t="shared" si="197"/>
        <v>0</v>
      </c>
      <c r="AE724">
        <f t="shared" si="202"/>
        <v>1070</v>
      </c>
      <c r="AF724">
        <f t="shared" si="196"/>
        <v>908</v>
      </c>
      <c r="AG724">
        <f t="shared" si="203"/>
        <v>0</v>
      </c>
      <c r="AI724">
        <f t="shared" si="204"/>
        <v>0.84859813084112146</v>
      </c>
      <c r="AJ724">
        <f t="shared" si="205"/>
        <v>0.20657000611407109</v>
      </c>
      <c r="AK724">
        <f t="shared" si="206"/>
        <v>-1.6874450868836957</v>
      </c>
      <c r="AO724">
        <f t="shared" si="199"/>
        <v>9.6854747139488176E-2</v>
      </c>
      <c r="AP724">
        <f t="shared" si="199"/>
        <v>4.6607563979386847E-2</v>
      </c>
      <c r="AQ724">
        <f t="shared" si="199"/>
        <v>3.021748624334003E-2</v>
      </c>
      <c r="AR724">
        <f t="shared" si="199"/>
        <v>2.1804524412612453E-2</v>
      </c>
      <c r="AS724">
        <f t="shared" si="199"/>
        <v>6.9185081666521091E-3</v>
      </c>
      <c r="AT724">
        <f t="shared" si="199"/>
        <v>4.1584417853087604E-3</v>
      </c>
      <c r="AU724">
        <f t="shared" si="199"/>
        <v>7.8609485544589031E-6</v>
      </c>
      <c r="AV724">
        <f t="shared" si="199"/>
        <v>8.734387282732117E-7</v>
      </c>
      <c r="AW724">
        <f t="shared" si="209"/>
        <v>0</v>
      </c>
      <c r="AX724">
        <f t="shared" si="209"/>
        <v>0</v>
      </c>
      <c r="AY724">
        <f t="shared" si="209"/>
        <v>0</v>
      </c>
      <c r="AZ724">
        <f t="shared" si="209"/>
        <v>0</v>
      </c>
      <c r="BA724">
        <f t="shared" si="209"/>
        <v>0</v>
      </c>
      <c r="BC724">
        <f t="shared" si="208"/>
        <v>-0.36327232586854596</v>
      </c>
      <c r="BD724">
        <f t="shared" si="208"/>
        <v>-0.33095525804840237</v>
      </c>
      <c r="BE724">
        <f t="shared" si="208"/>
        <v>-0.30414776560388002</v>
      </c>
      <c r="BF724">
        <f t="shared" si="207"/>
        <v>-0.28245363113998095</v>
      </c>
      <c r="BG724">
        <f t="shared" si="207"/>
        <v>-0.20684411461441052</v>
      </c>
      <c r="BH724">
        <f t="shared" si="207"/>
        <v>-0.17677589923107456</v>
      </c>
      <c r="BI724">
        <f t="shared" si="207"/>
        <v>-1.6477013940526659E-2</v>
      </c>
      <c r="BJ724">
        <f t="shared" si="207"/>
        <v>-6.5190784368747215E-3</v>
      </c>
      <c r="BK724">
        <f t="shared" si="207"/>
        <v>0</v>
      </c>
      <c r="BL724">
        <f t="shared" si="207"/>
        <v>0</v>
      </c>
      <c r="BM724">
        <f t="shared" si="207"/>
        <v>0</v>
      </c>
      <c r="BN724">
        <f t="shared" si="207"/>
        <v>0</v>
      </c>
    </row>
    <row r="725" spans="1:66">
      <c r="A725" s="3" t="s">
        <v>100</v>
      </c>
      <c r="B725" s="1">
        <v>384</v>
      </c>
      <c r="C725" s="1">
        <v>165</v>
      </c>
      <c r="D725" s="1">
        <v>229</v>
      </c>
      <c r="E725" s="1">
        <v>143</v>
      </c>
      <c r="F725" s="1">
        <v>184</v>
      </c>
      <c r="G725" s="1">
        <v>0</v>
      </c>
      <c r="H725" s="1">
        <v>0</v>
      </c>
      <c r="I725" s="1">
        <v>264</v>
      </c>
      <c r="J725" s="1">
        <v>0</v>
      </c>
      <c r="K725" s="1">
        <v>30</v>
      </c>
      <c r="L725" s="1">
        <v>17</v>
      </c>
      <c r="M725" s="1">
        <v>7</v>
      </c>
      <c r="N725">
        <v>21</v>
      </c>
      <c r="O725">
        <f t="shared" si="195"/>
        <v>1444</v>
      </c>
      <c r="R725">
        <f t="shared" si="201"/>
        <v>384</v>
      </c>
      <c r="S725">
        <f t="shared" si="201"/>
        <v>264</v>
      </c>
      <c r="T725">
        <f t="shared" si="201"/>
        <v>229</v>
      </c>
      <c r="U725">
        <f t="shared" si="201"/>
        <v>184</v>
      </c>
      <c r="V725">
        <f t="shared" si="201"/>
        <v>165</v>
      </c>
      <c r="W725">
        <f t="shared" si="200"/>
        <v>143</v>
      </c>
      <c r="X725">
        <f t="shared" si="200"/>
        <v>30</v>
      </c>
      <c r="Y725">
        <f t="shared" si="200"/>
        <v>21</v>
      </c>
      <c r="Z725">
        <f t="shared" si="200"/>
        <v>17</v>
      </c>
      <c r="AA725">
        <f t="shared" si="200"/>
        <v>7</v>
      </c>
      <c r="AB725">
        <f t="shared" si="200"/>
        <v>0</v>
      </c>
      <c r="AC725">
        <f t="shared" si="197"/>
        <v>0</v>
      </c>
      <c r="AD725">
        <f t="shared" si="197"/>
        <v>0</v>
      </c>
      <c r="AE725">
        <f t="shared" si="202"/>
        <v>1444</v>
      </c>
      <c r="AF725">
        <f t="shared" si="196"/>
        <v>1061</v>
      </c>
      <c r="AG725">
        <f t="shared" si="203"/>
        <v>0</v>
      </c>
      <c r="AI725">
        <f t="shared" si="204"/>
        <v>0.73476454293628812</v>
      </c>
      <c r="AJ725">
        <f t="shared" si="205"/>
        <v>0.16919855587357374</v>
      </c>
      <c r="AK725">
        <f t="shared" si="206"/>
        <v>-1.9144434430722657</v>
      </c>
      <c r="AO725">
        <f t="shared" si="199"/>
        <v>7.0717689397717956E-2</v>
      </c>
      <c r="AP725">
        <f t="shared" si="199"/>
        <v>3.342515787939012E-2</v>
      </c>
      <c r="AQ725">
        <f t="shared" si="199"/>
        <v>2.51499182787118E-2</v>
      </c>
      <c r="AR725">
        <f t="shared" si="199"/>
        <v>1.6236830595222566E-2</v>
      </c>
      <c r="AS725">
        <f t="shared" si="199"/>
        <v>1.3056702296636767E-2</v>
      </c>
      <c r="AT725">
        <f t="shared" si="199"/>
        <v>9.8070341694738369E-3</v>
      </c>
      <c r="AU725">
        <f t="shared" si="199"/>
        <v>4.316265222028683E-4</v>
      </c>
      <c r="AV725">
        <f t="shared" si="199"/>
        <v>2.1149699587940545E-4</v>
      </c>
      <c r="AW725">
        <f t="shared" si="209"/>
        <v>1.3860007212958771E-4</v>
      </c>
      <c r="AX725">
        <f t="shared" si="209"/>
        <v>2.3499666208822825E-5</v>
      </c>
      <c r="AY725">
        <f t="shared" si="209"/>
        <v>0</v>
      </c>
      <c r="AZ725">
        <f t="shared" si="209"/>
        <v>0</v>
      </c>
      <c r="BA725">
        <f t="shared" si="209"/>
        <v>0</v>
      </c>
      <c r="BC725">
        <f t="shared" si="208"/>
        <v>-0.35222952249042738</v>
      </c>
      <c r="BD725">
        <f t="shared" si="208"/>
        <v>-0.31066130824439347</v>
      </c>
      <c r="BE725">
        <f t="shared" si="208"/>
        <v>-0.29203055563764807</v>
      </c>
      <c r="BF725">
        <f t="shared" si="207"/>
        <v>-0.26252321840668741</v>
      </c>
      <c r="BG725">
        <f t="shared" si="207"/>
        <v>-0.24786871850146228</v>
      </c>
      <c r="BH725">
        <f t="shared" si="207"/>
        <v>-0.22899089996854544</v>
      </c>
      <c r="BI725">
        <f t="shared" si="207"/>
        <v>-8.0484243859915844E-2</v>
      </c>
      <c r="BJ725">
        <f t="shared" si="207"/>
        <v>-6.1526071687199667E-2</v>
      </c>
      <c r="BK725">
        <f t="shared" si="207"/>
        <v>-5.2294530873782163E-2</v>
      </c>
      <c r="BL725">
        <f t="shared" si="207"/>
        <v>-2.583437340220374E-2</v>
      </c>
      <c r="BM725">
        <f t="shared" si="207"/>
        <v>0</v>
      </c>
      <c r="BN725">
        <f t="shared" si="207"/>
        <v>0</v>
      </c>
    </row>
    <row r="726" spans="1:66">
      <c r="A726" s="3" t="s">
        <v>101</v>
      </c>
      <c r="B726" s="1">
        <v>539</v>
      </c>
      <c r="C726" s="1">
        <v>316</v>
      </c>
      <c r="D726" s="1">
        <v>263</v>
      </c>
      <c r="E726" s="1">
        <v>250</v>
      </c>
      <c r="F726" s="1">
        <v>214</v>
      </c>
      <c r="G726" s="1">
        <v>0</v>
      </c>
      <c r="H726" s="1">
        <v>0</v>
      </c>
      <c r="I726" s="1">
        <v>399</v>
      </c>
      <c r="J726" s="1">
        <v>0</v>
      </c>
      <c r="K726" s="1">
        <v>53</v>
      </c>
      <c r="L726" s="1">
        <v>0</v>
      </c>
      <c r="M726" s="1">
        <v>21</v>
      </c>
      <c r="N726">
        <v>41</v>
      </c>
      <c r="O726">
        <f t="shared" ref="O726:O789" si="210">B726+C726+D726+E726+F726+G726+H726+I726+J726+K726+L726+M726+N726</f>
        <v>2096</v>
      </c>
      <c r="R726">
        <f t="shared" si="201"/>
        <v>539</v>
      </c>
      <c r="S726">
        <f t="shared" si="201"/>
        <v>399</v>
      </c>
      <c r="T726">
        <f t="shared" si="201"/>
        <v>316</v>
      </c>
      <c r="U726">
        <f t="shared" si="201"/>
        <v>263</v>
      </c>
      <c r="V726">
        <f t="shared" si="201"/>
        <v>250</v>
      </c>
      <c r="W726">
        <f t="shared" si="200"/>
        <v>214</v>
      </c>
      <c r="X726">
        <f t="shared" si="200"/>
        <v>53</v>
      </c>
      <c r="Y726">
        <f t="shared" si="200"/>
        <v>41</v>
      </c>
      <c r="Z726">
        <f t="shared" si="200"/>
        <v>21</v>
      </c>
      <c r="AA726">
        <f t="shared" si="200"/>
        <v>0</v>
      </c>
      <c r="AB726">
        <f t="shared" si="200"/>
        <v>0</v>
      </c>
      <c r="AC726">
        <f t="shared" si="197"/>
        <v>0</v>
      </c>
      <c r="AD726">
        <f t="shared" si="197"/>
        <v>0</v>
      </c>
      <c r="AE726">
        <f t="shared" si="202"/>
        <v>2096</v>
      </c>
      <c r="AF726">
        <f t="shared" si="196"/>
        <v>1517</v>
      </c>
      <c r="AG726">
        <f t="shared" si="203"/>
        <v>0</v>
      </c>
      <c r="AI726">
        <f t="shared" si="204"/>
        <v>0.7237595419847328</v>
      </c>
      <c r="AJ726">
        <f t="shared" si="205"/>
        <v>0.16661461671813999</v>
      </c>
      <c r="AK726">
        <f t="shared" si="206"/>
        <v>-1.9133660349252886</v>
      </c>
      <c r="AO726">
        <f t="shared" si="199"/>
        <v>6.6129459603169974E-2</v>
      </c>
      <c r="AP726">
        <f t="shared" si="199"/>
        <v>3.6237917734980474E-2</v>
      </c>
      <c r="AQ726">
        <f t="shared" si="199"/>
        <v>2.2729590350212693E-2</v>
      </c>
      <c r="AR726">
        <f t="shared" si="199"/>
        <v>1.5744502432841909E-2</v>
      </c>
      <c r="AS726">
        <f t="shared" si="199"/>
        <v>1.422648010022726E-2</v>
      </c>
      <c r="AT726">
        <f t="shared" si="199"/>
        <v>1.0424254122720121E-2</v>
      </c>
      <c r="AU726">
        <f t="shared" si="199"/>
        <v>6.3939492162461403E-4</v>
      </c>
      <c r="AV726">
        <f t="shared" si="199"/>
        <v>3.8263540877571243E-4</v>
      </c>
      <c r="AW726">
        <f t="shared" si="209"/>
        <v>1.0038204358720352E-4</v>
      </c>
      <c r="AX726">
        <f t="shared" si="209"/>
        <v>0</v>
      </c>
      <c r="AY726">
        <f t="shared" si="209"/>
        <v>0</v>
      </c>
      <c r="AZ726">
        <f t="shared" si="209"/>
        <v>0</v>
      </c>
      <c r="BA726">
        <f t="shared" si="209"/>
        <v>0</v>
      </c>
      <c r="BC726">
        <f t="shared" si="208"/>
        <v>-0.34923663443354641</v>
      </c>
      <c r="BD726">
        <f t="shared" si="208"/>
        <v>-0.31577816163734573</v>
      </c>
      <c r="BE726">
        <f t="shared" si="208"/>
        <v>-0.28525088304669394</v>
      </c>
      <c r="BF726">
        <f t="shared" si="207"/>
        <v>-0.26044428410697201</v>
      </c>
      <c r="BG726">
        <f t="shared" si="207"/>
        <v>-0.25361702380470974</v>
      </c>
      <c r="BH726">
        <f t="shared" si="207"/>
        <v>-0.23297106226607031</v>
      </c>
      <c r="BI726">
        <f t="shared" si="207"/>
        <v>-9.2990071083066311E-2</v>
      </c>
      <c r="BJ726">
        <f t="shared" si="207"/>
        <v>-7.6957429927577106E-2</v>
      </c>
      <c r="BK726">
        <f t="shared" si="207"/>
        <v>-4.6120484619307116E-2</v>
      </c>
      <c r="BL726">
        <f t="shared" si="207"/>
        <v>0</v>
      </c>
      <c r="BM726">
        <f t="shared" si="207"/>
        <v>0</v>
      </c>
      <c r="BN726">
        <f t="shared" si="207"/>
        <v>0</v>
      </c>
    </row>
    <row r="727" spans="1:66">
      <c r="A727" s="3" t="s">
        <v>102</v>
      </c>
      <c r="B727" s="1">
        <v>183</v>
      </c>
      <c r="C727" s="1">
        <v>144</v>
      </c>
      <c r="D727" s="1">
        <v>143</v>
      </c>
      <c r="E727" s="1">
        <v>180</v>
      </c>
      <c r="F727" s="1">
        <v>70</v>
      </c>
      <c r="G727" s="1">
        <v>0</v>
      </c>
      <c r="H727" s="1">
        <v>0</v>
      </c>
      <c r="I727" s="1">
        <v>89</v>
      </c>
      <c r="J727" s="1">
        <v>0</v>
      </c>
      <c r="K727" s="1">
        <v>17</v>
      </c>
      <c r="L727" s="1">
        <v>0</v>
      </c>
      <c r="M727" s="1">
        <v>12</v>
      </c>
      <c r="N727">
        <v>8</v>
      </c>
      <c r="O727">
        <f t="shared" si="210"/>
        <v>846</v>
      </c>
      <c r="R727">
        <f t="shared" si="201"/>
        <v>183</v>
      </c>
      <c r="S727">
        <f t="shared" si="201"/>
        <v>180</v>
      </c>
      <c r="T727">
        <f t="shared" si="201"/>
        <v>144</v>
      </c>
      <c r="U727">
        <f t="shared" si="201"/>
        <v>143</v>
      </c>
      <c r="V727">
        <f t="shared" si="201"/>
        <v>89</v>
      </c>
      <c r="W727">
        <f t="shared" si="200"/>
        <v>70</v>
      </c>
      <c r="X727">
        <f t="shared" si="200"/>
        <v>17</v>
      </c>
      <c r="Y727">
        <f t="shared" si="200"/>
        <v>12</v>
      </c>
      <c r="Z727">
        <f t="shared" si="200"/>
        <v>8</v>
      </c>
      <c r="AA727">
        <f t="shared" si="200"/>
        <v>0</v>
      </c>
      <c r="AB727">
        <f t="shared" si="200"/>
        <v>0</v>
      </c>
      <c r="AC727">
        <f t="shared" si="197"/>
        <v>0</v>
      </c>
      <c r="AD727">
        <f t="shared" si="197"/>
        <v>0</v>
      </c>
      <c r="AE727">
        <f t="shared" si="202"/>
        <v>846</v>
      </c>
      <c r="AF727">
        <f t="shared" si="196"/>
        <v>650</v>
      </c>
      <c r="AG727">
        <f t="shared" si="203"/>
        <v>0</v>
      </c>
      <c r="AI727">
        <f t="shared" si="204"/>
        <v>0.76832151300236406</v>
      </c>
      <c r="AJ727">
        <f t="shared" si="205"/>
        <v>0.1682119723465732</v>
      </c>
      <c r="AK727">
        <f t="shared" si="206"/>
        <v>-1.8883793605213595</v>
      </c>
      <c r="AO727">
        <f t="shared" si="199"/>
        <v>4.6790905890045774E-2</v>
      </c>
      <c r="AP727">
        <f t="shared" si="199"/>
        <v>4.5269352648257127E-2</v>
      </c>
      <c r="AQ727">
        <f t="shared" si="199"/>
        <v>2.8972385694884563E-2</v>
      </c>
      <c r="AR727">
        <f t="shared" si="199"/>
        <v>2.8571388651364507E-2</v>
      </c>
      <c r="AS727">
        <f t="shared" si="199"/>
        <v>1.1067238960705083E-2</v>
      </c>
      <c r="AT727">
        <f t="shared" si="199"/>
        <v>6.8462909869277753E-3</v>
      </c>
      <c r="AU727">
        <f t="shared" si="199"/>
        <v>4.0379144800451583E-4</v>
      </c>
      <c r="AV727">
        <f t="shared" si="199"/>
        <v>2.0119712288114278E-4</v>
      </c>
      <c r="AW727">
        <f t="shared" si="209"/>
        <v>8.9420943502730135E-5</v>
      </c>
      <c r="AX727">
        <f t="shared" si="209"/>
        <v>0</v>
      </c>
      <c r="AY727">
        <f t="shared" si="209"/>
        <v>0</v>
      </c>
      <c r="AZ727">
        <f t="shared" si="209"/>
        <v>0</v>
      </c>
      <c r="BA727">
        <f t="shared" si="209"/>
        <v>0</v>
      </c>
      <c r="BC727">
        <f t="shared" si="208"/>
        <v>-0.33118094188884023</v>
      </c>
      <c r="BD727">
        <f t="shared" si="208"/>
        <v>-0.32926861887574743</v>
      </c>
      <c r="BE727">
        <f t="shared" si="208"/>
        <v>-0.30139677617535704</v>
      </c>
      <c r="BF727">
        <f t="shared" si="207"/>
        <v>-0.3004816622890345</v>
      </c>
      <c r="BG727">
        <f t="shared" si="207"/>
        <v>-0.2369002199749331</v>
      </c>
      <c r="BH727">
        <f t="shared" si="207"/>
        <v>-0.20619584897042612</v>
      </c>
      <c r="BI727">
        <f t="shared" si="207"/>
        <v>-7.8515605513416228E-2</v>
      </c>
      <c r="BJ727">
        <f t="shared" si="207"/>
        <v>-6.0363300848485429E-2</v>
      </c>
      <c r="BK727">
        <f t="shared" si="207"/>
        <v>-4.4076385985119503E-2</v>
      </c>
      <c r="BL727">
        <f t="shared" si="207"/>
        <v>0</v>
      </c>
      <c r="BM727">
        <f t="shared" si="207"/>
        <v>0</v>
      </c>
      <c r="BN727">
        <f t="shared" si="207"/>
        <v>0</v>
      </c>
    </row>
    <row r="728" spans="1:66">
      <c r="A728" s="3" t="s">
        <v>103</v>
      </c>
      <c r="B728" s="1">
        <v>274</v>
      </c>
      <c r="C728" s="1">
        <v>154</v>
      </c>
      <c r="D728" s="1">
        <v>127</v>
      </c>
      <c r="E728" s="1">
        <v>102</v>
      </c>
      <c r="F728" s="1">
        <v>60</v>
      </c>
      <c r="G728" s="1">
        <v>0</v>
      </c>
      <c r="H728" s="1">
        <v>0</v>
      </c>
      <c r="I728" s="1">
        <v>124</v>
      </c>
      <c r="J728" s="1">
        <v>0</v>
      </c>
      <c r="K728" s="1">
        <v>33</v>
      </c>
      <c r="L728" s="1">
        <v>0</v>
      </c>
      <c r="M728" s="1">
        <v>11</v>
      </c>
      <c r="N728">
        <v>10</v>
      </c>
      <c r="O728">
        <f t="shared" si="210"/>
        <v>895</v>
      </c>
      <c r="R728">
        <f t="shared" si="201"/>
        <v>274</v>
      </c>
      <c r="S728">
        <f t="shared" si="201"/>
        <v>154</v>
      </c>
      <c r="T728">
        <f t="shared" si="201"/>
        <v>127</v>
      </c>
      <c r="U728">
        <f t="shared" si="201"/>
        <v>124</v>
      </c>
      <c r="V728">
        <f t="shared" si="201"/>
        <v>102</v>
      </c>
      <c r="W728">
        <f t="shared" si="200"/>
        <v>60</v>
      </c>
      <c r="X728">
        <f t="shared" si="200"/>
        <v>33</v>
      </c>
      <c r="Y728">
        <f t="shared" si="200"/>
        <v>11</v>
      </c>
      <c r="Z728">
        <f t="shared" si="200"/>
        <v>10</v>
      </c>
      <c r="AA728">
        <f t="shared" si="200"/>
        <v>0</v>
      </c>
      <c r="AB728">
        <f t="shared" si="200"/>
        <v>0</v>
      </c>
      <c r="AC728">
        <f t="shared" si="197"/>
        <v>0</v>
      </c>
      <c r="AD728">
        <f t="shared" si="197"/>
        <v>0</v>
      </c>
      <c r="AE728">
        <f t="shared" si="202"/>
        <v>895</v>
      </c>
      <c r="AF728">
        <f t="shared" si="196"/>
        <v>679</v>
      </c>
      <c r="AG728">
        <f t="shared" si="203"/>
        <v>0</v>
      </c>
      <c r="AI728">
        <f t="shared" si="204"/>
        <v>0.758659217877095</v>
      </c>
      <c r="AJ728">
        <f t="shared" si="205"/>
        <v>0.1817808432945289</v>
      </c>
      <c r="AK728">
        <f t="shared" si="206"/>
        <v>-1.8707792208617451</v>
      </c>
      <c r="AO728">
        <f t="shared" si="199"/>
        <v>9.3724914952716842E-2</v>
      </c>
      <c r="AP728">
        <f t="shared" si="199"/>
        <v>2.9607065946755724E-2</v>
      </c>
      <c r="AQ728">
        <f t="shared" si="199"/>
        <v>2.0135451452826063E-2</v>
      </c>
      <c r="AR728">
        <f t="shared" si="199"/>
        <v>1.9195405886208293E-2</v>
      </c>
      <c r="AS728">
        <f t="shared" si="199"/>
        <v>1.298835866545988E-2</v>
      </c>
      <c r="AT728">
        <f t="shared" si="199"/>
        <v>4.4942417527542838E-3</v>
      </c>
      <c r="AU728">
        <f t="shared" si="199"/>
        <v>1.359508130208171E-3</v>
      </c>
      <c r="AV728">
        <f t="shared" si="199"/>
        <v>1.5105645891201895E-4</v>
      </c>
      <c r="AW728">
        <f t="shared" si="209"/>
        <v>1.2484004868761899E-4</v>
      </c>
      <c r="AX728">
        <f t="shared" si="209"/>
        <v>0</v>
      </c>
      <c r="AY728">
        <f t="shared" si="209"/>
        <v>0</v>
      </c>
      <c r="AZ728">
        <f t="shared" si="209"/>
        <v>0</v>
      </c>
      <c r="BA728">
        <f t="shared" si="209"/>
        <v>0</v>
      </c>
      <c r="BC728">
        <f t="shared" si="208"/>
        <v>-0.36238279067818902</v>
      </c>
      <c r="BD728">
        <f t="shared" si="208"/>
        <v>-0.30281581211466913</v>
      </c>
      <c r="BE728">
        <f t="shared" si="208"/>
        <v>-0.27707804719627432</v>
      </c>
      <c r="BF728">
        <f t="shared" si="207"/>
        <v>-0.27384494629168432</v>
      </c>
      <c r="BG728">
        <f t="shared" si="207"/>
        <v>-0.24751820369725097</v>
      </c>
      <c r="BH728">
        <f t="shared" si="207"/>
        <v>-0.18117178699795003</v>
      </c>
      <c r="BI728">
        <f t="shared" si="207"/>
        <v>-0.12168763483204066</v>
      </c>
      <c r="BJ728">
        <f t="shared" si="207"/>
        <v>-5.4065042346638358E-2</v>
      </c>
      <c r="BK728">
        <f t="shared" si="207"/>
        <v>-5.0214956707048154E-2</v>
      </c>
      <c r="BL728">
        <f t="shared" si="207"/>
        <v>0</v>
      </c>
      <c r="BM728">
        <f t="shared" si="207"/>
        <v>0</v>
      </c>
      <c r="BN728">
        <f t="shared" si="207"/>
        <v>0</v>
      </c>
    </row>
    <row r="729" spans="1:66">
      <c r="A729" s="3" t="s">
        <v>104</v>
      </c>
      <c r="B729" s="1">
        <v>125</v>
      </c>
      <c r="C729" s="1">
        <v>94</v>
      </c>
      <c r="D729" s="1">
        <v>69</v>
      </c>
      <c r="E729" s="1">
        <v>36</v>
      </c>
      <c r="F729" s="1">
        <v>61</v>
      </c>
      <c r="G729" s="1">
        <v>0</v>
      </c>
      <c r="H729" s="1">
        <v>0</v>
      </c>
      <c r="I729" s="1">
        <v>90</v>
      </c>
      <c r="J729" s="1">
        <v>0</v>
      </c>
      <c r="K729" s="1">
        <v>4</v>
      </c>
      <c r="L729" s="1">
        <v>0</v>
      </c>
      <c r="M729" s="1">
        <v>1</v>
      </c>
      <c r="N729">
        <v>0</v>
      </c>
      <c r="O729">
        <f t="shared" si="210"/>
        <v>480</v>
      </c>
      <c r="R729">
        <f t="shared" si="201"/>
        <v>125</v>
      </c>
      <c r="S729">
        <f t="shared" si="201"/>
        <v>94</v>
      </c>
      <c r="T729">
        <f t="shared" si="201"/>
        <v>90</v>
      </c>
      <c r="U729">
        <f t="shared" si="201"/>
        <v>69</v>
      </c>
      <c r="V729">
        <f t="shared" si="201"/>
        <v>61</v>
      </c>
      <c r="W729">
        <f t="shared" si="200"/>
        <v>36</v>
      </c>
      <c r="X729">
        <f t="shared" si="200"/>
        <v>4</v>
      </c>
      <c r="Y729">
        <f t="shared" si="200"/>
        <v>1</v>
      </c>
      <c r="Z729">
        <f t="shared" si="200"/>
        <v>0</v>
      </c>
      <c r="AA729">
        <f t="shared" si="200"/>
        <v>0</v>
      </c>
      <c r="AB729">
        <f t="shared" si="200"/>
        <v>0</v>
      </c>
      <c r="AC729">
        <f t="shared" si="197"/>
        <v>0</v>
      </c>
      <c r="AD729">
        <f t="shared" si="197"/>
        <v>0</v>
      </c>
      <c r="AE729">
        <f t="shared" si="202"/>
        <v>480</v>
      </c>
      <c r="AF729">
        <f t="shared" si="196"/>
        <v>378</v>
      </c>
      <c r="AG729">
        <f t="shared" si="203"/>
        <v>0</v>
      </c>
      <c r="AI729">
        <f t="shared" si="204"/>
        <v>0.78749999999999998</v>
      </c>
      <c r="AJ729">
        <f t="shared" si="205"/>
        <v>0.18383680555555557</v>
      </c>
      <c r="AK729">
        <f t="shared" si="206"/>
        <v>-1.7715771230965733</v>
      </c>
      <c r="AO729">
        <f t="shared" si="199"/>
        <v>6.781684027777779E-2</v>
      </c>
      <c r="AP729">
        <f t="shared" si="199"/>
        <v>3.8350694444444444E-2</v>
      </c>
      <c r="AQ729">
        <f t="shared" si="199"/>
        <v>3.515625E-2</v>
      </c>
      <c r="AR729">
        <f t="shared" si="199"/>
        <v>2.0664062499999997E-2</v>
      </c>
      <c r="AS729">
        <f t="shared" si="199"/>
        <v>1.615017361111111E-2</v>
      </c>
      <c r="AT729">
        <f t="shared" si="199"/>
        <v>5.6249999999999998E-3</v>
      </c>
      <c r="AU729">
        <f t="shared" si="199"/>
        <v>6.9444444444444444E-5</v>
      </c>
      <c r="AV729">
        <f t="shared" si="199"/>
        <v>4.3402777777777778E-6</v>
      </c>
      <c r="AW729">
        <f t="shared" si="209"/>
        <v>0</v>
      </c>
      <c r="AX729">
        <f t="shared" si="209"/>
        <v>0</v>
      </c>
      <c r="AY729">
        <f t="shared" si="209"/>
        <v>0</v>
      </c>
      <c r="AZ729">
        <f t="shared" si="209"/>
        <v>0</v>
      </c>
      <c r="BA729">
        <f t="shared" si="209"/>
        <v>0</v>
      </c>
      <c r="BC729">
        <f t="shared" si="208"/>
        <v>-0.35038342880198836</v>
      </c>
      <c r="BD729">
        <f t="shared" si="208"/>
        <v>-0.3193045504862535</v>
      </c>
      <c r="BE729">
        <f t="shared" si="208"/>
        <v>-0.31387058129468842</v>
      </c>
      <c r="BF729">
        <f t="shared" si="207"/>
        <v>-0.27882894240004735</v>
      </c>
      <c r="BG729">
        <f t="shared" si="207"/>
        <v>-0.26216176379884609</v>
      </c>
      <c r="BH729">
        <f t="shared" si="207"/>
        <v>-0.19427003740843699</v>
      </c>
      <c r="BI729">
        <f t="shared" si="207"/>
        <v>-3.9895764523183712E-2</v>
      </c>
      <c r="BJ729">
        <f t="shared" si="207"/>
        <v>-1.2862054383129035E-2</v>
      </c>
      <c r="BK729">
        <f t="shared" si="207"/>
        <v>0</v>
      </c>
      <c r="BL729">
        <f t="shared" si="207"/>
        <v>0</v>
      </c>
      <c r="BM729">
        <f t="shared" si="207"/>
        <v>0</v>
      </c>
      <c r="BN729">
        <f t="shared" si="207"/>
        <v>0</v>
      </c>
    </row>
    <row r="730" spans="1:66">
      <c r="A730" s="3" t="s">
        <v>105</v>
      </c>
      <c r="B730" s="1">
        <v>105</v>
      </c>
      <c r="C730" s="1">
        <v>66</v>
      </c>
      <c r="D730" s="1">
        <v>82</v>
      </c>
      <c r="E730" s="1">
        <v>73</v>
      </c>
      <c r="F730" s="1">
        <v>69</v>
      </c>
      <c r="G730" s="1">
        <v>0</v>
      </c>
      <c r="H730" s="1">
        <v>0</v>
      </c>
      <c r="I730" s="1">
        <v>57</v>
      </c>
      <c r="J730" s="1">
        <v>0</v>
      </c>
      <c r="K730" s="1">
        <v>15</v>
      </c>
      <c r="L730" s="1">
        <v>0</v>
      </c>
      <c r="M730" s="1">
        <v>0</v>
      </c>
      <c r="N730">
        <v>0</v>
      </c>
      <c r="O730">
        <f t="shared" si="210"/>
        <v>467</v>
      </c>
      <c r="R730">
        <f t="shared" si="201"/>
        <v>105</v>
      </c>
      <c r="S730">
        <f t="shared" si="201"/>
        <v>82</v>
      </c>
      <c r="T730">
        <f t="shared" si="201"/>
        <v>73</v>
      </c>
      <c r="U730">
        <f t="shared" si="201"/>
        <v>69</v>
      </c>
      <c r="V730">
        <f t="shared" si="201"/>
        <v>66</v>
      </c>
      <c r="W730">
        <f t="shared" si="200"/>
        <v>57</v>
      </c>
      <c r="X730">
        <f t="shared" si="200"/>
        <v>15</v>
      </c>
      <c r="Y730">
        <f t="shared" si="200"/>
        <v>0</v>
      </c>
      <c r="Z730">
        <f t="shared" ref="Z730:AD793" si="211">IFERROR(LARGE($B730:$N730,COLUMN(I$1)),0)</f>
        <v>0</v>
      </c>
      <c r="AA730">
        <f t="shared" si="211"/>
        <v>0</v>
      </c>
      <c r="AB730">
        <f t="shared" si="211"/>
        <v>0</v>
      </c>
      <c r="AC730">
        <f t="shared" si="197"/>
        <v>0</v>
      </c>
      <c r="AD730">
        <f t="shared" si="197"/>
        <v>0</v>
      </c>
      <c r="AE730">
        <f t="shared" si="202"/>
        <v>467</v>
      </c>
      <c r="AF730">
        <f t="shared" si="196"/>
        <v>329</v>
      </c>
      <c r="AG730">
        <f t="shared" si="203"/>
        <v>0</v>
      </c>
      <c r="AI730">
        <f t="shared" si="204"/>
        <v>0.7044967880085653</v>
      </c>
      <c r="AJ730">
        <f t="shared" si="205"/>
        <v>0.16355249462375451</v>
      </c>
      <c r="AK730">
        <f t="shared" si="206"/>
        <v>-1.8573237088035894</v>
      </c>
      <c r="AO730">
        <f t="shared" si="199"/>
        <v>5.0552755984941931E-2</v>
      </c>
      <c r="AP730">
        <f t="shared" si="199"/>
        <v>3.083144954582762E-2</v>
      </c>
      <c r="AQ730">
        <f t="shared" si="199"/>
        <v>2.4434978380385986E-2</v>
      </c>
      <c r="AR730">
        <f t="shared" si="199"/>
        <v>2.1830537074313698E-2</v>
      </c>
      <c r="AS730">
        <f t="shared" si="199"/>
        <v>1.9973497058540325E-2</v>
      </c>
      <c r="AT730">
        <f t="shared" si="199"/>
        <v>1.4897587682093092E-2</v>
      </c>
      <c r="AU730">
        <f t="shared" si="199"/>
        <v>1.031688897651876E-3</v>
      </c>
      <c r="AV730">
        <f t="shared" si="199"/>
        <v>0</v>
      </c>
      <c r="AW730">
        <f t="shared" si="209"/>
        <v>0</v>
      </c>
      <c r="AX730">
        <f t="shared" si="209"/>
        <v>0</v>
      </c>
      <c r="AY730">
        <f t="shared" si="209"/>
        <v>0</v>
      </c>
      <c r="AZ730">
        <f t="shared" si="209"/>
        <v>0</v>
      </c>
      <c r="BA730">
        <f t="shared" si="209"/>
        <v>0</v>
      </c>
      <c r="BC730">
        <f t="shared" si="208"/>
        <v>-0.335543330382643</v>
      </c>
      <c r="BD730">
        <f t="shared" si="208"/>
        <v>-0.305456147437218</v>
      </c>
      <c r="BE730">
        <f t="shared" si="208"/>
        <v>-0.29010384712204912</v>
      </c>
      <c r="BF730">
        <f t="shared" si="207"/>
        <v>-0.28253398278788655</v>
      </c>
      <c r="BG730">
        <f t="shared" si="207"/>
        <v>-0.27653215852762986</v>
      </c>
      <c r="BH730">
        <f t="shared" si="207"/>
        <v>-0.25671701374851774</v>
      </c>
      <c r="BI730">
        <f t="shared" si="207"/>
        <v>-0.1104372287976452</v>
      </c>
      <c r="BJ730">
        <f t="shared" si="207"/>
        <v>0</v>
      </c>
      <c r="BK730">
        <f t="shared" si="207"/>
        <v>0</v>
      </c>
      <c r="BL730">
        <f t="shared" si="207"/>
        <v>0</v>
      </c>
      <c r="BM730">
        <f t="shared" si="207"/>
        <v>0</v>
      </c>
      <c r="BN730">
        <f t="shared" si="207"/>
        <v>0</v>
      </c>
    </row>
    <row r="731" spans="1:66">
      <c r="A731" s="3" t="s">
        <v>106</v>
      </c>
      <c r="B731" s="1">
        <v>99</v>
      </c>
      <c r="C731" s="1">
        <v>73</v>
      </c>
      <c r="D731" s="1">
        <v>57</v>
      </c>
      <c r="E731" s="1">
        <v>30</v>
      </c>
      <c r="F731" s="1">
        <v>36</v>
      </c>
      <c r="G731" s="1">
        <v>0</v>
      </c>
      <c r="H731" s="1">
        <v>0</v>
      </c>
      <c r="I731" s="1">
        <v>43</v>
      </c>
      <c r="J731" s="1">
        <v>0</v>
      </c>
      <c r="K731" s="1">
        <v>0</v>
      </c>
      <c r="L731" s="1">
        <v>0</v>
      </c>
      <c r="M731" s="1">
        <v>1</v>
      </c>
      <c r="N731">
        <v>0</v>
      </c>
      <c r="O731">
        <f t="shared" si="210"/>
        <v>339</v>
      </c>
      <c r="R731">
        <f t="shared" si="201"/>
        <v>99</v>
      </c>
      <c r="S731">
        <f t="shared" si="201"/>
        <v>73</v>
      </c>
      <c r="T731">
        <f t="shared" si="201"/>
        <v>57</v>
      </c>
      <c r="U731">
        <f t="shared" si="201"/>
        <v>43</v>
      </c>
      <c r="V731">
        <f t="shared" si="201"/>
        <v>36</v>
      </c>
      <c r="W731">
        <f t="shared" si="201"/>
        <v>30</v>
      </c>
      <c r="X731">
        <f t="shared" si="201"/>
        <v>1</v>
      </c>
      <c r="Y731">
        <f t="shared" si="201"/>
        <v>0</v>
      </c>
      <c r="Z731">
        <f t="shared" si="211"/>
        <v>0</v>
      </c>
      <c r="AA731">
        <f t="shared" si="211"/>
        <v>0</v>
      </c>
      <c r="AB731">
        <f t="shared" si="211"/>
        <v>0</v>
      </c>
      <c r="AC731">
        <f t="shared" si="197"/>
        <v>0</v>
      </c>
      <c r="AD731">
        <f t="shared" si="197"/>
        <v>0</v>
      </c>
      <c r="AE731">
        <f t="shared" si="202"/>
        <v>339</v>
      </c>
      <c r="AF731">
        <f t="shared" si="196"/>
        <v>272</v>
      </c>
      <c r="AG731">
        <f t="shared" si="203"/>
        <v>0</v>
      </c>
      <c r="AI731">
        <f t="shared" si="204"/>
        <v>0.80235988200589969</v>
      </c>
      <c r="AJ731">
        <f t="shared" si="205"/>
        <v>0.19513404860730413</v>
      </c>
      <c r="AK731">
        <f t="shared" si="206"/>
        <v>-1.7217271432422963</v>
      </c>
      <c r="AO731">
        <f t="shared" si="199"/>
        <v>8.5284673819406381E-2</v>
      </c>
      <c r="AP731">
        <f t="shared" si="199"/>
        <v>4.6370985285543988E-2</v>
      </c>
      <c r="AQ731">
        <f t="shared" si="199"/>
        <v>2.8271595269794038E-2</v>
      </c>
      <c r="AR731">
        <f t="shared" si="199"/>
        <v>1.6089313528423878E-2</v>
      </c>
      <c r="AS731">
        <f t="shared" si="199"/>
        <v>1.1277312240582661E-2</v>
      </c>
      <c r="AT731">
        <f t="shared" si="199"/>
        <v>7.8314668337379593E-3</v>
      </c>
      <c r="AU731">
        <f t="shared" si="199"/>
        <v>8.701629815264398E-6</v>
      </c>
      <c r="AV731">
        <f t="shared" si="199"/>
        <v>0</v>
      </c>
      <c r="AW731">
        <f t="shared" si="209"/>
        <v>0</v>
      </c>
      <c r="AX731">
        <f t="shared" si="209"/>
        <v>0</v>
      </c>
      <c r="AY731">
        <f t="shared" si="209"/>
        <v>0</v>
      </c>
      <c r="AZ731">
        <f t="shared" si="209"/>
        <v>0</v>
      </c>
      <c r="BA731">
        <f t="shared" si="209"/>
        <v>0</v>
      </c>
      <c r="BC731">
        <f t="shared" si="208"/>
        <v>-0.35946060609834862</v>
      </c>
      <c r="BD731">
        <f t="shared" si="208"/>
        <v>-0.33066214936560562</v>
      </c>
      <c r="BE731">
        <f t="shared" si="208"/>
        <v>-0.29978785797674429</v>
      </c>
      <c r="BF731">
        <f t="shared" si="207"/>
        <v>-0.26190678360630137</v>
      </c>
      <c r="BG731">
        <f t="shared" si="207"/>
        <v>-0.23813959316010694</v>
      </c>
      <c r="BH731">
        <f t="shared" si="207"/>
        <v>-0.21458431201046857</v>
      </c>
      <c r="BI731">
        <f t="shared" si="207"/>
        <v>-1.718584102472109E-2</v>
      </c>
      <c r="BJ731">
        <f t="shared" si="207"/>
        <v>0</v>
      </c>
      <c r="BK731">
        <f t="shared" si="207"/>
        <v>0</v>
      </c>
      <c r="BL731">
        <f t="shared" si="207"/>
        <v>0</v>
      </c>
      <c r="BM731">
        <f t="shared" si="207"/>
        <v>0</v>
      </c>
      <c r="BN731">
        <f t="shared" si="207"/>
        <v>0</v>
      </c>
    </row>
    <row r="732" spans="1:66">
      <c r="A732" s="3" t="s">
        <v>107</v>
      </c>
      <c r="B732" s="1">
        <v>98</v>
      </c>
      <c r="C732" s="1">
        <v>47</v>
      </c>
      <c r="D732" s="1">
        <v>38</v>
      </c>
      <c r="E732" s="1">
        <v>59</v>
      </c>
      <c r="F732" s="1">
        <v>41</v>
      </c>
      <c r="G732" s="1">
        <v>0</v>
      </c>
      <c r="H732" s="1">
        <v>0</v>
      </c>
      <c r="I732" s="1">
        <v>116</v>
      </c>
      <c r="J732" s="1">
        <v>0</v>
      </c>
      <c r="K732" s="1">
        <v>3</v>
      </c>
      <c r="L732" s="1">
        <v>0</v>
      </c>
      <c r="M732" s="1">
        <v>2</v>
      </c>
      <c r="N732">
        <v>1</v>
      </c>
      <c r="O732">
        <f t="shared" si="210"/>
        <v>405</v>
      </c>
      <c r="R732">
        <f t="shared" si="201"/>
        <v>116</v>
      </c>
      <c r="S732">
        <f t="shared" si="201"/>
        <v>98</v>
      </c>
      <c r="T732">
        <f t="shared" si="201"/>
        <v>59</v>
      </c>
      <c r="U732">
        <f t="shared" si="201"/>
        <v>47</v>
      </c>
      <c r="V732">
        <f t="shared" si="201"/>
        <v>41</v>
      </c>
      <c r="W732">
        <f t="shared" si="201"/>
        <v>38</v>
      </c>
      <c r="X732">
        <f t="shared" si="201"/>
        <v>3</v>
      </c>
      <c r="Y732">
        <f t="shared" si="201"/>
        <v>2</v>
      </c>
      <c r="Z732">
        <f t="shared" si="211"/>
        <v>1</v>
      </c>
      <c r="AA732">
        <f t="shared" si="211"/>
        <v>0</v>
      </c>
      <c r="AB732">
        <f t="shared" si="211"/>
        <v>0</v>
      </c>
      <c r="AC732">
        <f t="shared" si="197"/>
        <v>0</v>
      </c>
      <c r="AD732">
        <f t="shared" si="197"/>
        <v>0</v>
      </c>
      <c r="AE732">
        <f t="shared" si="202"/>
        <v>405</v>
      </c>
      <c r="AF732">
        <f t="shared" si="196"/>
        <v>320</v>
      </c>
      <c r="AG732">
        <f t="shared" si="203"/>
        <v>0</v>
      </c>
      <c r="AI732">
        <f t="shared" si="204"/>
        <v>0.79012345679012341</v>
      </c>
      <c r="AJ732">
        <f t="shared" si="205"/>
        <v>0.19441548544429202</v>
      </c>
      <c r="AK732">
        <f t="shared" si="206"/>
        <v>-1.7632900755498282</v>
      </c>
      <c r="AO732">
        <f t="shared" si="199"/>
        <v>8.2036274958085659E-2</v>
      </c>
      <c r="AP732">
        <f t="shared" si="199"/>
        <v>5.8552049992379208E-2</v>
      </c>
      <c r="AQ732">
        <f t="shared" si="199"/>
        <v>2.1222374638012496E-2</v>
      </c>
      <c r="AR732">
        <f t="shared" si="199"/>
        <v>1.34674592287761E-2</v>
      </c>
      <c r="AS732">
        <f t="shared" si="199"/>
        <v>1.0248437738149672E-2</v>
      </c>
      <c r="AT732">
        <f t="shared" si="199"/>
        <v>8.8035360463344006E-3</v>
      </c>
      <c r="AU732">
        <f t="shared" si="199"/>
        <v>5.4869684499314136E-5</v>
      </c>
      <c r="AV732">
        <f t="shared" si="199"/>
        <v>2.4386526444139611E-5</v>
      </c>
      <c r="AW732">
        <f t="shared" si="209"/>
        <v>6.0966316110349026E-6</v>
      </c>
      <c r="AX732">
        <f t="shared" si="209"/>
        <v>0</v>
      </c>
      <c r="AY732">
        <f t="shared" si="209"/>
        <v>0</v>
      </c>
      <c r="AZ732">
        <f t="shared" si="209"/>
        <v>0</v>
      </c>
      <c r="BA732">
        <f t="shared" si="209"/>
        <v>0</v>
      </c>
      <c r="BC732">
        <f t="shared" si="208"/>
        <v>-0.35810972250869194</v>
      </c>
      <c r="BD732">
        <f t="shared" si="208"/>
        <v>-0.34334350534993779</v>
      </c>
      <c r="BE732">
        <f t="shared" si="208"/>
        <v>-0.28062871054036631</v>
      </c>
      <c r="BF732">
        <f t="shared" si="207"/>
        <v>-0.24994013549045579</v>
      </c>
      <c r="BG732">
        <f t="shared" si="207"/>
        <v>-0.23185904942343577</v>
      </c>
      <c r="BH732">
        <f t="shared" si="207"/>
        <v>-0.22202329501344653</v>
      </c>
      <c r="BI732">
        <f t="shared" si="207"/>
        <v>-3.6335368729173555E-2</v>
      </c>
      <c r="BJ732">
        <f t="shared" si="207"/>
        <v>-2.6225875982946144E-2</v>
      </c>
      <c r="BK732">
        <f t="shared" si="207"/>
        <v>-1.4824412511374169E-2</v>
      </c>
      <c r="BL732">
        <f t="shared" si="207"/>
        <v>0</v>
      </c>
      <c r="BM732">
        <f t="shared" si="207"/>
        <v>0</v>
      </c>
      <c r="BN732">
        <f t="shared" si="207"/>
        <v>0</v>
      </c>
    </row>
    <row r="733" spans="1:66">
      <c r="A733" s="3" t="s">
        <v>108</v>
      </c>
      <c r="B733" s="1">
        <v>112</v>
      </c>
      <c r="C733" s="1">
        <v>108</v>
      </c>
      <c r="D733" s="1">
        <v>50</v>
      </c>
      <c r="E733" s="1">
        <v>90</v>
      </c>
      <c r="F733" s="1">
        <v>55</v>
      </c>
      <c r="G733" s="1">
        <v>0</v>
      </c>
      <c r="H733" s="1">
        <v>0</v>
      </c>
      <c r="I733" s="1">
        <v>169</v>
      </c>
      <c r="J733" s="1">
        <v>0</v>
      </c>
      <c r="K733" s="1">
        <v>6</v>
      </c>
      <c r="L733" s="1">
        <v>0</v>
      </c>
      <c r="M733" s="1">
        <v>2</v>
      </c>
      <c r="N733">
        <v>7</v>
      </c>
      <c r="O733">
        <f t="shared" si="210"/>
        <v>599</v>
      </c>
      <c r="R733">
        <f t="shared" si="201"/>
        <v>169</v>
      </c>
      <c r="S733">
        <f t="shared" si="201"/>
        <v>112</v>
      </c>
      <c r="T733">
        <f t="shared" si="201"/>
        <v>108</v>
      </c>
      <c r="U733">
        <f t="shared" si="201"/>
        <v>90</v>
      </c>
      <c r="V733">
        <f t="shared" si="201"/>
        <v>55</v>
      </c>
      <c r="W733">
        <f t="shared" si="201"/>
        <v>50</v>
      </c>
      <c r="X733">
        <f t="shared" si="201"/>
        <v>7</v>
      </c>
      <c r="Y733">
        <f t="shared" si="201"/>
        <v>6</v>
      </c>
      <c r="Z733">
        <f t="shared" si="211"/>
        <v>2</v>
      </c>
      <c r="AA733">
        <f t="shared" si="211"/>
        <v>0</v>
      </c>
      <c r="AB733">
        <f t="shared" si="211"/>
        <v>0</v>
      </c>
      <c r="AC733">
        <f t="shared" si="197"/>
        <v>0</v>
      </c>
      <c r="AD733">
        <f t="shared" si="197"/>
        <v>0</v>
      </c>
      <c r="AE733">
        <f t="shared" si="202"/>
        <v>599</v>
      </c>
      <c r="AF733">
        <f t="shared" ref="AF733:AF796" si="212">SUM(R733:U733)</f>
        <v>479</v>
      </c>
      <c r="AG733">
        <f t="shared" si="203"/>
        <v>0</v>
      </c>
      <c r="AI733">
        <f t="shared" si="204"/>
        <v>0.79966611018363942</v>
      </c>
      <c r="AJ733">
        <f t="shared" si="205"/>
        <v>0.18529212571871317</v>
      </c>
      <c r="AK733">
        <f t="shared" si="206"/>
        <v>-1.8078818035490749</v>
      </c>
      <c r="AO733">
        <f t="shared" si="199"/>
        <v>7.9601227421328247E-2</v>
      </c>
      <c r="AP733">
        <f t="shared" si="199"/>
        <v>3.4960883609577456E-2</v>
      </c>
      <c r="AQ733">
        <f t="shared" si="199"/>
        <v>3.2508270601252505E-2</v>
      </c>
      <c r="AR733">
        <f t="shared" si="199"/>
        <v>2.2575187917536464E-2</v>
      </c>
      <c r="AS733">
        <f t="shared" si="199"/>
        <v>8.4308572161170114E-3</v>
      </c>
      <c r="AT733">
        <f t="shared" si="199"/>
        <v>6.9676505918322409E-3</v>
      </c>
      <c r="AU733">
        <f t="shared" si="199"/>
        <v>1.3656595159991194E-4</v>
      </c>
      <c r="AV733">
        <f t="shared" si="199"/>
        <v>1.0033416852238427E-4</v>
      </c>
      <c r="AW733">
        <f t="shared" si="209"/>
        <v>1.1148240946931587E-5</v>
      </c>
      <c r="AX733">
        <f t="shared" si="209"/>
        <v>0</v>
      </c>
      <c r="AY733">
        <f t="shared" si="209"/>
        <v>0</v>
      </c>
      <c r="AZ733">
        <f t="shared" si="209"/>
        <v>0</v>
      </c>
      <c r="BA733">
        <f t="shared" si="209"/>
        <v>0</v>
      </c>
      <c r="BC733">
        <f t="shared" si="208"/>
        <v>-0.35700555469033646</v>
      </c>
      <c r="BD733">
        <f t="shared" si="208"/>
        <v>-0.31351823940547535</v>
      </c>
      <c r="BE733">
        <f t="shared" si="208"/>
        <v>-0.30887826388489614</v>
      </c>
      <c r="BF733">
        <f t="shared" si="207"/>
        <v>-0.28479244323984404</v>
      </c>
      <c r="BG733">
        <f t="shared" si="207"/>
        <v>-0.21925886929643373</v>
      </c>
      <c r="BH733">
        <f t="shared" si="207"/>
        <v>-0.20728201942298025</v>
      </c>
      <c r="BI733">
        <f t="shared" si="207"/>
        <v>-5.1995759838766198E-2</v>
      </c>
      <c r="BJ733">
        <f t="shared" si="207"/>
        <v>-4.6111874412895437E-2</v>
      </c>
      <c r="BK733">
        <f t="shared" si="207"/>
        <v>-1.9038779357447425E-2</v>
      </c>
      <c r="BL733">
        <f t="shared" si="207"/>
        <v>0</v>
      </c>
      <c r="BM733">
        <f t="shared" si="207"/>
        <v>0</v>
      </c>
      <c r="BN733">
        <f t="shared" si="207"/>
        <v>0</v>
      </c>
    </row>
    <row r="734" spans="1:66">
      <c r="A734" s="3" t="s">
        <v>109</v>
      </c>
      <c r="B734" s="1">
        <v>320</v>
      </c>
      <c r="C734" s="1">
        <v>178</v>
      </c>
      <c r="D734" s="1">
        <v>159</v>
      </c>
      <c r="E734" s="1">
        <v>264</v>
      </c>
      <c r="F734" s="1">
        <v>175</v>
      </c>
      <c r="G734" s="1">
        <v>0</v>
      </c>
      <c r="H734" s="1">
        <v>0</v>
      </c>
      <c r="I734" s="1">
        <v>390</v>
      </c>
      <c r="J734" s="1">
        <v>0</v>
      </c>
      <c r="K734" s="1">
        <v>28</v>
      </c>
      <c r="L734" s="1">
        <v>0</v>
      </c>
      <c r="M734" s="1">
        <v>9</v>
      </c>
      <c r="N734">
        <v>22</v>
      </c>
      <c r="O734">
        <f t="shared" si="210"/>
        <v>1545</v>
      </c>
      <c r="R734">
        <f t="shared" si="201"/>
        <v>390</v>
      </c>
      <c r="S734">
        <f t="shared" si="201"/>
        <v>320</v>
      </c>
      <c r="T734">
        <f t="shared" si="201"/>
        <v>264</v>
      </c>
      <c r="U734">
        <f t="shared" si="201"/>
        <v>178</v>
      </c>
      <c r="V734">
        <f t="shared" si="201"/>
        <v>175</v>
      </c>
      <c r="W734">
        <f t="shared" si="201"/>
        <v>159</v>
      </c>
      <c r="X734">
        <f t="shared" si="201"/>
        <v>28</v>
      </c>
      <c r="Y734">
        <f t="shared" si="201"/>
        <v>22</v>
      </c>
      <c r="Z734">
        <f t="shared" si="211"/>
        <v>9</v>
      </c>
      <c r="AA734">
        <f t="shared" si="211"/>
        <v>0</v>
      </c>
      <c r="AB734">
        <f t="shared" si="211"/>
        <v>0</v>
      </c>
      <c r="AC734">
        <f t="shared" si="197"/>
        <v>0</v>
      </c>
      <c r="AD734">
        <f t="shared" si="197"/>
        <v>0</v>
      </c>
      <c r="AE734">
        <f t="shared" si="202"/>
        <v>1545</v>
      </c>
      <c r="AF734">
        <f t="shared" si="212"/>
        <v>1152</v>
      </c>
      <c r="AG734">
        <f t="shared" si="203"/>
        <v>0</v>
      </c>
      <c r="AI734">
        <f t="shared" si="204"/>
        <v>0.74563106796116507</v>
      </c>
      <c r="AJ734">
        <f t="shared" si="205"/>
        <v>0.17307527151998828</v>
      </c>
      <c r="AK734">
        <f t="shared" si="206"/>
        <v>-1.8683837348727439</v>
      </c>
      <c r="AO734">
        <f t="shared" si="199"/>
        <v>6.37194834574418E-2</v>
      </c>
      <c r="AP734">
        <f t="shared" si="199"/>
        <v>4.289858715346509E-2</v>
      </c>
      <c r="AQ734">
        <f t="shared" si="199"/>
        <v>2.9197850881327175E-2</v>
      </c>
      <c r="AR734">
        <f t="shared" si="199"/>
        <v>1.3273426126663945E-2</v>
      </c>
      <c r="AS734">
        <f t="shared" si="199"/>
        <v>1.2829777652098324E-2</v>
      </c>
      <c r="AT734">
        <f t="shared" si="199"/>
        <v>1.0591007635026864E-2</v>
      </c>
      <c r="AU734">
        <f t="shared" si="199"/>
        <v>3.2844230789371706E-4</v>
      </c>
      <c r="AV734">
        <f t="shared" si="199"/>
        <v>2.0276285334254986E-4</v>
      </c>
      <c r="AW734">
        <f t="shared" si="209"/>
        <v>3.3933452728815159E-5</v>
      </c>
      <c r="AX734">
        <f t="shared" si="209"/>
        <v>0</v>
      </c>
      <c r="AY734">
        <f t="shared" si="209"/>
        <v>0</v>
      </c>
      <c r="AZ734">
        <f t="shared" si="209"/>
        <v>0</v>
      </c>
      <c r="BA734">
        <f t="shared" si="209"/>
        <v>0</v>
      </c>
      <c r="BC734">
        <f t="shared" si="208"/>
        <v>-0.3474994534506019</v>
      </c>
      <c r="BD734">
        <f t="shared" si="208"/>
        <v>-0.32610137341888901</v>
      </c>
      <c r="BE734">
        <f t="shared" si="208"/>
        <v>-0.30190494676568275</v>
      </c>
      <c r="BF734">
        <f t="shared" si="207"/>
        <v>-0.24896907686024425</v>
      </c>
      <c r="BG734">
        <f t="shared" si="207"/>
        <v>-0.2466982606449567</v>
      </c>
      <c r="BH734">
        <f t="shared" si="207"/>
        <v>-0.23401043556682632</v>
      </c>
      <c r="BI734">
        <f t="shared" si="207"/>
        <v>-7.2683554055913258E-2</v>
      </c>
      <c r="BJ734">
        <f t="shared" si="207"/>
        <v>-6.0542529573733121E-2</v>
      </c>
      <c r="BK734">
        <f t="shared" si="207"/>
        <v>-2.9974104535896853E-2</v>
      </c>
      <c r="BL734">
        <f t="shared" si="207"/>
        <v>0</v>
      </c>
      <c r="BM734">
        <f t="shared" si="207"/>
        <v>0</v>
      </c>
      <c r="BN734">
        <f t="shared" si="207"/>
        <v>0</v>
      </c>
    </row>
    <row r="735" spans="1:66">
      <c r="A735" s="3" t="s">
        <v>110</v>
      </c>
      <c r="B735" s="1">
        <v>330</v>
      </c>
      <c r="C735" s="1">
        <v>244</v>
      </c>
      <c r="D735" s="1">
        <v>166</v>
      </c>
      <c r="E735" s="1">
        <v>175</v>
      </c>
      <c r="F735" s="1">
        <v>133</v>
      </c>
      <c r="G735" s="1">
        <v>0</v>
      </c>
      <c r="H735" s="1">
        <v>0</v>
      </c>
      <c r="I735" s="1">
        <v>267</v>
      </c>
      <c r="J735" s="1">
        <v>0</v>
      </c>
      <c r="K735" s="1">
        <v>28</v>
      </c>
      <c r="L735" s="1">
        <v>0</v>
      </c>
      <c r="M735" s="1">
        <v>13</v>
      </c>
      <c r="N735">
        <v>12</v>
      </c>
      <c r="O735">
        <f t="shared" si="210"/>
        <v>1368</v>
      </c>
      <c r="R735">
        <f t="shared" si="201"/>
        <v>330</v>
      </c>
      <c r="S735">
        <f t="shared" si="201"/>
        <v>267</v>
      </c>
      <c r="T735">
        <f t="shared" si="201"/>
        <v>244</v>
      </c>
      <c r="U735">
        <f t="shared" si="201"/>
        <v>175</v>
      </c>
      <c r="V735">
        <f t="shared" si="201"/>
        <v>166</v>
      </c>
      <c r="W735">
        <f t="shared" si="201"/>
        <v>133</v>
      </c>
      <c r="X735">
        <f t="shared" si="201"/>
        <v>28</v>
      </c>
      <c r="Y735">
        <f t="shared" si="201"/>
        <v>13</v>
      </c>
      <c r="Z735">
        <f t="shared" si="211"/>
        <v>12</v>
      </c>
      <c r="AA735">
        <f t="shared" si="211"/>
        <v>0</v>
      </c>
      <c r="AB735">
        <f t="shared" si="211"/>
        <v>0</v>
      </c>
      <c r="AC735">
        <f t="shared" si="197"/>
        <v>0</v>
      </c>
      <c r="AD735">
        <f t="shared" si="197"/>
        <v>0</v>
      </c>
      <c r="AE735">
        <f t="shared" si="202"/>
        <v>1368</v>
      </c>
      <c r="AF735">
        <f t="shared" si="212"/>
        <v>1016</v>
      </c>
      <c r="AG735">
        <f t="shared" si="203"/>
        <v>0</v>
      </c>
      <c r="AI735">
        <f t="shared" si="204"/>
        <v>0.74269005847953218</v>
      </c>
      <c r="AJ735">
        <f t="shared" si="205"/>
        <v>0.16922514619883039</v>
      </c>
      <c r="AK735">
        <f t="shared" si="206"/>
        <v>-1.8803785522592225</v>
      </c>
      <c r="AO735">
        <f t="shared" si="199"/>
        <v>5.8190981840566328E-2</v>
      </c>
      <c r="AP735">
        <f t="shared" si="199"/>
        <v>3.8093451831332718E-2</v>
      </c>
      <c r="AQ735">
        <f t="shared" si="199"/>
        <v>3.1813207482644226E-2</v>
      </c>
      <c r="AR735">
        <f t="shared" si="199"/>
        <v>1.6364543791252011E-2</v>
      </c>
      <c r="AS735">
        <f t="shared" si="199"/>
        <v>1.4724616121199683E-2</v>
      </c>
      <c r="AT735">
        <f t="shared" si="199"/>
        <v>9.4521604938271608E-3</v>
      </c>
      <c r="AU735">
        <f t="shared" si="199"/>
        <v>4.1893232105605138E-4</v>
      </c>
      <c r="AV735">
        <f t="shared" si="199"/>
        <v>9.0305564105194749E-5</v>
      </c>
      <c r="AW735">
        <f t="shared" si="209"/>
        <v>7.6946752847029852E-5</v>
      </c>
      <c r="AX735">
        <f t="shared" si="209"/>
        <v>0</v>
      </c>
      <c r="AY735">
        <f t="shared" si="209"/>
        <v>0</v>
      </c>
      <c r="AZ735">
        <f t="shared" si="209"/>
        <v>0</v>
      </c>
      <c r="BA735">
        <f t="shared" si="209"/>
        <v>0</v>
      </c>
      <c r="BC735">
        <f t="shared" si="208"/>
        <v>-0.34302931756451027</v>
      </c>
      <c r="BD735">
        <f t="shared" si="208"/>
        <v>-0.31888864723820154</v>
      </c>
      <c r="BE735">
        <f t="shared" si="208"/>
        <v>-0.30748581650949391</v>
      </c>
      <c r="BF735">
        <f t="shared" si="207"/>
        <v>-0.26305251955067382</v>
      </c>
      <c r="BG735">
        <f t="shared" si="207"/>
        <v>-0.25593090163092702</v>
      </c>
      <c r="BH735">
        <f t="shared" si="207"/>
        <v>-0.22660127485729434</v>
      </c>
      <c r="BI735">
        <f t="shared" si="207"/>
        <v>-7.9597380456289599E-2</v>
      </c>
      <c r="BJ735">
        <f t="shared" si="207"/>
        <v>-4.4247094027319057E-2</v>
      </c>
      <c r="BK735">
        <f t="shared" si="207"/>
        <v>-4.1545600424513114E-2</v>
      </c>
      <c r="BL735">
        <f t="shared" si="207"/>
        <v>0</v>
      </c>
      <c r="BM735">
        <f t="shared" si="207"/>
        <v>0</v>
      </c>
      <c r="BN735">
        <f t="shared" si="207"/>
        <v>0</v>
      </c>
    </row>
    <row r="736" spans="1:66">
      <c r="A736" s="3" t="s">
        <v>111</v>
      </c>
      <c r="B736" s="1">
        <v>61</v>
      </c>
      <c r="C736" s="1">
        <v>57</v>
      </c>
      <c r="D736" s="1">
        <v>42</v>
      </c>
      <c r="E736" s="1">
        <v>50</v>
      </c>
      <c r="F736" s="1">
        <v>34</v>
      </c>
      <c r="G736" s="1">
        <v>0</v>
      </c>
      <c r="H736" s="1">
        <v>0</v>
      </c>
      <c r="I736" s="1">
        <v>100</v>
      </c>
      <c r="J736" s="1">
        <v>0</v>
      </c>
      <c r="K736" s="1">
        <v>5</v>
      </c>
      <c r="L736" s="1">
        <v>0</v>
      </c>
      <c r="M736" s="1">
        <v>3</v>
      </c>
      <c r="N736">
        <v>6</v>
      </c>
      <c r="O736">
        <f t="shared" si="210"/>
        <v>358</v>
      </c>
      <c r="R736">
        <f t="shared" si="201"/>
        <v>100</v>
      </c>
      <c r="S736">
        <f t="shared" si="201"/>
        <v>61</v>
      </c>
      <c r="T736">
        <f t="shared" si="201"/>
        <v>57</v>
      </c>
      <c r="U736">
        <f t="shared" si="201"/>
        <v>50</v>
      </c>
      <c r="V736">
        <f t="shared" si="201"/>
        <v>42</v>
      </c>
      <c r="W736">
        <f t="shared" ref="W736:Z799" si="213">IFERROR(LARGE($B736:$N736,COLUMN(F$1)),0)</f>
        <v>34</v>
      </c>
      <c r="X736">
        <f t="shared" si="213"/>
        <v>6</v>
      </c>
      <c r="Y736">
        <f t="shared" si="213"/>
        <v>5</v>
      </c>
      <c r="Z736">
        <f t="shared" si="211"/>
        <v>3</v>
      </c>
      <c r="AA736">
        <f t="shared" si="211"/>
        <v>0</v>
      </c>
      <c r="AB736">
        <f t="shared" si="211"/>
        <v>0</v>
      </c>
      <c r="AC736">
        <f t="shared" si="197"/>
        <v>0</v>
      </c>
      <c r="AD736">
        <f t="shared" si="197"/>
        <v>0</v>
      </c>
      <c r="AE736">
        <f t="shared" si="202"/>
        <v>358</v>
      </c>
      <c r="AF736">
        <f t="shared" si="212"/>
        <v>268</v>
      </c>
      <c r="AG736">
        <f t="shared" si="203"/>
        <v>0</v>
      </c>
      <c r="AI736">
        <f t="shared" si="204"/>
        <v>0.74860335195530725</v>
      </c>
      <c r="AJ736">
        <f t="shared" si="205"/>
        <v>0.17524421834524515</v>
      </c>
      <c r="AK736">
        <f t="shared" si="206"/>
        <v>-1.8685012492505555</v>
      </c>
      <c r="AO736">
        <f t="shared" si="199"/>
        <v>7.802503042976186E-2</v>
      </c>
      <c r="AP736">
        <f t="shared" si="199"/>
        <v>2.9033113822914385E-2</v>
      </c>
      <c r="AQ736">
        <f t="shared" si="199"/>
        <v>2.5350332386629631E-2</v>
      </c>
      <c r="AR736">
        <f t="shared" si="199"/>
        <v>1.9506257607440465E-2</v>
      </c>
      <c r="AS736">
        <f t="shared" si="199"/>
        <v>1.3763615367809994E-2</v>
      </c>
      <c r="AT736">
        <f t="shared" si="199"/>
        <v>9.0196935176804719E-3</v>
      </c>
      <c r="AU736">
        <f t="shared" si="199"/>
        <v>2.8089010954714274E-4</v>
      </c>
      <c r="AV736">
        <f t="shared" si="199"/>
        <v>1.9506257607440465E-4</v>
      </c>
      <c r="AW736">
        <f t="shared" si="209"/>
        <v>7.0222527386785684E-5</v>
      </c>
      <c r="AX736">
        <f t="shared" si="209"/>
        <v>0</v>
      </c>
      <c r="AY736">
        <f t="shared" si="209"/>
        <v>0</v>
      </c>
      <c r="AZ736">
        <f t="shared" si="209"/>
        <v>0</v>
      </c>
      <c r="BA736">
        <f t="shared" si="209"/>
        <v>0</v>
      </c>
      <c r="BC736">
        <f t="shared" si="208"/>
        <v>-0.35624659229402483</v>
      </c>
      <c r="BD736">
        <f t="shared" si="208"/>
        <v>-0.30153409624544897</v>
      </c>
      <c r="BE736">
        <f t="shared" si="208"/>
        <v>-0.29255993843092332</v>
      </c>
      <c r="BF736">
        <f t="shared" si="207"/>
        <v>-0.27493156158834559</v>
      </c>
      <c r="BG736">
        <f t="shared" si="207"/>
        <v>-0.25139737838248027</v>
      </c>
      <c r="BH736">
        <f t="shared" si="207"/>
        <v>-0.22358062486221875</v>
      </c>
      <c r="BI736">
        <f t="shared" si="207"/>
        <v>-6.8526930455407462E-2</v>
      </c>
      <c r="BJ736">
        <f t="shared" si="207"/>
        <v>-5.9652165837522343E-2</v>
      </c>
      <c r="BK736">
        <f t="shared" si="207"/>
        <v>-4.0071961154183718E-2</v>
      </c>
      <c r="BL736">
        <f t="shared" si="207"/>
        <v>0</v>
      </c>
      <c r="BM736">
        <f t="shared" si="207"/>
        <v>0</v>
      </c>
      <c r="BN736">
        <f t="shared" si="207"/>
        <v>0</v>
      </c>
    </row>
    <row r="737" spans="1:66">
      <c r="A737" s="3" t="s">
        <v>112</v>
      </c>
      <c r="B737" s="1">
        <v>76</v>
      </c>
      <c r="C737" s="1">
        <v>35</v>
      </c>
      <c r="D737" s="1">
        <v>59</v>
      </c>
      <c r="E737" s="1">
        <v>132</v>
      </c>
      <c r="F737" s="1">
        <v>34</v>
      </c>
      <c r="G737" s="1">
        <v>0</v>
      </c>
      <c r="H737" s="1">
        <v>0</v>
      </c>
      <c r="I737" s="1">
        <v>78</v>
      </c>
      <c r="J737" s="1">
        <v>0</v>
      </c>
      <c r="K737" s="1">
        <v>19</v>
      </c>
      <c r="L737" s="1">
        <v>0</v>
      </c>
      <c r="M737" s="1">
        <v>2</v>
      </c>
      <c r="N737">
        <v>13</v>
      </c>
      <c r="O737">
        <f t="shared" si="210"/>
        <v>448</v>
      </c>
      <c r="R737">
        <f t="shared" ref="R737:V800" si="214">IFERROR(LARGE($B737:$N737,COLUMN(A$1)),0)</f>
        <v>132</v>
      </c>
      <c r="S737">
        <f t="shared" si="214"/>
        <v>78</v>
      </c>
      <c r="T737">
        <f t="shared" si="214"/>
        <v>76</v>
      </c>
      <c r="U737">
        <f t="shared" si="214"/>
        <v>59</v>
      </c>
      <c r="V737">
        <f t="shared" si="214"/>
        <v>35</v>
      </c>
      <c r="W737">
        <f t="shared" si="213"/>
        <v>34</v>
      </c>
      <c r="X737">
        <f t="shared" si="213"/>
        <v>19</v>
      </c>
      <c r="Y737">
        <f t="shared" si="213"/>
        <v>13</v>
      </c>
      <c r="Z737">
        <f t="shared" si="211"/>
        <v>2</v>
      </c>
      <c r="AA737">
        <f t="shared" si="211"/>
        <v>0</v>
      </c>
      <c r="AB737">
        <f t="shared" si="211"/>
        <v>0</v>
      </c>
      <c r="AC737">
        <f t="shared" si="197"/>
        <v>0</v>
      </c>
      <c r="AD737">
        <f t="shared" si="197"/>
        <v>0</v>
      </c>
      <c r="AE737">
        <f t="shared" si="202"/>
        <v>448</v>
      </c>
      <c r="AF737">
        <f t="shared" si="212"/>
        <v>345</v>
      </c>
      <c r="AG737">
        <f t="shared" si="203"/>
        <v>0</v>
      </c>
      <c r="AI737">
        <f t="shared" si="204"/>
        <v>0.7700892857142857</v>
      </c>
      <c r="AJ737">
        <f t="shared" si="205"/>
        <v>0.17777423469387757</v>
      </c>
      <c r="AK737">
        <f t="shared" si="206"/>
        <v>-1.8881146567079563</v>
      </c>
      <c r="AO737">
        <f t="shared" si="199"/>
        <v>8.6814413265306131E-2</v>
      </c>
      <c r="AP737">
        <f t="shared" si="199"/>
        <v>3.0313297193877549E-2</v>
      </c>
      <c r="AQ737">
        <f t="shared" si="199"/>
        <v>2.877869897959184E-2</v>
      </c>
      <c r="AR737">
        <f t="shared" si="199"/>
        <v>1.7343949298469389E-2</v>
      </c>
      <c r="AS737">
        <f t="shared" si="199"/>
        <v>6.103515625E-3</v>
      </c>
      <c r="AT737">
        <f t="shared" si="199"/>
        <v>5.7597257653061217E-3</v>
      </c>
      <c r="AU737">
        <f t="shared" si="199"/>
        <v>1.79866868622449E-3</v>
      </c>
      <c r="AV737">
        <f t="shared" si="199"/>
        <v>8.4203603316326532E-4</v>
      </c>
      <c r="AW737">
        <f t="shared" si="209"/>
        <v>1.9929846938775509E-5</v>
      </c>
      <c r="AX737">
        <f t="shared" si="209"/>
        <v>0</v>
      </c>
      <c r="AY737">
        <f t="shared" si="209"/>
        <v>0</v>
      </c>
      <c r="AZ737">
        <f t="shared" si="209"/>
        <v>0</v>
      </c>
      <c r="BA737">
        <f t="shared" si="209"/>
        <v>0</v>
      </c>
      <c r="BC737">
        <f t="shared" si="208"/>
        <v>-0.36005101093164532</v>
      </c>
      <c r="BD737">
        <f t="shared" si="208"/>
        <v>-0.30435398135397473</v>
      </c>
      <c r="BE737">
        <f t="shared" si="208"/>
        <v>-0.30095658884325382</v>
      </c>
      <c r="BF737">
        <f t="shared" si="207"/>
        <v>-0.26698234714742564</v>
      </c>
      <c r="BG737">
        <f t="shared" si="207"/>
        <v>-0.19917540397856026</v>
      </c>
      <c r="BH737">
        <f t="shared" si="207"/>
        <v>-0.19568462514544643</v>
      </c>
      <c r="BI737">
        <f t="shared" si="207"/>
        <v>-0.13403288127616597</v>
      </c>
      <c r="BJ737">
        <f t="shared" si="207"/>
        <v>-0.10271868387141703</v>
      </c>
      <c r="BK737">
        <f t="shared" si="207"/>
        <v>-2.4159134160067139E-2</v>
      </c>
      <c r="BL737">
        <f t="shared" si="207"/>
        <v>0</v>
      </c>
      <c r="BM737">
        <f t="shared" si="207"/>
        <v>0</v>
      </c>
      <c r="BN737">
        <f t="shared" si="207"/>
        <v>0</v>
      </c>
    </row>
    <row r="738" spans="1:66">
      <c r="A738" s="3" t="s">
        <v>113</v>
      </c>
      <c r="B738" s="1">
        <v>220</v>
      </c>
      <c r="C738" s="1">
        <v>110</v>
      </c>
      <c r="D738" s="1">
        <v>90</v>
      </c>
      <c r="E738" s="1">
        <v>74</v>
      </c>
      <c r="F738" s="1">
        <v>151</v>
      </c>
      <c r="G738" s="1">
        <v>0</v>
      </c>
      <c r="H738" s="1">
        <v>0</v>
      </c>
      <c r="I738" s="1">
        <v>102</v>
      </c>
      <c r="J738" s="1">
        <v>0</v>
      </c>
      <c r="K738" s="1">
        <v>8</v>
      </c>
      <c r="L738" s="1">
        <v>1</v>
      </c>
      <c r="M738" s="1">
        <v>9</v>
      </c>
      <c r="N738">
        <v>11</v>
      </c>
      <c r="O738">
        <f t="shared" si="210"/>
        <v>776</v>
      </c>
      <c r="R738">
        <f t="shared" si="214"/>
        <v>220</v>
      </c>
      <c r="S738">
        <f t="shared" si="214"/>
        <v>151</v>
      </c>
      <c r="T738">
        <f t="shared" si="214"/>
        <v>110</v>
      </c>
      <c r="U738">
        <f t="shared" si="214"/>
        <v>102</v>
      </c>
      <c r="V738">
        <f t="shared" si="214"/>
        <v>90</v>
      </c>
      <c r="W738">
        <f t="shared" si="213"/>
        <v>74</v>
      </c>
      <c r="X738">
        <f t="shared" si="213"/>
        <v>11</v>
      </c>
      <c r="Y738">
        <f t="shared" si="213"/>
        <v>9</v>
      </c>
      <c r="Z738">
        <f t="shared" si="211"/>
        <v>8</v>
      </c>
      <c r="AA738">
        <f t="shared" si="211"/>
        <v>1</v>
      </c>
      <c r="AB738">
        <f t="shared" si="211"/>
        <v>0</v>
      </c>
      <c r="AC738">
        <f t="shared" si="197"/>
        <v>0</v>
      </c>
      <c r="AD738">
        <f t="shared" si="197"/>
        <v>0</v>
      </c>
      <c r="AE738">
        <f t="shared" si="202"/>
        <v>776</v>
      </c>
      <c r="AF738">
        <f t="shared" si="212"/>
        <v>583</v>
      </c>
      <c r="AG738">
        <f t="shared" si="203"/>
        <v>0</v>
      </c>
      <c r="AI738">
        <f t="shared" si="204"/>
        <v>0.75128865979381443</v>
      </c>
      <c r="AJ738">
        <f t="shared" si="205"/>
        <v>0.17859894781592098</v>
      </c>
      <c r="AK738">
        <f t="shared" si="206"/>
        <v>-1.8612678919540775</v>
      </c>
      <c r="AO738">
        <f t="shared" si="199"/>
        <v>8.0375172706982675E-2</v>
      </c>
      <c r="AP738">
        <f t="shared" si="199"/>
        <v>3.7864345307684136E-2</v>
      </c>
      <c r="AQ738">
        <f t="shared" si="199"/>
        <v>2.0093793176745669E-2</v>
      </c>
      <c r="AR738">
        <f t="shared" si="199"/>
        <v>1.727734084387289E-2</v>
      </c>
      <c r="AS738">
        <f t="shared" si="199"/>
        <v>1.3451216919970243E-2</v>
      </c>
      <c r="AT738">
        <f t="shared" si="199"/>
        <v>9.0936868955255601E-3</v>
      </c>
      <c r="AU738">
        <f t="shared" si="199"/>
        <v>2.0093793176745669E-4</v>
      </c>
      <c r="AV738">
        <f t="shared" si="199"/>
        <v>1.3451216919970241E-4</v>
      </c>
      <c r="AW738">
        <f t="shared" si="209"/>
        <v>1.0628122010840684E-4</v>
      </c>
      <c r="AX738">
        <f t="shared" si="209"/>
        <v>1.6606440641938568E-6</v>
      </c>
      <c r="AY738">
        <f t="shared" si="209"/>
        <v>0</v>
      </c>
      <c r="AZ738">
        <f t="shared" si="209"/>
        <v>0</v>
      </c>
      <c r="BA738">
        <f t="shared" si="209"/>
        <v>0</v>
      </c>
      <c r="BC738">
        <f t="shared" si="208"/>
        <v>-0.35736532763245954</v>
      </c>
      <c r="BD738">
        <f t="shared" si="208"/>
        <v>-0.31851517421212949</v>
      </c>
      <c r="BE738">
        <f t="shared" si="208"/>
        <v>-0.27693806312240754</v>
      </c>
      <c r="BF738">
        <f t="shared" si="207"/>
        <v>-0.26672207487589261</v>
      </c>
      <c r="BG738">
        <f t="shared" si="207"/>
        <v>-0.24985935114273947</v>
      </c>
      <c r="BH738">
        <f t="shared" si="207"/>
        <v>-0.22410627525315674</v>
      </c>
      <c r="BI738">
        <f t="shared" si="207"/>
        <v>-6.0333543455197591E-2</v>
      </c>
      <c r="BJ738">
        <f t="shared" si="207"/>
        <v>-5.1691174594874989E-2</v>
      </c>
      <c r="BK738">
        <f t="shared" si="207"/>
        <v>-4.7161968850550337E-2</v>
      </c>
      <c r="BL738">
        <f t="shared" si="207"/>
        <v>-8.5749388146690968E-3</v>
      </c>
      <c r="BM738">
        <f t="shared" si="207"/>
        <v>0</v>
      </c>
      <c r="BN738">
        <f t="shared" si="207"/>
        <v>0</v>
      </c>
    </row>
    <row r="739" spans="1:66">
      <c r="A739" s="3" t="s">
        <v>114</v>
      </c>
      <c r="B739" s="1">
        <v>345</v>
      </c>
      <c r="C739" s="1">
        <v>169</v>
      </c>
      <c r="D739" s="1">
        <v>98</v>
      </c>
      <c r="E739" s="1">
        <v>90</v>
      </c>
      <c r="F739" s="1">
        <v>107</v>
      </c>
      <c r="G739" s="1">
        <v>0</v>
      </c>
      <c r="H739" s="1">
        <v>0</v>
      </c>
      <c r="I739" s="1">
        <v>126</v>
      </c>
      <c r="J739" s="1">
        <v>0</v>
      </c>
      <c r="K739" s="1">
        <v>13</v>
      </c>
      <c r="L739" s="1">
        <v>1</v>
      </c>
      <c r="M739" s="1">
        <v>17</v>
      </c>
      <c r="N739">
        <v>6</v>
      </c>
      <c r="O739">
        <f t="shared" si="210"/>
        <v>972</v>
      </c>
      <c r="R739">
        <f t="shared" si="214"/>
        <v>345</v>
      </c>
      <c r="S739">
        <f t="shared" si="214"/>
        <v>169</v>
      </c>
      <c r="T739">
        <f t="shared" si="214"/>
        <v>126</v>
      </c>
      <c r="U739">
        <f t="shared" si="214"/>
        <v>107</v>
      </c>
      <c r="V739">
        <f t="shared" si="214"/>
        <v>98</v>
      </c>
      <c r="W739">
        <f t="shared" si="213"/>
        <v>90</v>
      </c>
      <c r="X739">
        <f t="shared" si="213"/>
        <v>17</v>
      </c>
      <c r="Y739">
        <f t="shared" si="213"/>
        <v>13</v>
      </c>
      <c r="Z739">
        <f t="shared" si="211"/>
        <v>6</v>
      </c>
      <c r="AA739">
        <f t="shared" si="211"/>
        <v>1</v>
      </c>
      <c r="AB739">
        <f t="shared" si="211"/>
        <v>0</v>
      </c>
      <c r="AC739">
        <f t="shared" si="197"/>
        <v>0</v>
      </c>
      <c r="AD739">
        <f t="shared" si="197"/>
        <v>0</v>
      </c>
      <c r="AE739">
        <f t="shared" si="202"/>
        <v>972</v>
      </c>
      <c r="AF739">
        <f t="shared" si="212"/>
        <v>747</v>
      </c>
      <c r="AG739">
        <f t="shared" si="203"/>
        <v>0</v>
      </c>
      <c r="AI739">
        <f t="shared" si="204"/>
        <v>0.76851851851851849</v>
      </c>
      <c r="AJ739">
        <f t="shared" si="205"/>
        <v>0.20439592541787335</v>
      </c>
      <c r="AK739">
        <f t="shared" si="206"/>
        <v>-1.7981735814029358</v>
      </c>
      <c r="AO739">
        <f t="shared" si="199"/>
        <v>0.12598117664990094</v>
      </c>
      <c r="AP739">
        <f t="shared" si="199"/>
        <v>3.0230190181036093E-2</v>
      </c>
      <c r="AQ739">
        <f t="shared" ref="AQ739:BA802" si="215">(T739/$AE739)^2</f>
        <v>1.680384087791495E-2</v>
      </c>
      <c r="AR739">
        <f t="shared" si="215"/>
        <v>1.2118113769919897E-2</v>
      </c>
      <c r="AS739">
        <f t="shared" si="215"/>
        <v>1.0165286457010279E-2</v>
      </c>
      <c r="AT739">
        <f t="shared" si="215"/>
        <v>8.5733882030178312E-3</v>
      </c>
      <c r="AU739">
        <f t="shared" si="215"/>
        <v>3.0589002353977203E-4</v>
      </c>
      <c r="AV739">
        <f t="shared" si="215"/>
        <v>1.7887686497654491E-4</v>
      </c>
      <c r="AW739">
        <f t="shared" si="209"/>
        <v>3.8103947568968139E-5</v>
      </c>
      <c r="AX739">
        <f t="shared" si="209"/>
        <v>1.0584429880268931E-6</v>
      </c>
      <c r="AY739">
        <f t="shared" si="209"/>
        <v>0</v>
      </c>
      <c r="AZ739">
        <f t="shared" si="209"/>
        <v>0</v>
      </c>
      <c r="BA739">
        <f t="shared" si="209"/>
        <v>0</v>
      </c>
      <c r="BC739">
        <f t="shared" si="208"/>
        <v>-0.36764910356279051</v>
      </c>
      <c r="BD739">
        <f t="shared" si="208"/>
        <v>-0.3041751523989864</v>
      </c>
      <c r="BE739">
        <f t="shared" si="208"/>
        <v>-0.2648429126400505</v>
      </c>
      <c r="BF739">
        <f t="shared" si="207"/>
        <v>-0.24289957385786318</v>
      </c>
      <c r="BG739">
        <f t="shared" si="207"/>
        <v>-0.23132721803231171</v>
      </c>
      <c r="BH739">
        <f t="shared" si="207"/>
        <v>-0.22032834575279389</v>
      </c>
      <c r="BI739">
        <f t="shared" si="207"/>
        <v>-7.0765866077028589E-2</v>
      </c>
      <c r="BJ739">
        <f t="shared" si="207"/>
        <v>-5.7702966883730181E-2</v>
      </c>
      <c r="BK739">
        <f t="shared" si="207"/>
        <v>-3.1404915649582615E-2</v>
      </c>
      <c r="BL739">
        <f t="shared" si="207"/>
        <v>-7.0775265477988061E-3</v>
      </c>
      <c r="BM739">
        <f t="shared" si="207"/>
        <v>0</v>
      </c>
      <c r="BN739">
        <f t="shared" si="207"/>
        <v>0</v>
      </c>
    </row>
    <row r="740" spans="1:66">
      <c r="A740" s="3" t="s">
        <v>115</v>
      </c>
      <c r="B740" s="1">
        <v>186</v>
      </c>
      <c r="C740" s="1">
        <v>139</v>
      </c>
      <c r="D740" s="1">
        <v>74</v>
      </c>
      <c r="E740" s="1">
        <v>76</v>
      </c>
      <c r="F740" s="1">
        <v>58</v>
      </c>
      <c r="G740" s="1">
        <v>0</v>
      </c>
      <c r="H740" s="1">
        <v>0</v>
      </c>
      <c r="I740" s="1">
        <v>39</v>
      </c>
      <c r="J740" s="1">
        <v>0</v>
      </c>
      <c r="K740" s="1">
        <v>9</v>
      </c>
      <c r="L740" s="1">
        <v>6</v>
      </c>
      <c r="M740" s="1">
        <v>20</v>
      </c>
      <c r="N740">
        <v>4</v>
      </c>
      <c r="O740">
        <f t="shared" si="210"/>
        <v>611</v>
      </c>
      <c r="R740">
        <f t="shared" si="214"/>
        <v>186</v>
      </c>
      <c r="S740">
        <f t="shared" si="214"/>
        <v>139</v>
      </c>
      <c r="T740">
        <f t="shared" si="214"/>
        <v>76</v>
      </c>
      <c r="U740">
        <f t="shared" si="214"/>
        <v>74</v>
      </c>
      <c r="V740">
        <f t="shared" si="214"/>
        <v>58</v>
      </c>
      <c r="W740">
        <f t="shared" si="213"/>
        <v>39</v>
      </c>
      <c r="X740">
        <f t="shared" si="213"/>
        <v>20</v>
      </c>
      <c r="Y740">
        <f t="shared" si="213"/>
        <v>9</v>
      </c>
      <c r="Z740">
        <f t="shared" si="211"/>
        <v>6</v>
      </c>
      <c r="AA740">
        <f t="shared" si="211"/>
        <v>4</v>
      </c>
      <c r="AB740">
        <f t="shared" si="211"/>
        <v>0</v>
      </c>
      <c r="AC740">
        <f t="shared" si="197"/>
        <v>0</v>
      </c>
      <c r="AD740">
        <f t="shared" si="197"/>
        <v>0</v>
      </c>
      <c r="AE740">
        <f t="shared" si="202"/>
        <v>611</v>
      </c>
      <c r="AF740">
        <f t="shared" si="212"/>
        <v>475</v>
      </c>
      <c r="AG740">
        <f t="shared" si="203"/>
        <v>0</v>
      </c>
      <c r="AI740">
        <f t="shared" si="204"/>
        <v>0.77741407528641571</v>
      </c>
      <c r="AJ740">
        <f t="shared" si="205"/>
        <v>0.189078567774114</v>
      </c>
      <c r="AK740">
        <f t="shared" si="206"/>
        <v>-1.8653632300187417</v>
      </c>
      <c r="AO740">
        <f t="shared" ref="AO740:AR803" si="216">(R740/$AE740)^2</f>
        <v>9.2670918592846388E-2</v>
      </c>
      <c r="AP740">
        <f t="shared" si="216"/>
        <v>5.1754388314613965E-2</v>
      </c>
      <c r="AQ740">
        <f t="shared" si="215"/>
        <v>1.5471939698007879E-2</v>
      </c>
      <c r="AR740">
        <f t="shared" si="215"/>
        <v>1.4668341722003318E-2</v>
      </c>
      <c r="AS740">
        <f t="shared" si="215"/>
        <v>9.011011970931182E-3</v>
      </c>
      <c r="AT740">
        <f t="shared" si="215"/>
        <v>4.0742417383431411E-3</v>
      </c>
      <c r="AU740">
        <f t="shared" si="215"/>
        <v>1.071463968006086E-3</v>
      </c>
      <c r="AV740">
        <f t="shared" si="215"/>
        <v>2.1697145352123239E-4</v>
      </c>
      <c r="AW740">
        <f t="shared" si="209"/>
        <v>9.6431757120547733E-5</v>
      </c>
      <c r="AX740">
        <f t="shared" si="209"/>
        <v>4.285855872024344E-5</v>
      </c>
      <c r="AY740">
        <f t="shared" si="209"/>
        <v>0</v>
      </c>
      <c r="AZ740">
        <f t="shared" si="209"/>
        <v>0</v>
      </c>
      <c r="BA740">
        <f t="shared" si="209"/>
        <v>0</v>
      </c>
      <c r="BC740">
        <f t="shared" si="208"/>
        <v>-0.36206080702988752</v>
      </c>
      <c r="BD740">
        <f t="shared" si="208"/>
        <v>-0.33683568022861798</v>
      </c>
      <c r="BE740">
        <f t="shared" si="208"/>
        <v>-0.25926617845381356</v>
      </c>
      <c r="BF740">
        <f t="shared" si="207"/>
        <v>-0.25567325381602207</v>
      </c>
      <c r="BG740">
        <f t="shared" si="207"/>
        <v>-0.2235187054341411</v>
      </c>
      <c r="BH740">
        <f t="shared" si="207"/>
        <v>-0.17562991359842225</v>
      </c>
      <c r="BI740">
        <f t="shared" si="207"/>
        <v>-0.11192683095311308</v>
      </c>
      <c r="BJ740">
        <f t="shared" si="207"/>
        <v>-6.2129053087591458E-2</v>
      </c>
      <c r="BK740">
        <f t="shared" si="207"/>
        <v>-4.5401022814502853E-2</v>
      </c>
      <c r="BL740">
        <f t="shared" si="207"/>
        <v>-3.2921784602629824E-2</v>
      </c>
      <c r="BM740">
        <f t="shared" si="207"/>
        <v>0</v>
      </c>
      <c r="BN740">
        <f t="shared" si="207"/>
        <v>0</v>
      </c>
    </row>
    <row r="741" spans="1:66">
      <c r="A741" s="3" t="s">
        <v>116</v>
      </c>
      <c r="B741" s="1">
        <v>89</v>
      </c>
      <c r="C741" s="1">
        <v>55</v>
      </c>
      <c r="D741" s="1">
        <v>37</v>
      </c>
      <c r="E741" s="1">
        <v>26</v>
      </c>
      <c r="F741" s="1">
        <v>24</v>
      </c>
      <c r="G741" s="1">
        <v>0</v>
      </c>
      <c r="H741" s="1">
        <v>0</v>
      </c>
      <c r="I741" s="1">
        <v>19</v>
      </c>
      <c r="J741" s="1">
        <v>0</v>
      </c>
      <c r="K741" s="1">
        <v>0</v>
      </c>
      <c r="L741" s="1">
        <v>0</v>
      </c>
      <c r="M741" s="1">
        <v>6</v>
      </c>
      <c r="N741">
        <v>4</v>
      </c>
      <c r="O741">
        <f t="shared" si="210"/>
        <v>260</v>
      </c>
      <c r="R741">
        <f t="shared" si="214"/>
        <v>89</v>
      </c>
      <c r="S741">
        <f t="shared" si="214"/>
        <v>55</v>
      </c>
      <c r="T741">
        <f t="shared" si="214"/>
        <v>37</v>
      </c>
      <c r="U741">
        <f t="shared" si="214"/>
        <v>26</v>
      </c>
      <c r="V741">
        <f t="shared" si="214"/>
        <v>24</v>
      </c>
      <c r="W741">
        <f t="shared" si="213"/>
        <v>19</v>
      </c>
      <c r="X741">
        <f t="shared" si="213"/>
        <v>6</v>
      </c>
      <c r="Y741">
        <f t="shared" si="213"/>
        <v>4</v>
      </c>
      <c r="Z741">
        <f t="shared" si="211"/>
        <v>0</v>
      </c>
      <c r="AA741">
        <f t="shared" si="211"/>
        <v>0</v>
      </c>
      <c r="AB741">
        <f t="shared" si="211"/>
        <v>0</v>
      </c>
      <c r="AC741">
        <f t="shared" si="197"/>
        <v>0</v>
      </c>
      <c r="AD741">
        <f t="shared" si="197"/>
        <v>0</v>
      </c>
      <c r="AE741">
        <f t="shared" si="202"/>
        <v>260</v>
      </c>
      <c r="AF741">
        <f t="shared" si="212"/>
        <v>207</v>
      </c>
      <c r="AG741">
        <f t="shared" si="203"/>
        <v>0</v>
      </c>
      <c r="AI741">
        <f t="shared" si="204"/>
        <v>0.7961538461538461</v>
      </c>
      <c r="AJ741">
        <f t="shared" si="205"/>
        <v>0.20680473372781066</v>
      </c>
      <c r="AK741">
        <f t="shared" si="206"/>
        <v>-1.7656054708512887</v>
      </c>
      <c r="AO741">
        <f t="shared" si="216"/>
        <v>0.11717455621301776</v>
      </c>
      <c r="AP741">
        <f t="shared" si="216"/>
        <v>4.4748520710059171E-2</v>
      </c>
      <c r="AQ741">
        <f t="shared" si="215"/>
        <v>2.0251479289940828E-2</v>
      </c>
      <c r="AR741">
        <f t="shared" si="215"/>
        <v>1.0000000000000002E-2</v>
      </c>
      <c r="AS741">
        <f t="shared" si="215"/>
        <v>8.520710059171599E-3</v>
      </c>
      <c r="AT741">
        <f t="shared" si="215"/>
        <v>5.3402366863905329E-3</v>
      </c>
      <c r="AU741">
        <f t="shared" si="215"/>
        <v>5.3254437869822494E-4</v>
      </c>
      <c r="AV741">
        <f t="shared" si="215"/>
        <v>2.366863905325444E-4</v>
      </c>
      <c r="AW741">
        <f t="shared" si="209"/>
        <v>0</v>
      </c>
      <c r="AX741">
        <f t="shared" si="209"/>
        <v>0</v>
      </c>
      <c r="AY741">
        <f t="shared" si="209"/>
        <v>0</v>
      </c>
      <c r="AZ741">
        <f t="shared" si="209"/>
        <v>0</v>
      </c>
      <c r="BA741">
        <f t="shared" si="209"/>
        <v>0</v>
      </c>
      <c r="BC741">
        <f t="shared" si="208"/>
        <v>-0.36696933943931359</v>
      </c>
      <c r="BD741">
        <f t="shared" si="208"/>
        <v>-0.3285929404541082</v>
      </c>
      <c r="BE741">
        <f t="shared" si="208"/>
        <v>-0.27746637530668544</v>
      </c>
      <c r="BF741">
        <f t="shared" si="207"/>
        <v>-0.23025850929940456</v>
      </c>
      <c r="BG741">
        <f t="shared" si="207"/>
        <v>-0.2199348739077768</v>
      </c>
      <c r="BH741">
        <f t="shared" si="207"/>
        <v>-0.191186963019741</v>
      </c>
      <c r="BI741">
        <f t="shared" si="207"/>
        <v>-8.6975126810480141E-2</v>
      </c>
      <c r="BJ741">
        <f t="shared" si="207"/>
        <v>-6.4221342613779028E-2</v>
      </c>
      <c r="BK741">
        <f t="shared" si="207"/>
        <v>0</v>
      </c>
      <c r="BL741">
        <f t="shared" si="207"/>
        <v>0</v>
      </c>
      <c r="BM741">
        <f t="shared" si="207"/>
        <v>0</v>
      </c>
      <c r="BN741">
        <f t="shared" si="207"/>
        <v>0</v>
      </c>
    </row>
    <row r="742" spans="1:66">
      <c r="A742" s="3" t="s">
        <v>117</v>
      </c>
      <c r="B742" s="1">
        <v>137</v>
      </c>
      <c r="C742" s="1">
        <v>71</v>
      </c>
      <c r="D742" s="1">
        <v>54</v>
      </c>
      <c r="E742" s="1">
        <v>70</v>
      </c>
      <c r="F742" s="1">
        <v>54</v>
      </c>
      <c r="G742" s="1">
        <v>0</v>
      </c>
      <c r="H742" s="1">
        <v>0</v>
      </c>
      <c r="I742" s="1">
        <v>8</v>
      </c>
      <c r="J742" s="1">
        <v>0</v>
      </c>
      <c r="K742" s="1">
        <v>7</v>
      </c>
      <c r="L742" s="1">
        <v>0</v>
      </c>
      <c r="M742" s="1">
        <v>0</v>
      </c>
      <c r="N742">
        <v>3</v>
      </c>
      <c r="O742">
        <f t="shared" si="210"/>
        <v>404</v>
      </c>
      <c r="R742">
        <f t="shared" si="214"/>
        <v>137</v>
      </c>
      <c r="S742">
        <f t="shared" si="214"/>
        <v>71</v>
      </c>
      <c r="T742">
        <f t="shared" si="214"/>
        <v>70</v>
      </c>
      <c r="U742">
        <f t="shared" si="214"/>
        <v>54</v>
      </c>
      <c r="V742">
        <f t="shared" si="214"/>
        <v>54</v>
      </c>
      <c r="W742">
        <f t="shared" si="213"/>
        <v>8</v>
      </c>
      <c r="X742">
        <f t="shared" si="213"/>
        <v>7</v>
      </c>
      <c r="Y742">
        <f t="shared" si="213"/>
        <v>3</v>
      </c>
      <c r="Z742">
        <f t="shared" si="211"/>
        <v>0</v>
      </c>
      <c r="AA742">
        <f t="shared" si="211"/>
        <v>0</v>
      </c>
      <c r="AB742">
        <f t="shared" si="211"/>
        <v>0</v>
      </c>
      <c r="AC742">
        <f t="shared" si="197"/>
        <v>0</v>
      </c>
      <c r="AD742">
        <f t="shared" si="197"/>
        <v>0</v>
      </c>
      <c r="AE742">
        <f t="shared" si="202"/>
        <v>404</v>
      </c>
      <c r="AF742">
        <f t="shared" si="212"/>
        <v>332</v>
      </c>
      <c r="AG742">
        <f t="shared" si="203"/>
        <v>0</v>
      </c>
      <c r="AI742">
        <f t="shared" si="204"/>
        <v>0.82178217821782173</v>
      </c>
      <c r="AJ742">
        <f t="shared" si="205"/>
        <v>0.21238113910400944</v>
      </c>
      <c r="AK742">
        <f t="shared" si="206"/>
        <v>-1.6983323474571563</v>
      </c>
      <c r="AO742">
        <f t="shared" si="216"/>
        <v>0.11499485344574063</v>
      </c>
      <c r="AP742">
        <f t="shared" si="216"/>
        <v>3.0885452406626799E-2</v>
      </c>
      <c r="AQ742">
        <f t="shared" si="215"/>
        <v>3.0021566513086947E-2</v>
      </c>
      <c r="AR742">
        <f t="shared" si="215"/>
        <v>1.7865895500441136E-2</v>
      </c>
      <c r="AS742">
        <f t="shared" si="215"/>
        <v>1.7865895500441136E-2</v>
      </c>
      <c r="AT742">
        <f t="shared" si="215"/>
        <v>3.9211841976276838E-4</v>
      </c>
      <c r="AU742">
        <f t="shared" si="215"/>
        <v>3.002156651308696E-4</v>
      </c>
      <c r="AV742">
        <f t="shared" si="215"/>
        <v>5.5141652779139295E-5</v>
      </c>
      <c r="AW742">
        <f t="shared" si="209"/>
        <v>0</v>
      </c>
      <c r="AX742">
        <f t="shared" si="209"/>
        <v>0</v>
      </c>
      <c r="AY742">
        <f t="shared" si="209"/>
        <v>0</v>
      </c>
      <c r="AZ742">
        <f t="shared" si="209"/>
        <v>0</v>
      </c>
      <c r="BA742">
        <f t="shared" si="209"/>
        <v>0</v>
      </c>
      <c r="BC742">
        <f t="shared" si="208"/>
        <v>-0.36672388970847636</v>
      </c>
      <c r="BD742">
        <f t="shared" si="208"/>
        <v>-0.30556976501313926</v>
      </c>
      <c r="BE742">
        <f t="shared" si="208"/>
        <v>-0.30372369929164694</v>
      </c>
      <c r="BF742">
        <f t="shared" si="207"/>
        <v>-0.26898827944413684</v>
      </c>
      <c r="BG742">
        <f t="shared" si="207"/>
        <v>-0.26898827944413684</v>
      </c>
      <c r="BH742">
        <f t="shared" si="207"/>
        <v>-7.7662838342204249E-2</v>
      </c>
      <c r="BI742">
        <f t="shared" si="207"/>
        <v>-7.0268646292922926E-2</v>
      </c>
      <c r="BJ742">
        <f t="shared" si="207"/>
        <v>-3.640694992049287E-2</v>
      </c>
      <c r="BK742">
        <f t="shared" si="207"/>
        <v>0</v>
      </c>
      <c r="BL742">
        <f t="shared" si="207"/>
        <v>0</v>
      </c>
      <c r="BM742">
        <f t="shared" si="207"/>
        <v>0</v>
      </c>
      <c r="BN742">
        <f t="shared" si="207"/>
        <v>0</v>
      </c>
    </row>
    <row r="743" spans="1:66">
      <c r="A743" s="3" t="s">
        <v>118</v>
      </c>
      <c r="B743" s="1">
        <v>120</v>
      </c>
      <c r="C743" s="1">
        <v>36</v>
      </c>
      <c r="D743" s="1">
        <v>60</v>
      </c>
      <c r="E743" s="1">
        <v>80</v>
      </c>
      <c r="F743" s="1">
        <v>31</v>
      </c>
      <c r="G743" s="1">
        <v>0</v>
      </c>
      <c r="H743" s="1">
        <v>0</v>
      </c>
      <c r="I743" s="1">
        <v>99</v>
      </c>
      <c r="J743" s="1">
        <v>0</v>
      </c>
      <c r="K743" s="1">
        <v>7</v>
      </c>
      <c r="L743" s="1">
        <v>0</v>
      </c>
      <c r="M743" s="1">
        <v>13</v>
      </c>
      <c r="N743">
        <v>15</v>
      </c>
      <c r="O743">
        <f t="shared" si="210"/>
        <v>461</v>
      </c>
      <c r="R743">
        <f t="shared" si="214"/>
        <v>120</v>
      </c>
      <c r="S743">
        <f t="shared" si="214"/>
        <v>99</v>
      </c>
      <c r="T743">
        <f t="shared" si="214"/>
        <v>80</v>
      </c>
      <c r="U743">
        <f t="shared" si="214"/>
        <v>60</v>
      </c>
      <c r="V743">
        <f t="shared" si="214"/>
        <v>36</v>
      </c>
      <c r="W743">
        <f t="shared" si="213"/>
        <v>31</v>
      </c>
      <c r="X743">
        <f t="shared" si="213"/>
        <v>15</v>
      </c>
      <c r="Y743">
        <f t="shared" si="213"/>
        <v>13</v>
      </c>
      <c r="Z743">
        <f t="shared" si="211"/>
        <v>7</v>
      </c>
      <c r="AA743">
        <f t="shared" si="211"/>
        <v>0</v>
      </c>
      <c r="AB743">
        <f t="shared" si="211"/>
        <v>0</v>
      </c>
      <c r="AC743">
        <f t="shared" si="211"/>
        <v>0</v>
      </c>
      <c r="AD743">
        <f t="shared" si="211"/>
        <v>0</v>
      </c>
      <c r="AE743">
        <f t="shared" si="202"/>
        <v>461</v>
      </c>
      <c r="AF743">
        <f t="shared" si="212"/>
        <v>359</v>
      </c>
      <c r="AG743">
        <f t="shared" si="203"/>
        <v>0</v>
      </c>
      <c r="AI743">
        <f t="shared" si="204"/>
        <v>0.77874186550976143</v>
      </c>
      <c r="AJ743">
        <f t="shared" si="205"/>
        <v>0.17363460552133667</v>
      </c>
      <c r="AK743">
        <f t="shared" si="206"/>
        <v>-1.906314681532904</v>
      </c>
      <c r="AO743">
        <f t="shared" si="216"/>
        <v>6.7758009796678911E-2</v>
      </c>
      <c r="AP743">
        <f t="shared" si="216"/>
        <v>4.6117795417864579E-2</v>
      </c>
      <c r="AQ743">
        <f t="shared" si="215"/>
        <v>3.0114671020746185E-2</v>
      </c>
      <c r="AR743">
        <f t="shared" si="215"/>
        <v>1.6939502449169728E-2</v>
      </c>
      <c r="AS743">
        <f t="shared" si="215"/>
        <v>6.0982208817011024E-3</v>
      </c>
      <c r="AT743">
        <f t="shared" si="215"/>
        <v>4.5219060704589191E-3</v>
      </c>
      <c r="AU743">
        <f t="shared" si="215"/>
        <v>1.058718903073108E-3</v>
      </c>
      <c r="AV743">
        <f t="shared" si="215"/>
        <v>7.952155316415789E-4</v>
      </c>
      <c r="AW743">
        <f t="shared" si="209"/>
        <v>2.3056545000258797E-4</v>
      </c>
      <c r="AX743">
        <f t="shared" si="209"/>
        <v>0</v>
      </c>
      <c r="AY743">
        <f t="shared" si="209"/>
        <v>0</v>
      </c>
      <c r="AZ743">
        <f t="shared" si="209"/>
        <v>0</v>
      </c>
      <c r="BA743">
        <f t="shared" si="209"/>
        <v>0</v>
      </c>
      <c r="BC743">
        <f t="shared" si="208"/>
        <v>-0.35034437315781408</v>
      </c>
      <c r="BD743">
        <f t="shared" si="208"/>
        <v>-0.33034607612438999</v>
      </c>
      <c r="BE743">
        <f t="shared" si="208"/>
        <v>-0.3039256240039509</v>
      </c>
      <c r="BF743">
        <f t="shared" si="207"/>
        <v>-0.26538657016588474</v>
      </c>
      <c r="BG743">
        <f t="shared" si="207"/>
        <v>-0.19912288018103991</v>
      </c>
      <c r="BH743">
        <f t="shared" si="207"/>
        <v>-0.181522203891229</v>
      </c>
      <c r="BI743">
        <f t="shared" ref="BI743:BN806" si="217">IF(X743=0,0,(X743/$AE743)*LN(X743/$AE743))</f>
        <v>-0.11145383433496003</v>
      </c>
      <c r="BJ743">
        <f t="shared" si="217"/>
        <v>-0.10062870479817018</v>
      </c>
      <c r="BK743">
        <f t="shared" si="217"/>
        <v>-6.3584414875464956E-2</v>
      </c>
      <c r="BL743">
        <f t="shared" si="217"/>
        <v>0</v>
      </c>
      <c r="BM743">
        <f t="shared" si="217"/>
        <v>0</v>
      </c>
      <c r="BN743">
        <f t="shared" si="217"/>
        <v>0</v>
      </c>
    </row>
    <row r="744" spans="1:66">
      <c r="A744" s="3" t="s">
        <v>119</v>
      </c>
      <c r="B744" s="1">
        <v>91</v>
      </c>
      <c r="C744" s="1">
        <v>53</v>
      </c>
      <c r="D744" s="1">
        <v>43</v>
      </c>
      <c r="E744" s="1">
        <v>74</v>
      </c>
      <c r="F744" s="1">
        <v>47</v>
      </c>
      <c r="G744" s="1">
        <v>0</v>
      </c>
      <c r="H744" s="1">
        <v>0</v>
      </c>
      <c r="I744" s="1">
        <v>99</v>
      </c>
      <c r="J744" s="1">
        <v>0</v>
      </c>
      <c r="K744" s="1">
        <v>8</v>
      </c>
      <c r="L744" s="1">
        <v>0</v>
      </c>
      <c r="M744" s="1">
        <v>4</v>
      </c>
      <c r="N744">
        <v>5</v>
      </c>
      <c r="O744">
        <f t="shared" si="210"/>
        <v>424</v>
      </c>
      <c r="R744">
        <f t="shared" si="214"/>
        <v>99</v>
      </c>
      <c r="S744">
        <f t="shared" si="214"/>
        <v>91</v>
      </c>
      <c r="T744">
        <f t="shared" si="214"/>
        <v>74</v>
      </c>
      <c r="U744">
        <f t="shared" si="214"/>
        <v>53</v>
      </c>
      <c r="V744">
        <f t="shared" si="214"/>
        <v>47</v>
      </c>
      <c r="W744">
        <f t="shared" si="213"/>
        <v>43</v>
      </c>
      <c r="X744">
        <f t="shared" si="213"/>
        <v>8</v>
      </c>
      <c r="Y744">
        <f t="shared" si="213"/>
        <v>5</v>
      </c>
      <c r="Z744">
        <f t="shared" si="211"/>
        <v>4</v>
      </c>
      <c r="AA744">
        <f t="shared" si="211"/>
        <v>0</v>
      </c>
      <c r="AB744">
        <f t="shared" si="211"/>
        <v>0</v>
      </c>
      <c r="AC744">
        <f t="shared" si="211"/>
        <v>0</v>
      </c>
      <c r="AD744">
        <f t="shared" si="211"/>
        <v>0</v>
      </c>
      <c r="AE744">
        <f t="shared" si="202"/>
        <v>424</v>
      </c>
      <c r="AF744">
        <f t="shared" si="212"/>
        <v>317</v>
      </c>
      <c r="AG744">
        <f t="shared" si="203"/>
        <v>0</v>
      </c>
      <c r="AI744">
        <f t="shared" si="204"/>
        <v>0.74764150943396224</v>
      </c>
      <c r="AJ744">
        <f t="shared" si="205"/>
        <v>0.16982244571021712</v>
      </c>
      <c r="AK744">
        <f t="shared" si="206"/>
        <v>-1.881696167102209</v>
      </c>
      <c r="AO744">
        <f t="shared" si="216"/>
        <v>5.4517844428622286E-2</v>
      </c>
      <c r="AP744">
        <f t="shared" si="216"/>
        <v>4.606287824848701E-2</v>
      </c>
      <c r="AQ744">
        <f t="shared" si="215"/>
        <v>3.0460128159487357E-2</v>
      </c>
      <c r="AR744">
        <f t="shared" si="215"/>
        <v>1.5625E-2</v>
      </c>
      <c r="AS744">
        <f t="shared" si="215"/>
        <v>1.2287513349946601E-2</v>
      </c>
      <c r="AT744">
        <f t="shared" si="215"/>
        <v>1.0285021359914562E-2</v>
      </c>
      <c r="AU744">
        <f t="shared" si="215"/>
        <v>3.5599857600569594E-4</v>
      </c>
      <c r="AV744">
        <f t="shared" si="215"/>
        <v>1.39061943752225E-4</v>
      </c>
      <c r="AW744">
        <f t="shared" si="209"/>
        <v>8.8999644001423986E-5</v>
      </c>
      <c r="AX744">
        <f t="shared" si="209"/>
        <v>0</v>
      </c>
      <c r="AY744">
        <f t="shared" si="209"/>
        <v>0</v>
      </c>
      <c r="AZ744">
        <f t="shared" si="209"/>
        <v>0</v>
      </c>
      <c r="BA744">
        <f t="shared" si="209"/>
        <v>0</v>
      </c>
      <c r="BC744">
        <f t="shared" si="208"/>
        <v>-0.33963855402037602</v>
      </c>
      <c r="BD744">
        <f t="shared" si="208"/>
        <v>-0.33027719182328963</v>
      </c>
      <c r="BE744">
        <f t="shared" si="208"/>
        <v>-0.30466853488220824</v>
      </c>
      <c r="BF744">
        <f t="shared" si="208"/>
        <v>-0.25993019270997947</v>
      </c>
      <c r="BG744">
        <f t="shared" si="208"/>
        <v>-0.24382201678190865</v>
      </c>
      <c r="BH744">
        <f t="shared" si="208"/>
        <v>-0.23209182452865804</v>
      </c>
      <c r="BI744">
        <f t="shared" si="217"/>
        <v>-7.4911168180228707E-2</v>
      </c>
      <c r="BJ744">
        <f t="shared" si="217"/>
        <v>-5.2361975740540773E-2</v>
      </c>
      <c r="BK744">
        <f t="shared" si="217"/>
        <v>-4.39947084350195E-2</v>
      </c>
      <c r="BL744">
        <f t="shared" si="217"/>
        <v>0</v>
      </c>
      <c r="BM744">
        <f t="shared" si="217"/>
        <v>0</v>
      </c>
      <c r="BN744">
        <f t="shared" si="217"/>
        <v>0</v>
      </c>
    </row>
    <row r="745" spans="1:66">
      <c r="A745" s="3" t="s">
        <v>120</v>
      </c>
      <c r="B745" s="1">
        <v>136</v>
      </c>
      <c r="C745" s="1">
        <v>98</v>
      </c>
      <c r="D745" s="1">
        <v>55</v>
      </c>
      <c r="E745" s="1">
        <v>108</v>
      </c>
      <c r="F745" s="1">
        <v>52</v>
      </c>
      <c r="G745" s="1">
        <v>0</v>
      </c>
      <c r="H745" s="1">
        <v>0</v>
      </c>
      <c r="I745" s="1">
        <v>97</v>
      </c>
      <c r="J745" s="1">
        <v>0</v>
      </c>
      <c r="K745" s="1">
        <v>11</v>
      </c>
      <c r="L745" s="1">
        <v>0</v>
      </c>
      <c r="M745" s="1">
        <v>55</v>
      </c>
      <c r="N745">
        <v>13</v>
      </c>
      <c r="O745">
        <f t="shared" si="210"/>
        <v>625</v>
      </c>
      <c r="R745">
        <f t="shared" si="214"/>
        <v>136</v>
      </c>
      <c r="S745">
        <f t="shared" si="214"/>
        <v>108</v>
      </c>
      <c r="T745">
        <f t="shared" si="214"/>
        <v>98</v>
      </c>
      <c r="U745">
        <f t="shared" si="214"/>
        <v>97</v>
      </c>
      <c r="V745">
        <f t="shared" si="214"/>
        <v>55</v>
      </c>
      <c r="W745">
        <f t="shared" si="213"/>
        <v>55</v>
      </c>
      <c r="X745">
        <f t="shared" si="213"/>
        <v>52</v>
      </c>
      <c r="Y745">
        <f t="shared" si="213"/>
        <v>13</v>
      </c>
      <c r="Z745">
        <f t="shared" si="211"/>
        <v>11</v>
      </c>
      <c r="AA745">
        <f t="shared" si="211"/>
        <v>0</v>
      </c>
      <c r="AB745">
        <f t="shared" si="211"/>
        <v>0</v>
      </c>
      <c r="AC745">
        <f t="shared" si="211"/>
        <v>0</v>
      </c>
      <c r="AD745">
        <f t="shared" si="211"/>
        <v>0</v>
      </c>
      <c r="AE745">
        <f t="shared" si="202"/>
        <v>625</v>
      </c>
      <c r="AF745">
        <f t="shared" si="212"/>
        <v>439</v>
      </c>
      <c r="AG745">
        <f t="shared" si="203"/>
        <v>0</v>
      </c>
      <c r="AI745">
        <f t="shared" si="204"/>
        <v>0.70240000000000002</v>
      </c>
      <c r="AJ745">
        <f t="shared" si="205"/>
        <v>0.14903552</v>
      </c>
      <c r="AK745">
        <f t="shared" si="206"/>
        <v>-2.0011796046105599</v>
      </c>
      <c r="AO745">
        <f t="shared" si="216"/>
        <v>4.7349759999999998E-2</v>
      </c>
      <c r="AP745">
        <f t="shared" si="216"/>
        <v>2.9859840000000002E-2</v>
      </c>
      <c r="AQ745">
        <f t="shared" si="215"/>
        <v>2.4586239999999999E-2</v>
      </c>
      <c r="AR745">
        <f t="shared" si="215"/>
        <v>2.4087040000000001E-2</v>
      </c>
      <c r="AS745">
        <f t="shared" si="215"/>
        <v>7.7439999999999991E-3</v>
      </c>
      <c r="AT745">
        <f t="shared" si="215"/>
        <v>7.7439999999999991E-3</v>
      </c>
      <c r="AU745">
        <f t="shared" si="215"/>
        <v>6.9222399999999996E-3</v>
      </c>
      <c r="AV745">
        <f t="shared" si="215"/>
        <v>4.3263999999999998E-4</v>
      </c>
      <c r="AW745">
        <f t="shared" si="209"/>
        <v>3.0976000000000002E-4</v>
      </c>
      <c r="AX745">
        <f t="shared" si="209"/>
        <v>0</v>
      </c>
      <c r="AY745">
        <f t="shared" si="209"/>
        <v>0</v>
      </c>
      <c r="AZ745">
        <f t="shared" si="209"/>
        <v>0</v>
      </c>
      <c r="BA745">
        <f t="shared" si="209"/>
        <v>0</v>
      </c>
      <c r="BC745">
        <f t="shared" si="208"/>
        <v>-0.33186105584647602</v>
      </c>
      <c r="BD745">
        <f t="shared" si="208"/>
        <v>-0.30337120902738501</v>
      </c>
      <c r="BE745">
        <f t="shared" si="208"/>
        <v>-0.2905165580231221</v>
      </c>
      <c r="BF745">
        <f t="shared" si="208"/>
        <v>-0.2891439121753645</v>
      </c>
      <c r="BG745">
        <f t="shared" si="208"/>
        <v>-0.21387682487634591</v>
      </c>
      <c r="BH745">
        <f t="shared" si="208"/>
        <v>-0.21387682487634591</v>
      </c>
      <c r="BI745">
        <f t="shared" si="217"/>
        <v>-0.20687745987209383</v>
      </c>
      <c r="BJ745">
        <f t="shared" si="217"/>
        <v>-8.0554287679317188E-2</v>
      </c>
      <c r="BK745">
        <f t="shared" si="217"/>
        <v>-7.1101472234109342E-2</v>
      </c>
      <c r="BL745">
        <f t="shared" si="217"/>
        <v>0</v>
      </c>
      <c r="BM745">
        <f t="shared" si="217"/>
        <v>0</v>
      </c>
      <c r="BN745">
        <f t="shared" si="217"/>
        <v>0</v>
      </c>
    </row>
    <row r="746" spans="1:66">
      <c r="A746" s="3" t="s">
        <v>121</v>
      </c>
      <c r="B746" s="1">
        <v>99</v>
      </c>
      <c r="C746" s="1">
        <v>45</v>
      </c>
      <c r="D746" s="1">
        <v>53</v>
      </c>
      <c r="E746" s="1">
        <v>64</v>
      </c>
      <c r="F746" s="1">
        <v>27</v>
      </c>
      <c r="G746" s="1">
        <v>0</v>
      </c>
      <c r="H746" s="1">
        <v>0</v>
      </c>
      <c r="I746" s="1">
        <v>68</v>
      </c>
      <c r="J746" s="1">
        <v>0</v>
      </c>
      <c r="K746" s="1">
        <v>6</v>
      </c>
      <c r="L746" s="1">
        <v>0</v>
      </c>
      <c r="M746" s="1">
        <v>12</v>
      </c>
      <c r="N746">
        <v>4</v>
      </c>
      <c r="O746">
        <f t="shared" si="210"/>
        <v>378</v>
      </c>
      <c r="R746">
        <f t="shared" si="214"/>
        <v>99</v>
      </c>
      <c r="S746">
        <f t="shared" si="214"/>
        <v>68</v>
      </c>
      <c r="T746">
        <f t="shared" si="214"/>
        <v>64</v>
      </c>
      <c r="U746">
        <f t="shared" si="214"/>
        <v>53</v>
      </c>
      <c r="V746">
        <f t="shared" si="214"/>
        <v>45</v>
      </c>
      <c r="W746">
        <f t="shared" si="213"/>
        <v>27</v>
      </c>
      <c r="X746">
        <f t="shared" si="213"/>
        <v>12</v>
      </c>
      <c r="Y746">
        <f t="shared" si="213"/>
        <v>6</v>
      </c>
      <c r="Z746">
        <f t="shared" si="211"/>
        <v>4</v>
      </c>
      <c r="AA746">
        <f t="shared" si="211"/>
        <v>0</v>
      </c>
      <c r="AB746">
        <f t="shared" si="211"/>
        <v>0</v>
      </c>
      <c r="AC746">
        <f t="shared" si="211"/>
        <v>0</v>
      </c>
      <c r="AD746">
        <f t="shared" si="211"/>
        <v>0</v>
      </c>
      <c r="AE746">
        <f t="shared" si="202"/>
        <v>378</v>
      </c>
      <c r="AF746">
        <f t="shared" si="212"/>
        <v>284</v>
      </c>
      <c r="AG746">
        <f t="shared" si="203"/>
        <v>0</v>
      </c>
      <c r="AI746">
        <f t="shared" si="204"/>
        <v>0.75132275132275128</v>
      </c>
      <c r="AJ746">
        <f t="shared" si="205"/>
        <v>0.16992805352593712</v>
      </c>
      <c r="AK746">
        <f t="shared" si="206"/>
        <v>-1.9009275306786713</v>
      </c>
      <c r="AO746">
        <f t="shared" si="216"/>
        <v>6.8594104308390025E-2</v>
      </c>
      <c r="AP746">
        <f t="shared" si="216"/>
        <v>3.2361915959799557E-2</v>
      </c>
      <c r="AQ746">
        <f t="shared" si="215"/>
        <v>2.8666610677192686E-2</v>
      </c>
      <c r="AR746">
        <f t="shared" si="215"/>
        <v>1.965930405083844E-2</v>
      </c>
      <c r="AS746">
        <f t="shared" si="215"/>
        <v>1.4172335600907028E-2</v>
      </c>
      <c r="AT746">
        <f t="shared" si="215"/>
        <v>5.1020408163265302E-3</v>
      </c>
      <c r="AU746">
        <f t="shared" si="215"/>
        <v>1.0078105316200553E-3</v>
      </c>
      <c r="AV746">
        <f t="shared" si="215"/>
        <v>2.5195263290501383E-4</v>
      </c>
      <c r="AW746">
        <f t="shared" si="209"/>
        <v>1.1197894795778393E-4</v>
      </c>
      <c r="AX746">
        <f t="shared" si="209"/>
        <v>0</v>
      </c>
      <c r="AY746">
        <f t="shared" si="209"/>
        <v>0</v>
      </c>
      <c r="AZ746">
        <f t="shared" si="209"/>
        <v>0</v>
      </c>
      <c r="BA746">
        <f t="shared" si="209"/>
        <v>0</v>
      </c>
      <c r="BC746">
        <f t="shared" si="208"/>
        <v>-0.35089328096035655</v>
      </c>
      <c r="BD746">
        <f t="shared" si="208"/>
        <v>-0.30858804589988548</v>
      </c>
      <c r="BE746">
        <f t="shared" si="208"/>
        <v>-0.30070029413924498</v>
      </c>
      <c r="BF746">
        <f t="shared" si="208"/>
        <v>-0.27546010833221085</v>
      </c>
      <c r="BG746">
        <f t="shared" si="208"/>
        <v>-0.25336091736300809</v>
      </c>
      <c r="BH746">
        <f t="shared" si="208"/>
        <v>-0.18850409497251847</v>
      </c>
      <c r="BI746">
        <f t="shared" si="217"/>
        <v>-0.10952341415338372</v>
      </c>
      <c r="BJ746">
        <f t="shared" si="217"/>
        <v>-6.5764043276056075E-2</v>
      </c>
      <c r="BK746">
        <f t="shared" si="217"/>
        <v>-4.8133331582007374E-2</v>
      </c>
      <c r="BL746">
        <f t="shared" si="217"/>
        <v>0</v>
      </c>
      <c r="BM746">
        <f t="shared" si="217"/>
        <v>0</v>
      </c>
      <c r="BN746">
        <f t="shared" si="217"/>
        <v>0</v>
      </c>
    </row>
    <row r="747" spans="1:66">
      <c r="A747" s="3" t="s">
        <v>122</v>
      </c>
      <c r="B747" s="1">
        <v>293</v>
      </c>
      <c r="C747" s="1">
        <v>144</v>
      </c>
      <c r="D747" s="1">
        <v>174</v>
      </c>
      <c r="E747" s="1">
        <v>123</v>
      </c>
      <c r="F747" s="1">
        <v>96</v>
      </c>
      <c r="G747" s="1">
        <v>0</v>
      </c>
      <c r="H747" s="1">
        <v>0</v>
      </c>
      <c r="I747" s="1">
        <v>186</v>
      </c>
      <c r="J747" s="1">
        <v>0</v>
      </c>
      <c r="K747" s="1">
        <v>13</v>
      </c>
      <c r="L747" s="1">
        <v>138</v>
      </c>
      <c r="M747" s="1">
        <v>18</v>
      </c>
      <c r="N747">
        <v>0</v>
      </c>
      <c r="O747">
        <f t="shared" si="210"/>
        <v>1185</v>
      </c>
      <c r="R747">
        <f t="shared" si="214"/>
        <v>293</v>
      </c>
      <c r="S747">
        <f t="shared" si="214"/>
        <v>186</v>
      </c>
      <c r="T747">
        <f t="shared" si="214"/>
        <v>174</v>
      </c>
      <c r="U747">
        <f t="shared" si="214"/>
        <v>144</v>
      </c>
      <c r="V747">
        <f t="shared" si="214"/>
        <v>138</v>
      </c>
      <c r="W747">
        <f t="shared" si="213"/>
        <v>123</v>
      </c>
      <c r="X747">
        <f t="shared" si="213"/>
        <v>96</v>
      </c>
      <c r="Y747">
        <f t="shared" si="213"/>
        <v>18</v>
      </c>
      <c r="Z747">
        <f t="shared" si="211"/>
        <v>13</v>
      </c>
      <c r="AA747">
        <f t="shared" si="211"/>
        <v>0</v>
      </c>
      <c r="AB747">
        <f t="shared" si="211"/>
        <v>0</v>
      </c>
      <c r="AC747">
        <f t="shared" si="211"/>
        <v>0</v>
      </c>
      <c r="AD747">
        <f t="shared" si="211"/>
        <v>0</v>
      </c>
      <c r="AE747">
        <f t="shared" si="202"/>
        <v>1185</v>
      </c>
      <c r="AF747">
        <f t="shared" si="212"/>
        <v>797</v>
      </c>
      <c r="AG747">
        <f t="shared" si="203"/>
        <v>0</v>
      </c>
      <c r="AI747">
        <f t="shared" si="204"/>
        <v>0.67257383966244721</v>
      </c>
      <c r="AJ747">
        <f t="shared" si="205"/>
        <v>0.15335078067973434</v>
      </c>
      <c r="AK747">
        <f t="shared" si="206"/>
        <v>-1.9762184443814903</v>
      </c>
      <c r="AO747">
        <f t="shared" si="216"/>
        <v>6.1136213925830969E-2</v>
      </c>
      <c r="AP747">
        <f t="shared" si="216"/>
        <v>2.463707739144368E-2</v>
      </c>
      <c r="AQ747">
        <f t="shared" si="215"/>
        <v>2.156064733215831E-2</v>
      </c>
      <c r="AR747">
        <f t="shared" si="215"/>
        <v>1.4766864284569779E-2</v>
      </c>
      <c r="AS747">
        <f t="shared" si="215"/>
        <v>1.3561929178016343E-2</v>
      </c>
      <c r="AT747">
        <f t="shared" si="215"/>
        <v>1.0773914436788976E-2</v>
      </c>
      <c r="AU747">
        <f t="shared" si="215"/>
        <v>6.5630507931421249E-3</v>
      </c>
      <c r="AV747">
        <f t="shared" si="215"/>
        <v>2.3073225444640279E-4</v>
      </c>
      <c r="AW747">
        <f t="shared" si="209"/>
        <v>1.203510833377842E-4</v>
      </c>
      <c r="AX747">
        <f t="shared" si="209"/>
        <v>0</v>
      </c>
      <c r="AY747">
        <f t="shared" si="209"/>
        <v>0</v>
      </c>
      <c r="AZ747">
        <f t="shared" si="209"/>
        <v>0</v>
      </c>
      <c r="BA747">
        <f t="shared" si="209"/>
        <v>0</v>
      </c>
      <c r="BC747">
        <f t="shared" si="208"/>
        <v>-0.3454990339694381</v>
      </c>
      <c r="BD747">
        <f t="shared" si="208"/>
        <v>-0.29065464696474402</v>
      </c>
      <c r="BE747">
        <f t="shared" si="208"/>
        <v>-0.28169539177866521</v>
      </c>
      <c r="BF747">
        <f t="shared" si="208"/>
        <v>-0.25612371694094954</v>
      </c>
      <c r="BG747">
        <f t="shared" si="208"/>
        <v>-0.25040820492899551</v>
      </c>
      <c r="BH747">
        <f t="shared" si="208"/>
        <v>-0.23513382690144147</v>
      </c>
      <c r="BI747">
        <f t="shared" si="217"/>
        <v>-0.20359695085378393</v>
      </c>
      <c r="BJ747">
        <f t="shared" si="217"/>
        <v>-6.360191841528709E-2</v>
      </c>
      <c r="BK747">
        <f t="shared" si="217"/>
        <v>-4.9504753628185683E-2</v>
      </c>
      <c r="BL747">
        <f t="shared" si="217"/>
        <v>0</v>
      </c>
      <c r="BM747">
        <f t="shared" si="217"/>
        <v>0</v>
      </c>
      <c r="BN747">
        <f t="shared" si="217"/>
        <v>0</v>
      </c>
    </row>
    <row r="748" spans="1:66">
      <c r="A748" s="3" t="s">
        <v>123</v>
      </c>
      <c r="B748" s="1">
        <v>88</v>
      </c>
      <c r="C748" s="1">
        <v>32</v>
      </c>
      <c r="D748" s="1">
        <v>86</v>
      </c>
      <c r="E748" s="1">
        <v>25</v>
      </c>
      <c r="F748" s="1">
        <v>37</v>
      </c>
      <c r="G748" s="1">
        <v>0</v>
      </c>
      <c r="H748" s="1">
        <v>0</v>
      </c>
      <c r="I748" s="1">
        <v>39</v>
      </c>
      <c r="J748" s="1">
        <v>0</v>
      </c>
      <c r="K748" s="1">
        <v>0</v>
      </c>
      <c r="L748" s="1">
        <v>44</v>
      </c>
      <c r="M748" s="1">
        <v>18</v>
      </c>
      <c r="N748">
        <v>0</v>
      </c>
      <c r="O748">
        <f t="shared" si="210"/>
        <v>369</v>
      </c>
      <c r="R748">
        <f t="shared" si="214"/>
        <v>88</v>
      </c>
      <c r="S748">
        <f t="shared" si="214"/>
        <v>86</v>
      </c>
      <c r="T748">
        <f t="shared" si="214"/>
        <v>44</v>
      </c>
      <c r="U748">
        <f t="shared" si="214"/>
        <v>39</v>
      </c>
      <c r="V748">
        <f t="shared" si="214"/>
        <v>37</v>
      </c>
      <c r="W748">
        <f t="shared" si="213"/>
        <v>32</v>
      </c>
      <c r="X748">
        <f t="shared" si="213"/>
        <v>25</v>
      </c>
      <c r="Y748">
        <f t="shared" si="213"/>
        <v>18</v>
      </c>
      <c r="Z748">
        <f t="shared" si="211"/>
        <v>0</v>
      </c>
      <c r="AA748">
        <f t="shared" si="211"/>
        <v>0</v>
      </c>
      <c r="AB748">
        <f t="shared" si="211"/>
        <v>0</v>
      </c>
      <c r="AC748">
        <f t="shared" si="211"/>
        <v>0</v>
      </c>
      <c r="AD748">
        <f t="shared" si="211"/>
        <v>0</v>
      </c>
      <c r="AE748">
        <f t="shared" si="202"/>
        <v>369</v>
      </c>
      <c r="AF748">
        <f t="shared" si="212"/>
        <v>257</v>
      </c>
      <c r="AG748">
        <f t="shared" si="203"/>
        <v>0</v>
      </c>
      <c r="AI748">
        <f t="shared" si="204"/>
        <v>0.69647696476964771</v>
      </c>
      <c r="AJ748">
        <f t="shared" si="205"/>
        <v>0.16112543239253529</v>
      </c>
      <c r="AK748">
        <f t="shared" si="206"/>
        <v>-1.9447563888518899</v>
      </c>
      <c r="AO748">
        <f t="shared" si="216"/>
        <v>5.687384787127004E-2</v>
      </c>
      <c r="AP748">
        <f t="shared" si="216"/>
        <v>5.4318049955567299E-2</v>
      </c>
      <c r="AQ748">
        <f t="shared" si="215"/>
        <v>1.421846196781751E-2</v>
      </c>
      <c r="AR748">
        <f t="shared" si="215"/>
        <v>1.117059951087316E-2</v>
      </c>
      <c r="AS748">
        <f t="shared" si="215"/>
        <v>1.0054273984474263E-2</v>
      </c>
      <c r="AT748">
        <f t="shared" si="215"/>
        <v>7.5205088094241375E-3</v>
      </c>
      <c r="AU748">
        <f t="shared" si="215"/>
        <v>4.5901543026270362E-3</v>
      </c>
      <c r="AV748">
        <f t="shared" si="215"/>
        <v>2.3795359904818562E-3</v>
      </c>
      <c r="AW748">
        <f t="shared" si="209"/>
        <v>0</v>
      </c>
      <c r="AX748">
        <f t="shared" si="209"/>
        <v>0</v>
      </c>
      <c r="AY748">
        <f t="shared" si="209"/>
        <v>0</v>
      </c>
      <c r="AZ748">
        <f t="shared" si="209"/>
        <v>0</v>
      </c>
      <c r="BA748">
        <f t="shared" si="209"/>
        <v>0</v>
      </c>
      <c r="BC748">
        <f t="shared" si="208"/>
        <v>-0.34185491870320928</v>
      </c>
      <c r="BD748">
        <f t="shared" si="208"/>
        <v>-0.33944347943003705</v>
      </c>
      <c r="BE748">
        <f t="shared" si="208"/>
        <v>-0.25357915567853578</v>
      </c>
      <c r="BF748">
        <f t="shared" si="208"/>
        <v>-0.23751264205562156</v>
      </c>
      <c r="BG748">
        <f t="shared" si="208"/>
        <v>-0.23061114650857237</v>
      </c>
      <c r="BH748">
        <f t="shared" si="208"/>
        <v>-0.21203778785828081</v>
      </c>
      <c r="BI748">
        <f t="shared" si="217"/>
        <v>-0.18237945929351804</v>
      </c>
      <c r="BJ748">
        <f t="shared" si="217"/>
        <v>-0.14733779932411525</v>
      </c>
      <c r="BK748">
        <f t="shared" si="217"/>
        <v>0</v>
      </c>
      <c r="BL748">
        <f t="shared" si="217"/>
        <v>0</v>
      </c>
      <c r="BM748">
        <f t="shared" si="217"/>
        <v>0</v>
      </c>
      <c r="BN748">
        <f t="shared" si="217"/>
        <v>0</v>
      </c>
    </row>
    <row r="749" spans="1:66">
      <c r="A749" s="3" t="s">
        <v>124</v>
      </c>
      <c r="B749" s="1">
        <v>186</v>
      </c>
      <c r="C749" s="1">
        <v>66</v>
      </c>
      <c r="D749" s="1">
        <v>97</v>
      </c>
      <c r="E749" s="1">
        <v>64</v>
      </c>
      <c r="F749" s="1">
        <v>19</v>
      </c>
      <c r="G749" s="1">
        <v>0</v>
      </c>
      <c r="H749" s="1">
        <v>0</v>
      </c>
      <c r="I749" s="1">
        <v>51</v>
      </c>
      <c r="J749" s="1">
        <v>0</v>
      </c>
      <c r="K749" s="1">
        <v>3</v>
      </c>
      <c r="L749" s="1">
        <v>36</v>
      </c>
      <c r="M749" s="1">
        <v>5</v>
      </c>
      <c r="N749">
        <v>0</v>
      </c>
      <c r="O749">
        <f t="shared" si="210"/>
        <v>527</v>
      </c>
      <c r="R749">
        <f t="shared" si="214"/>
        <v>186</v>
      </c>
      <c r="S749">
        <f t="shared" si="214"/>
        <v>97</v>
      </c>
      <c r="T749">
        <f t="shared" si="214"/>
        <v>66</v>
      </c>
      <c r="U749">
        <f t="shared" si="214"/>
        <v>64</v>
      </c>
      <c r="V749">
        <f t="shared" si="214"/>
        <v>51</v>
      </c>
      <c r="W749">
        <f t="shared" si="213"/>
        <v>36</v>
      </c>
      <c r="X749">
        <f t="shared" si="213"/>
        <v>19</v>
      </c>
      <c r="Y749">
        <f t="shared" si="213"/>
        <v>5</v>
      </c>
      <c r="Z749">
        <f t="shared" si="211"/>
        <v>3</v>
      </c>
      <c r="AA749">
        <f t="shared" si="211"/>
        <v>0</v>
      </c>
      <c r="AB749">
        <f t="shared" si="211"/>
        <v>0</v>
      </c>
      <c r="AC749">
        <f t="shared" si="211"/>
        <v>0</v>
      </c>
      <c r="AD749">
        <f t="shared" si="211"/>
        <v>0</v>
      </c>
      <c r="AE749">
        <f t="shared" si="202"/>
        <v>527</v>
      </c>
      <c r="AF749">
        <f t="shared" si="212"/>
        <v>413</v>
      </c>
      <c r="AG749">
        <f t="shared" si="203"/>
        <v>0</v>
      </c>
      <c r="AI749">
        <f t="shared" si="204"/>
        <v>0.78368121442125238</v>
      </c>
      <c r="AJ749">
        <f t="shared" si="205"/>
        <v>0.20433228074849946</v>
      </c>
      <c r="AK749">
        <f t="shared" si="206"/>
        <v>-1.7980568433801776</v>
      </c>
      <c r="AO749">
        <f t="shared" si="216"/>
        <v>0.12456747404844293</v>
      </c>
      <c r="AP749">
        <f t="shared" si="216"/>
        <v>3.3878349038091088E-2</v>
      </c>
      <c r="AQ749">
        <f t="shared" si="215"/>
        <v>1.5684354172592709E-2</v>
      </c>
      <c r="AR749">
        <f t="shared" si="215"/>
        <v>1.4748189782125741E-2</v>
      </c>
      <c r="AS749">
        <f t="shared" si="215"/>
        <v>9.3652445369406864E-3</v>
      </c>
      <c r="AT749">
        <f t="shared" si="215"/>
        <v>4.6664194232507233E-3</v>
      </c>
      <c r="AU749">
        <f t="shared" si="215"/>
        <v>1.2998282498406723E-3</v>
      </c>
      <c r="AV749">
        <f t="shared" si="215"/>
        <v>9.0015806775669801E-5</v>
      </c>
      <c r="AW749">
        <f t="shared" si="209"/>
        <v>3.2405690439241132E-5</v>
      </c>
      <c r="AX749">
        <f t="shared" si="209"/>
        <v>0</v>
      </c>
      <c r="AY749">
        <f t="shared" si="209"/>
        <v>0</v>
      </c>
      <c r="AZ749">
        <f t="shared" si="209"/>
        <v>0</v>
      </c>
      <c r="BA749">
        <f t="shared" si="209"/>
        <v>0</v>
      </c>
      <c r="BC749">
        <f t="shared" si="208"/>
        <v>-0.36757195582170388</v>
      </c>
      <c r="BD749">
        <f t="shared" si="208"/>
        <v>-0.31152085065215185</v>
      </c>
      <c r="BE749">
        <f t="shared" si="208"/>
        <v>-0.26018600233393896</v>
      </c>
      <c r="BF749">
        <f t="shared" si="208"/>
        <v>-0.25603855364635331</v>
      </c>
      <c r="BG749">
        <f t="shared" si="208"/>
        <v>-0.22600402411132614</v>
      </c>
      <c r="BH749">
        <f t="shared" si="208"/>
        <v>-0.18332549898115574</v>
      </c>
      <c r="BI749">
        <f t="shared" si="217"/>
        <v>-0.11979595790915279</v>
      </c>
      <c r="BJ749">
        <f t="shared" si="217"/>
        <v>-4.4191296357753908E-2</v>
      </c>
      <c r="BK749">
        <f t="shared" si="217"/>
        <v>-2.9422703566640906E-2</v>
      </c>
      <c r="BL749">
        <f t="shared" si="217"/>
        <v>0</v>
      </c>
      <c r="BM749">
        <f t="shared" si="217"/>
        <v>0</v>
      </c>
      <c r="BN749">
        <f t="shared" si="217"/>
        <v>0</v>
      </c>
    </row>
    <row r="750" spans="1:66">
      <c r="A750" s="3" t="s">
        <v>125</v>
      </c>
      <c r="B750" s="1">
        <v>273</v>
      </c>
      <c r="C750" s="1">
        <v>73</v>
      </c>
      <c r="D750" s="1">
        <v>68</v>
      </c>
      <c r="E750" s="1">
        <v>116</v>
      </c>
      <c r="F750" s="1">
        <v>26</v>
      </c>
      <c r="G750" s="1">
        <v>0</v>
      </c>
      <c r="H750" s="1">
        <v>0</v>
      </c>
      <c r="I750" s="1">
        <v>85</v>
      </c>
      <c r="J750" s="1">
        <v>0</v>
      </c>
      <c r="K750" s="1">
        <v>5</v>
      </c>
      <c r="L750" s="1">
        <v>88</v>
      </c>
      <c r="M750" s="1">
        <v>18</v>
      </c>
      <c r="N750">
        <v>0</v>
      </c>
      <c r="O750">
        <f t="shared" si="210"/>
        <v>752</v>
      </c>
      <c r="R750">
        <f t="shared" si="214"/>
        <v>273</v>
      </c>
      <c r="S750">
        <f t="shared" si="214"/>
        <v>116</v>
      </c>
      <c r="T750">
        <f t="shared" si="214"/>
        <v>88</v>
      </c>
      <c r="U750">
        <f t="shared" si="214"/>
        <v>85</v>
      </c>
      <c r="V750">
        <f t="shared" si="214"/>
        <v>73</v>
      </c>
      <c r="W750">
        <f t="shared" si="213"/>
        <v>68</v>
      </c>
      <c r="X750">
        <f t="shared" si="213"/>
        <v>26</v>
      </c>
      <c r="Y750">
        <f t="shared" si="213"/>
        <v>18</v>
      </c>
      <c r="Z750">
        <f t="shared" si="211"/>
        <v>5</v>
      </c>
      <c r="AA750">
        <f t="shared" si="211"/>
        <v>0</v>
      </c>
      <c r="AB750">
        <f t="shared" si="211"/>
        <v>0</v>
      </c>
      <c r="AC750">
        <f t="shared" si="211"/>
        <v>0</v>
      </c>
      <c r="AD750">
        <f t="shared" si="211"/>
        <v>0</v>
      </c>
      <c r="AE750">
        <f t="shared" si="202"/>
        <v>752</v>
      </c>
      <c r="AF750">
        <f t="shared" si="212"/>
        <v>562</v>
      </c>
      <c r="AG750">
        <f t="shared" si="203"/>
        <v>0</v>
      </c>
      <c r="AI750">
        <f t="shared" si="204"/>
        <v>0.74734042553191493</v>
      </c>
      <c r="AJ750">
        <f t="shared" si="205"/>
        <v>0.20146983929379808</v>
      </c>
      <c r="AK750">
        <f t="shared" si="206"/>
        <v>-1.8363696842181123</v>
      </c>
      <c r="AO750">
        <f t="shared" si="216"/>
        <v>0.13179217123132639</v>
      </c>
      <c r="AP750">
        <f t="shared" si="216"/>
        <v>2.3794703485740153E-2</v>
      </c>
      <c r="AQ750">
        <f t="shared" si="215"/>
        <v>1.3693979176097782E-2</v>
      </c>
      <c r="AR750">
        <f t="shared" si="215"/>
        <v>1.2776213784517883E-2</v>
      </c>
      <c r="AS750">
        <f t="shared" si="215"/>
        <v>9.423452354006337E-3</v>
      </c>
      <c r="AT750">
        <f t="shared" si="215"/>
        <v>8.1767768220914454E-3</v>
      </c>
      <c r="AU750">
        <f t="shared" si="215"/>
        <v>1.19539384336804E-3</v>
      </c>
      <c r="AV750">
        <f t="shared" si="215"/>
        <v>5.7294024445450425E-4</v>
      </c>
      <c r="AW750">
        <f t="shared" si="209"/>
        <v>4.4208352195563601E-5</v>
      </c>
      <c r="AX750">
        <f t="shared" si="209"/>
        <v>0</v>
      </c>
      <c r="AY750">
        <f t="shared" si="209"/>
        <v>0</v>
      </c>
      <c r="AZ750">
        <f t="shared" si="209"/>
        <v>0</v>
      </c>
      <c r="BA750">
        <f t="shared" si="209"/>
        <v>0</v>
      </c>
      <c r="BC750">
        <f t="shared" si="208"/>
        <v>-0.36784736217129288</v>
      </c>
      <c r="BD750">
        <f t="shared" si="208"/>
        <v>-0.28832573325777011</v>
      </c>
      <c r="BE750">
        <f t="shared" si="208"/>
        <v>-0.25105738940625494</v>
      </c>
      <c r="BF750">
        <f t="shared" si="208"/>
        <v>-0.24641918980593017</v>
      </c>
      <c r="BG750">
        <f t="shared" si="208"/>
        <v>-0.22640453782514061</v>
      </c>
      <c r="BH750">
        <f t="shared" si="208"/>
        <v>-0.21731322616570992</v>
      </c>
      <c r="BI750">
        <f t="shared" si="217"/>
        <v>-0.11633063089645919</v>
      </c>
      <c r="BJ750">
        <f t="shared" si="217"/>
        <v>-8.9338513549157117E-2</v>
      </c>
      <c r="BK750">
        <f t="shared" si="217"/>
        <v>-3.3333101140397205E-2</v>
      </c>
      <c r="BL750">
        <f t="shared" si="217"/>
        <v>0</v>
      </c>
      <c r="BM750">
        <f t="shared" si="217"/>
        <v>0</v>
      </c>
      <c r="BN750">
        <f t="shared" si="217"/>
        <v>0</v>
      </c>
    </row>
    <row r="751" spans="1:66">
      <c r="A751" s="3" t="s">
        <v>126</v>
      </c>
      <c r="B751" s="1">
        <v>108</v>
      </c>
      <c r="C751" s="1">
        <v>83</v>
      </c>
      <c r="D751" s="1">
        <v>87</v>
      </c>
      <c r="E751" s="1">
        <v>95</v>
      </c>
      <c r="F751" s="1">
        <v>44</v>
      </c>
      <c r="G751" s="1">
        <v>0</v>
      </c>
      <c r="H751" s="1">
        <v>0</v>
      </c>
      <c r="I751" s="1">
        <v>50</v>
      </c>
      <c r="J751" s="1">
        <v>0</v>
      </c>
      <c r="K751" s="1">
        <v>17</v>
      </c>
      <c r="L751" s="1">
        <v>103</v>
      </c>
      <c r="M751" s="1">
        <v>22</v>
      </c>
      <c r="N751">
        <v>0</v>
      </c>
      <c r="O751">
        <f t="shared" si="210"/>
        <v>609</v>
      </c>
      <c r="R751">
        <f t="shared" si="214"/>
        <v>108</v>
      </c>
      <c r="S751">
        <f t="shared" si="214"/>
        <v>103</v>
      </c>
      <c r="T751">
        <f t="shared" si="214"/>
        <v>95</v>
      </c>
      <c r="U751">
        <f t="shared" si="214"/>
        <v>87</v>
      </c>
      <c r="V751">
        <f t="shared" si="214"/>
        <v>83</v>
      </c>
      <c r="W751">
        <f t="shared" si="213"/>
        <v>50</v>
      </c>
      <c r="X751">
        <f t="shared" si="213"/>
        <v>44</v>
      </c>
      <c r="Y751">
        <f t="shared" si="213"/>
        <v>22</v>
      </c>
      <c r="Z751">
        <f t="shared" si="211"/>
        <v>17</v>
      </c>
      <c r="AA751">
        <f t="shared" si="211"/>
        <v>0</v>
      </c>
      <c r="AB751">
        <f t="shared" si="211"/>
        <v>0</v>
      </c>
      <c r="AC751">
        <f t="shared" si="211"/>
        <v>0</v>
      </c>
      <c r="AD751">
        <f t="shared" si="211"/>
        <v>0</v>
      </c>
      <c r="AE751">
        <f t="shared" si="202"/>
        <v>609</v>
      </c>
      <c r="AF751">
        <f t="shared" si="212"/>
        <v>393</v>
      </c>
      <c r="AG751">
        <f t="shared" si="203"/>
        <v>0</v>
      </c>
      <c r="AI751">
        <f t="shared" si="204"/>
        <v>0.64532019704433496</v>
      </c>
      <c r="AJ751">
        <f t="shared" si="205"/>
        <v>0.13741604449944861</v>
      </c>
      <c r="AK751">
        <f t="shared" si="206"/>
        <v>-2.0616764043669815</v>
      </c>
      <c r="AO751">
        <f t="shared" si="216"/>
        <v>3.1449440656167345E-2</v>
      </c>
      <c r="AP751">
        <f t="shared" si="216"/>
        <v>2.8604862476104193E-2</v>
      </c>
      <c r="AQ751">
        <f t="shared" si="215"/>
        <v>2.433395078205678E-2</v>
      </c>
      <c r="AR751">
        <f t="shared" si="215"/>
        <v>2.0408163265306121E-2</v>
      </c>
      <c r="AS751">
        <f t="shared" si="215"/>
        <v>1.8574691073417079E-2</v>
      </c>
      <c r="AT751">
        <f t="shared" si="215"/>
        <v>6.7407065878273623E-3</v>
      </c>
      <c r="AU751">
        <f t="shared" si="215"/>
        <v>5.2200031816135089E-3</v>
      </c>
      <c r="AV751">
        <f t="shared" si="215"/>
        <v>1.3050007954033772E-3</v>
      </c>
      <c r="AW751">
        <f t="shared" si="209"/>
        <v>7.7922568155284317E-4</v>
      </c>
      <c r="AX751">
        <f t="shared" si="209"/>
        <v>0</v>
      </c>
      <c r="AY751">
        <f t="shared" si="209"/>
        <v>0</v>
      </c>
      <c r="AZ751">
        <f t="shared" si="209"/>
        <v>0</v>
      </c>
      <c r="BA751">
        <f t="shared" si="209"/>
        <v>0</v>
      </c>
      <c r="BC751">
        <f t="shared" si="208"/>
        <v>-0.30674252936494772</v>
      </c>
      <c r="BD751">
        <f t="shared" si="208"/>
        <v>-0.30055861377088161</v>
      </c>
      <c r="BE751">
        <f t="shared" si="208"/>
        <v>-0.2898266514456303</v>
      </c>
      <c r="BF751">
        <f t="shared" si="208"/>
        <v>-0.27798716415075903</v>
      </c>
      <c r="BG751">
        <f t="shared" si="208"/>
        <v>-0.27162092901938228</v>
      </c>
      <c r="BH751">
        <f t="shared" si="208"/>
        <v>-0.20523770626286955</v>
      </c>
      <c r="BI751">
        <f t="shared" si="217"/>
        <v>-0.18984509012616088</v>
      </c>
      <c r="BJ751">
        <f t="shared" si="217"/>
        <v>-0.11996234468921967</v>
      </c>
      <c r="BK751">
        <f t="shared" si="217"/>
        <v>-9.9895375537130668E-2</v>
      </c>
      <c r="BL751">
        <f t="shared" si="217"/>
        <v>0</v>
      </c>
      <c r="BM751">
        <f t="shared" si="217"/>
        <v>0</v>
      </c>
      <c r="BN751">
        <f t="shared" si="217"/>
        <v>0</v>
      </c>
    </row>
    <row r="752" spans="1:66">
      <c r="A752" s="3" t="s">
        <v>127</v>
      </c>
      <c r="B752" s="1">
        <v>154</v>
      </c>
      <c r="C752" s="1">
        <v>38</v>
      </c>
      <c r="D752" s="1">
        <v>46</v>
      </c>
      <c r="E752" s="1">
        <v>108</v>
      </c>
      <c r="F752" s="1">
        <v>46</v>
      </c>
      <c r="G752" s="1">
        <v>0</v>
      </c>
      <c r="H752" s="1">
        <v>0</v>
      </c>
      <c r="I752" s="1">
        <v>88</v>
      </c>
      <c r="J752" s="1">
        <v>0</v>
      </c>
      <c r="K752" s="1">
        <v>6</v>
      </c>
      <c r="L752" s="1">
        <v>51</v>
      </c>
      <c r="M752" s="1">
        <v>16</v>
      </c>
      <c r="N752">
        <v>0</v>
      </c>
      <c r="O752">
        <f t="shared" si="210"/>
        <v>553</v>
      </c>
      <c r="R752">
        <f t="shared" si="214"/>
        <v>154</v>
      </c>
      <c r="S752">
        <f t="shared" si="214"/>
        <v>108</v>
      </c>
      <c r="T752">
        <f t="shared" si="214"/>
        <v>88</v>
      </c>
      <c r="U752">
        <f t="shared" si="214"/>
        <v>51</v>
      </c>
      <c r="V752">
        <f t="shared" si="214"/>
        <v>46</v>
      </c>
      <c r="W752">
        <f t="shared" si="213"/>
        <v>46</v>
      </c>
      <c r="X752">
        <f t="shared" si="213"/>
        <v>38</v>
      </c>
      <c r="Y752">
        <f t="shared" si="213"/>
        <v>16</v>
      </c>
      <c r="Z752">
        <f t="shared" si="211"/>
        <v>6</v>
      </c>
      <c r="AA752">
        <f t="shared" si="211"/>
        <v>0</v>
      </c>
      <c r="AB752">
        <f t="shared" si="211"/>
        <v>0</v>
      </c>
      <c r="AC752">
        <f t="shared" si="211"/>
        <v>0</v>
      </c>
      <c r="AD752">
        <f t="shared" si="211"/>
        <v>0</v>
      </c>
      <c r="AE752">
        <f t="shared" si="202"/>
        <v>553</v>
      </c>
      <c r="AF752">
        <f t="shared" si="212"/>
        <v>401</v>
      </c>
      <c r="AG752">
        <f t="shared" si="203"/>
        <v>0</v>
      </c>
      <c r="AI752">
        <f t="shared" si="204"/>
        <v>0.72513562386980113</v>
      </c>
      <c r="AJ752">
        <f t="shared" si="205"/>
        <v>0.16903688249855303</v>
      </c>
      <c r="AK752">
        <f t="shared" si="206"/>
        <v>-1.9365788348642128</v>
      </c>
      <c r="AO752">
        <f t="shared" si="216"/>
        <v>7.7551674411152044E-2</v>
      </c>
      <c r="AP752">
        <f t="shared" si="216"/>
        <v>3.8141454306446179E-2</v>
      </c>
      <c r="AQ752">
        <f t="shared" si="215"/>
        <v>2.532299572609047E-2</v>
      </c>
      <c r="AR752">
        <f t="shared" si="215"/>
        <v>8.5053088692615322E-3</v>
      </c>
      <c r="AS752">
        <f t="shared" si="215"/>
        <v>6.9193516214369104E-3</v>
      </c>
      <c r="AT752">
        <f t="shared" si="215"/>
        <v>6.9193516214369104E-3</v>
      </c>
      <c r="AU752">
        <f t="shared" si="215"/>
        <v>4.7219015790902173E-3</v>
      </c>
      <c r="AV752">
        <f t="shared" si="215"/>
        <v>8.3712382565588324E-4</v>
      </c>
      <c r="AW752">
        <f t="shared" si="209"/>
        <v>1.1772053798285858E-4</v>
      </c>
      <c r="AX752">
        <f t="shared" si="209"/>
        <v>0</v>
      </c>
      <c r="AY752">
        <f t="shared" si="209"/>
        <v>0</v>
      </c>
      <c r="AZ752">
        <f t="shared" si="209"/>
        <v>0</v>
      </c>
      <c r="BA752">
        <f t="shared" si="209"/>
        <v>0</v>
      </c>
      <c r="BC752">
        <f t="shared" si="208"/>
        <v>-0.35601163013153825</v>
      </c>
      <c r="BD752">
        <f t="shared" si="208"/>
        <v>-0.31896653098552696</v>
      </c>
      <c r="BE752">
        <f t="shared" si="208"/>
        <v>-0.29248800083161536</v>
      </c>
      <c r="BF752">
        <f t="shared" si="208"/>
        <v>-0.21981944088372238</v>
      </c>
      <c r="BG752">
        <f t="shared" si="208"/>
        <v>-0.20685165249824419</v>
      </c>
      <c r="BH752">
        <f t="shared" si="208"/>
        <v>-0.20685165249824419</v>
      </c>
      <c r="BI752">
        <f t="shared" si="217"/>
        <v>-0.18400602167856431</v>
      </c>
      <c r="BJ752">
        <f t="shared" si="217"/>
        <v>-0.10250327028665616</v>
      </c>
      <c r="BK752">
        <f t="shared" si="217"/>
        <v>-4.908063507010068E-2</v>
      </c>
      <c r="BL752">
        <f t="shared" si="217"/>
        <v>0</v>
      </c>
      <c r="BM752">
        <f t="shared" si="217"/>
        <v>0</v>
      </c>
      <c r="BN752">
        <f t="shared" si="217"/>
        <v>0</v>
      </c>
    </row>
    <row r="753" spans="1:66">
      <c r="A753" s="3" t="s">
        <v>128</v>
      </c>
      <c r="B753" s="1">
        <v>354</v>
      </c>
      <c r="C753" s="1">
        <v>108</v>
      </c>
      <c r="D753" s="1">
        <v>63</v>
      </c>
      <c r="E753" s="1">
        <v>129</v>
      </c>
      <c r="F753" s="1">
        <v>98</v>
      </c>
      <c r="G753" s="1">
        <v>0</v>
      </c>
      <c r="H753" s="1">
        <v>0</v>
      </c>
      <c r="I753" s="1">
        <v>149</v>
      </c>
      <c r="J753" s="1">
        <v>0</v>
      </c>
      <c r="K753" s="1">
        <v>0</v>
      </c>
      <c r="L753" s="1">
        <v>58</v>
      </c>
      <c r="M753" s="1">
        <v>3</v>
      </c>
      <c r="N753">
        <v>0</v>
      </c>
      <c r="O753">
        <f t="shared" si="210"/>
        <v>962</v>
      </c>
      <c r="R753">
        <f t="shared" si="214"/>
        <v>354</v>
      </c>
      <c r="S753">
        <f t="shared" si="214"/>
        <v>149</v>
      </c>
      <c r="T753">
        <f t="shared" si="214"/>
        <v>129</v>
      </c>
      <c r="U753">
        <f t="shared" si="214"/>
        <v>108</v>
      </c>
      <c r="V753">
        <f t="shared" si="214"/>
        <v>98</v>
      </c>
      <c r="W753">
        <f t="shared" si="213"/>
        <v>63</v>
      </c>
      <c r="X753">
        <f t="shared" si="213"/>
        <v>58</v>
      </c>
      <c r="Y753">
        <f t="shared" si="213"/>
        <v>3</v>
      </c>
      <c r="Z753">
        <f t="shared" si="211"/>
        <v>0</v>
      </c>
      <c r="AA753">
        <f t="shared" si="211"/>
        <v>0</v>
      </c>
      <c r="AB753">
        <f t="shared" si="211"/>
        <v>0</v>
      </c>
      <c r="AC753">
        <f t="shared" si="211"/>
        <v>0</v>
      </c>
      <c r="AD753">
        <f t="shared" si="211"/>
        <v>0</v>
      </c>
      <c r="AE753">
        <f t="shared" si="202"/>
        <v>962</v>
      </c>
      <c r="AF753">
        <f t="shared" si="212"/>
        <v>740</v>
      </c>
      <c r="AG753">
        <f t="shared" si="203"/>
        <v>0</v>
      </c>
      <c r="AI753">
        <f t="shared" si="204"/>
        <v>0.76923076923076927</v>
      </c>
      <c r="AJ753">
        <f t="shared" si="205"/>
        <v>0.20829785486750144</v>
      </c>
      <c r="AK753">
        <f t="shared" si="206"/>
        <v>-1.7702089291715484</v>
      </c>
      <c r="AO753">
        <f t="shared" si="216"/>
        <v>0.13541175911238282</v>
      </c>
      <c r="AP753">
        <f t="shared" si="216"/>
        <v>2.3989566089358191E-2</v>
      </c>
      <c r="AQ753">
        <f t="shared" si="215"/>
        <v>1.7981639083510189E-2</v>
      </c>
      <c r="AR753">
        <f t="shared" si="215"/>
        <v>1.2603679963347325E-2</v>
      </c>
      <c r="AS753">
        <f t="shared" si="215"/>
        <v>1.0377721396432416E-2</v>
      </c>
      <c r="AT753">
        <f t="shared" si="215"/>
        <v>4.2887522097501312E-3</v>
      </c>
      <c r="AU753">
        <f t="shared" si="215"/>
        <v>3.6350119510202674E-3</v>
      </c>
      <c r="AV753">
        <f t="shared" si="215"/>
        <v>9.7250617001136759E-6</v>
      </c>
      <c r="AW753">
        <f t="shared" si="209"/>
        <v>0</v>
      </c>
      <c r="AX753">
        <f t="shared" si="209"/>
        <v>0</v>
      </c>
      <c r="AY753">
        <f t="shared" si="209"/>
        <v>0</v>
      </c>
      <c r="AZ753">
        <f t="shared" si="209"/>
        <v>0</v>
      </c>
      <c r="BA753">
        <f t="shared" si="209"/>
        <v>0</v>
      </c>
      <c r="BC753">
        <f t="shared" si="208"/>
        <v>-0.3678794264930394</v>
      </c>
      <c r="BD753">
        <f t="shared" si="208"/>
        <v>-0.2888723010013689</v>
      </c>
      <c r="BE753">
        <f t="shared" si="208"/>
        <v>-0.26942522242538508</v>
      </c>
      <c r="BF753">
        <f t="shared" si="208"/>
        <v>-0.24551287748698603</v>
      </c>
      <c r="BG753">
        <f t="shared" si="208"/>
        <v>-0.23267838176249814</v>
      </c>
      <c r="BH753">
        <f t="shared" si="208"/>
        <v>-0.17851395283708207</v>
      </c>
      <c r="BI753">
        <f t="shared" si="217"/>
        <v>-0.16933175002798195</v>
      </c>
      <c r="BJ753">
        <f t="shared" si="217"/>
        <v>-1.7995017137206644E-2</v>
      </c>
      <c r="BK753">
        <f t="shared" si="217"/>
        <v>0</v>
      </c>
      <c r="BL753">
        <f t="shared" si="217"/>
        <v>0</v>
      </c>
      <c r="BM753">
        <f t="shared" si="217"/>
        <v>0</v>
      </c>
      <c r="BN753">
        <f t="shared" si="217"/>
        <v>0</v>
      </c>
    </row>
    <row r="754" spans="1:66">
      <c r="A754" s="3" t="s">
        <v>129</v>
      </c>
      <c r="B754" s="1">
        <v>143</v>
      </c>
      <c r="C754" s="1">
        <v>30</v>
      </c>
      <c r="D754" s="1">
        <v>24</v>
      </c>
      <c r="E754" s="1">
        <v>4</v>
      </c>
      <c r="F754" s="1">
        <v>11</v>
      </c>
      <c r="G754" s="1">
        <v>0</v>
      </c>
      <c r="H754" s="1">
        <v>0</v>
      </c>
      <c r="I754" s="1">
        <v>89</v>
      </c>
      <c r="J754" s="1">
        <v>0</v>
      </c>
      <c r="K754" s="1">
        <v>0</v>
      </c>
      <c r="L754" s="1">
        <v>0</v>
      </c>
      <c r="M754" s="1">
        <v>0</v>
      </c>
      <c r="N754">
        <v>6</v>
      </c>
      <c r="O754">
        <f t="shared" si="210"/>
        <v>307</v>
      </c>
      <c r="R754">
        <f t="shared" si="214"/>
        <v>143</v>
      </c>
      <c r="S754">
        <f t="shared" si="214"/>
        <v>89</v>
      </c>
      <c r="T754">
        <f t="shared" si="214"/>
        <v>30</v>
      </c>
      <c r="U754">
        <f t="shared" si="214"/>
        <v>24</v>
      </c>
      <c r="V754">
        <f t="shared" si="214"/>
        <v>11</v>
      </c>
      <c r="W754">
        <f t="shared" si="213"/>
        <v>6</v>
      </c>
      <c r="X754">
        <f t="shared" si="213"/>
        <v>4</v>
      </c>
      <c r="Y754">
        <f t="shared" si="213"/>
        <v>0</v>
      </c>
      <c r="Z754">
        <f t="shared" si="211"/>
        <v>0</v>
      </c>
      <c r="AA754">
        <f t="shared" si="211"/>
        <v>0</v>
      </c>
      <c r="AB754">
        <f t="shared" si="211"/>
        <v>0</v>
      </c>
      <c r="AC754">
        <f t="shared" si="211"/>
        <v>0</v>
      </c>
      <c r="AD754">
        <f t="shared" si="211"/>
        <v>0</v>
      </c>
      <c r="AE754">
        <f t="shared" si="202"/>
        <v>307</v>
      </c>
      <c r="AF754">
        <f t="shared" si="212"/>
        <v>286</v>
      </c>
      <c r="AG754">
        <f t="shared" si="203"/>
        <v>0</v>
      </c>
      <c r="AI754">
        <f t="shared" si="204"/>
        <v>0.9315960912052117</v>
      </c>
      <c r="AJ754">
        <f t="shared" si="205"/>
        <v>0.31850735816825637</v>
      </c>
      <c r="AK754">
        <f t="shared" si="206"/>
        <v>-1.3940880906745834</v>
      </c>
      <c r="AO754">
        <f t="shared" si="216"/>
        <v>0.21696781928720726</v>
      </c>
      <c r="AP754">
        <f t="shared" si="216"/>
        <v>8.4043332024742984E-2</v>
      </c>
      <c r="AQ754">
        <f t="shared" si="215"/>
        <v>9.549172935521863E-3</v>
      </c>
      <c r="AR754">
        <f t="shared" si="215"/>
        <v>6.1114706787339908E-3</v>
      </c>
      <c r="AS754">
        <f t="shared" si="215"/>
        <v>1.2838332502201617E-3</v>
      </c>
      <c r="AT754">
        <f t="shared" si="215"/>
        <v>3.8196691742087443E-4</v>
      </c>
      <c r="AU754">
        <f t="shared" si="215"/>
        <v>1.6976307440927756E-4</v>
      </c>
      <c r="AV754">
        <f t="shared" si="215"/>
        <v>0</v>
      </c>
      <c r="AW754">
        <f t="shared" si="209"/>
        <v>0</v>
      </c>
      <c r="AX754">
        <f t="shared" si="209"/>
        <v>0</v>
      </c>
      <c r="AY754">
        <f t="shared" si="209"/>
        <v>0</v>
      </c>
      <c r="AZ754">
        <f t="shared" si="209"/>
        <v>0</v>
      </c>
      <c r="BA754">
        <f t="shared" si="209"/>
        <v>0</v>
      </c>
      <c r="BC754">
        <f t="shared" si="208"/>
        <v>-0.35587115888534998</v>
      </c>
      <c r="BD754">
        <f t="shared" si="208"/>
        <v>-0.35896030172345306</v>
      </c>
      <c r="BE754">
        <f t="shared" si="208"/>
        <v>-0.22726225074186077</v>
      </c>
      <c r="BF754">
        <f t="shared" si="208"/>
        <v>-0.19925424760176558</v>
      </c>
      <c r="BG754">
        <f t="shared" si="208"/>
        <v>-0.11927842743543028</v>
      </c>
      <c r="BH754">
        <f t="shared" si="208"/>
        <v>-7.6907262769234042E-2</v>
      </c>
      <c r="BI754">
        <f t="shared" si="217"/>
        <v>-5.6554441517489347E-2</v>
      </c>
      <c r="BJ754">
        <f t="shared" si="217"/>
        <v>0</v>
      </c>
      <c r="BK754">
        <f t="shared" si="217"/>
        <v>0</v>
      </c>
      <c r="BL754">
        <f t="shared" si="217"/>
        <v>0</v>
      </c>
      <c r="BM754">
        <f t="shared" si="217"/>
        <v>0</v>
      </c>
      <c r="BN754">
        <f t="shared" si="217"/>
        <v>0</v>
      </c>
    </row>
    <row r="755" spans="1:66">
      <c r="A755" s="3" t="s">
        <v>83</v>
      </c>
      <c r="B755" s="1">
        <v>598</v>
      </c>
      <c r="C755" s="1">
        <v>355</v>
      </c>
      <c r="D755" s="1">
        <v>194</v>
      </c>
      <c r="E755" s="1">
        <v>222</v>
      </c>
      <c r="F755" s="1">
        <v>256</v>
      </c>
      <c r="G755" s="1">
        <v>0</v>
      </c>
      <c r="H755" s="1">
        <v>0</v>
      </c>
      <c r="I755" s="1">
        <v>253</v>
      </c>
      <c r="J755" s="1">
        <v>0</v>
      </c>
      <c r="K755" s="1">
        <v>8</v>
      </c>
      <c r="L755" s="1">
        <v>0</v>
      </c>
      <c r="M755" s="1">
        <v>0</v>
      </c>
      <c r="N755">
        <v>26</v>
      </c>
      <c r="O755">
        <f t="shared" si="210"/>
        <v>1912</v>
      </c>
      <c r="Q755">
        <f>SUM(O755:O801)</f>
        <v>38158</v>
      </c>
      <c r="R755">
        <f t="shared" si="214"/>
        <v>598</v>
      </c>
      <c r="S755">
        <f t="shared" si="214"/>
        <v>355</v>
      </c>
      <c r="T755">
        <f t="shared" si="214"/>
        <v>256</v>
      </c>
      <c r="U755">
        <f t="shared" si="214"/>
        <v>253</v>
      </c>
      <c r="V755">
        <f t="shared" si="214"/>
        <v>222</v>
      </c>
      <c r="W755">
        <f t="shared" si="213"/>
        <v>194</v>
      </c>
      <c r="X755">
        <f t="shared" si="213"/>
        <v>26</v>
      </c>
      <c r="Y755">
        <f t="shared" si="213"/>
        <v>8</v>
      </c>
      <c r="Z755">
        <f t="shared" si="211"/>
        <v>0</v>
      </c>
      <c r="AA755">
        <f t="shared" si="211"/>
        <v>0</v>
      </c>
      <c r="AB755">
        <f t="shared" si="211"/>
        <v>0</v>
      </c>
      <c r="AC755">
        <f t="shared" si="211"/>
        <v>0</v>
      </c>
      <c r="AD755">
        <f t="shared" si="211"/>
        <v>0</v>
      </c>
      <c r="AE755">
        <f t="shared" si="202"/>
        <v>1912</v>
      </c>
      <c r="AF755">
        <f t="shared" si="212"/>
        <v>1462</v>
      </c>
      <c r="AG755">
        <f t="shared" si="203"/>
        <v>0</v>
      </c>
      <c r="AI755">
        <f t="shared" si="204"/>
        <v>0.7646443514644351</v>
      </c>
      <c r="AJ755">
        <f t="shared" si="205"/>
        <v>0.19170762504157843</v>
      </c>
      <c r="AK755">
        <f t="shared" si="206"/>
        <v>-1.776518610077346</v>
      </c>
      <c r="AO755">
        <f t="shared" si="216"/>
        <v>9.7819759808126613E-2</v>
      </c>
      <c r="AP755">
        <f t="shared" si="216"/>
        <v>3.4473146916195442E-2</v>
      </c>
      <c r="AQ755">
        <f t="shared" si="215"/>
        <v>1.7926857022811223E-2</v>
      </c>
      <c r="AR755">
        <f t="shared" si="215"/>
        <v>1.750915819050787E-2</v>
      </c>
      <c r="AS755">
        <f t="shared" si="215"/>
        <v>1.3481250328250555E-2</v>
      </c>
      <c r="AT755">
        <f t="shared" si="215"/>
        <v>1.0295031599586842E-2</v>
      </c>
      <c r="AU755">
        <f t="shared" si="215"/>
        <v>1.8491447978851913E-4</v>
      </c>
      <c r="AV755">
        <f t="shared" si="215"/>
        <v>1.7506696311339085E-5</v>
      </c>
      <c r="AW755">
        <f t="shared" si="209"/>
        <v>0</v>
      </c>
      <c r="AX755">
        <f t="shared" si="209"/>
        <v>0</v>
      </c>
      <c r="AY755">
        <f t="shared" si="209"/>
        <v>0</v>
      </c>
      <c r="AZ755">
        <f t="shared" si="209"/>
        <v>0</v>
      </c>
      <c r="BA755">
        <f t="shared" si="209"/>
        <v>0</v>
      </c>
      <c r="BC755">
        <f t="shared" si="208"/>
        <v>-0.36352718363865455</v>
      </c>
      <c r="BD755">
        <f t="shared" si="208"/>
        <v>-0.31262787289134697</v>
      </c>
      <c r="BE755">
        <f t="shared" si="208"/>
        <v>-0.26921876473730999</v>
      </c>
      <c r="BF755">
        <f t="shared" si="208"/>
        <v>-0.26762366529059001</v>
      </c>
      <c r="BG755">
        <f t="shared" si="208"/>
        <v>-0.25000865690694185</v>
      </c>
      <c r="BH755">
        <f t="shared" si="208"/>
        <v>-0.23215538980246633</v>
      </c>
      <c r="BI755">
        <f t="shared" si="217"/>
        <v>-5.8443003370991883E-2</v>
      </c>
      <c r="BJ755">
        <f t="shared" si="217"/>
        <v>-2.2914073439043978E-2</v>
      </c>
      <c r="BK755">
        <f t="shared" si="217"/>
        <v>0</v>
      </c>
      <c r="BL755">
        <f t="shared" si="217"/>
        <v>0</v>
      </c>
      <c r="BM755">
        <f t="shared" si="217"/>
        <v>0</v>
      </c>
      <c r="BN755">
        <f t="shared" si="217"/>
        <v>0</v>
      </c>
    </row>
    <row r="756" spans="1:66">
      <c r="A756" s="3" t="s">
        <v>84</v>
      </c>
      <c r="B756" s="1">
        <v>149</v>
      </c>
      <c r="C756" s="1">
        <v>65</v>
      </c>
      <c r="D756" s="1">
        <v>59</v>
      </c>
      <c r="E756" s="1">
        <v>99</v>
      </c>
      <c r="F756" s="1">
        <v>51</v>
      </c>
      <c r="G756" s="1">
        <v>0</v>
      </c>
      <c r="H756" s="1">
        <v>0</v>
      </c>
      <c r="I756" s="1">
        <v>128</v>
      </c>
      <c r="J756" s="1">
        <v>0</v>
      </c>
      <c r="K756" s="1">
        <v>2</v>
      </c>
      <c r="L756" s="1">
        <v>0</v>
      </c>
      <c r="M756" s="1">
        <v>0</v>
      </c>
      <c r="N756">
        <v>7</v>
      </c>
      <c r="O756">
        <f t="shared" si="210"/>
        <v>560</v>
      </c>
      <c r="R756">
        <f t="shared" si="214"/>
        <v>149</v>
      </c>
      <c r="S756">
        <f t="shared" si="214"/>
        <v>128</v>
      </c>
      <c r="T756">
        <f t="shared" si="214"/>
        <v>99</v>
      </c>
      <c r="U756">
        <f t="shared" si="214"/>
        <v>65</v>
      </c>
      <c r="V756">
        <f t="shared" si="214"/>
        <v>59</v>
      </c>
      <c r="W756">
        <f t="shared" si="213"/>
        <v>51</v>
      </c>
      <c r="X756">
        <f t="shared" si="213"/>
        <v>7</v>
      </c>
      <c r="Y756">
        <f t="shared" si="213"/>
        <v>2</v>
      </c>
      <c r="Z756">
        <f t="shared" si="211"/>
        <v>0</v>
      </c>
      <c r="AA756">
        <f t="shared" si="211"/>
        <v>0</v>
      </c>
      <c r="AB756">
        <f t="shared" si="211"/>
        <v>0</v>
      </c>
      <c r="AC756">
        <f t="shared" si="211"/>
        <v>0</v>
      </c>
      <c r="AD756">
        <f t="shared" si="211"/>
        <v>0</v>
      </c>
      <c r="AE756">
        <f t="shared" si="202"/>
        <v>560</v>
      </c>
      <c r="AF756">
        <f t="shared" si="212"/>
        <v>441</v>
      </c>
      <c r="AG756">
        <f t="shared" si="203"/>
        <v>0</v>
      </c>
      <c r="AI756">
        <f t="shared" si="204"/>
        <v>0.78749999999999998</v>
      </c>
      <c r="AJ756">
        <f t="shared" si="205"/>
        <v>0.18732780612244895</v>
      </c>
      <c r="AK756">
        <f t="shared" si="206"/>
        <v>-1.7761414391970336</v>
      </c>
      <c r="AO756">
        <f t="shared" si="216"/>
        <v>7.0794005102040813E-2</v>
      </c>
      <c r="AP756">
        <f t="shared" si="216"/>
        <v>5.2244897959183668E-2</v>
      </c>
      <c r="AQ756">
        <f t="shared" si="215"/>
        <v>3.1253188775510206E-2</v>
      </c>
      <c r="AR756">
        <f t="shared" si="215"/>
        <v>1.3472576530612245E-2</v>
      </c>
      <c r="AS756">
        <f t="shared" si="215"/>
        <v>1.1100127551020408E-2</v>
      </c>
      <c r="AT756">
        <f t="shared" si="215"/>
        <v>8.2940051020408152E-3</v>
      </c>
      <c r="AU756">
        <f t="shared" si="215"/>
        <v>1.5625000000000003E-4</v>
      </c>
      <c r="AV756">
        <f t="shared" si="215"/>
        <v>1.2755102040816325E-5</v>
      </c>
      <c r="AW756">
        <f t="shared" si="209"/>
        <v>0</v>
      </c>
      <c r="AX756">
        <f t="shared" si="209"/>
        <v>0</v>
      </c>
      <c r="AY756">
        <f t="shared" si="209"/>
        <v>0</v>
      </c>
      <c r="AZ756">
        <f t="shared" si="209"/>
        <v>0</v>
      </c>
      <c r="BA756">
        <f t="shared" si="209"/>
        <v>0</v>
      </c>
      <c r="BC756">
        <f t="shared" si="208"/>
        <v>-0.35227603783888684</v>
      </c>
      <c r="BD756">
        <f t="shared" si="208"/>
        <v>-0.33735006167076065</v>
      </c>
      <c r="BE756">
        <f t="shared" si="208"/>
        <v>-0.30633727933190336</v>
      </c>
      <c r="BF756">
        <f t="shared" si="208"/>
        <v>-0.24996556856996655</v>
      </c>
      <c r="BG756">
        <f t="shared" si="208"/>
        <v>-0.23709564473140188</v>
      </c>
      <c r="BH756">
        <f t="shared" si="208"/>
        <v>-0.21821726553794346</v>
      </c>
      <c r="BI756">
        <f t="shared" si="217"/>
        <v>-5.4775332933423515E-2</v>
      </c>
      <c r="BJ756">
        <f t="shared" si="217"/>
        <v>-2.0124248582747317E-2</v>
      </c>
      <c r="BK756">
        <f t="shared" si="217"/>
        <v>0</v>
      </c>
      <c r="BL756">
        <f t="shared" si="217"/>
        <v>0</v>
      </c>
      <c r="BM756">
        <f t="shared" si="217"/>
        <v>0</v>
      </c>
      <c r="BN756">
        <f t="shared" si="217"/>
        <v>0</v>
      </c>
    </row>
    <row r="757" spans="1:66">
      <c r="A757" s="3" t="s">
        <v>85</v>
      </c>
      <c r="B757" s="1">
        <v>199</v>
      </c>
      <c r="C757" s="1">
        <v>89</v>
      </c>
      <c r="D757" s="1">
        <v>83</v>
      </c>
      <c r="E757" s="1">
        <v>72</v>
      </c>
      <c r="F757" s="1">
        <v>57</v>
      </c>
      <c r="G757" s="1">
        <v>0</v>
      </c>
      <c r="H757" s="1">
        <v>0</v>
      </c>
      <c r="I757" s="1">
        <v>81</v>
      </c>
      <c r="J757" s="1">
        <v>0</v>
      </c>
      <c r="K757" s="1">
        <v>0</v>
      </c>
      <c r="L757" s="1">
        <v>0</v>
      </c>
      <c r="M757" s="1">
        <v>0</v>
      </c>
      <c r="N757">
        <v>11</v>
      </c>
      <c r="O757">
        <f t="shared" si="210"/>
        <v>592</v>
      </c>
      <c r="R757">
        <f t="shared" si="214"/>
        <v>199</v>
      </c>
      <c r="S757">
        <f t="shared" si="214"/>
        <v>89</v>
      </c>
      <c r="T757">
        <f t="shared" si="214"/>
        <v>83</v>
      </c>
      <c r="U757">
        <f t="shared" si="214"/>
        <v>81</v>
      </c>
      <c r="V757">
        <f t="shared" si="214"/>
        <v>72</v>
      </c>
      <c r="W757">
        <f t="shared" si="213"/>
        <v>57</v>
      </c>
      <c r="X757">
        <f t="shared" si="213"/>
        <v>11</v>
      </c>
      <c r="Y757">
        <f t="shared" si="213"/>
        <v>0</v>
      </c>
      <c r="Z757">
        <f t="shared" si="211"/>
        <v>0</v>
      </c>
      <c r="AA757">
        <f t="shared" si="211"/>
        <v>0</v>
      </c>
      <c r="AB757">
        <f t="shared" si="211"/>
        <v>0</v>
      </c>
      <c r="AC757">
        <f t="shared" si="211"/>
        <v>0</v>
      </c>
      <c r="AD757">
        <f t="shared" si="211"/>
        <v>0</v>
      </c>
      <c r="AE757">
        <f t="shared" si="202"/>
        <v>592</v>
      </c>
      <c r="AF757">
        <f t="shared" si="212"/>
        <v>452</v>
      </c>
      <c r="AG757">
        <f t="shared" si="203"/>
        <v>0</v>
      </c>
      <c r="AI757">
        <f t="shared" si="204"/>
        <v>0.76351351351351349</v>
      </c>
      <c r="AJ757">
        <f t="shared" si="205"/>
        <v>0.19838271548575603</v>
      </c>
      <c r="AK757">
        <f t="shared" si="206"/>
        <v>-1.7545857229947706</v>
      </c>
      <c r="AO757">
        <f t="shared" si="216"/>
        <v>0.11299591398831263</v>
      </c>
      <c r="AP757">
        <f t="shared" si="216"/>
        <v>2.2601465485756023E-2</v>
      </c>
      <c r="AQ757">
        <f t="shared" si="215"/>
        <v>1.9656797845142442E-2</v>
      </c>
      <c r="AR757">
        <f t="shared" si="215"/>
        <v>1.8720895726807886E-2</v>
      </c>
      <c r="AS757">
        <f t="shared" si="215"/>
        <v>1.4791818845872901E-2</v>
      </c>
      <c r="AT757">
        <f t="shared" si="215"/>
        <v>9.2705670197224255E-3</v>
      </c>
      <c r="AU757">
        <f t="shared" si="215"/>
        <v>3.4525657414170933E-4</v>
      </c>
      <c r="AV757">
        <f t="shared" si="215"/>
        <v>0</v>
      </c>
      <c r="AW757">
        <f t="shared" si="209"/>
        <v>0</v>
      </c>
      <c r="AX757">
        <f t="shared" si="209"/>
        <v>0</v>
      </c>
      <c r="AY757">
        <f t="shared" si="209"/>
        <v>0</v>
      </c>
      <c r="AZ757">
        <f t="shared" si="209"/>
        <v>0</v>
      </c>
      <c r="BA757">
        <f t="shared" si="209"/>
        <v>0</v>
      </c>
      <c r="BC757">
        <f t="shared" si="208"/>
        <v>-0.36646986523943104</v>
      </c>
      <c r="BD757">
        <f t="shared" si="208"/>
        <v>-0.28487069864614195</v>
      </c>
      <c r="BE757">
        <f t="shared" si="208"/>
        <v>-0.27545148690583587</v>
      </c>
      <c r="BF757">
        <f t="shared" si="208"/>
        <v>-0.27215144577219075</v>
      </c>
      <c r="BG757">
        <f t="shared" si="208"/>
        <v>-0.25623736003799397</v>
      </c>
      <c r="BH757">
        <f t="shared" si="208"/>
        <v>-0.2253478985165861</v>
      </c>
      <c r="BI757">
        <f t="shared" si="217"/>
        <v>-7.4056967876591204E-2</v>
      </c>
      <c r="BJ757">
        <f t="shared" si="217"/>
        <v>0</v>
      </c>
      <c r="BK757">
        <f t="shared" si="217"/>
        <v>0</v>
      </c>
      <c r="BL757">
        <f t="shared" si="217"/>
        <v>0</v>
      </c>
      <c r="BM757">
        <f t="shared" si="217"/>
        <v>0</v>
      </c>
      <c r="BN757">
        <f t="shared" si="217"/>
        <v>0</v>
      </c>
    </row>
    <row r="758" spans="1:66">
      <c r="A758" s="3" t="s">
        <v>86</v>
      </c>
      <c r="B758" s="1">
        <v>256</v>
      </c>
      <c r="C758" s="1">
        <v>89</v>
      </c>
      <c r="D758" s="1">
        <v>112</v>
      </c>
      <c r="E758" s="1">
        <v>111</v>
      </c>
      <c r="F758" s="1">
        <v>72</v>
      </c>
      <c r="G758" s="1">
        <v>0</v>
      </c>
      <c r="H758" s="1">
        <v>0</v>
      </c>
      <c r="I758" s="1">
        <v>114</v>
      </c>
      <c r="J758" s="1">
        <v>0</v>
      </c>
      <c r="K758" s="1">
        <v>5</v>
      </c>
      <c r="L758" s="1">
        <v>0</v>
      </c>
      <c r="M758" s="1">
        <v>1</v>
      </c>
      <c r="N758">
        <v>23</v>
      </c>
      <c r="O758">
        <f t="shared" si="210"/>
        <v>783</v>
      </c>
      <c r="R758">
        <f t="shared" si="214"/>
        <v>256</v>
      </c>
      <c r="S758">
        <f t="shared" si="214"/>
        <v>114</v>
      </c>
      <c r="T758">
        <f t="shared" si="214"/>
        <v>112</v>
      </c>
      <c r="U758">
        <f t="shared" si="214"/>
        <v>111</v>
      </c>
      <c r="V758">
        <f t="shared" si="214"/>
        <v>89</v>
      </c>
      <c r="W758">
        <f t="shared" si="213"/>
        <v>72</v>
      </c>
      <c r="X758">
        <f t="shared" si="213"/>
        <v>23</v>
      </c>
      <c r="Y758">
        <f t="shared" si="213"/>
        <v>5</v>
      </c>
      <c r="Z758">
        <f t="shared" si="211"/>
        <v>1</v>
      </c>
      <c r="AA758">
        <f t="shared" si="211"/>
        <v>0</v>
      </c>
      <c r="AB758">
        <f t="shared" si="211"/>
        <v>0</v>
      </c>
      <c r="AC758">
        <f t="shared" si="211"/>
        <v>0</v>
      </c>
      <c r="AD758">
        <f t="shared" si="211"/>
        <v>0</v>
      </c>
      <c r="AE758">
        <f t="shared" si="202"/>
        <v>783</v>
      </c>
      <c r="AF758">
        <f t="shared" si="212"/>
        <v>593</v>
      </c>
      <c r="AG758">
        <f t="shared" si="203"/>
        <v>0</v>
      </c>
      <c r="AI758">
        <f t="shared" si="204"/>
        <v>0.75734355044699875</v>
      </c>
      <c r="AJ758">
        <f t="shared" si="205"/>
        <v>0.19092986499513123</v>
      </c>
      <c r="AK758">
        <f t="shared" si="206"/>
        <v>-1.8121825953032968</v>
      </c>
      <c r="AO758">
        <f t="shared" si="216"/>
        <v>0.10689475753112518</v>
      </c>
      <c r="AP758">
        <f t="shared" si="216"/>
        <v>2.1197574903480572E-2</v>
      </c>
      <c r="AQ758">
        <f t="shared" si="215"/>
        <v>2.0460324683691924E-2</v>
      </c>
      <c r="AR758">
        <f t="shared" si="215"/>
        <v>2.0096592827468771E-2</v>
      </c>
      <c r="AS758">
        <f t="shared" si="215"/>
        <v>1.2919820776428873E-2</v>
      </c>
      <c r="AT758">
        <f t="shared" si="215"/>
        <v>8.4555423437706438E-3</v>
      </c>
      <c r="AU758">
        <f t="shared" si="215"/>
        <v>8.6284373068184225E-4</v>
      </c>
      <c r="AV758">
        <f t="shared" si="215"/>
        <v>4.077711392636306E-5</v>
      </c>
      <c r="AW758">
        <f t="shared" si="209"/>
        <v>1.6310845570545224E-6</v>
      </c>
      <c r="AX758">
        <f t="shared" si="209"/>
        <v>0</v>
      </c>
      <c r="AY758">
        <f t="shared" si="209"/>
        <v>0</v>
      </c>
      <c r="AZ758">
        <f t="shared" si="209"/>
        <v>0</v>
      </c>
      <c r="BA758">
        <f t="shared" si="209"/>
        <v>0</v>
      </c>
      <c r="BC758">
        <f t="shared" si="208"/>
        <v>-0.36551282808030344</v>
      </c>
      <c r="BD758">
        <f t="shared" si="208"/>
        <v>-0.28054981382628236</v>
      </c>
      <c r="BE758">
        <f t="shared" si="208"/>
        <v>-0.2781596275426812</v>
      </c>
      <c r="BF758">
        <f t="shared" si="208"/>
        <v>-0.2769474800885186</v>
      </c>
      <c r="BG758">
        <f t="shared" si="208"/>
        <v>-0.24716497195021844</v>
      </c>
      <c r="BH758">
        <f t="shared" si="208"/>
        <v>-0.21944520248043659</v>
      </c>
      <c r="BI758">
        <f t="shared" si="217"/>
        <v>-0.10362156454842661</v>
      </c>
      <c r="BJ758">
        <f t="shared" si="217"/>
        <v>-3.2271358771115595E-2</v>
      </c>
      <c r="BK758">
        <f t="shared" si="217"/>
        <v>-8.5097480153139247E-3</v>
      </c>
      <c r="BL758">
        <f t="shared" si="217"/>
        <v>0</v>
      </c>
      <c r="BM758">
        <f t="shared" si="217"/>
        <v>0</v>
      </c>
      <c r="BN758">
        <f t="shared" si="217"/>
        <v>0</v>
      </c>
    </row>
    <row r="759" spans="1:66">
      <c r="A759" s="3" t="s">
        <v>87</v>
      </c>
      <c r="B759" s="1">
        <v>165</v>
      </c>
      <c r="C759" s="1">
        <v>90</v>
      </c>
      <c r="D759" s="1">
        <v>54</v>
      </c>
      <c r="E759" s="1">
        <v>64</v>
      </c>
      <c r="F759" s="1">
        <v>47</v>
      </c>
      <c r="G759" s="1">
        <v>0</v>
      </c>
      <c r="H759" s="1">
        <v>0</v>
      </c>
      <c r="I759" s="1">
        <v>42</v>
      </c>
      <c r="J759" s="1">
        <v>0</v>
      </c>
      <c r="K759" s="1">
        <v>0</v>
      </c>
      <c r="L759" s="1">
        <v>0</v>
      </c>
      <c r="M759" s="1">
        <v>0</v>
      </c>
      <c r="N759">
        <v>0</v>
      </c>
      <c r="O759">
        <f t="shared" si="210"/>
        <v>462</v>
      </c>
      <c r="R759">
        <f t="shared" si="214"/>
        <v>165</v>
      </c>
      <c r="S759">
        <f t="shared" si="214"/>
        <v>90</v>
      </c>
      <c r="T759">
        <f t="shared" si="214"/>
        <v>64</v>
      </c>
      <c r="U759">
        <f t="shared" si="214"/>
        <v>54</v>
      </c>
      <c r="V759">
        <f t="shared" si="214"/>
        <v>47</v>
      </c>
      <c r="W759">
        <f t="shared" si="213"/>
        <v>42</v>
      </c>
      <c r="X759">
        <f t="shared" si="213"/>
        <v>0</v>
      </c>
      <c r="Y759">
        <f t="shared" si="213"/>
        <v>0</v>
      </c>
      <c r="Z759">
        <f t="shared" si="211"/>
        <v>0</v>
      </c>
      <c r="AA759">
        <f t="shared" si="211"/>
        <v>0</v>
      </c>
      <c r="AB759">
        <f t="shared" si="211"/>
        <v>0</v>
      </c>
      <c r="AC759">
        <f t="shared" si="211"/>
        <v>0</v>
      </c>
      <c r="AD759">
        <f t="shared" si="211"/>
        <v>0</v>
      </c>
      <c r="AE759">
        <f t="shared" si="202"/>
        <v>462</v>
      </c>
      <c r="AF759">
        <f t="shared" si="212"/>
        <v>373</v>
      </c>
      <c r="AG759">
        <f t="shared" si="203"/>
        <v>0</v>
      </c>
      <c r="AI759">
        <f t="shared" si="204"/>
        <v>0.80735930735930739</v>
      </c>
      <c r="AJ759">
        <f t="shared" si="205"/>
        <v>0.21696557410843126</v>
      </c>
      <c r="AK759">
        <f t="shared" si="206"/>
        <v>-1.6615895867070991</v>
      </c>
      <c r="AO759">
        <f t="shared" si="216"/>
        <v>0.12755102040816327</v>
      </c>
      <c r="AP759">
        <f t="shared" si="216"/>
        <v>3.7949063923089901E-2</v>
      </c>
      <c r="AQ759">
        <f t="shared" si="215"/>
        <v>1.9190045164071138E-2</v>
      </c>
      <c r="AR759">
        <f t="shared" si="215"/>
        <v>1.3661663012312362E-2</v>
      </c>
      <c r="AS759">
        <f t="shared" si="215"/>
        <v>1.0349318790877231E-2</v>
      </c>
      <c r="AT759">
        <f t="shared" si="215"/>
        <v>8.2644628099173556E-3</v>
      </c>
      <c r="AU759">
        <f t="shared" si="215"/>
        <v>0</v>
      </c>
      <c r="AV759">
        <f t="shared" si="215"/>
        <v>0</v>
      </c>
      <c r="AW759">
        <f t="shared" si="209"/>
        <v>0</v>
      </c>
      <c r="AX759">
        <f t="shared" si="209"/>
        <v>0</v>
      </c>
      <c r="AY759">
        <f t="shared" si="209"/>
        <v>0</v>
      </c>
      <c r="AZ759">
        <f t="shared" si="209"/>
        <v>0</v>
      </c>
      <c r="BA759">
        <f t="shared" si="209"/>
        <v>0</v>
      </c>
      <c r="BC759">
        <f t="shared" si="208"/>
        <v>-0.36772122042184219</v>
      </c>
      <c r="BD759">
        <f t="shared" si="208"/>
        <v>-0.31865361443210533</v>
      </c>
      <c r="BE759">
        <f t="shared" si="208"/>
        <v>-0.27382605128617377</v>
      </c>
      <c r="BF759">
        <f t="shared" si="208"/>
        <v>-0.25089905974879456</v>
      </c>
      <c r="BG759">
        <f t="shared" si="208"/>
        <v>-0.23249916147287655</v>
      </c>
      <c r="BH759">
        <f t="shared" si="208"/>
        <v>-0.21799047934530644</v>
      </c>
      <c r="BI759">
        <f t="shared" si="217"/>
        <v>0</v>
      </c>
      <c r="BJ759">
        <f t="shared" si="217"/>
        <v>0</v>
      </c>
      <c r="BK759">
        <f t="shared" si="217"/>
        <v>0</v>
      </c>
      <c r="BL759">
        <f t="shared" si="217"/>
        <v>0</v>
      </c>
      <c r="BM759">
        <f t="shared" si="217"/>
        <v>0</v>
      </c>
      <c r="BN759">
        <f t="shared" si="217"/>
        <v>0</v>
      </c>
    </row>
    <row r="760" spans="1:66">
      <c r="A760" s="3" t="s">
        <v>88</v>
      </c>
      <c r="B760" s="1">
        <v>141</v>
      </c>
      <c r="C760" s="1">
        <v>52</v>
      </c>
      <c r="D760" s="1">
        <v>72</v>
      </c>
      <c r="E760" s="1">
        <v>65</v>
      </c>
      <c r="F760" s="1">
        <v>47</v>
      </c>
      <c r="G760" s="1">
        <v>0</v>
      </c>
      <c r="H760" s="1">
        <v>0</v>
      </c>
      <c r="I760" s="1">
        <v>90</v>
      </c>
      <c r="J760" s="1">
        <v>0</v>
      </c>
      <c r="K760" s="1">
        <v>7</v>
      </c>
      <c r="L760" s="1">
        <v>0</v>
      </c>
      <c r="M760" s="1">
        <v>10</v>
      </c>
      <c r="N760">
        <v>3</v>
      </c>
      <c r="O760">
        <f t="shared" si="210"/>
        <v>487</v>
      </c>
      <c r="R760">
        <f t="shared" si="214"/>
        <v>141</v>
      </c>
      <c r="S760">
        <f t="shared" si="214"/>
        <v>90</v>
      </c>
      <c r="T760">
        <f t="shared" si="214"/>
        <v>72</v>
      </c>
      <c r="U760">
        <f t="shared" si="214"/>
        <v>65</v>
      </c>
      <c r="V760">
        <f t="shared" si="214"/>
        <v>52</v>
      </c>
      <c r="W760">
        <f t="shared" si="213"/>
        <v>47</v>
      </c>
      <c r="X760">
        <f t="shared" si="213"/>
        <v>10</v>
      </c>
      <c r="Y760">
        <f t="shared" si="213"/>
        <v>7</v>
      </c>
      <c r="Z760">
        <f t="shared" si="211"/>
        <v>3</v>
      </c>
      <c r="AA760">
        <f t="shared" si="211"/>
        <v>0</v>
      </c>
      <c r="AB760">
        <f t="shared" si="211"/>
        <v>0</v>
      </c>
      <c r="AC760">
        <f t="shared" si="211"/>
        <v>0</v>
      </c>
      <c r="AD760">
        <f t="shared" si="211"/>
        <v>0</v>
      </c>
      <c r="AE760">
        <f t="shared" si="202"/>
        <v>487</v>
      </c>
      <c r="AF760">
        <f t="shared" si="212"/>
        <v>368</v>
      </c>
      <c r="AG760">
        <f t="shared" si="203"/>
        <v>0</v>
      </c>
      <c r="AI760">
        <f t="shared" si="204"/>
        <v>0.75564681724845995</v>
      </c>
      <c r="AJ760">
        <f t="shared" si="205"/>
        <v>0.17903267290413169</v>
      </c>
      <c r="AK760">
        <f t="shared" si="206"/>
        <v>-1.8589462227307276</v>
      </c>
      <c r="AO760">
        <f t="shared" si="216"/>
        <v>8.3826301076447604E-2</v>
      </c>
      <c r="AP760">
        <f t="shared" si="216"/>
        <v>3.4152861461658142E-2</v>
      </c>
      <c r="AQ760">
        <f t="shared" si="215"/>
        <v>2.1857831335461212E-2</v>
      </c>
      <c r="AR760">
        <f t="shared" si="215"/>
        <v>1.7814301194506874E-2</v>
      </c>
      <c r="AS760">
        <f t="shared" si="215"/>
        <v>1.1401152764484397E-2</v>
      </c>
      <c r="AT760">
        <f t="shared" si="215"/>
        <v>9.3140334529386217E-3</v>
      </c>
      <c r="AU760">
        <f t="shared" si="215"/>
        <v>4.2164026495874248E-4</v>
      </c>
      <c r="AV760">
        <f t="shared" si="215"/>
        <v>2.0660372982978382E-4</v>
      </c>
      <c r="AW760">
        <f t="shared" si="209"/>
        <v>3.7947623846286825E-5</v>
      </c>
      <c r="AX760">
        <f t="shared" si="209"/>
        <v>0</v>
      </c>
      <c r="AY760">
        <f t="shared" si="209"/>
        <v>0</v>
      </c>
      <c r="AZ760">
        <f t="shared" si="209"/>
        <v>0</v>
      </c>
      <c r="BA760">
        <f t="shared" si="209"/>
        <v>0</v>
      </c>
      <c r="BC760">
        <f t="shared" si="208"/>
        <v>-0.35887083534152658</v>
      </c>
      <c r="BD760">
        <f t="shared" si="208"/>
        <v>-0.31203470379406412</v>
      </c>
      <c r="BE760">
        <f t="shared" si="208"/>
        <v>-0.28261818540614064</v>
      </c>
      <c r="BF760">
        <f t="shared" si="208"/>
        <v>-0.2687925984746446</v>
      </c>
      <c r="BG760">
        <f t="shared" si="208"/>
        <v>-0.2388604949364691</v>
      </c>
      <c r="BH760">
        <f t="shared" si="208"/>
        <v>-0.22564984908523403</v>
      </c>
      <c r="BI760">
        <f t="shared" si="217"/>
        <v>-7.9788070433029656E-2</v>
      </c>
      <c r="BJ760">
        <f t="shared" si="217"/>
        <v>-6.0978393877188772E-2</v>
      </c>
      <c r="BK760">
        <f t="shared" si="217"/>
        <v>-3.1353091382430059E-2</v>
      </c>
      <c r="BL760">
        <f t="shared" si="217"/>
        <v>0</v>
      </c>
      <c r="BM760">
        <f t="shared" si="217"/>
        <v>0</v>
      </c>
      <c r="BN760">
        <f t="shared" si="217"/>
        <v>0</v>
      </c>
    </row>
    <row r="761" spans="1:66">
      <c r="A761" s="3" t="s">
        <v>89</v>
      </c>
      <c r="B761" s="1">
        <v>296</v>
      </c>
      <c r="C761" s="1">
        <v>131</v>
      </c>
      <c r="D761" s="1">
        <v>112</v>
      </c>
      <c r="E761" s="1">
        <v>101</v>
      </c>
      <c r="F761" s="1">
        <v>93</v>
      </c>
      <c r="G761" s="1">
        <v>0</v>
      </c>
      <c r="H761" s="1">
        <v>0</v>
      </c>
      <c r="I761" s="1">
        <v>108</v>
      </c>
      <c r="J761" s="1">
        <v>0</v>
      </c>
      <c r="K761" s="1">
        <v>3</v>
      </c>
      <c r="L761" s="1">
        <v>0</v>
      </c>
      <c r="M761" s="1">
        <v>16</v>
      </c>
      <c r="N761">
        <v>5</v>
      </c>
      <c r="O761">
        <f t="shared" si="210"/>
        <v>865</v>
      </c>
      <c r="R761">
        <f t="shared" si="214"/>
        <v>296</v>
      </c>
      <c r="S761">
        <f t="shared" si="214"/>
        <v>131</v>
      </c>
      <c r="T761">
        <f t="shared" si="214"/>
        <v>112</v>
      </c>
      <c r="U761">
        <f t="shared" si="214"/>
        <v>108</v>
      </c>
      <c r="V761">
        <f t="shared" si="214"/>
        <v>101</v>
      </c>
      <c r="W761">
        <f t="shared" si="213"/>
        <v>93</v>
      </c>
      <c r="X761">
        <f t="shared" si="213"/>
        <v>16</v>
      </c>
      <c r="Y761">
        <f t="shared" si="213"/>
        <v>5</v>
      </c>
      <c r="Z761">
        <f t="shared" si="211"/>
        <v>3</v>
      </c>
      <c r="AA761">
        <f t="shared" si="211"/>
        <v>0</v>
      </c>
      <c r="AB761">
        <f t="shared" si="211"/>
        <v>0</v>
      </c>
      <c r="AC761">
        <f t="shared" si="211"/>
        <v>0</v>
      </c>
      <c r="AD761">
        <f t="shared" si="211"/>
        <v>0</v>
      </c>
      <c r="AE761">
        <f t="shared" si="202"/>
        <v>865</v>
      </c>
      <c r="AF761">
        <f t="shared" si="212"/>
        <v>647</v>
      </c>
      <c r="AG761">
        <f t="shared" si="203"/>
        <v>0</v>
      </c>
      <c r="AI761">
        <f t="shared" si="204"/>
        <v>0.74797687861271678</v>
      </c>
      <c r="AJ761">
        <f t="shared" si="205"/>
        <v>0.19796852551037453</v>
      </c>
      <c r="AK761">
        <f t="shared" si="206"/>
        <v>-1.7910501254498323</v>
      </c>
      <c r="AO761">
        <f t="shared" si="216"/>
        <v>0.11709846637040996</v>
      </c>
      <c r="AP761">
        <f t="shared" si="216"/>
        <v>2.2935614287146248E-2</v>
      </c>
      <c r="AQ761">
        <f t="shared" si="215"/>
        <v>1.676501052490895E-2</v>
      </c>
      <c r="AR761">
        <f t="shared" si="215"/>
        <v>1.5588893715125797E-2</v>
      </c>
      <c r="AS761">
        <f t="shared" si="215"/>
        <v>1.3633599518861304E-2</v>
      </c>
      <c r="AT761">
        <f t="shared" si="215"/>
        <v>1.1559357145243743E-2</v>
      </c>
      <c r="AU761">
        <f t="shared" si="215"/>
        <v>3.4214307193691741E-4</v>
      </c>
      <c r="AV761">
        <f t="shared" si="215"/>
        <v>3.3412409368839586E-5</v>
      </c>
      <c r="AW761">
        <f t="shared" si="209"/>
        <v>1.2028467372782251E-5</v>
      </c>
      <c r="AX761">
        <f t="shared" si="209"/>
        <v>0</v>
      </c>
      <c r="AY761">
        <f t="shared" si="209"/>
        <v>0</v>
      </c>
      <c r="AZ761">
        <f t="shared" si="209"/>
        <v>0</v>
      </c>
      <c r="BA761">
        <f t="shared" si="209"/>
        <v>0</v>
      </c>
      <c r="BC761">
        <f t="shared" si="208"/>
        <v>-0.36696131279990107</v>
      </c>
      <c r="BD761">
        <f t="shared" si="208"/>
        <v>-0.28585747522395993</v>
      </c>
      <c r="BE761">
        <f t="shared" si="208"/>
        <v>-0.26468651004776866</v>
      </c>
      <c r="BF761">
        <f t="shared" si="208"/>
        <v>-0.25977412048465581</v>
      </c>
      <c r="BG761">
        <f t="shared" si="208"/>
        <v>-0.25076128092387584</v>
      </c>
      <c r="BH761">
        <f t="shared" si="208"/>
        <v>-0.23977120379353986</v>
      </c>
      <c r="BI761">
        <f t="shared" si="217"/>
        <v>-7.3806072318004137E-2</v>
      </c>
      <c r="BJ761">
        <f t="shared" si="217"/>
        <v>-2.9787812684958261E-2</v>
      </c>
      <c r="BK761">
        <f t="shared" si="217"/>
        <v>-1.9644337173169144E-2</v>
      </c>
      <c r="BL761">
        <f t="shared" si="217"/>
        <v>0</v>
      </c>
      <c r="BM761">
        <f t="shared" si="217"/>
        <v>0</v>
      </c>
      <c r="BN761">
        <f t="shared" si="217"/>
        <v>0</v>
      </c>
    </row>
    <row r="762" spans="1:66">
      <c r="A762" s="3" t="s">
        <v>90</v>
      </c>
      <c r="B762" s="1">
        <v>538</v>
      </c>
      <c r="C762" s="1">
        <v>119</v>
      </c>
      <c r="D762" s="1">
        <v>144</v>
      </c>
      <c r="E762" s="1">
        <v>147</v>
      </c>
      <c r="F762" s="1">
        <v>147</v>
      </c>
      <c r="G762" s="1">
        <v>0</v>
      </c>
      <c r="H762" s="1">
        <v>0</v>
      </c>
      <c r="I762" s="1">
        <v>186</v>
      </c>
      <c r="J762" s="1">
        <v>0</v>
      </c>
      <c r="K762" s="1">
        <v>32</v>
      </c>
      <c r="L762" s="1">
        <v>27</v>
      </c>
      <c r="M762" s="1">
        <v>11</v>
      </c>
      <c r="N762">
        <v>33</v>
      </c>
      <c r="O762">
        <f t="shared" si="210"/>
        <v>1384</v>
      </c>
      <c r="R762">
        <f t="shared" si="214"/>
        <v>538</v>
      </c>
      <c r="S762">
        <f t="shared" si="214"/>
        <v>186</v>
      </c>
      <c r="T762">
        <f t="shared" si="214"/>
        <v>147</v>
      </c>
      <c r="U762">
        <f t="shared" si="214"/>
        <v>147</v>
      </c>
      <c r="V762">
        <f t="shared" si="214"/>
        <v>144</v>
      </c>
      <c r="W762">
        <f t="shared" si="213"/>
        <v>119</v>
      </c>
      <c r="X762">
        <f t="shared" si="213"/>
        <v>33</v>
      </c>
      <c r="Y762">
        <f t="shared" si="213"/>
        <v>32</v>
      </c>
      <c r="Z762">
        <f t="shared" si="211"/>
        <v>27</v>
      </c>
      <c r="AA762">
        <f t="shared" si="211"/>
        <v>11</v>
      </c>
      <c r="AB762">
        <f t="shared" si="211"/>
        <v>0</v>
      </c>
      <c r="AC762">
        <f t="shared" si="211"/>
        <v>0</v>
      </c>
      <c r="AD762">
        <f t="shared" si="211"/>
        <v>0</v>
      </c>
      <c r="AE762">
        <f t="shared" si="202"/>
        <v>1384</v>
      </c>
      <c r="AF762">
        <f t="shared" si="212"/>
        <v>1018</v>
      </c>
      <c r="AG762">
        <f t="shared" si="203"/>
        <v>0</v>
      </c>
      <c r="AI762">
        <f t="shared" si="204"/>
        <v>0.73554913294797686</v>
      </c>
      <c r="AJ762">
        <f t="shared" si="205"/>
        <v>0.21149950716696181</v>
      </c>
      <c r="AK762">
        <f t="shared" si="206"/>
        <v>-1.8511829051004876</v>
      </c>
      <c r="AO762">
        <f t="shared" si="216"/>
        <v>0.15110970964616258</v>
      </c>
      <c r="AP762">
        <f t="shared" si="216"/>
        <v>1.8061495539443351E-2</v>
      </c>
      <c r="AQ762">
        <f t="shared" si="215"/>
        <v>1.1281386782050852E-2</v>
      </c>
      <c r="AR762">
        <f t="shared" si="215"/>
        <v>1.1281386782050852E-2</v>
      </c>
      <c r="AS762">
        <f t="shared" si="215"/>
        <v>1.0825620635504027E-2</v>
      </c>
      <c r="AT762">
        <f t="shared" si="215"/>
        <v>7.3930176417521479E-3</v>
      </c>
      <c r="AU762">
        <f t="shared" si="215"/>
        <v>5.6853302816666103E-4</v>
      </c>
      <c r="AV762">
        <f t="shared" si="215"/>
        <v>5.3459854990143337E-4</v>
      </c>
      <c r="AW762">
        <f t="shared" si="209"/>
        <v>3.8058822546693842E-4</v>
      </c>
      <c r="AX762">
        <f t="shared" si="209"/>
        <v>6.3170336462962329E-5</v>
      </c>
      <c r="AY762">
        <f t="shared" si="209"/>
        <v>0</v>
      </c>
      <c r="AZ762">
        <f t="shared" si="209"/>
        <v>0</v>
      </c>
      <c r="BA762">
        <f t="shared" si="209"/>
        <v>0</v>
      </c>
      <c r="BC762">
        <f t="shared" si="208"/>
        <v>-0.36729951004083583</v>
      </c>
      <c r="BD762">
        <f t="shared" si="208"/>
        <v>-0.26972505926183599</v>
      </c>
      <c r="BE762">
        <f t="shared" si="208"/>
        <v>-0.23816342540580573</v>
      </c>
      <c r="BF762">
        <f t="shared" si="208"/>
        <v>-0.23816342540580573</v>
      </c>
      <c r="BG762">
        <f t="shared" si="208"/>
        <v>-0.23544830669843386</v>
      </c>
      <c r="BH762">
        <f t="shared" si="208"/>
        <v>-0.21096788115958395</v>
      </c>
      <c r="BI762">
        <f t="shared" si="217"/>
        <v>-8.9086303443256826E-2</v>
      </c>
      <c r="BJ762">
        <f t="shared" si="217"/>
        <v>-8.7098201927812452E-2</v>
      </c>
      <c r="BK762">
        <f t="shared" si="217"/>
        <v>-7.68036122071378E-2</v>
      </c>
      <c r="BL762">
        <f t="shared" si="217"/>
        <v>-3.8427179549979547E-2</v>
      </c>
      <c r="BM762">
        <f t="shared" si="217"/>
        <v>0</v>
      </c>
      <c r="BN762">
        <f t="shared" si="217"/>
        <v>0</v>
      </c>
    </row>
    <row r="763" spans="1:66">
      <c r="A763" s="3" t="s">
        <v>91</v>
      </c>
      <c r="B763" s="1">
        <v>240</v>
      </c>
      <c r="C763" s="1">
        <v>101</v>
      </c>
      <c r="D763" s="1">
        <v>152</v>
      </c>
      <c r="E763" s="1">
        <v>119</v>
      </c>
      <c r="F763" s="1">
        <v>76</v>
      </c>
      <c r="G763" s="1">
        <v>0</v>
      </c>
      <c r="H763" s="1">
        <v>0</v>
      </c>
      <c r="I763" s="1">
        <v>141</v>
      </c>
      <c r="J763" s="1">
        <v>0</v>
      </c>
      <c r="K763" s="1">
        <v>24</v>
      </c>
      <c r="L763" s="1">
        <v>21</v>
      </c>
      <c r="M763" s="1">
        <v>10</v>
      </c>
      <c r="N763">
        <v>12</v>
      </c>
      <c r="O763">
        <f t="shared" si="210"/>
        <v>896</v>
      </c>
      <c r="R763">
        <f t="shared" si="214"/>
        <v>240</v>
      </c>
      <c r="S763">
        <f t="shared" si="214"/>
        <v>152</v>
      </c>
      <c r="T763">
        <f t="shared" si="214"/>
        <v>141</v>
      </c>
      <c r="U763">
        <f t="shared" si="214"/>
        <v>119</v>
      </c>
      <c r="V763">
        <f t="shared" si="214"/>
        <v>101</v>
      </c>
      <c r="W763">
        <f t="shared" si="213"/>
        <v>76</v>
      </c>
      <c r="X763">
        <f t="shared" si="213"/>
        <v>24</v>
      </c>
      <c r="Y763">
        <f t="shared" si="213"/>
        <v>21</v>
      </c>
      <c r="Z763">
        <f t="shared" si="211"/>
        <v>12</v>
      </c>
      <c r="AA763">
        <f t="shared" si="211"/>
        <v>10</v>
      </c>
      <c r="AB763">
        <f t="shared" si="211"/>
        <v>0</v>
      </c>
      <c r="AC763">
        <f t="shared" si="211"/>
        <v>0</v>
      </c>
      <c r="AD763">
        <f t="shared" si="211"/>
        <v>0</v>
      </c>
      <c r="AE763">
        <f t="shared" si="202"/>
        <v>896</v>
      </c>
      <c r="AF763">
        <f t="shared" si="212"/>
        <v>652</v>
      </c>
      <c r="AG763">
        <f t="shared" si="203"/>
        <v>0</v>
      </c>
      <c r="AI763">
        <f t="shared" si="204"/>
        <v>0.7276785714285714</v>
      </c>
      <c r="AJ763">
        <f t="shared" si="205"/>
        <v>0.16440130739795919</v>
      </c>
      <c r="AK763">
        <f t="shared" si="206"/>
        <v>-1.9611213048220584</v>
      </c>
      <c r="AO763">
        <f t="shared" si="216"/>
        <v>7.174744897959183E-2</v>
      </c>
      <c r="AP763">
        <f t="shared" si="216"/>
        <v>2.877869897959184E-2</v>
      </c>
      <c r="AQ763">
        <f t="shared" si="215"/>
        <v>2.4764080436862245E-2</v>
      </c>
      <c r="AR763">
        <f t="shared" si="215"/>
        <v>1.763916015625E-2</v>
      </c>
      <c r="AS763">
        <f t="shared" si="215"/>
        <v>1.2706523038903062E-2</v>
      </c>
      <c r="AT763">
        <f t="shared" si="215"/>
        <v>7.19467474489796E-3</v>
      </c>
      <c r="AU763">
        <f t="shared" si="215"/>
        <v>7.174744897959183E-4</v>
      </c>
      <c r="AV763">
        <f t="shared" si="215"/>
        <v>5.4931640625E-4</v>
      </c>
      <c r="AW763">
        <f t="shared" si="209"/>
        <v>1.7936862244897957E-4</v>
      </c>
      <c r="AX763">
        <f t="shared" si="209"/>
        <v>1.2456154336734694E-4</v>
      </c>
      <c r="AY763">
        <f t="shared" si="209"/>
        <v>0</v>
      </c>
      <c r="AZ763">
        <f t="shared" si="209"/>
        <v>0</v>
      </c>
      <c r="BA763">
        <f t="shared" si="209"/>
        <v>0</v>
      </c>
      <c r="BC763">
        <f t="shared" si="208"/>
        <v>-0.35284861329453726</v>
      </c>
      <c r="BD763">
        <f t="shared" si="208"/>
        <v>-0.30095658884325382</v>
      </c>
      <c r="BE763">
        <f t="shared" si="208"/>
        <v>-0.29099827420328511</v>
      </c>
      <c r="BF763">
        <f t="shared" si="208"/>
        <v>-0.26812412216935799</v>
      </c>
      <c r="BG763">
        <f t="shared" si="208"/>
        <v>-0.2460544748989964</v>
      </c>
      <c r="BH763">
        <f t="shared" si="208"/>
        <v>-0.2092720284869794</v>
      </c>
      <c r="BI763">
        <f t="shared" si="217"/>
        <v>-9.6961247748937093E-2</v>
      </c>
      <c r="BJ763">
        <f t="shared" si="217"/>
        <v>-8.7970733794957207E-2</v>
      </c>
      <c r="BK763">
        <f t="shared" si="217"/>
        <v>-5.7763845042682102E-2</v>
      </c>
      <c r="BL763">
        <f t="shared" si="217"/>
        <v>-5.0171376339072371E-2</v>
      </c>
      <c r="BM763">
        <f t="shared" si="217"/>
        <v>0</v>
      </c>
      <c r="BN763">
        <f t="shared" si="217"/>
        <v>0</v>
      </c>
    </row>
    <row r="764" spans="1:66">
      <c r="A764" s="3" t="s">
        <v>92</v>
      </c>
      <c r="B764" s="1">
        <v>172</v>
      </c>
      <c r="C764" s="1">
        <v>148</v>
      </c>
      <c r="D764" s="1">
        <v>97</v>
      </c>
      <c r="E764" s="1">
        <v>131</v>
      </c>
      <c r="F764" s="1">
        <v>70</v>
      </c>
      <c r="G764" s="1">
        <v>0</v>
      </c>
      <c r="H764" s="1">
        <v>0</v>
      </c>
      <c r="I764" s="1">
        <v>160</v>
      </c>
      <c r="J764" s="1">
        <v>0</v>
      </c>
      <c r="K764" s="1">
        <v>12</v>
      </c>
      <c r="L764" s="1">
        <v>4</v>
      </c>
      <c r="M764" s="1">
        <v>1</v>
      </c>
      <c r="N764">
        <v>7</v>
      </c>
      <c r="O764">
        <f t="shared" si="210"/>
        <v>802</v>
      </c>
      <c r="R764">
        <f t="shared" si="214"/>
        <v>172</v>
      </c>
      <c r="S764">
        <f t="shared" si="214"/>
        <v>160</v>
      </c>
      <c r="T764">
        <f t="shared" si="214"/>
        <v>148</v>
      </c>
      <c r="U764">
        <f t="shared" si="214"/>
        <v>131</v>
      </c>
      <c r="V764">
        <f t="shared" si="214"/>
        <v>97</v>
      </c>
      <c r="W764">
        <f t="shared" si="213"/>
        <v>70</v>
      </c>
      <c r="X764">
        <f t="shared" si="213"/>
        <v>12</v>
      </c>
      <c r="Y764">
        <f t="shared" si="213"/>
        <v>7</v>
      </c>
      <c r="Z764">
        <f t="shared" si="211"/>
        <v>4</v>
      </c>
      <c r="AA764">
        <f t="shared" si="211"/>
        <v>1</v>
      </c>
      <c r="AB764">
        <f t="shared" si="211"/>
        <v>0</v>
      </c>
      <c r="AC764">
        <f t="shared" si="211"/>
        <v>0</v>
      </c>
      <c r="AD764">
        <f t="shared" si="211"/>
        <v>0</v>
      </c>
      <c r="AE764">
        <f t="shared" si="202"/>
        <v>802</v>
      </c>
      <c r="AF764">
        <f t="shared" si="212"/>
        <v>611</v>
      </c>
      <c r="AG764">
        <f t="shared" si="203"/>
        <v>0</v>
      </c>
      <c r="AI764">
        <f t="shared" si="204"/>
        <v>0.76184538653366585</v>
      </c>
      <c r="AJ764">
        <f t="shared" si="205"/>
        <v>0.16910342597371905</v>
      </c>
      <c r="AK764">
        <f t="shared" si="206"/>
        <v>-1.8669562556852526</v>
      </c>
      <c r="AO764">
        <f t="shared" si="216"/>
        <v>4.5994738838688813E-2</v>
      </c>
      <c r="AP764">
        <f t="shared" si="216"/>
        <v>3.9800747507789135E-2</v>
      </c>
      <c r="AQ764">
        <f t="shared" si="215"/>
        <v>3.4054514586352072E-2</v>
      </c>
      <c r="AR764">
        <f t="shared" si="215"/>
        <v>2.6680493280514427E-2</v>
      </c>
      <c r="AS764">
        <f t="shared" si="215"/>
        <v>1.4628329425812029E-2</v>
      </c>
      <c r="AT764">
        <f t="shared" si="215"/>
        <v>7.6181118276627642E-3</v>
      </c>
      <c r="AU764">
        <f t="shared" si="215"/>
        <v>2.2387920473131384E-4</v>
      </c>
      <c r="AV764">
        <f t="shared" si="215"/>
        <v>7.6181118276627622E-5</v>
      </c>
      <c r="AW764">
        <f t="shared" si="209"/>
        <v>2.4875467192368205E-5</v>
      </c>
      <c r="AX764">
        <f t="shared" si="209"/>
        <v>1.5547166995230128E-6</v>
      </c>
      <c r="AY764">
        <f t="shared" si="209"/>
        <v>0</v>
      </c>
      <c r="AZ764">
        <f t="shared" si="209"/>
        <v>0</v>
      </c>
      <c r="BA764">
        <f t="shared" si="209"/>
        <v>0</v>
      </c>
      <c r="BC764">
        <f t="shared" si="208"/>
        <v>-0.3301915592782127</v>
      </c>
      <c r="BD764">
        <f t="shared" si="208"/>
        <v>-0.32158300102397758</v>
      </c>
      <c r="BE764">
        <f t="shared" si="208"/>
        <v>-0.31185119382438292</v>
      </c>
      <c r="BF764">
        <f t="shared" si="208"/>
        <v>-0.29596057143536481</v>
      </c>
      <c r="BG764">
        <f t="shared" si="208"/>
        <v>-0.25548948883818423</v>
      </c>
      <c r="BH764">
        <f t="shared" si="208"/>
        <v>-0.21284655312618564</v>
      </c>
      <c r="BI764">
        <f t="shared" si="217"/>
        <v>-6.2875839771748335E-2</v>
      </c>
      <c r="BJ764">
        <f t="shared" si="217"/>
        <v>-4.1382031436007986E-2</v>
      </c>
      <c r="BK764">
        <f t="shared" si="217"/>
        <v>-2.6437976293000619E-2</v>
      </c>
      <c r="BL764">
        <f t="shared" si="217"/>
        <v>-8.3380406581876742E-3</v>
      </c>
      <c r="BM764">
        <f t="shared" si="217"/>
        <v>0</v>
      </c>
      <c r="BN764">
        <f t="shared" si="217"/>
        <v>0</v>
      </c>
    </row>
    <row r="765" spans="1:66">
      <c r="A765" s="3" t="s">
        <v>93</v>
      </c>
      <c r="B765" s="1">
        <v>412</v>
      </c>
      <c r="C765" s="1">
        <v>159</v>
      </c>
      <c r="D765" s="1">
        <v>183</v>
      </c>
      <c r="E765" s="1">
        <v>153</v>
      </c>
      <c r="F765" s="1">
        <v>200</v>
      </c>
      <c r="G765" s="1">
        <v>0</v>
      </c>
      <c r="H765" s="1">
        <v>0</v>
      </c>
      <c r="I765" s="1">
        <v>222</v>
      </c>
      <c r="J765" s="1">
        <v>0</v>
      </c>
      <c r="K765" s="1">
        <v>53</v>
      </c>
      <c r="L765" s="1">
        <v>27</v>
      </c>
      <c r="M765" s="1">
        <v>14</v>
      </c>
      <c r="N765">
        <v>16</v>
      </c>
      <c r="O765">
        <f t="shared" si="210"/>
        <v>1439</v>
      </c>
      <c r="R765">
        <f t="shared" si="214"/>
        <v>412</v>
      </c>
      <c r="S765">
        <f t="shared" si="214"/>
        <v>222</v>
      </c>
      <c r="T765">
        <f t="shared" si="214"/>
        <v>200</v>
      </c>
      <c r="U765">
        <f t="shared" si="214"/>
        <v>183</v>
      </c>
      <c r="V765">
        <f t="shared" si="214"/>
        <v>159</v>
      </c>
      <c r="W765">
        <f t="shared" si="213"/>
        <v>153</v>
      </c>
      <c r="X765">
        <f t="shared" si="213"/>
        <v>53</v>
      </c>
      <c r="Y765">
        <f t="shared" si="213"/>
        <v>27</v>
      </c>
      <c r="Z765">
        <f t="shared" si="211"/>
        <v>16</v>
      </c>
      <c r="AA765">
        <f t="shared" si="211"/>
        <v>14</v>
      </c>
      <c r="AB765">
        <f t="shared" si="211"/>
        <v>0</v>
      </c>
      <c r="AC765">
        <f t="shared" si="211"/>
        <v>0</v>
      </c>
      <c r="AD765">
        <f t="shared" si="211"/>
        <v>0</v>
      </c>
      <c r="AE765">
        <f t="shared" si="202"/>
        <v>1439</v>
      </c>
      <c r="AF765">
        <f t="shared" si="212"/>
        <v>1017</v>
      </c>
      <c r="AG765">
        <f t="shared" si="203"/>
        <v>0</v>
      </c>
      <c r="AI765">
        <f t="shared" si="204"/>
        <v>0.70674079221681718</v>
      </c>
      <c r="AJ765">
        <f t="shared" si="205"/>
        <v>0.16670377129511896</v>
      </c>
      <c r="AK765">
        <f t="shared" si="206"/>
        <v>-1.9559361620061118</v>
      </c>
      <c r="AO765">
        <f t="shared" si="216"/>
        <v>8.1973380286383346E-2</v>
      </c>
      <c r="AP765">
        <f t="shared" si="216"/>
        <v>2.380040575239252E-2</v>
      </c>
      <c r="AQ765">
        <f t="shared" si="215"/>
        <v>1.9316943228952624E-2</v>
      </c>
      <c r="AR765">
        <f t="shared" si="215"/>
        <v>1.6172627794859857E-2</v>
      </c>
      <c r="AS765">
        <f t="shared" si="215"/>
        <v>1.2208791044278782E-2</v>
      </c>
      <c r="AT765">
        <f t="shared" si="215"/>
        <v>1.1304758101163799E-2</v>
      </c>
      <c r="AU765">
        <f t="shared" si="215"/>
        <v>1.3565323382531979E-3</v>
      </c>
      <c r="AV765">
        <f t="shared" si="215"/>
        <v>3.5205129034766148E-4</v>
      </c>
      <c r="AW765">
        <f t="shared" si="209"/>
        <v>1.2362843666529678E-4</v>
      </c>
      <c r="AX765">
        <f t="shared" si="209"/>
        <v>9.4653021821867857E-5</v>
      </c>
      <c r="AY765">
        <f t="shared" si="209"/>
        <v>0</v>
      </c>
      <c r="AZ765">
        <f t="shared" si="209"/>
        <v>0</v>
      </c>
      <c r="BA765">
        <f t="shared" si="209"/>
        <v>0</v>
      </c>
      <c r="BC765">
        <f t="shared" si="208"/>
        <v>-0.35808221494481629</v>
      </c>
      <c r="BD765">
        <f t="shared" si="208"/>
        <v>-0.28834179579801916</v>
      </c>
      <c r="BE765">
        <f t="shared" si="208"/>
        <v>-0.27427190275737751</v>
      </c>
      <c r="BF765">
        <f t="shared" si="208"/>
        <v>-0.26225560277304255</v>
      </c>
      <c r="BG765">
        <f t="shared" si="208"/>
        <v>-0.24339480280894696</v>
      </c>
      <c r="BH765">
        <f t="shared" si="208"/>
        <v>-0.23829997580314433</v>
      </c>
      <c r="BI765">
        <f t="shared" si="217"/>
        <v>-0.12159473596022796</v>
      </c>
      <c r="BJ765">
        <f t="shared" si="217"/>
        <v>-7.4599308341794332E-2</v>
      </c>
      <c r="BK765">
        <f t="shared" si="217"/>
        <v>-5.0024906014149668E-2</v>
      </c>
      <c r="BL765">
        <f t="shared" si="217"/>
        <v>-4.5070916804593138E-2</v>
      </c>
      <c r="BM765">
        <f t="shared" si="217"/>
        <v>0</v>
      </c>
      <c r="BN765">
        <f t="shared" si="217"/>
        <v>0</v>
      </c>
    </row>
    <row r="766" spans="1:66">
      <c r="A766" s="3" t="s">
        <v>94</v>
      </c>
      <c r="B766" s="1">
        <v>474</v>
      </c>
      <c r="C766" s="1">
        <v>228</v>
      </c>
      <c r="D766" s="1">
        <v>152</v>
      </c>
      <c r="E766" s="1">
        <v>159</v>
      </c>
      <c r="F766" s="1">
        <v>171</v>
      </c>
      <c r="G766" s="1">
        <v>0</v>
      </c>
      <c r="H766" s="1">
        <v>0</v>
      </c>
      <c r="I766" s="1">
        <v>261</v>
      </c>
      <c r="J766" s="1">
        <v>0</v>
      </c>
      <c r="K766" s="1">
        <v>42</v>
      </c>
      <c r="L766" s="1">
        <v>15</v>
      </c>
      <c r="M766" s="1">
        <v>9</v>
      </c>
      <c r="N766">
        <v>45</v>
      </c>
      <c r="O766">
        <f t="shared" si="210"/>
        <v>1556</v>
      </c>
      <c r="R766">
        <f t="shared" si="214"/>
        <v>474</v>
      </c>
      <c r="S766">
        <f t="shared" si="214"/>
        <v>261</v>
      </c>
      <c r="T766">
        <f t="shared" si="214"/>
        <v>228</v>
      </c>
      <c r="U766">
        <f t="shared" si="214"/>
        <v>171</v>
      </c>
      <c r="V766">
        <f t="shared" si="214"/>
        <v>159</v>
      </c>
      <c r="W766">
        <f t="shared" si="213"/>
        <v>152</v>
      </c>
      <c r="X766">
        <f t="shared" si="213"/>
        <v>45</v>
      </c>
      <c r="Y766">
        <f t="shared" si="213"/>
        <v>42</v>
      </c>
      <c r="Z766">
        <f t="shared" si="211"/>
        <v>15</v>
      </c>
      <c r="AA766">
        <f t="shared" si="211"/>
        <v>9</v>
      </c>
      <c r="AB766">
        <f t="shared" si="211"/>
        <v>0</v>
      </c>
      <c r="AC766">
        <f t="shared" si="211"/>
        <v>0</v>
      </c>
      <c r="AD766">
        <f t="shared" si="211"/>
        <v>0</v>
      </c>
      <c r="AE766">
        <f t="shared" si="202"/>
        <v>1556</v>
      </c>
      <c r="AF766">
        <f t="shared" si="212"/>
        <v>1134</v>
      </c>
      <c r="AG766">
        <f t="shared" si="203"/>
        <v>0</v>
      </c>
      <c r="AI766">
        <f t="shared" si="204"/>
        <v>0.72879177377892035</v>
      </c>
      <c r="AJ766">
        <f t="shared" si="205"/>
        <v>0.17615780360954528</v>
      </c>
      <c r="AK766">
        <f t="shared" si="206"/>
        <v>-1.9204838037743057</v>
      </c>
      <c r="AO766">
        <f t="shared" si="216"/>
        <v>9.2797761051010771E-2</v>
      </c>
      <c r="AP766">
        <f t="shared" si="216"/>
        <v>2.8135965926738522E-2</v>
      </c>
      <c r="AQ766">
        <f t="shared" si="215"/>
        <v>2.1470912827697412E-2</v>
      </c>
      <c r="AR766">
        <f t="shared" si="215"/>
        <v>1.2077388465579795E-2</v>
      </c>
      <c r="AS766">
        <f t="shared" si="215"/>
        <v>1.0441792613054368E-2</v>
      </c>
      <c r="AT766">
        <f t="shared" si="215"/>
        <v>9.5426279234210702E-3</v>
      </c>
      <c r="AU766">
        <f t="shared" si="215"/>
        <v>8.3638424276868387E-4</v>
      </c>
      <c r="AV766">
        <f t="shared" si="215"/>
        <v>7.2858360703405344E-4</v>
      </c>
      <c r="AW766">
        <f t="shared" si="209"/>
        <v>9.2931582529853749E-5</v>
      </c>
      <c r="AX766">
        <f t="shared" si="209"/>
        <v>3.3455369710747352E-5</v>
      </c>
      <c r="AY766">
        <f t="shared" si="209"/>
        <v>0</v>
      </c>
      <c r="AZ766">
        <f t="shared" si="209"/>
        <v>0</v>
      </c>
      <c r="BA766">
        <f t="shared" si="209"/>
        <v>0</v>
      </c>
      <c r="BC766">
        <f t="shared" si="208"/>
        <v>-0.36210017066999067</v>
      </c>
      <c r="BD766">
        <f t="shared" si="208"/>
        <v>-0.29947121505493762</v>
      </c>
      <c r="BE766">
        <f t="shared" si="208"/>
        <v>-0.28141413963928558</v>
      </c>
      <c r="BF766">
        <f t="shared" si="208"/>
        <v>-0.24267605099505191</v>
      </c>
      <c r="BG766">
        <f t="shared" si="208"/>
        <v>-0.2330810738434311</v>
      </c>
      <c r="BH766">
        <f t="shared" si="208"/>
        <v>-0.22721784315655089</v>
      </c>
      <c r="BI766">
        <f t="shared" si="217"/>
        <v>-0.10247076135832954</v>
      </c>
      <c r="BJ766">
        <f t="shared" si="217"/>
        <v>-9.7501652719221524E-2</v>
      </c>
      <c r="BK766">
        <f t="shared" si="217"/>
        <v>-4.4747655883381685E-2</v>
      </c>
      <c r="BL766">
        <f t="shared" si="217"/>
        <v>-2.9803240454125357E-2</v>
      </c>
      <c r="BM766">
        <f t="shared" si="217"/>
        <v>0</v>
      </c>
      <c r="BN766">
        <f t="shared" si="217"/>
        <v>0</v>
      </c>
    </row>
    <row r="767" spans="1:66">
      <c r="A767" s="3" t="s">
        <v>95</v>
      </c>
      <c r="B767" s="1">
        <v>490</v>
      </c>
      <c r="C767" s="1">
        <v>226</v>
      </c>
      <c r="D767" s="1">
        <v>185</v>
      </c>
      <c r="E767" s="1">
        <v>132</v>
      </c>
      <c r="F767" s="1">
        <v>249</v>
      </c>
      <c r="G767" s="1">
        <v>0</v>
      </c>
      <c r="H767" s="1">
        <v>0</v>
      </c>
      <c r="I767" s="1">
        <v>292</v>
      </c>
      <c r="J767" s="1">
        <v>0</v>
      </c>
      <c r="K767" s="1">
        <v>37</v>
      </c>
      <c r="L767" s="1">
        <v>36</v>
      </c>
      <c r="M767" s="1">
        <v>8</v>
      </c>
      <c r="N767">
        <v>14</v>
      </c>
      <c r="O767">
        <f t="shared" si="210"/>
        <v>1669</v>
      </c>
      <c r="R767">
        <f t="shared" si="214"/>
        <v>490</v>
      </c>
      <c r="S767">
        <f t="shared" si="214"/>
        <v>292</v>
      </c>
      <c r="T767">
        <f t="shared" si="214"/>
        <v>249</v>
      </c>
      <c r="U767">
        <f t="shared" si="214"/>
        <v>226</v>
      </c>
      <c r="V767">
        <f t="shared" si="214"/>
        <v>185</v>
      </c>
      <c r="W767">
        <f t="shared" si="213"/>
        <v>132</v>
      </c>
      <c r="X767">
        <f t="shared" si="213"/>
        <v>37</v>
      </c>
      <c r="Y767">
        <f t="shared" si="213"/>
        <v>36</v>
      </c>
      <c r="Z767">
        <f t="shared" si="211"/>
        <v>14</v>
      </c>
      <c r="AA767">
        <f t="shared" si="211"/>
        <v>8</v>
      </c>
      <c r="AB767">
        <f t="shared" si="211"/>
        <v>0</v>
      </c>
      <c r="AC767">
        <f t="shared" si="211"/>
        <v>0</v>
      </c>
      <c r="AD767">
        <f t="shared" si="211"/>
        <v>0</v>
      </c>
      <c r="AE767">
        <f t="shared" si="202"/>
        <v>1669</v>
      </c>
      <c r="AF767">
        <f t="shared" si="212"/>
        <v>1257</v>
      </c>
      <c r="AG767">
        <f t="shared" si="203"/>
        <v>0</v>
      </c>
      <c r="AI767">
        <f t="shared" si="204"/>
        <v>0.75314559616536847</v>
      </c>
      <c r="AJ767">
        <f t="shared" si="205"/>
        <v>0.17698948254947569</v>
      </c>
      <c r="AK767">
        <f t="shared" si="206"/>
        <v>-1.8967647685509446</v>
      </c>
      <c r="AO767">
        <f t="shared" si="216"/>
        <v>8.619448649661593E-2</v>
      </c>
      <c r="AP767">
        <f t="shared" si="216"/>
        <v>3.0609274038515044E-2</v>
      </c>
      <c r="AQ767">
        <f t="shared" si="215"/>
        <v>2.2257993991156539E-2</v>
      </c>
      <c r="AR767">
        <f t="shared" si="215"/>
        <v>1.8335983308209729E-2</v>
      </c>
      <c r="AS767">
        <f t="shared" si="215"/>
        <v>1.2286573512480968E-2</v>
      </c>
      <c r="AT767">
        <f t="shared" si="215"/>
        <v>6.2551134223949867E-3</v>
      </c>
      <c r="AU767">
        <f t="shared" si="215"/>
        <v>4.9146294049923873E-4</v>
      </c>
      <c r="AV767">
        <f t="shared" si="215"/>
        <v>4.6525637026078405E-4</v>
      </c>
      <c r="AW767">
        <f t="shared" si="209"/>
        <v>7.0362846119686469E-5</v>
      </c>
      <c r="AX767">
        <f t="shared" si="209"/>
        <v>2.2975623222754771E-5</v>
      </c>
      <c r="AY767">
        <f t="shared" si="209"/>
        <v>0</v>
      </c>
      <c r="AZ767">
        <f t="shared" si="209"/>
        <v>0</v>
      </c>
      <c r="BA767">
        <f t="shared" si="209"/>
        <v>0</v>
      </c>
      <c r="BC767">
        <f t="shared" si="208"/>
        <v>-0.35981517133194113</v>
      </c>
      <c r="BD767">
        <f t="shared" si="208"/>
        <v>-0.30498623573811717</v>
      </c>
      <c r="BE767">
        <f t="shared" si="208"/>
        <v>-0.28384016163695913</v>
      </c>
      <c r="BF767">
        <f t="shared" si="208"/>
        <v>-0.27074568778432478</v>
      </c>
      <c r="BG767">
        <f t="shared" si="208"/>
        <v>-0.24381693123903497</v>
      </c>
      <c r="BH767">
        <f t="shared" si="208"/>
        <v>-0.20066356868901214</v>
      </c>
      <c r="BI767">
        <f t="shared" si="217"/>
        <v>-8.444295650548328E-2</v>
      </c>
      <c r="BJ767">
        <f t="shared" si="217"/>
        <v>-8.2751704893592626E-2</v>
      </c>
      <c r="BK767">
        <f t="shared" si="217"/>
        <v>-4.0103604743350549E-2</v>
      </c>
      <c r="BL767">
        <f t="shared" si="217"/>
        <v>-2.5598745989128816E-2</v>
      </c>
      <c r="BM767">
        <f t="shared" si="217"/>
        <v>0</v>
      </c>
      <c r="BN767">
        <f t="shared" si="217"/>
        <v>0</v>
      </c>
    </row>
    <row r="768" spans="1:66">
      <c r="A768" s="3" t="s">
        <v>96</v>
      </c>
      <c r="B768" s="1">
        <v>378</v>
      </c>
      <c r="C768" s="1">
        <v>155</v>
      </c>
      <c r="D768" s="1">
        <v>172</v>
      </c>
      <c r="E768" s="1">
        <v>109</v>
      </c>
      <c r="F768" s="1">
        <v>176</v>
      </c>
      <c r="G768" s="1">
        <v>0</v>
      </c>
      <c r="H768" s="1">
        <v>0</v>
      </c>
      <c r="I768" s="1">
        <v>280</v>
      </c>
      <c r="J768" s="1">
        <v>0</v>
      </c>
      <c r="K768" s="1">
        <v>35</v>
      </c>
      <c r="L768" s="1">
        <v>18</v>
      </c>
      <c r="M768" s="1">
        <v>6</v>
      </c>
      <c r="N768">
        <v>6</v>
      </c>
      <c r="O768">
        <f t="shared" si="210"/>
        <v>1335</v>
      </c>
      <c r="R768">
        <f t="shared" si="214"/>
        <v>378</v>
      </c>
      <c r="S768">
        <f t="shared" si="214"/>
        <v>280</v>
      </c>
      <c r="T768">
        <f t="shared" si="214"/>
        <v>176</v>
      </c>
      <c r="U768">
        <f t="shared" si="214"/>
        <v>172</v>
      </c>
      <c r="V768">
        <f t="shared" si="214"/>
        <v>155</v>
      </c>
      <c r="W768">
        <f t="shared" si="213"/>
        <v>109</v>
      </c>
      <c r="X768">
        <f t="shared" si="213"/>
        <v>35</v>
      </c>
      <c r="Y768">
        <f t="shared" si="213"/>
        <v>18</v>
      </c>
      <c r="Z768">
        <f t="shared" si="211"/>
        <v>6</v>
      </c>
      <c r="AA768">
        <f t="shared" si="211"/>
        <v>6</v>
      </c>
      <c r="AB768">
        <f t="shared" si="211"/>
        <v>0</v>
      </c>
      <c r="AC768">
        <f t="shared" si="211"/>
        <v>0</v>
      </c>
      <c r="AD768">
        <f t="shared" si="211"/>
        <v>0</v>
      </c>
      <c r="AE768">
        <f t="shared" si="202"/>
        <v>1335</v>
      </c>
      <c r="AF768">
        <f t="shared" si="212"/>
        <v>1006</v>
      </c>
      <c r="AG768">
        <f t="shared" si="203"/>
        <v>0</v>
      </c>
      <c r="AI768">
        <f t="shared" si="204"/>
        <v>0.75355805243445695</v>
      </c>
      <c r="AJ768">
        <f t="shared" si="205"/>
        <v>0.17919791272145774</v>
      </c>
      <c r="AK768">
        <f t="shared" si="206"/>
        <v>-1.872672992047324</v>
      </c>
      <c r="AO768">
        <f t="shared" si="216"/>
        <v>8.0171695492993314E-2</v>
      </c>
      <c r="AP768">
        <f t="shared" si="216"/>
        <v>4.3989956374756278E-2</v>
      </c>
      <c r="AQ768">
        <f t="shared" si="215"/>
        <v>1.7380521539087378E-2</v>
      </c>
      <c r="AR768">
        <f t="shared" si="215"/>
        <v>1.659947537488252E-2</v>
      </c>
      <c r="AS768">
        <f t="shared" si="215"/>
        <v>1.3480340585504076E-2</v>
      </c>
      <c r="AT768">
        <f t="shared" si="215"/>
        <v>6.6663861184755001E-3</v>
      </c>
      <c r="AU768">
        <f t="shared" si="215"/>
        <v>6.8734306835556685E-4</v>
      </c>
      <c r="AV768">
        <f t="shared" si="215"/>
        <v>1.8179522787526827E-4</v>
      </c>
      <c r="AW768">
        <f t="shared" si="209"/>
        <v>2.01994697639187E-5</v>
      </c>
      <c r="AX768">
        <f t="shared" si="209"/>
        <v>2.01994697639187E-5</v>
      </c>
      <c r="AY768">
        <f t="shared" si="209"/>
        <v>0</v>
      </c>
      <c r="AZ768">
        <f t="shared" si="209"/>
        <v>0</v>
      </c>
      <c r="BA768">
        <f t="shared" si="209"/>
        <v>0</v>
      </c>
      <c r="BC768">
        <f t="shared" si="208"/>
        <v>-0.35727154893721358</v>
      </c>
      <c r="BD768">
        <f t="shared" si="208"/>
        <v>-0.32758887711327944</v>
      </c>
      <c r="BE768">
        <f t="shared" si="208"/>
        <v>-0.26712483396264486</v>
      </c>
      <c r="BF768">
        <f t="shared" si="208"/>
        <v>-0.2640157604281605</v>
      </c>
      <c r="BG768">
        <f t="shared" si="208"/>
        <v>-0.25000413884407569</v>
      </c>
      <c r="BH768">
        <f t="shared" si="208"/>
        <v>-0.20455574311458236</v>
      </c>
      <c r="BI768">
        <f t="shared" si="217"/>
        <v>-9.5465803615784856E-2</v>
      </c>
      <c r="BJ768">
        <f t="shared" si="217"/>
        <v>-5.8062671635121604E-2</v>
      </c>
      <c r="BK768">
        <f t="shared" si="217"/>
        <v>-2.4291807198230542E-2</v>
      </c>
      <c r="BL768">
        <f t="shared" si="217"/>
        <v>-2.4291807198230542E-2</v>
      </c>
      <c r="BM768">
        <f t="shared" si="217"/>
        <v>0</v>
      </c>
      <c r="BN768">
        <f t="shared" si="217"/>
        <v>0</v>
      </c>
    </row>
    <row r="769" spans="1:66">
      <c r="A769" s="3" t="s">
        <v>97</v>
      </c>
      <c r="B769" s="1">
        <v>159</v>
      </c>
      <c r="C769" s="1">
        <v>52</v>
      </c>
      <c r="D769" s="1">
        <v>58</v>
      </c>
      <c r="E769" s="1">
        <v>42</v>
      </c>
      <c r="F769" s="1">
        <v>42</v>
      </c>
      <c r="G769" s="1">
        <v>0</v>
      </c>
      <c r="H769" s="1">
        <v>0</v>
      </c>
      <c r="I769" s="1">
        <v>69</v>
      </c>
      <c r="J769" s="1">
        <v>0</v>
      </c>
      <c r="K769" s="1">
        <v>12</v>
      </c>
      <c r="L769" s="1">
        <v>9</v>
      </c>
      <c r="M769" s="1">
        <v>1</v>
      </c>
      <c r="N769">
        <v>2</v>
      </c>
      <c r="O769">
        <f t="shared" si="210"/>
        <v>446</v>
      </c>
      <c r="R769">
        <f t="shared" si="214"/>
        <v>159</v>
      </c>
      <c r="S769">
        <f t="shared" si="214"/>
        <v>69</v>
      </c>
      <c r="T769">
        <f t="shared" si="214"/>
        <v>58</v>
      </c>
      <c r="U769">
        <f t="shared" si="214"/>
        <v>52</v>
      </c>
      <c r="V769">
        <f t="shared" si="214"/>
        <v>42</v>
      </c>
      <c r="W769">
        <f t="shared" si="213"/>
        <v>42</v>
      </c>
      <c r="X769">
        <f t="shared" si="213"/>
        <v>12</v>
      </c>
      <c r="Y769">
        <f t="shared" si="213"/>
        <v>9</v>
      </c>
      <c r="Z769">
        <f t="shared" si="211"/>
        <v>2</v>
      </c>
      <c r="AA769">
        <f t="shared" si="211"/>
        <v>1</v>
      </c>
      <c r="AB769">
        <f t="shared" si="211"/>
        <v>0</v>
      </c>
      <c r="AC769">
        <f t="shared" si="211"/>
        <v>0</v>
      </c>
      <c r="AD769">
        <f t="shared" si="211"/>
        <v>0</v>
      </c>
      <c r="AE769">
        <f t="shared" si="202"/>
        <v>446</v>
      </c>
      <c r="AF769">
        <f t="shared" si="212"/>
        <v>338</v>
      </c>
      <c r="AG769">
        <f t="shared" si="203"/>
        <v>0</v>
      </c>
      <c r="AI769">
        <f t="shared" si="204"/>
        <v>0.75784753363228696</v>
      </c>
      <c r="AJ769">
        <f t="shared" si="205"/>
        <v>0.2004263106034708</v>
      </c>
      <c r="AK769">
        <f t="shared" si="206"/>
        <v>-1.8312070052968374</v>
      </c>
      <c r="AO769">
        <f t="shared" si="216"/>
        <v>0.12709384865973575</v>
      </c>
      <c r="AP769">
        <f t="shared" si="216"/>
        <v>2.3934726216091214E-2</v>
      </c>
      <c r="AQ769">
        <f t="shared" si="215"/>
        <v>1.6911661203724181E-2</v>
      </c>
      <c r="AR769">
        <f t="shared" si="215"/>
        <v>1.3593677733314566E-2</v>
      </c>
      <c r="AS769">
        <f t="shared" si="215"/>
        <v>8.8680649118220746E-3</v>
      </c>
      <c r="AT769">
        <f t="shared" si="215"/>
        <v>8.8680649118220746E-3</v>
      </c>
      <c r="AU769">
        <f t="shared" si="215"/>
        <v>7.2392366627118993E-4</v>
      </c>
      <c r="AV769">
        <f t="shared" si="215"/>
        <v>4.0720706227754427E-4</v>
      </c>
      <c r="AW769">
        <f t="shared" si="209"/>
        <v>2.0108990729755272E-5</v>
      </c>
      <c r="AX769">
        <f t="shared" si="209"/>
        <v>5.027247682438818E-6</v>
      </c>
      <c r="AY769">
        <f t="shared" si="209"/>
        <v>0</v>
      </c>
      <c r="AZ769">
        <f t="shared" si="209"/>
        <v>0</v>
      </c>
      <c r="BA769">
        <f t="shared" si="209"/>
        <v>0</v>
      </c>
      <c r="BC769">
        <f t="shared" si="208"/>
        <v>-0.36770167089276545</v>
      </c>
      <c r="BD769">
        <f t="shared" si="208"/>
        <v>-0.28871896608110653</v>
      </c>
      <c r="BE769">
        <f t="shared" si="208"/>
        <v>-0.26527534664903896</v>
      </c>
      <c r="BF769">
        <f t="shared" si="208"/>
        <v>-0.2505648254233388</v>
      </c>
      <c r="BG769">
        <f t="shared" si="208"/>
        <v>-0.22249164129359017</v>
      </c>
      <c r="BH769">
        <f t="shared" si="208"/>
        <v>-0.22249164129359017</v>
      </c>
      <c r="BI769">
        <f t="shared" si="217"/>
        <v>-9.7275667324629528E-2</v>
      </c>
      <c r="BJ769">
        <f t="shared" si="217"/>
        <v>-7.8761994107969954E-2</v>
      </c>
      <c r="BK769">
        <f t="shared" si="217"/>
        <v>-2.4247407046906363E-2</v>
      </c>
      <c r="BL769">
        <f t="shared" si="217"/>
        <v>-1.3677845183901489E-2</v>
      </c>
      <c r="BM769">
        <f t="shared" si="217"/>
        <v>0</v>
      </c>
      <c r="BN769">
        <f t="shared" si="217"/>
        <v>0</v>
      </c>
    </row>
    <row r="770" spans="1:66">
      <c r="A770" s="3" t="s">
        <v>98</v>
      </c>
      <c r="B770" s="1">
        <v>493</v>
      </c>
      <c r="C770" s="1">
        <v>142</v>
      </c>
      <c r="D770" s="1">
        <v>150</v>
      </c>
      <c r="E770" s="1">
        <v>125</v>
      </c>
      <c r="F770" s="1">
        <v>102</v>
      </c>
      <c r="G770" s="1">
        <v>0</v>
      </c>
      <c r="H770" s="1">
        <v>0</v>
      </c>
      <c r="I770" s="1">
        <v>167</v>
      </c>
      <c r="J770" s="1">
        <v>0</v>
      </c>
      <c r="K770" s="1">
        <v>11</v>
      </c>
      <c r="L770" s="1">
        <v>0</v>
      </c>
      <c r="M770" s="1">
        <v>0</v>
      </c>
      <c r="N770">
        <v>11</v>
      </c>
      <c r="O770">
        <f t="shared" si="210"/>
        <v>1201</v>
      </c>
      <c r="R770">
        <f t="shared" si="214"/>
        <v>493</v>
      </c>
      <c r="S770">
        <f t="shared" si="214"/>
        <v>167</v>
      </c>
      <c r="T770">
        <f t="shared" si="214"/>
        <v>150</v>
      </c>
      <c r="U770">
        <f t="shared" si="214"/>
        <v>142</v>
      </c>
      <c r="V770">
        <f t="shared" si="214"/>
        <v>125</v>
      </c>
      <c r="W770">
        <f t="shared" si="213"/>
        <v>102</v>
      </c>
      <c r="X770">
        <f t="shared" si="213"/>
        <v>11</v>
      </c>
      <c r="Y770">
        <f t="shared" si="213"/>
        <v>11</v>
      </c>
      <c r="Z770">
        <f t="shared" si="211"/>
        <v>0</v>
      </c>
      <c r="AA770">
        <f t="shared" si="211"/>
        <v>0</v>
      </c>
      <c r="AB770">
        <f t="shared" si="211"/>
        <v>0</v>
      </c>
      <c r="AC770">
        <f t="shared" si="211"/>
        <v>0</v>
      </c>
      <c r="AD770">
        <f t="shared" si="211"/>
        <v>0</v>
      </c>
      <c r="AE770">
        <f t="shared" si="202"/>
        <v>1201</v>
      </c>
      <c r="AF770">
        <f t="shared" si="212"/>
        <v>952</v>
      </c>
      <c r="AG770">
        <f t="shared" si="203"/>
        <v>0</v>
      </c>
      <c r="AI770">
        <f t="shared" si="204"/>
        <v>0.79267277268942549</v>
      </c>
      <c r="AJ770">
        <f t="shared" si="205"/>
        <v>0.23563003630751783</v>
      </c>
      <c r="AK770">
        <f t="shared" si="206"/>
        <v>-1.6829840386579942</v>
      </c>
      <c r="AO770">
        <f t="shared" si="216"/>
        <v>0.16850307230790881</v>
      </c>
      <c r="AP770">
        <f t="shared" si="216"/>
        <v>1.9335122479809709E-2</v>
      </c>
      <c r="AQ770">
        <f t="shared" si="215"/>
        <v>1.5598990849285323E-2</v>
      </c>
      <c r="AR770">
        <f t="shared" si="215"/>
        <v>1.3979468954888413E-2</v>
      </c>
      <c r="AS770">
        <f t="shared" si="215"/>
        <v>1.0832632534225917E-2</v>
      </c>
      <c r="AT770">
        <f t="shared" si="215"/>
        <v>7.2129733687095344E-3</v>
      </c>
      <c r="AU770">
        <f t="shared" si="215"/>
        <v>8.3887906345045529E-5</v>
      </c>
      <c r="AV770">
        <f t="shared" si="215"/>
        <v>8.3887906345045529E-5</v>
      </c>
      <c r="AW770">
        <f t="shared" si="209"/>
        <v>0</v>
      </c>
      <c r="AX770">
        <f t="shared" si="209"/>
        <v>0</v>
      </c>
      <c r="AY770">
        <f t="shared" si="209"/>
        <v>0</v>
      </c>
      <c r="AZ770">
        <f t="shared" si="209"/>
        <v>0</v>
      </c>
      <c r="BA770">
        <f t="shared" si="209"/>
        <v>0</v>
      </c>
      <c r="BC770">
        <f t="shared" si="208"/>
        <v>-0.36550168150073742</v>
      </c>
      <c r="BD770">
        <f t="shared" si="208"/>
        <v>-0.27433553173502012</v>
      </c>
      <c r="BE770">
        <f t="shared" si="208"/>
        <v>-0.25981780116366293</v>
      </c>
      <c r="BF770">
        <f t="shared" si="208"/>
        <v>-0.2524410928859106</v>
      </c>
      <c r="BG770">
        <f t="shared" si="208"/>
        <v>-0.23549084978951731</v>
      </c>
      <c r="BH770">
        <f t="shared" si="208"/>
        <v>-0.20943012064709632</v>
      </c>
      <c r="BI770">
        <f t="shared" si="217"/>
        <v>-4.2983480468024769E-2</v>
      </c>
      <c r="BJ770">
        <f t="shared" si="217"/>
        <v>-4.2983480468024769E-2</v>
      </c>
      <c r="BK770">
        <f t="shared" si="217"/>
        <v>0</v>
      </c>
      <c r="BL770">
        <f t="shared" si="217"/>
        <v>0</v>
      </c>
      <c r="BM770">
        <f t="shared" si="217"/>
        <v>0</v>
      </c>
      <c r="BN770">
        <f t="shared" si="217"/>
        <v>0</v>
      </c>
    </row>
    <row r="771" spans="1:66">
      <c r="A771" s="3" t="s">
        <v>99</v>
      </c>
      <c r="B771" s="1">
        <v>329</v>
      </c>
      <c r="C771" s="1">
        <v>179</v>
      </c>
      <c r="D771" s="1">
        <v>223</v>
      </c>
      <c r="E771" s="1">
        <v>87</v>
      </c>
      <c r="F771" s="1">
        <v>157</v>
      </c>
      <c r="G771" s="1">
        <v>0</v>
      </c>
      <c r="H771" s="1">
        <v>0</v>
      </c>
      <c r="I771" s="1">
        <v>69</v>
      </c>
      <c r="J771" s="1">
        <v>0</v>
      </c>
      <c r="K771" s="1">
        <v>0</v>
      </c>
      <c r="L771" s="1">
        <v>0</v>
      </c>
      <c r="M771" s="1">
        <v>1</v>
      </c>
      <c r="N771">
        <v>1</v>
      </c>
      <c r="O771">
        <f t="shared" si="210"/>
        <v>1046</v>
      </c>
      <c r="R771">
        <f t="shared" si="214"/>
        <v>329</v>
      </c>
      <c r="S771">
        <f t="shared" si="214"/>
        <v>223</v>
      </c>
      <c r="T771">
        <f t="shared" si="214"/>
        <v>179</v>
      </c>
      <c r="U771">
        <f t="shared" si="214"/>
        <v>157</v>
      </c>
      <c r="V771">
        <f t="shared" si="214"/>
        <v>87</v>
      </c>
      <c r="W771">
        <f t="shared" si="213"/>
        <v>69</v>
      </c>
      <c r="X771">
        <f t="shared" si="213"/>
        <v>1</v>
      </c>
      <c r="Y771">
        <f t="shared" si="213"/>
        <v>1</v>
      </c>
      <c r="Z771">
        <f t="shared" si="211"/>
        <v>0</v>
      </c>
      <c r="AA771">
        <f t="shared" si="211"/>
        <v>0</v>
      </c>
      <c r="AB771">
        <f t="shared" si="211"/>
        <v>0</v>
      </c>
      <c r="AC771">
        <f t="shared" si="211"/>
        <v>0</v>
      </c>
      <c r="AD771">
        <f t="shared" si="211"/>
        <v>0</v>
      </c>
      <c r="AE771">
        <f t="shared" si="202"/>
        <v>1046</v>
      </c>
      <c r="AF771">
        <f t="shared" si="212"/>
        <v>888</v>
      </c>
      <c r="AG771">
        <f t="shared" si="203"/>
        <v>0</v>
      </c>
      <c r="AI771">
        <f t="shared" si="204"/>
        <v>0.84894837476099427</v>
      </c>
      <c r="AJ771">
        <f t="shared" si="205"/>
        <v>0.20746611876620025</v>
      </c>
      <c r="AK771">
        <f t="shared" si="206"/>
        <v>-1.6795333187522554</v>
      </c>
      <c r="AO771">
        <f t="shared" si="216"/>
        <v>9.89300951635841E-2</v>
      </c>
      <c r="AP771">
        <f t="shared" si="216"/>
        <v>4.5451304980459108E-2</v>
      </c>
      <c r="AQ771">
        <f t="shared" si="215"/>
        <v>2.9284829030925424E-2</v>
      </c>
      <c r="AR771">
        <f t="shared" si="215"/>
        <v>2.2528689828135225E-2</v>
      </c>
      <c r="AS771">
        <f t="shared" si="215"/>
        <v>6.917913639869995E-3</v>
      </c>
      <c r="AT771">
        <f t="shared" si="215"/>
        <v>4.3514581634854074E-3</v>
      </c>
      <c r="AU771">
        <f t="shared" si="215"/>
        <v>9.1397987050733185E-7</v>
      </c>
      <c r="AV771">
        <f t="shared" si="215"/>
        <v>9.1397987050733185E-7</v>
      </c>
      <c r="AW771">
        <f t="shared" si="209"/>
        <v>0</v>
      </c>
      <c r="AX771">
        <f t="shared" si="209"/>
        <v>0</v>
      </c>
      <c r="AY771">
        <f t="shared" si="209"/>
        <v>0</v>
      </c>
      <c r="AZ771">
        <f t="shared" si="209"/>
        <v>0</v>
      </c>
      <c r="BA771">
        <f t="shared" si="209"/>
        <v>0</v>
      </c>
      <c r="BC771">
        <f t="shared" si="208"/>
        <v>-0.36380948764796772</v>
      </c>
      <c r="BD771">
        <f t="shared" si="208"/>
        <v>-0.32950208672632803</v>
      </c>
      <c r="BE771">
        <f t="shared" si="208"/>
        <v>-0.30209977833877272</v>
      </c>
      <c r="BF771">
        <f t="shared" si="208"/>
        <v>-0.28465373400231353</v>
      </c>
      <c r="BG771">
        <f t="shared" si="208"/>
        <v>-0.20683880091722251</v>
      </c>
      <c r="BH771">
        <f t="shared" si="208"/>
        <v>-0.1793354948966587</v>
      </c>
      <c r="BI771">
        <f t="shared" si="217"/>
        <v>-6.6469681114960499E-3</v>
      </c>
      <c r="BJ771">
        <f t="shared" si="217"/>
        <v>-6.6469681114960499E-3</v>
      </c>
      <c r="BK771">
        <f t="shared" si="217"/>
        <v>0</v>
      </c>
      <c r="BL771">
        <f t="shared" si="217"/>
        <v>0</v>
      </c>
      <c r="BM771">
        <f t="shared" si="217"/>
        <v>0</v>
      </c>
      <c r="BN771">
        <f t="shared" si="217"/>
        <v>0</v>
      </c>
    </row>
    <row r="772" spans="1:66">
      <c r="A772" s="3" t="s">
        <v>100</v>
      </c>
      <c r="B772" s="1">
        <v>374</v>
      </c>
      <c r="C772" s="1">
        <v>163</v>
      </c>
      <c r="D772" s="1">
        <v>225</v>
      </c>
      <c r="E772" s="1">
        <v>138</v>
      </c>
      <c r="F772" s="1">
        <v>176</v>
      </c>
      <c r="G772" s="1">
        <v>0</v>
      </c>
      <c r="H772" s="1">
        <v>0</v>
      </c>
      <c r="I772" s="1">
        <v>252</v>
      </c>
      <c r="J772" s="1">
        <v>0</v>
      </c>
      <c r="K772" s="1">
        <v>29</v>
      </c>
      <c r="L772" s="1">
        <v>17</v>
      </c>
      <c r="M772" s="1">
        <v>6</v>
      </c>
      <c r="N772">
        <v>17</v>
      </c>
      <c r="O772">
        <f t="shared" si="210"/>
        <v>1397</v>
      </c>
      <c r="R772">
        <f t="shared" si="214"/>
        <v>374</v>
      </c>
      <c r="S772">
        <f t="shared" si="214"/>
        <v>252</v>
      </c>
      <c r="T772">
        <f t="shared" si="214"/>
        <v>225</v>
      </c>
      <c r="U772">
        <f t="shared" si="214"/>
        <v>176</v>
      </c>
      <c r="V772">
        <f t="shared" si="214"/>
        <v>163</v>
      </c>
      <c r="W772">
        <f t="shared" si="213"/>
        <v>138</v>
      </c>
      <c r="X772">
        <f t="shared" si="213"/>
        <v>29</v>
      </c>
      <c r="Y772">
        <f t="shared" si="213"/>
        <v>17</v>
      </c>
      <c r="Z772">
        <f t="shared" si="211"/>
        <v>17</v>
      </c>
      <c r="AA772">
        <f t="shared" si="211"/>
        <v>6</v>
      </c>
      <c r="AB772">
        <f t="shared" si="211"/>
        <v>0</v>
      </c>
      <c r="AC772">
        <f t="shared" si="211"/>
        <v>0</v>
      </c>
      <c r="AD772">
        <f t="shared" si="211"/>
        <v>0</v>
      </c>
      <c r="AE772">
        <f t="shared" ref="AE772:AE835" si="218">R772+S772+T772+U772+V772+W772+X772+Y772+Z772+AA772+AB772+AC772</f>
        <v>1397</v>
      </c>
      <c r="AF772">
        <f t="shared" si="212"/>
        <v>1027</v>
      </c>
      <c r="AG772">
        <f t="shared" ref="AG772:AG835" si="219">AE772-O772</f>
        <v>0</v>
      </c>
      <c r="AI772">
        <f t="shared" ref="AI772:AI835" si="220">AF772/AE772</f>
        <v>0.73514674302075877</v>
      </c>
      <c r="AJ772">
        <f t="shared" ref="AJ772:AJ835" si="221">SUM(AO772:AZ772)</f>
        <v>0.17014115019965584</v>
      </c>
      <c r="AK772">
        <f t="shared" ref="AK772:AK835" si="222">SUM(BC772:BN772)</f>
        <v>-1.9073012191175869</v>
      </c>
      <c r="AO772">
        <f t="shared" si="216"/>
        <v>7.1672143344286704E-2</v>
      </c>
      <c r="AP772">
        <f t="shared" si="216"/>
        <v>3.2539304748030982E-2</v>
      </c>
      <c r="AQ772">
        <f t="shared" si="215"/>
        <v>2.5940134524897147E-2</v>
      </c>
      <c r="AR772">
        <f t="shared" si="215"/>
        <v>1.5872031744063486E-2</v>
      </c>
      <c r="AS772">
        <f t="shared" si="215"/>
        <v>1.3613894996385033E-2</v>
      </c>
      <c r="AT772">
        <f t="shared" si="215"/>
        <v>9.7581021608324214E-3</v>
      </c>
      <c r="AU772">
        <f t="shared" si="215"/>
        <v>4.3092648168767416E-4</v>
      </c>
      <c r="AV772">
        <f t="shared" si="215"/>
        <v>1.4808294079398076E-4</v>
      </c>
      <c r="AW772">
        <f t="shared" si="215"/>
        <v>1.4808294079398076E-4</v>
      </c>
      <c r="AX772">
        <f t="shared" si="215"/>
        <v>1.8446317884371308E-5</v>
      </c>
      <c r="AY772">
        <f t="shared" si="215"/>
        <v>0</v>
      </c>
      <c r="AZ772">
        <f t="shared" si="215"/>
        <v>0</v>
      </c>
      <c r="BA772">
        <f t="shared" si="215"/>
        <v>0</v>
      </c>
      <c r="BC772">
        <f t="shared" si="208"/>
        <v>-0.35280396143813086</v>
      </c>
      <c r="BD772">
        <f t="shared" si="208"/>
        <v>-0.30893960234779932</v>
      </c>
      <c r="BE772">
        <f t="shared" si="208"/>
        <v>-0.29409158220244946</v>
      </c>
      <c r="BF772">
        <f t="shared" ref="BF772:BK835" si="223">IF(U772=0,0,(U772/$AE772)*LN(U772/$AE772))</f>
        <v>-0.26098877029528317</v>
      </c>
      <c r="BG772">
        <f t="shared" si="223"/>
        <v>-0.25066438212411063</v>
      </c>
      <c r="BH772">
        <f t="shared" si="223"/>
        <v>-0.22866596780656157</v>
      </c>
      <c r="BI772">
        <f t="shared" si="217"/>
        <v>-8.043579767275888E-2</v>
      </c>
      <c r="BJ772">
        <f t="shared" si="217"/>
        <v>-5.3651233542170849E-2</v>
      </c>
      <c r="BK772">
        <f t="shared" si="217"/>
        <v>-5.3651233542170849E-2</v>
      </c>
      <c r="BL772">
        <f t="shared" si="217"/>
        <v>-2.3408688146151352E-2</v>
      </c>
      <c r="BM772">
        <f t="shared" si="217"/>
        <v>0</v>
      </c>
      <c r="BN772">
        <f t="shared" si="217"/>
        <v>0</v>
      </c>
    </row>
    <row r="773" spans="1:66">
      <c r="A773" s="3" t="s">
        <v>101</v>
      </c>
      <c r="B773" s="1">
        <v>521</v>
      </c>
      <c r="C773" s="1">
        <v>317</v>
      </c>
      <c r="D773" s="1">
        <v>258</v>
      </c>
      <c r="E773" s="1">
        <v>244</v>
      </c>
      <c r="F773" s="1">
        <v>209</v>
      </c>
      <c r="G773" s="1">
        <v>0</v>
      </c>
      <c r="H773" s="1">
        <v>0</v>
      </c>
      <c r="I773" s="1">
        <v>380</v>
      </c>
      <c r="J773" s="1">
        <v>0</v>
      </c>
      <c r="K773" s="1">
        <v>51</v>
      </c>
      <c r="L773" s="1">
        <v>0</v>
      </c>
      <c r="M773" s="1">
        <v>20</v>
      </c>
      <c r="N773">
        <v>39</v>
      </c>
      <c r="O773">
        <f t="shared" si="210"/>
        <v>2039</v>
      </c>
      <c r="R773">
        <f t="shared" si="214"/>
        <v>521</v>
      </c>
      <c r="S773">
        <f t="shared" si="214"/>
        <v>380</v>
      </c>
      <c r="T773">
        <f t="shared" si="214"/>
        <v>317</v>
      </c>
      <c r="U773">
        <f t="shared" si="214"/>
        <v>258</v>
      </c>
      <c r="V773">
        <f t="shared" si="214"/>
        <v>244</v>
      </c>
      <c r="W773">
        <f t="shared" si="213"/>
        <v>209</v>
      </c>
      <c r="X773">
        <f t="shared" si="213"/>
        <v>51</v>
      </c>
      <c r="Y773">
        <f t="shared" si="213"/>
        <v>39</v>
      </c>
      <c r="Z773">
        <f t="shared" si="211"/>
        <v>20</v>
      </c>
      <c r="AA773">
        <f t="shared" si="211"/>
        <v>0</v>
      </c>
      <c r="AB773">
        <f t="shared" si="211"/>
        <v>0</v>
      </c>
      <c r="AC773">
        <f t="shared" si="211"/>
        <v>0</v>
      </c>
      <c r="AD773">
        <f t="shared" si="211"/>
        <v>0</v>
      </c>
      <c r="AE773">
        <f t="shared" si="218"/>
        <v>2039</v>
      </c>
      <c r="AF773">
        <f t="shared" si="212"/>
        <v>1476</v>
      </c>
      <c r="AG773">
        <f t="shared" si="219"/>
        <v>0</v>
      </c>
      <c r="AI773">
        <f t="shared" si="220"/>
        <v>0.72388425698871994</v>
      </c>
      <c r="AJ773">
        <f t="shared" si="221"/>
        <v>0.16611653915879204</v>
      </c>
      <c r="AK773">
        <f t="shared" si="222"/>
        <v>-1.9135351013309994</v>
      </c>
      <c r="AO773">
        <f t="shared" si="216"/>
        <v>6.5289147066244543E-2</v>
      </c>
      <c r="AP773">
        <f t="shared" si="216"/>
        <v>3.4732235868441798E-2</v>
      </c>
      <c r="AQ773">
        <f t="shared" si="215"/>
        <v>2.417041308991584E-2</v>
      </c>
      <c r="AR773">
        <f t="shared" si="215"/>
        <v>1.6010502412375071E-2</v>
      </c>
      <c r="AS773">
        <f t="shared" si="215"/>
        <v>1.4320071985204644E-2</v>
      </c>
      <c r="AT773">
        <f t="shared" si="215"/>
        <v>1.0506501350203642E-2</v>
      </c>
      <c r="AU773">
        <f t="shared" si="215"/>
        <v>6.2561319594056175E-4</v>
      </c>
      <c r="AV773">
        <f t="shared" si="215"/>
        <v>3.6584301077493045E-4</v>
      </c>
      <c r="AW773">
        <f t="shared" si="215"/>
        <v>9.6211179690974493E-5</v>
      </c>
      <c r="AX773">
        <f t="shared" si="215"/>
        <v>0</v>
      </c>
      <c r="AY773">
        <f t="shared" si="215"/>
        <v>0</v>
      </c>
      <c r="AZ773">
        <f t="shared" si="215"/>
        <v>0</v>
      </c>
      <c r="BA773">
        <f t="shared" si="215"/>
        <v>0</v>
      </c>
      <c r="BC773">
        <f t="shared" ref="BC773:BH836" si="224">IF(R773=0,0,(R773/$AE773)*LN(R773/$AE773))</f>
        <v>-0.34864449422059191</v>
      </c>
      <c r="BD773">
        <f t="shared" si="224"/>
        <v>-0.31310276448481067</v>
      </c>
      <c r="BE773">
        <f t="shared" si="224"/>
        <v>-0.28937529178666227</v>
      </c>
      <c r="BF773">
        <f t="shared" si="223"/>
        <v>-0.26157520250045718</v>
      </c>
      <c r="BG773">
        <f t="shared" si="223"/>
        <v>-0.25405755617882581</v>
      </c>
      <c r="BH773">
        <f t="shared" si="223"/>
        <v>-0.23348554604679531</v>
      </c>
      <c r="BI773">
        <f t="shared" si="217"/>
        <v>-9.225495146167563E-2</v>
      </c>
      <c r="BJ773">
        <f t="shared" si="217"/>
        <v>-7.567899551414789E-2</v>
      </c>
      <c r="BK773">
        <f t="shared" si="217"/>
        <v>-4.536029913703251E-2</v>
      </c>
      <c r="BL773">
        <f t="shared" si="217"/>
        <v>0</v>
      </c>
      <c r="BM773">
        <f t="shared" si="217"/>
        <v>0</v>
      </c>
      <c r="BN773">
        <f t="shared" si="217"/>
        <v>0</v>
      </c>
    </row>
    <row r="774" spans="1:66">
      <c r="A774" s="3" t="s">
        <v>102</v>
      </c>
      <c r="B774" s="1">
        <v>177</v>
      </c>
      <c r="C774" s="1">
        <v>144</v>
      </c>
      <c r="D774" s="1">
        <v>136</v>
      </c>
      <c r="E774" s="1">
        <v>146</v>
      </c>
      <c r="F774" s="1">
        <v>68</v>
      </c>
      <c r="G774" s="1">
        <v>0</v>
      </c>
      <c r="H774" s="1">
        <v>0</v>
      </c>
      <c r="I774" s="1">
        <v>85</v>
      </c>
      <c r="J774" s="1">
        <v>0</v>
      </c>
      <c r="K774" s="1">
        <v>15</v>
      </c>
      <c r="L774" s="1">
        <v>0</v>
      </c>
      <c r="M774" s="1">
        <v>10</v>
      </c>
      <c r="N774">
        <v>8</v>
      </c>
      <c r="O774">
        <f t="shared" si="210"/>
        <v>789</v>
      </c>
      <c r="R774">
        <f t="shared" si="214"/>
        <v>177</v>
      </c>
      <c r="S774">
        <f t="shared" si="214"/>
        <v>146</v>
      </c>
      <c r="T774">
        <f t="shared" si="214"/>
        <v>144</v>
      </c>
      <c r="U774">
        <f t="shared" si="214"/>
        <v>136</v>
      </c>
      <c r="V774">
        <f t="shared" si="214"/>
        <v>85</v>
      </c>
      <c r="W774">
        <f t="shared" si="213"/>
        <v>68</v>
      </c>
      <c r="X774">
        <f t="shared" si="213"/>
        <v>15</v>
      </c>
      <c r="Y774">
        <f t="shared" si="213"/>
        <v>10</v>
      </c>
      <c r="Z774">
        <f t="shared" si="211"/>
        <v>8</v>
      </c>
      <c r="AA774">
        <f t="shared" si="211"/>
        <v>0</v>
      </c>
      <c r="AB774">
        <f t="shared" si="211"/>
        <v>0</v>
      </c>
      <c r="AC774">
        <f t="shared" si="211"/>
        <v>0</v>
      </c>
      <c r="AD774">
        <f t="shared" si="211"/>
        <v>0</v>
      </c>
      <c r="AE774">
        <f t="shared" si="218"/>
        <v>789</v>
      </c>
      <c r="AF774">
        <f t="shared" si="212"/>
        <v>603</v>
      </c>
      <c r="AG774">
        <f t="shared" si="219"/>
        <v>0</v>
      </c>
      <c r="AI774">
        <f t="shared" si="220"/>
        <v>0.76425855513307983</v>
      </c>
      <c r="AJ774">
        <f t="shared" si="221"/>
        <v>0.16724736996824205</v>
      </c>
      <c r="AK774">
        <f t="shared" si="222"/>
        <v>-1.8895327770339652</v>
      </c>
      <c r="AO774">
        <f t="shared" si="216"/>
        <v>5.0326013098353307E-2</v>
      </c>
      <c r="AP774">
        <f t="shared" si="216"/>
        <v>3.4241415149047175E-2</v>
      </c>
      <c r="AQ774">
        <f t="shared" si="215"/>
        <v>3.3309719672107448E-2</v>
      </c>
      <c r="AR774">
        <f t="shared" si="215"/>
        <v>2.9711447485305721E-2</v>
      </c>
      <c r="AS774">
        <f t="shared" si="215"/>
        <v>1.1606034173947545E-2</v>
      </c>
      <c r="AT774">
        <f t="shared" si="215"/>
        <v>7.4278618713264303E-3</v>
      </c>
      <c r="AU774">
        <f t="shared" si="215"/>
        <v>3.6143359019213809E-4</v>
      </c>
      <c r="AV774">
        <f t="shared" si="215"/>
        <v>1.6063715119650582E-4</v>
      </c>
      <c r="AW774">
        <f t="shared" si="215"/>
        <v>1.0280777676576371E-4</v>
      </c>
      <c r="AX774">
        <f t="shared" si="215"/>
        <v>0</v>
      </c>
      <c r="AY774">
        <f t="shared" si="215"/>
        <v>0</v>
      </c>
      <c r="AZ774">
        <f t="shared" si="215"/>
        <v>0</v>
      </c>
      <c r="BA774">
        <f t="shared" si="215"/>
        <v>0</v>
      </c>
      <c r="BC774">
        <f t="shared" si="224"/>
        <v>-0.33529421561996448</v>
      </c>
      <c r="BD774">
        <f t="shared" si="224"/>
        <v>-0.31219938665916419</v>
      </c>
      <c r="BE774">
        <f t="shared" si="224"/>
        <v>-0.31044009513670695</v>
      </c>
      <c r="BF774">
        <f t="shared" si="223"/>
        <v>-0.30304582404934832</v>
      </c>
      <c r="BG774">
        <f t="shared" si="223"/>
        <v>-0.2400377445756938</v>
      </c>
      <c r="BH774">
        <f t="shared" si="223"/>
        <v>-0.21126183252920683</v>
      </c>
      <c r="BI774">
        <f t="shared" si="217"/>
        <v>-7.533680836014571E-2</v>
      </c>
      <c r="BJ774">
        <f t="shared" si="217"/>
        <v>-5.5363513660986421E-2</v>
      </c>
      <c r="BK774">
        <f t="shared" si="217"/>
        <v>-4.6553356442748169E-2</v>
      </c>
      <c r="BL774">
        <f t="shared" si="217"/>
        <v>0</v>
      </c>
      <c r="BM774">
        <f t="shared" si="217"/>
        <v>0</v>
      </c>
      <c r="BN774">
        <f t="shared" si="217"/>
        <v>0</v>
      </c>
    </row>
    <row r="775" spans="1:66">
      <c r="A775" s="3" t="s">
        <v>103</v>
      </c>
      <c r="B775" s="1">
        <v>269</v>
      </c>
      <c r="C775" s="1">
        <v>153</v>
      </c>
      <c r="D775" s="1">
        <v>130</v>
      </c>
      <c r="E775" s="1">
        <v>100</v>
      </c>
      <c r="F775" s="1">
        <v>58</v>
      </c>
      <c r="G775" s="1">
        <v>0</v>
      </c>
      <c r="H775" s="1">
        <v>0</v>
      </c>
      <c r="I775" s="1">
        <v>119</v>
      </c>
      <c r="J775" s="1">
        <v>0</v>
      </c>
      <c r="K775" s="1">
        <v>33</v>
      </c>
      <c r="L775" s="1">
        <v>0</v>
      </c>
      <c r="M775" s="1">
        <v>9</v>
      </c>
      <c r="N775">
        <v>10</v>
      </c>
      <c r="O775">
        <f t="shared" si="210"/>
        <v>881</v>
      </c>
      <c r="R775">
        <f t="shared" si="214"/>
        <v>269</v>
      </c>
      <c r="S775">
        <f t="shared" si="214"/>
        <v>153</v>
      </c>
      <c r="T775">
        <f t="shared" si="214"/>
        <v>130</v>
      </c>
      <c r="U775">
        <f t="shared" si="214"/>
        <v>119</v>
      </c>
      <c r="V775">
        <f t="shared" si="214"/>
        <v>100</v>
      </c>
      <c r="W775">
        <f t="shared" si="213"/>
        <v>58</v>
      </c>
      <c r="X775">
        <f t="shared" si="213"/>
        <v>33</v>
      </c>
      <c r="Y775">
        <f t="shared" si="213"/>
        <v>10</v>
      </c>
      <c r="Z775">
        <f t="shared" si="211"/>
        <v>9</v>
      </c>
      <c r="AA775">
        <f t="shared" si="211"/>
        <v>0</v>
      </c>
      <c r="AB775">
        <f t="shared" si="211"/>
        <v>0</v>
      </c>
      <c r="AC775">
        <f t="shared" si="211"/>
        <v>0</v>
      </c>
      <c r="AD775">
        <f t="shared" si="211"/>
        <v>0</v>
      </c>
      <c r="AE775">
        <f t="shared" si="218"/>
        <v>881</v>
      </c>
      <c r="AF775">
        <f t="shared" si="212"/>
        <v>671</v>
      </c>
      <c r="AG775">
        <f t="shared" si="219"/>
        <v>0</v>
      </c>
      <c r="AI775">
        <f t="shared" si="220"/>
        <v>0.76163450624290574</v>
      </c>
      <c r="AJ775">
        <f t="shared" si="221"/>
        <v>0.18226244297252761</v>
      </c>
      <c r="AK775">
        <f t="shared" si="222"/>
        <v>-1.865804649556728</v>
      </c>
      <c r="AO775">
        <f t="shared" si="216"/>
        <v>9.3229368649030309E-2</v>
      </c>
      <c r="AP775">
        <f t="shared" si="216"/>
        <v>3.0159979694934426E-2</v>
      </c>
      <c r="AQ775">
        <f t="shared" si="215"/>
        <v>2.1773833006296373E-2</v>
      </c>
      <c r="AR775">
        <f t="shared" si="215"/>
        <v>1.8244925988293664E-2</v>
      </c>
      <c r="AS775">
        <f t="shared" si="215"/>
        <v>1.2883924855796671E-2</v>
      </c>
      <c r="AT775">
        <f t="shared" si="215"/>
        <v>4.3341523214899995E-3</v>
      </c>
      <c r="AU775">
        <f t="shared" si="215"/>
        <v>1.4030594167962574E-3</v>
      </c>
      <c r="AV775">
        <f t="shared" si="215"/>
        <v>1.2883924855796669E-4</v>
      </c>
      <c r="AW775">
        <f t="shared" si="215"/>
        <v>1.0435979133195303E-4</v>
      </c>
      <c r="AX775">
        <f t="shared" si="215"/>
        <v>0</v>
      </c>
      <c r="AY775">
        <f t="shared" si="215"/>
        <v>0</v>
      </c>
      <c r="AZ775">
        <f t="shared" si="215"/>
        <v>0</v>
      </c>
      <c r="BA775">
        <f t="shared" si="215"/>
        <v>0</v>
      </c>
      <c r="BC775">
        <f t="shared" si="224"/>
        <v>-0.3622328493347759</v>
      </c>
      <c r="BD775">
        <f t="shared" si="224"/>
        <v>-0.30402362632825525</v>
      </c>
      <c r="BE775">
        <f t="shared" si="224"/>
        <v>-0.28235869785752282</v>
      </c>
      <c r="BF775">
        <f t="shared" si="223"/>
        <v>-0.27040881022262586</v>
      </c>
      <c r="BG775">
        <f t="shared" si="223"/>
        <v>-0.24697927808718365</v>
      </c>
      <c r="BH775">
        <f t="shared" si="223"/>
        <v>-0.17910970226175493</v>
      </c>
      <c r="BI775">
        <f t="shared" si="217"/>
        <v>-0.123030819667991</v>
      </c>
      <c r="BJ775">
        <f t="shared" si="217"/>
        <v>-5.0833967456777908E-2</v>
      </c>
      <c r="BK775">
        <f t="shared" si="217"/>
        <v>-4.6826898339840675E-2</v>
      </c>
      <c r="BL775">
        <f t="shared" si="217"/>
        <v>0</v>
      </c>
      <c r="BM775">
        <f t="shared" si="217"/>
        <v>0</v>
      </c>
      <c r="BN775">
        <f t="shared" si="217"/>
        <v>0</v>
      </c>
    </row>
    <row r="776" spans="1:66">
      <c r="A776" s="3" t="s">
        <v>104</v>
      </c>
      <c r="B776" s="1">
        <v>120</v>
      </c>
      <c r="C776" s="1">
        <v>94</v>
      </c>
      <c r="D776" s="1">
        <v>66</v>
      </c>
      <c r="E776" s="1">
        <v>34</v>
      </c>
      <c r="F776" s="1">
        <v>58</v>
      </c>
      <c r="G776" s="1">
        <v>0</v>
      </c>
      <c r="H776" s="1">
        <v>0</v>
      </c>
      <c r="I776" s="1">
        <v>88</v>
      </c>
      <c r="J776" s="1">
        <v>0</v>
      </c>
      <c r="K776" s="1">
        <v>4</v>
      </c>
      <c r="L776" s="1">
        <v>0</v>
      </c>
      <c r="M776" s="1">
        <v>1</v>
      </c>
      <c r="N776">
        <v>0</v>
      </c>
      <c r="O776">
        <f t="shared" si="210"/>
        <v>465</v>
      </c>
      <c r="R776">
        <f t="shared" si="214"/>
        <v>120</v>
      </c>
      <c r="S776">
        <f t="shared" si="214"/>
        <v>94</v>
      </c>
      <c r="T776">
        <f t="shared" si="214"/>
        <v>88</v>
      </c>
      <c r="U776">
        <f t="shared" si="214"/>
        <v>66</v>
      </c>
      <c r="V776">
        <f t="shared" si="214"/>
        <v>58</v>
      </c>
      <c r="W776">
        <f t="shared" si="213"/>
        <v>34</v>
      </c>
      <c r="X776">
        <f t="shared" si="213"/>
        <v>4</v>
      </c>
      <c r="Y776">
        <f t="shared" si="213"/>
        <v>1</v>
      </c>
      <c r="Z776">
        <f t="shared" si="211"/>
        <v>0</v>
      </c>
      <c r="AA776">
        <f t="shared" si="211"/>
        <v>0</v>
      </c>
      <c r="AB776">
        <f t="shared" si="211"/>
        <v>0</v>
      </c>
      <c r="AC776">
        <f t="shared" si="211"/>
        <v>0</v>
      </c>
      <c r="AD776">
        <f t="shared" si="211"/>
        <v>0</v>
      </c>
      <c r="AE776">
        <f t="shared" si="218"/>
        <v>465</v>
      </c>
      <c r="AF776">
        <f t="shared" si="212"/>
        <v>368</v>
      </c>
      <c r="AG776">
        <f t="shared" si="219"/>
        <v>0</v>
      </c>
      <c r="AI776">
        <f t="shared" si="220"/>
        <v>0.79139784946236558</v>
      </c>
      <c r="AJ776">
        <f t="shared" si="221"/>
        <v>0.18440513354144988</v>
      </c>
      <c r="AK776">
        <f t="shared" si="222"/>
        <v>-1.7699111664299938</v>
      </c>
      <c r="AO776">
        <f t="shared" si="216"/>
        <v>6.6597294484911543E-2</v>
      </c>
      <c r="AP776">
        <f t="shared" si="216"/>
        <v>4.0864839865880451E-2</v>
      </c>
      <c r="AQ776">
        <f t="shared" si="215"/>
        <v>3.5814545034107984E-2</v>
      </c>
      <c r="AR776">
        <f t="shared" si="215"/>
        <v>2.0145681581685743E-2</v>
      </c>
      <c r="AS776">
        <f t="shared" si="215"/>
        <v>1.5557867961614059E-2</v>
      </c>
      <c r="AT776">
        <f t="shared" si="215"/>
        <v>5.3462828072609551E-3</v>
      </c>
      <c r="AU776">
        <f t="shared" si="215"/>
        <v>7.3996993872123951E-5</v>
      </c>
      <c r="AV776">
        <f t="shared" si="215"/>
        <v>4.6248121170077469E-6</v>
      </c>
      <c r="AW776">
        <f t="shared" si="215"/>
        <v>0</v>
      </c>
      <c r="AX776">
        <f t="shared" si="215"/>
        <v>0</v>
      </c>
      <c r="AY776">
        <f t="shared" si="215"/>
        <v>0</v>
      </c>
      <c r="AZ776">
        <f t="shared" si="215"/>
        <v>0</v>
      </c>
      <c r="BA776">
        <f t="shared" si="215"/>
        <v>0</v>
      </c>
      <c r="BC776">
        <f t="shared" si="224"/>
        <v>-0.3495601710465317</v>
      </c>
      <c r="BD776">
        <f t="shared" si="224"/>
        <v>-0.32318668084264762</v>
      </c>
      <c r="BE776">
        <f t="shared" si="224"/>
        <v>-0.3150401118658176</v>
      </c>
      <c r="BF776">
        <f t="shared" si="223"/>
        <v>-0.2771123780538095</v>
      </c>
      <c r="BG776">
        <f t="shared" si="223"/>
        <v>-0.25963973099435345</v>
      </c>
      <c r="BH776">
        <f t="shared" si="223"/>
        <v>-0.19125379344735619</v>
      </c>
      <c r="BI776">
        <f t="shared" si="217"/>
        <v>-4.090961758681691E-2</v>
      </c>
      <c r="BJ776">
        <f t="shared" si="217"/>
        <v>-1.320868259266098E-2</v>
      </c>
      <c r="BK776">
        <f t="shared" si="217"/>
        <v>0</v>
      </c>
      <c r="BL776">
        <f t="shared" si="217"/>
        <v>0</v>
      </c>
      <c r="BM776">
        <f t="shared" si="217"/>
        <v>0</v>
      </c>
      <c r="BN776">
        <f t="shared" si="217"/>
        <v>0</v>
      </c>
    </row>
    <row r="777" spans="1:66">
      <c r="A777" s="3" t="s">
        <v>105</v>
      </c>
      <c r="B777" s="1">
        <v>101</v>
      </c>
      <c r="C777" s="1">
        <v>65</v>
      </c>
      <c r="D777" s="1">
        <v>76</v>
      </c>
      <c r="E777" s="1">
        <v>68</v>
      </c>
      <c r="F777" s="1">
        <v>59</v>
      </c>
      <c r="G777" s="1">
        <v>0</v>
      </c>
      <c r="H777" s="1">
        <v>0</v>
      </c>
      <c r="I777" s="1">
        <v>51</v>
      </c>
      <c r="J777" s="1">
        <v>0</v>
      </c>
      <c r="K777" s="1">
        <v>15</v>
      </c>
      <c r="L777" s="1">
        <v>0</v>
      </c>
      <c r="M777" s="1">
        <v>0</v>
      </c>
      <c r="N777">
        <v>0</v>
      </c>
      <c r="O777">
        <f t="shared" si="210"/>
        <v>435</v>
      </c>
      <c r="R777">
        <f t="shared" si="214"/>
        <v>101</v>
      </c>
      <c r="S777">
        <f t="shared" si="214"/>
        <v>76</v>
      </c>
      <c r="T777">
        <f t="shared" si="214"/>
        <v>68</v>
      </c>
      <c r="U777">
        <f t="shared" si="214"/>
        <v>65</v>
      </c>
      <c r="V777">
        <f t="shared" si="214"/>
        <v>59</v>
      </c>
      <c r="W777">
        <f t="shared" si="213"/>
        <v>51</v>
      </c>
      <c r="X777">
        <f t="shared" si="213"/>
        <v>15</v>
      </c>
      <c r="Y777">
        <f t="shared" si="213"/>
        <v>0</v>
      </c>
      <c r="Z777">
        <f t="shared" si="211"/>
        <v>0</v>
      </c>
      <c r="AA777">
        <f t="shared" si="211"/>
        <v>0</v>
      </c>
      <c r="AB777">
        <f t="shared" si="211"/>
        <v>0</v>
      </c>
      <c r="AC777">
        <f t="shared" si="211"/>
        <v>0</v>
      </c>
      <c r="AD777">
        <f t="shared" si="211"/>
        <v>0</v>
      </c>
      <c r="AE777">
        <f t="shared" si="218"/>
        <v>435</v>
      </c>
      <c r="AF777">
        <f t="shared" si="212"/>
        <v>310</v>
      </c>
      <c r="AG777">
        <f t="shared" si="219"/>
        <v>0</v>
      </c>
      <c r="AI777">
        <f t="shared" si="220"/>
        <v>0.71264367816091956</v>
      </c>
      <c r="AJ777">
        <f t="shared" si="221"/>
        <v>0.16452899986788216</v>
      </c>
      <c r="AK777">
        <f t="shared" si="222"/>
        <v>-1.8563962103212559</v>
      </c>
      <c r="AO777">
        <f t="shared" si="216"/>
        <v>5.3909367155502715E-2</v>
      </c>
      <c r="AP777">
        <f t="shared" si="216"/>
        <v>3.0524507861012021E-2</v>
      </c>
      <c r="AQ777">
        <f t="shared" si="215"/>
        <v>2.4436517373497158E-2</v>
      </c>
      <c r="AR777">
        <f t="shared" si="215"/>
        <v>2.232791650151936E-2</v>
      </c>
      <c r="AS777">
        <f t="shared" ref="AS777:BA840" si="225">(V777/$AE777)^2</f>
        <v>1.839608931166601E-2</v>
      </c>
      <c r="AT777">
        <f t="shared" si="225"/>
        <v>1.3745541022592152E-2</v>
      </c>
      <c r="AU777">
        <f t="shared" si="225"/>
        <v>1.1890606420927466E-3</v>
      </c>
      <c r="AV777">
        <f t="shared" si="225"/>
        <v>0</v>
      </c>
      <c r="AW777">
        <f t="shared" si="225"/>
        <v>0</v>
      </c>
      <c r="AX777">
        <f t="shared" si="225"/>
        <v>0</v>
      </c>
      <c r="AY777">
        <f t="shared" si="225"/>
        <v>0</v>
      </c>
      <c r="AZ777">
        <f t="shared" si="225"/>
        <v>0</v>
      </c>
      <c r="BA777">
        <f t="shared" si="225"/>
        <v>0</v>
      </c>
      <c r="BC777">
        <f t="shared" si="224"/>
        <v>-0.33904086652641352</v>
      </c>
      <c r="BD777">
        <f t="shared" si="224"/>
        <v>-0.304805895404549</v>
      </c>
      <c r="BE777">
        <f t="shared" si="224"/>
        <v>-0.29010806014265578</v>
      </c>
      <c r="BF777">
        <f t="shared" si="223"/>
        <v>-0.28405130914378862</v>
      </c>
      <c r="BG777">
        <f t="shared" si="223"/>
        <v>-0.27096714170987335</v>
      </c>
      <c r="BH777">
        <f t="shared" si="223"/>
        <v>-0.25130928808409719</v>
      </c>
      <c r="BI777">
        <f t="shared" si="217"/>
        <v>-0.11611364930987841</v>
      </c>
      <c r="BJ777">
        <f t="shared" si="217"/>
        <v>0</v>
      </c>
      <c r="BK777">
        <f t="shared" si="217"/>
        <v>0</v>
      </c>
      <c r="BL777">
        <f t="shared" si="217"/>
        <v>0</v>
      </c>
      <c r="BM777">
        <f t="shared" si="217"/>
        <v>0</v>
      </c>
      <c r="BN777">
        <f t="shared" si="217"/>
        <v>0</v>
      </c>
    </row>
    <row r="778" spans="1:66">
      <c r="A778" s="3" t="s">
        <v>106</v>
      </c>
      <c r="B778" s="1">
        <v>100</v>
      </c>
      <c r="C778" s="1">
        <v>72</v>
      </c>
      <c r="D778" s="1">
        <v>57</v>
      </c>
      <c r="E778" s="1">
        <v>29</v>
      </c>
      <c r="F778" s="1">
        <v>33</v>
      </c>
      <c r="G778" s="1">
        <v>0</v>
      </c>
      <c r="H778" s="1">
        <v>0</v>
      </c>
      <c r="I778" s="1">
        <v>41</v>
      </c>
      <c r="J778" s="1">
        <v>0</v>
      </c>
      <c r="K778" s="1">
        <v>0</v>
      </c>
      <c r="L778" s="1">
        <v>0</v>
      </c>
      <c r="M778" s="1">
        <v>1</v>
      </c>
      <c r="N778">
        <v>0</v>
      </c>
      <c r="O778">
        <f t="shared" si="210"/>
        <v>333</v>
      </c>
      <c r="R778">
        <f t="shared" si="214"/>
        <v>100</v>
      </c>
      <c r="S778">
        <f t="shared" si="214"/>
        <v>72</v>
      </c>
      <c r="T778">
        <f t="shared" si="214"/>
        <v>57</v>
      </c>
      <c r="U778">
        <f t="shared" si="214"/>
        <v>41</v>
      </c>
      <c r="V778">
        <f t="shared" si="214"/>
        <v>33</v>
      </c>
      <c r="W778">
        <f t="shared" si="213"/>
        <v>29</v>
      </c>
      <c r="X778">
        <f t="shared" si="213"/>
        <v>1</v>
      </c>
      <c r="Y778">
        <f t="shared" si="213"/>
        <v>0</v>
      </c>
      <c r="Z778">
        <f t="shared" si="211"/>
        <v>0</v>
      </c>
      <c r="AA778">
        <f t="shared" si="211"/>
        <v>0</v>
      </c>
      <c r="AB778">
        <f t="shared" si="211"/>
        <v>0</v>
      </c>
      <c r="AC778">
        <f t="shared" si="211"/>
        <v>0</v>
      </c>
      <c r="AD778">
        <f t="shared" si="211"/>
        <v>0</v>
      </c>
      <c r="AE778">
        <f t="shared" si="218"/>
        <v>333</v>
      </c>
      <c r="AF778">
        <f t="shared" si="212"/>
        <v>270</v>
      </c>
      <c r="AG778">
        <f t="shared" si="219"/>
        <v>0</v>
      </c>
      <c r="AI778">
        <f t="shared" si="220"/>
        <v>0.81081081081081086</v>
      </c>
      <c r="AJ778">
        <f t="shared" si="221"/>
        <v>0.19880240600961321</v>
      </c>
      <c r="AK778">
        <f t="shared" si="222"/>
        <v>-1.7114947879762015</v>
      </c>
      <c r="AO778">
        <f t="shared" si="216"/>
        <v>9.0180270360450537E-2</v>
      </c>
      <c r="AP778">
        <f t="shared" si="216"/>
        <v>4.6749452154857568E-2</v>
      </c>
      <c r="AQ778">
        <f t="shared" si="216"/>
        <v>2.9299569840110382E-2</v>
      </c>
      <c r="AR778">
        <f t="shared" si="216"/>
        <v>1.5159303447591735E-2</v>
      </c>
      <c r="AS778">
        <f t="shared" si="225"/>
        <v>9.8206314422530638E-3</v>
      </c>
      <c r="AT778">
        <f t="shared" si="225"/>
        <v>7.5841607373138891E-3</v>
      </c>
      <c r="AU778">
        <f t="shared" si="225"/>
        <v>9.0180270360450547E-6</v>
      </c>
      <c r="AV778">
        <f t="shared" si="225"/>
        <v>0</v>
      </c>
      <c r="AW778">
        <f t="shared" si="225"/>
        <v>0</v>
      </c>
      <c r="AX778">
        <f t="shared" si="225"/>
        <v>0</v>
      </c>
      <c r="AY778">
        <f t="shared" si="225"/>
        <v>0</v>
      </c>
      <c r="AZ778">
        <f t="shared" si="225"/>
        <v>0</v>
      </c>
      <c r="BA778">
        <f t="shared" si="225"/>
        <v>0</v>
      </c>
      <c r="BC778">
        <f t="shared" si="224"/>
        <v>-0.36125294414184761</v>
      </c>
      <c r="BD778">
        <f t="shared" si="224"/>
        <v>-0.33113002615446235</v>
      </c>
      <c r="BE778">
        <f t="shared" si="224"/>
        <v>-0.3021327317186665</v>
      </c>
      <c r="BF778">
        <f t="shared" si="223"/>
        <v>-0.25789005211507982</v>
      </c>
      <c r="BG778">
        <f t="shared" si="223"/>
        <v>-0.22908093886174416</v>
      </c>
      <c r="BH778">
        <f t="shared" si="223"/>
        <v>-0.21256622564512048</v>
      </c>
      <c r="BI778">
        <f t="shared" si="217"/>
        <v>-1.7441869339280613E-2</v>
      </c>
      <c r="BJ778">
        <f t="shared" si="217"/>
        <v>0</v>
      </c>
      <c r="BK778">
        <f t="shared" si="217"/>
        <v>0</v>
      </c>
      <c r="BL778">
        <f t="shared" si="217"/>
        <v>0</v>
      </c>
      <c r="BM778">
        <f t="shared" si="217"/>
        <v>0</v>
      </c>
      <c r="BN778">
        <f t="shared" si="217"/>
        <v>0</v>
      </c>
    </row>
    <row r="779" spans="1:66">
      <c r="A779" s="3" t="s">
        <v>107</v>
      </c>
      <c r="B779" s="1">
        <v>97</v>
      </c>
      <c r="C779" s="1">
        <v>48</v>
      </c>
      <c r="D779" s="1">
        <v>36</v>
      </c>
      <c r="E779" s="1">
        <v>58</v>
      </c>
      <c r="F779" s="1">
        <v>39</v>
      </c>
      <c r="G779" s="1">
        <v>0</v>
      </c>
      <c r="H779" s="1">
        <v>0</v>
      </c>
      <c r="I779" s="1">
        <v>111</v>
      </c>
      <c r="J779" s="1">
        <v>0</v>
      </c>
      <c r="K779" s="1">
        <v>3</v>
      </c>
      <c r="L779" s="1">
        <v>0</v>
      </c>
      <c r="M779" s="1">
        <v>2</v>
      </c>
      <c r="N779">
        <v>1</v>
      </c>
      <c r="O779">
        <f t="shared" si="210"/>
        <v>395</v>
      </c>
      <c r="R779">
        <f t="shared" si="214"/>
        <v>111</v>
      </c>
      <c r="S779">
        <f t="shared" si="214"/>
        <v>97</v>
      </c>
      <c r="T779">
        <f t="shared" si="214"/>
        <v>58</v>
      </c>
      <c r="U779">
        <f t="shared" si="214"/>
        <v>48</v>
      </c>
      <c r="V779">
        <f t="shared" si="214"/>
        <v>39</v>
      </c>
      <c r="W779">
        <f t="shared" si="213"/>
        <v>36</v>
      </c>
      <c r="X779">
        <f t="shared" si="213"/>
        <v>3</v>
      </c>
      <c r="Y779">
        <f t="shared" si="213"/>
        <v>2</v>
      </c>
      <c r="Z779">
        <f t="shared" si="211"/>
        <v>1</v>
      </c>
      <c r="AA779">
        <f t="shared" si="211"/>
        <v>0</v>
      </c>
      <c r="AB779">
        <f t="shared" si="211"/>
        <v>0</v>
      </c>
      <c r="AC779">
        <f t="shared" si="211"/>
        <v>0</v>
      </c>
      <c r="AD779">
        <f t="shared" si="211"/>
        <v>0</v>
      </c>
      <c r="AE779">
        <f t="shared" si="218"/>
        <v>395</v>
      </c>
      <c r="AF779">
        <f t="shared" si="212"/>
        <v>314</v>
      </c>
      <c r="AG779">
        <f t="shared" si="219"/>
        <v>0</v>
      </c>
      <c r="AI779">
        <f t="shared" si="220"/>
        <v>0.79493670886075951</v>
      </c>
      <c r="AJ779">
        <f t="shared" si="221"/>
        <v>0.19374459221278639</v>
      </c>
      <c r="AK779">
        <f t="shared" si="222"/>
        <v>-1.7652253152647457</v>
      </c>
      <c r="AO779">
        <f t="shared" si="216"/>
        <v>7.8968114084281366E-2</v>
      </c>
      <c r="AP779">
        <f t="shared" si="216"/>
        <v>6.0304438391283452E-2</v>
      </c>
      <c r="AQ779">
        <f t="shared" si="216"/>
        <v>2.156064733215831E-2</v>
      </c>
      <c r="AR779">
        <f t="shared" si="216"/>
        <v>1.4766864284569779E-2</v>
      </c>
      <c r="AS779">
        <f t="shared" si="225"/>
        <v>9.7484377503605189E-3</v>
      </c>
      <c r="AT779">
        <f t="shared" si="225"/>
        <v>8.3063611600705019E-3</v>
      </c>
      <c r="AU779">
        <f t="shared" si="225"/>
        <v>5.7683063611600697E-5</v>
      </c>
      <c r="AV779">
        <f t="shared" si="225"/>
        <v>2.5636917160711425E-5</v>
      </c>
      <c r="AW779">
        <f t="shared" si="225"/>
        <v>6.4092292901778563E-6</v>
      </c>
      <c r="AX779">
        <f t="shared" si="225"/>
        <v>0</v>
      </c>
      <c r="AY779">
        <f t="shared" si="225"/>
        <v>0</v>
      </c>
      <c r="AZ779">
        <f t="shared" si="225"/>
        <v>0</v>
      </c>
      <c r="BA779">
        <f t="shared" si="225"/>
        <v>0</v>
      </c>
      <c r="BC779">
        <f t="shared" si="224"/>
        <v>-0.35670498116039351</v>
      </c>
      <c r="BD779">
        <f t="shared" si="224"/>
        <v>-0.34482266906476122</v>
      </c>
      <c r="BE779">
        <f t="shared" si="224"/>
        <v>-0.28169539177866521</v>
      </c>
      <c r="BF779">
        <f t="shared" si="223"/>
        <v>-0.25612371694094954</v>
      </c>
      <c r="BG779">
        <f t="shared" si="223"/>
        <v>-0.22860162185338617</v>
      </c>
      <c r="BH779">
        <f t="shared" si="223"/>
        <v>-0.21831191329625427</v>
      </c>
      <c r="BI779">
        <f t="shared" si="217"/>
        <v>-3.7065368173921608E-2</v>
      </c>
      <c r="BJ779">
        <f t="shared" si="217"/>
        <v>-2.6763233338436339E-2</v>
      </c>
      <c r="BK779">
        <f t="shared" si="217"/>
        <v>-1.5136419657977525E-2</v>
      </c>
      <c r="BL779">
        <f t="shared" si="217"/>
        <v>0</v>
      </c>
      <c r="BM779">
        <f t="shared" si="217"/>
        <v>0</v>
      </c>
      <c r="BN779">
        <f t="shared" si="217"/>
        <v>0</v>
      </c>
    </row>
    <row r="780" spans="1:66">
      <c r="A780" s="3" t="s">
        <v>108</v>
      </c>
      <c r="B780" s="1">
        <v>106</v>
      </c>
      <c r="C780" s="1">
        <v>114</v>
      </c>
      <c r="D780" s="1">
        <v>50</v>
      </c>
      <c r="E780" s="1">
        <v>87</v>
      </c>
      <c r="F780" s="1">
        <v>53</v>
      </c>
      <c r="G780" s="1">
        <v>0</v>
      </c>
      <c r="H780" s="1">
        <v>0</v>
      </c>
      <c r="I780" s="1">
        <v>156</v>
      </c>
      <c r="J780" s="1">
        <v>0</v>
      </c>
      <c r="K780" s="1">
        <v>7</v>
      </c>
      <c r="L780" s="1">
        <v>0</v>
      </c>
      <c r="M780" s="1">
        <v>2</v>
      </c>
      <c r="N780">
        <v>7</v>
      </c>
      <c r="O780">
        <f t="shared" si="210"/>
        <v>582</v>
      </c>
      <c r="R780">
        <f t="shared" si="214"/>
        <v>156</v>
      </c>
      <c r="S780">
        <f t="shared" si="214"/>
        <v>114</v>
      </c>
      <c r="T780">
        <f t="shared" si="214"/>
        <v>106</v>
      </c>
      <c r="U780">
        <f t="shared" si="214"/>
        <v>87</v>
      </c>
      <c r="V780">
        <f t="shared" si="214"/>
        <v>53</v>
      </c>
      <c r="W780">
        <f t="shared" si="213"/>
        <v>50</v>
      </c>
      <c r="X780">
        <f t="shared" si="213"/>
        <v>7</v>
      </c>
      <c r="Y780">
        <f t="shared" si="213"/>
        <v>7</v>
      </c>
      <c r="Z780">
        <f t="shared" si="211"/>
        <v>2</v>
      </c>
      <c r="AA780">
        <f t="shared" si="211"/>
        <v>0</v>
      </c>
      <c r="AB780">
        <f t="shared" si="211"/>
        <v>0</v>
      </c>
      <c r="AC780">
        <f t="shared" si="211"/>
        <v>0</v>
      </c>
      <c r="AD780">
        <f t="shared" si="211"/>
        <v>0</v>
      </c>
      <c r="AE780">
        <f t="shared" si="218"/>
        <v>582</v>
      </c>
      <c r="AF780">
        <f t="shared" si="212"/>
        <v>463</v>
      </c>
      <c r="AG780">
        <f t="shared" si="219"/>
        <v>0</v>
      </c>
      <c r="AI780">
        <f t="shared" si="220"/>
        <v>0.79553264604810991</v>
      </c>
      <c r="AJ780">
        <f t="shared" si="221"/>
        <v>0.18170545931200621</v>
      </c>
      <c r="AK780">
        <f t="shared" si="222"/>
        <v>-1.8214217042876366</v>
      </c>
      <c r="AO780">
        <f t="shared" si="216"/>
        <v>7.1846104793283017E-2</v>
      </c>
      <c r="AP780">
        <f t="shared" si="216"/>
        <v>3.8367520459134871E-2</v>
      </c>
      <c r="AQ780">
        <f t="shared" si="216"/>
        <v>3.3171549698279422E-2</v>
      </c>
      <c r="AR780">
        <f t="shared" si="216"/>
        <v>2.2345626527792539E-2</v>
      </c>
      <c r="AS780">
        <f t="shared" si="225"/>
        <v>8.2928874245698555E-3</v>
      </c>
      <c r="AT780">
        <f t="shared" si="225"/>
        <v>7.3806402853060305E-3</v>
      </c>
      <c r="AU780">
        <f t="shared" si="225"/>
        <v>1.4466054959199823E-4</v>
      </c>
      <c r="AV780">
        <f t="shared" si="225"/>
        <v>1.4466054959199823E-4</v>
      </c>
      <c r="AW780">
        <f t="shared" si="225"/>
        <v>1.1809024456489649E-5</v>
      </c>
      <c r="AX780">
        <f t="shared" si="225"/>
        <v>0</v>
      </c>
      <c r="AY780">
        <f t="shared" si="225"/>
        <v>0</v>
      </c>
      <c r="AZ780">
        <f t="shared" si="225"/>
        <v>0</v>
      </c>
      <c r="BA780">
        <f t="shared" si="225"/>
        <v>0</v>
      </c>
      <c r="BC780">
        <f t="shared" si="224"/>
        <v>-0.35290696342813838</v>
      </c>
      <c r="BD780">
        <f t="shared" si="224"/>
        <v>-0.3193316287361021</v>
      </c>
      <c r="BE780">
        <f t="shared" si="224"/>
        <v>-0.3101740953327376</v>
      </c>
      <c r="BF780">
        <f t="shared" si="223"/>
        <v>-0.28410467805788026</v>
      </c>
      <c r="BG780">
        <f t="shared" si="223"/>
        <v>-0.21820869812973154</v>
      </c>
      <c r="BH780">
        <f t="shared" si="223"/>
        <v>-0.21086318232846149</v>
      </c>
      <c r="BI780">
        <f t="shared" si="217"/>
        <v>-5.3168251015004941E-2</v>
      </c>
      <c r="BJ780">
        <f t="shared" si="217"/>
        <v>-5.3168251015004941E-2</v>
      </c>
      <c r="BK780">
        <f t="shared" si="217"/>
        <v>-1.9495956244575577E-2</v>
      </c>
      <c r="BL780">
        <f t="shared" si="217"/>
        <v>0</v>
      </c>
      <c r="BM780">
        <f t="shared" si="217"/>
        <v>0</v>
      </c>
      <c r="BN780">
        <f t="shared" si="217"/>
        <v>0</v>
      </c>
    </row>
    <row r="781" spans="1:66">
      <c r="A781" s="3" t="s">
        <v>109</v>
      </c>
      <c r="B781" s="1">
        <v>307</v>
      </c>
      <c r="C781" s="1">
        <v>174</v>
      </c>
      <c r="D781" s="1">
        <v>151</v>
      </c>
      <c r="E781" s="1">
        <v>254</v>
      </c>
      <c r="F781" s="1">
        <v>171</v>
      </c>
      <c r="G781" s="1">
        <v>0</v>
      </c>
      <c r="H781" s="1">
        <v>0</v>
      </c>
      <c r="I781" s="1">
        <v>365</v>
      </c>
      <c r="J781" s="1">
        <v>0</v>
      </c>
      <c r="K781" s="1">
        <v>29</v>
      </c>
      <c r="L781" s="1">
        <v>0</v>
      </c>
      <c r="M781" s="1">
        <v>8</v>
      </c>
      <c r="N781">
        <v>20</v>
      </c>
      <c r="O781">
        <f t="shared" si="210"/>
        <v>1479</v>
      </c>
      <c r="R781">
        <f t="shared" si="214"/>
        <v>365</v>
      </c>
      <c r="S781">
        <f t="shared" si="214"/>
        <v>307</v>
      </c>
      <c r="T781">
        <f t="shared" si="214"/>
        <v>254</v>
      </c>
      <c r="U781">
        <f t="shared" si="214"/>
        <v>174</v>
      </c>
      <c r="V781">
        <f t="shared" si="214"/>
        <v>171</v>
      </c>
      <c r="W781">
        <f t="shared" si="213"/>
        <v>151</v>
      </c>
      <c r="X781">
        <f t="shared" si="213"/>
        <v>29</v>
      </c>
      <c r="Y781">
        <f t="shared" si="213"/>
        <v>20</v>
      </c>
      <c r="Z781">
        <f t="shared" si="211"/>
        <v>8</v>
      </c>
      <c r="AA781">
        <f t="shared" si="211"/>
        <v>0</v>
      </c>
      <c r="AB781">
        <f t="shared" si="211"/>
        <v>0</v>
      </c>
      <c r="AC781">
        <f t="shared" si="211"/>
        <v>0</v>
      </c>
      <c r="AD781">
        <f t="shared" si="211"/>
        <v>0</v>
      </c>
      <c r="AE781">
        <f t="shared" si="218"/>
        <v>1479</v>
      </c>
      <c r="AF781">
        <f t="shared" si="212"/>
        <v>1100</v>
      </c>
      <c r="AG781">
        <f t="shared" si="219"/>
        <v>0</v>
      </c>
      <c r="AI781">
        <f t="shared" si="220"/>
        <v>0.74374577417173771</v>
      </c>
      <c r="AJ781">
        <f t="shared" si="221"/>
        <v>0.17171343135654857</v>
      </c>
      <c r="AK781">
        <f t="shared" si="222"/>
        <v>-1.8719417474653299</v>
      </c>
      <c r="AO781">
        <f t="shared" si="216"/>
        <v>6.0904499824223836E-2</v>
      </c>
      <c r="AP781">
        <f t="shared" si="216"/>
        <v>4.3086419245136218E-2</v>
      </c>
      <c r="AQ781">
        <f t="shared" si="216"/>
        <v>2.9493824061997558E-2</v>
      </c>
      <c r="AR781">
        <f t="shared" si="216"/>
        <v>1.384083044982699E-2</v>
      </c>
      <c r="AS781">
        <f t="shared" si="225"/>
        <v>1.3367674831001156E-2</v>
      </c>
      <c r="AT781">
        <f t="shared" si="225"/>
        <v>1.0423595424973748E-2</v>
      </c>
      <c r="AU781">
        <f t="shared" si="225"/>
        <v>3.8446751249519417E-4</v>
      </c>
      <c r="AV781">
        <f t="shared" si="225"/>
        <v>1.8286207490853467E-4</v>
      </c>
      <c r="AW781">
        <f t="shared" si="225"/>
        <v>2.9257931985365548E-5</v>
      </c>
      <c r="AX781">
        <f t="shared" si="225"/>
        <v>0</v>
      </c>
      <c r="AY781">
        <f t="shared" si="225"/>
        <v>0</v>
      </c>
      <c r="AZ781">
        <f t="shared" si="225"/>
        <v>0</v>
      </c>
      <c r="BA781">
        <f t="shared" si="225"/>
        <v>0</v>
      </c>
      <c r="BC781">
        <f t="shared" si="224"/>
        <v>-0.34531223788494425</v>
      </c>
      <c r="BD781">
        <f t="shared" si="224"/>
        <v>-0.3263610754178134</v>
      </c>
      <c r="BE781">
        <f t="shared" si="224"/>
        <v>-0.30256521143058479</v>
      </c>
      <c r="BF781">
        <f t="shared" si="223"/>
        <v>-0.25177248982309069</v>
      </c>
      <c r="BG781">
        <f t="shared" si="223"/>
        <v>-0.24944239483542391</v>
      </c>
      <c r="BH781">
        <f t="shared" si="223"/>
        <v>-0.23296692732270263</v>
      </c>
      <c r="BI781">
        <f t="shared" si="217"/>
        <v>-7.7094620249496579E-2</v>
      </c>
      <c r="BJ781">
        <f t="shared" si="217"/>
        <v>-5.8193227710031215E-2</v>
      </c>
      <c r="BK781">
        <f t="shared" si="217"/>
        <v>-2.8233562791242534E-2</v>
      </c>
      <c r="BL781">
        <f t="shared" si="217"/>
        <v>0</v>
      </c>
      <c r="BM781">
        <f t="shared" si="217"/>
        <v>0</v>
      </c>
      <c r="BN781">
        <f t="shared" si="217"/>
        <v>0</v>
      </c>
    </row>
    <row r="782" spans="1:66">
      <c r="A782" s="3" t="s">
        <v>110</v>
      </c>
      <c r="B782" s="1">
        <v>320</v>
      </c>
      <c r="C782" s="1">
        <v>235</v>
      </c>
      <c r="D782" s="1">
        <v>160</v>
      </c>
      <c r="E782" s="1">
        <v>169</v>
      </c>
      <c r="F782" s="1">
        <v>122</v>
      </c>
      <c r="G782" s="1">
        <v>0</v>
      </c>
      <c r="H782" s="1">
        <v>0</v>
      </c>
      <c r="I782" s="1">
        <v>257</v>
      </c>
      <c r="J782" s="1">
        <v>0</v>
      </c>
      <c r="K782" s="1">
        <v>29</v>
      </c>
      <c r="L782" s="1">
        <v>0</v>
      </c>
      <c r="M782" s="1">
        <v>12</v>
      </c>
      <c r="N782">
        <v>11</v>
      </c>
      <c r="O782">
        <f t="shared" si="210"/>
        <v>1315</v>
      </c>
      <c r="R782">
        <f t="shared" si="214"/>
        <v>320</v>
      </c>
      <c r="S782">
        <f t="shared" si="214"/>
        <v>257</v>
      </c>
      <c r="T782">
        <f t="shared" si="214"/>
        <v>235</v>
      </c>
      <c r="U782">
        <f t="shared" si="214"/>
        <v>169</v>
      </c>
      <c r="V782">
        <f t="shared" si="214"/>
        <v>160</v>
      </c>
      <c r="W782">
        <f t="shared" si="213"/>
        <v>122</v>
      </c>
      <c r="X782">
        <f t="shared" si="213"/>
        <v>29</v>
      </c>
      <c r="Y782">
        <f t="shared" si="213"/>
        <v>12</v>
      </c>
      <c r="Z782">
        <f t="shared" si="211"/>
        <v>11</v>
      </c>
      <c r="AA782">
        <f t="shared" si="211"/>
        <v>0</v>
      </c>
      <c r="AB782">
        <f t="shared" si="211"/>
        <v>0</v>
      </c>
      <c r="AC782">
        <f t="shared" si="211"/>
        <v>0</v>
      </c>
      <c r="AD782">
        <f t="shared" si="211"/>
        <v>0</v>
      </c>
      <c r="AE782">
        <f t="shared" si="218"/>
        <v>1315</v>
      </c>
      <c r="AF782">
        <f t="shared" si="212"/>
        <v>981</v>
      </c>
      <c r="AG782">
        <f t="shared" si="219"/>
        <v>0</v>
      </c>
      <c r="AI782">
        <f t="shared" si="220"/>
        <v>0.74600760456273763</v>
      </c>
      <c r="AJ782">
        <f t="shared" si="221"/>
        <v>0.16991715942112798</v>
      </c>
      <c r="AK782">
        <f t="shared" si="222"/>
        <v>-1.8782486473642066</v>
      </c>
      <c r="AO782">
        <f t="shared" si="216"/>
        <v>5.9217279417079903E-2</v>
      </c>
      <c r="AP782">
        <f t="shared" si="216"/>
        <v>3.8195723517760849E-2</v>
      </c>
      <c r="AQ782">
        <f t="shared" si="216"/>
        <v>3.1936272029377322E-2</v>
      </c>
      <c r="AR782">
        <f t="shared" si="216"/>
        <v>1.6516647631164248E-2</v>
      </c>
      <c r="AS782">
        <f t="shared" si="225"/>
        <v>1.4804319854269976E-2</v>
      </c>
      <c r="AT782">
        <f t="shared" si="225"/>
        <v>8.6073240902716525E-3</v>
      </c>
      <c r="AU782">
        <f t="shared" si="225"/>
        <v>4.8634503896254094E-4</v>
      </c>
      <c r="AV782">
        <f t="shared" si="225"/>
        <v>8.3274299180268629E-5</v>
      </c>
      <c r="AW782">
        <f t="shared" si="225"/>
        <v>6.9973543061197928E-5</v>
      </c>
      <c r="AX782">
        <f t="shared" si="225"/>
        <v>0</v>
      </c>
      <c r="AY782">
        <f t="shared" si="225"/>
        <v>0</v>
      </c>
      <c r="AZ782">
        <f t="shared" si="225"/>
        <v>0</v>
      </c>
      <c r="BA782">
        <f t="shared" si="225"/>
        <v>0</v>
      </c>
      <c r="BC782">
        <f t="shared" si="224"/>
        <v>-0.34391384305839517</v>
      </c>
      <c r="BD782">
        <f t="shared" si="224"/>
        <v>-0.31905443037808201</v>
      </c>
      <c r="BE782">
        <f t="shared" si="224"/>
        <v>-0.30773498947521738</v>
      </c>
      <c r="BF782">
        <f t="shared" si="223"/>
        <v>-0.2636776850322477</v>
      </c>
      <c r="BG782">
        <f t="shared" si="223"/>
        <v>-0.25629422106500843</v>
      </c>
      <c r="BH782">
        <f t="shared" si="223"/>
        <v>-0.22058072227010664</v>
      </c>
      <c r="BI782">
        <f t="shared" si="217"/>
        <v>-8.4117556900483906E-2</v>
      </c>
      <c r="BJ782">
        <f t="shared" si="217"/>
        <v>-4.2859485580141729E-2</v>
      </c>
      <c r="BK782">
        <f t="shared" si="217"/>
        <v>-4.001571360452353E-2</v>
      </c>
      <c r="BL782">
        <f t="shared" si="217"/>
        <v>0</v>
      </c>
      <c r="BM782">
        <f t="shared" si="217"/>
        <v>0</v>
      </c>
      <c r="BN782">
        <f t="shared" si="217"/>
        <v>0</v>
      </c>
    </row>
    <row r="783" spans="1:66">
      <c r="A783" s="3" t="s">
        <v>111</v>
      </c>
      <c r="B783" s="1">
        <v>62</v>
      </c>
      <c r="C783" s="1">
        <v>57</v>
      </c>
      <c r="D783" s="1">
        <v>41</v>
      </c>
      <c r="E783" s="1">
        <v>51</v>
      </c>
      <c r="F783" s="1">
        <v>34</v>
      </c>
      <c r="G783" s="1">
        <v>0</v>
      </c>
      <c r="H783" s="1">
        <v>0</v>
      </c>
      <c r="I783" s="1">
        <v>98</v>
      </c>
      <c r="J783" s="1">
        <v>0</v>
      </c>
      <c r="K783" s="1">
        <v>5</v>
      </c>
      <c r="L783" s="1">
        <v>0</v>
      </c>
      <c r="M783" s="1">
        <v>4</v>
      </c>
      <c r="N783">
        <v>6</v>
      </c>
      <c r="O783">
        <f t="shared" si="210"/>
        <v>358</v>
      </c>
      <c r="R783">
        <f t="shared" si="214"/>
        <v>98</v>
      </c>
      <c r="S783">
        <f t="shared" si="214"/>
        <v>62</v>
      </c>
      <c r="T783">
        <f t="shared" si="214"/>
        <v>57</v>
      </c>
      <c r="U783">
        <f t="shared" si="214"/>
        <v>51</v>
      </c>
      <c r="V783">
        <f t="shared" si="214"/>
        <v>41</v>
      </c>
      <c r="W783">
        <f t="shared" si="213"/>
        <v>34</v>
      </c>
      <c r="X783">
        <f t="shared" si="213"/>
        <v>6</v>
      </c>
      <c r="Y783">
        <f t="shared" si="213"/>
        <v>5</v>
      </c>
      <c r="Z783">
        <f t="shared" si="211"/>
        <v>4</v>
      </c>
      <c r="AA783">
        <f t="shared" si="211"/>
        <v>0</v>
      </c>
      <c r="AB783">
        <f t="shared" si="211"/>
        <v>0</v>
      </c>
      <c r="AC783">
        <f t="shared" si="211"/>
        <v>0</v>
      </c>
      <c r="AD783">
        <f t="shared" si="211"/>
        <v>0</v>
      </c>
      <c r="AE783">
        <f t="shared" si="218"/>
        <v>358</v>
      </c>
      <c r="AF783">
        <f t="shared" si="212"/>
        <v>268</v>
      </c>
      <c r="AG783">
        <f t="shared" si="219"/>
        <v>0</v>
      </c>
      <c r="AI783">
        <f t="shared" si="220"/>
        <v>0.74860335195530725</v>
      </c>
      <c r="AJ783">
        <f t="shared" si="221"/>
        <v>0.17330919759058708</v>
      </c>
      <c r="AK783">
        <f t="shared" si="222"/>
        <v>-1.8786284872055437</v>
      </c>
      <c r="AO783">
        <f t="shared" si="216"/>
        <v>7.4935239224743294E-2</v>
      </c>
      <c r="AP783">
        <f t="shared" si="216"/>
        <v>2.9992821697200467E-2</v>
      </c>
      <c r="AQ783">
        <f t="shared" si="216"/>
        <v>2.5350332386629631E-2</v>
      </c>
      <c r="AR783">
        <f t="shared" si="216"/>
        <v>2.029431041478106E-2</v>
      </c>
      <c r="AS783">
        <f t="shared" si="225"/>
        <v>1.311600761524297E-2</v>
      </c>
      <c r="AT783">
        <f t="shared" si="225"/>
        <v>9.0196935176804719E-3</v>
      </c>
      <c r="AU783">
        <f t="shared" si="225"/>
        <v>2.8089010954714274E-4</v>
      </c>
      <c r="AV783">
        <f t="shared" si="225"/>
        <v>1.9506257607440465E-4</v>
      </c>
      <c r="AW783">
        <f t="shared" si="225"/>
        <v>1.2484004868761899E-4</v>
      </c>
      <c r="AX783">
        <f t="shared" si="225"/>
        <v>0</v>
      </c>
      <c r="AY783">
        <f t="shared" si="225"/>
        <v>0</v>
      </c>
      <c r="AZ783">
        <f t="shared" si="225"/>
        <v>0</v>
      </c>
      <c r="BA783">
        <f t="shared" si="225"/>
        <v>0</v>
      </c>
      <c r="BC783">
        <f t="shared" si="224"/>
        <v>-0.35465201049595696</v>
      </c>
      <c r="BD783">
        <f t="shared" si="224"/>
        <v>-0.30366121029063614</v>
      </c>
      <c r="BE783">
        <f t="shared" si="224"/>
        <v>-0.29255993843092332</v>
      </c>
      <c r="BF783">
        <f t="shared" si="223"/>
        <v>-0.27760914814942766</v>
      </c>
      <c r="BG783">
        <f t="shared" si="223"/>
        <v>-0.24817150197640248</v>
      </c>
      <c r="BH783">
        <f t="shared" si="223"/>
        <v>-0.22358062486221875</v>
      </c>
      <c r="BI783">
        <f t="shared" si="217"/>
        <v>-6.8526930455407462E-2</v>
      </c>
      <c r="BJ783">
        <f t="shared" si="217"/>
        <v>-5.9652165837522343E-2</v>
      </c>
      <c r="BK783">
        <f t="shared" si="217"/>
        <v>-5.0214956707048154E-2</v>
      </c>
      <c r="BL783">
        <f t="shared" si="217"/>
        <v>0</v>
      </c>
      <c r="BM783">
        <f t="shared" si="217"/>
        <v>0</v>
      </c>
      <c r="BN783">
        <f t="shared" si="217"/>
        <v>0</v>
      </c>
    </row>
    <row r="784" spans="1:66">
      <c r="A784" s="3" t="s">
        <v>112</v>
      </c>
      <c r="B784" s="1">
        <v>76</v>
      </c>
      <c r="C784" s="1">
        <v>32</v>
      </c>
      <c r="D784" s="1">
        <v>59</v>
      </c>
      <c r="E784" s="1">
        <v>124</v>
      </c>
      <c r="F784" s="1">
        <v>34</v>
      </c>
      <c r="G784" s="1">
        <v>0</v>
      </c>
      <c r="H784" s="1">
        <v>0</v>
      </c>
      <c r="I784" s="1">
        <v>76</v>
      </c>
      <c r="J784" s="1">
        <v>0</v>
      </c>
      <c r="K784" s="1">
        <v>19</v>
      </c>
      <c r="L784" s="1">
        <v>0</v>
      </c>
      <c r="M784" s="1">
        <v>2</v>
      </c>
      <c r="N784">
        <v>13</v>
      </c>
      <c r="O784">
        <f t="shared" si="210"/>
        <v>435</v>
      </c>
      <c r="R784">
        <f t="shared" si="214"/>
        <v>124</v>
      </c>
      <c r="S784">
        <f t="shared" si="214"/>
        <v>76</v>
      </c>
      <c r="T784">
        <f t="shared" si="214"/>
        <v>76</v>
      </c>
      <c r="U784">
        <f t="shared" si="214"/>
        <v>59</v>
      </c>
      <c r="V784">
        <f t="shared" si="214"/>
        <v>34</v>
      </c>
      <c r="W784">
        <f t="shared" si="213"/>
        <v>32</v>
      </c>
      <c r="X784">
        <f t="shared" si="213"/>
        <v>19</v>
      </c>
      <c r="Y784">
        <f t="shared" si="213"/>
        <v>13</v>
      </c>
      <c r="Z784">
        <f t="shared" si="211"/>
        <v>2</v>
      </c>
      <c r="AA784">
        <f t="shared" si="211"/>
        <v>0</v>
      </c>
      <c r="AB784">
        <f t="shared" si="211"/>
        <v>0</v>
      </c>
      <c r="AC784">
        <f t="shared" si="211"/>
        <v>0</v>
      </c>
      <c r="AD784">
        <f t="shared" si="211"/>
        <v>0</v>
      </c>
      <c r="AE784">
        <f t="shared" si="218"/>
        <v>435</v>
      </c>
      <c r="AF784">
        <f t="shared" si="212"/>
        <v>335</v>
      </c>
      <c r="AG784">
        <f t="shared" si="219"/>
        <v>0</v>
      </c>
      <c r="AI784">
        <f t="shared" si="220"/>
        <v>0.77011494252873558</v>
      </c>
      <c r="AJ784">
        <f t="shared" si="221"/>
        <v>0.1750455806579469</v>
      </c>
      <c r="AK784">
        <f t="shared" si="222"/>
        <v>-1.8959532164040693</v>
      </c>
      <c r="AO784">
        <f t="shared" si="216"/>
        <v>8.1257761923635888E-2</v>
      </c>
      <c r="AP784">
        <f t="shared" si="216"/>
        <v>3.0524507861012021E-2</v>
      </c>
      <c r="AQ784">
        <f t="shared" si="216"/>
        <v>3.0524507861012021E-2</v>
      </c>
      <c r="AR784">
        <f t="shared" si="216"/>
        <v>1.839608931166601E-2</v>
      </c>
      <c r="AS784">
        <f t="shared" si="225"/>
        <v>6.1091293433742895E-3</v>
      </c>
      <c r="AT784">
        <f t="shared" si="225"/>
        <v>5.4115471000132113E-3</v>
      </c>
      <c r="AU784">
        <f t="shared" si="225"/>
        <v>1.9077817413132513E-3</v>
      </c>
      <c r="AV784">
        <f t="shared" si="225"/>
        <v>8.9311666006077416E-4</v>
      </c>
      <c r="AW784">
        <f t="shared" si="225"/>
        <v>2.1138855859426607E-5</v>
      </c>
      <c r="AX784">
        <f t="shared" si="225"/>
        <v>0</v>
      </c>
      <c r="AY784">
        <f t="shared" si="225"/>
        <v>0</v>
      </c>
      <c r="AZ784">
        <f t="shared" si="225"/>
        <v>0</v>
      </c>
      <c r="BA784">
        <f t="shared" si="225"/>
        <v>0</v>
      </c>
      <c r="BC784">
        <f t="shared" si="224"/>
        <v>-0.3577655028045339</v>
      </c>
      <c r="BD784">
        <f t="shared" si="224"/>
        <v>-0.304805895404549</v>
      </c>
      <c r="BE784">
        <f t="shared" si="224"/>
        <v>-0.304805895404549</v>
      </c>
      <c r="BF784">
        <f t="shared" si="223"/>
        <v>-0.27096714170987335</v>
      </c>
      <c r="BG784">
        <f t="shared" si="223"/>
        <v>-0.19923105108061095</v>
      </c>
      <c r="BH784">
        <f t="shared" si="223"/>
        <v>-0.19197131978217619</v>
      </c>
      <c r="BI784">
        <f t="shared" si="217"/>
        <v>-0.13675226203798305</v>
      </c>
      <c r="BJ784">
        <f t="shared" si="217"/>
        <v>-0.10490840633828256</v>
      </c>
      <c r="BK784">
        <f t="shared" si="217"/>
        <v>-2.4745741841511442E-2</v>
      </c>
      <c r="BL784">
        <f t="shared" si="217"/>
        <v>0</v>
      </c>
      <c r="BM784">
        <f t="shared" si="217"/>
        <v>0</v>
      </c>
      <c r="BN784">
        <f t="shared" si="217"/>
        <v>0</v>
      </c>
    </row>
    <row r="785" spans="1:66">
      <c r="A785" s="3" t="s">
        <v>113</v>
      </c>
      <c r="B785" s="1">
        <v>220</v>
      </c>
      <c r="C785" s="1">
        <v>106</v>
      </c>
      <c r="D785" s="1">
        <v>90</v>
      </c>
      <c r="E785" s="1">
        <v>68</v>
      </c>
      <c r="F785" s="1">
        <v>141</v>
      </c>
      <c r="G785" s="1">
        <v>0</v>
      </c>
      <c r="H785" s="1">
        <v>0</v>
      </c>
      <c r="I785" s="1">
        <v>94</v>
      </c>
      <c r="J785" s="1">
        <v>0</v>
      </c>
      <c r="K785" s="1">
        <v>6</v>
      </c>
      <c r="L785" s="1">
        <v>1</v>
      </c>
      <c r="M785" s="1">
        <v>10</v>
      </c>
      <c r="N785">
        <v>8</v>
      </c>
      <c r="O785">
        <f t="shared" si="210"/>
        <v>744</v>
      </c>
      <c r="R785">
        <f t="shared" si="214"/>
        <v>220</v>
      </c>
      <c r="S785">
        <f t="shared" si="214"/>
        <v>141</v>
      </c>
      <c r="T785">
        <f t="shared" si="214"/>
        <v>106</v>
      </c>
      <c r="U785">
        <f t="shared" si="214"/>
        <v>94</v>
      </c>
      <c r="V785">
        <f t="shared" si="214"/>
        <v>90</v>
      </c>
      <c r="W785">
        <f t="shared" si="213"/>
        <v>68</v>
      </c>
      <c r="X785">
        <f t="shared" si="213"/>
        <v>10</v>
      </c>
      <c r="Y785">
        <f t="shared" si="213"/>
        <v>8</v>
      </c>
      <c r="Z785">
        <f t="shared" si="211"/>
        <v>6</v>
      </c>
      <c r="AA785">
        <f t="shared" si="211"/>
        <v>1</v>
      </c>
      <c r="AB785">
        <f t="shared" si="211"/>
        <v>0</v>
      </c>
      <c r="AC785">
        <f t="shared" si="211"/>
        <v>0</v>
      </c>
      <c r="AD785">
        <f t="shared" si="211"/>
        <v>0</v>
      </c>
      <c r="AE785">
        <f t="shared" si="218"/>
        <v>744</v>
      </c>
      <c r="AF785">
        <f t="shared" si="212"/>
        <v>561</v>
      </c>
      <c r="AG785">
        <f t="shared" si="219"/>
        <v>0</v>
      </c>
      <c r="AI785">
        <f t="shared" si="220"/>
        <v>0.75403225806451613</v>
      </c>
      <c r="AJ785">
        <f t="shared" si="221"/>
        <v>0.1829655162446526</v>
      </c>
      <c r="AK785">
        <f t="shared" si="222"/>
        <v>-1.8431044856253673</v>
      </c>
      <c r="AO785">
        <f t="shared" si="216"/>
        <v>8.7437854087177719E-2</v>
      </c>
      <c r="AP785">
        <f t="shared" si="216"/>
        <v>3.591636316337149E-2</v>
      </c>
      <c r="AQ785">
        <f t="shared" si="216"/>
        <v>2.0298589432304316E-2</v>
      </c>
      <c r="AR785">
        <f t="shared" si="216"/>
        <v>1.5962828072609549E-2</v>
      </c>
      <c r="AS785">
        <f t="shared" si="225"/>
        <v>1.4633194588969825E-2</v>
      </c>
      <c r="AT785">
        <f t="shared" si="225"/>
        <v>8.3535668863452418E-3</v>
      </c>
      <c r="AU785">
        <f t="shared" si="225"/>
        <v>1.8065672332061511E-4</v>
      </c>
      <c r="AV785">
        <f t="shared" si="225"/>
        <v>1.1562030292519369E-4</v>
      </c>
      <c r="AW785">
        <f t="shared" si="225"/>
        <v>6.5036420395421429E-5</v>
      </c>
      <c r="AX785">
        <f t="shared" si="225"/>
        <v>1.8065672332061513E-6</v>
      </c>
      <c r="AY785">
        <f t="shared" si="225"/>
        <v>0</v>
      </c>
      <c r="AZ785">
        <f t="shared" si="225"/>
        <v>0</v>
      </c>
      <c r="BA785">
        <f t="shared" si="225"/>
        <v>0</v>
      </c>
      <c r="BC785">
        <f t="shared" si="224"/>
        <v>-0.36028355842172133</v>
      </c>
      <c r="BD785">
        <f t="shared" si="224"/>
        <v>-0.31521860398944118</v>
      </c>
      <c r="BE785">
        <f t="shared" si="224"/>
        <v>-0.27762339478014603</v>
      </c>
      <c r="BF785">
        <f t="shared" si="223"/>
        <v>-0.26137385449049771</v>
      </c>
      <c r="BG785">
        <f t="shared" si="223"/>
        <v>-0.25551185860921288</v>
      </c>
      <c r="BH785">
        <f t="shared" si="223"/>
        <v>-0.21867240109768143</v>
      </c>
      <c r="BI785">
        <f t="shared" si="217"/>
        <v>-5.7922794917191489E-2</v>
      </c>
      <c r="BJ785">
        <f t="shared" si="217"/>
        <v>-4.8737628958637168E-2</v>
      </c>
      <c r="BK785">
        <f t="shared" si="217"/>
        <v>-3.8873238432298687E-2</v>
      </c>
      <c r="BL785">
        <f t="shared" ref="BL785:BN848" si="226">IF(AA785=0,0,(AA785/$AE785)*LN(AA785/$AE785))</f>
        <v>-8.8871519285391026E-3</v>
      </c>
      <c r="BM785">
        <f t="shared" si="226"/>
        <v>0</v>
      </c>
      <c r="BN785">
        <f t="shared" si="226"/>
        <v>0</v>
      </c>
    </row>
    <row r="786" spans="1:66">
      <c r="A786" s="3" t="s">
        <v>114</v>
      </c>
      <c r="B786" s="1">
        <v>339</v>
      </c>
      <c r="C786" s="1">
        <v>166</v>
      </c>
      <c r="D786" s="1">
        <v>97</v>
      </c>
      <c r="E786" s="1">
        <v>89</v>
      </c>
      <c r="F786" s="1">
        <v>105</v>
      </c>
      <c r="G786" s="1">
        <v>0</v>
      </c>
      <c r="H786" s="1">
        <v>0</v>
      </c>
      <c r="I786" s="1">
        <v>121</v>
      </c>
      <c r="J786" s="1">
        <v>0</v>
      </c>
      <c r="K786" s="1">
        <v>12</v>
      </c>
      <c r="L786" s="1">
        <v>1</v>
      </c>
      <c r="M786" s="1">
        <v>18</v>
      </c>
      <c r="N786">
        <v>6</v>
      </c>
      <c r="O786">
        <f t="shared" si="210"/>
        <v>954</v>
      </c>
      <c r="R786">
        <f t="shared" si="214"/>
        <v>339</v>
      </c>
      <c r="S786">
        <f t="shared" si="214"/>
        <v>166</v>
      </c>
      <c r="T786">
        <f t="shared" si="214"/>
        <v>121</v>
      </c>
      <c r="U786">
        <f t="shared" si="214"/>
        <v>105</v>
      </c>
      <c r="V786">
        <f t="shared" si="214"/>
        <v>97</v>
      </c>
      <c r="W786">
        <f t="shared" si="213"/>
        <v>89</v>
      </c>
      <c r="X786">
        <f t="shared" si="213"/>
        <v>18</v>
      </c>
      <c r="Y786">
        <f t="shared" si="213"/>
        <v>12</v>
      </c>
      <c r="Z786">
        <f t="shared" si="211"/>
        <v>6</v>
      </c>
      <c r="AA786">
        <f t="shared" ref="AA786:AD849" si="227">IFERROR(LARGE($B786:$N786,COLUMN(J$1)),0)</f>
        <v>1</v>
      </c>
      <c r="AB786">
        <f t="shared" si="227"/>
        <v>0</v>
      </c>
      <c r="AC786">
        <f t="shared" si="227"/>
        <v>0</v>
      </c>
      <c r="AD786">
        <f t="shared" si="227"/>
        <v>0</v>
      </c>
      <c r="AE786">
        <f t="shared" si="218"/>
        <v>954</v>
      </c>
      <c r="AF786">
        <f t="shared" si="212"/>
        <v>731</v>
      </c>
      <c r="AG786">
        <f t="shared" si="219"/>
        <v>0</v>
      </c>
      <c r="AI786">
        <f t="shared" si="220"/>
        <v>0.7662473794549266</v>
      </c>
      <c r="AJ786">
        <f t="shared" si="221"/>
        <v>0.20434538014934356</v>
      </c>
      <c r="AK786">
        <f t="shared" si="222"/>
        <v>-1.7994558809568313</v>
      </c>
      <c r="AO786">
        <f t="shared" si="216"/>
        <v>0.12627071713935364</v>
      </c>
      <c r="AP786">
        <f t="shared" si="216"/>
        <v>3.0277459137077033E-2</v>
      </c>
      <c r="AQ786">
        <f t="shared" si="216"/>
        <v>1.6086960343516647E-2</v>
      </c>
      <c r="AR786">
        <f t="shared" si="216"/>
        <v>1.2113840433527156E-2</v>
      </c>
      <c r="AS786">
        <f t="shared" si="225"/>
        <v>1.0338242597646893E-2</v>
      </c>
      <c r="AT786">
        <f t="shared" si="225"/>
        <v>8.7032861745096231E-3</v>
      </c>
      <c r="AU786">
        <f t="shared" si="225"/>
        <v>3.5599857600569594E-4</v>
      </c>
      <c r="AV786">
        <f t="shared" si="225"/>
        <v>1.5822158933586489E-4</v>
      </c>
      <c r="AW786">
        <f t="shared" si="225"/>
        <v>3.9555397333966222E-5</v>
      </c>
      <c r="AX786">
        <f t="shared" si="225"/>
        <v>1.0987610370546173E-6</v>
      </c>
      <c r="AY786">
        <f t="shared" si="225"/>
        <v>0</v>
      </c>
      <c r="AZ786">
        <f t="shared" si="225"/>
        <v>0</v>
      </c>
      <c r="BA786">
        <f t="shared" si="225"/>
        <v>0</v>
      </c>
      <c r="BC786">
        <f t="shared" si="224"/>
        <v>-0.36766346773479719</v>
      </c>
      <c r="BD786">
        <f t="shared" si="224"/>
        <v>-0.30427693563231595</v>
      </c>
      <c r="BE786">
        <f t="shared" si="224"/>
        <v>-0.26189690589940984</v>
      </c>
      <c r="BF786">
        <f t="shared" si="223"/>
        <v>-0.24287615171439217</v>
      </c>
      <c r="BG786">
        <f t="shared" si="223"/>
        <v>-0.23242915221766838</v>
      </c>
      <c r="BH786">
        <f t="shared" si="223"/>
        <v>-0.22128975875548959</v>
      </c>
      <c r="BI786">
        <f t="shared" si="223"/>
        <v>-7.4911168180228707E-2</v>
      </c>
      <c r="BJ786">
        <f t="shared" si="223"/>
        <v>-5.5040968825915554E-2</v>
      </c>
      <c r="BK786">
        <f t="shared" si="223"/>
        <v>-3.1879900642894539E-2</v>
      </c>
      <c r="BL786">
        <f t="shared" si="226"/>
        <v>-7.1914713537193781E-3</v>
      </c>
      <c r="BM786">
        <f t="shared" si="226"/>
        <v>0</v>
      </c>
      <c r="BN786">
        <f t="shared" si="226"/>
        <v>0</v>
      </c>
    </row>
    <row r="787" spans="1:66">
      <c r="A787" s="3" t="s">
        <v>115</v>
      </c>
      <c r="B787" s="1">
        <v>180</v>
      </c>
      <c r="C787" s="1">
        <v>134</v>
      </c>
      <c r="D787" s="1">
        <v>72</v>
      </c>
      <c r="E787" s="1">
        <v>74</v>
      </c>
      <c r="F787" s="1">
        <v>59</v>
      </c>
      <c r="G787" s="1">
        <v>0</v>
      </c>
      <c r="H787" s="1">
        <v>0</v>
      </c>
      <c r="I787" s="1">
        <v>39</v>
      </c>
      <c r="J787" s="1">
        <v>0</v>
      </c>
      <c r="K787" s="1">
        <v>9</v>
      </c>
      <c r="L787" s="1">
        <v>6</v>
      </c>
      <c r="M787" s="1">
        <v>20</v>
      </c>
      <c r="N787">
        <v>1</v>
      </c>
      <c r="O787">
        <f t="shared" si="210"/>
        <v>594</v>
      </c>
      <c r="R787">
        <f t="shared" si="214"/>
        <v>180</v>
      </c>
      <c r="S787">
        <f t="shared" si="214"/>
        <v>134</v>
      </c>
      <c r="T787">
        <f t="shared" si="214"/>
        <v>74</v>
      </c>
      <c r="U787">
        <f t="shared" si="214"/>
        <v>72</v>
      </c>
      <c r="V787">
        <f t="shared" si="214"/>
        <v>59</v>
      </c>
      <c r="W787">
        <f t="shared" si="213"/>
        <v>39</v>
      </c>
      <c r="X787">
        <f t="shared" si="213"/>
        <v>20</v>
      </c>
      <c r="Y787">
        <f t="shared" si="213"/>
        <v>9</v>
      </c>
      <c r="Z787">
        <f t="shared" si="213"/>
        <v>6</v>
      </c>
      <c r="AA787">
        <f t="shared" si="227"/>
        <v>1</v>
      </c>
      <c r="AB787">
        <f t="shared" si="227"/>
        <v>0</v>
      </c>
      <c r="AC787">
        <f t="shared" si="227"/>
        <v>0</v>
      </c>
      <c r="AD787">
        <f t="shared" si="227"/>
        <v>0</v>
      </c>
      <c r="AE787">
        <f t="shared" si="218"/>
        <v>594</v>
      </c>
      <c r="AF787">
        <f t="shared" si="212"/>
        <v>460</v>
      </c>
      <c r="AG787">
        <f t="shared" si="219"/>
        <v>0</v>
      </c>
      <c r="AI787">
        <f t="shared" si="220"/>
        <v>0.77441077441077444</v>
      </c>
      <c r="AJ787">
        <f t="shared" si="221"/>
        <v>0.18857486197553541</v>
      </c>
      <c r="AK787">
        <f t="shared" si="222"/>
        <v>-1.855974638063163</v>
      </c>
      <c r="AO787">
        <f t="shared" si="216"/>
        <v>9.1827364554637289E-2</v>
      </c>
      <c r="AP787">
        <f t="shared" si="216"/>
        <v>5.0890498701946514E-2</v>
      </c>
      <c r="AQ787">
        <f t="shared" si="216"/>
        <v>1.5519958280901042E-2</v>
      </c>
      <c r="AR787">
        <f t="shared" si="216"/>
        <v>1.4692378328741967E-2</v>
      </c>
      <c r="AS787">
        <f t="shared" si="225"/>
        <v>9.8657733337868033E-3</v>
      </c>
      <c r="AT787">
        <f t="shared" si="225"/>
        <v>4.310784613814918E-3</v>
      </c>
      <c r="AU787">
        <f t="shared" si="225"/>
        <v>1.1336711673412009E-3</v>
      </c>
      <c r="AV787">
        <f t="shared" si="225"/>
        <v>2.2956841138659323E-4</v>
      </c>
      <c r="AW787">
        <f t="shared" si="225"/>
        <v>1.020304050607081E-4</v>
      </c>
      <c r="AX787">
        <f t="shared" si="225"/>
        <v>2.8341779183530023E-6</v>
      </c>
      <c r="AY787">
        <f t="shared" si="225"/>
        <v>0</v>
      </c>
      <c r="AZ787">
        <f t="shared" si="225"/>
        <v>0</v>
      </c>
      <c r="BA787">
        <f t="shared" si="225"/>
        <v>0</v>
      </c>
      <c r="BC787">
        <f t="shared" si="224"/>
        <v>-0.36179468741588927</v>
      </c>
      <c r="BD787">
        <f t="shared" si="224"/>
        <v>-0.33591127205584564</v>
      </c>
      <c r="BE787">
        <f t="shared" si="224"/>
        <v>-0.25947517295576961</v>
      </c>
      <c r="BF787">
        <f t="shared" si="223"/>
        <v>-0.25578341822382905</v>
      </c>
      <c r="BG787">
        <f t="shared" si="223"/>
        <v>-0.22937907517164749</v>
      </c>
      <c r="BH787">
        <f t="shared" si="223"/>
        <v>-0.17880368561630799</v>
      </c>
      <c r="BI787">
        <f t="shared" si="223"/>
        <v>-0.11418003521241259</v>
      </c>
      <c r="BJ787">
        <f t="shared" si="223"/>
        <v>-6.3479617303430685E-2</v>
      </c>
      <c r="BK787">
        <f t="shared" si="223"/>
        <v>-4.6415352021561516E-2</v>
      </c>
      <c r="BL787">
        <f t="shared" si="226"/>
        <v>-1.0752322086469099E-2</v>
      </c>
      <c r="BM787">
        <f t="shared" si="226"/>
        <v>0</v>
      </c>
      <c r="BN787">
        <f t="shared" si="226"/>
        <v>0</v>
      </c>
    </row>
    <row r="788" spans="1:66">
      <c r="A788" s="3" t="s">
        <v>116</v>
      </c>
      <c r="B788" s="1">
        <v>84</v>
      </c>
      <c r="C788" s="1">
        <v>51</v>
      </c>
      <c r="D788" s="1">
        <v>34</v>
      </c>
      <c r="E788" s="1">
        <v>25</v>
      </c>
      <c r="F788" s="1">
        <v>23</v>
      </c>
      <c r="G788" s="1">
        <v>0</v>
      </c>
      <c r="H788" s="1">
        <v>0</v>
      </c>
      <c r="I788" s="1">
        <v>19</v>
      </c>
      <c r="J788" s="1">
        <v>0</v>
      </c>
      <c r="K788" s="1">
        <v>0</v>
      </c>
      <c r="L788" s="1">
        <v>0</v>
      </c>
      <c r="M788" s="1">
        <v>6</v>
      </c>
      <c r="N788">
        <v>4</v>
      </c>
      <c r="O788">
        <f t="shared" si="210"/>
        <v>246</v>
      </c>
      <c r="R788">
        <f t="shared" ref="R788:Z851" si="228">IFERROR(LARGE($B788:$N788,COLUMN(A$1)),0)</f>
        <v>84</v>
      </c>
      <c r="S788">
        <f t="shared" si="228"/>
        <v>51</v>
      </c>
      <c r="T788">
        <f t="shared" si="228"/>
        <v>34</v>
      </c>
      <c r="U788">
        <f t="shared" si="228"/>
        <v>25</v>
      </c>
      <c r="V788">
        <f t="shared" si="228"/>
        <v>23</v>
      </c>
      <c r="W788">
        <f t="shared" si="213"/>
        <v>19</v>
      </c>
      <c r="X788">
        <f t="shared" si="213"/>
        <v>6</v>
      </c>
      <c r="Y788">
        <f t="shared" si="213"/>
        <v>4</v>
      </c>
      <c r="Z788">
        <f t="shared" si="213"/>
        <v>0</v>
      </c>
      <c r="AA788">
        <f t="shared" si="227"/>
        <v>0</v>
      </c>
      <c r="AB788">
        <f t="shared" si="227"/>
        <v>0</v>
      </c>
      <c r="AC788">
        <f t="shared" si="227"/>
        <v>0</v>
      </c>
      <c r="AD788">
        <f t="shared" si="227"/>
        <v>0</v>
      </c>
      <c r="AE788">
        <f t="shared" si="218"/>
        <v>246</v>
      </c>
      <c r="AF788">
        <f t="shared" si="212"/>
        <v>194</v>
      </c>
      <c r="AG788">
        <f t="shared" si="219"/>
        <v>0</v>
      </c>
      <c r="AI788">
        <f t="shared" si="220"/>
        <v>0.78861788617886175</v>
      </c>
      <c r="AJ788">
        <f t="shared" si="221"/>
        <v>0.20457399695948181</v>
      </c>
      <c r="AK788">
        <f t="shared" si="222"/>
        <v>-1.7759156267420613</v>
      </c>
      <c r="AO788">
        <f t="shared" si="216"/>
        <v>0.11659726353361097</v>
      </c>
      <c r="AP788">
        <f t="shared" si="216"/>
        <v>4.298036882807852E-2</v>
      </c>
      <c r="AQ788">
        <f t="shared" si="216"/>
        <v>1.9102386145812677E-2</v>
      </c>
      <c r="AR788">
        <f t="shared" si="216"/>
        <v>1.0327847180910833E-2</v>
      </c>
      <c r="AS788">
        <f t="shared" si="225"/>
        <v>8.7414898539229288E-3</v>
      </c>
      <c r="AT788">
        <f t="shared" si="225"/>
        <v>5.9653645316940984E-3</v>
      </c>
      <c r="AU788">
        <f t="shared" si="225"/>
        <v>5.9488399762046404E-4</v>
      </c>
      <c r="AV788">
        <f t="shared" si="225"/>
        <v>2.6439288783131737E-4</v>
      </c>
      <c r="AW788">
        <f t="shared" si="225"/>
        <v>0</v>
      </c>
      <c r="AX788">
        <f t="shared" si="225"/>
        <v>0</v>
      </c>
      <c r="AY788">
        <f t="shared" si="225"/>
        <v>0</v>
      </c>
      <c r="AZ788">
        <f t="shared" si="225"/>
        <v>0</v>
      </c>
      <c r="BA788">
        <f t="shared" si="225"/>
        <v>0</v>
      </c>
      <c r="BC788">
        <f t="shared" si="224"/>
        <v>-0.36690747120113876</v>
      </c>
      <c r="BD788">
        <f t="shared" si="224"/>
        <v>-0.32621463846995891</v>
      </c>
      <c r="BE788">
        <f t="shared" si="224"/>
        <v>-0.27351631863719855</v>
      </c>
      <c r="BF788">
        <f t="shared" si="223"/>
        <v>-0.23236338527074815</v>
      </c>
      <c r="BG788">
        <f t="shared" si="223"/>
        <v>-0.22157015593525975</v>
      </c>
      <c r="BH788">
        <f t="shared" si="223"/>
        <v>-0.19779251454696148</v>
      </c>
      <c r="BI788">
        <f t="shared" si="223"/>
        <v>-9.057492845620263E-2</v>
      </c>
      <c r="BJ788">
        <f t="shared" si="223"/>
        <v>-6.6976214224593045E-2</v>
      </c>
      <c r="BK788">
        <f t="shared" si="223"/>
        <v>0</v>
      </c>
      <c r="BL788">
        <f t="shared" si="226"/>
        <v>0</v>
      </c>
      <c r="BM788">
        <f t="shared" si="226"/>
        <v>0</v>
      </c>
      <c r="BN788">
        <f t="shared" si="226"/>
        <v>0</v>
      </c>
    </row>
    <row r="789" spans="1:66">
      <c r="A789" s="3" t="s">
        <v>117</v>
      </c>
      <c r="B789" s="1">
        <v>133</v>
      </c>
      <c r="C789" s="1">
        <v>69</v>
      </c>
      <c r="D789" s="1">
        <v>52</v>
      </c>
      <c r="E789" s="1">
        <v>66</v>
      </c>
      <c r="F789" s="1">
        <v>52</v>
      </c>
      <c r="G789" s="1">
        <v>0</v>
      </c>
      <c r="H789" s="1">
        <v>0</v>
      </c>
      <c r="I789" s="1">
        <v>8</v>
      </c>
      <c r="J789" s="1">
        <v>0</v>
      </c>
      <c r="K789" s="1">
        <v>6</v>
      </c>
      <c r="L789" s="1">
        <v>0</v>
      </c>
      <c r="M789" s="1">
        <v>0</v>
      </c>
      <c r="N789">
        <v>3</v>
      </c>
      <c r="O789">
        <f t="shared" si="210"/>
        <v>389</v>
      </c>
      <c r="R789">
        <f t="shared" si="228"/>
        <v>133</v>
      </c>
      <c r="S789">
        <f t="shared" si="228"/>
        <v>69</v>
      </c>
      <c r="T789">
        <f t="shared" si="228"/>
        <v>66</v>
      </c>
      <c r="U789">
        <f t="shared" si="228"/>
        <v>52</v>
      </c>
      <c r="V789">
        <f t="shared" si="228"/>
        <v>52</v>
      </c>
      <c r="W789">
        <f t="shared" si="213"/>
        <v>8</v>
      </c>
      <c r="X789">
        <f t="shared" si="213"/>
        <v>6</v>
      </c>
      <c r="Y789">
        <f t="shared" si="213"/>
        <v>3</v>
      </c>
      <c r="Z789">
        <f t="shared" si="213"/>
        <v>0</v>
      </c>
      <c r="AA789">
        <f t="shared" si="227"/>
        <v>0</v>
      </c>
      <c r="AB789">
        <f t="shared" si="227"/>
        <v>0</v>
      </c>
      <c r="AC789">
        <f t="shared" si="227"/>
        <v>0</v>
      </c>
      <c r="AD789">
        <f t="shared" si="227"/>
        <v>0</v>
      </c>
      <c r="AE789">
        <f t="shared" si="218"/>
        <v>389</v>
      </c>
      <c r="AF789">
        <f t="shared" si="212"/>
        <v>320</v>
      </c>
      <c r="AG789">
        <f t="shared" si="219"/>
        <v>0</v>
      </c>
      <c r="AI789">
        <f t="shared" si="220"/>
        <v>0.82262210796915169</v>
      </c>
      <c r="AJ789">
        <f t="shared" si="221"/>
        <v>0.21360551410577511</v>
      </c>
      <c r="AK789">
        <f t="shared" si="222"/>
        <v>-1.6944321235882973</v>
      </c>
      <c r="AO789">
        <f t="shared" si="216"/>
        <v>0.11689719206190813</v>
      </c>
      <c r="AP789">
        <f t="shared" si="216"/>
        <v>3.1462916581307288E-2</v>
      </c>
      <c r="AQ789">
        <f t="shared" si="216"/>
        <v>2.8786487004447504E-2</v>
      </c>
      <c r="AR789">
        <f t="shared" si="216"/>
        <v>1.7869297718095964E-2</v>
      </c>
      <c r="AS789">
        <f t="shared" si="225"/>
        <v>1.7869297718095964E-2</v>
      </c>
      <c r="AT789">
        <f t="shared" si="225"/>
        <v>4.229419578247566E-4</v>
      </c>
      <c r="AU789">
        <f t="shared" si="225"/>
        <v>2.3790485127642562E-4</v>
      </c>
      <c r="AV789">
        <f t="shared" si="225"/>
        <v>5.9476212819106404E-5</v>
      </c>
      <c r="AW789">
        <f t="shared" si="225"/>
        <v>0</v>
      </c>
      <c r="AX789">
        <f t="shared" si="225"/>
        <v>0</v>
      </c>
      <c r="AY789">
        <f t="shared" si="225"/>
        <v>0</v>
      </c>
      <c r="AZ789">
        <f t="shared" si="225"/>
        <v>0</v>
      </c>
      <c r="BA789">
        <f t="shared" si="225"/>
        <v>0</v>
      </c>
      <c r="BC789">
        <f t="shared" si="224"/>
        <v>-0.36693989369604141</v>
      </c>
      <c r="BD789">
        <f t="shared" si="224"/>
        <v>-0.30677024651018481</v>
      </c>
      <c r="BE789">
        <f t="shared" si="224"/>
        <v>-0.3009743539976179</v>
      </c>
      <c r="BF789">
        <f t="shared" si="223"/>
        <v>-0.26900116324402312</v>
      </c>
      <c r="BG789">
        <f t="shared" si="223"/>
        <v>-0.26900116324402312</v>
      </c>
      <c r="BH789">
        <f t="shared" si="223"/>
        <v>-7.9879440656835179E-2</v>
      </c>
      <c r="BI789">
        <f t="shared" si="223"/>
        <v>-6.4346836108849226E-2</v>
      </c>
      <c r="BJ789">
        <f t="shared" si="223"/>
        <v>-3.7519026130722388E-2</v>
      </c>
      <c r="BK789">
        <f t="shared" si="223"/>
        <v>0</v>
      </c>
      <c r="BL789">
        <f t="shared" si="226"/>
        <v>0</v>
      </c>
      <c r="BM789">
        <f t="shared" si="226"/>
        <v>0</v>
      </c>
      <c r="BN789">
        <f t="shared" si="226"/>
        <v>0</v>
      </c>
    </row>
    <row r="790" spans="1:66">
      <c r="A790" s="3" t="s">
        <v>118</v>
      </c>
      <c r="B790" s="1">
        <v>120</v>
      </c>
      <c r="C790" s="1">
        <v>34</v>
      </c>
      <c r="D790" s="1">
        <v>59</v>
      </c>
      <c r="E790" s="1">
        <v>74</v>
      </c>
      <c r="F790" s="1">
        <v>27</v>
      </c>
      <c r="G790" s="1">
        <v>0</v>
      </c>
      <c r="H790" s="1">
        <v>0</v>
      </c>
      <c r="I790" s="1">
        <v>93</v>
      </c>
      <c r="J790" s="1">
        <v>0</v>
      </c>
      <c r="K790" s="1">
        <v>6</v>
      </c>
      <c r="L790" s="1">
        <v>0</v>
      </c>
      <c r="M790" s="1">
        <v>11</v>
      </c>
      <c r="N790">
        <v>15</v>
      </c>
      <c r="O790">
        <f t="shared" ref="O790:O853" si="229">B790+C790+D790+E790+F790+G790+H790+I790+J790+K790+L790+M790+N790</f>
        <v>439</v>
      </c>
      <c r="R790">
        <f t="shared" si="228"/>
        <v>120</v>
      </c>
      <c r="S790">
        <f t="shared" si="228"/>
        <v>93</v>
      </c>
      <c r="T790">
        <f t="shared" si="228"/>
        <v>74</v>
      </c>
      <c r="U790">
        <f t="shared" si="228"/>
        <v>59</v>
      </c>
      <c r="V790">
        <f t="shared" si="228"/>
        <v>34</v>
      </c>
      <c r="W790">
        <f t="shared" si="213"/>
        <v>27</v>
      </c>
      <c r="X790">
        <f t="shared" si="213"/>
        <v>15</v>
      </c>
      <c r="Y790">
        <f t="shared" si="213"/>
        <v>11</v>
      </c>
      <c r="Z790">
        <f t="shared" si="213"/>
        <v>6</v>
      </c>
      <c r="AA790">
        <f t="shared" si="227"/>
        <v>0</v>
      </c>
      <c r="AB790">
        <f t="shared" si="227"/>
        <v>0</v>
      </c>
      <c r="AC790">
        <f t="shared" si="227"/>
        <v>0</v>
      </c>
      <c r="AD790">
        <f t="shared" si="227"/>
        <v>0</v>
      </c>
      <c r="AE790">
        <f t="shared" si="218"/>
        <v>439</v>
      </c>
      <c r="AF790">
        <f t="shared" si="212"/>
        <v>346</v>
      </c>
      <c r="AG790">
        <f t="shared" si="219"/>
        <v>0</v>
      </c>
      <c r="AI790">
        <f t="shared" si="220"/>
        <v>0.78815489749430523</v>
      </c>
      <c r="AJ790">
        <f t="shared" si="221"/>
        <v>0.17783739187737718</v>
      </c>
      <c r="AK790">
        <f t="shared" si="222"/>
        <v>-1.8891957703954576</v>
      </c>
      <c r="AO790">
        <f t="shared" si="216"/>
        <v>7.4719413037499807E-2</v>
      </c>
      <c r="AP790">
        <f t="shared" si="216"/>
        <v>4.4878347455648324E-2</v>
      </c>
      <c r="AQ790">
        <f t="shared" si="216"/>
        <v>2.8414132346760341E-2</v>
      </c>
      <c r="AR790">
        <f t="shared" si="216"/>
        <v>1.806238033219006E-2</v>
      </c>
      <c r="AS790">
        <f t="shared" si="225"/>
        <v>5.998308435510402E-3</v>
      </c>
      <c r="AT790">
        <f t="shared" si="225"/>
        <v>3.7826702850234277E-3</v>
      </c>
      <c r="AU790">
        <f t="shared" si="225"/>
        <v>1.1674908287109345E-3</v>
      </c>
      <c r="AV790">
        <f t="shared" si="225"/>
        <v>6.278506234401025E-4</v>
      </c>
      <c r="AW790">
        <f t="shared" si="225"/>
        <v>1.8679853259374952E-4</v>
      </c>
      <c r="AX790">
        <f t="shared" si="225"/>
        <v>0</v>
      </c>
      <c r="AY790">
        <f t="shared" si="225"/>
        <v>0</v>
      </c>
      <c r="AZ790">
        <f t="shared" si="225"/>
        <v>0</v>
      </c>
      <c r="BA790">
        <f t="shared" si="225"/>
        <v>0</v>
      </c>
      <c r="BC790">
        <f t="shared" si="224"/>
        <v>-0.35453512627602513</v>
      </c>
      <c r="BD790">
        <f t="shared" si="224"/>
        <v>-0.32876239761443771</v>
      </c>
      <c r="BE790">
        <f t="shared" si="224"/>
        <v>-0.30011876918098884</v>
      </c>
      <c r="BF790">
        <f t="shared" si="223"/>
        <v>-0.26972837398860516</v>
      </c>
      <c r="BG790">
        <f t="shared" si="223"/>
        <v>-0.1981246519535452</v>
      </c>
      <c r="BH790">
        <f t="shared" si="223"/>
        <v>-0.17151227510458483</v>
      </c>
      <c r="BI790">
        <f t="shared" si="223"/>
        <v>-0.11536842409930392</v>
      </c>
      <c r="BJ790">
        <f t="shared" si="223"/>
        <v>-9.2375046795090676E-2</v>
      </c>
      <c r="BK790">
        <f t="shared" si="223"/>
        <v>-5.8670705382876304E-2</v>
      </c>
      <c r="BL790">
        <f t="shared" si="226"/>
        <v>0</v>
      </c>
      <c r="BM790">
        <f t="shared" si="226"/>
        <v>0</v>
      </c>
      <c r="BN790">
        <f t="shared" si="226"/>
        <v>0</v>
      </c>
    </row>
    <row r="791" spans="1:66">
      <c r="A791" s="3" t="s">
        <v>119</v>
      </c>
      <c r="B791" s="1">
        <v>90</v>
      </c>
      <c r="C791" s="1">
        <v>51</v>
      </c>
      <c r="D791" s="1">
        <v>44</v>
      </c>
      <c r="E791" s="1">
        <v>73</v>
      </c>
      <c r="F791" s="1">
        <v>47</v>
      </c>
      <c r="G791" s="1">
        <v>0</v>
      </c>
      <c r="H791" s="1">
        <v>0</v>
      </c>
      <c r="I791" s="1">
        <v>94</v>
      </c>
      <c r="J791" s="1">
        <v>0</v>
      </c>
      <c r="K791" s="1">
        <v>7</v>
      </c>
      <c r="L791" s="1">
        <v>0</v>
      </c>
      <c r="M791" s="1">
        <v>5</v>
      </c>
      <c r="N791">
        <v>5</v>
      </c>
      <c r="O791">
        <f t="shared" si="229"/>
        <v>416</v>
      </c>
      <c r="R791">
        <f t="shared" si="228"/>
        <v>94</v>
      </c>
      <c r="S791">
        <f t="shared" si="228"/>
        <v>90</v>
      </c>
      <c r="T791">
        <f t="shared" si="228"/>
        <v>73</v>
      </c>
      <c r="U791">
        <f t="shared" si="228"/>
        <v>51</v>
      </c>
      <c r="V791">
        <f t="shared" si="228"/>
        <v>47</v>
      </c>
      <c r="W791">
        <f t="shared" si="213"/>
        <v>44</v>
      </c>
      <c r="X791">
        <f t="shared" si="213"/>
        <v>7</v>
      </c>
      <c r="Y791">
        <f t="shared" si="213"/>
        <v>5</v>
      </c>
      <c r="Z791">
        <f t="shared" si="213"/>
        <v>5</v>
      </c>
      <c r="AA791">
        <f t="shared" si="227"/>
        <v>0</v>
      </c>
      <c r="AB791">
        <f t="shared" si="227"/>
        <v>0</v>
      </c>
      <c r="AC791">
        <f t="shared" si="227"/>
        <v>0</v>
      </c>
      <c r="AD791">
        <f t="shared" si="227"/>
        <v>0</v>
      </c>
      <c r="AE791">
        <f t="shared" si="218"/>
        <v>416</v>
      </c>
      <c r="AF791">
        <f t="shared" si="212"/>
        <v>308</v>
      </c>
      <c r="AG791">
        <f t="shared" si="219"/>
        <v>0</v>
      </c>
      <c r="AI791">
        <f t="shared" si="220"/>
        <v>0.74038461538461542</v>
      </c>
      <c r="AJ791">
        <f t="shared" si="221"/>
        <v>0.16821144600591714</v>
      </c>
      <c r="AK791">
        <f t="shared" si="222"/>
        <v>-1.8889634870007301</v>
      </c>
      <c r="AO791">
        <f t="shared" si="216"/>
        <v>5.1058616863905323E-2</v>
      </c>
      <c r="AP791">
        <f t="shared" si="216"/>
        <v>4.6805658284023673E-2</v>
      </c>
      <c r="AQ791">
        <f t="shared" si="216"/>
        <v>3.079350036982248E-2</v>
      </c>
      <c r="AR791">
        <f t="shared" si="216"/>
        <v>1.5029816937869821E-2</v>
      </c>
      <c r="AS791">
        <f t="shared" si="225"/>
        <v>1.2764654215976331E-2</v>
      </c>
      <c r="AT791">
        <f t="shared" si="225"/>
        <v>1.1187130177514793E-2</v>
      </c>
      <c r="AU791">
        <f t="shared" si="225"/>
        <v>2.8314534023668637E-4</v>
      </c>
      <c r="AV791">
        <f t="shared" si="225"/>
        <v>1.4446190828402367E-4</v>
      </c>
      <c r="AW791">
        <f t="shared" si="225"/>
        <v>1.4446190828402367E-4</v>
      </c>
      <c r="AX791">
        <f t="shared" si="225"/>
        <v>0</v>
      </c>
      <c r="AY791">
        <f t="shared" si="225"/>
        <v>0</v>
      </c>
      <c r="AZ791">
        <f t="shared" si="225"/>
        <v>0</v>
      </c>
      <c r="BA791">
        <f t="shared" si="225"/>
        <v>0</v>
      </c>
      <c r="BC791">
        <f t="shared" si="224"/>
        <v>-0.33609304069994805</v>
      </c>
      <c r="BD791">
        <f t="shared" si="224"/>
        <v>-0.33119904589853327</v>
      </c>
      <c r="BE791">
        <f t="shared" si="224"/>
        <v>-0.3053761653731723</v>
      </c>
      <c r="BF791">
        <f t="shared" si="223"/>
        <v>-0.25731211779899954</v>
      </c>
      <c r="BG791">
        <f t="shared" si="223"/>
        <v>-0.24635882199977555</v>
      </c>
      <c r="BH791">
        <f t="shared" si="223"/>
        <v>-0.23761011432474063</v>
      </c>
      <c r="BI791">
        <f t="shared" si="223"/>
        <v>-6.8734196582792423E-2</v>
      </c>
      <c r="BJ791">
        <f t="shared" si="223"/>
        <v>-5.3139992161384174E-2</v>
      </c>
      <c r="BK791">
        <f t="shared" si="223"/>
        <v>-5.3139992161384174E-2</v>
      </c>
      <c r="BL791">
        <f t="shared" si="226"/>
        <v>0</v>
      </c>
      <c r="BM791">
        <f t="shared" si="226"/>
        <v>0</v>
      </c>
      <c r="BN791">
        <f t="shared" si="226"/>
        <v>0</v>
      </c>
    </row>
    <row r="792" spans="1:66">
      <c r="A792" s="3" t="s">
        <v>120</v>
      </c>
      <c r="B792" s="1">
        <v>134</v>
      </c>
      <c r="C792" s="1">
        <v>94</v>
      </c>
      <c r="D792" s="1">
        <v>49</v>
      </c>
      <c r="E792" s="1">
        <v>98</v>
      </c>
      <c r="F792" s="1">
        <v>48</v>
      </c>
      <c r="G792" s="1">
        <v>0</v>
      </c>
      <c r="H792" s="1">
        <v>0</v>
      </c>
      <c r="I792" s="1">
        <v>94</v>
      </c>
      <c r="J792" s="1">
        <v>0</v>
      </c>
      <c r="K792" s="1">
        <v>11</v>
      </c>
      <c r="L792" s="1">
        <v>0</v>
      </c>
      <c r="M792" s="1">
        <v>53</v>
      </c>
      <c r="N792">
        <v>7</v>
      </c>
      <c r="O792">
        <f t="shared" si="229"/>
        <v>588</v>
      </c>
      <c r="R792">
        <f t="shared" si="228"/>
        <v>134</v>
      </c>
      <c r="S792">
        <f t="shared" si="228"/>
        <v>98</v>
      </c>
      <c r="T792">
        <f t="shared" si="228"/>
        <v>94</v>
      </c>
      <c r="U792">
        <f t="shared" si="228"/>
        <v>94</v>
      </c>
      <c r="V792">
        <f t="shared" si="228"/>
        <v>53</v>
      </c>
      <c r="W792">
        <f t="shared" si="213"/>
        <v>49</v>
      </c>
      <c r="X792">
        <f t="shared" si="213"/>
        <v>48</v>
      </c>
      <c r="Y792">
        <f t="shared" si="213"/>
        <v>11</v>
      </c>
      <c r="Z792">
        <f t="shared" si="213"/>
        <v>7</v>
      </c>
      <c r="AA792">
        <f t="shared" si="227"/>
        <v>0</v>
      </c>
      <c r="AB792">
        <f t="shared" si="227"/>
        <v>0</v>
      </c>
      <c r="AC792">
        <f t="shared" si="227"/>
        <v>0</v>
      </c>
      <c r="AD792">
        <f t="shared" si="227"/>
        <v>0</v>
      </c>
      <c r="AE792">
        <f t="shared" si="218"/>
        <v>588</v>
      </c>
      <c r="AF792">
        <f t="shared" si="212"/>
        <v>420</v>
      </c>
      <c r="AG792">
        <f t="shared" si="219"/>
        <v>0</v>
      </c>
      <c r="AI792">
        <f t="shared" si="220"/>
        <v>0.7142857142857143</v>
      </c>
      <c r="AJ792">
        <f t="shared" si="221"/>
        <v>0.15304965523624417</v>
      </c>
      <c r="AK792">
        <f t="shared" si="222"/>
        <v>-1.9775478683691539</v>
      </c>
      <c r="AO792">
        <f t="shared" si="216"/>
        <v>5.1934379193854414E-2</v>
      </c>
      <c r="AP792">
        <f t="shared" si="216"/>
        <v>2.7777777777777776E-2</v>
      </c>
      <c r="AQ792">
        <f t="shared" si="216"/>
        <v>2.55564810958397E-2</v>
      </c>
      <c r="AR792">
        <f t="shared" si="216"/>
        <v>2.55564810958397E-2</v>
      </c>
      <c r="AS792">
        <f t="shared" si="225"/>
        <v>8.1245083067240514E-3</v>
      </c>
      <c r="AT792">
        <f t="shared" si="225"/>
        <v>6.9444444444444441E-3</v>
      </c>
      <c r="AU792">
        <f t="shared" si="225"/>
        <v>6.6638900458142426E-3</v>
      </c>
      <c r="AV792">
        <f t="shared" si="225"/>
        <v>3.4996991994076543E-4</v>
      </c>
      <c r="AW792">
        <f t="shared" si="225"/>
        <v>1.4172335600907027E-4</v>
      </c>
      <c r="AX792">
        <f t="shared" si="225"/>
        <v>0</v>
      </c>
      <c r="AY792">
        <f t="shared" si="225"/>
        <v>0</v>
      </c>
      <c r="AZ792">
        <f t="shared" si="225"/>
        <v>0</v>
      </c>
      <c r="BA792">
        <f t="shared" si="225"/>
        <v>0</v>
      </c>
      <c r="BC792">
        <f t="shared" si="224"/>
        <v>-0.33702530242345896</v>
      </c>
      <c r="BD792">
        <f t="shared" si="224"/>
        <v>-0.29862657820467581</v>
      </c>
      <c r="BE792">
        <f t="shared" si="224"/>
        <v>-0.29309969994743296</v>
      </c>
      <c r="BF792">
        <f t="shared" si="223"/>
        <v>-0.29309969994743296</v>
      </c>
      <c r="BG792">
        <f t="shared" si="223"/>
        <v>-0.21690655921830743</v>
      </c>
      <c r="BH792">
        <f t="shared" si="223"/>
        <v>-0.20707555414900003</v>
      </c>
      <c r="BI792">
        <f t="shared" si="223"/>
        <v>-0.20453272955026416</v>
      </c>
      <c r="BJ792">
        <f t="shared" si="223"/>
        <v>-7.4433925894732689E-2</v>
      </c>
      <c r="BK792">
        <f t="shared" si="223"/>
        <v>-5.2747819033848967E-2</v>
      </c>
      <c r="BL792">
        <f t="shared" si="226"/>
        <v>0</v>
      </c>
      <c r="BM792">
        <f t="shared" si="226"/>
        <v>0</v>
      </c>
      <c r="BN792">
        <f t="shared" si="226"/>
        <v>0</v>
      </c>
    </row>
    <row r="793" spans="1:66">
      <c r="A793" s="3" t="s">
        <v>121</v>
      </c>
      <c r="B793" s="1">
        <v>96</v>
      </c>
      <c r="C793" s="1">
        <v>43</v>
      </c>
      <c r="D793" s="1">
        <v>52</v>
      </c>
      <c r="E793" s="1">
        <v>63</v>
      </c>
      <c r="F793" s="1">
        <v>25</v>
      </c>
      <c r="G793" s="1">
        <v>0</v>
      </c>
      <c r="H793" s="1">
        <v>0</v>
      </c>
      <c r="I793" s="1">
        <v>69</v>
      </c>
      <c r="J793" s="1">
        <v>0</v>
      </c>
      <c r="K793" s="1">
        <v>6</v>
      </c>
      <c r="L793" s="1">
        <v>0</v>
      </c>
      <c r="M793" s="1">
        <v>10</v>
      </c>
      <c r="N793">
        <v>4</v>
      </c>
      <c r="O793">
        <f t="shared" si="229"/>
        <v>368</v>
      </c>
      <c r="R793">
        <f t="shared" si="228"/>
        <v>96</v>
      </c>
      <c r="S793">
        <f t="shared" si="228"/>
        <v>69</v>
      </c>
      <c r="T793">
        <f t="shared" si="228"/>
        <v>63</v>
      </c>
      <c r="U793">
        <f t="shared" si="228"/>
        <v>52</v>
      </c>
      <c r="V793">
        <f t="shared" si="228"/>
        <v>43</v>
      </c>
      <c r="W793">
        <f t="shared" si="213"/>
        <v>25</v>
      </c>
      <c r="X793">
        <f t="shared" si="213"/>
        <v>10</v>
      </c>
      <c r="Y793">
        <f t="shared" si="213"/>
        <v>6</v>
      </c>
      <c r="Z793">
        <f t="shared" si="213"/>
        <v>4</v>
      </c>
      <c r="AA793">
        <f t="shared" si="227"/>
        <v>0</v>
      </c>
      <c r="AB793">
        <f t="shared" si="227"/>
        <v>0</v>
      </c>
      <c r="AC793">
        <f t="shared" si="227"/>
        <v>0</v>
      </c>
      <c r="AD793">
        <f t="shared" si="227"/>
        <v>0</v>
      </c>
      <c r="AE793">
        <f t="shared" si="218"/>
        <v>368</v>
      </c>
      <c r="AF793">
        <f t="shared" si="212"/>
        <v>280</v>
      </c>
      <c r="AG793">
        <f t="shared" si="219"/>
        <v>0</v>
      </c>
      <c r="AI793">
        <f t="shared" si="220"/>
        <v>0.76086956521739135</v>
      </c>
      <c r="AJ793">
        <f t="shared" si="221"/>
        <v>0.17187499999999994</v>
      </c>
      <c r="AK793">
        <f t="shared" si="222"/>
        <v>-1.890860051991375</v>
      </c>
      <c r="AO793">
        <f t="shared" si="216"/>
        <v>6.8052930056710773E-2</v>
      </c>
      <c r="AP793">
        <f t="shared" si="216"/>
        <v>3.515625E-2</v>
      </c>
      <c r="AQ793">
        <f t="shared" si="216"/>
        <v>2.9307951323251421E-2</v>
      </c>
      <c r="AR793">
        <f t="shared" si="216"/>
        <v>1.9966918714555762E-2</v>
      </c>
      <c r="AS793">
        <f t="shared" si="225"/>
        <v>1.3653414461247638E-2</v>
      </c>
      <c r="AT793">
        <f t="shared" si="225"/>
        <v>4.6151346880907371E-3</v>
      </c>
      <c r="AU793">
        <f t="shared" si="225"/>
        <v>7.3842155009451796E-4</v>
      </c>
      <c r="AV793">
        <f t="shared" si="225"/>
        <v>2.6583175803402646E-4</v>
      </c>
      <c r="AW793">
        <f t="shared" si="225"/>
        <v>1.1814744801512286E-4</v>
      </c>
      <c r="AX793">
        <f t="shared" si="225"/>
        <v>0</v>
      </c>
      <c r="AY793">
        <f t="shared" si="225"/>
        <v>0</v>
      </c>
      <c r="AZ793">
        <f t="shared" si="225"/>
        <v>0</v>
      </c>
      <c r="BA793">
        <f t="shared" si="225"/>
        <v>0</v>
      </c>
      <c r="BC793">
        <f t="shared" si="224"/>
        <v>-0.35053949913941601</v>
      </c>
      <c r="BD793">
        <f t="shared" si="224"/>
        <v>-0.31387058129468842</v>
      </c>
      <c r="BE793">
        <f t="shared" si="224"/>
        <v>-0.30215146016841332</v>
      </c>
      <c r="BF793">
        <f t="shared" si="223"/>
        <v>-0.27650988972432117</v>
      </c>
      <c r="BG793">
        <f t="shared" si="223"/>
        <v>-0.2508585906696762</v>
      </c>
      <c r="BH793">
        <f t="shared" si="223"/>
        <v>-0.18269070063184309</v>
      </c>
      <c r="BI793">
        <f t="shared" si="223"/>
        <v>-9.7975484923230577E-2</v>
      </c>
      <c r="BJ793">
        <f t="shared" si="223"/>
        <v>-6.7113969602296888E-2</v>
      </c>
      <c r="BK793">
        <f t="shared" si="223"/>
        <v>-4.9149875837489566E-2</v>
      </c>
      <c r="BL793">
        <f t="shared" si="226"/>
        <v>0</v>
      </c>
      <c r="BM793">
        <f t="shared" si="226"/>
        <v>0</v>
      </c>
      <c r="BN793">
        <f t="shared" si="226"/>
        <v>0</v>
      </c>
    </row>
    <row r="794" spans="1:66">
      <c r="A794" s="3" t="s">
        <v>122</v>
      </c>
      <c r="B794" s="1">
        <v>284</v>
      </c>
      <c r="C794" s="1">
        <v>138</v>
      </c>
      <c r="D794" s="1">
        <v>160</v>
      </c>
      <c r="E794" s="1">
        <v>117</v>
      </c>
      <c r="F794" s="1">
        <v>93</v>
      </c>
      <c r="G794" s="1">
        <v>0</v>
      </c>
      <c r="H794" s="1">
        <v>0</v>
      </c>
      <c r="I794" s="1">
        <v>174</v>
      </c>
      <c r="J794" s="1">
        <v>0</v>
      </c>
      <c r="K794" s="1">
        <v>12</v>
      </c>
      <c r="L794" s="1">
        <v>137</v>
      </c>
      <c r="M794" s="1">
        <v>17</v>
      </c>
      <c r="N794">
        <v>0</v>
      </c>
      <c r="O794">
        <f t="shared" si="229"/>
        <v>1132</v>
      </c>
      <c r="R794">
        <f t="shared" si="228"/>
        <v>284</v>
      </c>
      <c r="S794">
        <f t="shared" si="228"/>
        <v>174</v>
      </c>
      <c r="T794">
        <f t="shared" si="228"/>
        <v>160</v>
      </c>
      <c r="U794">
        <f t="shared" si="228"/>
        <v>138</v>
      </c>
      <c r="V794">
        <f t="shared" si="228"/>
        <v>137</v>
      </c>
      <c r="W794">
        <f t="shared" si="213"/>
        <v>117</v>
      </c>
      <c r="X794">
        <f t="shared" si="213"/>
        <v>93</v>
      </c>
      <c r="Y794">
        <f t="shared" si="213"/>
        <v>17</v>
      </c>
      <c r="Z794">
        <f t="shared" si="213"/>
        <v>12</v>
      </c>
      <c r="AA794">
        <f t="shared" si="227"/>
        <v>0</v>
      </c>
      <c r="AB794">
        <f t="shared" si="227"/>
        <v>0</v>
      </c>
      <c r="AC794">
        <f t="shared" si="227"/>
        <v>0</v>
      </c>
      <c r="AD794">
        <f t="shared" si="227"/>
        <v>0</v>
      </c>
      <c r="AE794">
        <f t="shared" si="218"/>
        <v>1132</v>
      </c>
      <c r="AF794">
        <f t="shared" si="212"/>
        <v>756</v>
      </c>
      <c r="AG794">
        <f t="shared" si="219"/>
        <v>0</v>
      </c>
      <c r="AI794">
        <f t="shared" si="220"/>
        <v>0.66784452296819785</v>
      </c>
      <c r="AJ794">
        <f t="shared" si="221"/>
        <v>0.15382574385995579</v>
      </c>
      <c r="AK794">
        <f t="shared" si="222"/>
        <v>-1.9745856744789656</v>
      </c>
      <c r="AO794">
        <f t="shared" si="216"/>
        <v>6.2942476494899424E-2</v>
      </c>
      <c r="AP794">
        <f t="shared" si="216"/>
        <v>2.3626840140343872E-2</v>
      </c>
      <c r="AQ794">
        <f t="shared" si="216"/>
        <v>1.997777472561775E-2</v>
      </c>
      <c r="AR794">
        <f t="shared" si="216"/>
        <v>1.486159147947908E-2</v>
      </c>
      <c r="AS794">
        <f t="shared" si="225"/>
        <v>1.4646986477543733E-2</v>
      </c>
      <c r="AT794">
        <f t="shared" si="225"/>
        <v>1.068264680542896E-2</v>
      </c>
      <c r="AU794">
        <f t="shared" si="225"/>
        <v>6.7495224063229657E-3</v>
      </c>
      <c r="AV794">
        <f t="shared" si="225"/>
        <v>2.2553034748841911E-4</v>
      </c>
      <c r="AW794">
        <f t="shared" si="225"/>
        <v>1.1237498283159986E-4</v>
      </c>
      <c r="AX794">
        <f t="shared" si="225"/>
        <v>0</v>
      </c>
      <c r="AY794">
        <f t="shared" si="225"/>
        <v>0</v>
      </c>
      <c r="AZ794">
        <f t="shared" si="225"/>
        <v>0</v>
      </c>
      <c r="BA794">
        <f t="shared" si="225"/>
        <v>0</v>
      </c>
      <c r="BC794">
        <f t="shared" si="224"/>
        <v>-0.34691328078705469</v>
      </c>
      <c r="BD794">
        <f t="shared" si="224"/>
        <v>-0.28785102205075641</v>
      </c>
      <c r="BE794">
        <f t="shared" si="224"/>
        <v>-0.27654663512781646</v>
      </c>
      <c r="BF794">
        <f t="shared" si="223"/>
        <v>-0.25655413883181755</v>
      </c>
      <c r="BG794">
        <f t="shared" si="223"/>
        <v>-0.25557523463966031</v>
      </c>
      <c r="BH794">
        <f t="shared" si="223"/>
        <v>-0.23457542129324077</v>
      </c>
      <c r="BI794">
        <f t="shared" si="223"/>
        <v>-0.20531818392377926</v>
      </c>
      <c r="BJ794">
        <f t="shared" si="223"/>
        <v>-6.3052097659026071E-2</v>
      </c>
      <c r="BK794">
        <f t="shared" si="223"/>
        <v>-4.8199660165814076E-2</v>
      </c>
      <c r="BL794">
        <f t="shared" si="226"/>
        <v>0</v>
      </c>
      <c r="BM794">
        <f t="shared" si="226"/>
        <v>0</v>
      </c>
      <c r="BN794">
        <f t="shared" si="226"/>
        <v>0</v>
      </c>
    </row>
    <row r="795" spans="1:66">
      <c r="A795" s="3" t="s">
        <v>123</v>
      </c>
      <c r="B795" s="1">
        <v>85</v>
      </c>
      <c r="C795" s="1">
        <v>31</v>
      </c>
      <c r="D795" s="1">
        <v>81</v>
      </c>
      <c r="E795" s="1">
        <v>27</v>
      </c>
      <c r="F795" s="1">
        <v>19</v>
      </c>
      <c r="G795" s="1">
        <v>0</v>
      </c>
      <c r="H795" s="1">
        <v>0</v>
      </c>
      <c r="I795" s="1">
        <v>36</v>
      </c>
      <c r="J795" s="1">
        <v>0</v>
      </c>
      <c r="K795" s="1">
        <v>0</v>
      </c>
      <c r="L795" s="1">
        <v>47</v>
      </c>
      <c r="M795" s="1">
        <v>17</v>
      </c>
      <c r="N795">
        <v>0</v>
      </c>
      <c r="O795">
        <f t="shared" si="229"/>
        <v>343</v>
      </c>
      <c r="R795">
        <f t="shared" si="228"/>
        <v>85</v>
      </c>
      <c r="S795">
        <f t="shared" si="228"/>
        <v>81</v>
      </c>
      <c r="T795">
        <f t="shared" si="228"/>
        <v>47</v>
      </c>
      <c r="U795">
        <f t="shared" si="228"/>
        <v>36</v>
      </c>
      <c r="V795">
        <f t="shared" si="228"/>
        <v>31</v>
      </c>
      <c r="W795">
        <f t="shared" si="213"/>
        <v>27</v>
      </c>
      <c r="X795">
        <f t="shared" si="213"/>
        <v>19</v>
      </c>
      <c r="Y795">
        <f t="shared" si="213"/>
        <v>17</v>
      </c>
      <c r="Z795">
        <f t="shared" si="213"/>
        <v>0</v>
      </c>
      <c r="AA795">
        <f t="shared" si="227"/>
        <v>0</v>
      </c>
      <c r="AB795">
        <f t="shared" si="227"/>
        <v>0</v>
      </c>
      <c r="AC795">
        <f t="shared" si="227"/>
        <v>0</v>
      </c>
      <c r="AD795">
        <f t="shared" si="227"/>
        <v>0</v>
      </c>
      <c r="AE795">
        <f t="shared" si="218"/>
        <v>343</v>
      </c>
      <c r="AF795">
        <f t="shared" si="212"/>
        <v>249</v>
      </c>
      <c r="AG795">
        <f t="shared" si="219"/>
        <v>0</v>
      </c>
      <c r="AI795">
        <f t="shared" si="220"/>
        <v>0.72594752186588918</v>
      </c>
      <c r="AJ795">
        <f t="shared" si="221"/>
        <v>0.16686074679767784</v>
      </c>
      <c r="AK795">
        <f t="shared" si="222"/>
        <v>-1.9220175504626991</v>
      </c>
      <c r="AO795">
        <f t="shared" si="216"/>
        <v>6.1411486710469282E-2</v>
      </c>
      <c r="AP795">
        <f t="shared" si="216"/>
        <v>5.5767579834932725E-2</v>
      </c>
      <c r="AQ795">
        <f t="shared" si="216"/>
        <v>1.8776190192861815E-2</v>
      </c>
      <c r="AR795">
        <f t="shared" si="216"/>
        <v>1.1015818238999057E-2</v>
      </c>
      <c r="AS795">
        <f t="shared" si="225"/>
        <v>8.1683652219738372E-3</v>
      </c>
      <c r="AT795">
        <f t="shared" si="225"/>
        <v>6.1963977594369701E-3</v>
      </c>
      <c r="AU795">
        <f t="shared" si="225"/>
        <v>3.0684493705853857E-3</v>
      </c>
      <c r="AV795">
        <f t="shared" si="225"/>
        <v>2.456459468418771E-3</v>
      </c>
      <c r="AW795">
        <f t="shared" si="225"/>
        <v>0</v>
      </c>
      <c r="AX795">
        <f t="shared" si="225"/>
        <v>0</v>
      </c>
      <c r="AY795">
        <f t="shared" si="225"/>
        <v>0</v>
      </c>
      <c r="AZ795">
        <f t="shared" si="225"/>
        <v>0</v>
      </c>
      <c r="BA795">
        <f t="shared" si="225"/>
        <v>0</v>
      </c>
      <c r="BC795">
        <f t="shared" si="224"/>
        <v>-0.34571933296626239</v>
      </c>
      <c r="BD795">
        <f t="shared" si="224"/>
        <v>-0.34083319152178893</v>
      </c>
      <c r="BE795">
        <f t="shared" si="224"/>
        <v>-0.2723510021470158</v>
      </c>
      <c r="BF795">
        <f t="shared" si="223"/>
        <v>-0.23659362773630871</v>
      </c>
      <c r="BG795">
        <f t="shared" si="223"/>
        <v>-0.21724793155424083</v>
      </c>
      <c r="BH795">
        <f t="shared" si="223"/>
        <v>-0.20009074837132215</v>
      </c>
      <c r="BI795">
        <f t="shared" si="223"/>
        <v>-0.16026978977256703</v>
      </c>
      <c r="BJ795">
        <f t="shared" si="223"/>
        <v>-0.14891192639319331</v>
      </c>
      <c r="BK795">
        <f t="shared" si="223"/>
        <v>0</v>
      </c>
      <c r="BL795">
        <f t="shared" si="226"/>
        <v>0</v>
      </c>
      <c r="BM795">
        <f t="shared" si="226"/>
        <v>0</v>
      </c>
      <c r="BN795">
        <f t="shared" si="226"/>
        <v>0</v>
      </c>
    </row>
    <row r="796" spans="1:66">
      <c r="A796" s="3" t="s">
        <v>124</v>
      </c>
      <c r="B796" s="1">
        <v>182</v>
      </c>
      <c r="C796" s="1">
        <v>66</v>
      </c>
      <c r="D796" s="1">
        <v>93</v>
      </c>
      <c r="E796" s="1">
        <v>60</v>
      </c>
      <c r="F796" s="1">
        <v>37</v>
      </c>
      <c r="G796" s="1">
        <v>0</v>
      </c>
      <c r="H796" s="1">
        <v>0</v>
      </c>
      <c r="I796" s="1">
        <v>48</v>
      </c>
      <c r="J796" s="1">
        <v>0</v>
      </c>
      <c r="K796" s="1">
        <v>3</v>
      </c>
      <c r="L796" s="1">
        <v>36</v>
      </c>
      <c r="M796" s="1">
        <v>4</v>
      </c>
      <c r="N796">
        <v>0</v>
      </c>
      <c r="O796">
        <f t="shared" si="229"/>
        <v>529</v>
      </c>
      <c r="R796">
        <f t="shared" si="228"/>
        <v>182</v>
      </c>
      <c r="S796">
        <f t="shared" si="228"/>
        <v>93</v>
      </c>
      <c r="T796">
        <f t="shared" si="228"/>
        <v>66</v>
      </c>
      <c r="U796">
        <f t="shared" si="228"/>
        <v>60</v>
      </c>
      <c r="V796">
        <f t="shared" si="228"/>
        <v>48</v>
      </c>
      <c r="W796">
        <f t="shared" si="213"/>
        <v>37</v>
      </c>
      <c r="X796">
        <f t="shared" si="213"/>
        <v>36</v>
      </c>
      <c r="Y796">
        <f t="shared" si="213"/>
        <v>4</v>
      </c>
      <c r="Z796">
        <f t="shared" si="213"/>
        <v>3</v>
      </c>
      <c r="AA796">
        <f t="shared" si="227"/>
        <v>0</v>
      </c>
      <c r="AB796">
        <f t="shared" si="227"/>
        <v>0</v>
      </c>
      <c r="AC796">
        <f t="shared" si="227"/>
        <v>0</v>
      </c>
      <c r="AD796">
        <f t="shared" si="227"/>
        <v>0</v>
      </c>
      <c r="AE796">
        <f t="shared" si="218"/>
        <v>529</v>
      </c>
      <c r="AF796">
        <f t="shared" si="212"/>
        <v>401</v>
      </c>
      <c r="AG796">
        <f t="shared" si="219"/>
        <v>0</v>
      </c>
      <c r="AI796">
        <f t="shared" si="220"/>
        <v>0.75803402646502838</v>
      </c>
      <c r="AJ796">
        <f t="shared" si="221"/>
        <v>0.19555033036617223</v>
      </c>
      <c r="AK796">
        <f t="shared" si="222"/>
        <v>-1.8322206360083586</v>
      </c>
      <c r="AO796">
        <f t="shared" si="216"/>
        <v>0.1183672156688977</v>
      </c>
      <c r="AP796">
        <f t="shared" si="216"/>
        <v>3.0906836382088406E-2</v>
      </c>
      <c r="AQ796">
        <f t="shared" si="216"/>
        <v>1.5565982111270329E-2</v>
      </c>
      <c r="AR796">
        <f t="shared" si="216"/>
        <v>1.2864448025843246E-2</v>
      </c>
      <c r="AS796">
        <f t="shared" si="225"/>
        <v>8.2332467365396796E-3</v>
      </c>
      <c r="AT796">
        <f t="shared" si="225"/>
        <v>4.8920637076053904E-3</v>
      </c>
      <c r="AU796">
        <f t="shared" si="225"/>
        <v>4.6312012893035687E-3</v>
      </c>
      <c r="AV796">
        <f t="shared" si="225"/>
        <v>5.7175324559303323E-5</v>
      </c>
      <c r="AW796">
        <f t="shared" si="225"/>
        <v>3.2161120064608123E-5</v>
      </c>
      <c r="AX796">
        <f t="shared" si="225"/>
        <v>0</v>
      </c>
      <c r="AY796">
        <f t="shared" si="225"/>
        <v>0</v>
      </c>
      <c r="AZ796">
        <f t="shared" si="225"/>
        <v>0</v>
      </c>
      <c r="BA796">
        <f t="shared" si="225"/>
        <v>0</v>
      </c>
      <c r="BC796">
        <f t="shared" si="224"/>
        <v>-0.36709012769420363</v>
      </c>
      <c r="BD796">
        <f t="shared" si="224"/>
        <v>-0.30561469054738949</v>
      </c>
      <c r="BE796">
        <f t="shared" si="224"/>
        <v>-0.25967490270114113</v>
      </c>
      <c r="BF796">
        <f t="shared" si="223"/>
        <v>-0.2468783216978675</v>
      </c>
      <c r="BG796">
        <f t="shared" si="223"/>
        <v>-0.21775008734521664</v>
      </c>
      <c r="BH796">
        <f t="shared" si="223"/>
        <v>-0.18605408168416027</v>
      </c>
      <c r="BI796">
        <f t="shared" si="223"/>
        <v>-0.18289017346404313</v>
      </c>
      <c r="BJ796">
        <f t="shared" si="223"/>
        <v>-3.6935304882710088E-2</v>
      </c>
      <c r="BK796">
        <f t="shared" si="223"/>
        <v>-2.9332945991626783E-2</v>
      </c>
      <c r="BL796">
        <f t="shared" si="226"/>
        <v>0</v>
      </c>
      <c r="BM796">
        <f t="shared" si="226"/>
        <v>0</v>
      </c>
      <c r="BN796">
        <f t="shared" si="226"/>
        <v>0</v>
      </c>
    </row>
    <row r="797" spans="1:66">
      <c r="A797" s="3" t="s">
        <v>125</v>
      </c>
      <c r="B797" s="1">
        <v>266</v>
      </c>
      <c r="C797" s="1">
        <v>71</v>
      </c>
      <c r="D797" s="1">
        <v>65</v>
      </c>
      <c r="E797" s="1">
        <v>111</v>
      </c>
      <c r="F797" s="1">
        <v>26</v>
      </c>
      <c r="G797" s="1">
        <v>0</v>
      </c>
      <c r="H797" s="1">
        <v>0</v>
      </c>
      <c r="I797" s="1">
        <v>72</v>
      </c>
      <c r="J797" s="1">
        <v>0</v>
      </c>
      <c r="K797" s="1">
        <v>4</v>
      </c>
      <c r="L797" s="1">
        <v>86</v>
      </c>
      <c r="M797" s="1">
        <v>15</v>
      </c>
      <c r="N797">
        <v>0</v>
      </c>
      <c r="O797">
        <f t="shared" si="229"/>
        <v>716</v>
      </c>
      <c r="R797">
        <f t="shared" si="228"/>
        <v>266</v>
      </c>
      <c r="S797">
        <f t="shared" si="228"/>
        <v>111</v>
      </c>
      <c r="T797">
        <f t="shared" si="228"/>
        <v>86</v>
      </c>
      <c r="U797">
        <f t="shared" si="228"/>
        <v>72</v>
      </c>
      <c r="V797">
        <f t="shared" si="228"/>
        <v>71</v>
      </c>
      <c r="W797">
        <f t="shared" si="213"/>
        <v>65</v>
      </c>
      <c r="X797">
        <f t="shared" si="213"/>
        <v>26</v>
      </c>
      <c r="Y797">
        <f t="shared" si="213"/>
        <v>15</v>
      </c>
      <c r="Z797">
        <f t="shared" si="213"/>
        <v>4</v>
      </c>
      <c r="AA797">
        <f t="shared" si="227"/>
        <v>0</v>
      </c>
      <c r="AB797">
        <f t="shared" si="227"/>
        <v>0</v>
      </c>
      <c r="AC797">
        <f t="shared" si="227"/>
        <v>0</v>
      </c>
      <c r="AD797">
        <f t="shared" si="227"/>
        <v>0</v>
      </c>
      <c r="AE797">
        <f t="shared" si="218"/>
        <v>716</v>
      </c>
      <c r="AF797">
        <f t="shared" ref="AF797:AF860" si="230">SUM(R797:U797)</f>
        <v>535</v>
      </c>
      <c r="AG797">
        <f t="shared" si="219"/>
        <v>0</v>
      </c>
      <c r="AI797">
        <f t="shared" si="220"/>
        <v>0.7472067039106145</v>
      </c>
      <c r="AJ797">
        <f t="shared" si="221"/>
        <v>0.20645423051714992</v>
      </c>
      <c r="AK797">
        <f t="shared" si="222"/>
        <v>-1.8197366155761767</v>
      </c>
      <c r="AO797">
        <f t="shared" si="216"/>
        <v>0.13801847632720579</v>
      </c>
      <c r="AP797">
        <f t="shared" si="216"/>
        <v>2.4033659998127396E-2</v>
      </c>
      <c r="AQ797">
        <f t="shared" si="216"/>
        <v>1.4426828126462969E-2</v>
      </c>
      <c r="AR797">
        <f t="shared" si="216"/>
        <v>1.0112043943697139E-2</v>
      </c>
      <c r="AS797">
        <f t="shared" si="225"/>
        <v>9.8331044599107402E-3</v>
      </c>
      <c r="AT797">
        <f t="shared" si="225"/>
        <v>8.241393839143598E-3</v>
      </c>
      <c r="AU797">
        <f t="shared" si="225"/>
        <v>1.3186230142629759E-3</v>
      </c>
      <c r="AV797">
        <f t="shared" si="225"/>
        <v>4.3889079616741048E-4</v>
      </c>
      <c r="AW797">
        <f t="shared" si="225"/>
        <v>3.1210012171904748E-5</v>
      </c>
      <c r="AX797">
        <f t="shared" si="225"/>
        <v>0</v>
      </c>
      <c r="AY797">
        <f t="shared" si="225"/>
        <v>0</v>
      </c>
      <c r="AZ797">
        <f t="shared" si="225"/>
        <v>0</v>
      </c>
      <c r="BA797">
        <f t="shared" si="225"/>
        <v>0</v>
      </c>
      <c r="BC797">
        <f t="shared" si="224"/>
        <v>-0.36786160094357512</v>
      </c>
      <c r="BD797">
        <f t="shared" si="224"/>
        <v>-0.28899531590357902</v>
      </c>
      <c r="BE797">
        <f t="shared" si="224"/>
        <v>-0.25455674145365065</v>
      </c>
      <c r="BF797">
        <f t="shared" si="223"/>
        <v>-0.23098465286593647</v>
      </c>
      <c r="BG797">
        <f t="shared" si="223"/>
        <v>-0.22916343657021293</v>
      </c>
      <c r="BH797">
        <f t="shared" si="223"/>
        <v>-0.21781290266651612</v>
      </c>
      <c r="BI797">
        <f t="shared" si="223"/>
        <v>-0.12039828820170148</v>
      </c>
      <c r="BJ797">
        <f t="shared" si="223"/>
        <v>-8.0983867999827555E-2</v>
      </c>
      <c r="BK797">
        <f t="shared" si="223"/>
        <v>-2.8979808971177402E-2</v>
      </c>
      <c r="BL797">
        <f t="shared" si="226"/>
        <v>0</v>
      </c>
      <c r="BM797">
        <f t="shared" si="226"/>
        <v>0</v>
      </c>
      <c r="BN797">
        <f t="shared" si="226"/>
        <v>0</v>
      </c>
    </row>
    <row r="798" spans="1:66">
      <c r="A798" s="3" t="s">
        <v>126</v>
      </c>
      <c r="B798" s="1">
        <v>102</v>
      </c>
      <c r="C798" s="1">
        <v>82</v>
      </c>
      <c r="D798" s="1">
        <v>81</v>
      </c>
      <c r="E798" s="1">
        <v>93</v>
      </c>
      <c r="F798" s="1">
        <v>45</v>
      </c>
      <c r="G798" s="1">
        <v>0</v>
      </c>
      <c r="H798" s="1">
        <v>0</v>
      </c>
      <c r="I798" s="1">
        <v>47</v>
      </c>
      <c r="J798" s="1">
        <v>0</v>
      </c>
      <c r="K798" s="1">
        <v>15</v>
      </c>
      <c r="L798" s="1">
        <v>101</v>
      </c>
      <c r="M798" s="1">
        <v>23</v>
      </c>
      <c r="N798">
        <v>0</v>
      </c>
      <c r="O798">
        <f t="shared" si="229"/>
        <v>589</v>
      </c>
      <c r="R798">
        <f t="shared" si="228"/>
        <v>102</v>
      </c>
      <c r="S798">
        <f t="shared" si="228"/>
        <v>101</v>
      </c>
      <c r="T798">
        <f t="shared" si="228"/>
        <v>93</v>
      </c>
      <c r="U798">
        <f t="shared" si="228"/>
        <v>82</v>
      </c>
      <c r="V798">
        <f t="shared" si="228"/>
        <v>81</v>
      </c>
      <c r="W798">
        <f t="shared" si="213"/>
        <v>47</v>
      </c>
      <c r="X798">
        <f t="shared" si="213"/>
        <v>45</v>
      </c>
      <c r="Y798">
        <f t="shared" si="213"/>
        <v>23</v>
      </c>
      <c r="Z798">
        <f t="shared" si="213"/>
        <v>15</v>
      </c>
      <c r="AA798">
        <f t="shared" si="227"/>
        <v>0</v>
      </c>
      <c r="AB798">
        <f t="shared" si="227"/>
        <v>0</v>
      </c>
      <c r="AC798">
        <f t="shared" si="227"/>
        <v>0</v>
      </c>
      <c r="AD798">
        <f t="shared" si="227"/>
        <v>0</v>
      </c>
      <c r="AE798">
        <f t="shared" si="218"/>
        <v>589</v>
      </c>
      <c r="AF798">
        <f t="shared" si="230"/>
        <v>378</v>
      </c>
      <c r="AG798">
        <f t="shared" si="219"/>
        <v>0</v>
      </c>
      <c r="AI798">
        <f t="shared" si="220"/>
        <v>0.6417657045840407</v>
      </c>
      <c r="AJ798">
        <f t="shared" si="221"/>
        <v>0.13699660729676208</v>
      </c>
      <c r="AK798">
        <f t="shared" si="222"/>
        <v>-2.0631437029617858</v>
      </c>
      <c r="AO798">
        <f t="shared" si="216"/>
        <v>2.9989536522724191E-2</v>
      </c>
      <c r="AP798">
        <f t="shared" si="216"/>
        <v>2.9404388895454589E-2</v>
      </c>
      <c r="AQ798">
        <f t="shared" si="216"/>
        <v>2.4930747922437671E-2</v>
      </c>
      <c r="AR798">
        <f t="shared" si="216"/>
        <v>1.9381934215570693E-2</v>
      </c>
      <c r="AS798">
        <f t="shared" si="225"/>
        <v>1.8912086613378835E-2</v>
      </c>
      <c r="AT798">
        <f t="shared" si="225"/>
        <v>6.3674438849190456E-3</v>
      </c>
      <c r="AU798">
        <f t="shared" si="225"/>
        <v>5.8370637695613695E-3</v>
      </c>
      <c r="AV798">
        <f t="shared" si="225"/>
        <v>1.5248428316533159E-3</v>
      </c>
      <c r="AW798">
        <f t="shared" si="225"/>
        <v>6.4856264106237451E-4</v>
      </c>
      <c r="AX798">
        <f t="shared" si="225"/>
        <v>0</v>
      </c>
      <c r="AY798">
        <f t="shared" si="225"/>
        <v>0</v>
      </c>
      <c r="AZ798">
        <f t="shared" si="225"/>
        <v>0</v>
      </c>
      <c r="BA798">
        <f t="shared" si="225"/>
        <v>0</v>
      </c>
      <c r="BC798">
        <f t="shared" si="224"/>
        <v>-0.3036540641383127</v>
      </c>
      <c r="BD798">
        <f t="shared" si="224"/>
        <v>-0.30236650653284053</v>
      </c>
      <c r="BE798">
        <f t="shared" si="224"/>
        <v>-0.29144631955236805</v>
      </c>
      <c r="BF798">
        <f t="shared" si="223"/>
        <v>-0.27449909810485801</v>
      </c>
      <c r="BG798">
        <f t="shared" si="223"/>
        <v>-0.27283894626029032</v>
      </c>
      <c r="BH798">
        <f t="shared" si="223"/>
        <v>-0.20174718735356847</v>
      </c>
      <c r="BI798">
        <f t="shared" si="223"/>
        <v>-0.19648449274135316</v>
      </c>
      <c r="BJ798">
        <f t="shared" si="223"/>
        <v>-0.12663401571751451</v>
      </c>
      <c r="BK798">
        <f t="shared" si="223"/>
        <v>-9.3473072560680215E-2</v>
      </c>
      <c r="BL798">
        <f t="shared" si="226"/>
        <v>0</v>
      </c>
      <c r="BM798">
        <f t="shared" si="226"/>
        <v>0</v>
      </c>
      <c r="BN798">
        <f t="shared" si="226"/>
        <v>0</v>
      </c>
    </row>
    <row r="799" spans="1:66">
      <c r="A799" s="3" t="s">
        <v>127</v>
      </c>
      <c r="B799" s="1">
        <v>145</v>
      </c>
      <c r="C799" s="1">
        <v>39</v>
      </c>
      <c r="D799" s="1">
        <v>46</v>
      </c>
      <c r="E799" s="1">
        <v>103</v>
      </c>
      <c r="F799" s="1">
        <v>43</v>
      </c>
      <c r="G799" s="1">
        <v>0</v>
      </c>
      <c r="H799" s="1">
        <v>0</v>
      </c>
      <c r="I799" s="1">
        <v>88</v>
      </c>
      <c r="J799" s="1">
        <v>0</v>
      </c>
      <c r="K799" s="1">
        <v>7</v>
      </c>
      <c r="L799" s="1">
        <v>51</v>
      </c>
      <c r="M799" s="1">
        <v>16</v>
      </c>
      <c r="N799">
        <v>0</v>
      </c>
      <c r="O799">
        <f t="shared" si="229"/>
        <v>538</v>
      </c>
      <c r="R799">
        <f t="shared" si="228"/>
        <v>145</v>
      </c>
      <c r="S799">
        <f t="shared" si="228"/>
        <v>103</v>
      </c>
      <c r="T799">
        <f t="shared" si="228"/>
        <v>88</v>
      </c>
      <c r="U799">
        <f t="shared" si="228"/>
        <v>51</v>
      </c>
      <c r="V799">
        <f t="shared" si="228"/>
        <v>46</v>
      </c>
      <c r="W799">
        <f t="shared" si="213"/>
        <v>43</v>
      </c>
      <c r="X799">
        <f t="shared" si="213"/>
        <v>39</v>
      </c>
      <c r="Y799">
        <f t="shared" si="213"/>
        <v>16</v>
      </c>
      <c r="Z799">
        <f t="shared" si="213"/>
        <v>7</v>
      </c>
      <c r="AA799">
        <f t="shared" si="227"/>
        <v>0</v>
      </c>
      <c r="AB799">
        <f t="shared" si="227"/>
        <v>0</v>
      </c>
      <c r="AC799">
        <f t="shared" si="227"/>
        <v>0</v>
      </c>
      <c r="AD799">
        <f t="shared" si="227"/>
        <v>0</v>
      </c>
      <c r="AE799">
        <f t="shared" si="218"/>
        <v>538</v>
      </c>
      <c r="AF799">
        <f t="shared" si="230"/>
        <v>387</v>
      </c>
      <c r="AG799">
        <f t="shared" si="219"/>
        <v>0</v>
      </c>
      <c r="AI799">
        <f t="shared" si="220"/>
        <v>0.7193308550185874</v>
      </c>
      <c r="AJ799">
        <f t="shared" si="221"/>
        <v>0.16504056052293362</v>
      </c>
      <c r="AK799">
        <f t="shared" si="222"/>
        <v>-1.9528343419586991</v>
      </c>
      <c r="AO799">
        <f t="shared" si="216"/>
        <v>7.2639267008471398E-2</v>
      </c>
      <c r="AP799">
        <f t="shared" si="216"/>
        <v>3.6653031329030833E-2</v>
      </c>
      <c r="AQ799">
        <f t="shared" si="216"/>
        <v>2.6754743577341384E-2</v>
      </c>
      <c r="AR799">
        <f t="shared" si="216"/>
        <v>8.9861942206437163E-3</v>
      </c>
      <c r="AS799">
        <f t="shared" si="225"/>
        <v>7.3105678473210705E-3</v>
      </c>
      <c r="AT799">
        <f t="shared" si="225"/>
        <v>6.3881096170589121E-3</v>
      </c>
      <c r="AU799">
        <f t="shared" si="225"/>
        <v>5.2549025027293708E-3</v>
      </c>
      <c r="AV799">
        <f t="shared" si="225"/>
        <v>8.8445433313525236E-4</v>
      </c>
      <c r="AW799">
        <f t="shared" si="225"/>
        <v>1.6929008720166942E-4</v>
      </c>
      <c r="AX799">
        <f t="shared" si="225"/>
        <v>0</v>
      </c>
      <c r="AY799">
        <f t="shared" si="225"/>
        <v>0</v>
      </c>
      <c r="AZ799">
        <f t="shared" si="225"/>
        <v>0</v>
      </c>
      <c r="BA799">
        <f t="shared" si="225"/>
        <v>0</v>
      </c>
      <c r="BC799">
        <f t="shared" si="224"/>
        <v>-0.353370071696051</v>
      </c>
      <c r="BD799">
        <f t="shared" si="224"/>
        <v>-0.31649134927325523</v>
      </c>
      <c r="BE799">
        <f t="shared" si="224"/>
        <v>-0.29614482085530647</v>
      </c>
      <c r="BF799">
        <f t="shared" si="223"/>
        <v>-0.22334141133700816</v>
      </c>
      <c r="BG799">
        <f t="shared" si="223"/>
        <v>-0.21026763852963515</v>
      </c>
      <c r="BH799">
        <f t="shared" si="223"/>
        <v>-0.20194481991102889</v>
      </c>
      <c r="BI799">
        <f t="shared" si="223"/>
        <v>-0.19023713689080554</v>
      </c>
      <c r="BJ799">
        <f t="shared" si="223"/>
        <v>-0.10454334090474358</v>
      </c>
      <c r="BK799">
        <f t="shared" si="223"/>
        <v>-5.6493752560864863E-2</v>
      </c>
      <c r="BL799">
        <f t="shared" si="226"/>
        <v>0</v>
      </c>
      <c r="BM799">
        <f t="shared" si="226"/>
        <v>0</v>
      </c>
      <c r="BN799">
        <f t="shared" si="226"/>
        <v>0</v>
      </c>
    </row>
    <row r="800" spans="1:66">
      <c r="A800" s="3" t="s">
        <v>128</v>
      </c>
      <c r="B800" s="1">
        <v>341</v>
      </c>
      <c r="C800" s="1">
        <v>105</v>
      </c>
      <c r="D800" s="1">
        <v>62</v>
      </c>
      <c r="E800" s="1">
        <v>124</v>
      </c>
      <c r="F800" s="1">
        <v>95</v>
      </c>
      <c r="G800" s="1">
        <v>0</v>
      </c>
      <c r="H800" s="1">
        <v>0</v>
      </c>
      <c r="I800" s="1">
        <v>150</v>
      </c>
      <c r="J800" s="1">
        <v>0</v>
      </c>
      <c r="K800" s="1">
        <v>0</v>
      </c>
      <c r="L800" s="1">
        <v>59</v>
      </c>
      <c r="M800" s="1">
        <v>4</v>
      </c>
      <c r="N800">
        <v>0</v>
      </c>
      <c r="O800">
        <f t="shared" si="229"/>
        <v>940</v>
      </c>
      <c r="R800">
        <f t="shared" si="228"/>
        <v>341</v>
      </c>
      <c r="S800">
        <f t="shared" si="228"/>
        <v>150</v>
      </c>
      <c r="T800">
        <f t="shared" si="228"/>
        <v>124</v>
      </c>
      <c r="U800">
        <f t="shared" si="228"/>
        <v>105</v>
      </c>
      <c r="V800">
        <f t="shared" si="228"/>
        <v>95</v>
      </c>
      <c r="W800">
        <f t="shared" si="228"/>
        <v>62</v>
      </c>
      <c r="X800">
        <f t="shared" si="228"/>
        <v>59</v>
      </c>
      <c r="Y800">
        <f t="shared" si="228"/>
        <v>4</v>
      </c>
      <c r="Z800">
        <f t="shared" si="228"/>
        <v>0</v>
      </c>
      <c r="AA800">
        <f t="shared" si="227"/>
        <v>0</v>
      </c>
      <c r="AB800">
        <f t="shared" si="227"/>
        <v>0</v>
      </c>
      <c r="AC800">
        <f t="shared" si="227"/>
        <v>0</v>
      </c>
      <c r="AD800">
        <f t="shared" si="227"/>
        <v>0</v>
      </c>
      <c r="AE800">
        <f t="shared" si="218"/>
        <v>940</v>
      </c>
      <c r="AF800">
        <f t="shared" si="230"/>
        <v>720</v>
      </c>
      <c r="AG800">
        <f t="shared" si="219"/>
        <v>0</v>
      </c>
      <c r="AI800">
        <f t="shared" si="220"/>
        <v>0.76595744680851063</v>
      </c>
      <c r="AJ800">
        <f t="shared" si="221"/>
        <v>0.20546401086464466</v>
      </c>
      <c r="AK800">
        <f t="shared" si="222"/>
        <v>-1.780700627413575</v>
      </c>
      <c r="AO800">
        <f t="shared" si="216"/>
        <v>0.13159913988229968</v>
      </c>
      <c r="AP800">
        <f t="shared" si="216"/>
        <v>2.5464010864644639E-2</v>
      </c>
      <c r="AQ800">
        <f t="shared" si="216"/>
        <v>1.7401539157990038E-2</v>
      </c>
      <c r="AR800">
        <f t="shared" si="216"/>
        <v>1.247736532367587E-2</v>
      </c>
      <c r="AS800">
        <f t="shared" si="225"/>
        <v>1.0213897691263013E-2</v>
      </c>
      <c r="AT800">
        <f t="shared" si="225"/>
        <v>4.3503847894975096E-3</v>
      </c>
      <c r="AU800">
        <f t="shared" si="225"/>
        <v>3.9395654142145757E-3</v>
      </c>
      <c r="AV800">
        <f t="shared" si="225"/>
        <v>1.8107741059302852E-5</v>
      </c>
      <c r="AW800">
        <f t="shared" si="225"/>
        <v>0</v>
      </c>
      <c r="AX800">
        <f t="shared" si="225"/>
        <v>0</v>
      </c>
      <c r="AY800">
        <f t="shared" si="225"/>
        <v>0</v>
      </c>
      <c r="AZ800">
        <f t="shared" si="225"/>
        <v>0</v>
      </c>
      <c r="BA800">
        <f t="shared" si="225"/>
        <v>0</v>
      </c>
      <c r="BC800">
        <f t="shared" si="224"/>
        <v>-0.36784373692698052</v>
      </c>
      <c r="BD800">
        <f t="shared" si="224"/>
        <v>-0.29285817784592455</v>
      </c>
      <c r="BE800">
        <f t="shared" si="224"/>
        <v>-0.26720658552948678</v>
      </c>
      <c r="BF800">
        <f t="shared" si="223"/>
        <v>-0.24484207461296303</v>
      </c>
      <c r="BG800">
        <f t="shared" si="223"/>
        <v>-0.23163859941280143</v>
      </c>
      <c r="BH800">
        <f t="shared" si="223"/>
        <v>-0.17932151105699509</v>
      </c>
      <c r="BI800">
        <f t="shared" si="223"/>
        <v>-0.17375766324483133</v>
      </c>
      <c r="BJ800">
        <f t="shared" si="223"/>
        <v>-2.3232278783592165E-2</v>
      </c>
      <c r="BK800">
        <f t="shared" si="223"/>
        <v>0</v>
      </c>
      <c r="BL800">
        <f t="shared" si="226"/>
        <v>0</v>
      </c>
      <c r="BM800">
        <f t="shared" si="226"/>
        <v>0</v>
      </c>
      <c r="BN800">
        <f t="shared" si="226"/>
        <v>0</v>
      </c>
    </row>
    <row r="801" spans="1:66">
      <c r="A801" s="3" t="s">
        <v>129</v>
      </c>
      <c r="B801" s="1">
        <v>139</v>
      </c>
      <c r="C801" s="1">
        <v>30</v>
      </c>
      <c r="D801" s="1">
        <v>24</v>
      </c>
      <c r="E801" s="1">
        <v>4</v>
      </c>
      <c r="F801" s="1">
        <v>11</v>
      </c>
      <c r="G801" s="1">
        <v>0</v>
      </c>
      <c r="H801" s="1">
        <v>0</v>
      </c>
      <c r="I801" s="1">
        <v>87</v>
      </c>
      <c r="J801" s="1">
        <v>0</v>
      </c>
      <c r="K801" s="1">
        <v>0</v>
      </c>
      <c r="L801" s="1">
        <v>0</v>
      </c>
      <c r="M801" s="1">
        <v>0</v>
      </c>
      <c r="N801">
        <v>0</v>
      </c>
      <c r="O801">
        <f t="shared" si="229"/>
        <v>295</v>
      </c>
      <c r="R801">
        <f t="shared" si="228"/>
        <v>139</v>
      </c>
      <c r="S801">
        <f t="shared" si="228"/>
        <v>87</v>
      </c>
      <c r="T801">
        <f t="shared" si="228"/>
        <v>30</v>
      </c>
      <c r="U801">
        <f t="shared" si="228"/>
        <v>24</v>
      </c>
      <c r="V801">
        <f t="shared" si="228"/>
        <v>11</v>
      </c>
      <c r="W801">
        <f t="shared" si="228"/>
        <v>4</v>
      </c>
      <c r="X801">
        <f t="shared" si="228"/>
        <v>0</v>
      </c>
      <c r="Y801">
        <f t="shared" si="228"/>
        <v>0</v>
      </c>
      <c r="Z801">
        <f t="shared" si="228"/>
        <v>0</v>
      </c>
      <c r="AA801">
        <f t="shared" si="227"/>
        <v>0</v>
      </c>
      <c r="AB801">
        <f t="shared" si="227"/>
        <v>0</v>
      </c>
      <c r="AC801">
        <f t="shared" si="227"/>
        <v>0</v>
      </c>
      <c r="AD801">
        <f t="shared" si="227"/>
        <v>0</v>
      </c>
      <c r="AE801">
        <f t="shared" si="218"/>
        <v>295</v>
      </c>
      <c r="AF801">
        <f t="shared" si="230"/>
        <v>280</v>
      </c>
      <c r="AG801">
        <f t="shared" si="219"/>
        <v>0</v>
      </c>
      <c r="AI801">
        <f t="shared" si="220"/>
        <v>0.94915254237288138</v>
      </c>
      <c r="AJ801">
        <f t="shared" si="221"/>
        <v>0.32752657282390124</v>
      </c>
      <c r="AK801">
        <f t="shared" si="222"/>
        <v>-1.3322054517581523</v>
      </c>
      <c r="AO801">
        <f t="shared" si="216"/>
        <v>0.22201666187877048</v>
      </c>
      <c r="AP801">
        <f t="shared" si="216"/>
        <v>8.697500718184431E-2</v>
      </c>
      <c r="AQ801">
        <f t="shared" si="216"/>
        <v>1.0341855788566506E-2</v>
      </c>
      <c r="AR801">
        <f t="shared" si="216"/>
        <v>6.6187877046825615E-3</v>
      </c>
      <c r="AS801">
        <f t="shared" si="225"/>
        <v>1.3904050560183856E-3</v>
      </c>
      <c r="AT801">
        <f t="shared" si="225"/>
        <v>1.8385521401896005E-4</v>
      </c>
      <c r="AU801">
        <f t="shared" si="225"/>
        <v>0</v>
      </c>
      <c r="AV801">
        <f t="shared" si="225"/>
        <v>0</v>
      </c>
      <c r="AW801">
        <f t="shared" si="225"/>
        <v>0</v>
      </c>
      <c r="AX801">
        <f t="shared" si="225"/>
        <v>0</v>
      </c>
      <c r="AY801">
        <f t="shared" si="225"/>
        <v>0</v>
      </c>
      <c r="AZ801">
        <f t="shared" si="225"/>
        <v>0</v>
      </c>
      <c r="BA801">
        <f t="shared" si="225"/>
        <v>0</v>
      </c>
      <c r="BC801">
        <f t="shared" si="224"/>
        <v>-0.35456846720701291</v>
      </c>
      <c r="BD801">
        <f t="shared" si="224"/>
        <v>-0.36011135484276457</v>
      </c>
      <c r="BE801">
        <f t="shared" si="224"/>
        <v>-0.23245199742484723</v>
      </c>
      <c r="BF801">
        <f t="shared" si="223"/>
        <v>-0.20411564957222028</v>
      </c>
      <c r="BG801">
        <f t="shared" si="223"/>
        <v>-0.12264366413205403</v>
      </c>
      <c r="BH801">
        <f t="shared" si="223"/>
        <v>-5.8314318579253281E-2</v>
      </c>
      <c r="BI801">
        <f t="shared" si="223"/>
        <v>0</v>
      </c>
      <c r="BJ801">
        <f t="shared" si="223"/>
        <v>0</v>
      </c>
      <c r="BK801">
        <f t="shared" si="223"/>
        <v>0</v>
      </c>
      <c r="BL801">
        <f t="shared" si="226"/>
        <v>0</v>
      </c>
      <c r="BM801">
        <f t="shared" si="226"/>
        <v>0</v>
      </c>
      <c r="BN801">
        <f t="shared" si="226"/>
        <v>0</v>
      </c>
    </row>
    <row r="802" spans="1:66">
      <c r="A802" s="3" t="s">
        <v>83</v>
      </c>
      <c r="B802" s="1">
        <v>585</v>
      </c>
      <c r="C802" s="1">
        <v>355</v>
      </c>
      <c r="D802" s="1">
        <v>198</v>
      </c>
      <c r="E802" s="1">
        <v>214</v>
      </c>
      <c r="F802" s="1">
        <v>251</v>
      </c>
      <c r="G802" s="1">
        <v>0</v>
      </c>
      <c r="H802" s="1">
        <v>0</v>
      </c>
      <c r="I802" s="1">
        <v>248</v>
      </c>
      <c r="J802" s="1">
        <v>0</v>
      </c>
      <c r="K802" s="1">
        <v>8</v>
      </c>
      <c r="L802" s="1">
        <v>0</v>
      </c>
      <c r="M802" s="1">
        <v>0</v>
      </c>
      <c r="N802">
        <v>27</v>
      </c>
      <c r="O802">
        <f t="shared" si="229"/>
        <v>1886</v>
      </c>
      <c r="Q802">
        <f>SUM(O802:O848)</f>
        <v>37033</v>
      </c>
      <c r="R802">
        <f t="shared" si="228"/>
        <v>585</v>
      </c>
      <c r="S802">
        <f t="shared" si="228"/>
        <v>355</v>
      </c>
      <c r="T802">
        <f t="shared" si="228"/>
        <v>251</v>
      </c>
      <c r="U802">
        <f t="shared" si="228"/>
        <v>248</v>
      </c>
      <c r="V802">
        <f t="shared" si="228"/>
        <v>214</v>
      </c>
      <c r="W802">
        <f t="shared" si="228"/>
        <v>198</v>
      </c>
      <c r="X802">
        <f t="shared" si="228"/>
        <v>27</v>
      </c>
      <c r="Y802">
        <f t="shared" si="228"/>
        <v>8</v>
      </c>
      <c r="Z802">
        <f t="shared" si="228"/>
        <v>0</v>
      </c>
      <c r="AA802">
        <f t="shared" si="227"/>
        <v>0</v>
      </c>
      <c r="AB802">
        <f t="shared" si="227"/>
        <v>0</v>
      </c>
      <c r="AC802">
        <f t="shared" si="227"/>
        <v>0</v>
      </c>
      <c r="AD802">
        <f t="shared" si="227"/>
        <v>0</v>
      </c>
      <c r="AE802">
        <f t="shared" si="218"/>
        <v>1886</v>
      </c>
      <c r="AF802">
        <f t="shared" si="230"/>
        <v>1439</v>
      </c>
      <c r="AG802">
        <f t="shared" si="219"/>
        <v>0</v>
      </c>
      <c r="AI802">
        <f t="shared" si="220"/>
        <v>0.76299045599151649</v>
      </c>
      <c r="AJ802">
        <f t="shared" si="221"/>
        <v>0.19076434159611086</v>
      </c>
      <c r="AK802">
        <f t="shared" si="222"/>
        <v>-1.7801601070570552</v>
      </c>
      <c r="AO802">
        <f t="shared" si="216"/>
        <v>9.6211803443130114E-2</v>
      </c>
      <c r="AP802">
        <f t="shared" si="216"/>
        <v>3.5430177599300089E-2</v>
      </c>
      <c r="AQ802">
        <f t="shared" si="216"/>
        <v>1.7711855734445583E-2</v>
      </c>
      <c r="AR802">
        <f t="shared" si="216"/>
        <v>1.7290994985656435E-2</v>
      </c>
      <c r="AS802">
        <f t="shared" si="225"/>
        <v>1.2874909052470117E-2</v>
      </c>
      <c r="AT802">
        <f t="shared" si="225"/>
        <v>1.1021659850053246E-2</v>
      </c>
      <c r="AU802">
        <f t="shared" si="225"/>
        <v>2.0494822035222981E-4</v>
      </c>
      <c r="AV802">
        <f t="shared" si="225"/>
        <v>1.799271070307642E-5</v>
      </c>
      <c r="AW802">
        <f t="shared" si="225"/>
        <v>0</v>
      </c>
      <c r="AX802">
        <f t="shared" si="225"/>
        <v>0</v>
      </c>
      <c r="AY802">
        <f t="shared" si="225"/>
        <v>0</v>
      </c>
      <c r="AZ802">
        <f t="shared" si="225"/>
        <v>0</v>
      </c>
      <c r="BA802">
        <f t="shared" si="225"/>
        <v>0</v>
      </c>
      <c r="BC802">
        <f t="shared" si="224"/>
        <v>-0.3630975319923142</v>
      </c>
      <c r="BD802">
        <f t="shared" si="224"/>
        <v>-0.31436053243366141</v>
      </c>
      <c r="BE802">
        <f t="shared" si="224"/>
        <v>-0.26840238151615398</v>
      </c>
      <c r="BF802">
        <f t="shared" si="223"/>
        <v>-0.26677550891996199</v>
      </c>
      <c r="BG802">
        <f t="shared" si="223"/>
        <v>-0.24693256304809755</v>
      </c>
      <c r="BH802">
        <f t="shared" si="223"/>
        <v>-0.23662852260592562</v>
      </c>
      <c r="BI802">
        <f t="shared" si="223"/>
        <v>-6.0791181401964475E-2</v>
      </c>
      <c r="BJ802">
        <f t="shared" si="223"/>
        <v>-2.3171885138975896E-2</v>
      </c>
      <c r="BK802">
        <f t="shared" si="223"/>
        <v>0</v>
      </c>
      <c r="BL802">
        <f t="shared" si="226"/>
        <v>0</v>
      </c>
      <c r="BM802">
        <f t="shared" si="226"/>
        <v>0</v>
      </c>
      <c r="BN802">
        <f t="shared" si="226"/>
        <v>0</v>
      </c>
    </row>
    <row r="803" spans="1:66">
      <c r="A803" s="3" t="s">
        <v>84</v>
      </c>
      <c r="B803" s="1">
        <v>144</v>
      </c>
      <c r="C803" s="1">
        <v>66</v>
      </c>
      <c r="D803" s="1">
        <v>60</v>
      </c>
      <c r="E803" s="1">
        <v>96</v>
      </c>
      <c r="F803" s="1">
        <v>46</v>
      </c>
      <c r="G803" s="1">
        <v>0</v>
      </c>
      <c r="H803" s="1">
        <v>0</v>
      </c>
      <c r="I803" s="1">
        <v>125</v>
      </c>
      <c r="J803" s="1">
        <v>0</v>
      </c>
      <c r="K803" s="1">
        <v>1</v>
      </c>
      <c r="L803" s="1">
        <v>0</v>
      </c>
      <c r="M803" s="1">
        <v>0</v>
      </c>
      <c r="N803">
        <v>6</v>
      </c>
      <c r="O803">
        <f t="shared" si="229"/>
        <v>544</v>
      </c>
      <c r="R803">
        <f t="shared" si="228"/>
        <v>144</v>
      </c>
      <c r="S803">
        <f t="shared" si="228"/>
        <v>125</v>
      </c>
      <c r="T803">
        <f t="shared" si="228"/>
        <v>96</v>
      </c>
      <c r="U803">
        <f t="shared" si="228"/>
        <v>66</v>
      </c>
      <c r="V803">
        <f t="shared" si="228"/>
        <v>60</v>
      </c>
      <c r="W803">
        <f t="shared" si="228"/>
        <v>46</v>
      </c>
      <c r="X803">
        <f t="shared" si="228"/>
        <v>6</v>
      </c>
      <c r="Y803">
        <f t="shared" si="228"/>
        <v>1</v>
      </c>
      <c r="Z803">
        <f t="shared" si="228"/>
        <v>0</v>
      </c>
      <c r="AA803">
        <f t="shared" si="227"/>
        <v>0</v>
      </c>
      <c r="AB803">
        <f t="shared" si="227"/>
        <v>0</v>
      </c>
      <c r="AC803">
        <f t="shared" si="227"/>
        <v>0</v>
      </c>
      <c r="AD803">
        <f t="shared" si="227"/>
        <v>0</v>
      </c>
      <c r="AE803">
        <f t="shared" si="218"/>
        <v>544</v>
      </c>
      <c r="AF803">
        <f t="shared" si="230"/>
        <v>431</v>
      </c>
      <c r="AG803">
        <f t="shared" si="219"/>
        <v>0</v>
      </c>
      <c r="AI803">
        <f t="shared" si="220"/>
        <v>0.79227941176470584</v>
      </c>
      <c r="AJ803">
        <f t="shared" si="221"/>
        <v>0.18816906358131488</v>
      </c>
      <c r="AK803">
        <f t="shared" si="222"/>
        <v>-1.7650968453052427</v>
      </c>
      <c r="AO803">
        <f t="shared" si="216"/>
        <v>7.006920415224914E-2</v>
      </c>
      <c r="AP803">
        <f t="shared" si="216"/>
        <v>5.279857807093425E-2</v>
      </c>
      <c r="AQ803">
        <f t="shared" si="216"/>
        <v>3.1141868512110732E-2</v>
      </c>
      <c r="AR803">
        <f t="shared" si="216"/>
        <v>1.4719398788927335E-2</v>
      </c>
      <c r="AS803">
        <f t="shared" si="225"/>
        <v>1.2164792387543252E-2</v>
      </c>
      <c r="AT803">
        <f t="shared" si="225"/>
        <v>7.1501946366782018E-3</v>
      </c>
      <c r="AU803">
        <f t="shared" si="225"/>
        <v>1.2164792387543255E-4</v>
      </c>
      <c r="AV803">
        <f t="shared" si="225"/>
        <v>3.3791089965397925E-6</v>
      </c>
      <c r="AW803">
        <f t="shared" si="225"/>
        <v>0</v>
      </c>
      <c r="AX803">
        <f t="shared" si="225"/>
        <v>0</v>
      </c>
      <c r="AY803">
        <f t="shared" si="225"/>
        <v>0</v>
      </c>
      <c r="AZ803">
        <f t="shared" si="225"/>
        <v>0</v>
      </c>
      <c r="BA803">
        <f t="shared" si="225"/>
        <v>0</v>
      </c>
      <c r="BC803">
        <f t="shared" si="224"/>
        <v>-0.35183010369174933</v>
      </c>
      <c r="BD803">
        <f t="shared" si="224"/>
        <v>-0.33792176230552423</v>
      </c>
      <c r="BE803">
        <f t="shared" si="224"/>
        <v>-0.30610606859790113</v>
      </c>
      <c r="BF803">
        <f t="shared" si="223"/>
        <v>-0.2559070538947576</v>
      </c>
      <c r="BG803">
        <f t="shared" si="223"/>
        <v>-0.24315492845226197</v>
      </c>
      <c r="BH803">
        <f t="shared" si="223"/>
        <v>-0.20888632558249082</v>
      </c>
      <c r="BI803">
        <f t="shared" si="223"/>
        <v>-4.9711651959131117E-2</v>
      </c>
      <c r="BJ803">
        <f t="shared" si="223"/>
        <v>-1.1578950821426364E-2</v>
      </c>
      <c r="BK803">
        <f t="shared" si="223"/>
        <v>0</v>
      </c>
      <c r="BL803">
        <f t="shared" si="226"/>
        <v>0</v>
      </c>
      <c r="BM803">
        <f t="shared" si="226"/>
        <v>0</v>
      </c>
      <c r="BN803">
        <f t="shared" si="226"/>
        <v>0</v>
      </c>
    </row>
    <row r="804" spans="1:66">
      <c r="A804" s="3" t="s">
        <v>85</v>
      </c>
      <c r="B804" s="1">
        <v>191</v>
      </c>
      <c r="C804" s="1">
        <v>85</v>
      </c>
      <c r="D804" s="1">
        <v>82</v>
      </c>
      <c r="E804" s="1">
        <v>71</v>
      </c>
      <c r="F804" s="1">
        <v>57</v>
      </c>
      <c r="G804" s="1">
        <v>0</v>
      </c>
      <c r="H804" s="1">
        <v>0</v>
      </c>
      <c r="I804" s="1">
        <v>78</v>
      </c>
      <c r="J804" s="1">
        <v>0</v>
      </c>
      <c r="K804" s="1">
        <v>0</v>
      </c>
      <c r="L804" s="1">
        <v>0</v>
      </c>
      <c r="M804" s="1">
        <v>0</v>
      </c>
      <c r="N804">
        <v>11</v>
      </c>
      <c r="O804">
        <f t="shared" si="229"/>
        <v>575</v>
      </c>
      <c r="R804">
        <f t="shared" si="228"/>
        <v>191</v>
      </c>
      <c r="S804">
        <f t="shared" si="228"/>
        <v>85</v>
      </c>
      <c r="T804">
        <f t="shared" si="228"/>
        <v>82</v>
      </c>
      <c r="U804">
        <f t="shared" si="228"/>
        <v>78</v>
      </c>
      <c r="V804">
        <f t="shared" si="228"/>
        <v>71</v>
      </c>
      <c r="W804">
        <f t="shared" si="228"/>
        <v>57</v>
      </c>
      <c r="X804">
        <f t="shared" si="228"/>
        <v>11</v>
      </c>
      <c r="Y804">
        <f t="shared" si="228"/>
        <v>0</v>
      </c>
      <c r="Z804">
        <f t="shared" si="228"/>
        <v>0</v>
      </c>
      <c r="AA804">
        <f t="shared" si="227"/>
        <v>0</v>
      </c>
      <c r="AB804">
        <f t="shared" si="227"/>
        <v>0</v>
      </c>
      <c r="AC804">
        <f t="shared" si="227"/>
        <v>0</v>
      </c>
      <c r="AD804">
        <f t="shared" si="227"/>
        <v>0</v>
      </c>
      <c r="AE804">
        <f t="shared" si="218"/>
        <v>575</v>
      </c>
      <c r="AF804">
        <f t="shared" si="230"/>
        <v>436</v>
      </c>
      <c r="AG804">
        <f t="shared" si="219"/>
        <v>0</v>
      </c>
      <c r="AI804">
        <f t="shared" si="220"/>
        <v>0.75826086956521743</v>
      </c>
      <c r="AJ804">
        <f t="shared" si="221"/>
        <v>0.1963705103969754</v>
      </c>
      <c r="AK804">
        <f t="shared" si="222"/>
        <v>-1.7605180584437417</v>
      </c>
      <c r="AO804">
        <f t="shared" ref="AO804:AU867" si="231">(R804/$AE804)^2</f>
        <v>0.11033950850661627</v>
      </c>
      <c r="AP804">
        <f t="shared" si="231"/>
        <v>2.1852551984877129E-2</v>
      </c>
      <c r="AQ804">
        <f t="shared" si="231"/>
        <v>2.0337240075614365E-2</v>
      </c>
      <c r="AR804">
        <f t="shared" si="231"/>
        <v>1.8401512287334595E-2</v>
      </c>
      <c r="AS804">
        <f t="shared" si="225"/>
        <v>1.52468809073724E-2</v>
      </c>
      <c r="AT804">
        <f t="shared" si="225"/>
        <v>9.8268431001890342E-3</v>
      </c>
      <c r="AU804">
        <f t="shared" si="225"/>
        <v>3.6597353497164458E-4</v>
      </c>
      <c r="AV804">
        <f t="shared" si="225"/>
        <v>0</v>
      </c>
      <c r="AW804">
        <f t="shared" si="225"/>
        <v>0</v>
      </c>
      <c r="AX804">
        <f t="shared" si="225"/>
        <v>0</v>
      </c>
      <c r="AY804">
        <f t="shared" si="225"/>
        <v>0</v>
      </c>
      <c r="AZ804">
        <f t="shared" si="225"/>
        <v>0</v>
      </c>
      <c r="BA804">
        <f t="shared" si="225"/>
        <v>0</v>
      </c>
      <c r="BC804">
        <f t="shared" si="224"/>
        <v>-0.36608774440936981</v>
      </c>
      <c r="BD804">
        <f t="shared" si="224"/>
        <v>-0.28260190724538764</v>
      </c>
      <c r="BE804">
        <f t="shared" si="224"/>
        <v>-0.27775193925167646</v>
      </c>
      <c r="BF804">
        <f t="shared" si="223"/>
        <v>-0.27098708643548725</v>
      </c>
      <c r="BG804">
        <f t="shared" si="223"/>
        <v>-0.25827826369857132</v>
      </c>
      <c r="BH804">
        <f t="shared" si="223"/>
        <v>-0.22912203488500801</v>
      </c>
      <c r="BI804">
        <f t="shared" si="223"/>
        <v>-7.5689082518241357E-2</v>
      </c>
      <c r="BJ804">
        <f t="shared" si="223"/>
        <v>0</v>
      </c>
      <c r="BK804">
        <f t="shared" si="223"/>
        <v>0</v>
      </c>
      <c r="BL804">
        <f t="shared" si="226"/>
        <v>0</v>
      </c>
      <c r="BM804">
        <f t="shared" si="226"/>
        <v>0</v>
      </c>
      <c r="BN804">
        <f t="shared" si="226"/>
        <v>0</v>
      </c>
    </row>
    <row r="805" spans="1:66">
      <c r="A805" s="3" t="s">
        <v>86</v>
      </c>
      <c r="B805" s="1">
        <v>246</v>
      </c>
      <c r="C805" s="1">
        <v>88</v>
      </c>
      <c r="D805" s="1">
        <v>111</v>
      </c>
      <c r="E805" s="1">
        <v>104</v>
      </c>
      <c r="F805" s="1">
        <v>71</v>
      </c>
      <c r="G805" s="1">
        <v>0</v>
      </c>
      <c r="H805" s="1">
        <v>0</v>
      </c>
      <c r="I805" s="1">
        <v>102</v>
      </c>
      <c r="J805" s="1">
        <v>0</v>
      </c>
      <c r="K805" s="1">
        <v>5</v>
      </c>
      <c r="L805" s="1">
        <v>0</v>
      </c>
      <c r="M805" s="1">
        <v>1</v>
      </c>
      <c r="N805">
        <v>22</v>
      </c>
      <c r="O805">
        <f t="shared" si="229"/>
        <v>750</v>
      </c>
      <c r="R805">
        <f t="shared" si="228"/>
        <v>246</v>
      </c>
      <c r="S805">
        <f t="shared" si="228"/>
        <v>111</v>
      </c>
      <c r="T805">
        <f t="shared" si="228"/>
        <v>104</v>
      </c>
      <c r="U805">
        <f t="shared" si="228"/>
        <v>102</v>
      </c>
      <c r="V805">
        <f t="shared" si="228"/>
        <v>88</v>
      </c>
      <c r="W805">
        <f t="shared" si="228"/>
        <v>71</v>
      </c>
      <c r="X805">
        <f t="shared" si="228"/>
        <v>22</v>
      </c>
      <c r="Y805">
        <f t="shared" si="228"/>
        <v>5</v>
      </c>
      <c r="Z805">
        <f t="shared" si="228"/>
        <v>1</v>
      </c>
      <c r="AA805">
        <f t="shared" si="227"/>
        <v>0</v>
      </c>
      <c r="AB805">
        <f t="shared" si="227"/>
        <v>0</v>
      </c>
      <c r="AC805">
        <f t="shared" si="227"/>
        <v>0</v>
      </c>
      <c r="AD805">
        <f t="shared" si="227"/>
        <v>0</v>
      </c>
      <c r="AE805">
        <f t="shared" si="218"/>
        <v>750</v>
      </c>
      <c r="AF805">
        <f t="shared" si="230"/>
        <v>563</v>
      </c>
      <c r="AG805">
        <f t="shared" si="219"/>
        <v>0</v>
      </c>
      <c r="AI805">
        <f t="shared" si="220"/>
        <v>0.7506666666666667</v>
      </c>
      <c r="AJ805">
        <f t="shared" si="221"/>
        <v>0.19084800000000002</v>
      </c>
      <c r="AK805">
        <f t="shared" si="222"/>
        <v>-1.8140207730226257</v>
      </c>
      <c r="AO805">
        <f t="shared" si="231"/>
        <v>0.10758400000000001</v>
      </c>
      <c r="AP805">
        <f t="shared" si="231"/>
        <v>2.1903999999999996E-2</v>
      </c>
      <c r="AQ805">
        <f t="shared" si="231"/>
        <v>1.9228444444444444E-2</v>
      </c>
      <c r="AR805">
        <f t="shared" si="231"/>
        <v>1.8496000000000002E-2</v>
      </c>
      <c r="AS805">
        <f t="shared" si="225"/>
        <v>1.376711111111111E-2</v>
      </c>
      <c r="AT805">
        <f t="shared" si="225"/>
        <v>8.9617777777777768E-3</v>
      </c>
      <c r="AU805">
        <f t="shared" si="225"/>
        <v>8.6044444444444439E-4</v>
      </c>
      <c r="AV805">
        <f t="shared" ref="AV805:BA868" si="232">(Y805/$AE805)^2</f>
        <v>4.4444444444444453E-5</v>
      </c>
      <c r="AW805">
        <f t="shared" si="232"/>
        <v>1.7777777777777777E-6</v>
      </c>
      <c r="AX805">
        <f t="shared" si="232"/>
        <v>0</v>
      </c>
      <c r="AY805">
        <f t="shared" si="232"/>
        <v>0</v>
      </c>
      <c r="AZ805">
        <f t="shared" si="232"/>
        <v>0</v>
      </c>
      <c r="BA805">
        <f t="shared" si="232"/>
        <v>0</v>
      </c>
      <c r="BC805">
        <f t="shared" si="224"/>
        <v>-0.36563526795614182</v>
      </c>
      <c r="BD805">
        <f t="shared" si="224"/>
        <v>-0.28276036477226724</v>
      </c>
      <c r="BE805">
        <f t="shared" si="224"/>
        <v>-0.27396127995793906</v>
      </c>
      <c r="BF805">
        <f t="shared" si="223"/>
        <v>-0.27133365348146754</v>
      </c>
      <c r="BG805">
        <f t="shared" si="223"/>
        <v>-0.25141440333411891</v>
      </c>
      <c r="BH805">
        <f t="shared" si="223"/>
        <v>-0.2231665685249625</v>
      </c>
      <c r="BI805">
        <f t="shared" si="223"/>
        <v>-0.10351823542637985</v>
      </c>
      <c r="BJ805">
        <f t="shared" si="223"/>
        <v>-3.3404235293975036E-2</v>
      </c>
      <c r="BK805">
        <f t="shared" si="223"/>
        <v>-8.8267642753738079E-3</v>
      </c>
      <c r="BL805">
        <f t="shared" si="226"/>
        <v>0</v>
      </c>
      <c r="BM805">
        <f t="shared" si="226"/>
        <v>0</v>
      </c>
      <c r="BN805">
        <f t="shared" si="226"/>
        <v>0</v>
      </c>
    </row>
    <row r="806" spans="1:66">
      <c r="A806" s="3" t="s">
        <v>87</v>
      </c>
      <c r="B806" s="1">
        <v>163</v>
      </c>
      <c r="C806" s="1">
        <v>90</v>
      </c>
      <c r="D806" s="1">
        <v>51</v>
      </c>
      <c r="E806" s="1">
        <v>64</v>
      </c>
      <c r="F806" s="1">
        <v>45</v>
      </c>
      <c r="G806" s="1">
        <v>0</v>
      </c>
      <c r="H806" s="1">
        <v>0</v>
      </c>
      <c r="I806" s="1">
        <v>42</v>
      </c>
      <c r="J806" s="1">
        <v>0</v>
      </c>
      <c r="K806" s="1">
        <v>0</v>
      </c>
      <c r="L806" s="1">
        <v>0</v>
      </c>
      <c r="M806" s="1">
        <v>0</v>
      </c>
      <c r="N806">
        <v>0</v>
      </c>
      <c r="O806">
        <f t="shared" si="229"/>
        <v>455</v>
      </c>
      <c r="R806">
        <f t="shared" si="228"/>
        <v>163</v>
      </c>
      <c r="S806">
        <f t="shared" si="228"/>
        <v>90</v>
      </c>
      <c r="T806">
        <f t="shared" si="228"/>
        <v>64</v>
      </c>
      <c r="U806">
        <f t="shared" si="228"/>
        <v>51</v>
      </c>
      <c r="V806">
        <f t="shared" si="228"/>
        <v>45</v>
      </c>
      <c r="W806">
        <f t="shared" si="228"/>
        <v>42</v>
      </c>
      <c r="X806">
        <f t="shared" si="228"/>
        <v>0</v>
      </c>
      <c r="Y806">
        <f t="shared" si="228"/>
        <v>0</v>
      </c>
      <c r="Z806">
        <f t="shared" si="228"/>
        <v>0</v>
      </c>
      <c r="AA806">
        <f t="shared" si="227"/>
        <v>0</v>
      </c>
      <c r="AB806">
        <f t="shared" si="227"/>
        <v>0</v>
      </c>
      <c r="AC806">
        <f t="shared" si="227"/>
        <v>0</v>
      </c>
      <c r="AD806">
        <f t="shared" si="227"/>
        <v>0</v>
      </c>
      <c r="AE806">
        <f t="shared" si="218"/>
        <v>455</v>
      </c>
      <c r="AF806">
        <f t="shared" si="230"/>
        <v>368</v>
      </c>
      <c r="AG806">
        <f t="shared" si="219"/>
        <v>0</v>
      </c>
      <c r="AI806">
        <f t="shared" si="220"/>
        <v>0.8087912087912088</v>
      </c>
      <c r="AJ806">
        <f t="shared" si="221"/>
        <v>0.21811375437749062</v>
      </c>
      <c r="AK806">
        <f t="shared" si="222"/>
        <v>-1.658236509780068</v>
      </c>
      <c r="AO806">
        <f t="shared" si="231"/>
        <v>0.12833715734814635</v>
      </c>
      <c r="AP806">
        <f t="shared" si="231"/>
        <v>3.9125709455379784E-2</v>
      </c>
      <c r="AQ806">
        <f t="shared" si="231"/>
        <v>1.9785050114720443E-2</v>
      </c>
      <c r="AR806">
        <f t="shared" si="231"/>
        <v>1.2563700036227509E-2</v>
      </c>
      <c r="AS806">
        <f t="shared" si="231"/>
        <v>9.781427363844946E-3</v>
      </c>
      <c r="AT806">
        <f t="shared" si="231"/>
        <v>8.520710059171599E-3</v>
      </c>
      <c r="AU806">
        <f t="shared" si="231"/>
        <v>0</v>
      </c>
      <c r="AV806">
        <f t="shared" si="232"/>
        <v>0</v>
      </c>
      <c r="AW806">
        <f t="shared" si="232"/>
        <v>0</v>
      </c>
      <c r="AX806">
        <f t="shared" si="232"/>
        <v>0</v>
      </c>
      <c r="AY806">
        <f t="shared" si="232"/>
        <v>0</v>
      </c>
      <c r="AZ806">
        <f t="shared" si="232"/>
        <v>0</v>
      </c>
      <c r="BA806">
        <f t="shared" si="232"/>
        <v>0</v>
      </c>
      <c r="BC806">
        <f t="shared" si="224"/>
        <v>-0.36775208034615969</v>
      </c>
      <c r="BD806">
        <f t="shared" si="224"/>
        <v>-0.32053603818870702</v>
      </c>
      <c r="BE806">
        <f t="shared" si="224"/>
        <v>-0.27589124720404795</v>
      </c>
      <c r="BF806">
        <f t="shared" si="223"/>
        <v>-0.24530123318144584</v>
      </c>
      <c r="BG806">
        <f t="shared" si="223"/>
        <v>-0.22882103695193048</v>
      </c>
      <c r="BH806">
        <f t="shared" si="223"/>
        <v>-0.2199348739077768</v>
      </c>
      <c r="BI806">
        <f t="shared" si="223"/>
        <v>0</v>
      </c>
      <c r="BJ806">
        <f t="shared" si="223"/>
        <v>0</v>
      </c>
      <c r="BK806">
        <f t="shared" si="223"/>
        <v>0</v>
      </c>
      <c r="BL806">
        <f t="shared" si="226"/>
        <v>0</v>
      </c>
      <c r="BM806">
        <f t="shared" si="226"/>
        <v>0</v>
      </c>
      <c r="BN806">
        <f t="shared" si="226"/>
        <v>0</v>
      </c>
    </row>
    <row r="807" spans="1:66">
      <c r="A807" s="3" t="s">
        <v>88</v>
      </c>
      <c r="B807" s="1">
        <v>133</v>
      </c>
      <c r="C807" s="1">
        <v>51</v>
      </c>
      <c r="D807" s="1">
        <v>69</v>
      </c>
      <c r="E807" s="1">
        <v>65</v>
      </c>
      <c r="F807" s="1">
        <v>44</v>
      </c>
      <c r="G807" s="1">
        <v>0</v>
      </c>
      <c r="H807" s="1">
        <v>0</v>
      </c>
      <c r="I807" s="1">
        <v>88</v>
      </c>
      <c r="J807" s="1">
        <v>0</v>
      </c>
      <c r="K807" s="1">
        <v>7</v>
      </c>
      <c r="L807" s="1">
        <v>0</v>
      </c>
      <c r="M807" s="1">
        <v>10</v>
      </c>
      <c r="N807">
        <v>2</v>
      </c>
      <c r="O807">
        <f t="shared" si="229"/>
        <v>469</v>
      </c>
      <c r="R807">
        <f t="shared" si="228"/>
        <v>133</v>
      </c>
      <c r="S807">
        <f t="shared" si="228"/>
        <v>88</v>
      </c>
      <c r="T807">
        <f t="shared" si="228"/>
        <v>69</v>
      </c>
      <c r="U807">
        <f t="shared" si="228"/>
        <v>65</v>
      </c>
      <c r="V807">
        <f t="shared" si="228"/>
        <v>51</v>
      </c>
      <c r="W807">
        <f t="shared" si="228"/>
        <v>44</v>
      </c>
      <c r="X807">
        <f t="shared" si="228"/>
        <v>10</v>
      </c>
      <c r="Y807">
        <f t="shared" si="228"/>
        <v>7</v>
      </c>
      <c r="Z807">
        <f t="shared" si="228"/>
        <v>2</v>
      </c>
      <c r="AA807">
        <f t="shared" si="227"/>
        <v>0</v>
      </c>
      <c r="AB807">
        <f t="shared" si="227"/>
        <v>0</v>
      </c>
      <c r="AC807">
        <f t="shared" si="227"/>
        <v>0</v>
      </c>
      <c r="AD807">
        <f t="shared" si="227"/>
        <v>0</v>
      </c>
      <c r="AE807">
        <f t="shared" si="218"/>
        <v>469</v>
      </c>
      <c r="AF807">
        <f t="shared" si="230"/>
        <v>355</v>
      </c>
      <c r="AG807">
        <f t="shared" si="219"/>
        <v>0</v>
      </c>
      <c r="AI807">
        <f t="shared" si="220"/>
        <v>0.75692963752665243</v>
      </c>
      <c r="AJ807">
        <f t="shared" si="221"/>
        <v>0.17779970085606084</v>
      </c>
      <c r="AK807">
        <f t="shared" si="222"/>
        <v>-1.8585525283955449</v>
      </c>
      <c r="AO807">
        <f t="shared" si="231"/>
        <v>8.0418801514813981E-2</v>
      </c>
      <c r="AP807">
        <f t="shared" si="231"/>
        <v>3.5206241106377954E-2</v>
      </c>
      <c r="AQ807">
        <f t="shared" si="231"/>
        <v>2.1644746114083856E-2</v>
      </c>
      <c r="AR807">
        <f t="shared" si="231"/>
        <v>1.9207950500315964E-2</v>
      </c>
      <c r="AS807">
        <f t="shared" si="231"/>
        <v>1.182482349143712E-2</v>
      </c>
      <c r="AT807">
        <f t="shared" si="231"/>
        <v>8.8015602765944886E-3</v>
      </c>
      <c r="AU807">
        <f t="shared" si="231"/>
        <v>4.5462604734475655E-4</v>
      </c>
      <c r="AV807">
        <f t="shared" si="232"/>
        <v>2.227667631989307E-4</v>
      </c>
      <c r="AW807">
        <f t="shared" si="232"/>
        <v>1.8185041893790262E-5</v>
      </c>
      <c r="AX807">
        <f t="shared" si="232"/>
        <v>0</v>
      </c>
      <c r="AY807">
        <f t="shared" si="232"/>
        <v>0</v>
      </c>
      <c r="AZ807">
        <f t="shared" si="232"/>
        <v>0</v>
      </c>
      <c r="BA807">
        <f t="shared" si="232"/>
        <v>0</v>
      </c>
      <c r="BC807">
        <f t="shared" si="224"/>
        <v>-0.35738536066068638</v>
      </c>
      <c r="BD807">
        <f t="shared" si="224"/>
        <v>-0.31396034957183455</v>
      </c>
      <c r="BE807">
        <f t="shared" si="224"/>
        <v>-0.28195787250657223</v>
      </c>
      <c r="BF807">
        <f t="shared" si="223"/>
        <v>-0.2738891415901743</v>
      </c>
      <c r="BG807">
        <f t="shared" si="223"/>
        <v>-0.24127427275441288</v>
      </c>
      <c r="BH807">
        <f t="shared" si="223"/>
        <v>-0.22200890814335353</v>
      </c>
      <c r="BI807">
        <f t="shared" si="223"/>
        <v>-8.2047285190879185E-2</v>
      </c>
      <c r="BJ807">
        <f t="shared" si="223"/>
        <v>-6.2756606259566652E-2</v>
      </c>
      <c r="BK807">
        <f t="shared" si="223"/>
        <v>-2.327273171806539E-2</v>
      </c>
      <c r="BL807">
        <f t="shared" si="226"/>
        <v>0</v>
      </c>
      <c r="BM807">
        <f t="shared" si="226"/>
        <v>0</v>
      </c>
      <c r="BN807">
        <f t="shared" si="226"/>
        <v>0</v>
      </c>
    </row>
    <row r="808" spans="1:66">
      <c r="A808" s="3" t="s">
        <v>89</v>
      </c>
      <c r="B808" s="1">
        <v>293</v>
      </c>
      <c r="C808" s="1">
        <v>131</v>
      </c>
      <c r="D808" s="1">
        <v>111</v>
      </c>
      <c r="E808" s="1">
        <v>101</v>
      </c>
      <c r="F808" s="1">
        <v>80</v>
      </c>
      <c r="G808" s="1">
        <v>0</v>
      </c>
      <c r="H808" s="1">
        <v>0</v>
      </c>
      <c r="I808" s="1">
        <v>105</v>
      </c>
      <c r="J808" s="1">
        <v>0</v>
      </c>
      <c r="K808" s="1">
        <v>3</v>
      </c>
      <c r="L808" s="1">
        <v>0</v>
      </c>
      <c r="M808" s="1">
        <v>16</v>
      </c>
      <c r="N808">
        <v>5</v>
      </c>
      <c r="O808">
        <f t="shared" si="229"/>
        <v>845</v>
      </c>
      <c r="R808">
        <f t="shared" si="228"/>
        <v>293</v>
      </c>
      <c r="S808">
        <f t="shared" si="228"/>
        <v>131</v>
      </c>
      <c r="T808">
        <f t="shared" si="228"/>
        <v>111</v>
      </c>
      <c r="U808">
        <f t="shared" si="228"/>
        <v>105</v>
      </c>
      <c r="V808">
        <f t="shared" si="228"/>
        <v>101</v>
      </c>
      <c r="W808">
        <f t="shared" si="228"/>
        <v>80</v>
      </c>
      <c r="X808">
        <f t="shared" si="228"/>
        <v>16</v>
      </c>
      <c r="Y808">
        <f t="shared" si="228"/>
        <v>5</v>
      </c>
      <c r="Z808">
        <f t="shared" si="228"/>
        <v>3</v>
      </c>
      <c r="AA808">
        <f t="shared" si="227"/>
        <v>0</v>
      </c>
      <c r="AB808">
        <f t="shared" si="227"/>
        <v>0</v>
      </c>
      <c r="AC808">
        <f t="shared" si="227"/>
        <v>0</v>
      </c>
      <c r="AD808">
        <f t="shared" si="227"/>
        <v>0</v>
      </c>
      <c r="AE808">
        <f t="shared" si="218"/>
        <v>845</v>
      </c>
      <c r="AF808">
        <f t="shared" si="230"/>
        <v>640</v>
      </c>
      <c r="AG808">
        <f t="shared" si="219"/>
        <v>0</v>
      </c>
      <c r="AI808">
        <f t="shared" si="220"/>
        <v>0.75739644970414199</v>
      </c>
      <c r="AJ808">
        <f t="shared" si="221"/>
        <v>0.2006190259444697</v>
      </c>
      <c r="AK808">
        <f t="shared" si="222"/>
        <v>-1.7845924121471741</v>
      </c>
      <c r="AO808">
        <f t="shared" si="231"/>
        <v>0.12023248485697277</v>
      </c>
      <c r="AP808">
        <f t="shared" si="231"/>
        <v>2.4034172472952628E-2</v>
      </c>
      <c r="AQ808">
        <f t="shared" si="231"/>
        <v>1.7255698329890407E-2</v>
      </c>
      <c r="AR808">
        <f t="shared" si="231"/>
        <v>1.5440635832078707E-2</v>
      </c>
      <c r="AS808">
        <f t="shared" si="231"/>
        <v>1.4286614614334231E-2</v>
      </c>
      <c r="AT808">
        <f t="shared" si="231"/>
        <v>8.9632715941318584E-3</v>
      </c>
      <c r="AU808">
        <f t="shared" si="231"/>
        <v>3.5853086376527434E-4</v>
      </c>
      <c r="AV808">
        <f t="shared" si="232"/>
        <v>3.5012779664577572E-5</v>
      </c>
      <c r="AW808">
        <f t="shared" si="232"/>
        <v>1.2604600679247924E-5</v>
      </c>
      <c r="AX808">
        <f t="shared" si="232"/>
        <v>0</v>
      </c>
      <c r="AY808">
        <f t="shared" si="232"/>
        <v>0</v>
      </c>
      <c r="AZ808">
        <f t="shared" si="232"/>
        <v>0</v>
      </c>
      <c r="BA808">
        <f t="shared" si="232"/>
        <v>0</v>
      </c>
      <c r="BC808">
        <f t="shared" si="224"/>
        <v>-0.36726042292739786</v>
      </c>
      <c r="BD808">
        <f t="shared" si="224"/>
        <v>-0.28899674419460231</v>
      </c>
      <c r="BE808">
        <f t="shared" si="224"/>
        <v>-0.26663729383547596</v>
      </c>
      <c r="BF808">
        <f t="shared" si="223"/>
        <v>-0.25912959657510448</v>
      </c>
      <c r="BG808">
        <f t="shared" si="223"/>
        <v>-0.25390038717409152</v>
      </c>
      <c r="BH808">
        <f t="shared" si="223"/>
        <v>-0.22317727741380283</v>
      </c>
      <c r="BI808">
        <f t="shared" si="223"/>
        <v>-7.5110019505181397E-2</v>
      </c>
      <c r="BJ808">
        <f t="shared" si="223"/>
        <v>-3.0354430265817002E-2</v>
      </c>
      <c r="BK808">
        <f t="shared" si="223"/>
        <v>-2.0026240255700819E-2</v>
      </c>
      <c r="BL808">
        <f t="shared" si="226"/>
        <v>0</v>
      </c>
      <c r="BM808">
        <f t="shared" si="226"/>
        <v>0</v>
      </c>
      <c r="BN808">
        <f t="shared" si="226"/>
        <v>0</v>
      </c>
    </row>
    <row r="809" spans="1:66">
      <c r="A809" s="3" t="s">
        <v>90</v>
      </c>
      <c r="B809" s="1">
        <v>531</v>
      </c>
      <c r="C809" s="1">
        <v>119</v>
      </c>
      <c r="D809" s="1">
        <v>143</v>
      </c>
      <c r="E809" s="1">
        <v>140</v>
      </c>
      <c r="F809" s="1">
        <v>144</v>
      </c>
      <c r="G809" s="1">
        <v>0</v>
      </c>
      <c r="H809" s="1">
        <v>0</v>
      </c>
      <c r="I809" s="1">
        <v>182</v>
      </c>
      <c r="J809" s="1">
        <v>0</v>
      </c>
      <c r="K809" s="1">
        <v>33</v>
      </c>
      <c r="L809" s="1">
        <v>24</v>
      </c>
      <c r="M809" s="1">
        <v>10</v>
      </c>
      <c r="N809">
        <v>32</v>
      </c>
      <c r="O809">
        <f t="shared" si="229"/>
        <v>1358</v>
      </c>
      <c r="R809">
        <f t="shared" si="228"/>
        <v>531</v>
      </c>
      <c r="S809">
        <f t="shared" si="228"/>
        <v>182</v>
      </c>
      <c r="T809">
        <f t="shared" si="228"/>
        <v>144</v>
      </c>
      <c r="U809">
        <f t="shared" si="228"/>
        <v>143</v>
      </c>
      <c r="V809">
        <f t="shared" si="228"/>
        <v>140</v>
      </c>
      <c r="W809">
        <f t="shared" si="228"/>
        <v>119</v>
      </c>
      <c r="X809">
        <f t="shared" si="228"/>
        <v>33</v>
      </c>
      <c r="Y809">
        <f t="shared" si="228"/>
        <v>32</v>
      </c>
      <c r="Z809">
        <f t="shared" si="228"/>
        <v>24</v>
      </c>
      <c r="AA809">
        <f t="shared" si="227"/>
        <v>10</v>
      </c>
      <c r="AB809">
        <f t="shared" si="227"/>
        <v>0</v>
      </c>
      <c r="AC809">
        <f t="shared" si="227"/>
        <v>0</v>
      </c>
      <c r="AD809">
        <f t="shared" si="227"/>
        <v>0</v>
      </c>
      <c r="AE809">
        <f t="shared" si="218"/>
        <v>1358</v>
      </c>
      <c r="AF809">
        <f t="shared" si="230"/>
        <v>1000</v>
      </c>
      <c r="AG809">
        <f t="shared" si="219"/>
        <v>0</v>
      </c>
      <c r="AI809">
        <f t="shared" si="220"/>
        <v>0.7363770250368189</v>
      </c>
      <c r="AJ809">
        <f t="shared" si="221"/>
        <v>0.21300708613767536</v>
      </c>
      <c r="AK809">
        <f t="shared" si="222"/>
        <v>-1.8452110005226119</v>
      </c>
      <c r="AO809">
        <f t="shared" si="231"/>
        <v>0.15289366889278827</v>
      </c>
      <c r="AP809">
        <f t="shared" si="231"/>
        <v>1.7961526198320754E-2</v>
      </c>
      <c r="AQ809">
        <f t="shared" si="231"/>
        <v>1.1244119286571042E-2</v>
      </c>
      <c r="AR809">
        <f t="shared" si="231"/>
        <v>1.1088493214269447E-2</v>
      </c>
      <c r="AS809">
        <f t="shared" si="231"/>
        <v>1.0628122010840683E-2</v>
      </c>
      <c r="AT809">
        <f t="shared" si="231"/>
        <v>7.6788181528323939E-3</v>
      </c>
      <c r="AU809">
        <f t="shared" si="231"/>
        <v>5.9051147294926054E-4</v>
      </c>
      <c r="AV809">
        <f t="shared" si="232"/>
        <v>5.552651499541255E-4</v>
      </c>
      <c r="AW809">
        <f t="shared" si="232"/>
        <v>3.123366468491956E-4</v>
      </c>
      <c r="AX809">
        <f t="shared" si="232"/>
        <v>5.4225112300207568E-5</v>
      </c>
      <c r="AY809">
        <f t="shared" si="232"/>
        <v>0</v>
      </c>
      <c r="AZ809">
        <f t="shared" si="232"/>
        <v>0</v>
      </c>
      <c r="BA809">
        <f t="shared" si="232"/>
        <v>0</v>
      </c>
      <c r="BC809">
        <f t="shared" si="224"/>
        <v>-0.36716667034722317</v>
      </c>
      <c r="BD809">
        <f t="shared" si="224"/>
        <v>-0.26934949560354637</v>
      </c>
      <c r="BE809">
        <f t="shared" si="224"/>
        <v>-0.2379451555450223</v>
      </c>
      <c r="BF809">
        <f t="shared" si="223"/>
        <v>-0.23702657285257658</v>
      </c>
      <c r="BG809">
        <f t="shared" si="223"/>
        <v>-0.23423978201127188</v>
      </c>
      <c r="BH809">
        <f t="shared" si="223"/>
        <v>-0.21334516420165414</v>
      </c>
      <c r="BI809">
        <f t="shared" si="223"/>
        <v>-9.0331078526893455E-2</v>
      </c>
      <c r="BJ809">
        <f t="shared" si="223"/>
        <v>-8.8318878475850723E-2</v>
      </c>
      <c r="BK809">
        <f t="shared" si="223"/>
        <v>-7.1323378104931293E-2</v>
      </c>
      <c r="BL809">
        <f t="shared" si="226"/>
        <v>-3.6164824853642086E-2</v>
      </c>
      <c r="BM809">
        <f t="shared" si="226"/>
        <v>0</v>
      </c>
      <c r="BN809">
        <f t="shared" si="226"/>
        <v>0</v>
      </c>
    </row>
    <row r="810" spans="1:66">
      <c r="A810" s="3" t="s">
        <v>91</v>
      </c>
      <c r="B810" s="1">
        <v>228</v>
      </c>
      <c r="C810" s="1">
        <v>100</v>
      </c>
      <c r="D810" s="1">
        <v>148</v>
      </c>
      <c r="E810" s="1">
        <v>118</v>
      </c>
      <c r="F810" s="1">
        <v>74</v>
      </c>
      <c r="G810" s="1">
        <v>0</v>
      </c>
      <c r="H810" s="1">
        <v>0</v>
      </c>
      <c r="I810" s="1">
        <v>137</v>
      </c>
      <c r="J810" s="1">
        <v>0</v>
      </c>
      <c r="K810" s="1">
        <v>23</v>
      </c>
      <c r="L810" s="1">
        <v>22</v>
      </c>
      <c r="M810" s="1">
        <v>10</v>
      </c>
      <c r="N810">
        <v>12</v>
      </c>
      <c r="O810">
        <f t="shared" si="229"/>
        <v>872</v>
      </c>
      <c r="R810">
        <f t="shared" si="228"/>
        <v>228</v>
      </c>
      <c r="S810">
        <f t="shared" si="228"/>
        <v>148</v>
      </c>
      <c r="T810">
        <f t="shared" si="228"/>
        <v>137</v>
      </c>
      <c r="U810">
        <f t="shared" si="228"/>
        <v>118</v>
      </c>
      <c r="V810">
        <f t="shared" si="228"/>
        <v>100</v>
      </c>
      <c r="W810">
        <f t="shared" si="228"/>
        <v>74</v>
      </c>
      <c r="X810">
        <f t="shared" si="228"/>
        <v>23</v>
      </c>
      <c r="Y810">
        <f t="shared" si="228"/>
        <v>22</v>
      </c>
      <c r="Z810">
        <f t="shared" si="228"/>
        <v>12</v>
      </c>
      <c r="AA810">
        <f t="shared" si="227"/>
        <v>10</v>
      </c>
      <c r="AB810">
        <f t="shared" si="227"/>
        <v>0</v>
      </c>
      <c r="AC810">
        <f t="shared" si="227"/>
        <v>0</v>
      </c>
      <c r="AD810">
        <f t="shared" si="227"/>
        <v>0</v>
      </c>
      <c r="AE810">
        <f t="shared" si="218"/>
        <v>872</v>
      </c>
      <c r="AF810">
        <f t="shared" si="230"/>
        <v>631</v>
      </c>
      <c r="AG810">
        <f t="shared" si="219"/>
        <v>0</v>
      </c>
      <c r="AI810">
        <f t="shared" si="220"/>
        <v>0.72362385321100919</v>
      </c>
      <c r="AJ810">
        <f t="shared" si="221"/>
        <v>0.16217332295261344</v>
      </c>
      <c r="AK810">
        <f t="shared" si="222"/>
        <v>-1.9698281170194494</v>
      </c>
      <c r="AO810">
        <f t="shared" si="231"/>
        <v>6.8365457453076331E-2</v>
      </c>
      <c r="AP810">
        <f t="shared" si="231"/>
        <v>2.8806497769548019E-2</v>
      </c>
      <c r="AQ810">
        <f t="shared" si="231"/>
        <v>2.4683580927531354E-2</v>
      </c>
      <c r="AR810">
        <f t="shared" si="231"/>
        <v>1.8311800353505596E-2</v>
      </c>
      <c r="AS810">
        <f t="shared" si="231"/>
        <v>1.3151249894790003E-2</v>
      </c>
      <c r="AT810">
        <f t="shared" si="231"/>
        <v>7.2016244423870049E-3</v>
      </c>
      <c r="AU810">
        <f t="shared" si="231"/>
        <v>6.9570111943439115E-4</v>
      </c>
      <c r="AV810">
        <f t="shared" si="232"/>
        <v>6.3652049490783608E-4</v>
      </c>
      <c r="AW810">
        <f t="shared" si="232"/>
        <v>1.8937799848497603E-4</v>
      </c>
      <c r="AX810">
        <f t="shared" si="232"/>
        <v>1.3151249894790003E-4</v>
      </c>
      <c r="AY810">
        <f t="shared" si="232"/>
        <v>0</v>
      </c>
      <c r="AZ810">
        <f t="shared" si="232"/>
        <v>0</v>
      </c>
      <c r="BA810">
        <f t="shared" si="232"/>
        <v>0</v>
      </c>
      <c r="BC810">
        <f t="shared" si="224"/>
        <v>-0.35074447849728763</v>
      </c>
      <c r="BD810">
        <f t="shared" si="224"/>
        <v>-0.30101997502458711</v>
      </c>
      <c r="BE810">
        <f t="shared" si="224"/>
        <v>-0.29078069293242786</v>
      </c>
      <c r="BF810">
        <f t="shared" si="223"/>
        <v>-0.27065638341090731</v>
      </c>
      <c r="BG810">
        <f t="shared" si="223"/>
        <v>-0.24835083003679914</v>
      </c>
      <c r="BH810">
        <f t="shared" si="223"/>
        <v>-0.20933211063320636</v>
      </c>
      <c r="BI810">
        <f t="shared" si="223"/>
        <v>-9.5885080026990935E-2</v>
      </c>
      <c r="BJ810">
        <f t="shared" si="223"/>
        <v>-9.283765292673693E-2</v>
      </c>
      <c r="BK810">
        <f t="shared" si="223"/>
        <v>-5.8980038175976773E-2</v>
      </c>
      <c r="BL810">
        <f t="shared" si="226"/>
        <v>-5.1240875354529057E-2</v>
      </c>
      <c r="BM810">
        <f t="shared" si="226"/>
        <v>0</v>
      </c>
      <c r="BN810">
        <f t="shared" si="226"/>
        <v>0</v>
      </c>
    </row>
    <row r="811" spans="1:66">
      <c r="A811" s="3" t="s">
        <v>92</v>
      </c>
      <c r="B811" s="1">
        <v>165</v>
      </c>
      <c r="C811" s="1">
        <v>138</v>
      </c>
      <c r="D811" s="1">
        <v>93</v>
      </c>
      <c r="E811" s="1">
        <v>126</v>
      </c>
      <c r="F811" s="1">
        <v>72</v>
      </c>
      <c r="G811" s="1">
        <v>0</v>
      </c>
      <c r="H811" s="1">
        <v>0</v>
      </c>
      <c r="I811" s="1">
        <v>152</v>
      </c>
      <c r="J811" s="1">
        <v>0</v>
      </c>
      <c r="K811" s="1">
        <v>13</v>
      </c>
      <c r="L811" s="1">
        <v>4</v>
      </c>
      <c r="M811" s="1">
        <v>1</v>
      </c>
      <c r="N811">
        <v>7</v>
      </c>
      <c r="O811">
        <f t="shared" si="229"/>
        <v>771</v>
      </c>
      <c r="R811">
        <f t="shared" si="228"/>
        <v>165</v>
      </c>
      <c r="S811">
        <f t="shared" si="228"/>
        <v>152</v>
      </c>
      <c r="T811">
        <f t="shared" si="228"/>
        <v>138</v>
      </c>
      <c r="U811">
        <f t="shared" si="228"/>
        <v>126</v>
      </c>
      <c r="V811">
        <f t="shared" si="228"/>
        <v>93</v>
      </c>
      <c r="W811">
        <f t="shared" si="228"/>
        <v>72</v>
      </c>
      <c r="X811">
        <f t="shared" si="228"/>
        <v>13</v>
      </c>
      <c r="Y811">
        <f t="shared" si="228"/>
        <v>7</v>
      </c>
      <c r="Z811">
        <f t="shared" si="228"/>
        <v>4</v>
      </c>
      <c r="AA811">
        <f t="shared" si="227"/>
        <v>1</v>
      </c>
      <c r="AB811">
        <f t="shared" si="227"/>
        <v>0</v>
      </c>
      <c r="AC811">
        <f t="shared" si="227"/>
        <v>0</v>
      </c>
      <c r="AD811">
        <f t="shared" si="227"/>
        <v>0</v>
      </c>
      <c r="AE811">
        <f t="shared" si="218"/>
        <v>771</v>
      </c>
      <c r="AF811">
        <f t="shared" si="230"/>
        <v>581</v>
      </c>
      <c r="AG811">
        <f t="shared" si="219"/>
        <v>0</v>
      </c>
      <c r="AI811">
        <f t="shared" si="220"/>
        <v>0.75356679636835278</v>
      </c>
      <c r="AJ811">
        <f t="shared" si="221"/>
        <v>0.1670762952084395</v>
      </c>
      <c r="AK811">
        <f t="shared" si="222"/>
        <v>-1.8780308187551769</v>
      </c>
      <c r="AO811">
        <f t="shared" si="231"/>
        <v>4.5799330799860705E-2</v>
      </c>
      <c r="AP811">
        <f t="shared" si="231"/>
        <v>3.8866767265380416E-2</v>
      </c>
      <c r="AQ811">
        <f t="shared" si="231"/>
        <v>3.2036821147935622E-2</v>
      </c>
      <c r="AR811">
        <f t="shared" si="231"/>
        <v>2.6707444473042741E-2</v>
      </c>
      <c r="AS811">
        <f t="shared" si="231"/>
        <v>1.4549803933443354E-2</v>
      </c>
      <c r="AT811">
        <f t="shared" si="231"/>
        <v>8.7207981952792633E-3</v>
      </c>
      <c r="AU811">
        <f t="shared" si="231"/>
        <v>2.8430071277048518E-4</v>
      </c>
      <c r="AV811">
        <f t="shared" si="232"/>
        <v>8.243038417605785E-5</v>
      </c>
      <c r="AW811">
        <f t="shared" si="232"/>
        <v>2.6916043812590313E-5</v>
      </c>
      <c r="AX811">
        <f t="shared" si="232"/>
        <v>1.6822527382868946E-6</v>
      </c>
      <c r="AY811">
        <f t="shared" si="232"/>
        <v>0</v>
      </c>
      <c r="AZ811">
        <f t="shared" si="232"/>
        <v>0</v>
      </c>
      <c r="BA811">
        <f t="shared" si="232"/>
        <v>0</v>
      </c>
      <c r="BC811">
        <f t="shared" si="224"/>
        <v>-0.32994497852704741</v>
      </c>
      <c r="BD811">
        <f t="shared" si="224"/>
        <v>-0.32012813698183151</v>
      </c>
      <c r="BE811">
        <f t="shared" si="224"/>
        <v>-0.30793772632950095</v>
      </c>
      <c r="BF811">
        <f t="shared" si="223"/>
        <v>-0.29602751594434928</v>
      </c>
      <c r="BG811">
        <f t="shared" si="223"/>
        <v>-0.25512745250082597</v>
      </c>
      <c r="BH811">
        <f t="shared" si="223"/>
        <v>-0.22141842065811124</v>
      </c>
      <c r="BI811">
        <f t="shared" si="223"/>
        <v>-6.8839957469939442E-2</v>
      </c>
      <c r="BJ811">
        <f t="shared" si="223"/>
        <v>-4.2687999444301052E-2</v>
      </c>
      <c r="BK811">
        <f t="shared" si="223"/>
        <v>-2.729646699062744E-2</v>
      </c>
      <c r="BL811">
        <f t="shared" si="226"/>
        <v>-8.6221639086424499E-3</v>
      </c>
      <c r="BM811">
        <f t="shared" si="226"/>
        <v>0</v>
      </c>
      <c r="BN811">
        <f t="shared" si="226"/>
        <v>0</v>
      </c>
    </row>
    <row r="812" spans="1:66">
      <c r="A812" s="3" t="s">
        <v>93</v>
      </c>
      <c r="B812" s="1">
        <v>395</v>
      </c>
      <c r="C812" s="1">
        <v>158</v>
      </c>
      <c r="D812" s="1">
        <v>182</v>
      </c>
      <c r="E812" s="1">
        <v>152</v>
      </c>
      <c r="F812" s="1">
        <v>175</v>
      </c>
      <c r="G812" s="1">
        <v>0</v>
      </c>
      <c r="H812" s="1">
        <v>0</v>
      </c>
      <c r="I812" s="1">
        <v>206</v>
      </c>
      <c r="J812" s="1">
        <v>0</v>
      </c>
      <c r="K812" s="1">
        <v>52</v>
      </c>
      <c r="L812" s="1">
        <v>25</v>
      </c>
      <c r="M812" s="1">
        <v>14</v>
      </c>
      <c r="N812">
        <v>17</v>
      </c>
      <c r="O812">
        <f t="shared" si="229"/>
        <v>1376</v>
      </c>
      <c r="R812">
        <f t="shared" si="228"/>
        <v>395</v>
      </c>
      <c r="S812">
        <f t="shared" si="228"/>
        <v>206</v>
      </c>
      <c r="T812">
        <f t="shared" si="228"/>
        <v>182</v>
      </c>
      <c r="U812">
        <f t="shared" si="228"/>
        <v>175</v>
      </c>
      <c r="V812">
        <f t="shared" si="228"/>
        <v>158</v>
      </c>
      <c r="W812">
        <f t="shared" si="228"/>
        <v>152</v>
      </c>
      <c r="X812">
        <f t="shared" si="228"/>
        <v>52</v>
      </c>
      <c r="Y812">
        <f t="shared" si="228"/>
        <v>25</v>
      </c>
      <c r="Z812">
        <f t="shared" si="228"/>
        <v>17</v>
      </c>
      <c r="AA812">
        <f t="shared" si="227"/>
        <v>14</v>
      </c>
      <c r="AB812">
        <f t="shared" si="227"/>
        <v>0</v>
      </c>
      <c r="AC812">
        <f t="shared" si="227"/>
        <v>0</v>
      </c>
      <c r="AD812">
        <f t="shared" si="227"/>
        <v>0</v>
      </c>
      <c r="AE812">
        <f t="shared" si="218"/>
        <v>1376</v>
      </c>
      <c r="AF812">
        <f t="shared" si="230"/>
        <v>958</v>
      </c>
      <c r="AG812">
        <f t="shared" si="219"/>
        <v>0</v>
      </c>
      <c r="AI812">
        <f t="shared" si="220"/>
        <v>0.69622093023255816</v>
      </c>
      <c r="AJ812">
        <f t="shared" si="221"/>
        <v>0.1658899236073553</v>
      </c>
      <c r="AK812">
        <f t="shared" si="222"/>
        <v>-1.961865536495039</v>
      </c>
      <c r="AO812">
        <f t="shared" si="231"/>
        <v>8.2405713392374264E-2</v>
      </c>
      <c r="AP812">
        <f t="shared" si="231"/>
        <v>2.2412875202812328E-2</v>
      </c>
      <c r="AQ812">
        <f t="shared" si="231"/>
        <v>1.7494676176311522E-2</v>
      </c>
      <c r="AR812">
        <f t="shared" si="231"/>
        <v>1.6174811553542456E-2</v>
      </c>
      <c r="AS812">
        <f t="shared" si="231"/>
        <v>1.3184914142779881E-2</v>
      </c>
      <c r="AT812">
        <f t="shared" si="231"/>
        <v>1.2202541914548405E-2</v>
      </c>
      <c r="AU812">
        <f t="shared" si="231"/>
        <v>1.4281368307193076E-3</v>
      </c>
      <c r="AV812">
        <f t="shared" si="232"/>
        <v>3.3009819497025421E-4</v>
      </c>
      <c r="AW812">
        <f t="shared" si="232"/>
        <v>1.5263740535424551E-4</v>
      </c>
      <c r="AX812">
        <f t="shared" si="232"/>
        <v>1.0351879394267173E-4</v>
      </c>
      <c r="AY812">
        <f t="shared" si="232"/>
        <v>0</v>
      </c>
      <c r="AZ812">
        <f t="shared" si="232"/>
        <v>0</v>
      </c>
      <c r="BA812">
        <f t="shared" si="232"/>
        <v>0</v>
      </c>
      <c r="BC812">
        <f t="shared" si="224"/>
        <v>-0.3582702399483329</v>
      </c>
      <c r="BD812">
        <f t="shared" si="224"/>
        <v>-0.28430692517366557</v>
      </c>
      <c r="BE812">
        <f t="shared" si="224"/>
        <v>-0.26756768773096062</v>
      </c>
      <c r="BF812">
        <f t="shared" si="223"/>
        <v>-0.26226472223816177</v>
      </c>
      <c r="BG812">
        <f t="shared" si="223"/>
        <v>-0.24852171199395268</v>
      </c>
      <c r="BH812">
        <f t="shared" si="223"/>
        <v>-0.24336078171682116</v>
      </c>
      <c r="BI812">
        <f t="shared" si="223"/>
        <v>-0.12379069738039011</v>
      </c>
      <c r="BJ812">
        <f t="shared" si="223"/>
        <v>-7.2820861076037219E-2</v>
      </c>
      <c r="BK812">
        <f t="shared" si="223"/>
        <v>-5.4282910948713833E-2</v>
      </c>
      <c r="BL812">
        <f t="shared" si="226"/>
        <v>-4.6678998288003218E-2</v>
      </c>
      <c r="BM812">
        <f t="shared" si="226"/>
        <v>0</v>
      </c>
      <c r="BN812">
        <f t="shared" si="226"/>
        <v>0</v>
      </c>
    </row>
    <row r="813" spans="1:66">
      <c r="A813" s="3" t="s">
        <v>94</v>
      </c>
      <c r="B813" s="1">
        <v>463</v>
      </c>
      <c r="C813" s="1">
        <v>224</v>
      </c>
      <c r="D813" s="1">
        <v>143</v>
      </c>
      <c r="E813" s="1">
        <v>150</v>
      </c>
      <c r="F813" s="1">
        <v>166</v>
      </c>
      <c r="G813" s="1">
        <v>0</v>
      </c>
      <c r="H813" s="1">
        <v>0</v>
      </c>
      <c r="I813" s="1">
        <v>251</v>
      </c>
      <c r="J813" s="1">
        <v>0</v>
      </c>
      <c r="K813" s="1">
        <v>45</v>
      </c>
      <c r="L813" s="1">
        <v>15</v>
      </c>
      <c r="M813" s="1">
        <v>9</v>
      </c>
      <c r="N813">
        <v>41</v>
      </c>
      <c r="O813">
        <f t="shared" si="229"/>
        <v>1507</v>
      </c>
      <c r="R813">
        <f t="shared" si="228"/>
        <v>463</v>
      </c>
      <c r="S813">
        <f t="shared" si="228"/>
        <v>251</v>
      </c>
      <c r="T813">
        <f t="shared" si="228"/>
        <v>224</v>
      </c>
      <c r="U813">
        <f t="shared" si="228"/>
        <v>166</v>
      </c>
      <c r="V813">
        <f t="shared" si="228"/>
        <v>150</v>
      </c>
      <c r="W813">
        <f t="shared" si="228"/>
        <v>143</v>
      </c>
      <c r="X813">
        <f t="shared" si="228"/>
        <v>45</v>
      </c>
      <c r="Y813">
        <f t="shared" si="228"/>
        <v>41</v>
      </c>
      <c r="Z813">
        <f t="shared" si="228"/>
        <v>15</v>
      </c>
      <c r="AA813">
        <f t="shared" si="227"/>
        <v>9</v>
      </c>
      <c r="AB813">
        <f t="shared" si="227"/>
        <v>0</v>
      </c>
      <c r="AC813">
        <f t="shared" si="227"/>
        <v>0</v>
      </c>
      <c r="AD813">
        <f t="shared" si="227"/>
        <v>0</v>
      </c>
      <c r="AE813">
        <f t="shared" si="218"/>
        <v>1507</v>
      </c>
      <c r="AF813">
        <f t="shared" si="230"/>
        <v>1104</v>
      </c>
      <c r="AG813">
        <f t="shared" si="219"/>
        <v>0</v>
      </c>
      <c r="AI813">
        <f t="shared" si="220"/>
        <v>0.73258128732581285</v>
      </c>
      <c r="AJ813">
        <f t="shared" si="221"/>
        <v>0.17703845227469769</v>
      </c>
      <c r="AK813">
        <f t="shared" si="222"/>
        <v>-1.9199404856368312</v>
      </c>
      <c r="AO813">
        <f t="shared" si="231"/>
        <v>9.4392062874909352E-2</v>
      </c>
      <c r="AP813">
        <f t="shared" si="231"/>
        <v>2.7740925008663396E-2</v>
      </c>
      <c r="AQ813">
        <f t="shared" si="231"/>
        <v>2.2093754912377493E-2</v>
      </c>
      <c r="AR813">
        <f t="shared" si="231"/>
        <v>1.2133599935536397E-2</v>
      </c>
      <c r="AS813">
        <f t="shared" si="231"/>
        <v>9.907315958396317E-3</v>
      </c>
      <c r="AT813">
        <f t="shared" si="231"/>
        <v>9.0042090681442793E-3</v>
      </c>
      <c r="AU813">
        <f t="shared" si="231"/>
        <v>8.9165843625566867E-4</v>
      </c>
      <c r="AV813">
        <f t="shared" si="232"/>
        <v>7.4018658338063155E-4</v>
      </c>
      <c r="AW813">
        <f t="shared" si="232"/>
        <v>9.9073159583963196E-5</v>
      </c>
      <c r="AX813">
        <f t="shared" si="232"/>
        <v>3.5666337450226745E-5</v>
      </c>
      <c r="AY813">
        <f t="shared" si="232"/>
        <v>0</v>
      </c>
      <c r="AZ813">
        <f t="shared" si="232"/>
        <v>0</v>
      </c>
      <c r="BA813">
        <f t="shared" si="232"/>
        <v>0</v>
      </c>
      <c r="BC813">
        <f t="shared" si="224"/>
        <v>-0.36258065953692176</v>
      </c>
      <c r="BD813">
        <f t="shared" si="224"/>
        <v>-0.29853897686341913</v>
      </c>
      <c r="BE813">
        <f t="shared" si="224"/>
        <v>-0.28334144185587662</v>
      </c>
      <c r="BF813">
        <f t="shared" si="223"/>
        <v>-0.24298439024871402</v>
      </c>
      <c r="BG813">
        <f t="shared" si="223"/>
        <v>-0.22965237934939348</v>
      </c>
      <c r="BH813">
        <f t="shared" si="223"/>
        <v>-0.22347014882310692</v>
      </c>
      <c r="BI813">
        <f t="shared" si="223"/>
        <v>-0.10484712468382741</v>
      </c>
      <c r="BJ813">
        <f t="shared" si="223"/>
        <v>-9.8060032786204177E-2</v>
      </c>
      <c r="BK813">
        <f t="shared" si="223"/>
        <v>-4.5884134016499191E-2</v>
      </c>
      <c r="BL813">
        <f t="shared" si="226"/>
        <v>-3.058119747286827E-2</v>
      </c>
      <c r="BM813">
        <f t="shared" si="226"/>
        <v>0</v>
      </c>
      <c r="BN813">
        <f t="shared" si="226"/>
        <v>0</v>
      </c>
    </row>
    <row r="814" spans="1:66">
      <c r="A814" s="3" t="s">
        <v>95</v>
      </c>
      <c r="B814" s="1">
        <v>478</v>
      </c>
      <c r="C814" s="1">
        <v>220</v>
      </c>
      <c r="D814" s="1">
        <v>177</v>
      </c>
      <c r="E814" s="1">
        <v>125</v>
      </c>
      <c r="F814" s="1">
        <v>240</v>
      </c>
      <c r="G814" s="1">
        <v>0</v>
      </c>
      <c r="H814" s="1">
        <v>0</v>
      </c>
      <c r="I814" s="1">
        <v>267</v>
      </c>
      <c r="J814" s="1">
        <v>0</v>
      </c>
      <c r="K814" s="1">
        <v>38</v>
      </c>
      <c r="L814" s="1">
        <v>34</v>
      </c>
      <c r="M814" s="1">
        <v>7</v>
      </c>
      <c r="N814">
        <v>11</v>
      </c>
      <c r="O814">
        <f t="shared" si="229"/>
        <v>1597</v>
      </c>
      <c r="R814">
        <f t="shared" si="228"/>
        <v>478</v>
      </c>
      <c r="S814">
        <f t="shared" si="228"/>
        <v>267</v>
      </c>
      <c r="T814">
        <f t="shared" si="228"/>
        <v>240</v>
      </c>
      <c r="U814">
        <f t="shared" si="228"/>
        <v>220</v>
      </c>
      <c r="V814">
        <f t="shared" si="228"/>
        <v>177</v>
      </c>
      <c r="W814">
        <f t="shared" si="228"/>
        <v>125</v>
      </c>
      <c r="X814">
        <f t="shared" si="228"/>
        <v>38</v>
      </c>
      <c r="Y814">
        <f t="shared" si="228"/>
        <v>34</v>
      </c>
      <c r="Z814">
        <f t="shared" si="228"/>
        <v>11</v>
      </c>
      <c r="AA814">
        <f t="shared" si="227"/>
        <v>7</v>
      </c>
      <c r="AB814">
        <f t="shared" si="227"/>
        <v>0</v>
      </c>
      <c r="AC814">
        <f t="shared" si="227"/>
        <v>0</v>
      </c>
      <c r="AD814">
        <f t="shared" si="227"/>
        <v>0</v>
      </c>
      <c r="AE814">
        <f t="shared" si="218"/>
        <v>1597</v>
      </c>
      <c r="AF814">
        <f t="shared" si="230"/>
        <v>1205</v>
      </c>
      <c r="AG814">
        <f t="shared" si="219"/>
        <v>0</v>
      </c>
      <c r="AI814">
        <f t="shared" si="220"/>
        <v>0.75453976205385098</v>
      </c>
      <c r="AJ814">
        <f t="shared" si="221"/>
        <v>0.17859762885090194</v>
      </c>
      <c r="AK814">
        <f t="shared" si="222"/>
        <v>-1.8901832161533614</v>
      </c>
      <c r="AO814">
        <f t="shared" si="231"/>
        <v>8.9587199543288934E-2</v>
      </c>
      <c r="AP814">
        <f t="shared" si="231"/>
        <v>2.7951987308702249E-2</v>
      </c>
      <c r="AQ814">
        <f t="shared" si="231"/>
        <v>2.2584612899342809E-2</v>
      </c>
      <c r="AR814">
        <f t="shared" si="231"/>
        <v>1.8977348339031114E-2</v>
      </c>
      <c r="AS814">
        <f t="shared" si="231"/>
        <v>1.2283912109783175E-2</v>
      </c>
      <c r="AT814">
        <f t="shared" si="231"/>
        <v>6.1264683429206844E-3</v>
      </c>
      <c r="AU814">
        <f t="shared" si="231"/>
        <v>5.6618369837935798E-4</v>
      </c>
      <c r="AV814">
        <f t="shared" si="232"/>
        <v>4.5326063388264389E-4</v>
      </c>
      <c r="AW814">
        <f t="shared" si="232"/>
        <v>4.7443370847577778E-5</v>
      </c>
      <c r="AX814">
        <f t="shared" si="232"/>
        <v>1.9212604723399263E-5</v>
      </c>
      <c r="AY814">
        <f t="shared" si="232"/>
        <v>0</v>
      </c>
      <c r="AZ814">
        <f t="shared" si="232"/>
        <v>0</v>
      </c>
      <c r="BA814">
        <f t="shared" si="232"/>
        <v>0</v>
      </c>
      <c r="BC814">
        <f t="shared" si="224"/>
        <v>-0.36105055523848467</v>
      </c>
      <c r="BD814">
        <f t="shared" si="224"/>
        <v>-0.2990389115720361</v>
      </c>
      <c r="BE814">
        <f t="shared" si="224"/>
        <v>-0.28482052221009707</v>
      </c>
      <c r="BF814">
        <f t="shared" si="223"/>
        <v>-0.27307201778946977</v>
      </c>
      <c r="BG814">
        <f t="shared" si="223"/>
        <v>-0.24380252822071974</v>
      </c>
      <c r="BH814">
        <f t="shared" si="223"/>
        <v>-0.1994026620939818</v>
      </c>
      <c r="BI814">
        <f t="shared" si="223"/>
        <v>-8.8951313439303584E-2</v>
      </c>
      <c r="BJ814">
        <f t="shared" si="223"/>
        <v>-8.1956002005235395E-2</v>
      </c>
      <c r="BK814">
        <f t="shared" si="223"/>
        <v>-3.4287949674128404E-2</v>
      </c>
      <c r="BL814">
        <f t="shared" si="226"/>
        <v>-2.3800753909904753E-2</v>
      </c>
      <c r="BM814">
        <f t="shared" si="226"/>
        <v>0</v>
      </c>
      <c r="BN814">
        <f t="shared" si="226"/>
        <v>0</v>
      </c>
    </row>
    <row r="815" spans="1:66">
      <c r="A815" s="3" t="s">
        <v>96</v>
      </c>
      <c r="B815" s="1">
        <v>367</v>
      </c>
      <c r="C815" s="1">
        <v>155</v>
      </c>
      <c r="D815" s="1">
        <v>160</v>
      </c>
      <c r="E815" s="1">
        <v>107</v>
      </c>
      <c r="F815" s="1">
        <v>171</v>
      </c>
      <c r="G815" s="1">
        <v>0</v>
      </c>
      <c r="H815" s="1">
        <v>0</v>
      </c>
      <c r="I815" s="1">
        <v>265</v>
      </c>
      <c r="J815" s="1">
        <v>0</v>
      </c>
      <c r="K815" s="1">
        <v>36</v>
      </c>
      <c r="L815" s="1">
        <v>17</v>
      </c>
      <c r="M815" s="1">
        <v>6</v>
      </c>
      <c r="N815">
        <v>6</v>
      </c>
      <c r="O815">
        <f t="shared" si="229"/>
        <v>1290</v>
      </c>
      <c r="R815">
        <f t="shared" si="228"/>
        <v>367</v>
      </c>
      <c r="S815">
        <f t="shared" si="228"/>
        <v>265</v>
      </c>
      <c r="T815">
        <f t="shared" si="228"/>
        <v>171</v>
      </c>
      <c r="U815">
        <f t="shared" si="228"/>
        <v>160</v>
      </c>
      <c r="V815">
        <f t="shared" si="228"/>
        <v>155</v>
      </c>
      <c r="W815">
        <f t="shared" si="228"/>
        <v>107</v>
      </c>
      <c r="X815">
        <f t="shared" si="228"/>
        <v>36</v>
      </c>
      <c r="Y815">
        <f t="shared" si="228"/>
        <v>17</v>
      </c>
      <c r="Z815">
        <f t="shared" si="228"/>
        <v>6</v>
      </c>
      <c r="AA815">
        <f t="shared" si="227"/>
        <v>6</v>
      </c>
      <c r="AB815">
        <f t="shared" si="227"/>
        <v>0</v>
      </c>
      <c r="AC815">
        <f t="shared" si="227"/>
        <v>0</v>
      </c>
      <c r="AD815">
        <f t="shared" si="227"/>
        <v>0</v>
      </c>
      <c r="AE815">
        <f t="shared" si="218"/>
        <v>1290</v>
      </c>
      <c r="AF815">
        <f t="shared" si="230"/>
        <v>963</v>
      </c>
      <c r="AG815">
        <f t="shared" si="219"/>
        <v>0</v>
      </c>
      <c r="AI815">
        <f t="shared" si="220"/>
        <v>0.74651162790697678</v>
      </c>
      <c r="AJ815">
        <f t="shared" si="221"/>
        <v>0.17840634577248971</v>
      </c>
      <c r="AK815">
        <f t="shared" si="222"/>
        <v>-1.8774792947233436</v>
      </c>
      <c r="AO815">
        <f t="shared" si="231"/>
        <v>8.0938044588666561E-2</v>
      </c>
      <c r="AP815">
        <f t="shared" si="231"/>
        <v>4.21999879814915E-2</v>
      </c>
      <c r="AQ815">
        <f t="shared" si="231"/>
        <v>1.7571660356949702E-2</v>
      </c>
      <c r="AR815">
        <f t="shared" si="231"/>
        <v>1.53836908839613E-2</v>
      </c>
      <c r="AS815">
        <f t="shared" si="231"/>
        <v>1.4437233339342589E-2</v>
      </c>
      <c r="AT815">
        <f t="shared" si="231"/>
        <v>6.8799951925966E-3</v>
      </c>
      <c r="AU815">
        <f t="shared" si="231"/>
        <v>7.7879935100054086E-4</v>
      </c>
      <c r="AV815">
        <f t="shared" si="232"/>
        <v>1.7366744786971935E-4</v>
      </c>
      <c r="AW815">
        <f t="shared" si="232"/>
        <v>2.1633315305570577E-5</v>
      </c>
      <c r="AX815">
        <f t="shared" si="232"/>
        <v>2.1633315305570577E-5</v>
      </c>
      <c r="AY815">
        <f t="shared" si="232"/>
        <v>0</v>
      </c>
      <c r="AZ815">
        <f t="shared" si="232"/>
        <v>0</v>
      </c>
      <c r="BA815">
        <f t="shared" si="232"/>
        <v>0</v>
      </c>
      <c r="BC815">
        <f t="shared" si="224"/>
        <v>-0.35762176999497763</v>
      </c>
      <c r="BD815">
        <f t="shared" si="224"/>
        <v>-0.32512165342086541</v>
      </c>
      <c r="BE815">
        <f t="shared" si="224"/>
        <v>-0.26786473169447511</v>
      </c>
      <c r="BF815">
        <f t="shared" si="223"/>
        <v>-0.25888045669728876</v>
      </c>
      <c r="BG815">
        <f t="shared" si="223"/>
        <v>-0.25460520850205659</v>
      </c>
      <c r="BH815">
        <f t="shared" si="223"/>
        <v>-0.20649910614700609</v>
      </c>
      <c r="BI815">
        <f t="shared" si="223"/>
        <v>-9.9875680713477424E-2</v>
      </c>
      <c r="BJ815">
        <f t="shared" si="223"/>
        <v>-5.7051264035729868E-2</v>
      </c>
      <c r="BK815">
        <f t="shared" si="223"/>
        <v>-2.4979711758733314E-2</v>
      </c>
      <c r="BL815">
        <f t="shared" si="226"/>
        <v>-2.4979711758733314E-2</v>
      </c>
      <c r="BM815">
        <f t="shared" si="226"/>
        <v>0</v>
      </c>
      <c r="BN815">
        <f t="shared" si="226"/>
        <v>0</v>
      </c>
    </row>
    <row r="816" spans="1:66">
      <c r="A816" s="3" t="s">
        <v>97</v>
      </c>
      <c r="B816" s="1">
        <v>160</v>
      </c>
      <c r="C816" s="1">
        <v>52</v>
      </c>
      <c r="D816" s="1">
        <v>53</v>
      </c>
      <c r="E816" s="1">
        <v>40</v>
      </c>
      <c r="F816" s="1">
        <v>44</v>
      </c>
      <c r="G816" s="1">
        <v>0</v>
      </c>
      <c r="H816" s="1">
        <v>0</v>
      </c>
      <c r="I816" s="1">
        <v>63</v>
      </c>
      <c r="J816" s="1">
        <v>0</v>
      </c>
      <c r="K816" s="1">
        <v>14</v>
      </c>
      <c r="L816" s="1">
        <v>9</v>
      </c>
      <c r="M816" s="1">
        <v>1</v>
      </c>
      <c r="N816">
        <v>2</v>
      </c>
      <c r="O816">
        <f t="shared" si="229"/>
        <v>438</v>
      </c>
      <c r="R816">
        <f t="shared" si="228"/>
        <v>160</v>
      </c>
      <c r="S816">
        <f t="shared" si="228"/>
        <v>63</v>
      </c>
      <c r="T816">
        <f t="shared" si="228"/>
        <v>53</v>
      </c>
      <c r="U816">
        <f t="shared" si="228"/>
        <v>52</v>
      </c>
      <c r="V816">
        <f t="shared" si="228"/>
        <v>44</v>
      </c>
      <c r="W816">
        <f t="shared" si="228"/>
        <v>40</v>
      </c>
      <c r="X816">
        <f t="shared" si="228"/>
        <v>14</v>
      </c>
      <c r="Y816">
        <f t="shared" si="228"/>
        <v>9</v>
      </c>
      <c r="Z816">
        <f t="shared" si="228"/>
        <v>2</v>
      </c>
      <c r="AA816">
        <f t="shared" si="227"/>
        <v>1</v>
      </c>
      <c r="AB816">
        <f t="shared" si="227"/>
        <v>0</v>
      </c>
      <c r="AC816">
        <f t="shared" si="227"/>
        <v>0</v>
      </c>
      <c r="AD816">
        <f t="shared" si="227"/>
        <v>0</v>
      </c>
      <c r="AE816">
        <f t="shared" si="218"/>
        <v>438</v>
      </c>
      <c r="AF816">
        <f t="shared" si="230"/>
        <v>328</v>
      </c>
      <c r="AG816">
        <f t="shared" si="219"/>
        <v>0</v>
      </c>
      <c r="AI816">
        <f t="shared" si="220"/>
        <v>0.74885844748858443</v>
      </c>
      <c r="AJ816">
        <f t="shared" si="221"/>
        <v>0.20276891641125078</v>
      </c>
      <c r="AK816">
        <f t="shared" si="222"/>
        <v>-1.8331251130858162</v>
      </c>
      <c r="AO816">
        <f t="shared" si="231"/>
        <v>0.13344175475907508</v>
      </c>
      <c r="AP816">
        <f t="shared" si="231"/>
        <v>2.0688684556201913E-2</v>
      </c>
      <c r="AQ816">
        <f t="shared" si="231"/>
        <v>1.4642105043681323E-2</v>
      </c>
      <c r="AR816">
        <f t="shared" si="231"/>
        <v>1.4094785346427304E-2</v>
      </c>
      <c r="AS816">
        <f t="shared" si="231"/>
        <v>1.0091532703655051E-2</v>
      </c>
      <c r="AT816">
        <f t="shared" si="231"/>
        <v>8.3401096724421923E-3</v>
      </c>
      <c r="AU816">
        <f t="shared" si="231"/>
        <v>1.0216634348741685E-3</v>
      </c>
      <c r="AV816">
        <f t="shared" si="232"/>
        <v>4.2221805216738595E-4</v>
      </c>
      <c r="AW816">
        <f t="shared" si="232"/>
        <v>2.0850274181105478E-5</v>
      </c>
      <c r="AX816">
        <f t="shared" si="232"/>
        <v>5.2125685452763695E-6</v>
      </c>
      <c r="AY816">
        <f t="shared" si="232"/>
        <v>0</v>
      </c>
      <c r="AZ816">
        <f t="shared" si="232"/>
        <v>0</v>
      </c>
      <c r="BA816">
        <f t="shared" si="232"/>
        <v>0</v>
      </c>
      <c r="BC816">
        <f t="shared" si="224"/>
        <v>-0.36787035438999788</v>
      </c>
      <c r="BD816">
        <f t="shared" si="224"/>
        <v>-0.27890936892933688</v>
      </c>
      <c r="BE816">
        <f t="shared" si="224"/>
        <v>-0.25555281011801184</v>
      </c>
      <c r="BF816">
        <f t="shared" si="223"/>
        <v>-0.2529924885236095</v>
      </c>
      <c r="BG816">
        <f t="shared" si="223"/>
        <v>-0.23085225608255738</v>
      </c>
      <c r="BH816">
        <f t="shared" si="223"/>
        <v>-0.21856981335730685</v>
      </c>
      <c r="BI816">
        <f t="shared" si="223"/>
        <v>-0.11005539299236672</v>
      </c>
      <c r="BJ816">
        <f t="shared" si="223"/>
        <v>-7.9828650678908764E-2</v>
      </c>
      <c r="BK816">
        <f t="shared" si="223"/>
        <v>-2.4607633469481738E-2</v>
      </c>
      <c r="BL816">
        <f t="shared" si="226"/>
        <v>-1.3886344544238462E-2</v>
      </c>
      <c r="BM816">
        <f t="shared" si="226"/>
        <v>0</v>
      </c>
      <c r="BN816">
        <f t="shared" si="226"/>
        <v>0</v>
      </c>
    </row>
    <row r="817" spans="1:66">
      <c r="A817" s="3" t="s">
        <v>98</v>
      </c>
      <c r="B817" s="1">
        <v>488</v>
      </c>
      <c r="C817" s="1">
        <v>142</v>
      </c>
      <c r="D817" s="1">
        <v>141</v>
      </c>
      <c r="E817" s="1">
        <v>122</v>
      </c>
      <c r="F817" s="1">
        <v>97</v>
      </c>
      <c r="G817" s="1">
        <v>0</v>
      </c>
      <c r="H817" s="1">
        <v>0</v>
      </c>
      <c r="I817" s="1">
        <v>169</v>
      </c>
      <c r="J817" s="1">
        <v>0</v>
      </c>
      <c r="K817" s="1">
        <v>12</v>
      </c>
      <c r="L817" s="1">
        <v>0</v>
      </c>
      <c r="M817" s="1">
        <v>0</v>
      </c>
      <c r="N817">
        <v>1</v>
      </c>
      <c r="O817">
        <f t="shared" si="229"/>
        <v>1172</v>
      </c>
      <c r="R817">
        <f t="shared" si="228"/>
        <v>488</v>
      </c>
      <c r="S817">
        <f t="shared" si="228"/>
        <v>169</v>
      </c>
      <c r="T817">
        <f t="shared" si="228"/>
        <v>142</v>
      </c>
      <c r="U817">
        <f t="shared" si="228"/>
        <v>141</v>
      </c>
      <c r="V817">
        <f t="shared" si="228"/>
        <v>122</v>
      </c>
      <c r="W817">
        <f t="shared" si="228"/>
        <v>97</v>
      </c>
      <c r="X817">
        <f t="shared" si="228"/>
        <v>12</v>
      </c>
      <c r="Y817">
        <f t="shared" si="228"/>
        <v>1</v>
      </c>
      <c r="Z817">
        <f t="shared" si="228"/>
        <v>0</v>
      </c>
      <c r="AA817">
        <f t="shared" si="227"/>
        <v>0</v>
      </c>
      <c r="AB817">
        <f t="shared" si="227"/>
        <v>0</v>
      </c>
      <c r="AC817">
        <f t="shared" si="227"/>
        <v>0</v>
      </c>
      <c r="AD817">
        <f t="shared" si="227"/>
        <v>0</v>
      </c>
      <c r="AE817">
        <f t="shared" si="218"/>
        <v>1172</v>
      </c>
      <c r="AF817">
        <f t="shared" si="230"/>
        <v>940</v>
      </c>
      <c r="AG817">
        <f t="shared" si="219"/>
        <v>0</v>
      </c>
      <c r="AI817">
        <f t="shared" si="220"/>
        <v>0.80204778156996592</v>
      </c>
      <c r="AJ817">
        <f t="shared" si="221"/>
        <v>0.24111230183228688</v>
      </c>
      <c r="AK817">
        <f t="shared" si="222"/>
        <v>-1.6492435914929495</v>
      </c>
      <c r="AO817">
        <f t="shared" si="231"/>
        <v>0.17337418024671222</v>
      </c>
      <c r="AP817">
        <f t="shared" si="231"/>
        <v>2.0793049423988633E-2</v>
      </c>
      <c r="AQ817">
        <f t="shared" si="231"/>
        <v>1.4679844843853743E-2</v>
      </c>
      <c r="AR817">
        <f t="shared" si="231"/>
        <v>1.4473814488229333E-2</v>
      </c>
      <c r="AS817">
        <f t="shared" si="231"/>
        <v>1.0835886265419514E-2</v>
      </c>
      <c r="AT817">
        <f t="shared" si="231"/>
        <v>6.8499633076681147E-3</v>
      </c>
      <c r="AU817">
        <f t="shared" si="231"/>
        <v>1.0483523395729711E-4</v>
      </c>
      <c r="AV817">
        <f t="shared" si="232"/>
        <v>7.2802245803678558E-7</v>
      </c>
      <c r="AW817">
        <f t="shared" si="232"/>
        <v>0</v>
      </c>
      <c r="AX817">
        <f t="shared" si="232"/>
        <v>0</v>
      </c>
      <c r="AY817">
        <f t="shared" si="232"/>
        <v>0</v>
      </c>
      <c r="AZ817">
        <f t="shared" si="232"/>
        <v>0</v>
      </c>
      <c r="BA817">
        <f t="shared" si="232"/>
        <v>0</v>
      </c>
      <c r="BC817">
        <f t="shared" si="224"/>
        <v>-0.36481396192022153</v>
      </c>
      <c r="BD817">
        <f t="shared" si="224"/>
        <v>-0.2792491767330601</v>
      </c>
      <c r="BE817">
        <f t="shared" si="224"/>
        <v>-0.25572599622872783</v>
      </c>
      <c r="BF817">
        <f t="shared" si="223"/>
        <v>-0.25477533980033218</v>
      </c>
      <c r="BG817">
        <f t="shared" si="223"/>
        <v>-0.23551058267854227</v>
      </c>
      <c r="BH817">
        <f t="shared" si="223"/>
        <v>-0.20622895152598703</v>
      </c>
      <c r="BI817">
        <f t="shared" si="223"/>
        <v>-4.691017392848762E-2</v>
      </c>
      <c r="BJ817">
        <f t="shared" si="223"/>
        <v>-6.0294086775912609E-3</v>
      </c>
      <c r="BK817">
        <f t="shared" si="223"/>
        <v>0</v>
      </c>
      <c r="BL817">
        <f t="shared" si="226"/>
        <v>0</v>
      </c>
      <c r="BM817">
        <f t="shared" si="226"/>
        <v>0</v>
      </c>
      <c r="BN817">
        <f t="shared" si="226"/>
        <v>0</v>
      </c>
    </row>
    <row r="818" spans="1:66">
      <c r="A818" s="3" t="s">
        <v>99</v>
      </c>
      <c r="B818" s="1">
        <v>323</v>
      </c>
      <c r="C818" s="1">
        <v>176</v>
      </c>
      <c r="D818" s="1">
        <v>224</v>
      </c>
      <c r="E818" s="1">
        <v>84</v>
      </c>
      <c r="F818" s="1">
        <v>152</v>
      </c>
      <c r="G818" s="1">
        <v>0</v>
      </c>
      <c r="H818" s="1">
        <v>0</v>
      </c>
      <c r="I818" s="1">
        <v>66</v>
      </c>
      <c r="J818" s="1">
        <v>0</v>
      </c>
      <c r="K818" s="1">
        <v>0</v>
      </c>
      <c r="L818" s="1">
        <v>0</v>
      </c>
      <c r="M818" s="1">
        <v>1</v>
      </c>
      <c r="N818">
        <v>0</v>
      </c>
      <c r="O818">
        <f t="shared" si="229"/>
        <v>1026</v>
      </c>
      <c r="R818">
        <f t="shared" si="228"/>
        <v>323</v>
      </c>
      <c r="S818">
        <f t="shared" si="228"/>
        <v>224</v>
      </c>
      <c r="T818">
        <f t="shared" si="228"/>
        <v>176</v>
      </c>
      <c r="U818">
        <f t="shared" si="228"/>
        <v>152</v>
      </c>
      <c r="V818">
        <f t="shared" si="228"/>
        <v>84</v>
      </c>
      <c r="W818">
        <f t="shared" si="228"/>
        <v>66</v>
      </c>
      <c r="X818">
        <f t="shared" si="228"/>
        <v>1</v>
      </c>
      <c r="Y818">
        <f t="shared" si="228"/>
        <v>0</v>
      </c>
      <c r="Z818">
        <f t="shared" si="228"/>
        <v>0</v>
      </c>
      <c r="AA818">
        <f t="shared" si="227"/>
        <v>0</v>
      </c>
      <c r="AB818">
        <f t="shared" si="227"/>
        <v>0</v>
      </c>
      <c r="AC818">
        <f t="shared" si="227"/>
        <v>0</v>
      </c>
      <c r="AD818">
        <f t="shared" si="227"/>
        <v>0</v>
      </c>
      <c r="AE818">
        <f t="shared" si="218"/>
        <v>1026</v>
      </c>
      <c r="AF818">
        <f t="shared" si="230"/>
        <v>875</v>
      </c>
      <c r="AG818">
        <f t="shared" si="219"/>
        <v>0</v>
      </c>
      <c r="AI818">
        <f t="shared" si="220"/>
        <v>0.8528265107212476</v>
      </c>
      <c r="AJ818">
        <f t="shared" si="221"/>
        <v>0.2089892806523565</v>
      </c>
      <c r="AK818">
        <f t="shared" si="222"/>
        <v>-1.6695523996211847</v>
      </c>
      <c r="AO818">
        <f t="shared" si="231"/>
        <v>9.9108367626886157E-2</v>
      </c>
      <c r="AP818">
        <f t="shared" si="231"/>
        <v>4.766518852904407E-2</v>
      </c>
      <c r="AQ818">
        <f t="shared" si="231"/>
        <v>2.9425958224562919E-2</v>
      </c>
      <c r="AR818">
        <f t="shared" si="231"/>
        <v>2.194787379972565E-2</v>
      </c>
      <c r="AS818">
        <f t="shared" si="231"/>
        <v>6.7029171368968221E-3</v>
      </c>
      <c r="AT818">
        <f t="shared" si="231"/>
        <v>4.138025375329161E-3</v>
      </c>
      <c r="AU818">
        <f t="shared" si="231"/>
        <v>9.4995991169172645E-7</v>
      </c>
      <c r="AV818">
        <f t="shared" si="232"/>
        <v>0</v>
      </c>
      <c r="AW818">
        <f t="shared" si="232"/>
        <v>0</v>
      </c>
      <c r="AX818">
        <f t="shared" si="232"/>
        <v>0</v>
      </c>
      <c r="AY818">
        <f t="shared" si="232"/>
        <v>0</v>
      </c>
      <c r="AZ818">
        <f t="shared" si="232"/>
        <v>0</v>
      </c>
      <c r="BA818">
        <f t="shared" si="232"/>
        <v>0</v>
      </c>
      <c r="BC818">
        <f t="shared" si="224"/>
        <v>-0.36385373967846285</v>
      </c>
      <c r="BD818">
        <f t="shared" si="224"/>
        <v>-0.33223980716194074</v>
      </c>
      <c r="BE818">
        <f t="shared" si="224"/>
        <v>-0.30241449259443576</v>
      </c>
      <c r="BF818">
        <f t="shared" si="223"/>
        <v>-0.28289518590880569</v>
      </c>
      <c r="BG818">
        <f t="shared" si="223"/>
        <v>-0.20489173787382234</v>
      </c>
      <c r="BH818">
        <f t="shared" si="223"/>
        <v>-0.17649971415641624</v>
      </c>
      <c r="BI818">
        <f t="shared" si="223"/>
        <v>-6.7577222473008914E-3</v>
      </c>
      <c r="BJ818">
        <f t="shared" si="223"/>
        <v>0</v>
      </c>
      <c r="BK818">
        <f t="shared" si="223"/>
        <v>0</v>
      </c>
      <c r="BL818">
        <f t="shared" si="226"/>
        <v>0</v>
      </c>
      <c r="BM818">
        <f t="shared" si="226"/>
        <v>0</v>
      </c>
      <c r="BN818">
        <f t="shared" si="226"/>
        <v>0</v>
      </c>
    </row>
    <row r="819" spans="1:66">
      <c r="A819" s="3" t="s">
        <v>100</v>
      </c>
      <c r="B819" s="1">
        <v>368</v>
      </c>
      <c r="C819" s="1">
        <v>161</v>
      </c>
      <c r="D819" s="1">
        <v>216</v>
      </c>
      <c r="E819" s="1">
        <v>126</v>
      </c>
      <c r="F819" s="1">
        <v>116</v>
      </c>
      <c r="G819" s="1">
        <v>0</v>
      </c>
      <c r="H819" s="1">
        <v>0</v>
      </c>
      <c r="I819" s="1">
        <v>243</v>
      </c>
      <c r="J819" s="1">
        <v>0</v>
      </c>
      <c r="K819" s="1">
        <v>26</v>
      </c>
      <c r="L819" s="1">
        <v>18</v>
      </c>
      <c r="M819" s="1">
        <v>7</v>
      </c>
      <c r="N819">
        <v>17</v>
      </c>
      <c r="O819">
        <f t="shared" si="229"/>
        <v>1298</v>
      </c>
      <c r="R819">
        <f t="shared" si="228"/>
        <v>368</v>
      </c>
      <c r="S819">
        <f t="shared" si="228"/>
        <v>243</v>
      </c>
      <c r="T819">
        <f t="shared" si="228"/>
        <v>216</v>
      </c>
      <c r="U819">
        <f t="shared" si="228"/>
        <v>161</v>
      </c>
      <c r="V819">
        <f t="shared" si="228"/>
        <v>126</v>
      </c>
      <c r="W819">
        <f t="shared" si="228"/>
        <v>116</v>
      </c>
      <c r="X819">
        <f t="shared" si="228"/>
        <v>26</v>
      </c>
      <c r="Y819">
        <f t="shared" si="228"/>
        <v>18</v>
      </c>
      <c r="Z819">
        <f t="shared" si="228"/>
        <v>17</v>
      </c>
      <c r="AA819">
        <f t="shared" si="227"/>
        <v>7</v>
      </c>
      <c r="AB819">
        <f t="shared" si="227"/>
        <v>0</v>
      </c>
      <c r="AC819">
        <f t="shared" si="227"/>
        <v>0</v>
      </c>
      <c r="AD819">
        <f t="shared" si="227"/>
        <v>0</v>
      </c>
      <c r="AE819">
        <f t="shared" si="218"/>
        <v>1298</v>
      </c>
      <c r="AF819">
        <f t="shared" si="230"/>
        <v>988</v>
      </c>
      <c r="AG819">
        <f t="shared" si="219"/>
        <v>0</v>
      </c>
      <c r="AI819">
        <f t="shared" si="220"/>
        <v>0.76117103235747308</v>
      </c>
      <c r="AJ819">
        <f t="shared" si="221"/>
        <v>0.17670898217240699</v>
      </c>
      <c r="AK819">
        <f t="shared" si="222"/>
        <v>-1.8931824606173058</v>
      </c>
      <c r="AO819">
        <f t="shared" si="231"/>
        <v>8.0379676211594947E-2</v>
      </c>
      <c r="AP819">
        <f t="shared" si="231"/>
        <v>3.5047993713215306E-2</v>
      </c>
      <c r="AQ819">
        <f t="shared" si="231"/>
        <v>2.7692241946244193E-2</v>
      </c>
      <c r="AR819">
        <f t="shared" si="231"/>
        <v>1.5385172399875595E-2</v>
      </c>
      <c r="AS819">
        <f t="shared" si="231"/>
        <v>9.423054551152537E-3</v>
      </c>
      <c r="AT819">
        <f t="shared" si="231"/>
        <v>7.9866856916294103E-3</v>
      </c>
      <c r="AU819">
        <f t="shared" si="231"/>
        <v>4.0123361530480697E-4</v>
      </c>
      <c r="AV819">
        <f t="shared" si="232"/>
        <v>1.9230723573780689E-4</v>
      </c>
      <c r="AW819">
        <f t="shared" si="232"/>
        <v>1.7153330595131539E-4</v>
      </c>
      <c r="AX819">
        <f t="shared" si="232"/>
        <v>2.9083501701088083E-5</v>
      </c>
      <c r="AY819">
        <f t="shared" si="232"/>
        <v>0</v>
      </c>
      <c r="AZ819">
        <f t="shared" si="232"/>
        <v>0</v>
      </c>
      <c r="BA819">
        <f t="shared" si="232"/>
        <v>0</v>
      </c>
      <c r="BC819">
        <f t="shared" si="224"/>
        <v>-0.35736739672341944</v>
      </c>
      <c r="BD819">
        <f t="shared" si="224"/>
        <v>-0.31367564276071441</v>
      </c>
      <c r="BE819">
        <f t="shared" si="224"/>
        <v>-0.2984230521951094</v>
      </c>
      <c r="BF819">
        <f t="shared" si="223"/>
        <v>-0.25888694968953091</v>
      </c>
      <c r="BG819">
        <f t="shared" si="223"/>
        <v>-0.22640180799644238</v>
      </c>
      <c r="BH819">
        <f t="shared" si="223"/>
        <v>-0.21582342520361308</v>
      </c>
      <c r="BI819">
        <f t="shared" si="223"/>
        <v>-7.8330175146615083E-2</v>
      </c>
      <c r="BJ819">
        <f t="shared" si="223"/>
        <v>-5.9328001932682332E-2</v>
      </c>
      <c r="BK819">
        <f t="shared" si="223"/>
        <v>-5.6780609710734155E-2</v>
      </c>
      <c r="BL819">
        <f t="shared" si="226"/>
        <v>-2.8165399258444575E-2</v>
      </c>
      <c r="BM819">
        <f t="shared" si="226"/>
        <v>0</v>
      </c>
      <c r="BN819">
        <f t="shared" si="226"/>
        <v>0</v>
      </c>
    </row>
    <row r="820" spans="1:66">
      <c r="A820" s="3" t="s">
        <v>101</v>
      </c>
      <c r="B820" s="1">
        <v>504</v>
      </c>
      <c r="C820" s="1">
        <v>313</v>
      </c>
      <c r="D820" s="1">
        <v>250</v>
      </c>
      <c r="E820" s="1">
        <v>242</v>
      </c>
      <c r="F820" s="1">
        <v>203</v>
      </c>
      <c r="G820" s="1">
        <v>0</v>
      </c>
      <c r="H820" s="1">
        <v>0</v>
      </c>
      <c r="I820" s="1">
        <v>363</v>
      </c>
      <c r="J820" s="1">
        <v>0</v>
      </c>
      <c r="K820" s="1">
        <v>51</v>
      </c>
      <c r="L820" s="1">
        <v>0</v>
      </c>
      <c r="M820" s="1">
        <v>19</v>
      </c>
      <c r="N820">
        <v>38</v>
      </c>
      <c r="O820">
        <f t="shared" si="229"/>
        <v>1983</v>
      </c>
      <c r="R820">
        <f t="shared" si="228"/>
        <v>504</v>
      </c>
      <c r="S820">
        <f t="shared" si="228"/>
        <v>363</v>
      </c>
      <c r="T820">
        <f t="shared" si="228"/>
        <v>313</v>
      </c>
      <c r="U820">
        <f t="shared" si="228"/>
        <v>250</v>
      </c>
      <c r="V820">
        <f t="shared" si="228"/>
        <v>242</v>
      </c>
      <c r="W820">
        <f t="shared" si="228"/>
        <v>203</v>
      </c>
      <c r="X820">
        <f t="shared" si="228"/>
        <v>51</v>
      </c>
      <c r="Y820">
        <f t="shared" si="228"/>
        <v>38</v>
      </c>
      <c r="Z820">
        <f t="shared" si="228"/>
        <v>19</v>
      </c>
      <c r="AA820">
        <f t="shared" si="227"/>
        <v>0</v>
      </c>
      <c r="AB820">
        <f t="shared" si="227"/>
        <v>0</v>
      </c>
      <c r="AC820">
        <f t="shared" si="227"/>
        <v>0</v>
      </c>
      <c r="AD820">
        <f t="shared" si="227"/>
        <v>0</v>
      </c>
      <c r="AE820">
        <f t="shared" si="218"/>
        <v>1983</v>
      </c>
      <c r="AF820">
        <f t="shared" si="230"/>
        <v>1430</v>
      </c>
      <c r="AG820">
        <f t="shared" si="219"/>
        <v>0</v>
      </c>
      <c r="AI820">
        <f t="shared" si="220"/>
        <v>0.72112960161371664</v>
      </c>
      <c r="AJ820">
        <f t="shared" si="221"/>
        <v>0.16540823932320334</v>
      </c>
      <c r="AK820">
        <f t="shared" si="222"/>
        <v>-1.9159299401845229</v>
      </c>
      <c r="AO820">
        <f t="shared" si="231"/>
        <v>6.4597490164125776E-2</v>
      </c>
      <c r="AP820">
        <f t="shared" si="231"/>
        <v>3.3509490273985462E-2</v>
      </c>
      <c r="AQ820">
        <f t="shared" si="231"/>
        <v>2.4913987756240701E-2</v>
      </c>
      <c r="AR820">
        <f t="shared" si="231"/>
        <v>1.5894050513581278E-2</v>
      </c>
      <c r="AS820">
        <f t="shared" si="231"/>
        <v>1.4893106788437981E-2</v>
      </c>
      <c r="AT820">
        <f t="shared" si="231"/>
        <v>1.0479646841826732E-2</v>
      </c>
      <c r="AU820">
        <f t="shared" si="231"/>
        <v>6.614468061731984E-4</v>
      </c>
      <c r="AV820">
        <f t="shared" si="232"/>
        <v>3.6721614306578179E-4</v>
      </c>
      <c r="AW820">
        <f t="shared" si="232"/>
        <v>9.1804035766445446E-5</v>
      </c>
      <c r="AX820">
        <f t="shared" si="232"/>
        <v>0</v>
      </c>
      <c r="AY820">
        <f t="shared" si="232"/>
        <v>0</v>
      </c>
      <c r="AZ820">
        <f t="shared" si="232"/>
        <v>0</v>
      </c>
      <c r="BA820">
        <f t="shared" si="232"/>
        <v>0</v>
      </c>
      <c r="BC820">
        <f t="shared" si="224"/>
        <v>-0.34814628828341265</v>
      </c>
      <c r="BD820">
        <f t="shared" si="224"/>
        <v>-0.31082232769266016</v>
      </c>
      <c r="BE820">
        <f t="shared" si="224"/>
        <v>-0.29140141179406365</v>
      </c>
      <c r="BF820">
        <f t="shared" si="223"/>
        <v>-0.26108235131840007</v>
      </c>
      <c r="BG820">
        <f t="shared" si="223"/>
        <v>-0.25669675913861451</v>
      </c>
      <c r="BH820">
        <f t="shared" si="223"/>
        <v>-0.23331795781343206</v>
      </c>
      <c r="BI820">
        <f t="shared" si="223"/>
        <v>-9.4144006699732219E-2</v>
      </c>
      <c r="BJ820">
        <f t="shared" si="223"/>
        <v>-7.5784991837695201E-2</v>
      </c>
      <c r="BK820">
        <f t="shared" si="223"/>
        <v>-4.4533845606512232E-2</v>
      </c>
      <c r="BL820">
        <f t="shared" si="226"/>
        <v>0</v>
      </c>
      <c r="BM820">
        <f t="shared" si="226"/>
        <v>0</v>
      </c>
      <c r="BN820">
        <f t="shared" si="226"/>
        <v>0</v>
      </c>
    </row>
    <row r="821" spans="1:66">
      <c r="A821" s="3" t="s">
        <v>102</v>
      </c>
      <c r="B821" s="1">
        <v>172</v>
      </c>
      <c r="C821" s="1">
        <v>141</v>
      </c>
      <c r="D821" s="1">
        <v>134</v>
      </c>
      <c r="E821" s="1">
        <v>143</v>
      </c>
      <c r="F821" s="1">
        <v>63</v>
      </c>
      <c r="G821" s="1">
        <v>0</v>
      </c>
      <c r="H821" s="1">
        <v>0</v>
      </c>
      <c r="I821" s="1">
        <v>82</v>
      </c>
      <c r="J821" s="1">
        <v>0</v>
      </c>
      <c r="K821" s="1">
        <v>14</v>
      </c>
      <c r="L821" s="1">
        <v>0</v>
      </c>
      <c r="M821" s="1">
        <v>10</v>
      </c>
      <c r="N821">
        <v>7</v>
      </c>
      <c r="O821">
        <f t="shared" si="229"/>
        <v>766</v>
      </c>
      <c r="R821">
        <f t="shared" si="228"/>
        <v>172</v>
      </c>
      <c r="S821">
        <f t="shared" si="228"/>
        <v>143</v>
      </c>
      <c r="T821">
        <f t="shared" si="228"/>
        <v>141</v>
      </c>
      <c r="U821">
        <f t="shared" si="228"/>
        <v>134</v>
      </c>
      <c r="V821">
        <f t="shared" si="228"/>
        <v>82</v>
      </c>
      <c r="W821">
        <f t="shared" si="228"/>
        <v>63</v>
      </c>
      <c r="X821">
        <f t="shared" ref="X821:AC884" si="233">IFERROR(LARGE($B821:$N821,COLUMN(G$1)),0)</f>
        <v>14</v>
      </c>
      <c r="Y821">
        <f t="shared" si="233"/>
        <v>10</v>
      </c>
      <c r="Z821">
        <f t="shared" si="233"/>
        <v>7</v>
      </c>
      <c r="AA821">
        <f t="shared" si="227"/>
        <v>0</v>
      </c>
      <c r="AB821">
        <f t="shared" si="227"/>
        <v>0</v>
      </c>
      <c r="AC821">
        <f t="shared" si="227"/>
        <v>0</v>
      </c>
      <c r="AD821">
        <f t="shared" si="227"/>
        <v>0</v>
      </c>
      <c r="AE821">
        <f t="shared" si="218"/>
        <v>766</v>
      </c>
      <c r="AF821">
        <f t="shared" si="230"/>
        <v>590</v>
      </c>
      <c r="AG821">
        <f t="shared" si="219"/>
        <v>0</v>
      </c>
      <c r="AI821">
        <f t="shared" si="220"/>
        <v>0.77023498694516968</v>
      </c>
      <c r="AJ821">
        <f t="shared" si="221"/>
        <v>0.16856751358315894</v>
      </c>
      <c r="AK821">
        <f t="shared" si="222"/>
        <v>-1.8825607591634355</v>
      </c>
      <c r="AO821">
        <f t="shared" si="231"/>
        <v>5.0419595198003944E-2</v>
      </c>
      <c r="AP821">
        <f t="shared" si="231"/>
        <v>3.4850943151838239E-2</v>
      </c>
      <c r="AQ821">
        <f t="shared" si="231"/>
        <v>3.3882908738896579E-2</v>
      </c>
      <c r="AR821">
        <f t="shared" si="231"/>
        <v>3.0602158307712238E-2</v>
      </c>
      <c r="AS821">
        <f t="shared" si="231"/>
        <v>1.145961864897845E-2</v>
      </c>
      <c r="AT821">
        <f t="shared" si="231"/>
        <v>6.7643108890237157E-3</v>
      </c>
      <c r="AU821">
        <f t="shared" si="231"/>
        <v>3.3404004390240582E-4</v>
      </c>
      <c r="AV821">
        <f t="shared" si="232"/>
        <v>1.7042859382775802E-4</v>
      </c>
      <c r="AW821">
        <f t="shared" si="232"/>
        <v>8.3510010975601455E-5</v>
      </c>
      <c r="AX821">
        <f t="shared" si="232"/>
        <v>0</v>
      </c>
      <c r="AY821">
        <f t="shared" si="232"/>
        <v>0</v>
      </c>
      <c r="AZ821">
        <f t="shared" si="232"/>
        <v>0</v>
      </c>
      <c r="BA821">
        <f t="shared" si="232"/>
        <v>0</v>
      </c>
      <c r="BC821">
        <f t="shared" si="224"/>
        <v>-0.33539723653194226</v>
      </c>
      <c r="BD821">
        <f t="shared" si="224"/>
        <v>-0.31331888791871776</v>
      </c>
      <c r="BE821">
        <f t="shared" si="224"/>
        <v>-0.3115294274022215</v>
      </c>
      <c r="BF821">
        <f t="shared" si="223"/>
        <v>-0.30497111951934353</v>
      </c>
      <c r="BG821">
        <f t="shared" si="223"/>
        <v>-0.23919838073506491</v>
      </c>
      <c r="BH821">
        <f t="shared" si="223"/>
        <v>-0.20545298816056223</v>
      </c>
      <c r="BI821">
        <f t="shared" ref="BI821:BN884" si="234">IF(X821=0,0,(X821/$AE821)*LN(X821/$AE821))</f>
        <v>-7.314588480646822E-2</v>
      </c>
      <c r="BJ821">
        <f t="shared" si="234"/>
        <v>-5.6639648521495375E-2</v>
      </c>
      <c r="BK821">
        <f t="shared" si="234"/>
        <v>-4.2907185567620035E-2</v>
      </c>
      <c r="BL821">
        <f t="shared" si="226"/>
        <v>0</v>
      </c>
      <c r="BM821">
        <f t="shared" si="226"/>
        <v>0</v>
      </c>
      <c r="BN821">
        <f t="shared" si="226"/>
        <v>0</v>
      </c>
    </row>
    <row r="822" spans="1:66">
      <c r="A822" s="3" t="s">
        <v>103</v>
      </c>
      <c r="B822" s="1">
        <v>261</v>
      </c>
      <c r="C822" s="1">
        <v>151</v>
      </c>
      <c r="D822" s="1">
        <v>127</v>
      </c>
      <c r="E822" s="1">
        <v>101</v>
      </c>
      <c r="F822" s="1">
        <v>57</v>
      </c>
      <c r="G822" s="1">
        <v>0</v>
      </c>
      <c r="H822" s="1">
        <v>0</v>
      </c>
      <c r="I822" s="1">
        <v>118</v>
      </c>
      <c r="J822" s="1">
        <v>0</v>
      </c>
      <c r="K822" s="1">
        <v>33</v>
      </c>
      <c r="L822" s="1">
        <v>0</v>
      </c>
      <c r="M822" s="1">
        <v>9</v>
      </c>
      <c r="N822">
        <v>11</v>
      </c>
      <c r="O822">
        <f t="shared" si="229"/>
        <v>868</v>
      </c>
      <c r="R822">
        <f t="shared" ref="R822:W885" si="235">IFERROR(LARGE($B822:$N822,COLUMN(A$1)),0)</f>
        <v>261</v>
      </c>
      <c r="S822">
        <f t="shared" si="235"/>
        <v>151</v>
      </c>
      <c r="T822">
        <f t="shared" si="235"/>
        <v>127</v>
      </c>
      <c r="U822">
        <f t="shared" si="235"/>
        <v>118</v>
      </c>
      <c r="V822">
        <f t="shared" si="235"/>
        <v>101</v>
      </c>
      <c r="W822">
        <f t="shared" si="235"/>
        <v>57</v>
      </c>
      <c r="X822">
        <f t="shared" si="233"/>
        <v>33</v>
      </c>
      <c r="Y822">
        <f t="shared" si="233"/>
        <v>11</v>
      </c>
      <c r="Z822">
        <f t="shared" si="233"/>
        <v>9</v>
      </c>
      <c r="AA822">
        <f t="shared" si="227"/>
        <v>0</v>
      </c>
      <c r="AB822">
        <f t="shared" si="227"/>
        <v>0</v>
      </c>
      <c r="AC822">
        <f t="shared" si="227"/>
        <v>0</v>
      </c>
      <c r="AD822">
        <f t="shared" si="227"/>
        <v>0</v>
      </c>
      <c r="AE822">
        <f t="shared" si="218"/>
        <v>868</v>
      </c>
      <c r="AF822">
        <f t="shared" si="230"/>
        <v>657</v>
      </c>
      <c r="AG822">
        <f t="shared" si="219"/>
        <v>0</v>
      </c>
      <c r="AI822">
        <f t="shared" si="220"/>
        <v>0.75691244239631339</v>
      </c>
      <c r="AJ822">
        <f t="shared" si="221"/>
        <v>0.1801323026609187</v>
      </c>
      <c r="AK822">
        <f t="shared" si="222"/>
        <v>-1.8742339490725568</v>
      </c>
      <c r="AO822">
        <f t="shared" si="231"/>
        <v>9.041522436237763E-2</v>
      </c>
      <c r="AP822">
        <f t="shared" si="231"/>
        <v>3.0263171866040901E-2</v>
      </c>
      <c r="AQ822">
        <f t="shared" si="231"/>
        <v>2.1407600501178622E-2</v>
      </c>
      <c r="AR822">
        <f t="shared" si="231"/>
        <v>1.8480961583384654E-2</v>
      </c>
      <c r="AS822">
        <f t="shared" si="231"/>
        <v>1.3539520907218246E-2</v>
      </c>
      <c r="AT822">
        <f t="shared" si="231"/>
        <v>4.3123128543821262E-3</v>
      </c>
      <c r="AU822">
        <f t="shared" si="231"/>
        <v>1.445401261441101E-3</v>
      </c>
      <c r="AV822">
        <f t="shared" si="232"/>
        <v>1.6060014016012233E-4</v>
      </c>
      <c r="AW822">
        <f t="shared" si="232"/>
        <v>1.075091847352885E-4</v>
      </c>
      <c r="AX822">
        <f t="shared" si="232"/>
        <v>0</v>
      </c>
      <c r="AY822">
        <f t="shared" si="232"/>
        <v>0</v>
      </c>
      <c r="AZ822">
        <f t="shared" si="232"/>
        <v>0</v>
      </c>
      <c r="BA822">
        <f t="shared" si="232"/>
        <v>0</v>
      </c>
      <c r="BC822">
        <f t="shared" si="224"/>
        <v>-0.36133204057042445</v>
      </c>
      <c r="BD822">
        <f t="shared" si="224"/>
        <v>-0.30424619073117432</v>
      </c>
      <c r="BE822">
        <f t="shared" si="224"/>
        <v>-0.28121496288205461</v>
      </c>
      <c r="BF822">
        <f t="shared" si="224"/>
        <v>-0.27127861364397798</v>
      </c>
      <c r="BG822">
        <f t="shared" si="224"/>
        <v>-0.25029745504576978</v>
      </c>
      <c r="BH822">
        <f t="shared" si="224"/>
        <v>-0.17882373901966658</v>
      </c>
      <c r="BI822">
        <f t="shared" si="234"/>
        <v>-0.12430826849700197</v>
      </c>
      <c r="BJ822">
        <f t="shared" si="234"/>
        <v>-5.5358595461384538E-2</v>
      </c>
      <c r="BK822">
        <f t="shared" si="234"/>
        <v>-4.7374083221102738E-2</v>
      </c>
      <c r="BL822">
        <f t="shared" si="226"/>
        <v>0</v>
      </c>
      <c r="BM822">
        <f t="shared" si="226"/>
        <v>0</v>
      </c>
      <c r="BN822">
        <f t="shared" si="226"/>
        <v>0</v>
      </c>
    </row>
    <row r="823" spans="1:66">
      <c r="A823" s="3" t="s">
        <v>104</v>
      </c>
      <c r="B823" s="1">
        <v>120</v>
      </c>
      <c r="C823" s="1">
        <v>75</v>
      </c>
      <c r="D823" s="1">
        <v>65</v>
      </c>
      <c r="E823" s="1">
        <v>33</v>
      </c>
      <c r="F823" s="1">
        <v>58</v>
      </c>
      <c r="G823" s="1">
        <v>0</v>
      </c>
      <c r="H823" s="1">
        <v>0</v>
      </c>
      <c r="I823" s="1">
        <v>87</v>
      </c>
      <c r="J823" s="1">
        <v>0</v>
      </c>
      <c r="K823" s="1">
        <v>4</v>
      </c>
      <c r="L823" s="1">
        <v>0</v>
      </c>
      <c r="M823" s="1">
        <v>1</v>
      </c>
      <c r="N823">
        <v>0</v>
      </c>
      <c r="O823">
        <f t="shared" si="229"/>
        <v>443</v>
      </c>
      <c r="R823">
        <f t="shared" si="235"/>
        <v>120</v>
      </c>
      <c r="S823">
        <f t="shared" si="235"/>
        <v>87</v>
      </c>
      <c r="T823">
        <f t="shared" si="235"/>
        <v>75</v>
      </c>
      <c r="U823">
        <f t="shared" si="235"/>
        <v>65</v>
      </c>
      <c r="V823">
        <f t="shared" si="235"/>
        <v>58</v>
      </c>
      <c r="W823">
        <f t="shared" si="235"/>
        <v>33</v>
      </c>
      <c r="X823">
        <f t="shared" si="233"/>
        <v>4</v>
      </c>
      <c r="Y823">
        <f t="shared" si="233"/>
        <v>1</v>
      </c>
      <c r="Z823">
        <f t="shared" si="233"/>
        <v>0</v>
      </c>
      <c r="AA823">
        <f t="shared" si="227"/>
        <v>0</v>
      </c>
      <c r="AB823">
        <f t="shared" si="227"/>
        <v>0</v>
      </c>
      <c r="AC823">
        <f t="shared" si="227"/>
        <v>0</v>
      </c>
      <c r="AD823">
        <f t="shared" si="227"/>
        <v>0</v>
      </c>
      <c r="AE823">
        <f t="shared" si="218"/>
        <v>443</v>
      </c>
      <c r="AF823">
        <f t="shared" si="230"/>
        <v>347</v>
      </c>
      <c r="AG823">
        <f t="shared" si="219"/>
        <v>0</v>
      </c>
      <c r="AI823">
        <f t="shared" si="220"/>
        <v>0.78329571106094809</v>
      </c>
      <c r="AJ823">
        <f t="shared" si="221"/>
        <v>0.18491304414290011</v>
      </c>
      <c r="AK823">
        <f t="shared" si="222"/>
        <v>-1.7716388036798993</v>
      </c>
      <c r="AO823">
        <f t="shared" si="231"/>
        <v>7.3376170069656424E-2</v>
      </c>
      <c r="AP823">
        <f t="shared" si="231"/>
        <v>3.8568349392863147E-2</v>
      </c>
      <c r="AQ823">
        <f t="shared" si="231"/>
        <v>2.8662566433459536E-2</v>
      </c>
      <c r="AR823">
        <f t="shared" si="231"/>
        <v>2.1528772121131832E-2</v>
      </c>
      <c r="AS823">
        <f t="shared" si="231"/>
        <v>1.7141488619050287E-2</v>
      </c>
      <c r="AT823">
        <f t="shared" si="231"/>
        <v>5.5490728615177664E-3</v>
      </c>
      <c r="AU823">
        <f t="shared" si="231"/>
        <v>8.1529077855173776E-5</v>
      </c>
      <c r="AV823">
        <f t="shared" si="232"/>
        <v>5.095567365948361E-6</v>
      </c>
      <c r="AW823">
        <f t="shared" si="232"/>
        <v>0</v>
      </c>
      <c r="AX823">
        <f t="shared" si="232"/>
        <v>0</v>
      </c>
      <c r="AY823">
        <f t="shared" si="232"/>
        <v>0</v>
      </c>
      <c r="AZ823">
        <f t="shared" si="232"/>
        <v>0</v>
      </c>
      <c r="BA823">
        <f t="shared" si="232"/>
        <v>0</v>
      </c>
      <c r="BC823">
        <f t="shared" si="224"/>
        <v>-0.35379088774620943</v>
      </c>
      <c r="BD823">
        <f t="shared" si="224"/>
        <v>-0.31965364259814449</v>
      </c>
      <c r="BE823">
        <f t="shared" si="224"/>
        <v>-0.30069102536831127</v>
      </c>
      <c r="BF823">
        <f t="shared" si="224"/>
        <v>-0.2815956264327707</v>
      </c>
      <c r="BG823">
        <f t="shared" si="224"/>
        <v>-0.26618815361382736</v>
      </c>
      <c r="BH823">
        <f t="shared" si="224"/>
        <v>-0.19346061598892919</v>
      </c>
      <c r="BI823">
        <f t="shared" si="234"/>
        <v>-4.2503615430476246E-2</v>
      </c>
      <c r="BJ823">
        <f t="shared" si="234"/>
        <v>-1.3755236501230554E-2</v>
      </c>
      <c r="BK823">
        <f t="shared" si="234"/>
        <v>0</v>
      </c>
      <c r="BL823">
        <f t="shared" si="226"/>
        <v>0</v>
      </c>
      <c r="BM823">
        <f t="shared" si="226"/>
        <v>0</v>
      </c>
      <c r="BN823">
        <f t="shared" si="226"/>
        <v>0</v>
      </c>
    </row>
    <row r="824" spans="1:66">
      <c r="A824" s="3" t="s">
        <v>105</v>
      </c>
      <c r="B824" s="1">
        <v>101</v>
      </c>
      <c r="C824" s="1">
        <v>61</v>
      </c>
      <c r="D824" s="1">
        <v>75</v>
      </c>
      <c r="E824" s="1">
        <v>53</v>
      </c>
      <c r="F824" s="1">
        <v>59</v>
      </c>
      <c r="G824" s="1">
        <v>0</v>
      </c>
      <c r="H824" s="1">
        <v>0</v>
      </c>
      <c r="I824" s="1">
        <v>49</v>
      </c>
      <c r="J824" s="1">
        <v>0</v>
      </c>
      <c r="K824" s="1">
        <v>15</v>
      </c>
      <c r="L824" s="1">
        <v>0</v>
      </c>
      <c r="M824" s="1">
        <v>0</v>
      </c>
      <c r="N824">
        <v>0</v>
      </c>
      <c r="O824">
        <f t="shared" si="229"/>
        <v>413</v>
      </c>
      <c r="R824">
        <f t="shared" si="235"/>
        <v>101</v>
      </c>
      <c r="S824">
        <f t="shared" si="235"/>
        <v>75</v>
      </c>
      <c r="T824">
        <f t="shared" si="235"/>
        <v>61</v>
      </c>
      <c r="U824">
        <f t="shared" si="235"/>
        <v>59</v>
      </c>
      <c r="V824">
        <f t="shared" si="235"/>
        <v>53</v>
      </c>
      <c r="W824">
        <f t="shared" si="235"/>
        <v>49</v>
      </c>
      <c r="X824">
        <f t="shared" si="233"/>
        <v>15</v>
      </c>
      <c r="Y824">
        <f t="shared" si="233"/>
        <v>0</v>
      </c>
      <c r="Z824">
        <f t="shared" si="233"/>
        <v>0</v>
      </c>
      <c r="AA824">
        <f t="shared" si="227"/>
        <v>0</v>
      </c>
      <c r="AB824">
        <f t="shared" si="227"/>
        <v>0</v>
      </c>
      <c r="AC824">
        <f t="shared" si="227"/>
        <v>0</v>
      </c>
      <c r="AD824">
        <f t="shared" si="227"/>
        <v>0</v>
      </c>
      <c r="AE824">
        <f t="shared" si="218"/>
        <v>413</v>
      </c>
      <c r="AF824">
        <f t="shared" si="230"/>
        <v>296</v>
      </c>
      <c r="AG824">
        <f t="shared" si="219"/>
        <v>0</v>
      </c>
      <c r="AI824">
        <f t="shared" si="220"/>
        <v>0.7167070217917676</v>
      </c>
      <c r="AJ824">
        <f t="shared" si="221"/>
        <v>0.166870885096354</v>
      </c>
      <c r="AK824">
        <f t="shared" si="222"/>
        <v>-1.8514809714999763</v>
      </c>
      <c r="AO824">
        <f t="shared" si="231"/>
        <v>5.9805709126511848E-2</v>
      </c>
      <c r="AP824">
        <f t="shared" si="231"/>
        <v>3.2977856468643194E-2</v>
      </c>
      <c r="AQ824">
        <f t="shared" si="231"/>
        <v>2.1815218474634895E-2</v>
      </c>
      <c r="AR824">
        <f t="shared" si="231"/>
        <v>2.0408163265306121E-2</v>
      </c>
      <c r="AS824">
        <f t="shared" si="231"/>
        <v>1.6468408679185552E-2</v>
      </c>
      <c r="AT824">
        <f t="shared" si="231"/>
        <v>1.4076414823326631E-2</v>
      </c>
      <c r="AU824">
        <f t="shared" si="231"/>
        <v>1.3191142587457272E-3</v>
      </c>
      <c r="AV824">
        <f t="shared" si="232"/>
        <v>0</v>
      </c>
      <c r="AW824">
        <f t="shared" si="232"/>
        <v>0</v>
      </c>
      <c r="AX824">
        <f t="shared" si="232"/>
        <v>0</v>
      </c>
      <c r="AY824">
        <f t="shared" si="232"/>
        <v>0</v>
      </c>
      <c r="AZ824">
        <f t="shared" si="232"/>
        <v>0</v>
      </c>
      <c r="BA824">
        <f t="shared" si="232"/>
        <v>0</v>
      </c>
      <c r="BC824">
        <f t="shared" si="224"/>
        <v>-0.34440928495907286</v>
      </c>
      <c r="BD824">
        <f t="shared" si="224"/>
        <v>-0.30979893694153554</v>
      </c>
      <c r="BE824">
        <f t="shared" si="224"/>
        <v>-0.28248667664903393</v>
      </c>
      <c r="BF824">
        <f t="shared" si="224"/>
        <v>-0.27798716415075903</v>
      </c>
      <c r="BG824">
        <f t="shared" si="224"/>
        <v>-0.26348002665538084</v>
      </c>
      <c r="BH824">
        <f t="shared" si="224"/>
        <v>-0.25290493328733632</v>
      </c>
      <c r="BI824">
        <f t="shared" si="234"/>
        <v>-0.12041394885685795</v>
      </c>
      <c r="BJ824">
        <f t="shared" si="234"/>
        <v>0</v>
      </c>
      <c r="BK824">
        <f t="shared" si="234"/>
        <v>0</v>
      </c>
      <c r="BL824">
        <f t="shared" si="226"/>
        <v>0</v>
      </c>
      <c r="BM824">
        <f t="shared" si="226"/>
        <v>0</v>
      </c>
      <c r="BN824">
        <f t="shared" si="226"/>
        <v>0</v>
      </c>
    </row>
    <row r="825" spans="1:66">
      <c r="A825" s="3" t="s">
        <v>106</v>
      </c>
      <c r="B825" s="1">
        <v>98</v>
      </c>
      <c r="C825" s="1">
        <v>70</v>
      </c>
      <c r="D825" s="1">
        <v>56</v>
      </c>
      <c r="E825" s="1">
        <v>29</v>
      </c>
      <c r="F825" s="1">
        <v>33</v>
      </c>
      <c r="G825" s="1">
        <v>0</v>
      </c>
      <c r="H825" s="1">
        <v>0</v>
      </c>
      <c r="I825" s="1">
        <v>41</v>
      </c>
      <c r="J825" s="1">
        <v>0</v>
      </c>
      <c r="K825" s="1">
        <v>0</v>
      </c>
      <c r="L825" s="1">
        <v>0</v>
      </c>
      <c r="M825" s="1">
        <v>1</v>
      </c>
      <c r="N825">
        <v>0</v>
      </c>
      <c r="O825">
        <f t="shared" si="229"/>
        <v>328</v>
      </c>
      <c r="R825">
        <f t="shared" si="235"/>
        <v>98</v>
      </c>
      <c r="S825">
        <f t="shared" si="235"/>
        <v>70</v>
      </c>
      <c r="T825">
        <f t="shared" si="235"/>
        <v>56</v>
      </c>
      <c r="U825">
        <f t="shared" si="235"/>
        <v>41</v>
      </c>
      <c r="V825">
        <f t="shared" si="235"/>
        <v>33</v>
      </c>
      <c r="W825">
        <f t="shared" si="235"/>
        <v>29</v>
      </c>
      <c r="X825">
        <f t="shared" si="233"/>
        <v>1</v>
      </c>
      <c r="Y825">
        <f t="shared" si="233"/>
        <v>0</v>
      </c>
      <c r="Z825">
        <f t="shared" si="233"/>
        <v>0</v>
      </c>
      <c r="AA825">
        <f t="shared" si="227"/>
        <v>0</v>
      </c>
      <c r="AB825">
        <f t="shared" si="227"/>
        <v>0</v>
      </c>
      <c r="AC825">
        <f t="shared" si="227"/>
        <v>0</v>
      </c>
      <c r="AD825">
        <f t="shared" si="227"/>
        <v>0</v>
      </c>
      <c r="AE825">
        <f t="shared" si="218"/>
        <v>328</v>
      </c>
      <c r="AF825">
        <f t="shared" si="230"/>
        <v>265</v>
      </c>
      <c r="AG825">
        <f t="shared" si="219"/>
        <v>0</v>
      </c>
      <c r="AI825">
        <f t="shared" si="220"/>
        <v>0.80792682926829273</v>
      </c>
      <c r="AJ825">
        <f t="shared" si="221"/>
        <v>0.19753866745984536</v>
      </c>
      <c r="AK825">
        <f t="shared" si="222"/>
        <v>-1.715471053910919</v>
      </c>
      <c r="AO825">
        <f t="shared" si="231"/>
        <v>8.926977989292087E-2</v>
      </c>
      <c r="AP825">
        <f t="shared" si="231"/>
        <v>4.5545806067816774E-2</v>
      </c>
      <c r="AQ825">
        <f t="shared" si="231"/>
        <v>2.9149315883402742E-2</v>
      </c>
      <c r="AR825">
        <f t="shared" si="231"/>
        <v>1.5625E-2</v>
      </c>
      <c r="AS825">
        <f t="shared" si="231"/>
        <v>1.0122323022010708E-2</v>
      </c>
      <c r="AT825">
        <f t="shared" si="231"/>
        <v>7.8171475312314095E-3</v>
      </c>
      <c r="AU825">
        <f t="shared" si="231"/>
        <v>9.2950624628197506E-6</v>
      </c>
      <c r="AV825">
        <f t="shared" si="232"/>
        <v>0</v>
      </c>
      <c r="AW825">
        <f t="shared" si="232"/>
        <v>0</v>
      </c>
      <c r="AX825">
        <f t="shared" si="232"/>
        <v>0</v>
      </c>
      <c r="AY825">
        <f t="shared" si="232"/>
        <v>0</v>
      </c>
      <c r="AZ825">
        <f t="shared" si="232"/>
        <v>0</v>
      </c>
      <c r="BA825">
        <f t="shared" si="232"/>
        <v>0</v>
      </c>
      <c r="BC825">
        <f t="shared" si="224"/>
        <v>-0.36094061192661597</v>
      </c>
      <c r="BD825">
        <f t="shared" si="224"/>
        <v>-0.32962282208364307</v>
      </c>
      <c r="BE825">
        <f t="shared" si="224"/>
        <v>-0.30179593715958447</v>
      </c>
      <c r="BF825">
        <f t="shared" si="224"/>
        <v>-0.25993019270997947</v>
      </c>
      <c r="BG825">
        <f t="shared" si="224"/>
        <v>-0.23105091325696006</v>
      </c>
      <c r="BH825">
        <f t="shared" si="224"/>
        <v>-0.21446894991930615</v>
      </c>
      <c r="BI825">
        <f t="shared" si="234"/>
        <v>-1.7661626854829707E-2</v>
      </c>
      <c r="BJ825">
        <f t="shared" si="234"/>
        <v>0</v>
      </c>
      <c r="BK825">
        <f t="shared" si="234"/>
        <v>0</v>
      </c>
      <c r="BL825">
        <f t="shared" si="226"/>
        <v>0</v>
      </c>
      <c r="BM825">
        <f t="shared" si="226"/>
        <v>0</v>
      </c>
      <c r="BN825">
        <f t="shared" si="226"/>
        <v>0</v>
      </c>
    </row>
    <row r="826" spans="1:66">
      <c r="A826" s="3" t="s">
        <v>107</v>
      </c>
      <c r="B826" s="1">
        <v>92</v>
      </c>
      <c r="C826" s="1">
        <v>46</v>
      </c>
      <c r="D826" s="1">
        <v>37</v>
      </c>
      <c r="E826" s="1">
        <v>58</v>
      </c>
      <c r="F826" s="1">
        <v>40</v>
      </c>
      <c r="G826" s="1">
        <v>0</v>
      </c>
      <c r="H826" s="1">
        <v>0</v>
      </c>
      <c r="I826" s="1">
        <v>109</v>
      </c>
      <c r="J826" s="1">
        <v>0</v>
      </c>
      <c r="K826" s="1">
        <v>3</v>
      </c>
      <c r="L826" s="1">
        <v>0</v>
      </c>
      <c r="M826" s="1">
        <v>2</v>
      </c>
      <c r="N826">
        <v>1</v>
      </c>
      <c r="O826">
        <f t="shared" si="229"/>
        <v>388</v>
      </c>
      <c r="R826">
        <f t="shared" si="235"/>
        <v>109</v>
      </c>
      <c r="S826">
        <f t="shared" si="235"/>
        <v>92</v>
      </c>
      <c r="T826">
        <f t="shared" si="235"/>
        <v>58</v>
      </c>
      <c r="U826">
        <f t="shared" si="235"/>
        <v>46</v>
      </c>
      <c r="V826">
        <f t="shared" si="235"/>
        <v>40</v>
      </c>
      <c r="W826">
        <f t="shared" si="235"/>
        <v>37</v>
      </c>
      <c r="X826">
        <f t="shared" si="233"/>
        <v>3</v>
      </c>
      <c r="Y826">
        <f t="shared" si="233"/>
        <v>2</v>
      </c>
      <c r="Z826">
        <f t="shared" si="233"/>
        <v>1</v>
      </c>
      <c r="AA826">
        <f t="shared" si="227"/>
        <v>0</v>
      </c>
      <c r="AB826">
        <f t="shared" si="227"/>
        <v>0</v>
      </c>
      <c r="AC826">
        <f t="shared" si="227"/>
        <v>0</v>
      </c>
      <c r="AD826">
        <f t="shared" si="227"/>
        <v>0</v>
      </c>
      <c r="AE826">
        <f t="shared" si="218"/>
        <v>388</v>
      </c>
      <c r="AF826">
        <f t="shared" si="230"/>
        <v>305</v>
      </c>
      <c r="AG826">
        <f t="shared" si="219"/>
        <v>0</v>
      </c>
      <c r="AI826">
        <f t="shared" si="220"/>
        <v>0.78608247422680411</v>
      </c>
      <c r="AJ826">
        <f t="shared" si="221"/>
        <v>0.19135933680518646</v>
      </c>
      <c r="AK826">
        <f t="shared" si="222"/>
        <v>-1.7733096198779201</v>
      </c>
      <c r="AO826">
        <f t="shared" si="231"/>
        <v>7.8920448506748855E-2</v>
      </c>
      <c r="AP826">
        <f t="shared" si="231"/>
        <v>5.6222765437347215E-2</v>
      </c>
      <c r="AQ826">
        <f t="shared" si="231"/>
        <v>2.2345626527792539E-2</v>
      </c>
      <c r="AR826">
        <f t="shared" si="231"/>
        <v>1.4055691359336804E-2</v>
      </c>
      <c r="AS826">
        <f t="shared" si="231"/>
        <v>1.0628122010840683E-2</v>
      </c>
      <c r="AT826">
        <f t="shared" si="231"/>
        <v>9.0936868955255601E-3</v>
      </c>
      <c r="AU826">
        <f t="shared" si="231"/>
        <v>5.9783186310978852E-5</v>
      </c>
      <c r="AV826">
        <f t="shared" si="232"/>
        <v>2.6570305027101709E-5</v>
      </c>
      <c r="AW826">
        <f t="shared" si="232"/>
        <v>6.6425762567754273E-6</v>
      </c>
      <c r="AX826">
        <f t="shared" si="232"/>
        <v>0</v>
      </c>
      <c r="AY826">
        <f t="shared" si="232"/>
        <v>0</v>
      </c>
      <c r="AZ826">
        <f t="shared" si="232"/>
        <v>0</v>
      </c>
      <c r="BA826">
        <f t="shared" si="232"/>
        <v>0</v>
      </c>
      <c r="BC826">
        <f t="shared" si="224"/>
        <v>-0.35668212076278388</v>
      </c>
      <c r="BD826">
        <f t="shared" si="224"/>
        <v>-0.34125758287842639</v>
      </c>
      <c r="BE826">
        <f t="shared" si="224"/>
        <v>-0.28410467805788026</v>
      </c>
      <c r="BF826">
        <f t="shared" si="224"/>
        <v>-0.25280603449528921</v>
      </c>
      <c r="BG826">
        <f t="shared" si="224"/>
        <v>-0.23423978201127188</v>
      </c>
      <c r="BH826">
        <f t="shared" si="224"/>
        <v>-0.22410627525315674</v>
      </c>
      <c r="BI826">
        <f t="shared" si="234"/>
        <v>-3.759582255893168E-2</v>
      </c>
      <c r="BJ826">
        <f t="shared" si="234"/>
        <v>-2.7153908036408908E-2</v>
      </c>
      <c r="BK826">
        <f t="shared" si="234"/>
        <v>-1.5363415823771324E-2</v>
      </c>
      <c r="BL826">
        <f t="shared" si="226"/>
        <v>0</v>
      </c>
      <c r="BM826">
        <f t="shared" si="226"/>
        <v>0</v>
      </c>
      <c r="BN826">
        <f t="shared" si="226"/>
        <v>0</v>
      </c>
    </row>
    <row r="827" spans="1:66">
      <c r="A827" s="3" t="s">
        <v>108</v>
      </c>
      <c r="B827" s="1">
        <v>106</v>
      </c>
      <c r="C827" s="1">
        <v>105</v>
      </c>
      <c r="D827" s="1">
        <v>50</v>
      </c>
      <c r="E827" s="1">
        <v>86</v>
      </c>
      <c r="F827" s="1">
        <v>51</v>
      </c>
      <c r="G827" s="1">
        <v>0</v>
      </c>
      <c r="H827" s="1">
        <v>0</v>
      </c>
      <c r="I827" s="1">
        <v>150</v>
      </c>
      <c r="J827" s="1">
        <v>0</v>
      </c>
      <c r="K827" s="1">
        <v>8</v>
      </c>
      <c r="L827" s="1">
        <v>0</v>
      </c>
      <c r="M827" s="1">
        <v>3</v>
      </c>
      <c r="N827">
        <v>6</v>
      </c>
      <c r="O827">
        <f t="shared" si="229"/>
        <v>565</v>
      </c>
      <c r="R827">
        <f t="shared" si="235"/>
        <v>150</v>
      </c>
      <c r="S827">
        <f t="shared" si="235"/>
        <v>106</v>
      </c>
      <c r="T827">
        <f t="shared" si="235"/>
        <v>105</v>
      </c>
      <c r="U827">
        <f t="shared" si="235"/>
        <v>86</v>
      </c>
      <c r="V827">
        <f t="shared" si="235"/>
        <v>51</v>
      </c>
      <c r="W827">
        <f t="shared" si="235"/>
        <v>50</v>
      </c>
      <c r="X827">
        <f t="shared" si="233"/>
        <v>8</v>
      </c>
      <c r="Y827">
        <f t="shared" si="233"/>
        <v>6</v>
      </c>
      <c r="Z827">
        <f t="shared" si="233"/>
        <v>3</v>
      </c>
      <c r="AA827">
        <f t="shared" si="227"/>
        <v>0</v>
      </c>
      <c r="AB827">
        <f t="shared" si="227"/>
        <v>0</v>
      </c>
      <c r="AC827">
        <f t="shared" si="227"/>
        <v>0</v>
      </c>
      <c r="AD827">
        <f t="shared" si="227"/>
        <v>0</v>
      </c>
      <c r="AE827">
        <f t="shared" si="218"/>
        <v>565</v>
      </c>
      <c r="AF827">
        <f t="shared" si="230"/>
        <v>447</v>
      </c>
      <c r="AG827">
        <f t="shared" si="219"/>
        <v>0</v>
      </c>
      <c r="AI827">
        <f t="shared" si="220"/>
        <v>0.79115044247787614</v>
      </c>
      <c r="AJ827">
        <f t="shared" si="221"/>
        <v>0.17970710314041824</v>
      </c>
      <c r="AK827">
        <f t="shared" si="222"/>
        <v>-1.833346570279506</v>
      </c>
      <c r="AO827">
        <f t="shared" si="231"/>
        <v>7.0483201503641651E-2</v>
      </c>
      <c r="AP827">
        <f t="shared" si="231"/>
        <v>3.5197744537551881E-2</v>
      </c>
      <c r="AQ827">
        <f t="shared" si="231"/>
        <v>3.4536768736784407E-2</v>
      </c>
      <c r="AR827">
        <f t="shared" si="231"/>
        <v>2.3168611480930378E-2</v>
      </c>
      <c r="AS827">
        <f t="shared" si="231"/>
        <v>8.1478580938209727E-3</v>
      </c>
      <c r="AT827">
        <f t="shared" si="231"/>
        <v>7.8314668337379593E-3</v>
      </c>
      <c r="AU827">
        <f t="shared" si="231"/>
        <v>2.0048555094369174E-4</v>
      </c>
      <c r="AV827">
        <f t="shared" si="232"/>
        <v>1.127731224058266E-4</v>
      </c>
      <c r="AW827">
        <f t="shared" si="232"/>
        <v>2.8193280601456651E-5</v>
      </c>
      <c r="AX827">
        <f t="shared" si="232"/>
        <v>0</v>
      </c>
      <c r="AY827">
        <f t="shared" si="232"/>
        <v>0</v>
      </c>
      <c r="AZ827">
        <f t="shared" si="232"/>
        <v>0</v>
      </c>
      <c r="BA827">
        <f t="shared" si="232"/>
        <v>0</v>
      </c>
      <c r="BC827">
        <f t="shared" si="224"/>
        <v>-0.35208595673898724</v>
      </c>
      <c r="BD827">
        <f t="shared" si="224"/>
        <v>-0.31394510358520994</v>
      </c>
      <c r="BE827">
        <f t="shared" si="224"/>
        <v>-0.31274489381209974</v>
      </c>
      <c r="BF827">
        <f t="shared" si="224"/>
        <v>-0.28653654053237571</v>
      </c>
      <c r="BG827">
        <f t="shared" si="224"/>
        <v>-0.21708850445934136</v>
      </c>
      <c r="BH827">
        <f t="shared" si="224"/>
        <v>-0.21458431201046857</v>
      </c>
      <c r="BI827">
        <f t="shared" si="234"/>
        <v>-6.0281546045544851E-2</v>
      </c>
      <c r="BJ827">
        <f t="shared" si="234"/>
        <v>-4.8266190392053654E-2</v>
      </c>
      <c r="BK827">
        <f t="shared" si="234"/>
        <v>-2.7813522703424767E-2</v>
      </c>
      <c r="BL827">
        <f t="shared" si="226"/>
        <v>0</v>
      </c>
      <c r="BM827">
        <f t="shared" si="226"/>
        <v>0</v>
      </c>
      <c r="BN827">
        <f t="shared" si="226"/>
        <v>0</v>
      </c>
    </row>
    <row r="828" spans="1:66">
      <c r="A828" s="3" t="s">
        <v>109</v>
      </c>
      <c r="B828" s="1">
        <v>300</v>
      </c>
      <c r="C828" s="1">
        <v>169</v>
      </c>
      <c r="D828" s="1">
        <v>145</v>
      </c>
      <c r="E828" s="1">
        <v>245</v>
      </c>
      <c r="F828" s="1">
        <v>166</v>
      </c>
      <c r="G828" s="1">
        <v>0</v>
      </c>
      <c r="H828" s="1">
        <v>0</v>
      </c>
      <c r="I828" s="1">
        <v>330</v>
      </c>
      <c r="J828" s="1">
        <v>0</v>
      </c>
      <c r="K828" s="1">
        <v>28</v>
      </c>
      <c r="L828" s="1">
        <v>0</v>
      </c>
      <c r="M828" s="1">
        <v>5</v>
      </c>
      <c r="N828">
        <v>19</v>
      </c>
      <c r="O828">
        <f t="shared" si="229"/>
        <v>1407</v>
      </c>
      <c r="R828">
        <f t="shared" si="235"/>
        <v>330</v>
      </c>
      <c r="S828">
        <f t="shared" si="235"/>
        <v>300</v>
      </c>
      <c r="T828">
        <f t="shared" si="235"/>
        <v>245</v>
      </c>
      <c r="U828">
        <f t="shared" si="235"/>
        <v>169</v>
      </c>
      <c r="V828">
        <f t="shared" si="235"/>
        <v>166</v>
      </c>
      <c r="W828">
        <f t="shared" si="235"/>
        <v>145</v>
      </c>
      <c r="X828">
        <f t="shared" si="233"/>
        <v>28</v>
      </c>
      <c r="Y828">
        <f t="shared" si="233"/>
        <v>19</v>
      </c>
      <c r="Z828">
        <f t="shared" si="233"/>
        <v>5</v>
      </c>
      <c r="AA828">
        <f t="shared" si="227"/>
        <v>0</v>
      </c>
      <c r="AB828">
        <f t="shared" si="227"/>
        <v>0</v>
      </c>
      <c r="AC828">
        <f t="shared" si="227"/>
        <v>0</v>
      </c>
      <c r="AD828">
        <f t="shared" si="227"/>
        <v>0</v>
      </c>
      <c r="AE828">
        <f t="shared" si="218"/>
        <v>1407</v>
      </c>
      <c r="AF828">
        <f t="shared" si="230"/>
        <v>1044</v>
      </c>
      <c r="AG828">
        <f t="shared" si="219"/>
        <v>0</v>
      </c>
      <c r="AI828">
        <f t="shared" si="220"/>
        <v>0.74200426439232414</v>
      </c>
      <c r="AJ828">
        <f t="shared" si="221"/>
        <v>0.17035191592044852</v>
      </c>
      <c r="AK828">
        <f t="shared" si="222"/>
        <v>-1.8710302065502815</v>
      </c>
      <c r="AO828">
        <f t="shared" si="231"/>
        <v>5.5009751728715542E-2</v>
      </c>
      <c r="AP828">
        <f t="shared" si="231"/>
        <v>4.5462604734475651E-2</v>
      </c>
      <c r="AQ828">
        <f t="shared" si="231"/>
        <v>3.0321031657632242E-2</v>
      </c>
      <c r="AR828">
        <f t="shared" si="231"/>
        <v>1.4427305042459549E-2</v>
      </c>
      <c r="AS828">
        <f t="shared" si="231"/>
        <v>1.3919639289591234E-2</v>
      </c>
      <c r="AT828">
        <f t="shared" si="231"/>
        <v>1.062056960602612E-2</v>
      </c>
      <c r="AU828">
        <f t="shared" si="231"/>
        <v>3.960298012425435E-4</v>
      </c>
      <c r="AV828">
        <f t="shared" si="232"/>
        <v>1.8235555899050792E-4</v>
      </c>
      <c r="AW828">
        <f t="shared" si="232"/>
        <v>1.2628501315132127E-5</v>
      </c>
      <c r="AX828">
        <f t="shared" si="232"/>
        <v>0</v>
      </c>
      <c r="AY828">
        <f t="shared" si="232"/>
        <v>0</v>
      </c>
      <c r="AZ828">
        <f t="shared" si="232"/>
        <v>0</v>
      </c>
      <c r="BA828">
        <f t="shared" si="232"/>
        <v>0</v>
      </c>
      <c r="BC828">
        <f t="shared" si="224"/>
        <v>-0.3401139963580489</v>
      </c>
      <c r="BD828">
        <f t="shared" si="224"/>
        <v>-0.32951654210195908</v>
      </c>
      <c r="BE828">
        <f t="shared" si="224"/>
        <v>-0.30437059517382176</v>
      </c>
      <c r="BF828">
        <f t="shared" si="224"/>
        <v>-0.25455896363207703</v>
      </c>
      <c r="BG828">
        <f t="shared" si="224"/>
        <v>-0.25215332381933364</v>
      </c>
      <c r="BH828">
        <f t="shared" si="224"/>
        <v>-0.23419317031315076</v>
      </c>
      <c r="BI828">
        <f t="shared" si="234"/>
        <v>-7.7950458645555915E-2</v>
      </c>
      <c r="BJ828">
        <f t="shared" si="234"/>
        <v>-5.8131304535189075E-2</v>
      </c>
      <c r="BK828">
        <f t="shared" si="234"/>
        <v>-2.0041851971145302E-2</v>
      </c>
      <c r="BL828">
        <f t="shared" si="226"/>
        <v>0</v>
      </c>
      <c r="BM828">
        <f t="shared" si="226"/>
        <v>0</v>
      </c>
      <c r="BN828">
        <f t="shared" si="226"/>
        <v>0</v>
      </c>
    </row>
    <row r="829" spans="1:66">
      <c r="A829" s="3" t="s">
        <v>110</v>
      </c>
      <c r="B829" s="1">
        <v>314</v>
      </c>
      <c r="C829" s="1">
        <v>230</v>
      </c>
      <c r="D829" s="1">
        <v>155</v>
      </c>
      <c r="E829" s="1">
        <v>159</v>
      </c>
      <c r="F829" s="1">
        <v>119</v>
      </c>
      <c r="G829" s="1">
        <v>0</v>
      </c>
      <c r="H829" s="1">
        <v>0</v>
      </c>
      <c r="I829" s="1">
        <v>244</v>
      </c>
      <c r="J829" s="1">
        <v>0</v>
      </c>
      <c r="K829" s="1">
        <v>30</v>
      </c>
      <c r="L829" s="1">
        <v>0</v>
      </c>
      <c r="M829" s="1">
        <v>12</v>
      </c>
      <c r="N829">
        <v>11</v>
      </c>
      <c r="O829">
        <f t="shared" si="229"/>
        <v>1274</v>
      </c>
      <c r="R829">
        <f t="shared" si="235"/>
        <v>314</v>
      </c>
      <c r="S829">
        <f t="shared" si="235"/>
        <v>244</v>
      </c>
      <c r="T829">
        <f t="shared" si="235"/>
        <v>230</v>
      </c>
      <c r="U829">
        <f t="shared" si="235"/>
        <v>159</v>
      </c>
      <c r="V829">
        <f t="shared" si="235"/>
        <v>155</v>
      </c>
      <c r="W829">
        <f t="shared" si="235"/>
        <v>119</v>
      </c>
      <c r="X829">
        <f t="shared" si="233"/>
        <v>30</v>
      </c>
      <c r="Y829">
        <f t="shared" si="233"/>
        <v>12</v>
      </c>
      <c r="Z829">
        <f t="shared" si="233"/>
        <v>11</v>
      </c>
      <c r="AA829">
        <f t="shared" si="227"/>
        <v>0</v>
      </c>
      <c r="AB829">
        <f t="shared" si="227"/>
        <v>0</v>
      </c>
      <c r="AC829">
        <f t="shared" si="227"/>
        <v>0</v>
      </c>
      <c r="AD829">
        <f t="shared" si="227"/>
        <v>0</v>
      </c>
      <c r="AE829">
        <f t="shared" si="218"/>
        <v>1274</v>
      </c>
      <c r="AF829">
        <f t="shared" si="230"/>
        <v>947</v>
      </c>
      <c r="AG829">
        <f t="shared" si="219"/>
        <v>0</v>
      </c>
      <c r="AI829">
        <f t="shared" si="220"/>
        <v>0.74332810047095765</v>
      </c>
      <c r="AJ829">
        <f t="shared" si="221"/>
        <v>0.16984047573865915</v>
      </c>
      <c r="AK829">
        <f t="shared" si="222"/>
        <v>-1.8814626039476954</v>
      </c>
      <c r="AO829">
        <f t="shared" si="231"/>
        <v>6.0746385258607732E-2</v>
      </c>
      <c r="AP829">
        <f t="shared" si="231"/>
        <v>3.6680968728513022E-2</v>
      </c>
      <c r="AQ829">
        <f t="shared" si="231"/>
        <v>3.25924355975937E-2</v>
      </c>
      <c r="AR829">
        <f t="shared" si="231"/>
        <v>1.5575980422358533E-2</v>
      </c>
      <c r="AS829">
        <f t="shared" si="231"/>
        <v>1.4802141119701111E-2</v>
      </c>
      <c r="AT829">
        <f t="shared" si="231"/>
        <v>8.7247916918246592E-3</v>
      </c>
      <c r="AU829">
        <f t="shared" si="231"/>
        <v>5.5450268502522384E-4</v>
      </c>
      <c r="AV829">
        <f t="shared" si="232"/>
        <v>8.8720429604035781E-5</v>
      </c>
      <c r="AW829">
        <f t="shared" si="232"/>
        <v>7.4549805431168951E-5</v>
      </c>
      <c r="AX829">
        <f t="shared" si="232"/>
        <v>0</v>
      </c>
      <c r="AY829">
        <f t="shared" si="232"/>
        <v>0</v>
      </c>
      <c r="AZ829">
        <f t="shared" si="232"/>
        <v>0</v>
      </c>
      <c r="BA829">
        <f t="shared" si="232"/>
        <v>0</v>
      </c>
      <c r="BC829">
        <f t="shared" si="224"/>
        <v>-0.34518405727652318</v>
      </c>
      <c r="BD829">
        <f t="shared" si="224"/>
        <v>-0.31653898041184714</v>
      </c>
      <c r="BE829">
        <f t="shared" si="224"/>
        <v>-0.30904445153693094</v>
      </c>
      <c r="BF829">
        <f t="shared" si="224"/>
        <v>-0.25971821726215732</v>
      </c>
      <c r="BG829">
        <f t="shared" si="224"/>
        <v>-0.25628431434693377</v>
      </c>
      <c r="BH829">
        <f t="shared" si="224"/>
        <v>-0.2214477298425816</v>
      </c>
      <c r="BI829">
        <f t="shared" si="234"/>
        <v>-8.8274398456906281E-2</v>
      </c>
      <c r="BJ829">
        <f t="shared" si="234"/>
        <v>-4.3940441315643092E-2</v>
      </c>
      <c r="BK829">
        <f t="shared" si="234"/>
        <v>-4.1030013498171987E-2</v>
      </c>
      <c r="BL829">
        <f t="shared" si="226"/>
        <v>0</v>
      </c>
      <c r="BM829">
        <f t="shared" si="226"/>
        <v>0</v>
      </c>
      <c r="BN829">
        <f t="shared" si="226"/>
        <v>0</v>
      </c>
    </row>
    <row r="830" spans="1:66">
      <c r="A830" s="3" t="s">
        <v>111</v>
      </c>
      <c r="B830" s="1">
        <v>59</v>
      </c>
      <c r="C830" s="1">
        <v>56</v>
      </c>
      <c r="D830" s="1">
        <v>41</v>
      </c>
      <c r="E830" s="1">
        <v>49</v>
      </c>
      <c r="F830" s="1">
        <v>34</v>
      </c>
      <c r="G830" s="1">
        <v>0</v>
      </c>
      <c r="H830" s="1">
        <v>0</v>
      </c>
      <c r="I830" s="1">
        <v>96</v>
      </c>
      <c r="J830" s="1">
        <v>0</v>
      </c>
      <c r="K830" s="1">
        <v>5</v>
      </c>
      <c r="L830" s="1">
        <v>0</v>
      </c>
      <c r="M830" s="1">
        <v>4</v>
      </c>
      <c r="N830">
        <v>6</v>
      </c>
      <c r="O830">
        <f t="shared" si="229"/>
        <v>350</v>
      </c>
      <c r="R830">
        <f t="shared" si="235"/>
        <v>96</v>
      </c>
      <c r="S830">
        <f t="shared" si="235"/>
        <v>59</v>
      </c>
      <c r="T830">
        <f t="shared" si="235"/>
        <v>56</v>
      </c>
      <c r="U830">
        <f t="shared" si="235"/>
        <v>49</v>
      </c>
      <c r="V830">
        <f t="shared" si="235"/>
        <v>41</v>
      </c>
      <c r="W830">
        <f t="shared" si="235"/>
        <v>34</v>
      </c>
      <c r="X830">
        <f t="shared" si="233"/>
        <v>6</v>
      </c>
      <c r="Y830">
        <f t="shared" si="233"/>
        <v>5</v>
      </c>
      <c r="Z830">
        <f t="shared" si="233"/>
        <v>4</v>
      </c>
      <c r="AA830">
        <f t="shared" si="227"/>
        <v>0</v>
      </c>
      <c r="AB830">
        <f t="shared" si="227"/>
        <v>0</v>
      </c>
      <c r="AC830">
        <f t="shared" si="227"/>
        <v>0</v>
      </c>
      <c r="AD830">
        <f t="shared" si="227"/>
        <v>0</v>
      </c>
      <c r="AE830">
        <f t="shared" si="218"/>
        <v>350</v>
      </c>
      <c r="AF830">
        <f t="shared" si="230"/>
        <v>260</v>
      </c>
      <c r="AG830">
        <f t="shared" si="219"/>
        <v>0</v>
      </c>
      <c r="AI830">
        <f t="shared" si="220"/>
        <v>0.74285714285714288</v>
      </c>
      <c r="AJ830">
        <f t="shared" si="221"/>
        <v>0.17263673469387758</v>
      </c>
      <c r="AK830">
        <f t="shared" si="222"/>
        <v>-1.8825998366155072</v>
      </c>
      <c r="AO830">
        <f t="shared" si="231"/>
        <v>7.5232653061224494E-2</v>
      </c>
      <c r="AP830">
        <f t="shared" si="231"/>
        <v>2.8416326530612244E-2</v>
      </c>
      <c r="AQ830">
        <f t="shared" si="231"/>
        <v>2.5600000000000001E-2</v>
      </c>
      <c r="AR830">
        <f t="shared" si="231"/>
        <v>1.9600000000000003E-2</v>
      </c>
      <c r="AS830">
        <f t="shared" si="231"/>
        <v>1.3722448979591838E-2</v>
      </c>
      <c r="AT830">
        <f t="shared" si="231"/>
        <v>9.4367346938775513E-3</v>
      </c>
      <c r="AU830">
        <f t="shared" si="231"/>
        <v>2.9387755102040818E-4</v>
      </c>
      <c r="AV830">
        <f t="shared" si="232"/>
        <v>2.040816326530612E-4</v>
      </c>
      <c r="AW830">
        <f t="shared" si="232"/>
        <v>1.3061224489795917E-4</v>
      </c>
      <c r="AX830">
        <f t="shared" si="232"/>
        <v>0</v>
      </c>
      <c r="AY830">
        <f t="shared" si="232"/>
        <v>0</v>
      </c>
      <c r="AZ830">
        <f t="shared" si="232"/>
        <v>0</v>
      </c>
      <c r="BA830">
        <f t="shared" si="232"/>
        <v>0</v>
      </c>
      <c r="BC830">
        <f t="shared" si="224"/>
        <v>-0.35481187556999949</v>
      </c>
      <c r="BD830">
        <f t="shared" si="224"/>
        <v>-0.30012384835453332</v>
      </c>
      <c r="BE830">
        <f t="shared" si="224"/>
        <v>-0.29321303419972966</v>
      </c>
      <c r="BF830">
        <f t="shared" si="224"/>
        <v>-0.27525579989219662</v>
      </c>
      <c r="BG830">
        <f t="shared" si="224"/>
        <v>-0.25119658456841487</v>
      </c>
      <c r="BH830">
        <f t="shared" si="224"/>
        <v>-0.22649562690139466</v>
      </c>
      <c r="BI830">
        <f t="shared" si="234"/>
        <v>-6.9705834604378361E-2</v>
      </c>
      <c r="BJ830">
        <f t="shared" si="234"/>
        <v>-6.06927891721337E-2</v>
      </c>
      <c r="BK830">
        <f t="shared" si="234"/>
        <v>-5.11044433527265E-2</v>
      </c>
      <c r="BL830">
        <f t="shared" si="226"/>
        <v>0</v>
      </c>
      <c r="BM830">
        <f t="shared" si="226"/>
        <v>0</v>
      </c>
      <c r="BN830">
        <f t="shared" si="226"/>
        <v>0</v>
      </c>
    </row>
    <row r="831" spans="1:66">
      <c r="A831" s="3" t="s">
        <v>112</v>
      </c>
      <c r="B831" s="1">
        <v>78</v>
      </c>
      <c r="C831" s="1">
        <v>31</v>
      </c>
      <c r="D831" s="1">
        <v>58</v>
      </c>
      <c r="E831" s="1">
        <v>119</v>
      </c>
      <c r="F831" s="1">
        <v>33</v>
      </c>
      <c r="G831" s="1">
        <v>0</v>
      </c>
      <c r="H831" s="1">
        <v>0</v>
      </c>
      <c r="I831" s="1">
        <v>74</v>
      </c>
      <c r="J831" s="1">
        <v>0</v>
      </c>
      <c r="K831" s="1">
        <v>20</v>
      </c>
      <c r="L831" s="1">
        <v>0</v>
      </c>
      <c r="M831" s="1">
        <v>2</v>
      </c>
      <c r="N831">
        <v>11</v>
      </c>
      <c r="O831">
        <f t="shared" si="229"/>
        <v>426</v>
      </c>
      <c r="R831">
        <f t="shared" si="235"/>
        <v>119</v>
      </c>
      <c r="S831">
        <f t="shared" si="235"/>
        <v>78</v>
      </c>
      <c r="T831">
        <f t="shared" si="235"/>
        <v>74</v>
      </c>
      <c r="U831">
        <f t="shared" si="235"/>
        <v>58</v>
      </c>
      <c r="V831">
        <f t="shared" si="235"/>
        <v>33</v>
      </c>
      <c r="W831">
        <f t="shared" si="235"/>
        <v>31</v>
      </c>
      <c r="X831">
        <f t="shared" si="233"/>
        <v>20</v>
      </c>
      <c r="Y831">
        <f t="shared" si="233"/>
        <v>11</v>
      </c>
      <c r="Z831">
        <f t="shared" si="233"/>
        <v>2</v>
      </c>
      <c r="AA831">
        <f t="shared" si="227"/>
        <v>0</v>
      </c>
      <c r="AB831">
        <f t="shared" si="227"/>
        <v>0</v>
      </c>
      <c r="AC831">
        <f t="shared" si="227"/>
        <v>0</v>
      </c>
      <c r="AD831">
        <f t="shared" si="227"/>
        <v>0</v>
      </c>
      <c r="AE831">
        <f t="shared" si="218"/>
        <v>426</v>
      </c>
      <c r="AF831">
        <f t="shared" si="230"/>
        <v>329</v>
      </c>
      <c r="AG831">
        <f t="shared" si="219"/>
        <v>0</v>
      </c>
      <c r="AI831">
        <f t="shared" si="220"/>
        <v>0.77230046948356812</v>
      </c>
      <c r="AJ831">
        <f t="shared" si="221"/>
        <v>0.17445833057814808</v>
      </c>
      <c r="AK831">
        <f t="shared" si="222"/>
        <v>-1.8946702468062806</v>
      </c>
      <c r="AO831">
        <f t="shared" si="231"/>
        <v>7.8032356895677654E-2</v>
      </c>
      <c r="AP831">
        <f t="shared" si="231"/>
        <v>3.352509422733585E-2</v>
      </c>
      <c r="AQ831">
        <f t="shared" si="231"/>
        <v>3.017478895280919E-2</v>
      </c>
      <c r="AR831">
        <f t="shared" si="231"/>
        <v>1.8536886420242895E-2</v>
      </c>
      <c r="AS831">
        <f t="shared" si="231"/>
        <v>6.0007934933544926E-3</v>
      </c>
      <c r="AT831">
        <f t="shared" si="231"/>
        <v>5.2954660671383534E-3</v>
      </c>
      <c r="AU831">
        <f t="shared" si="231"/>
        <v>2.2041482069254333E-3</v>
      </c>
      <c r="AV831">
        <f t="shared" si="232"/>
        <v>6.6675483259494371E-4</v>
      </c>
      <c r="AW831">
        <f t="shared" si="232"/>
        <v>2.2041482069254338E-5</v>
      </c>
      <c r="AX831">
        <f t="shared" si="232"/>
        <v>0</v>
      </c>
      <c r="AY831">
        <f t="shared" si="232"/>
        <v>0</v>
      </c>
      <c r="AZ831">
        <f t="shared" si="232"/>
        <v>0</v>
      </c>
      <c r="BA831">
        <f t="shared" si="232"/>
        <v>0</v>
      </c>
      <c r="BC831">
        <f t="shared" si="224"/>
        <v>-0.35625020311216682</v>
      </c>
      <c r="BD831">
        <f t="shared" si="224"/>
        <v>-0.31085206696531159</v>
      </c>
      <c r="BE831">
        <f t="shared" si="224"/>
        <v>-0.30405562142447151</v>
      </c>
      <c r="BF831">
        <f t="shared" si="224"/>
        <v>-0.27148306918293702</v>
      </c>
      <c r="BG831">
        <f t="shared" si="224"/>
        <v>-0.19814964530163232</v>
      </c>
      <c r="BH831">
        <f t="shared" si="224"/>
        <v>-0.19069017933171584</v>
      </c>
      <c r="BI831">
        <f t="shared" si="234"/>
        <v>-0.14360127101950138</v>
      </c>
      <c r="BJ831">
        <f t="shared" si="234"/>
        <v>-9.4417804714039905E-2</v>
      </c>
      <c r="BK831">
        <f t="shared" si="234"/>
        <v>-2.5170385754504344E-2</v>
      </c>
      <c r="BL831">
        <f t="shared" si="226"/>
        <v>0</v>
      </c>
      <c r="BM831">
        <f t="shared" si="226"/>
        <v>0</v>
      </c>
      <c r="BN831">
        <f t="shared" si="226"/>
        <v>0</v>
      </c>
    </row>
    <row r="832" spans="1:66">
      <c r="A832" s="3" t="s">
        <v>113</v>
      </c>
      <c r="B832" s="1">
        <v>218</v>
      </c>
      <c r="C832" s="1">
        <v>103</v>
      </c>
      <c r="D832" s="1">
        <v>90</v>
      </c>
      <c r="E832" s="1">
        <v>66</v>
      </c>
      <c r="F832" s="1">
        <v>140</v>
      </c>
      <c r="G832" s="1">
        <v>0</v>
      </c>
      <c r="H832" s="1">
        <v>0</v>
      </c>
      <c r="I832" s="1">
        <v>89</v>
      </c>
      <c r="J832" s="1">
        <v>0</v>
      </c>
      <c r="K832" s="1">
        <v>6</v>
      </c>
      <c r="L832" s="1">
        <v>1</v>
      </c>
      <c r="M832" s="1">
        <v>11</v>
      </c>
      <c r="N832">
        <v>8</v>
      </c>
      <c r="O832">
        <f t="shared" si="229"/>
        <v>732</v>
      </c>
      <c r="R832">
        <f t="shared" si="235"/>
        <v>218</v>
      </c>
      <c r="S832">
        <f t="shared" si="235"/>
        <v>140</v>
      </c>
      <c r="T832">
        <f t="shared" si="235"/>
        <v>103</v>
      </c>
      <c r="U832">
        <f t="shared" si="235"/>
        <v>90</v>
      </c>
      <c r="V832">
        <f t="shared" si="235"/>
        <v>89</v>
      </c>
      <c r="W832">
        <f t="shared" si="235"/>
        <v>66</v>
      </c>
      <c r="X832">
        <f t="shared" si="233"/>
        <v>11</v>
      </c>
      <c r="Y832">
        <f t="shared" si="233"/>
        <v>8</v>
      </c>
      <c r="Z832">
        <f t="shared" si="233"/>
        <v>6</v>
      </c>
      <c r="AA832">
        <f t="shared" si="227"/>
        <v>1</v>
      </c>
      <c r="AB832">
        <f t="shared" si="227"/>
        <v>0</v>
      </c>
      <c r="AC832">
        <f t="shared" si="227"/>
        <v>0</v>
      </c>
      <c r="AD832">
        <f t="shared" si="227"/>
        <v>0</v>
      </c>
      <c r="AE832">
        <f t="shared" si="218"/>
        <v>732</v>
      </c>
      <c r="AF832">
        <f t="shared" si="230"/>
        <v>551</v>
      </c>
      <c r="AG832">
        <f t="shared" si="219"/>
        <v>0</v>
      </c>
      <c r="AI832">
        <f t="shared" si="220"/>
        <v>0.75273224043715847</v>
      </c>
      <c r="AJ832">
        <f t="shared" si="221"/>
        <v>0.18351548269581056</v>
      </c>
      <c r="AK832">
        <f t="shared" si="222"/>
        <v>-1.8447168445621396</v>
      </c>
      <c r="AO832">
        <f t="shared" si="231"/>
        <v>8.8693302278360059E-2</v>
      </c>
      <c r="AP832">
        <f t="shared" si="231"/>
        <v>3.6579175251575141E-2</v>
      </c>
      <c r="AQ832">
        <f t="shared" si="231"/>
        <v>1.9799411747140849E-2</v>
      </c>
      <c r="AR832">
        <f t="shared" si="231"/>
        <v>1.5116904058048912E-2</v>
      </c>
      <c r="AS832">
        <f t="shared" si="231"/>
        <v>1.4782839141210546E-2</v>
      </c>
      <c r="AT832">
        <f t="shared" si="231"/>
        <v>8.1295350712174159E-3</v>
      </c>
      <c r="AU832">
        <f t="shared" si="231"/>
        <v>2.2582041864492816E-4</v>
      </c>
      <c r="AV832">
        <f t="shared" si="232"/>
        <v>1.1944220490310251E-4</v>
      </c>
      <c r="AW832">
        <f t="shared" si="232"/>
        <v>6.718624025799517E-5</v>
      </c>
      <c r="AX832">
        <f t="shared" si="232"/>
        <v>1.8662844516109768E-6</v>
      </c>
      <c r="AY832">
        <f t="shared" si="232"/>
        <v>0</v>
      </c>
      <c r="AZ832">
        <f t="shared" si="232"/>
        <v>0</v>
      </c>
      <c r="BA832">
        <f t="shared" si="232"/>
        <v>0</v>
      </c>
      <c r="BC832">
        <f t="shared" si="224"/>
        <v>-0.36073801687915918</v>
      </c>
      <c r="BD832">
        <f t="shared" si="224"/>
        <v>-0.31636520872852597</v>
      </c>
      <c r="BE832">
        <f t="shared" si="224"/>
        <v>-0.27594031031470301</v>
      </c>
      <c r="BF832">
        <f t="shared" si="224"/>
        <v>-0.25770133323332539</v>
      </c>
      <c r="BG832">
        <f t="shared" si="224"/>
        <v>-0.25619648748141566</v>
      </c>
      <c r="BH832">
        <f t="shared" si="224"/>
        <v>-0.21694576632199794</v>
      </c>
      <c r="BI832">
        <f t="shared" si="234"/>
        <v>-6.3082974935508684E-2</v>
      </c>
      <c r="BJ832">
        <f t="shared" si="234"/>
        <v>-4.9358895871928696E-2</v>
      </c>
      <c r="BK832">
        <f t="shared" si="234"/>
        <v>-3.937722167814145E-2</v>
      </c>
      <c r="BL832">
        <f t="shared" si="226"/>
        <v>-9.0106291174334857E-3</v>
      </c>
      <c r="BM832">
        <f t="shared" si="226"/>
        <v>0</v>
      </c>
      <c r="BN832">
        <f t="shared" si="226"/>
        <v>0</v>
      </c>
    </row>
    <row r="833" spans="1:66">
      <c r="A833" s="3" t="s">
        <v>114</v>
      </c>
      <c r="B833" s="1">
        <v>336</v>
      </c>
      <c r="C833" s="1">
        <v>164</v>
      </c>
      <c r="D833" s="1">
        <v>97</v>
      </c>
      <c r="E833" s="1">
        <v>89</v>
      </c>
      <c r="F833" s="1">
        <v>101</v>
      </c>
      <c r="G833" s="1">
        <v>0</v>
      </c>
      <c r="H833" s="1">
        <v>0</v>
      </c>
      <c r="I833" s="1">
        <v>118</v>
      </c>
      <c r="J833" s="1">
        <v>0</v>
      </c>
      <c r="K833" s="1">
        <v>12</v>
      </c>
      <c r="L833" s="1">
        <v>0</v>
      </c>
      <c r="M833" s="1">
        <v>19</v>
      </c>
      <c r="N833">
        <v>5</v>
      </c>
      <c r="O833">
        <f t="shared" si="229"/>
        <v>941</v>
      </c>
      <c r="R833">
        <f t="shared" si="235"/>
        <v>336</v>
      </c>
      <c r="S833">
        <f t="shared" si="235"/>
        <v>164</v>
      </c>
      <c r="T833">
        <f t="shared" si="235"/>
        <v>118</v>
      </c>
      <c r="U833">
        <f t="shared" si="235"/>
        <v>101</v>
      </c>
      <c r="V833">
        <f t="shared" si="235"/>
        <v>97</v>
      </c>
      <c r="W833">
        <f t="shared" si="235"/>
        <v>89</v>
      </c>
      <c r="X833">
        <f t="shared" si="233"/>
        <v>19</v>
      </c>
      <c r="Y833">
        <f t="shared" si="233"/>
        <v>12</v>
      </c>
      <c r="Z833">
        <f t="shared" si="233"/>
        <v>5</v>
      </c>
      <c r="AA833">
        <f t="shared" si="227"/>
        <v>0</v>
      </c>
      <c r="AB833">
        <f t="shared" si="227"/>
        <v>0</v>
      </c>
      <c r="AC833">
        <f t="shared" si="227"/>
        <v>0</v>
      </c>
      <c r="AD833">
        <f t="shared" si="227"/>
        <v>0</v>
      </c>
      <c r="AE833">
        <f t="shared" si="218"/>
        <v>941</v>
      </c>
      <c r="AF833">
        <f t="shared" si="230"/>
        <v>719</v>
      </c>
      <c r="AG833">
        <f t="shared" si="219"/>
        <v>0</v>
      </c>
      <c r="AI833">
        <f t="shared" si="220"/>
        <v>0.76408076514346435</v>
      </c>
      <c r="AJ833">
        <f t="shared" si="221"/>
        <v>0.20528616650159631</v>
      </c>
      <c r="AK833">
        <f t="shared" si="222"/>
        <v>-1.7916387680832562</v>
      </c>
      <c r="AO833">
        <f t="shared" si="231"/>
        <v>0.127496806820248</v>
      </c>
      <c r="AP833">
        <f t="shared" si="231"/>
        <v>3.0374451851592526E-2</v>
      </c>
      <c r="AQ833">
        <f t="shared" si="231"/>
        <v>1.5724786867250682E-2</v>
      </c>
      <c r="AR833">
        <f t="shared" si="231"/>
        <v>1.152029236087505E-2</v>
      </c>
      <c r="AS833">
        <f t="shared" si="231"/>
        <v>1.0625863231396268E-2</v>
      </c>
      <c r="AT833">
        <f t="shared" si="231"/>
        <v>8.9454206244967416E-3</v>
      </c>
      <c r="AU833">
        <f t="shared" si="231"/>
        <v>4.0768802492656533E-4</v>
      </c>
      <c r="AV833">
        <f t="shared" si="232"/>
        <v>1.6262347808705096E-4</v>
      </c>
      <c r="AW833">
        <f t="shared" si="232"/>
        <v>2.8233242723446355E-5</v>
      </c>
      <c r="AX833">
        <f t="shared" si="232"/>
        <v>0</v>
      </c>
      <c r="AY833">
        <f t="shared" si="232"/>
        <v>0</v>
      </c>
      <c r="AZ833">
        <f t="shared" si="232"/>
        <v>0</v>
      </c>
      <c r="BA833">
        <f t="shared" si="232"/>
        <v>0</v>
      </c>
      <c r="BC833">
        <f t="shared" si="224"/>
        <v>-0.3677189640308724</v>
      </c>
      <c r="BD833">
        <f t="shared" si="224"/>
        <v>-0.30448520800088602</v>
      </c>
      <c r="BE833">
        <f t="shared" si="224"/>
        <v>-0.26035972878228092</v>
      </c>
      <c r="BF833">
        <f t="shared" si="224"/>
        <v>-0.23954738033704157</v>
      </c>
      <c r="BG833">
        <f t="shared" si="224"/>
        <v>-0.23422584444734718</v>
      </c>
      <c r="BH833">
        <f t="shared" si="224"/>
        <v>-0.22304920565030639</v>
      </c>
      <c r="BI833">
        <f t="shared" si="234"/>
        <v>-7.8796577096662948E-2</v>
      </c>
      <c r="BJ833">
        <f t="shared" si="234"/>
        <v>-5.5626395194015459E-2</v>
      </c>
      <c r="BK833">
        <f t="shared" si="234"/>
        <v>-2.7829464543843146E-2</v>
      </c>
      <c r="BL833">
        <f t="shared" si="226"/>
        <v>0</v>
      </c>
      <c r="BM833">
        <f t="shared" si="226"/>
        <v>0</v>
      </c>
      <c r="BN833">
        <f t="shared" si="226"/>
        <v>0</v>
      </c>
    </row>
    <row r="834" spans="1:66">
      <c r="A834" s="3" t="s">
        <v>115</v>
      </c>
      <c r="B834" s="1">
        <v>176</v>
      </c>
      <c r="C834" s="1">
        <v>131</v>
      </c>
      <c r="D834" s="1">
        <v>67</v>
      </c>
      <c r="E834" s="1">
        <v>73</v>
      </c>
      <c r="F834" s="1">
        <v>57</v>
      </c>
      <c r="G834" s="1">
        <v>0</v>
      </c>
      <c r="H834" s="1">
        <v>0</v>
      </c>
      <c r="I834" s="1">
        <v>38</v>
      </c>
      <c r="J834" s="1">
        <v>0</v>
      </c>
      <c r="K834" s="1">
        <v>8</v>
      </c>
      <c r="L834" s="1">
        <v>8</v>
      </c>
      <c r="M834" s="1">
        <v>20</v>
      </c>
      <c r="N834">
        <v>1</v>
      </c>
      <c r="O834">
        <f t="shared" si="229"/>
        <v>579</v>
      </c>
      <c r="R834">
        <f t="shared" si="235"/>
        <v>176</v>
      </c>
      <c r="S834">
        <f t="shared" si="235"/>
        <v>131</v>
      </c>
      <c r="T834">
        <f t="shared" si="235"/>
        <v>73</v>
      </c>
      <c r="U834">
        <f t="shared" si="235"/>
        <v>67</v>
      </c>
      <c r="V834">
        <f t="shared" si="235"/>
        <v>57</v>
      </c>
      <c r="W834">
        <f t="shared" si="235"/>
        <v>38</v>
      </c>
      <c r="X834">
        <f t="shared" si="233"/>
        <v>20</v>
      </c>
      <c r="Y834">
        <f t="shared" si="233"/>
        <v>8</v>
      </c>
      <c r="Z834">
        <f t="shared" si="233"/>
        <v>8</v>
      </c>
      <c r="AA834">
        <f t="shared" si="227"/>
        <v>1</v>
      </c>
      <c r="AB834">
        <f t="shared" si="227"/>
        <v>0</v>
      </c>
      <c r="AC834">
        <f t="shared" si="227"/>
        <v>0</v>
      </c>
      <c r="AD834">
        <f t="shared" si="227"/>
        <v>0</v>
      </c>
      <c r="AE834">
        <f t="shared" si="218"/>
        <v>579</v>
      </c>
      <c r="AF834">
        <f t="shared" si="230"/>
        <v>447</v>
      </c>
      <c r="AG834">
        <f t="shared" si="219"/>
        <v>0</v>
      </c>
      <c r="AI834">
        <f t="shared" si="220"/>
        <v>0.772020725388601</v>
      </c>
      <c r="AJ834">
        <f t="shared" si="221"/>
        <v>0.18845248642021711</v>
      </c>
      <c r="AK834">
        <f t="shared" si="222"/>
        <v>-1.8614028512461864</v>
      </c>
      <c r="AO834">
        <f t="shared" si="231"/>
        <v>9.2399199381937178E-2</v>
      </c>
      <c r="AP834">
        <f t="shared" si="231"/>
        <v>5.1190039404488116E-2</v>
      </c>
      <c r="AQ834">
        <f t="shared" si="231"/>
        <v>1.5896027037265725E-2</v>
      </c>
      <c r="AR834">
        <f t="shared" si="231"/>
        <v>1.339036693005927E-2</v>
      </c>
      <c r="AS834">
        <f t="shared" si="231"/>
        <v>9.6915353432306915E-3</v>
      </c>
      <c r="AT834">
        <f t="shared" si="231"/>
        <v>4.3073490414358637E-3</v>
      </c>
      <c r="AU834">
        <f t="shared" si="231"/>
        <v>1.1931714796221226E-3</v>
      </c>
      <c r="AV834">
        <f t="shared" si="232"/>
        <v>1.9090743673953959E-4</v>
      </c>
      <c r="AW834">
        <f t="shared" si="232"/>
        <v>1.9090743673953959E-4</v>
      </c>
      <c r="AX834">
        <f t="shared" si="232"/>
        <v>2.982928699055306E-6</v>
      </c>
      <c r="AY834">
        <f t="shared" si="232"/>
        <v>0</v>
      </c>
      <c r="AZ834">
        <f t="shared" si="232"/>
        <v>0</v>
      </c>
      <c r="BA834">
        <f t="shared" si="232"/>
        <v>0</v>
      </c>
      <c r="BC834">
        <f t="shared" si="224"/>
        <v>-0.3619759117895206</v>
      </c>
      <c r="BD834">
        <f t="shared" si="224"/>
        <v>-0.33623449952109075</v>
      </c>
      <c r="BE834">
        <f t="shared" si="224"/>
        <v>-0.26109074552503642</v>
      </c>
      <c r="BF834">
        <f t="shared" si="224"/>
        <v>-0.24955589032503617</v>
      </c>
      <c r="BG834">
        <f t="shared" si="224"/>
        <v>-0.22822162168409563</v>
      </c>
      <c r="BH834">
        <f t="shared" si="224"/>
        <v>-0.17875858390012292</v>
      </c>
      <c r="BI834">
        <f t="shared" si="234"/>
        <v>-0.11625458390393797</v>
      </c>
      <c r="BJ834">
        <f t="shared" si="234"/>
        <v>-5.9162154554655053E-2</v>
      </c>
      <c r="BK834">
        <f t="shared" si="234"/>
        <v>-5.9162154554655053E-2</v>
      </c>
      <c r="BL834">
        <f t="shared" si="226"/>
        <v>-1.0986705488036262E-2</v>
      </c>
      <c r="BM834">
        <f t="shared" si="226"/>
        <v>0</v>
      </c>
      <c r="BN834">
        <f t="shared" si="226"/>
        <v>0</v>
      </c>
    </row>
    <row r="835" spans="1:66">
      <c r="A835" s="3" t="s">
        <v>116</v>
      </c>
      <c r="B835" s="1">
        <v>82</v>
      </c>
      <c r="C835" s="1">
        <v>49</v>
      </c>
      <c r="D835" s="1">
        <v>32</v>
      </c>
      <c r="E835" s="1">
        <v>23</v>
      </c>
      <c r="F835" s="1">
        <v>21</v>
      </c>
      <c r="G835" s="1">
        <v>0</v>
      </c>
      <c r="H835" s="1">
        <v>0</v>
      </c>
      <c r="I835" s="1">
        <v>18</v>
      </c>
      <c r="J835" s="1">
        <v>0</v>
      </c>
      <c r="K835" s="1">
        <v>0</v>
      </c>
      <c r="L835" s="1">
        <v>0</v>
      </c>
      <c r="M835" s="1">
        <v>2</v>
      </c>
      <c r="N835">
        <v>1</v>
      </c>
      <c r="O835">
        <f t="shared" si="229"/>
        <v>228</v>
      </c>
      <c r="R835">
        <f t="shared" si="235"/>
        <v>82</v>
      </c>
      <c r="S835">
        <f t="shared" si="235"/>
        <v>49</v>
      </c>
      <c r="T835">
        <f t="shared" si="235"/>
        <v>32</v>
      </c>
      <c r="U835">
        <f t="shared" si="235"/>
        <v>23</v>
      </c>
      <c r="V835">
        <f t="shared" si="235"/>
        <v>21</v>
      </c>
      <c r="W835">
        <f t="shared" si="235"/>
        <v>18</v>
      </c>
      <c r="X835">
        <f t="shared" si="233"/>
        <v>2</v>
      </c>
      <c r="Y835">
        <f t="shared" si="233"/>
        <v>1</v>
      </c>
      <c r="Z835">
        <f t="shared" si="233"/>
        <v>0</v>
      </c>
      <c r="AA835">
        <f t="shared" si="227"/>
        <v>0</v>
      </c>
      <c r="AB835">
        <f t="shared" si="227"/>
        <v>0</v>
      </c>
      <c r="AC835">
        <f t="shared" si="227"/>
        <v>0</v>
      </c>
      <c r="AD835">
        <f t="shared" si="227"/>
        <v>0</v>
      </c>
      <c r="AE835">
        <f t="shared" si="218"/>
        <v>228</v>
      </c>
      <c r="AF835">
        <f t="shared" si="230"/>
        <v>186</v>
      </c>
      <c r="AG835">
        <f t="shared" si="219"/>
        <v>0</v>
      </c>
      <c r="AI835">
        <f t="shared" si="220"/>
        <v>0.81578947368421051</v>
      </c>
      <c r="AJ835">
        <f t="shared" si="221"/>
        <v>0.22022160664819948</v>
      </c>
      <c r="AK835">
        <f t="shared" si="222"/>
        <v>-1.6906699888908712</v>
      </c>
      <c r="AO835">
        <f t="shared" si="231"/>
        <v>0.1293474915358572</v>
      </c>
      <c r="AP835">
        <f t="shared" si="231"/>
        <v>4.6187288396429674E-2</v>
      </c>
      <c r="AQ835">
        <f t="shared" si="231"/>
        <v>1.9698368728839642E-2</v>
      </c>
      <c r="AR835">
        <f t="shared" si="231"/>
        <v>1.0176208064019697E-2</v>
      </c>
      <c r="AS835">
        <f t="shared" si="231"/>
        <v>8.4833795013850403E-3</v>
      </c>
      <c r="AT835">
        <f t="shared" si="231"/>
        <v>6.2326869806094178E-3</v>
      </c>
      <c r="AU835">
        <f t="shared" si="231"/>
        <v>7.6946752847029852E-5</v>
      </c>
      <c r="AV835">
        <f t="shared" si="232"/>
        <v>1.9236688211757463E-5</v>
      </c>
      <c r="AW835">
        <f t="shared" si="232"/>
        <v>0</v>
      </c>
      <c r="AX835">
        <f t="shared" si="232"/>
        <v>0</v>
      </c>
      <c r="AY835">
        <f t="shared" si="232"/>
        <v>0</v>
      </c>
      <c r="AZ835">
        <f t="shared" si="232"/>
        <v>0</v>
      </c>
      <c r="BA835">
        <f t="shared" si="232"/>
        <v>0</v>
      </c>
      <c r="BC835">
        <f t="shared" si="224"/>
        <v>-0.36778668113419033</v>
      </c>
      <c r="BD835">
        <f t="shared" si="224"/>
        <v>-0.33043307548836359</v>
      </c>
      <c r="BE835">
        <f t="shared" si="224"/>
        <v>-0.27559434753048623</v>
      </c>
      <c r="BF835">
        <f t="shared" si="224"/>
        <v>-0.23139729166483197</v>
      </c>
      <c r="BG835">
        <f t="shared" si="224"/>
        <v>-0.21965476761338323</v>
      </c>
      <c r="BH835">
        <f t="shared" si="224"/>
        <v>-0.2004453056098639</v>
      </c>
      <c r="BI835">
        <f t="shared" si="234"/>
        <v>-4.1545600424513114E-2</v>
      </c>
      <c r="BJ835">
        <f t="shared" si="234"/>
        <v>-2.3812919425238777E-2</v>
      </c>
      <c r="BK835">
        <f t="shared" si="234"/>
        <v>0</v>
      </c>
      <c r="BL835">
        <f t="shared" si="226"/>
        <v>0</v>
      </c>
      <c r="BM835">
        <f t="shared" si="226"/>
        <v>0</v>
      </c>
      <c r="BN835">
        <f t="shared" si="226"/>
        <v>0</v>
      </c>
    </row>
    <row r="836" spans="1:66">
      <c r="A836" s="3" t="s">
        <v>117</v>
      </c>
      <c r="B836" s="1">
        <v>133</v>
      </c>
      <c r="C836" s="1">
        <v>67</v>
      </c>
      <c r="D836" s="1">
        <v>49</v>
      </c>
      <c r="E836" s="1">
        <v>64</v>
      </c>
      <c r="F836" s="1">
        <v>51</v>
      </c>
      <c r="G836" s="1">
        <v>0</v>
      </c>
      <c r="H836" s="1">
        <v>0</v>
      </c>
      <c r="I836" s="1">
        <v>9</v>
      </c>
      <c r="J836" s="1">
        <v>0</v>
      </c>
      <c r="K836" s="1">
        <v>5</v>
      </c>
      <c r="L836" s="1">
        <v>0</v>
      </c>
      <c r="M836" s="1">
        <v>0</v>
      </c>
      <c r="N836">
        <v>3</v>
      </c>
      <c r="O836">
        <f t="shared" si="229"/>
        <v>381</v>
      </c>
      <c r="R836">
        <f t="shared" si="235"/>
        <v>133</v>
      </c>
      <c r="S836">
        <f t="shared" si="235"/>
        <v>67</v>
      </c>
      <c r="T836">
        <f t="shared" si="235"/>
        <v>64</v>
      </c>
      <c r="U836">
        <f t="shared" si="235"/>
        <v>51</v>
      </c>
      <c r="V836">
        <f t="shared" si="235"/>
        <v>49</v>
      </c>
      <c r="W836">
        <f t="shared" si="235"/>
        <v>9</v>
      </c>
      <c r="X836">
        <f t="shared" si="233"/>
        <v>5</v>
      </c>
      <c r="Y836">
        <f t="shared" si="233"/>
        <v>3</v>
      </c>
      <c r="Z836">
        <f t="shared" si="233"/>
        <v>0</v>
      </c>
      <c r="AA836">
        <f t="shared" si="227"/>
        <v>0</v>
      </c>
      <c r="AB836">
        <f t="shared" si="227"/>
        <v>0</v>
      </c>
      <c r="AC836">
        <f t="shared" si="227"/>
        <v>0</v>
      </c>
      <c r="AD836">
        <f t="shared" si="227"/>
        <v>0</v>
      </c>
      <c r="AE836">
        <f t="shared" ref="AE836:AE899" si="236">R836+S836+T836+U836+V836+W836+X836+Y836+Z836+AA836+AB836+AC836</f>
        <v>381</v>
      </c>
      <c r="AF836">
        <f t="shared" si="230"/>
        <v>315</v>
      </c>
      <c r="AG836">
        <f t="shared" ref="AG836:AG899" si="237">AE836-O836</f>
        <v>0</v>
      </c>
      <c r="AI836">
        <f t="shared" ref="AI836:AI899" si="238">AF836/AE836</f>
        <v>0.82677165354330706</v>
      </c>
      <c r="AJ836">
        <f t="shared" ref="AJ836:AJ899" si="239">SUM(AO836:AZ836)</f>
        <v>0.21624954361019838</v>
      </c>
      <c r="AK836">
        <f t="shared" ref="AK836:AK899" si="240">SUM(BC836:BN836)</f>
        <v>-1.6891518517979109</v>
      </c>
      <c r="AO836">
        <f t="shared" si="231"/>
        <v>0.1218577992711541</v>
      </c>
      <c r="AP836">
        <f t="shared" si="231"/>
        <v>3.0924284070790366E-2</v>
      </c>
      <c r="AQ836">
        <f t="shared" si="231"/>
        <v>2.8216945322779532E-2</v>
      </c>
      <c r="AR836">
        <f t="shared" si="231"/>
        <v>1.7918035836071676E-2</v>
      </c>
      <c r="AS836">
        <f t="shared" si="231"/>
        <v>1.6540255302732832E-2</v>
      </c>
      <c r="AT836">
        <f t="shared" si="231"/>
        <v>5.5800111600223194E-4</v>
      </c>
      <c r="AU836">
        <f t="shared" si="231"/>
        <v>1.7222256666735554E-4</v>
      </c>
      <c r="AV836">
        <f t="shared" si="232"/>
        <v>6.2000124000247993E-5</v>
      </c>
      <c r="AW836">
        <f t="shared" si="232"/>
        <v>0</v>
      </c>
      <c r="AX836">
        <f t="shared" si="232"/>
        <v>0</v>
      </c>
      <c r="AY836">
        <f t="shared" si="232"/>
        <v>0</v>
      </c>
      <c r="AZ836">
        <f t="shared" si="232"/>
        <v>0</v>
      </c>
      <c r="BA836">
        <f t="shared" si="232"/>
        <v>0</v>
      </c>
      <c r="BC836">
        <f t="shared" si="224"/>
        <v>-0.36739076860461417</v>
      </c>
      <c r="BD836">
        <f t="shared" si="224"/>
        <v>-0.30565131925011613</v>
      </c>
      <c r="BE836">
        <f t="shared" si="224"/>
        <v>-0.29966047945692875</v>
      </c>
      <c r="BF836">
        <f t="shared" si="224"/>
        <v>-0.26918546158142032</v>
      </c>
      <c r="BG836">
        <f t="shared" si="224"/>
        <v>-0.26377421200469198</v>
      </c>
      <c r="BH836">
        <f t="shared" si="224"/>
        <v>-8.8478144829696417E-2</v>
      </c>
      <c r="BI836">
        <f t="shared" si="234"/>
        <v>-5.6868260665257228E-2</v>
      </c>
      <c r="BJ836">
        <f t="shared" si="234"/>
        <v>-3.8143205405185759E-2</v>
      </c>
      <c r="BK836">
        <f t="shared" si="234"/>
        <v>0</v>
      </c>
      <c r="BL836">
        <f t="shared" si="226"/>
        <v>0</v>
      </c>
      <c r="BM836">
        <f t="shared" si="226"/>
        <v>0</v>
      </c>
      <c r="BN836">
        <f t="shared" si="226"/>
        <v>0</v>
      </c>
    </row>
    <row r="837" spans="1:66">
      <c r="A837" s="3" t="s">
        <v>118</v>
      </c>
      <c r="B837" s="1">
        <v>120</v>
      </c>
      <c r="C837" s="1">
        <v>32</v>
      </c>
      <c r="D837" s="1">
        <v>57</v>
      </c>
      <c r="E837" s="1">
        <v>72</v>
      </c>
      <c r="F837" s="1">
        <v>27</v>
      </c>
      <c r="G837" s="1">
        <v>0</v>
      </c>
      <c r="H837" s="1">
        <v>0</v>
      </c>
      <c r="I837" s="1">
        <v>92</v>
      </c>
      <c r="J837" s="1">
        <v>0</v>
      </c>
      <c r="K837" s="1">
        <v>6</v>
      </c>
      <c r="L837" s="1">
        <v>0</v>
      </c>
      <c r="M837" s="1">
        <v>13</v>
      </c>
      <c r="N837">
        <v>13</v>
      </c>
      <c r="O837">
        <f t="shared" si="229"/>
        <v>432</v>
      </c>
      <c r="R837">
        <f t="shared" si="235"/>
        <v>120</v>
      </c>
      <c r="S837">
        <f t="shared" si="235"/>
        <v>92</v>
      </c>
      <c r="T837">
        <f t="shared" si="235"/>
        <v>72</v>
      </c>
      <c r="U837">
        <f t="shared" si="235"/>
        <v>57</v>
      </c>
      <c r="V837">
        <f t="shared" si="235"/>
        <v>32</v>
      </c>
      <c r="W837">
        <f t="shared" si="235"/>
        <v>27</v>
      </c>
      <c r="X837">
        <f t="shared" si="233"/>
        <v>13</v>
      </c>
      <c r="Y837">
        <f t="shared" si="233"/>
        <v>13</v>
      </c>
      <c r="Z837">
        <f t="shared" si="233"/>
        <v>6</v>
      </c>
      <c r="AA837">
        <f t="shared" si="227"/>
        <v>0</v>
      </c>
      <c r="AB837">
        <f t="shared" si="227"/>
        <v>0</v>
      </c>
      <c r="AC837">
        <f t="shared" si="227"/>
        <v>0</v>
      </c>
      <c r="AD837">
        <f t="shared" si="227"/>
        <v>0</v>
      </c>
      <c r="AE837">
        <f t="shared" si="236"/>
        <v>432</v>
      </c>
      <c r="AF837">
        <f t="shared" si="230"/>
        <v>341</v>
      </c>
      <c r="AG837">
        <f t="shared" si="237"/>
        <v>0</v>
      </c>
      <c r="AI837">
        <f t="shared" si="238"/>
        <v>0.78935185185185186</v>
      </c>
      <c r="AJ837">
        <f t="shared" si="239"/>
        <v>0.17909807956104254</v>
      </c>
      <c r="AK837">
        <f t="shared" si="240"/>
        <v>-1.887388955283094</v>
      </c>
      <c r="AO837">
        <f t="shared" si="231"/>
        <v>7.7160493827160503E-2</v>
      </c>
      <c r="AP837">
        <f t="shared" si="231"/>
        <v>4.5353223593964334E-2</v>
      </c>
      <c r="AQ837">
        <f t="shared" si="231"/>
        <v>2.7777777777777776E-2</v>
      </c>
      <c r="AR837">
        <f t="shared" si="231"/>
        <v>1.7409336419753087E-2</v>
      </c>
      <c r="AS837">
        <f t="shared" si="231"/>
        <v>5.4869684499314125E-3</v>
      </c>
      <c r="AT837">
        <f t="shared" si="231"/>
        <v>3.90625E-3</v>
      </c>
      <c r="AU837">
        <f t="shared" si="231"/>
        <v>9.0556412894375843E-4</v>
      </c>
      <c r="AV837">
        <f t="shared" si="232"/>
        <v>9.0556412894375843E-4</v>
      </c>
      <c r="AW837">
        <f t="shared" si="232"/>
        <v>1.9290123456790122E-4</v>
      </c>
      <c r="AX837">
        <f t="shared" si="232"/>
        <v>0</v>
      </c>
      <c r="AY837">
        <f t="shared" si="232"/>
        <v>0</v>
      </c>
      <c r="AZ837">
        <f t="shared" si="232"/>
        <v>0</v>
      </c>
      <c r="BA837">
        <f t="shared" si="232"/>
        <v>0</v>
      </c>
      <c r="BC837">
        <f t="shared" ref="BC837:BK900" si="241">IF(R837=0,0,(R837/$AE837)*LN(R837/$AE837))</f>
        <v>-0.35581495707279565</v>
      </c>
      <c r="BD837">
        <f t="shared" si="241"/>
        <v>-0.32937640053228345</v>
      </c>
      <c r="BE837">
        <f t="shared" si="241"/>
        <v>-0.29862657820467581</v>
      </c>
      <c r="BF837">
        <f t="shared" si="241"/>
        <v>-0.26723688949848362</v>
      </c>
      <c r="BG837">
        <f t="shared" si="241"/>
        <v>-0.19279182855143581</v>
      </c>
      <c r="BH837">
        <f t="shared" si="241"/>
        <v>-0.17328679513998632</v>
      </c>
      <c r="BI837">
        <f t="shared" si="234"/>
        <v>-0.10542868287077188</v>
      </c>
      <c r="BJ837">
        <f t="shared" si="234"/>
        <v>-0.10542868287077188</v>
      </c>
      <c r="BK837">
        <f t="shared" si="234"/>
        <v>-5.9398140541889653E-2</v>
      </c>
      <c r="BL837">
        <f t="shared" si="226"/>
        <v>0</v>
      </c>
      <c r="BM837">
        <f t="shared" si="226"/>
        <v>0</v>
      </c>
      <c r="BN837">
        <f t="shared" si="226"/>
        <v>0</v>
      </c>
    </row>
    <row r="838" spans="1:66">
      <c r="A838" s="3" t="s">
        <v>119</v>
      </c>
      <c r="B838" s="1">
        <v>88</v>
      </c>
      <c r="C838" s="1">
        <v>50</v>
      </c>
      <c r="D838" s="1">
        <v>45</v>
      </c>
      <c r="E838" s="1">
        <v>68</v>
      </c>
      <c r="F838" s="1">
        <v>48</v>
      </c>
      <c r="G838" s="1">
        <v>0</v>
      </c>
      <c r="H838" s="1">
        <v>0</v>
      </c>
      <c r="I838" s="1">
        <v>92</v>
      </c>
      <c r="J838" s="1">
        <v>0</v>
      </c>
      <c r="K838" s="1">
        <v>7</v>
      </c>
      <c r="L838" s="1">
        <v>0</v>
      </c>
      <c r="M838" s="1">
        <v>7</v>
      </c>
      <c r="N838">
        <v>4</v>
      </c>
      <c r="O838">
        <f t="shared" si="229"/>
        <v>409</v>
      </c>
      <c r="R838">
        <f t="shared" si="235"/>
        <v>92</v>
      </c>
      <c r="S838">
        <f t="shared" si="235"/>
        <v>88</v>
      </c>
      <c r="T838">
        <f t="shared" si="235"/>
        <v>68</v>
      </c>
      <c r="U838">
        <f t="shared" si="235"/>
        <v>50</v>
      </c>
      <c r="V838">
        <f t="shared" si="235"/>
        <v>48</v>
      </c>
      <c r="W838">
        <f t="shared" si="235"/>
        <v>45</v>
      </c>
      <c r="X838">
        <f t="shared" si="233"/>
        <v>7</v>
      </c>
      <c r="Y838">
        <f t="shared" si="233"/>
        <v>7</v>
      </c>
      <c r="Z838">
        <f t="shared" si="233"/>
        <v>4</v>
      </c>
      <c r="AA838">
        <f t="shared" si="227"/>
        <v>0</v>
      </c>
      <c r="AB838">
        <f t="shared" si="227"/>
        <v>0</v>
      </c>
      <c r="AC838">
        <f t="shared" si="227"/>
        <v>0</v>
      </c>
      <c r="AD838">
        <f t="shared" si="227"/>
        <v>0</v>
      </c>
      <c r="AE838">
        <f t="shared" si="236"/>
        <v>409</v>
      </c>
      <c r="AF838">
        <f t="shared" si="230"/>
        <v>298</v>
      </c>
      <c r="AG838">
        <f t="shared" si="237"/>
        <v>0</v>
      </c>
      <c r="AI838">
        <f t="shared" si="238"/>
        <v>0.72860635696821519</v>
      </c>
      <c r="AJ838">
        <f t="shared" si="239"/>
        <v>0.16603798399100916</v>
      </c>
      <c r="AK838">
        <f t="shared" si="240"/>
        <v>-1.9001619944768513</v>
      </c>
      <c r="AO838">
        <f t="shared" si="231"/>
        <v>5.0597497623758828E-2</v>
      </c>
      <c r="AP838">
        <f t="shared" si="231"/>
        <v>4.6293362665216012E-2</v>
      </c>
      <c r="AQ838">
        <f t="shared" si="231"/>
        <v>2.7642111178197162E-2</v>
      </c>
      <c r="AR838">
        <f t="shared" si="231"/>
        <v>1.494491305049587E-2</v>
      </c>
      <c r="AS838">
        <f t="shared" si="231"/>
        <v>1.3773231867336996E-2</v>
      </c>
      <c r="AT838">
        <f t="shared" si="231"/>
        <v>1.2105379570901655E-2</v>
      </c>
      <c r="AU838">
        <f t="shared" si="231"/>
        <v>2.9292029578971906E-4</v>
      </c>
      <c r="AV838">
        <f t="shared" si="232"/>
        <v>2.9292029578971906E-4</v>
      </c>
      <c r="AW838">
        <f t="shared" si="232"/>
        <v>9.5647443523173579E-5</v>
      </c>
      <c r="AX838">
        <f t="shared" si="232"/>
        <v>0</v>
      </c>
      <c r="AY838">
        <f t="shared" si="232"/>
        <v>0</v>
      </c>
      <c r="AZ838">
        <f t="shared" si="232"/>
        <v>0</v>
      </c>
      <c r="BA838">
        <f t="shared" si="232"/>
        <v>0</v>
      </c>
      <c r="BC838">
        <f t="shared" si="241"/>
        <v>-0.33559228671742314</v>
      </c>
      <c r="BD838">
        <f t="shared" si="241"/>
        <v>-0.33056551114348259</v>
      </c>
      <c r="BE838">
        <f t="shared" si="241"/>
        <v>-0.29830343926390041</v>
      </c>
      <c r="BF838">
        <f t="shared" si="241"/>
        <v>-0.25693058075973785</v>
      </c>
      <c r="BG838">
        <f t="shared" si="241"/>
        <v>-0.25144420285201891</v>
      </c>
      <c r="BH838">
        <f t="shared" si="241"/>
        <v>-0.24282975545785254</v>
      </c>
      <c r="BI838">
        <f t="shared" si="234"/>
        <v>-6.9620134593917901E-2</v>
      </c>
      <c r="BJ838">
        <f t="shared" si="234"/>
        <v>-6.9620134593917901E-2</v>
      </c>
      <c r="BK838">
        <f t="shared" si="234"/>
        <v>-4.5255949094600602E-2</v>
      </c>
      <c r="BL838">
        <f t="shared" si="226"/>
        <v>0</v>
      </c>
      <c r="BM838">
        <f t="shared" si="226"/>
        <v>0</v>
      </c>
      <c r="BN838">
        <f t="shared" si="226"/>
        <v>0</v>
      </c>
    </row>
    <row r="839" spans="1:66">
      <c r="A839" s="3" t="s">
        <v>120</v>
      </c>
      <c r="B839" s="1">
        <v>131</v>
      </c>
      <c r="C839" s="1">
        <v>93</v>
      </c>
      <c r="D839" s="1">
        <v>48</v>
      </c>
      <c r="E839" s="1">
        <v>95</v>
      </c>
      <c r="F839" s="1">
        <v>47</v>
      </c>
      <c r="G839" s="1">
        <v>0</v>
      </c>
      <c r="H839" s="1">
        <v>0</v>
      </c>
      <c r="I839" s="1">
        <v>92</v>
      </c>
      <c r="J839" s="1">
        <v>0</v>
      </c>
      <c r="K839" s="1">
        <v>10</v>
      </c>
      <c r="L839" s="1">
        <v>0</v>
      </c>
      <c r="M839" s="1">
        <v>52</v>
      </c>
      <c r="N839">
        <v>1</v>
      </c>
      <c r="O839">
        <f t="shared" si="229"/>
        <v>569</v>
      </c>
      <c r="R839">
        <f t="shared" si="235"/>
        <v>131</v>
      </c>
      <c r="S839">
        <f t="shared" si="235"/>
        <v>95</v>
      </c>
      <c r="T839">
        <f t="shared" si="235"/>
        <v>93</v>
      </c>
      <c r="U839">
        <f t="shared" si="235"/>
        <v>92</v>
      </c>
      <c r="V839">
        <f t="shared" si="235"/>
        <v>52</v>
      </c>
      <c r="W839">
        <f t="shared" si="235"/>
        <v>48</v>
      </c>
      <c r="X839">
        <f t="shared" si="233"/>
        <v>47</v>
      </c>
      <c r="Y839">
        <f t="shared" si="233"/>
        <v>10</v>
      </c>
      <c r="Z839">
        <f t="shared" si="233"/>
        <v>1</v>
      </c>
      <c r="AA839">
        <f t="shared" si="227"/>
        <v>0</v>
      </c>
      <c r="AB839">
        <f t="shared" si="227"/>
        <v>0</v>
      </c>
      <c r="AC839">
        <f t="shared" si="227"/>
        <v>0</v>
      </c>
      <c r="AD839">
        <f t="shared" si="227"/>
        <v>0</v>
      </c>
      <c r="AE839">
        <f t="shared" si="236"/>
        <v>569</v>
      </c>
      <c r="AF839">
        <f t="shared" si="230"/>
        <v>411</v>
      </c>
      <c r="AG839">
        <f t="shared" si="237"/>
        <v>0</v>
      </c>
      <c r="AI839">
        <f t="shared" si="238"/>
        <v>0.72231985940246046</v>
      </c>
      <c r="AJ839">
        <f t="shared" si="239"/>
        <v>0.15634063398618117</v>
      </c>
      <c r="AK839">
        <f t="shared" si="240"/>
        <v>-1.9430534286899639</v>
      </c>
      <c r="AO839">
        <f t="shared" si="231"/>
        <v>5.3005148859807082E-2</v>
      </c>
      <c r="AP839">
        <f t="shared" si="231"/>
        <v>2.7875500755186692E-2</v>
      </c>
      <c r="AQ839">
        <f t="shared" si="231"/>
        <v>2.6714150252809939E-2</v>
      </c>
      <c r="AR839">
        <f t="shared" si="231"/>
        <v>2.6142741096055425E-2</v>
      </c>
      <c r="AS839">
        <f t="shared" si="231"/>
        <v>8.3518397830498435E-3</v>
      </c>
      <c r="AT839">
        <f t="shared" si="231"/>
        <v>7.1163605252022328E-3</v>
      </c>
      <c r="AU839">
        <f t="shared" si="231"/>
        <v>6.8229342014634251E-3</v>
      </c>
      <c r="AV839">
        <f t="shared" si="232"/>
        <v>3.0886981446190252E-4</v>
      </c>
      <c r="AW839">
        <f t="shared" si="232"/>
        <v>3.0886981446190242E-6</v>
      </c>
      <c r="AX839">
        <f t="shared" si="232"/>
        <v>0</v>
      </c>
      <c r="AY839">
        <f t="shared" si="232"/>
        <v>0</v>
      </c>
      <c r="AZ839">
        <f t="shared" si="232"/>
        <v>0</v>
      </c>
      <c r="BA839">
        <f t="shared" si="232"/>
        <v>0</v>
      </c>
      <c r="BC839">
        <f t="shared" si="241"/>
        <v>-0.33813266701440864</v>
      </c>
      <c r="BD839">
        <f t="shared" si="241"/>
        <v>-0.29885823644982434</v>
      </c>
      <c r="BE839">
        <f t="shared" si="241"/>
        <v>-0.29604416082688217</v>
      </c>
      <c r="BF839">
        <f t="shared" si="241"/>
        <v>-0.29460887671548458</v>
      </c>
      <c r="BG839">
        <f t="shared" si="241"/>
        <v>-0.21865924289689803</v>
      </c>
      <c r="BH839">
        <f t="shared" si="241"/>
        <v>-0.20859158578995629</v>
      </c>
      <c r="BI839">
        <f t="shared" si="234"/>
        <v>-0.20598496155283796</v>
      </c>
      <c r="BJ839">
        <f t="shared" si="234"/>
        <v>-7.1024522691252812E-2</v>
      </c>
      <c r="BK839">
        <f t="shared" si="234"/>
        <v>-1.1149174752418858E-2</v>
      </c>
      <c r="BL839">
        <f t="shared" si="226"/>
        <v>0</v>
      </c>
      <c r="BM839">
        <f t="shared" si="226"/>
        <v>0</v>
      </c>
      <c r="BN839">
        <f t="shared" si="226"/>
        <v>0</v>
      </c>
    </row>
    <row r="840" spans="1:66">
      <c r="A840" s="3" t="s">
        <v>121</v>
      </c>
      <c r="B840" s="1">
        <v>94</v>
      </c>
      <c r="C840" s="1">
        <v>43</v>
      </c>
      <c r="D840" s="1">
        <v>51</v>
      </c>
      <c r="E840" s="1">
        <v>63</v>
      </c>
      <c r="F840" s="1">
        <v>25</v>
      </c>
      <c r="G840" s="1">
        <v>0</v>
      </c>
      <c r="H840" s="1">
        <v>0</v>
      </c>
      <c r="I840" s="1">
        <v>68</v>
      </c>
      <c r="J840" s="1">
        <v>0</v>
      </c>
      <c r="K840" s="1">
        <v>5</v>
      </c>
      <c r="L840" s="1">
        <v>0</v>
      </c>
      <c r="M840" s="1">
        <v>8</v>
      </c>
      <c r="N840">
        <v>4</v>
      </c>
      <c r="O840">
        <f t="shared" si="229"/>
        <v>361</v>
      </c>
      <c r="R840">
        <f t="shared" si="235"/>
        <v>94</v>
      </c>
      <c r="S840">
        <f t="shared" si="235"/>
        <v>68</v>
      </c>
      <c r="T840">
        <f t="shared" si="235"/>
        <v>63</v>
      </c>
      <c r="U840">
        <f t="shared" si="235"/>
        <v>51</v>
      </c>
      <c r="V840">
        <f t="shared" si="235"/>
        <v>43</v>
      </c>
      <c r="W840">
        <f t="shared" si="235"/>
        <v>25</v>
      </c>
      <c r="X840">
        <f t="shared" si="233"/>
        <v>8</v>
      </c>
      <c r="Y840">
        <f t="shared" si="233"/>
        <v>5</v>
      </c>
      <c r="Z840">
        <f t="shared" si="233"/>
        <v>4</v>
      </c>
      <c r="AA840">
        <f t="shared" si="227"/>
        <v>0</v>
      </c>
      <c r="AB840">
        <f t="shared" si="227"/>
        <v>0</v>
      </c>
      <c r="AC840">
        <f t="shared" si="227"/>
        <v>0</v>
      </c>
      <c r="AD840">
        <f t="shared" si="227"/>
        <v>0</v>
      </c>
      <c r="AE840">
        <f t="shared" si="236"/>
        <v>361</v>
      </c>
      <c r="AF840">
        <f t="shared" si="230"/>
        <v>276</v>
      </c>
      <c r="AG840">
        <f t="shared" si="237"/>
        <v>0</v>
      </c>
      <c r="AI840">
        <f t="shared" si="238"/>
        <v>0.76454293628808867</v>
      </c>
      <c r="AJ840">
        <f t="shared" si="239"/>
        <v>0.17348700516417154</v>
      </c>
      <c r="AK840">
        <f t="shared" si="240"/>
        <v>-1.8778856357467875</v>
      </c>
      <c r="AO840">
        <f t="shared" si="231"/>
        <v>6.7801812447725235E-2</v>
      </c>
      <c r="AP840">
        <f t="shared" si="231"/>
        <v>3.5481618465174454E-2</v>
      </c>
      <c r="AQ840">
        <f t="shared" si="231"/>
        <v>3.0455567406634389E-2</v>
      </c>
      <c r="AR840">
        <f t="shared" si="231"/>
        <v>1.9958410386660633E-2</v>
      </c>
      <c r="AS840">
        <f t="shared" si="231"/>
        <v>1.4188043369832952E-2</v>
      </c>
      <c r="AT840">
        <f t="shared" si="231"/>
        <v>4.7958502466985374E-3</v>
      </c>
      <c r="AU840">
        <f t="shared" si="231"/>
        <v>4.9109506526193018E-4</v>
      </c>
      <c r="AV840">
        <f t="shared" si="232"/>
        <v>1.9183400986794145E-4</v>
      </c>
      <c r="AW840">
        <f t="shared" si="232"/>
        <v>1.2277376631548254E-4</v>
      </c>
      <c r="AX840">
        <f t="shared" si="232"/>
        <v>0</v>
      </c>
      <c r="AY840">
        <f t="shared" si="232"/>
        <v>0</v>
      </c>
      <c r="AZ840">
        <f t="shared" si="232"/>
        <v>0</v>
      </c>
      <c r="BA840">
        <f t="shared" si="232"/>
        <v>0</v>
      </c>
      <c r="BC840">
        <f t="shared" si="241"/>
        <v>-0.35037345858700952</v>
      </c>
      <c r="BD840">
        <f t="shared" si="241"/>
        <v>-0.31445201444504334</v>
      </c>
      <c r="BE840">
        <f t="shared" si="241"/>
        <v>-0.30465879116981975</v>
      </c>
      <c r="BF840">
        <f t="shared" si="241"/>
        <v>-0.27648107647101472</v>
      </c>
      <c r="BG840">
        <f t="shared" si="241"/>
        <v>-0.25343531089609611</v>
      </c>
      <c r="BH840">
        <f t="shared" si="241"/>
        <v>-0.18490319483827425</v>
      </c>
      <c r="BI840">
        <f t="shared" si="234"/>
        <v>-8.4419643582338943E-2</v>
      </c>
      <c r="BJ840">
        <f t="shared" si="234"/>
        <v>-5.9272022796382003E-2</v>
      </c>
      <c r="BK840">
        <f t="shared" si="234"/>
        <v>-4.9890122960808761E-2</v>
      </c>
      <c r="BL840">
        <f t="shared" si="226"/>
        <v>0</v>
      </c>
      <c r="BM840">
        <f t="shared" si="226"/>
        <v>0</v>
      </c>
      <c r="BN840">
        <f t="shared" si="226"/>
        <v>0</v>
      </c>
    </row>
    <row r="841" spans="1:66">
      <c r="A841" s="3" t="s">
        <v>122</v>
      </c>
      <c r="B841" s="1">
        <v>278</v>
      </c>
      <c r="C841" s="1">
        <v>138</v>
      </c>
      <c r="D841" s="1">
        <v>159</v>
      </c>
      <c r="E841" s="1">
        <v>114</v>
      </c>
      <c r="F841" s="1">
        <v>88</v>
      </c>
      <c r="G841" s="1">
        <v>0</v>
      </c>
      <c r="H841" s="1">
        <v>0</v>
      </c>
      <c r="I841" s="1">
        <v>169</v>
      </c>
      <c r="J841" s="1">
        <v>0</v>
      </c>
      <c r="K841" s="1">
        <v>12</v>
      </c>
      <c r="L841" s="1">
        <v>134</v>
      </c>
      <c r="M841" s="1">
        <v>16</v>
      </c>
      <c r="N841">
        <v>0</v>
      </c>
      <c r="O841">
        <f t="shared" si="229"/>
        <v>1108</v>
      </c>
      <c r="R841">
        <f t="shared" si="235"/>
        <v>278</v>
      </c>
      <c r="S841">
        <f t="shared" si="235"/>
        <v>169</v>
      </c>
      <c r="T841">
        <f t="shared" si="235"/>
        <v>159</v>
      </c>
      <c r="U841">
        <f t="shared" si="235"/>
        <v>138</v>
      </c>
      <c r="V841">
        <f t="shared" si="235"/>
        <v>134</v>
      </c>
      <c r="W841">
        <f t="shared" si="235"/>
        <v>114</v>
      </c>
      <c r="X841">
        <f t="shared" si="233"/>
        <v>88</v>
      </c>
      <c r="Y841">
        <f t="shared" si="233"/>
        <v>16</v>
      </c>
      <c r="Z841">
        <f t="shared" si="233"/>
        <v>12</v>
      </c>
      <c r="AA841">
        <f t="shared" si="227"/>
        <v>0</v>
      </c>
      <c r="AB841">
        <f t="shared" si="227"/>
        <v>0</v>
      </c>
      <c r="AC841">
        <f t="shared" si="227"/>
        <v>0</v>
      </c>
      <c r="AD841">
        <f t="shared" si="227"/>
        <v>0</v>
      </c>
      <c r="AE841">
        <f t="shared" si="236"/>
        <v>1108</v>
      </c>
      <c r="AF841">
        <f t="shared" si="230"/>
        <v>744</v>
      </c>
      <c r="AG841">
        <f t="shared" si="237"/>
        <v>0</v>
      </c>
      <c r="AI841">
        <f t="shared" si="238"/>
        <v>0.67148014440433212</v>
      </c>
      <c r="AJ841">
        <f t="shared" si="239"/>
        <v>0.15416758982913892</v>
      </c>
      <c r="AK841">
        <f t="shared" si="240"/>
        <v>-1.9726120257273763</v>
      </c>
      <c r="AO841">
        <f t="shared" si="231"/>
        <v>6.2952078093028718E-2</v>
      </c>
      <c r="AP841">
        <f t="shared" si="231"/>
        <v>2.3264508855843292E-2</v>
      </c>
      <c r="AQ841">
        <f t="shared" ref="AQ841:AX904" si="242">(T841/$AE841)^2</f>
        <v>2.059276805379974E-2</v>
      </c>
      <c r="AR841">
        <f t="shared" si="242"/>
        <v>1.5512387754304108E-2</v>
      </c>
      <c r="AS841">
        <f t="shared" si="242"/>
        <v>1.4626151780943319E-2</v>
      </c>
      <c r="AT841">
        <f t="shared" si="242"/>
        <v>1.0585958372975017E-2</v>
      </c>
      <c r="AU841">
        <f t="shared" si="242"/>
        <v>6.3079148692150302E-3</v>
      </c>
      <c r="AV841">
        <f t="shared" si="232"/>
        <v>2.0852611137900926E-4</v>
      </c>
      <c r="AW841">
        <f t="shared" si="232"/>
        <v>1.1729593765069269E-4</v>
      </c>
      <c r="AX841">
        <f t="shared" si="232"/>
        <v>0</v>
      </c>
      <c r="AY841">
        <f t="shared" si="232"/>
        <v>0</v>
      </c>
      <c r="AZ841">
        <f t="shared" si="232"/>
        <v>0</v>
      </c>
      <c r="BA841">
        <f t="shared" si="232"/>
        <v>0</v>
      </c>
      <c r="BC841">
        <f t="shared" si="241"/>
        <v>-0.34692060424676224</v>
      </c>
      <c r="BD841">
        <f t="shared" si="241"/>
        <v>-0.28681391945209594</v>
      </c>
      <c r="BE841">
        <f t="shared" si="241"/>
        <v>-0.27859550428595004</v>
      </c>
      <c r="BF841">
        <f t="shared" si="241"/>
        <v>-0.25944226456381175</v>
      </c>
      <c r="BG841">
        <f t="shared" si="241"/>
        <v>-0.25547947384995179</v>
      </c>
      <c r="BH841">
        <f t="shared" si="241"/>
        <v>-0.23397917848019101</v>
      </c>
      <c r="BI841">
        <f t="shared" si="234"/>
        <v>-0.20117491394309928</v>
      </c>
      <c r="BJ841">
        <f t="shared" si="234"/>
        <v>-6.1194558051515496E-2</v>
      </c>
      <c r="BK841">
        <f t="shared" si="234"/>
        <v>-4.9011608853998863E-2</v>
      </c>
      <c r="BL841">
        <f t="shared" si="226"/>
        <v>0</v>
      </c>
      <c r="BM841">
        <f t="shared" si="226"/>
        <v>0</v>
      </c>
      <c r="BN841">
        <f t="shared" si="226"/>
        <v>0</v>
      </c>
    </row>
    <row r="842" spans="1:66">
      <c r="A842" s="3" t="s">
        <v>123</v>
      </c>
      <c r="B842" s="1">
        <v>80</v>
      </c>
      <c r="C842" s="1">
        <v>29</v>
      </c>
      <c r="D842" s="1">
        <v>78</v>
      </c>
      <c r="E842" s="1">
        <v>27</v>
      </c>
      <c r="F842" s="1">
        <v>19</v>
      </c>
      <c r="G842" s="1">
        <v>0</v>
      </c>
      <c r="H842" s="1">
        <v>0</v>
      </c>
      <c r="I842" s="1">
        <v>36</v>
      </c>
      <c r="J842" s="1">
        <v>0</v>
      </c>
      <c r="K842" s="1">
        <v>0</v>
      </c>
      <c r="L842" s="1">
        <v>46</v>
      </c>
      <c r="M842" s="1">
        <v>17</v>
      </c>
      <c r="N842">
        <v>0</v>
      </c>
      <c r="O842">
        <f t="shared" si="229"/>
        <v>332</v>
      </c>
      <c r="R842">
        <f t="shared" si="235"/>
        <v>80</v>
      </c>
      <c r="S842">
        <f t="shared" si="235"/>
        <v>78</v>
      </c>
      <c r="T842">
        <f t="shared" si="235"/>
        <v>46</v>
      </c>
      <c r="U842">
        <f t="shared" si="235"/>
        <v>36</v>
      </c>
      <c r="V842">
        <f t="shared" si="235"/>
        <v>29</v>
      </c>
      <c r="W842">
        <f t="shared" si="235"/>
        <v>27</v>
      </c>
      <c r="X842">
        <f t="shared" si="233"/>
        <v>19</v>
      </c>
      <c r="Y842">
        <f t="shared" si="233"/>
        <v>17</v>
      </c>
      <c r="Z842">
        <f t="shared" si="233"/>
        <v>0</v>
      </c>
      <c r="AA842">
        <f t="shared" si="227"/>
        <v>0</v>
      </c>
      <c r="AB842">
        <f t="shared" si="227"/>
        <v>0</v>
      </c>
      <c r="AC842">
        <f t="shared" si="227"/>
        <v>0</v>
      </c>
      <c r="AD842">
        <f t="shared" si="227"/>
        <v>0</v>
      </c>
      <c r="AE842">
        <f t="shared" si="236"/>
        <v>332</v>
      </c>
      <c r="AF842">
        <f t="shared" si="230"/>
        <v>240</v>
      </c>
      <c r="AG842">
        <f t="shared" si="237"/>
        <v>0</v>
      </c>
      <c r="AI842">
        <f t="shared" si="238"/>
        <v>0.72289156626506024</v>
      </c>
      <c r="AJ842">
        <f t="shared" si="239"/>
        <v>0.16435622006096673</v>
      </c>
      <c r="AK842">
        <f t="shared" si="240"/>
        <v>-1.9308646460747423</v>
      </c>
      <c r="AO842">
        <f t="shared" ref="AO842:AT905" si="243">(R842/$AE842)^2</f>
        <v>5.8063579619683552E-2</v>
      </c>
      <c r="AP842">
        <f t="shared" si="243"/>
        <v>5.5196690375961678E-2</v>
      </c>
      <c r="AQ842">
        <f t="shared" si="242"/>
        <v>1.9197271011757874E-2</v>
      </c>
      <c r="AR842">
        <f t="shared" si="242"/>
        <v>1.1757874872985919E-2</v>
      </c>
      <c r="AS842">
        <f t="shared" si="242"/>
        <v>7.629917259399043E-3</v>
      </c>
      <c r="AT842">
        <f t="shared" si="242"/>
        <v>6.6138046160545798E-3</v>
      </c>
      <c r="AU842">
        <f t="shared" si="242"/>
        <v>3.2751487879227751E-3</v>
      </c>
      <c r="AV842">
        <f t="shared" si="232"/>
        <v>2.6219335172013355E-3</v>
      </c>
      <c r="AW842">
        <f t="shared" si="232"/>
        <v>0</v>
      </c>
      <c r="AX842">
        <f t="shared" si="232"/>
        <v>0</v>
      </c>
      <c r="AY842">
        <f t="shared" si="232"/>
        <v>0</v>
      </c>
      <c r="AZ842">
        <f t="shared" si="232"/>
        <v>0</v>
      </c>
      <c r="BA842">
        <f t="shared" si="232"/>
        <v>0</v>
      </c>
      <c r="BC842">
        <f t="shared" si="241"/>
        <v>-0.342917670901833</v>
      </c>
      <c r="BD842">
        <f t="shared" si="241"/>
        <v>-0.3402928888364396</v>
      </c>
      <c r="BE842">
        <f t="shared" si="241"/>
        <v>-0.27385151907126537</v>
      </c>
      <c r="BF842">
        <f t="shared" si="241"/>
        <v>-0.24089812378486034</v>
      </c>
      <c r="BG842">
        <f t="shared" si="241"/>
        <v>-0.21294378020774224</v>
      </c>
      <c r="BH842">
        <f t="shared" si="241"/>
        <v>-0.20406942403201297</v>
      </c>
      <c r="BI842">
        <f t="shared" si="234"/>
        <v>-0.16371452953388829</v>
      </c>
      <c r="BJ842">
        <f t="shared" si="234"/>
        <v>-0.15217670970670069</v>
      </c>
      <c r="BK842">
        <f t="shared" si="234"/>
        <v>0</v>
      </c>
      <c r="BL842">
        <f t="shared" si="226"/>
        <v>0</v>
      </c>
      <c r="BM842">
        <f t="shared" si="226"/>
        <v>0</v>
      </c>
      <c r="BN842">
        <f t="shared" si="226"/>
        <v>0</v>
      </c>
    </row>
    <row r="843" spans="1:66">
      <c r="A843" s="3" t="s">
        <v>124</v>
      </c>
      <c r="B843" s="1">
        <v>177</v>
      </c>
      <c r="C843" s="1">
        <v>67</v>
      </c>
      <c r="D843" s="1">
        <v>92</v>
      </c>
      <c r="E843" s="1">
        <v>59</v>
      </c>
      <c r="F843" s="1">
        <v>36</v>
      </c>
      <c r="G843" s="1">
        <v>0</v>
      </c>
      <c r="H843" s="1">
        <v>0</v>
      </c>
      <c r="I843" s="1">
        <v>48</v>
      </c>
      <c r="J843" s="1">
        <v>0</v>
      </c>
      <c r="K843" s="1">
        <v>3</v>
      </c>
      <c r="L843" s="1">
        <v>34</v>
      </c>
      <c r="M843" s="1">
        <v>4</v>
      </c>
      <c r="N843">
        <v>0</v>
      </c>
      <c r="O843">
        <f t="shared" si="229"/>
        <v>520</v>
      </c>
      <c r="R843">
        <f t="shared" si="235"/>
        <v>177</v>
      </c>
      <c r="S843">
        <f t="shared" si="235"/>
        <v>92</v>
      </c>
      <c r="T843">
        <f t="shared" si="235"/>
        <v>67</v>
      </c>
      <c r="U843">
        <f t="shared" si="235"/>
        <v>59</v>
      </c>
      <c r="V843">
        <f t="shared" si="235"/>
        <v>48</v>
      </c>
      <c r="W843">
        <f t="shared" si="235"/>
        <v>36</v>
      </c>
      <c r="X843">
        <f t="shared" si="233"/>
        <v>34</v>
      </c>
      <c r="Y843">
        <f t="shared" si="233"/>
        <v>4</v>
      </c>
      <c r="Z843">
        <f t="shared" si="233"/>
        <v>3</v>
      </c>
      <c r="AA843">
        <f t="shared" si="227"/>
        <v>0</v>
      </c>
      <c r="AB843">
        <f t="shared" si="227"/>
        <v>0</v>
      </c>
      <c r="AC843">
        <f t="shared" si="227"/>
        <v>0</v>
      </c>
      <c r="AD843">
        <f t="shared" si="227"/>
        <v>0</v>
      </c>
      <c r="AE843">
        <f t="shared" si="236"/>
        <v>520</v>
      </c>
      <c r="AF843">
        <f t="shared" si="230"/>
        <v>395</v>
      </c>
      <c r="AG843">
        <f t="shared" si="237"/>
        <v>0</v>
      </c>
      <c r="AI843">
        <f t="shared" si="238"/>
        <v>0.75961538461538458</v>
      </c>
      <c r="AJ843">
        <f t="shared" si="239"/>
        <v>0.19431952662721896</v>
      </c>
      <c r="AK843">
        <f t="shared" si="240"/>
        <v>-1.8345331021540427</v>
      </c>
      <c r="AO843">
        <f t="shared" si="243"/>
        <v>0.11586168639053256</v>
      </c>
      <c r="AP843">
        <f t="shared" si="243"/>
        <v>3.1301775147928999E-2</v>
      </c>
      <c r="AQ843">
        <f t="shared" si="242"/>
        <v>1.6601331360946742E-2</v>
      </c>
      <c r="AR843">
        <f t="shared" si="242"/>
        <v>1.2873520710059171E-2</v>
      </c>
      <c r="AS843">
        <f t="shared" si="242"/>
        <v>8.520710059171599E-3</v>
      </c>
      <c r="AT843">
        <f t="shared" si="242"/>
        <v>4.7928994082840244E-3</v>
      </c>
      <c r="AU843">
        <f t="shared" si="242"/>
        <v>4.275147928994083E-3</v>
      </c>
      <c r="AV843">
        <f t="shared" si="232"/>
        <v>5.9171597633136101E-5</v>
      </c>
      <c r="AW843">
        <f t="shared" si="232"/>
        <v>3.3284023668639058E-5</v>
      </c>
      <c r="AX843">
        <f t="shared" si="232"/>
        <v>0</v>
      </c>
      <c r="AY843">
        <f t="shared" si="232"/>
        <v>0</v>
      </c>
      <c r="AZ843">
        <f t="shared" si="232"/>
        <v>0</v>
      </c>
      <c r="BA843">
        <f t="shared" si="232"/>
        <v>0</v>
      </c>
      <c r="BC843">
        <f t="shared" si="241"/>
        <v>-0.36682537881402111</v>
      </c>
      <c r="BD843">
        <f t="shared" si="241"/>
        <v>-0.30643788764698426</v>
      </c>
      <c r="BE843">
        <f t="shared" si="241"/>
        <v>-0.26402331706992688</v>
      </c>
      <c r="BF843">
        <f t="shared" si="241"/>
        <v>-0.24692536671637591</v>
      </c>
      <c r="BG843">
        <f t="shared" si="241"/>
        <v>-0.2199348739077768</v>
      </c>
      <c r="BH843">
        <f t="shared" si="241"/>
        <v>-0.1848676066005713</v>
      </c>
      <c r="BI843">
        <f t="shared" si="234"/>
        <v>-0.17833446491657037</v>
      </c>
      <c r="BJ843">
        <f t="shared" si="234"/>
        <v>-3.7442572695812172E-2</v>
      </c>
      <c r="BK843">
        <f t="shared" si="234"/>
        <v>-2.9741633786004019E-2</v>
      </c>
      <c r="BL843">
        <f t="shared" si="226"/>
        <v>0</v>
      </c>
      <c r="BM843">
        <f t="shared" si="226"/>
        <v>0</v>
      </c>
      <c r="BN843">
        <f t="shared" si="226"/>
        <v>0</v>
      </c>
    </row>
    <row r="844" spans="1:66">
      <c r="A844" s="3" t="s">
        <v>125</v>
      </c>
      <c r="B844" s="1">
        <v>262</v>
      </c>
      <c r="C844" s="1">
        <v>70</v>
      </c>
      <c r="D844" s="1">
        <v>59</v>
      </c>
      <c r="E844" s="1">
        <v>104</v>
      </c>
      <c r="F844" s="1">
        <v>26</v>
      </c>
      <c r="G844" s="1">
        <v>0</v>
      </c>
      <c r="H844" s="1">
        <v>0</v>
      </c>
      <c r="I844" s="1">
        <v>68</v>
      </c>
      <c r="J844" s="1">
        <v>0</v>
      </c>
      <c r="K844" s="1">
        <v>4</v>
      </c>
      <c r="L844" s="1">
        <v>87</v>
      </c>
      <c r="M844" s="1">
        <v>12</v>
      </c>
      <c r="N844">
        <v>0</v>
      </c>
      <c r="O844">
        <f t="shared" si="229"/>
        <v>692</v>
      </c>
      <c r="R844">
        <f t="shared" si="235"/>
        <v>262</v>
      </c>
      <c r="S844">
        <f t="shared" si="235"/>
        <v>104</v>
      </c>
      <c r="T844">
        <f t="shared" si="235"/>
        <v>87</v>
      </c>
      <c r="U844">
        <f t="shared" si="235"/>
        <v>70</v>
      </c>
      <c r="V844">
        <f t="shared" si="235"/>
        <v>68</v>
      </c>
      <c r="W844">
        <f t="shared" si="235"/>
        <v>59</v>
      </c>
      <c r="X844">
        <f t="shared" si="233"/>
        <v>26</v>
      </c>
      <c r="Y844">
        <f t="shared" si="233"/>
        <v>12</v>
      </c>
      <c r="Z844">
        <f t="shared" si="233"/>
        <v>4</v>
      </c>
      <c r="AA844">
        <f t="shared" si="227"/>
        <v>0</v>
      </c>
      <c r="AB844">
        <f t="shared" si="227"/>
        <v>0</v>
      </c>
      <c r="AC844">
        <f t="shared" si="227"/>
        <v>0</v>
      </c>
      <c r="AD844">
        <f t="shared" si="227"/>
        <v>0</v>
      </c>
      <c r="AE844">
        <f t="shared" si="236"/>
        <v>692</v>
      </c>
      <c r="AF844">
        <f t="shared" si="230"/>
        <v>523</v>
      </c>
      <c r="AG844">
        <f t="shared" si="237"/>
        <v>0</v>
      </c>
      <c r="AI844">
        <f t="shared" si="238"/>
        <v>0.7557803468208093</v>
      </c>
      <c r="AJ844">
        <f t="shared" si="239"/>
        <v>0.21064435831467807</v>
      </c>
      <c r="AK844">
        <f t="shared" si="240"/>
        <v>-1.8063093846127263</v>
      </c>
      <c r="AO844">
        <f t="shared" si="243"/>
        <v>0.14334758929466404</v>
      </c>
      <c r="AP844">
        <f t="shared" si="243"/>
        <v>2.2586788733335562E-2</v>
      </c>
      <c r="AQ844">
        <f t="shared" si="242"/>
        <v>1.5806157907046679E-2</v>
      </c>
      <c r="AR844">
        <f t="shared" si="242"/>
        <v>1.0232550369207125E-2</v>
      </c>
      <c r="AS844">
        <f t="shared" si="242"/>
        <v>9.6561863075946414E-3</v>
      </c>
      <c r="AT844">
        <f t="shared" si="242"/>
        <v>7.2692873133081625E-3</v>
      </c>
      <c r="AU844">
        <f t="shared" si="242"/>
        <v>1.4116742958334727E-3</v>
      </c>
      <c r="AV844">
        <f t="shared" si="232"/>
        <v>3.0071168431955621E-4</v>
      </c>
      <c r="AW844">
        <f t="shared" si="232"/>
        <v>3.3412409368839586E-5</v>
      </c>
      <c r="AX844">
        <f t="shared" si="232"/>
        <v>0</v>
      </c>
      <c r="AY844">
        <f t="shared" si="232"/>
        <v>0</v>
      </c>
      <c r="AZ844">
        <f t="shared" si="232"/>
        <v>0</v>
      </c>
      <c r="BA844">
        <f t="shared" si="232"/>
        <v>0</v>
      </c>
      <c r="BC844">
        <f t="shared" si="241"/>
        <v>-0.3677243647202631</v>
      </c>
      <c r="BD844">
        <f t="shared" si="241"/>
        <v>-0.28482700270742034</v>
      </c>
      <c r="BE844">
        <f t="shared" si="241"/>
        <v>-0.2607080517569198</v>
      </c>
      <c r="BF844">
        <f t="shared" si="241"/>
        <v>-0.23175773114130313</v>
      </c>
      <c r="BG844">
        <f t="shared" si="241"/>
        <v>-0.22798456796246572</v>
      </c>
      <c r="BH844">
        <f t="shared" si="241"/>
        <v>-0.20991454073844659</v>
      </c>
      <c r="BI844">
        <f t="shared" si="234"/>
        <v>-0.12329295499638855</v>
      </c>
      <c r="BJ844">
        <f t="shared" si="234"/>
        <v>-7.0312357904560738E-2</v>
      </c>
      <c r="BK844">
        <f t="shared" si="234"/>
        <v>-2.9787812684958261E-2</v>
      </c>
      <c r="BL844">
        <f t="shared" si="226"/>
        <v>0</v>
      </c>
      <c r="BM844">
        <f t="shared" si="226"/>
        <v>0</v>
      </c>
      <c r="BN844">
        <f t="shared" si="226"/>
        <v>0</v>
      </c>
    </row>
    <row r="845" spans="1:66">
      <c r="A845" s="3" t="s">
        <v>126</v>
      </c>
      <c r="B845" s="1">
        <v>98</v>
      </c>
      <c r="C845" s="1">
        <v>80</v>
      </c>
      <c r="D845" s="1">
        <v>82</v>
      </c>
      <c r="E845" s="1">
        <v>92</v>
      </c>
      <c r="F845" s="1">
        <v>44</v>
      </c>
      <c r="G845" s="1">
        <v>0</v>
      </c>
      <c r="H845" s="1">
        <v>0</v>
      </c>
      <c r="I845" s="1">
        <v>46</v>
      </c>
      <c r="J845" s="1">
        <v>0</v>
      </c>
      <c r="K845" s="1">
        <v>15</v>
      </c>
      <c r="L845" s="1">
        <v>100</v>
      </c>
      <c r="M845" s="1">
        <v>22</v>
      </c>
      <c r="N845">
        <v>0</v>
      </c>
      <c r="O845">
        <f t="shared" si="229"/>
        <v>579</v>
      </c>
      <c r="R845">
        <f t="shared" si="235"/>
        <v>100</v>
      </c>
      <c r="S845">
        <f t="shared" si="235"/>
        <v>98</v>
      </c>
      <c r="T845">
        <f t="shared" si="235"/>
        <v>92</v>
      </c>
      <c r="U845">
        <f t="shared" si="235"/>
        <v>82</v>
      </c>
      <c r="V845">
        <f t="shared" si="235"/>
        <v>80</v>
      </c>
      <c r="W845">
        <f t="shared" si="235"/>
        <v>46</v>
      </c>
      <c r="X845">
        <f t="shared" si="233"/>
        <v>44</v>
      </c>
      <c r="Y845">
        <f t="shared" si="233"/>
        <v>22</v>
      </c>
      <c r="Z845">
        <f t="shared" si="233"/>
        <v>15</v>
      </c>
      <c r="AA845">
        <f t="shared" si="227"/>
        <v>0</v>
      </c>
      <c r="AB845">
        <f t="shared" si="227"/>
        <v>0</v>
      </c>
      <c r="AC845">
        <f t="shared" si="227"/>
        <v>0</v>
      </c>
      <c r="AD845">
        <f t="shared" si="227"/>
        <v>0</v>
      </c>
      <c r="AE845">
        <f t="shared" si="236"/>
        <v>579</v>
      </c>
      <c r="AF845">
        <f t="shared" si="230"/>
        <v>372</v>
      </c>
      <c r="AG845">
        <f t="shared" si="237"/>
        <v>0</v>
      </c>
      <c r="AI845">
        <f t="shared" si="238"/>
        <v>0.6424870466321243</v>
      </c>
      <c r="AJ845">
        <f t="shared" si="239"/>
        <v>0.13707452250768848</v>
      </c>
      <c r="AK845">
        <f t="shared" si="240"/>
        <v>-2.0624993259876168</v>
      </c>
      <c r="AO845">
        <f t="shared" si="243"/>
        <v>2.9829286990553063E-2</v>
      </c>
      <c r="AP845">
        <f t="shared" si="243"/>
        <v>2.8648047225727162E-2</v>
      </c>
      <c r="AQ845">
        <f t="shared" si="242"/>
        <v>2.5247508508804112E-2</v>
      </c>
      <c r="AR845">
        <f t="shared" si="242"/>
        <v>2.0057212572447879E-2</v>
      </c>
      <c r="AS845">
        <f t="shared" si="242"/>
        <v>1.9090743673953962E-2</v>
      </c>
      <c r="AT845">
        <f t="shared" si="242"/>
        <v>6.3118771272010279E-3</v>
      </c>
      <c r="AU845">
        <f t="shared" si="242"/>
        <v>5.7749499613710736E-3</v>
      </c>
      <c r="AV845">
        <f t="shared" si="232"/>
        <v>1.4437374903427684E-3</v>
      </c>
      <c r="AW845">
        <f t="shared" si="232"/>
        <v>6.7115895728744391E-4</v>
      </c>
      <c r="AX845">
        <f t="shared" si="232"/>
        <v>0</v>
      </c>
      <c r="AY845">
        <f t="shared" si="232"/>
        <v>0</v>
      </c>
      <c r="AZ845">
        <f t="shared" si="232"/>
        <v>0</v>
      </c>
      <c r="BA845">
        <f t="shared" si="232"/>
        <v>0</v>
      </c>
      <c r="BC845">
        <f t="shared" si="241"/>
        <v>-0.30330436814937889</v>
      </c>
      <c r="BD845">
        <f t="shared" si="241"/>
        <v>-0.30065773729263812</v>
      </c>
      <c r="BE845">
        <f t="shared" si="241"/>
        <v>-0.2922889099278132</v>
      </c>
      <c r="BF845">
        <f t="shared" si="241"/>
        <v>-0.27681489617498595</v>
      </c>
      <c r="BG845">
        <f t="shared" si="241"/>
        <v>-0.27347507328485166</v>
      </c>
      <c r="BH845">
        <f t="shared" si="241"/>
        <v>-0.20121314288404041</v>
      </c>
      <c r="BI845">
        <f t="shared" si="234"/>
        <v>-0.19584277222937532</v>
      </c>
      <c r="BJ845">
        <f t="shared" si="234"/>
        <v>-0.12425858468518644</v>
      </c>
      <c r="BK845">
        <f t="shared" si="234"/>
        <v>-9.4643841359346753E-2</v>
      </c>
      <c r="BL845">
        <f t="shared" si="226"/>
        <v>0</v>
      </c>
      <c r="BM845">
        <f t="shared" si="226"/>
        <v>0</v>
      </c>
      <c r="BN845">
        <f t="shared" si="226"/>
        <v>0</v>
      </c>
    </row>
    <row r="846" spans="1:66">
      <c r="A846" s="3" t="s">
        <v>127</v>
      </c>
      <c r="B846" s="1">
        <v>138</v>
      </c>
      <c r="C846" s="1">
        <v>39</v>
      </c>
      <c r="D846" s="1">
        <v>44</v>
      </c>
      <c r="E846" s="1">
        <v>95</v>
      </c>
      <c r="F846" s="1">
        <v>41</v>
      </c>
      <c r="G846" s="1">
        <v>0</v>
      </c>
      <c r="H846" s="1">
        <v>0</v>
      </c>
      <c r="I846" s="1">
        <v>89</v>
      </c>
      <c r="J846" s="1">
        <v>0</v>
      </c>
      <c r="K846" s="1">
        <v>7</v>
      </c>
      <c r="L846" s="1">
        <v>52</v>
      </c>
      <c r="M846" s="1">
        <v>16</v>
      </c>
      <c r="N846">
        <v>0</v>
      </c>
      <c r="O846">
        <f t="shared" si="229"/>
        <v>521</v>
      </c>
      <c r="R846">
        <f t="shared" si="235"/>
        <v>138</v>
      </c>
      <c r="S846">
        <f t="shared" si="235"/>
        <v>95</v>
      </c>
      <c r="T846">
        <f t="shared" si="235"/>
        <v>89</v>
      </c>
      <c r="U846">
        <f t="shared" si="235"/>
        <v>52</v>
      </c>
      <c r="V846">
        <f t="shared" si="235"/>
        <v>44</v>
      </c>
      <c r="W846">
        <f t="shared" si="235"/>
        <v>41</v>
      </c>
      <c r="X846">
        <f t="shared" si="233"/>
        <v>39</v>
      </c>
      <c r="Y846">
        <f t="shared" si="233"/>
        <v>16</v>
      </c>
      <c r="Z846">
        <f t="shared" si="233"/>
        <v>7</v>
      </c>
      <c r="AA846">
        <f t="shared" si="227"/>
        <v>0</v>
      </c>
      <c r="AB846">
        <f t="shared" si="227"/>
        <v>0</v>
      </c>
      <c r="AC846">
        <f t="shared" si="227"/>
        <v>0</v>
      </c>
      <c r="AD846">
        <f t="shared" si="227"/>
        <v>0</v>
      </c>
      <c r="AE846">
        <f t="shared" si="236"/>
        <v>521</v>
      </c>
      <c r="AF846">
        <f t="shared" si="230"/>
        <v>374</v>
      </c>
      <c r="AG846">
        <f t="shared" si="237"/>
        <v>0</v>
      </c>
      <c r="AI846">
        <f t="shared" si="238"/>
        <v>0.71785028790786953</v>
      </c>
      <c r="AJ846">
        <f t="shared" si="239"/>
        <v>0.16260255451460909</v>
      </c>
      <c r="AK846">
        <f t="shared" si="240"/>
        <v>-1.9617862856080688</v>
      </c>
      <c r="AO846">
        <f t="shared" si="243"/>
        <v>7.0158892724385788E-2</v>
      </c>
      <c r="AP846">
        <f t="shared" si="243"/>
        <v>3.3248477569711284E-2</v>
      </c>
      <c r="AQ846">
        <f t="shared" si="242"/>
        <v>2.9181295382790365E-2</v>
      </c>
      <c r="AR846">
        <f t="shared" si="242"/>
        <v>9.9616491244874563E-3</v>
      </c>
      <c r="AS846">
        <f t="shared" si="242"/>
        <v>7.132304994455517E-3</v>
      </c>
      <c r="AT846">
        <f t="shared" si="242"/>
        <v>6.1928743262808497E-3</v>
      </c>
      <c r="AU846">
        <f t="shared" si="242"/>
        <v>5.6034276325241947E-3</v>
      </c>
      <c r="AV846">
        <f t="shared" si="232"/>
        <v>9.4311471001064684E-4</v>
      </c>
      <c r="AW846">
        <f t="shared" si="232"/>
        <v>1.8051804996297539E-4</v>
      </c>
      <c r="AX846">
        <f t="shared" si="232"/>
        <v>0</v>
      </c>
      <c r="AY846">
        <f t="shared" si="232"/>
        <v>0</v>
      </c>
      <c r="AZ846">
        <f t="shared" si="232"/>
        <v>0</v>
      </c>
      <c r="BA846">
        <f t="shared" si="232"/>
        <v>0</v>
      </c>
      <c r="BC846">
        <f t="shared" si="241"/>
        <v>-0.35188579119053814</v>
      </c>
      <c r="BD846">
        <f t="shared" si="241"/>
        <v>-0.31032235943285696</v>
      </c>
      <c r="BE846">
        <f t="shared" si="241"/>
        <v>-0.30186778658328062</v>
      </c>
      <c r="BF846">
        <f t="shared" si="241"/>
        <v>-0.23000830864671951</v>
      </c>
      <c r="BG846">
        <f t="shared" si="241"/>
        <v>-0.20873062945248494</v>
      </c>
      <c r="BH846">
        <f t="shared" si="241"/>
        <v>-0.20005623220155744</v>
      </c>
      <c r="BI846">
        <f t="shared" si="234"/>
        <v>-0.19404097395263933</v>
      </c>
      <c r="BJ846">
        <f t="shared" si="234"/>
        <v>-0.10696848581999495</v>
      </c>
      <c r="BK846">
        <f t="shared" si="234"/>
        <v>-5.7905718327996882E-2</v>
      </c>
      <c r="BL846">
        <f t="shared" si="226"/>
        <v>0</v>
      </c>
      <c r="BM846">
        <f t="shared" si="226"/>
        <v>0</v>
      </c>
      <c r="BN846">
        <f t="shared" si="226"/>
        <v>0</v>
      </c>
    </row>
    <row r="847" spans="1:66">
      <c r="A847" s="3" t="s">
        <v>128</v>
      </c>
      <c r="B847" s="1">
        <v>335</v>
      </c>
      <c r="C847" s="1">
        <v>105</v>
      </c>
      <c r="D847" s="1">
        <v>59</v>
      </c>
      <c r="E847" s="1">
        <v>121</v>
      </c>
      <c r="F847" s="1">
        <v>91</v>
      </c>
      <c r="G847" s="1">
        <v>0</v>
      </c>
      <c r="H847" s="1">
        <v>0</v>
      </c>
      <c r="I847" s="1">
        <v>150</v>
      </c>
      <c r="J847" s="1">
        <v>0</v>
      </c>
      <c r="K847" s="1">
        <v>0</v>
      </c>
      <c r="L847" s="1">
        <v>55</v>
      </c>
      <c r="M847" s="1">
        <v>5</v>
      </c>
      <c r="N847">
        <v>0</v>
      </c>
      <c r="O847">
        <f t="shared" si="229"/>
        <v>921</v>
      </c>
      <c r="R847">
        <f t="shared" si="235"/>
        <v>335</v>
      </c>
      <c r="S847">
        <f t="shared" si="235"/>
        <v>150</v>
      </c>
      <c r="T847">
        <f t="shared" si="235"/>
        <v>121</v>
      </c>
      <c r="U847">
        <f t="shared" si="235"/>
        <v>105</v>
      </c>
      <c r="V847">
        <f t="shared" si="235"/>
        <v>91</v>
      </c>
      <c r="W847">
        <f t="shared" si="235"/>
        <v>59</v>
      </c>
      <c r="X847">
        <f t="shared" si="233"/>
        <v>55</v>
      </c>
      <c r="Y847">
        <f t="shared" si="233"/>
        <v>5</v>
      </c>
      <c r="Z847">
        <f t="shared" si="233"/>
        <v>0</v>
      </c>
      <c r="AA847">
        <f t="shared" si="227"/>
        <v>0</v>
      </c>
      <c r="AB847">
        <f t="shared" si="227"/>
        <v>0</v>
      </c>
      <c r="AC847">
        <f t="shared" si="227"/>
        <v>0</v>
      </c>
      <c r="AD847">
        <f t="shared" si="227"/>
        <v>0</v>
      </c>
      <c r="AE847">
        <f t="shared" si="236"/>
        <v>921</v>
      </c>
      <c r="AF847">
        <f t="shared" si="230"/>
        <v>711</v>
      </c>
      <c r="AG847">
        <f t="shared" si="237"/>
        <v>0</v>
      </c>
      <c r="AI847">
        <f t="shared" si="238"/>
        <v>0.7719869706840391</v>
      </c>
      <c r="AJ847">
        <f t="shared" si="239"/>
        <v>0.20654861059533786</v>
      </c>
      <c r="AK847">
        <f t="shared" si="240"/>
        <v>-1.7789899449491089</v>
      </c>
      <c r="AO847">
        <f t="shared" si="243"/>
        <v>0.13230320156653591</v>
      </c>
      <c r="AP847">
        <f t="shared" si="243"/>
        <v>2.6525480376449615E-2</v>
      </c>
      <c r="AQ847">
        <f t="shared" si="242"/>
        <v>1.7260424808515504E-2</v>
      </c>
      <c r="AR847">
        <f t="shared" si="242"/>
        <v>1.2997485384460312E-2</v>
      </c>
      <c r="AS847">
        <f t="shared" si="242"/>
        <v>9.7625556887724133E-3</v>
      </c>
      <c r="AT847">
        <f t="shared" si="242"/>
        <v>4.1037865417964938E-3</v>
      </c>
      <c r="AU847">
        <f t="shared" si="242"/>
        <v>3.5662034728337817E-3</v>
      </c>
      <c r="AV847">
        <f t="shared" si="232"/>
        <v>2.9472755973832906E-5</v>
      </c>
      <c r="AW847">
        <f t="shared" si="232"/>
        <v>0</v>
      </c>
      <c r="AX847">
        <f t="shared" si="232"/>
        <v>0</v>
      </c>
      <c r="AY847">
        <f t="shared" ref="AY847:BA910" si="244">(AB847/$AE847)^2</f>
        <v>0</v>
      </c>
      <c r="AZ847">
        <f t="shared" si="244"/>
        <v>0</v>
      </c>
      <c r="BA847">
        <f t="shared" si="244"/>
        <v>0</v>
      </c>
      <c r="BC847">
        <f t="shared" si="241"/>
        <v>-0.36785600866897994</v>
      </c>
      <c r="BD847">
        <f t="shared" si="241"/>
        <v>-0.29557406224088778</v>
      </c>
      <c r="BE847">
        <f t="shared" si="241"/>
        <v>-0.26665581799097338</v>
      </c>
      <c r="BF847">
        <f t="shared" si="241"/>
        <v>-0.24756511079290688</v>
      </c>
      <c r="BG847">
        <f t="shared" si="241"/>
        <v>-0.22869560065819713</v>
      </c>
      <c r="BH847">
        <f t="shared" si="241"/>
        <v>-0.17603412915160224</v>
      </c>
      <c r="BI847">
        <f t="shared" si="234"/>
        <v>-0.16829204864957217</v>
      </c>
      <c r="BJ847">
        <f t="shared" si="234"/>
        <v>-2.8317166795989175E-2</v>
      </c>
      <c r="BK847">
        <f t="shared" si="234"/>
        <v>0</v>
      </c>
      <c r="BL847">
        <f t="shared" si="226"/>
        <v>0</v>
      </c>
      <c r="BM847">
        <f t="shared" si="226"/>
        <v>0</v>
      </c>
      <c r="BN847">
        <f t="shared" si="226"/>
        <v>0</v>
      </c>
    </row>
    <row r="848" spans="1:66">
      <c r="A848" s="3" t="s">
        <v>129</v>
      </c>
      <c r="B848" s="1">
        <v>135</v>
      </c>
      <c r="C848" s="1">
        <v>30</v>
      </c>
      <c r="D848" s="1">
        <v>25</v>
      </c>
      <c r="E848" s="1">
        <v>5</v>
      </c>
      <c r="F848" s="1">
        <v>10</v>
      </c>
      <c r="G848" s="1">
        <v>0</v>
      </c>
      <c r="H848" s="1">
        <v>0</v>
      </c>
      <c r="I848" s="1">
        <v>83</v>
      </c>
      <c r="J848" s="1">
        <v>0</v>
      </c>
      <c r="K848" s="1">
        <v>0</v>
      </c>
      <c r="L848" s="1">
        <v>0</v>
      </c>
      <c r="M848" s="1">
        <v>0</v>
      </c>
      <c r="N848">
        <v>0</v>
      </c>
      <c r="O848">
        <f t="shared" si="229"/>
        <v>288</v>
      </c>
      <c r="R848">
        <f t="shared" si="235"/>
        <v>135</v>
      </c>
      <c r="S848">
        <f t="shared" si="235"/>
        <v>83</v>
      </c>
      <c r="T848">
        <f t="shared" si="235"/>
        <v>30</v>
      </c>
      <c r="U848">
        <f t="shared" si="235"/>
        <v>25</v>
      </c>
      <c r="V848">
        <f t="shared" si="235"/>
        <v>10</v>
      </c>
      <c r="W848">
        <f t="shared" si="235"/>
        <v>5</v>
      </c>
      <c r="X848">
        <f t="shared" si="233"/>
        <v>0</v>
      </c>
      <c r="Y848">
        <f t="shared" si="233"/>
        <v>0</v>
      </c>
      <c r="Z848">
        <f t="shared" si="233"/>
        <v>0</v>
      </c>
      <c r="AA848">
        <f t="shared" si="227"/>
        <v>0</v>
      </c>
      <c r="AB848">
        <f t="shared" si="227"/>
        <v>0</v>
      </c>
      <c r="AC848">
        <f t="shared" si="227"/>
        <v>0</v>
      </c>
      <c r="AD848">
        <f t="shared" si="227"/>
        <v>0</v>
      </c>
      <c r="AE848">
        <f t="shared" si="236"/>
        <v>288</v>
      </c>
      <c r="AF848">
        <f t="shared" si="230"/>
        <v>273</v>
      </c>
      <c r="AG848">
        <f t="shared" si="237"/>
        <v>0</v>
      </c>
      <c r="AI848">
        <f t="shared" si="238"/>
        <v>0.94791666666666663</v>
      </c>
      <c r="AJ848">
        <f t="shared" si="239"/>
        <v>0.32267554012345678</v>
      </c>
      <c r="AK848">
        <f t="shared" si="240"/>
        <v>-1.3485274138165493</v>
      </c>
      <c r="AO848">
        <f t="shared" si="243"/>
        <v>0.2197265625</v>
      </c>
      <c r="AP848">
        <f t="shared" si="243"/>
        <v>8.3056037808641958E-2</v>
      </c>
      <c r="AQ848">
        <f t="shared" si="242"/>
        <v>1.0850694444444446E-2</v>
      </c>
      <c r="AR848">
        <f t="shared" si="242"/>
        <v>7.5352044753086416E-3</v>
      </c>
      <c r="AS848">
        <f t="shared" si="242"/>
        <v>1.2056327160493829E-3</v>
      </c>
      <c r="AT848">
        <f t="shared" si="242"/>
        <v>3.0140817901234572E-4</v>
      </c>
      <c r="AU848">
        <f t="shared" si="242"/>
        <v>0</v>
      </c>
      <c r="AV848">
        <f t="shared" si="242"/>
        <v>0</v>
      </c>
      <c r="AW848">
        <f t="shared" si="242"/>
        <v>0</v>
      </c>
      <c r="AX848">
        <f t="shared" si="242"/>
        <v>0</v>
      </c>
      <c r="AY848">
        <f t="shared" si="244"/>
        <v>0</v>
      </c>
      <c r="AZ848">
        <f t="shared" si="244"/>
        <v>0</v>
      </c>
      <c r="BA848">
        <f t="shared" si="244"/>
        <v>0</v>
      </c>
      <c r="BC848">
        <f t="shared" si="241"/>
        <v>-0.35516517267071085</v>
      </c>
      <c r="BD848">
        <f t="shared" si="241"/>
        <v>-0.35854843543113152</v>
      </c>
      <c r="BE848">
        <f t="shared" si="241"/>
        <v>-0.23560032275768653</v>
      </c>
      <c r="BF848">
        <f t="shared" si="241"/>
        <v>-0.21216012632532508</v>
      </c>
      <c r="BG848">
        <f t="shared" si="241"/>
        <v>-0.11667970094242709</v>
      </c>
      <c r="BH848">
        <f t="shared" si="241"/>
        <v>-7.037365568926815E-2</v>
      </c>
      <c r="BI848">
        <f t="shared" si="234"/>
        <v>0</v>
      </c>
      <c r="BJ848">
        <f t="shared" si="234"/>
        <v>0</v>
      </c>
      <c r="BK848">
        <f t="shared" si="234"/>
        <v>0</v>
      </c>
      <c r="BL848">
        <f t="shared" si="226"/>
        <v>0</v>
      </c>
      <c r="BM848">
        <f t="shared" si="226"/>
        <v>0</v>
      </c>
      <c r="BN848">
        <f t="shared" si="226"/>
        <v>0</v>
      </c>
    </row>
    <row r="849" spans="1:66">
      <c r="A849" s="3" t="s">
        <v>83</v>
      </c>
      <c r="B849" s="1">
        <v>572</v>
      </c>
      <c r="C849" s="1">
        <v>343</v>
      </c>
      <c r="D849" s="1">
        <v>219</v>
      </c>
      <c r="E849" s="1">
        <v>199</v>
      </c>
      <c r="F849" s="1">
        <v>249</v>
      </c>
      <c r="G849" s="1">
        <v>0</v>
      </c>
      <c r="H849" s="1">
        <v>0</v>
      </c>
      <c r="I849" s="1">
        <v>236</v>
      </c>
      <c r="J849" s="1">
        <v>0</v>
      </c>
      <c r="K849" s="1">
        <v>8</v>
      </c>
      <c r="L849" s="1">
        <v>0</v>
      </c>
      <c r="M849" s="1">
        <v>0</v>
      </c>
      <c r="N849">
        <v>25</v>
      </c>
      <c r="O849">
        <f t="shared" si="229"/>
        <v>1851</v>
      </c>
      <c r="Q849">
        <f>SUM(O849:O895)</f>
        <v>35486</v>
      </c>
      <c r="R849">
        <f t="shared" si="235"/>
        <v>572</v>
      </c>
      <c r="S849">
        <f t="shared" si="235"/>
        <v>343</v>
      </c>
      <c r="T849">
        <f t="shared" si="235"/>
        <v>249</v>
      </c>
      <c r="U849">
        <f t="shared" si="235"/>
        <v>236</v>
      </c>
      <c r="V849">
        <f t="shared" si="235"/>
        <v>219</v>
      </c>
      <c r="W849">
        <f t="shared" si="235"/>
        <v>199</v>
      </c>
      <c r="X849">
        <f t="shared" si="233"/>
        <v>25</v>
      </c>
      <c r="Y849">
        <f t="shared" si="233"/>
        <v>8</v>
      </c>
      <c r="Z849">
        <f t="shared" si="233"/>
        <v>0</v>
      </c>
      <c r="AA849">
        <f t="shared" si="227"/>
        <v>0</v>
      </c>
      <c r="AB849">
        <f t="shared" si="227"/>
        <v>0</v>
      </c>
      <c r="AC849">
        <f t="shared" si="227"/>
        <v>0</v>
      </c>
      <c r="AD849">
        <f t="shared" ref="AD849:AD912" si="245">IFERROR(LARGE($B849:$N849,COLUMN(M$1)),0)</f>
        <v>0</v>
      </c>
      <c r="AE849">
        <f t="shared" si="236"/>
        <v>1851</v>
      </c>
      <c r="AF849">
        <f t="shared" si="230"/>
        <v>1400</v>
      </c>
      <c r="AG849">
        <f t="shared" si="237"/>
        <v>0</v>
      </c>
      <c r="AI849">
        <f t="shared" si="238"/>
        <v>0.75634792004321993</v>
      </c>
      <c r="AJ849">
        <f t="shared" si="239"/>
        <v>0.18994244645892053</v>
      </c>
      <c r="AK849">
        <f t="shared" si="240"/>
        <v>-1.7816979951461343</v>
      </c>
      <c r="AO849">
        <f t="shared" si="243"/>
        <v>9.5494689307486627E-2</v>
      </c>
      <c r="AP849">
        <f t="shared" si="243"/>
        <v>3.4338032123626142E-2</v>
      </c>
      <c r="AQ849">
        <f t="shared" si="242"/>
        <v>1.8096136216176457E-2</v>
      </c>
      <c r="AR849">
        <f t="shared" si="242"/>
        <v>1.6255905593396302E-2</v>
      </c>
      <c r="AS849">
        <f t="shared" si="242"/>
        <v>1.3998303076789714E-2</v>
      </c>
      <c r="AT849">
        <f t="shared" si="242"/>
        <v>1.1558282774419832E-2</v>
      </c>
      <c r="AU849">
        <f t="shared" si="242"/>
        <v>1.8241778576329876E-4</v>
      </c>
      <c r="AV849">
        <f t="shared" si="242"/>
        <v>1.8679581262161794E-5</v>
      </c>
      <c r="AW849">
        <f t="shared" si="242"/>
        <v>0</v>
      </c>
      <c r="AX849">
        <f t="shared" si="242"/>
        <v>0</v>
      </c>
      <c r="AY849">
        <f t="shared" si="244"/>
        <v>0</v>
      </c>
      <c r="AZ849">
        <f t="shared" si="244"/>
        <v>0</v>
      </c>
      <c r="BA849">
        <f t="shared" si="244"/>
        <v>0</v>
      </c>
      <c r="BC849">
        <f t="shared" si="241"/>
        <v>-0.36289778915332044</v>
      </c>
      <c r="BD849">
        <f t="shared" si="241"/>
        <v>-0.31237846938670571</v>
      </c>
      <c r="BE849">
        <f t="shared" si="241"/>
        <v>-0.26985471399842714</v>
      </c>
      <c r="BF849">
        <f t="shared" si="241"/>
        <v>-0.26260253040588954</v>
      </c>
      <c r="BG849">
        <f t="shared" si="241"/>
        <v>-0.25253144172003361</v>
      </c>
      <c r="BH849">
        <f t="shared" si="241"/>
        <v>-0.23976505731061695</v>
      </c>
      <c r="BI849">
        <f t="shared" si="234"/>
        <v>-5.8138917986295204E-2</v>
      </c>
      <c r="BJ849">
        <f t="shared" si="234"/>
        <v>-2.3529075184845649E-2</v>
      </c>
      <c r="BK849">
        <f t="shared" si="234"/>
        <v>0</v>
      </c>
      <c r="BL849">
        <f t="shared" si="234"/>
        <v>0</v>
      </c>
      <c r="BM849">
        <f t="shared" si="234"/>
        <v>0</v>
      </c>
      <c r="BN849">
        <f t="shared" si="234"/>
        <v>0</v>
      </c>
    </row>
    <row r="850" spans="1:66">
      <c r="A850" s="3" t="s">
        <v>84</v>
      </c>
      <c r="B850" s="1">
        <v>139</v>
      </c>
      <c r="C850" s="1">
        <v>65</v>
      </c>
      <c r="D850" s="1">
        <v>57</v>
      </c>
      <c r="E850" s="1">
        <v>95</v>
      </c>
      <c r="F850" s="1">
        <v>43</v>
      </c>
      <c r="G850" s="1">
        <v>0</v>
      </c>
      <c r="H850" s="1">
        <v>0</v>
      </c>
      <c r="I850" s="1">
        <v>106</v>
      </c>
      <c r="J850" s="1">
        <v>0</v>
      </c>
      <c r="K850" s="1">
        <v>1</v>
      </c>
      <c r="L850" s="1">
        <v>0</v>
      </c>
      <c r="M850" s="1">
        <v>0</v>
      </c>
      <c r="N850">
        <v>5</v>
      </c>
      <c r="O850">
        <f t="shared" si="229"/>
        <v>511</v>
      </c>
      <c r="R850">
        <f t="shared" si="235"/>
        <v>139</v>
      </c>
      <c r="S850">
        <f t="shared" si="235"/>
        <v>106</v>
      </c>
      <c r="T850">
        <f t="shared" si="235"/>
        <v>95</v>
      </c>
      <c r="U850">
        <f t="shared" si="235"/>
        <v>65</v>
      </c>
      <c r="V850">
        <f t="shared" si="235"/>
        <v>57</v>
      </c>
      <c r="W850">
        <f t="shared" si="235"/>
        <v>43</v>
      </c>
      <c r="X850">
        <f t="shared" si="233"/>
        <v>5</v>
      </c>
      <c r="Y850">
        <f t="shared" si="233"/>
        <v>1</v>
      </c>
      <c r="Z850">
        <f t="shared" si="233"/>
        <v>0</v>
      </c>
      <c r="AA850">
        <f t="shared" si="233"/>
        <v>0</v>
      </c>
      <c r="AB850">
        <f t="shared" si="233"/>
        <v>0</v>
      </c>
      <c r="AC850">
        <f t="shared" si="233"/>
        <v>0</v>
      </c>
      <c r="AD850">
        <f t="shared" si="245"/>
        <v>0</v>
      </c>
      <c r="AE850">
        <f t="shared" si="236"/>
        <v>511</v>
      </c>
      <c r="AF850">
        <f t="shared" si="230"/>
        <v>405</v>
      </c>
      <c r="AG850">
        <f t="shared" si="237"/>
        <v>0</v>
      </c>
      <c r="AI850">
        <f t="shared" si="238"/>
        <v>0.79256360078277888</v>
      </c>
      <c r="AJ850">
        <f t="shared" si="239"/>
        <v>0.18738822231838875</v>
      </c>
      <c r="AK850">
        <f t="shared" si="240"/>
        <v>-1.7659143754681346</v>
      </c>
      <c r="AO850">
        <f t="shared" si="243"/>
        <v>7.3992516879147971E-2</v>
      </c>
      <c r="AP850">
        <f t="shared" si="243"/>
        <v>4.3029859720206336E-2</v>
      </c>
      <c r="AQ850">
        <f t="shared" si="242"/>
        <v>3.4562520823679437E-2</v>
      </c>
      <c r="AR850">
        <f t="shared" si="242"/>
        <v>1.6180238280337465E-2</v>
      </c>
      <c r="AS850">
        <f t="shared" si="242"/>
        <v>1.2442507496524598E-2</v>
      </c>
      <c r="AT850">
        <f t="shared" si="242"/>
        <v>7.0810084213831894E-3</v>
      </c>
      <c r="AU850">
        <f t="shared" si="242"/>
        <v>9.5741054913239446E-5</v>
      </c>
      <c r="AV850">
        <f t="shared" si="242"/>
        <v>3.8296421965295776E-6</v>
      </c>
      <c r="AW850">
        <f t="shared" si="242"/>
        <v>0</v>
      </c>
      <c r="AX850">
        <f t="shared" si="242"/>
        <v>0</v>
      </c>
      <c r="AY850">
        <f t="shared" si="244"/>
        <v>0</v>
      </c>
      <c r="AZ850">
        <f t="shared" si="244"/>
        <v>0</v>
      </c>
      <c r="BA850">
        <f t="shared" si="244"/>
        <v>0</v>
      </c>
      <c r="BC850">
        <f t="shared" si="241"/>
        <v>-0.3541360006519545</v>
      </c>
      <c r="BD850">
        <f t="shared" si="241"/>
        <v>-0.32628303832820654</v>
      </c>
      <c r="BE850">
        <f t="shared" si="241"/>
        <v>-0.31279218467182102</v>
      </c>
      <c r="BF850">
        <f t="shared" si="241"/>
        <v>-0.26228737929554669</v>
      </c>
      <c r="BG850">
        <f t="shared" si="241"/>
        <v>-0.24465585983374125</v>
      </c>
      <c r="BH850">
        <f t="shared" si="241"/>
        <v>-0.20828236282570667</v>
      </c>
      <c r="BI850">
        <f t="shared" si="234"/>
        <v>-4.5273304087765205E-2</v>
      </c>
      <c r="BJ850">
        <f t="shared" si="234"/>
        <v>-1.2204245773392767E-2</v>
      </c>
      <c r="BK850">
        <f t="shared" si="234"/>
        <v>0</v>
      </c>
      <c r="BL850">
        <f t="shared" si="234"/>
        <v>0</v>
      </c>
      <c r="BM850">
        <f t="shared" si="234"/>
        <v>0</v>
      </c>
      <c r="BN850">
        <f t="shared" si="234"/>
        <v>0</v>
      </c>
    </row>
    <row r="851" spans="1:66">
      <c r="A851" s="3" t="s">
        <v>85</v>
      </c>
      <c r="B851" s="1">
        <v>180</v>
      </c>
      <c r="C851" s="1">
        <v>86</v>
      </c>
      <c r="D851" s="1">
        <v>76</v>
      </c>
      <c r="E851" s="1">
        <v>66</v>
      </c>
      <c r="F851" s="1">
        <v>53</v>
      </c>
      <c r="G851" s="1">
        <v>0</v>
      </c>
      <c r="H851" s="1">
        <v>0</v>
      </c>
      <c r="I851" s="1">
        <v>73</v>
      </c>
      <c r="J851" s="1">
        <v>0</v>
      </c>
      <c r="K851" s="1">
        <v>0</v>
      </c>
      <c r="L851" s="1">
        <v>0</v>
      </c>
      <c r="M851" s="1">
        <v>0</v>
      </c>
      <c r="N851">
        <v>9</v>
      </c>
      <c r="O851">
        <f t="shared" si="229"/>
        <v>543</v>
      </c>
      <c r="R851">
        <f t="shared" si="235"/>
        <v>180</v>
      </c>
      <c r="S851">
        <f t="shared" si="235"/>
        <v>86</v>
      </c>
      <c r="T851">
        <f t="shared" si="235"/>
        <v>76</v>
      </c>
      <c r="U851">
        <f t="shared" si="235"/>
        <v>73</v>
      </c>
      <c r="V851">
        <f t="shared" si="235"/>
        <v>66</v>
      </c>
      <c r="W851">
        <f t="shared" si="235"/>
        <v>53</v>
      </c>
      <c r="X851">
        <f t="shared" si="233"/>
        <v>9</v>
      </c>
      <c r="Y851">
        <f t="shared" si="233"/>
        <v>0</v>
      </c>
      <c r="Z851">
        <f t="shared" si="233"/>
        <v>0</v>
      </c>
      <c r="AA851">
        <f t="shared" si="233"/>
        <v>0</v>
      </c>
      <c r="AB851">
        <f t="shared" si="233"/>
        <v>0</v>
      </c>
      <c r="AC851">
        <f t="shared" si="233"/>
        <v>0</v>
      </c>
      <c r="AD851">
        <f t="shared" si="245"/>
        <v>0</v>
      </c>
      <c r="AE851">
        <f t="shared" si="236"/>
        <v>543</v>
      </c>
      <c r="AF851">
        <f t="shared" si="230"/>
        <v>415</v>
      </c>
      <c r="AG851">
        <f t="shared" si="237"/>
        <v>0</v>
      </c>
      <c r="AI851">
        <f t="shared" si="238"/>
        <v>0.7642725598526704</v>
      </c>
      <c r="AJ851">
        <f t="shared" si="239"/>
        <v>0.19720941905856895</v>
      </c>
      <c r="AK851">
        <f t="shared" si="240"/>
        <v>-1.7540833912200022</v>
      </c>
      <c r="AO851">
        <f t="shared" si="243"/>
        <v>0.10988675559354109</v>
      </c>
      <c r="AP851">
        <f t="shared" si="243"/>
        <v>2.5084026060797224E-2</v>
      </c>
      <c r="AQ851">
        <f t="shared" si="242"/>
        <v>1.9589688281120166E-2</v>
      </c>
      <c r="AR851">
        <f t="shared" si="242"/>
        <v>1.8073658041912976E-2</v>
      </c>
      <c r="AS851">
        <f t="shared" si="242"/>
        <v>1.477366380757608E-2</v>
      </c>
      <c r="AT851">
        <f t="shared" si="242"/>
        <v>9.5269103846375609E-3</v>
      </c>
      <c r="AU851">
        <f t="shared" si="242"/>
        <v>2.7471688898385272E-4</v>
      </c>
      <c r="AV851">
        <f t="shared" si="242"/>
        <v>0</v>
      </c>
      <c r="AW851">
        <f t="shared" si="242"/>
        <v>0</v>
      </c>
      <c r="AX851">
        <f t="shared" si="242"/>
        <v>0</v>
      </c>
      <c r="AY851">
        <f t="shared" si="244"/>
        <v>0</v>
      </c>
      <c r="AZ851">
        <f t="shared" si="244"/>
        <v>0</v>
      </c>
      <c r="BA851">
        <f t="shared" si="244"/>
        <v>0</v>
      </c>
      <c r="BC851">
        <f t="shared" si="241"/>
        <v>-0.36601739305316849</v>
      </c>
      <c r="BD851">
        <f t="shared" si="241"/>
        <v>-0.2918554954631985</v>
      </c>
      <c r="BE851">
        <f t="shared" si="241"/>
        <v>-0.27522021077940689</v>
      </c>
      <c r="BF851">
        <f t="shared" si="241"/>
        <v>-0.26977060985514684</v>
      </c>
      <c r="BG851">
        <f t="shared" si="241"/>
        <v>-0.25615470007715591</v>
      </c>
      <c r="BH851">
        <f t="shared" si="241"/>
        <v>-0.22711109123063744</v>
      </c>
      <c r="BI851">
        <f t="shared" si="234"/>
        <v>-6.7953890761288105E-2</v>
      </c>
      <c r="BJ851">
        <f t="shared" si="234"/>
        <v>0</v>
      </c>
      <c r="BK851">
        <f t="shared" si="234"/>
        <v>0</v>
      </c>
      <c r="BL851">
        <f t="shared" si="234"/>
        <v>0</v>
      </c>
      <c r="BM851">
        <f t="shared" si="234"/>
        <v>0</v>
      </c>
      <c r="BN851">
        <f t="shared" si="234"/>
        <v>0</v>
      </c>
    </row>
    <row r="852" spans="1:66">
      <c r="A852" s="3" t="s">
        <v>86</v>
      </c>
      <c r="B852" s="1">
        <v>233</v>
      </c>
      <c r="C852" s="1">
        <v>86</v>
      </c>
      <c r="D852" s="1">
        <v>109</v>
      </c>
      <c r="E852" s="1">
        <v>102</v>
      </c>
      <c r="F852" s="1">
        <v>67</v>
      </c>
      <c r="G852" s="1">
        <v>0</v>
      </c>
      <c r="H852" s="1">
        <v>0</v>
      </c>
      <c r="I852" s="1">
        <v>94</v>
      </c>
      <c r="J852" s="1">
        <v>0</v>
      </c>
      <c r="K852" s="1">
        <v>5</v>
      </c>
      <c r="L852" s="1">
        <v>0</v>
      </c>
      <c r="M852" s="1">
        <v>0</v>
      </c>
      <c r="N852">
        <v>22</v>
      </c>
      <c r="O852">
        <f t="shared" si="229"/>
        <v>718</v>
      </c>
      <c r="R852">
        <f t="shared" si="235"/>
        <v>233</v>
      </c>
      <c r="S852">
        <f t="shared" si="235"/>
        <v>109</v>
      </c>
      <c r="T852">
        <f t="shared" si="235"/>
        <v>102</v>
      </c>
      <c r="U852">
        <f t="shared" si="235"/>
        <v>94</v>
      </c>
      <c r="V852">
        <f t="shared" si="235"/>
        <v>86</v>
      </c>
      <c r="W852">
        <f t="shared" si="235"/>
        <v>67</v>
      </c>
      <c r="X852">
        <f t="shared" si="233"/>
        <v>22</v>
      </c>
      <c r="Y852">
        <f t="shared" si="233"/>
        <v>5</v>
      </c>
      <c r="Z852">
        <f t="shared" si="233"/>
        <v>0</v>
      </c>
      <c r="AA852">
        <f t="shared" si="233"/>
        <v>0</v>
      </c>
      <c r="AB852">
        <f t="shared" si="233"/>
        <v>0</v>
      </c>
      <c r="AC852">
        <f t="shared" si="233"/>
        <v>0</v>
      </c>
      <c r="AD852">
        <f t="shared" si="245"/>
        <v>0</v>
      </c>
      <c r="AE852">
        <f t="shared" si="236"/>
        <v>718</v>
      </c>
      <c r="AF852">
        <f t="shared" si="230"/>
        <v>538</v>
      </c>
      <c r="AG852">
        <f t="shared" si="237"/>
        <v>0</v>
      </c>
      <c r="AI852">
        <f t="shared" si="238"/>
        <v>0.74930362116991645</v>
      </c>
      <c r="AJ852">
        <f t="shared" si="239"/>
        <v>0.18971764651112266</v>
      </c>
      <c r="AK852">
        <f t="shared" si="240"/>
        <v>-1.8117004717707719</v>
      </c>
      <c r="AO852">
        <f t="shared" si="243"/>
        <v>0.10530838525461471</v>
      </c>
      <c r="AP852">
        <f t="shared" si="243"/>
        <v>2.3046453705356108E-2</v>
      </c>
      <c r="AQ852">
        <f t="shared" si="242"/>
        <v>2.0181407655123718E-2</v>
      </c>
      <c r="AR852">
        <f t="shared" si="242"/>
        <v>1.7139842179995497E-2</v>
      </c>
      <c r="AS852">
        <f t="shared" si="242"/>
        <v>1.4346567764061419E-2</v>
      </c>
      <c r="AT852">
        <f t="shared" si="242"/>
        <v>8.7076450368945013E-3</v>
      </c>
      <c r="AU852">
        <f t="shared" si="242"/>
        <v>9.3885056757784309E-4</v>
      </c>
      <c r="AV852">
        <f t="shared" si="242"/>
        <v>4.8494347498855531E-5</v>
      </c>
      <c r="AW852">
        <f t="shared" si="242"/>
        <v>0</v>
      </c>
      <c r="AX852">
        <f t="shared" si="242"/>
        <v>0</v>
      </c>
      <c r="AY852">
        <f t="shared" si="244"/>
        <v>0</v>
      </c>
      <c r="AZ852">
        <f t="shared" si="244"/>
        <v>0</v>
      </c>
      <c r="BA852">
        <f t="shared" si="244"/>
        <v>0</v>
      </c>
      <c r="BC852">
        <f t="shared" si="241"/>
        <v>-0.36521650404934258</v>
      </c>
      <c r="BD852">
        <f t="shared" si="241"/>
        <v>-0.28618142599342589</v>
      </c>
      <c r="BE852">
        <f t="shared" si="241"/>
        <v>-0.27723212964891814</v>
      </c>
      <c r="BF852">
        <f t="shared" si="241"/>
        <v>-0.26618165732193966</v>
      </c>
      <c r="BG852">
        <f t="shared" si="241"/>
        <v>-0.2541817764071666</v>
      </c>
      <c r="BH852">
        <f t="shared" si="241"/>
        <v>-0.22132180449447955</v>
      </c>
      <c r="BI852">
        <f t="shared" si="234"/>
        <v>-0.10679581691528967</v>
      </c>
      <c r="BJ852">
        <f t="shared" si="234"/>
        <v>-3.4589356940209773E-2</v>
      </c>
      <c r="BK852">
        <f t="shared" si="234"/>
        <v>0</v>
      </c>
      <c r="BL852">
        <f t="shared" si="234"/>
        <v>0</v>
      </c>
      <c r="BM852">
        <f t="shared" si="234"/>
        <v>0</v>
      </c>
      <c r="BN852">
        <f t="shared" si="234"/>
        <v>0</v>
      </c>
    </row>
    <row r="853" spans="1:66">
      <c r="A853" s="3" t="s">
        <v>87</v>
      </c>
      <c r="B853" s="1">
        <v>162</v>
      </c>
      <c r="C853" s="1">
        <v>91</v>
      </c>
      <c r="D853" s="1">
        <v>42</v>
      </c>
      <c r="E853" s="1">
        <v>64</v>
      </c>
      <c r="F853" s="1">
        <v>42</v>
      </c>
      <c r="G853" s="1">
        <v>0</v>
      </c>
      <c r="H853" s="1">
        <v>0</v>
      </c>
      <c r="I853" s="1">
        <v>37</v>
      </c>
      <c r="J853" s="1">
        <v>0</v>
      </c>
      <c r="K853" s="1">
        <v>0</v>
      </c>
      <c r="L853" s="1">
        <v>0</v>
      </c>
      <c r="M853" s="1">
        <v>0</v>
      </c>
      <c r="N853">
        <v>0</v>
      </c>
      <c r="O853">
        <f t="shared" si="229"/>
        <v>438</v>
      </c>
      <c r="R853">
        <f t="shared" si="235"/>
        <v>162</v>
      </c>
      <c r="S853">
        <f t="shared" si="235"/>
        <v>91</v>
      </c>
      <c r="T853">
        <f t="shared" si="235"/>
        <v>64</v>
      </c>
      <c r="U853">
        <f t="shared" si="235"/>
        <v>42</v>
      </c>
      <c r="V853">
        <f t="shared" si="235"/>
        <v>42</v>
      </c>
      <c r="W853">
        <f t="shared" si="235"/>
        <v>37</v>
      </c>
      <c r="X853">
        <f t="shared" si="233"/>
        <v>0</v>
      </c>
      <c r="Y853">
        <f t="shared" si="233"/>
        <v>0</v>
      </c>
      <c r="Z853">
        <f t="shared" si="233"/>
        <v>0</v>
      </c>
      <c r="AA853">
        <f t="shared" si="233"/>
        <v>0</v>
      </c>
      <c r="AB853">
        <f t="shared" si="233"/>
        <v>0</v>
      </c>
      <c r="AC853">
        <f t="shared" si="233"/>
        <v>0</v>
      </c>
      <c r="AD853">
        <f t="shared" si="245"/>
        <v>0</v>
      </c>
      <c r="AE853">
        <f t="shared" si="236"/>
        <v>438</v>
      </c>
      <c r="AF853">
        <f t="shared" si="230"/>
        <v>359</v>
      </c>
      <c r="AG853">
        <f t="shared" si="237"/>
        <v>0</v>
      </c>
      <c r="AI853">
        <f t="shared" si="238"/>
        <v>0.81963470319634701</v>
      </c>
      <c r="AJ853">
        <f t="shared" si="239"/>
        <v>0.22684055795333705</v>
      </c>
      <c r="AK853">
        <f t="shared" si="240"/>
        <v>-1.6337815828893736</v>
      </c>
      <c r="AO853">
        <f t="shared" si="243"/>
        <v>0.13679864890223306</v>
      </c>
      <c r="AP853">
        <f t="shared" si="243"/>
        <v>4.3165280123433618E-2</v>
      </c>
      <c r="AQ853">
        <f t="shared" si="242"/>
        <v>2.1350680761452009E-2</v>
      </c>
      <c r="AR853">
        <f t="shared" si="242"/>
        <v>9.1949709138675166E-3</v>
      </c>
      <c r="AS853">
        <f t="shared" si="242"/>
        <v>9.1949709138675166E-3</v>
      </c>
      <c r="AT853">
        <f t="shared" si="242"/>
        <v>7.1360063384833501E-3</v>
      </c>
      <c r="AU853">
        <f t="shared" si="242"/>
        <v>0</v>
      </c>
      <c r="AV853">
        <f t="shared" si="242"/>
        <v>0</v>
      </c>
      <c r="AW853">
        <f t="shared" si="242"/>
        <v>0</v>
      </c>
      <c r="AX853">
        <f t="shared" si="242"/>
        <v>0</v>
      </c>
      <c r="AY853">
        <f t="shared" si="244"/>
        <v>0</v>
      </c>
      <c r="AZ853">
        <f t="shared" si="244"/>
        <v>0</v>
      </c>
      <c r="BA853">
        <f t="shared" si="244"/>
        <v>0</v>
      </c>
      <c r="BC853">
        <f t="shared" si="241"/>
        <v>-0.36787410313547503</v>
      </c>
      <c r="BD853">
        <f t="shared" si="241"/>
        <v>-0.32646964783384302</v>
      </c>
      <c r="BE853">
        <f t="shared" si="241"/>
        <v>-0.28103537198418621</v>
      </c>
      <c r="BF853">
        <f t="shared" si="241"/>
        <v>-0.22481979513221295</v>
      </c>
      <c r="BG853">
        <f t="shared" si="241"/>
        <v>-0.22481979513221295</v>
      </c>
      <c r="BH853">
        <f t="shared" si="241"/>
        <v>-0.20876286967144336</v>
      </c>
      <c r="BI853">
        <f t="shared" si="234"/>
        <v>0</v>
      </c>
      <c r="BJ853">
        <f t="shared" si="234"/>
        <v>0</v>
      </c>
      <c r="BK853">
        <f t="shared" si="234"/>
        <v>0</v>
      </c>
      <c r="BL853">
        <f t="shared" si="234"/>
        <v>0</v>
      </c>
      <c r="BM853">
        <f t="shared" si="234"/>
        <v>0</v>
      </c>
      <c r="BN853">
        <f t="shared" si="234"/>
        <v>0</v>
      </c>
    </row>
    <row r="854" spans="1:66">
      <c r="A854" s="3" t="s">
        <v>88</v>
      </c>
      <c r="B854" s="1">
        <v>123</v>
      </c>
      <c r="C854" s="1">
        <v>50</v>
      </c>
      <c r="D854" s="1">
        <v>67</v>
      </c>
      <c r="E854" s="1">
        <v>63</v>
      </c>
      <c r="F854" s="1">
        <v>43</v>
      </c>
      <c r="G854" s="1">
        <v>0</v>
      </c>
      <c r="H854" s="1">
        <v>0</v>
      </c>
      <c r="I854" s="1">
        <v>85</v>
      </c>
      <c r="J854" s="1">
        <v>0</v>
      </c>
      <c r="K854" s="1">
        <v>7</v>
      </c>
      <c r="L854" s="1">
        <v>0</v>
      </c>
      <c r="M854" s="1">
        <v>9</v>
      </c>
      <c r="N854">
        <v>5</v>
      </c>
      <c r="O854">
        <f t="shared" ref="O854:O917" si="246">B854+C854+D854+E854+F854+G854+H854+I854+J854+K854+L854+M854+N854</f>
        <v>452</v>
      </c>
      <c r="R854">
        <f t="shared" si="235"/>
        <v>123</v>
      </c>
      <c r="S854">
        <f t="shared" si="235"/>
        <v>85</v>
      </c>
      <c r="T854">
        <f t="shared" si="235"/>
        <v>67</v>
      </c>
      <c r="U854">
        <f t="shared" si="235"/>
        <v>63</v>
      </c>
      <c r="V854">
        <f t="shared" si="235"/>
        <v>50</v>
      </c>
      <c r="W854">
        <f t="shared" si="235"/>
        <v>43</v>
      </c>
      <c r="X854">
        <f t="shared" si="233"/>
        <v>9</v>
      </c>
      <c r="Y854">
        <f t="shared" si="233"/>
        <v>7</v>
      </c>
      <c r="Z854">
        <f t="shared" si="233"/>
        <v>5</v>
      </c>
      <c r="AA854">
        <f t="shared" si="233"/>
        <v>0</v>
      </c>
      <c r="AB854">
        <f t="shared" si="233"/>
        <v>0</v>
      </c>
      <c r="AC854">
        <f t="shared" si="233"/>
        <v>0</v>
      </c>
      <c r="AD854">
        <f t="shared" si="245"/>
        <v>0</v>
      </c>
      <c r="AE854">
        <f t="shared" si="236"/>
        <v>452</v>
      </c>
      <c r="AF854">
        <f t="shared" si="230"/>
        <v>338</v>
      </c>
      <c r="AG854">
        <f t="shared" si="237"/>
        <v>0</v>
      </c>
      <c r="AI854">
        <f t="shared" si="238"/>
        <v>0.74778761061946908</v>
      </c>
      <c r="AJ854">
        <f t="shared" si="239"/>
        <v>0.17286005168768109</v>
      </c>
      <c r="AK854">
        <f t="shared" si="240"/>
        <v>-1.8857346957124088</v>
      </c>
      <c r="AO854">
        <f t="shared" si="243"/>
        <v>7.4051413579763484E-2</v>
      </c>
      <c r="AP854">
        <f t="shared" si="243"/>
        <v>3.5363967421097965E-2</v>
      </c>
      <c r="AQ854">
        <f t="shared" si="242"/>
        <v>2.1972159135406063E-2</v>
      </c>
      <c r="AR854">
        <f t="shared" si="242"/>
        <v>1.9426932414441222E-2</v>
      </c>
      <c r="AS854">
        <f t="shared" si="242"/>
        <v>1.2236666927715563E-2</v>
      </c>
      <c r="AT854">
        <f t="shared" si="242"/>
        <v>9.0502388597384284E-3</v>
      </c>
      <c r="AU854">
        <f t="shared" si="242"/>
        <v>3.9646800845798418E-4</v>
      </c>
      <c r="AV854">
        <f t="shared" si="242"/>
        <v>2.39838671783225E-4</v>
      </c>
      <c r="AW854">
        <f t="shared" si="242"/>
        <v>1.2236666927715561E-4</v>
      </c>
      <c r="AX854">
        <f t="shared" si="242"/>
        <v>0</v>
      </c>
      <c r="AY854">
        <f t="shared" si="244"/>
        <v>0</v>
      </c>
      <c r="AZ854">
        <f t="shared" si="244"/>
        <v>0</v>
      </c>
      <c r="BA854">
        <f t="shared" si="244"/>
        <v>0</v>
      </c>
      <c r="BC854">
        <f t="shared" si="241"/>
        <v>-0.35416865577114404</v>
      </c>
      <c r="BD854">
        <f t="shared" si="241"/>
        <v>-0.3142425408939441</v>
      </c>
      <c r="BE854">
        <f t="shared" si="241"/>
        <v>-0.28296969148133799</v>
      </c>
      <c r="BF854">
        <f t="shared" si="241"/>
        <v>-0.27465595036894691</v>
      </c>
      <c r="BG854">
        <f t="shared" si="241"/>
        <v>-0.24354636885000944</v>
      </c>
      <c r="BH854">
        <f t="shared" si="241"/>
        <v>-0.22379807247336891</v>
      </c>
      <c r="BI854">
        <f t="shared" si="234"/>
        <v>-7.7982562881557749E-2</v>
      </c>
      <c r="BJ854">
        <f t="shared" si="234"/>
        <v>-6.4545142069554043E-2</v>
      </c>
      <c r="BK854">
        <f t="shared" si="234"/>
        <v>-4.9825710922545695E-2</v>
      </c>
      <c r="BL854">
        <f t="shared" si="234"/>
        <v>0</v>
      </c>
      <c r="BM854">
        <f t="shared" si="234"/>
        <v>0</v>
      </c>
      <c r="BN854">
        <f t="shared" si="234"/>
        <v>0</v>
      </c>
    </row>
    <row r="855" spans="1:66">
      <c r="A855" s="3" t="s">
        <v>89</v>
      </c>
      <c r="B855" s="1">
        <v>275</v>
      </c>
      <c r="C855" s="1">
        <v>125</v>
      </c>
      <c r="D855" s="1">
        <v>112</v>
      </c>
      <c r="E855" s="1">
        <v>92</v>
      </c>
      <c r="F855" s="1">
        <v>78</v>
      </c>
      <c r="G855" s="1">
        <v>0</v>
      </c>
      <c r="H855" s="1">
        <v>0</v>
      </c>
      <c r="I855" s="1">
        <v>101</v>
      </c>
      <c r="J855" s="1">
        <v>0</v>
      </c>
      <c r="K855" s="1">
        <v>3</v>
      </c>
      <c r="L855" s="1">
        <v>0</v>
      </c>
      <c r="M855" s="1">
        <v>16</v>
      </c>
      <c r="N855">
        <v>5</v>
      </c>
      <c r="O855">
        <f t="shared" si="246"/>
        <v>807</v>
      </c>
      <c r="R855">
        <f t="shared" si="235"/>
        <v>275</v>
      </c>
      <c r="S855">
        <f t="shared" si="235"/>
        <v>125</v>
      </c>
      <c r="T855">
        <f t="shared" si="235"/>
        <v>112</v>
      </c>
      <c r="U855">
        <f t="shared" si="235"/>
        <v>101</v>
      </c>
      <c r="V855">
        <f t="shared" si="235"/>
        <v>92</v>
      </c>
      <c r="W855">
        <f t="shared" si="235"/>
        <v>78</v>
      </c>
      <c r="X855">
        <f t="shared" si="233"/>
        <v>16</v>
      </c>
      <c r="Y855">
        <f t="shared" si="233"/>
        <v>5</v>
      </c>
      <c r="Z855">
        <f t="shared" si="233"/>
        <v>3</v>
      </c>
      <c r="AA855">
        <f t="shared" si="233"/>
        <v>0</v>
      </c>
      <c r="AB855">
        <f t="shared" si="233"/>
        <v>0</v>
      </c>
      <c r="AC855">
        <f t="shared" si="233"/>
        <v>0</v>
      </c>
      <c r="AD855">
        <f t="shared" si="245"/>
        <v>0</v>
      </c>
      <c r="AE855">
        <f t="shared" si="236"/>
        <v>807</v>
      </c>
      <c r="AF855">
        <f t="shared" si="230"/>
        <v>613</v>
      </c>
      <c r="AG855">
        <f t="shared" si="237"/>
        <v>0</v>
      </c>
      <c r="AI855">
        <f t="shared" si="238"/>
        <v>0.7596034696406444</v>
      </c>
      <c r="AJ855">
        <f t="shared" si="239"/>
        <v>0.1978244880222465</v>
      </c>
      <c r="AK855">
        <f t="shared" si="240"/>
        <v>-1.7933452316386924</v>
      </c>
      <c r="AO855">
        <f t="shared" si="243"/>
        <v>0.11612301899887754</v>
      </c>
      <c r="AP855">
        <f t="shared" si="243"/>
        <v>2.3992359297288744E-2</v>
      </c>
      <c r="AQ855">
        <f t="shared" si="242"/>
        <v>1.9261449921612168E-2</v>
      </c>
      <c r="AR855">
        <f t="shared" si="242"/>
        <v>1.5663747660265123E-2</v>
      </c>
      <c r="AS855">
        <f t="shared" si="242"/>
        <v>1.2996565061904126E-2</v>
      </c>
      <c r="AT855">
        <f t="shared" si="242"/>
        <v>9.3420488937411041E-3</v>
      </c>
      <c r="AU855">
        <f t="shared" si="242"/>
        <v>3.9309081472677885E-4</v>
      </c>
      <c r="AV855">
        <f t="shared" si="242"/>
        <v>3.8387774875661998E-5</v>
      </c>
      <c r="AW855">
        <f t="shared" si="242"/>
        <v>1.3819598955238318E-5</v>
      </c>
      <c r="AX855">
        <f t="shared" si="242"/>
        <v>0</v>
      </c>
      <c r="AY855">
        <f t="shared" si="244"/>
        <v>0</v>
      </c>
      <c r="AZ855">
        <f t="shared" si="244"/>
        <v>0</v>
      </c>
      <c r="BA855">
        <f t="shared" si="244"/>
        <v>0</v>
      </c>
      <c r="BC855">
        <f t="shared" si="241"/>
        <v>-0.36685496519941607</v>
      </c>
      <c r="BD855">
        <f t="shared" si="241"/>
        <v>-0.28888010083142002</v>
      </c>
      <c r="BE855">
        <f t="shared" si="241"/>
        <v>-0.27407729524310248</v>
      </c>
      <c r="BF855">
        <f t="shared" si="241"/>
        <v>-0.26009729652329322</v>
      </c>
      <c r="BG855">
        <f t="shared" si="241"/>
        <v>-0.24756038214662154</v>
      </c>
      <c r="BH855">
        <f t="shared" si="241"/>
        <v>-0.22584381368434678</v>
      </c>
      <c r="BI855">
        <f t="shared" si="234"/>
        <v>-7.7734521854377542E-2</v>
      </c>
      <c r="BJ855">
        <f t="shared" si="234"/>
        <v>-3.1498672588821865E-2</v>
      </c>
      <c r="BK855">
        <f t="shared" si="234"/>
        <v>-2.0798183567293082E-2</v>
      </c>
      <c r="BL855">
        <f t="shared" si="234"/>
        <v>0</v>
      </c>
      <c r="BM855">
        <f t="shared" si="234"/>
        <v>0</v>
      </c>
      <c r="BN855">
        <f t="shared" si="234"/>
        <v>0</v>
      </c>
    </row>
    <row r="856" spans="1:66">
      <c r="A856" s="3" t="s">
        <v>90</v>
      </c>
      <c r="B856" s="1">
        <v>513</v>
      </c>
      <c r="C856" s="1">
        <v>121</v>
      </c>
      <c r="D856" s="1">
        <v>136</v>
      </c>
      <c r="E856" s="1">
        <v>141</v>
      </c>
      <c r="F856" s="1">
        <v>138</v>
      </c>
      <c r="G856" s="1">
        <v>0</v>
      </c>
      <c r="H856" s="1">
        <v>0</v>
      </c>
      <c r="I856" s="1">
        <v>171</v>
      </c>
      <c r="J856" s="1">
        <v>0</v>
      </c>
      <c r="K856" s="1">
        <v>33</v>
      </c>
      <c r="L856" s="1">
        <v>22</v>
      </c>
      <c r="M856" s="1">
        <v>10</v>
      </c>
      <c r="N856">
        <v>30</v>
      </c>
      <c r="O856">
        <f t="shared" si="246"/>
        <v>1315</v>
      </c>
      <c r="R856">
        <f t="shared" si="235"/>
        <v>513</v>
      </c>
      <c r="S856">
        <f t="shared" si="235"/>
        <v>171</v>
      </c>
      <c r="T856">
        <f t="shared" si="235"/>
        <v>141</v>
      </c>
      <c r="U856">
        <f t="shared" si="235"/>
        <v>138</v>
      </c>
      <c r="V856">
        <f t="shared" si="235"/>
        <v>136</v>
      </c>
      <c r="W856">
        <f t="shared" si="235"/>
        <v>121</v>
      </c>
      <c r="X856">
        <f t="shared" si="233"/>
        <v>33</v>
      </c>
      <c r="Y856">
        <f t="shared" si="233"/>
        <v>30</v>
      </c>
      <c r="Z856">
        <f t="shared" si="233"/>
        <v>22</v>
      </c>
      <c r="AA856">
        <f t="shared" si="233"/>
        <v>10</v>
      </c>
      <c r="AB856">
        <f t="shared" si="233"/>
        <v>0</v>
      </c>
      <c r="AC856">
        <f t="shared" si="233"/>
        <v>0</v>
      </c>
      <c r="AD856">
        <f t="shared" si="245"/>
        <v>0</v>
      </c>
      <c r="AE856">
        <f t="shared" si="236"/>
        <v>1315</v>
      </c>
      <c r="AF856">
        <f t="shared" si="230"/>
        <v>963</v>
      </c>
      <c r="AG856">
        <f t="shared" si="237"/>
        <v>0</v>
      </c>
      <c r="AI856">
        <f t="shared" si="238"/>
        <v>0.73231939163498094</v>
      </c>
      <c r="AJ856">
        <f t="shared" si="239"/>
        <v>0.21225982737931737</v>
      </c>
      <c r="AK856">
        <f t="shared" si="240"/>
        <v>-1.8469278334415484</v>
      </c>
      <c r="AO856">
        <f t="shared" si="243"/>
        <v>0.15218898639563969</v>
      </c>
      <c r="AP856">
        <f t="shared" si="243"/>
        <v>1.6909887377293292E-2</v>
      </c>
      <c r="AQ856">
        <f t="shared" si="242"/>
        <v>1.1497057930575837E-2</v>
      </c>
      <c r="AR856">
        <f t="shared" si="242"/>
        <v>1.1013026066590525E-2</v>
      </c>
      <c r="AS856">
        <f t="shared" si="242"/>
        <v>1.0696121094710057E-2</v>
      </c>
      <c r="AT856">
        <f t="shared" si="242"/>
        <v>8.4667987104049495E-3</v>
      </c>
      <c r="AU856">
        <f t="shared" si="242"/>
        <v>6.2976188755078141E-4</v>
      </c>
      <c r="AV856">
        <f t="shared" si="242"/>
        <v>5.2046436987667887E-4</v>
      </c>
      <c r="AW856">
        <f t="shared" si="242"/>
        <v>2.7989417224479171E-4</v>
      </c>
      <c r="AX856">
        <f t="shared" si="242"/>
        <v>5.7829374430742093E-5</v>
      </c>
      <c r="AY856">
        <f t="shared" si="244"/>
        <v>0</v>
      </c>
      <c r="AZ856">
        <f t="shared" si="244"/>
        <v>0</v>
      </c>
      <c r="BA856">
        <f t="shared" si="244"/>
        <v>0</v>
      </c>
      <c r="BC856">
        <f t="shared" si="241"/>
        <v>-0.36722065324203945</v>
      </c>
      <c r="BD856">
        <f t="shared" si="241"/>
        <v>-0.26526825427123502</v>
      </c>
      <c r="BE856">
        <f t="shared" si="241"/>
        <v>-0.23941393129045724</v>
      </c>
      <c r="BF856">
        <f t="shared" si="241"/>
        <v>-0.23657694281729513</v>
      </c>
      <c r="BG856">
        <f t="shared" si="241"/>
        <v>-0.2346581292829738</v>
      </c>
      <c r="BH856">
        <f t="shared" si="241"/>
        <v>-0.21953001466222813</v>
      </c>
      <c r="BI856">
        <f t="shared" si="234"/>
        <v>-9.2477402770948819E-2</v>
      </c>
      <c r="BJ856">
        <f t="shared" si="234"/>
        <v>-8.6244742880981967E-2</v>
      </c>
      <c r="BK856">
        <f t="shared" si="234"/>
        <v>-6.8435048522873063E-2</v>
      </c>
      <c r="BL856">
        <f t="shared" si="234"/>
        <v>-3.7102713700515738E-2</v>
      </c>
      <c r="BM856">
        <f t="shared" si="234"/>
        <v>0</v>
      </c>
      <c r="BN856">
        <f t="shared" si="234"/>
        <v>0</v>
      </c>
    </row>
    <row r="857" spans="1:66">
      <c r="A857" s="3" t="s">
        <v>91</v>
      </c>
      <c r="B857" s="1">
        <v>223</v>
      </c>
      <c r="C857" s="1">
        <v>84</v>
      </c>
      <c r="D857" s="1">
        <v>143</v>
      </c>
      <c r="E857" s="1">
        <v>118</v>
      </c>
      <c r="F857" s="1">
        <v>70</v>
      </c>
      <c r="G857" s="1">
        <v>0</v>
      </c>
      <c r="H857" s="1">
        <v>0</v>
      </c>
      <c r="I857" s="1">
        <v>125</v>
      </c>
      <c r="J857" s="1">
        <v>0</v>
      </c>
      <c r="K857" s="1">
        <v>23</v>
      </c>
      <c r="L857" s="1">
        <v>20</v>
      </c>
      <c r="M857" s="1">
        <v>7</v>
      </c>
      <c r="N857">
        <v>11</v>
      </c>
      <c r="O857">
        <f t="shared" si="246"/>
        <v>824</v>
      </c>
      <c r="R857">
        <f t="shared" si="235"/>
        <v>223</v>
      </c>
      <c r="S857">
        <f t="shared" si="235"/>
        <v>143</v>
      </c>
      <c r="T857">
        <f t="shared" si="235"/>
        <v>125</v>
      </c>
      <c r="U857">
        <f t="shared" si="235"/>
        <v>118</v>
      </c>
      <c r="V857">
        <f t="shared" si="235"/>
        <v>84</v>
      </c>
      <c r="W857">
        <f t="shared" si="235"/>
        <v>70</v>
      </c>
      <c r="X857">
        <f t="shared" si="233"/>
        <v>23</v>
      </c>
      <c r="Y857">
        <f t="shared" si="233"/>
        <v>20</v>
      </c>
      <c r="Z857">
        <f t="shared" si="233"/>
        <v>11</v>
      </c>
      <c r="AA857">
        <f t="shared" si="233"/>
        <v>7</v>
      </c>
      <c r="AB857">
        <f t="shared" si="233"/>
        <v>0</v>
      </c>
      <c r="AC857">
        <f t="shared" si="233"/>
        <v>0</v>
      </c>
      <c r="AD857">
        <f t="shared" si="245"/>
        <v>0</v>
      </c>
      <c r="AE857">
        <f t="shared" si="236"/>
        <v>824</v>
      </c>
      <c r="AF857">
        <f t="shared" si="230"/>
        <v>609</v>
      </c>
      <c r="AG857">
        <f t="shared" si="237"/>
        <v>0</v>
      </c>
      <c r="AI857">
        <f t="shared" si="238"/>
        <v>0.73907766990291257</v>
      </c>
      <c r="AJ857">
        <f t="shared" si="239"/>
        <v>0.16610601847487985</v>
      </c>
      <c r="AK857">
        <f t="shared" si="240"/>
        <v>-1.9525460159041048</v>
      </c>
      <c r="AO857">
        <f t="shared" si="243"/>
        <v>7.3241174945800736E-2</v>
      </c>
      <c r="AP857">
        <f t="shared" si="243"/>
        <v>3.0117412102931475E-2</v>
      </c>
      <c r="AQ857">
        <f t="shared" si="242"/>
        <v>2.3012595437835796E-2</v>
      </c>
      <c r="AR857">
        <f t="shared" si="242"/>
        <v>2.0507352248091242E-2</v>
      </c>
      <c r="AS857">
        <f t="shared" si="242"/>
        <v>1.0392119898199641E-2</v>
      </c>
      <c r="AT857">
        <f t="shared" si="242"/>
        <v>7.2167499293053078E-3</v>
      </c>
      <c r="AU857">
        <f t="shared" si="242"/>
        <v>7.7911443114336897E-4</v>
      </c>
      <c r="AV857">
        <f t="shared" si="242"/>
        <v>5.8912244320859643E-4</v>
      </c>
      <c r="AW857">
        <f t="shared" si="242"/>
        <v>1.7820953907060041E-4</v>
      </c>
      <c r="AX857">
        <f t="shared" si="242"/>
        <v>7.2167499293053058E-5</v>
      </c>
      <c r="AY857">
        <f t="shared" si="244"/>
        <v>0</v>
      </c>
      <c r="AZ857">
        <f t="shared" si="244"/>
        <v>0</v>
      </c>
      <c r="BA857">
        <f t="shared" si="244"/>
        <v>0</v>
      </c>
      <c r="BC857">
        <f t="shared" si="241"/>
        <v>-0.3537144698230652</v>
      </c>
      <c r="BD857">
        <f t="shared" si="241"/>
        <v>-0.30393155782753362</v>
      </c>
      <c r="BE857">
        <f t="shared" si="241"/>
        <v>-0.28608264450958293</v>
      </c>
      <c r="BF857">
        <f t="shared" si="241"/>
        <v>-0.27831472917763256</v>
      </c>
      <c r="BG857">
        <f t="shared" si="241"/>
        <v>-0.23276906967179281</v>
      </c>
      <c r="BH857">
        <f t="shared" si="241"/>
        <v>-0.20946270649297075</v>
      </c>
      <c r="BI857">
        <f t="shared" si="234"/>
        <v>-9.9890236919353656E-2</v>
      </c>
      <c r="BJ857">
        <f t="shared" si="234"/>
        <v>-9.0253355736783517E-2</v>
      </c>
      <c r="BK857">
        <f t="shared" si="234"/>
        <v>-5.7620179403182176E-2</v>
      </c>
      <c r="BL857">
        <f t="shared" si="234"/>
        <v>-4.0507066342207659E-2</v>
      </c>
      <c r="BM857">
        <f t="shared" si="234"/>
        <v>0</v>
      </c>
      <c r="BN857">
        <f t="shared" si="234"/>
        <v>0</v>
      </c>
    </row>
    <row r="858" spans="1:66">
      <c r="A858" s="3" t="s">
        <v>92</v>
      </c>
      <c r="B858" s="1">
        <v>159</v>
      </c>
      <c r="C858" s="1">
        <v>127</v>
      </c>
      <c r="D858" s="1">
        <v>96</v>
      </c>
      <c r="E858" s="1">
        <v>125</v>
      </c>
      <c r="F858" s="1">
        <v>67</v>
      </c>
      <c r="G858" s="1">
        <v>0</v>
      </c>
      <c r="H858" s="1">
        <v>0</v>
      </c>
      <c r="I858" s="1">
        <v>135</v>
      </c>
      <c r="J858" s="1">
        <v>0</v>
      </c>
      <c r="K858" s="1">
        <v>14</v>
      </c>
      <c r="L858" s="1">
        <v>4</v>
      </c>
      <c r="M858" s="1">
        <v>1</v>
      </c>
      <c r="N858">
        <v>7</v>
      </c>
      <c r="O858">
        <f t="shared" si="246"/>
        <v>735</v>
      </c>
      <c r="R858">
        <f t="shared" si="235"/>
        <v>159</v>
      </c>
      <c r="S858">
        <f t="shared" si="235"/>
        <v>135</v>
      </c>
      <c r="T858">
        <f t="shared" si="235"/>
        <v>127</v>
      </c>
      <c r="U858">
        <f t="shared" si="235"/>
        <v>125</v>
      </c>
      <c r="V858">
        <f t="shared" si="235"/>
        <v>96</v>
      </c>
      <c r="W858">
        <f t="shared" si="235"/>
        <v>67</v>
      </c>
      <c r="X858">
        <f t="shared" si="233"/>
        <v>14</v>
      </c>
      <c r="Y858">
        <f t="shared" si="233"/>
        <v>7</v>
      </c>
      <c r="Z858">
        <f t="shared" si="233"/>
        <v>4</v>
      </c>
      <c r="AA858">
        <f t="shared" si="233"/>
        <v>1</v>
      </c>
      <c r="AB858">
        <f t="shared" si="233"/>
        <v>0</v>
      </c>
      <c r="AC858">
        <f t="shared" si="233"/>
        <v>0</v>
      </c>
      <c r="AD858">
        <f t="shared" si="245"/>
        <v>0</v>
      </c>
      <c r="AE858">
        <f t="shared" si="236"/>
        <v>735</v>
      </c>
      <c r="AF858">
        <f t="shared" si="230"/>
        <v>546</v>
      </c>
      <c r="AG858">
        <f t="shared" si="237"/>
        <v>0</v>
      </c>
      <c r="AI858">
        <f t="shared" si="238"/>
        <v>0.74285714285714288</v>
      </c>
      <c r="AJ858">
        <f t="shared" si="239"/>
        <v>0.16516636586607433</v>
      </c>
      <c r="AK858">
        <f t="shared" si="240"/>
        <v>-1.8884092429300874</v>
      </c>
      <c r="AO858">
        <f t="shared" si="243"/>
        <v>4.6797167846730534E-2</v>
      </c>
      <c r="AP858">
        <f t="shared" si="243"/>
        <v>3.3735943356934611E-2</v>
      </c>
      <c r="AQ858">
        <f t="shared" si="242"/>
        <v>2.9856078485816097E-2</v>
      </c>
      <c r="AR858">
        <f t="shared" si="242"/>
        <v>2.89231338794021E-2</v>
      </c>
      <c r="AS858">
        <f t="shared" si="242"/>
        <v>1.7059558517284468E-2</v>
      </c>
      <c r="AT858">
        <f t="shared" si="242"/>
        <v>8.3095006710167067E-3</v>
      </c>
      <c r="AU858">
        <f t="shared" si="242"/>
        <v>3.6281179138322002E-4</v>
      </c>
      <c r="AV858">
        <f t="shared" si="242"/>
        <v>9.0702947845805004E-5</v>
      </c>
      <c r="AW858">
        <f t="shared" si="242"/>
        <v>2.9617289092507746E-5</v>
      </c>
      <c r="AX858">
        <f t="shared" si="242"/>
        <v>1.8510805682817341E-6</v>
      </c>
      <c r="AY858">
        <f t="shared" si="244"/>
        <v>0</v>
      </c>
      <c r="AZ858">
        <f t="shared" si="244"/>
        <v>0</v>
      </c>
      <c r="BA858">
        <f t="shared" si="244"/>
        <v>0</v>
      </c>
      <c r="BC858">
        <f t="shared" si="241"/>
        <v>-0.33118862751268602</v>
      </c>
      <c r="BD858">
        <f t="shared" si="241"/>
        <v>-0.3112522752442789</v>
      </c>
      <c r="BE858">
        <f t="shared" si="241"/>
        <v>-0.30336298424461111</v>
      </c>
      <c r="BF858">
        <f t="shared" si="241"/>
        <v>-0.30128516359022717</v>
      </c>
      <c r="BG858">
        <f t="shared" si="241"/>
        <v>-0.26586413815444904</v>
      </c>
      <c r="BH858">
        <f t="shared" si="241"/>
        <v>-0.21833594278648347</v>
      </c>
      <c r="BI858">
        <f t="shared" si="234"/>
        <v>-7.5444060373287214E-2</v>
      </c>
      <c r="BJ858">
        <f t="shared" si="234"/>
        <v>-4.4323431906262131E-2</v>
      </c>
      <c r="BK858">
        <f t="shared" si="234"/>
        <v>-2.8373203472614669E-2</v>
      </c>
      <c r="BL858">
        <f t="shared" si="234"/>
        <v>-8.9794156451875329E-3</v>
      </c>
      <c r="BM858">
        <f t="shared" si="234"/>
        <v>0</v>
      </c>
      <c r="BN858">
        <f t="shared" si="234"/>
        <v>0</v>
      </c>
    </row>
    <row r="859" spans="1:66">
      <c r="A859" s="3" t="s">
        <v>93</v>
      </c>
      <c r="B859" s="1">
        <v>378</v>
      </c>
      <c r="C859" s="1">
        <v>153</v>
      </c>
      <c r="D859" s="1">
        <v>169</v>
      </c>
      <c r="E859" s="1">
        <v>149</v>
      </c>
      <c r="F859" s="1">
        <v>174</v>
      </c>
      <c r="G859" s="1">
        <v>0</v>
      </c>
      <c r="H859" s="1">
        <v>0</v>
      </c>
      <c r="I859" s="1">
        <v>188</v>
      </c>
      <c r="J859" s="1">
        <v>0</v>
      </c>
      <c r="K859" s="1">
        <v>53</v>
      </c>
      <c r="L859" s="1">
        <v>25</v>
      </c>
      <c r="M859" s="1">
        <v>12</v>
      </c>
      <c r="N859">
        <v>17</v>
      </c>
      <c r="O859">
        <f t="shared" si="246"/>
        <v>1318</v>
      </c>
      <c r="R859">
        <f t="shared" si="235"/>
        <v>378</v>
      </c>
      <c r="S859">
        <f t="shared" si="235"/>
        <v>188</v>
      </c>
      <c r="T859">
        <f t="shared" si="235"/>
        <v>174</v>
      </c>
      <c r="U859">
        <f t="shared" si="235"/>
        <v>169</v>
      </c>
      <c r="V859">
        <f t="shared" si="235"/>
        <v>153</v>
      </c>
      <c r="W859">
        <f t="shared" si="235"/>
        <v>149</v>
      </c>
      <c r="X859">
        <f t="shared" si="233"/>
        <v>53</v>
      </c>
      <c r="Y859">
        <f t="shared" si="233"/>
        <v>25</v>
      </c>
      <c r="Z859">
        <f t="shared" si="233"/>
        <v>17</v>
      </c>
      <c r="AA859">
        <f t="shared" si="233"/>
        <v>12</v>
      </c>
      <c r="AB859">
        <f t="shared" si="233"/>
        <v>0</v>
      </c>
      <c r="AC859">
        <f t="shared" si="233"/>
        <v>0</v>
      </c>
      <c r="AD859">
        <f t="shared" si="245"/>
        <v>0</v>
      </c>
      <c r="AE859">
        <f t="shared" si="236"/>
        <v>1318</v>
      </c>
      <c r="AF859">
        <f t="shared" si="230"/>
        <v>909</v>
      </c>
      <c r="AG859">
        <f t="shared" si="237"/>
        <v>0</v>
      </c>
      <c r="AI859">
        <f t="shared" si="238"/>
        <v>0.68968133535660092</v>
      </c>
      <c r="AJ859">
        <f t="shared" si="239"/>
        <v>0.16495195507056493</v>
      </c>
      <c r="AK859">
        <f t="shared" si="240"/>
        <v>-1.9664234653759141</v>
      </c>
      <c r="AO859">
        <f t="shared" si="243"/>
        <v>8.2253195511661811E-2</v>
      </c>
      <c r="AP859">
        <f t="shared" si="243"/>
        <v>2.034627349573203E-2</v>
      </c>
      <c r="AQ859">
        <f t="shared" si="242"/>
        <v>1.7428807615345824E-2</v>
      </c>
      <c r="AR859">
        <f t="shared" si="242"/>
        <v>1.6441543608861544E-2</v>
      </c>
      <c r="AS859">
        <f t="shared" si="242"/>
        <v>1.3475721940402642E-2</v>
      </c>
      <c r="AT859">
        <f t="shared" si="242"/>
        <v>1.2780319654785726E-2</v>
      </c>
      <c r="AU859">
        <f t="shared" si="242"/>
        <v>1.617040579716819E-3</v>
      </c>
      <c r="AV859">
        <f t="shared" si="242"/>
        <v>3.5979008982663297E-4</v>
      </c>
      <c r="AW859">
        <f t="shared" si="242"/>
        <v>1.6636693753583508E-4</v>
      </c>
      <c r="AX859">
        <f t="shared" si="242"/>
        <v>8.2895636696056241E-5</v>
      </c>
      <c r="AY859">
        <f t="shared" si="244"/>
        <v>0</v>
      </c>
      <c r="AZ859">
        <f t="shared" si="244"/>
        <v>0</v>
      </c>
      <c r="BA859">
        <f t="shared" si="244"/>
        <v>0</v>
      </c>
      <c r="BC859">
        <f t="shared" si="241"/>
        <v>-0.35820419146388688</v>
      </c>
      <c r="BD859">
        <f t="shared" si="241"/>
        <v>-0.27778194644894588</v>
      </c>
      <c r="BE859">
        <f t="shared" si="241"/>
        <v>-0.26731250558235103</v>
      </c>
      <c r="BF859">
        <f t="shared" si="241"/>
        <v>-0.263369702597538</v>
      </c>
      <c r="BG859">
        <f t="shared" si="241"/>
        <v>-0.249981196837263</v>
      </c>
      <c r="BH859">
        <f t="shared" si="241"/>
        <v>-0.24644061984706525</v>
      </c>
      <c r="BI859">
        <f t="shared" si="234"/>
        <v>-0.12922585468895867</v>
      </c>
      <c r="BJ859">
        <f t="shared" si="234"/>
        <v>-7.5208552545414489E-2</v>
      </c>
      <c r="BK859">
        <f t="shared" si="234"/>
        <v>-5.6116217987182103E-2</v>
      </c>
      <c r="BL859">
        <f t="shared" si="234"/>
        <v>-4.278267737730912E-2</v>
      </c>
      <c r="BM859">
        <f t="shared" si="234"/>
        <v>0</v>
      </c>
      <c r="BN859">
        <f t="shared" si="234"/>
        <v>0</v>
      </c>
    </row>
    <row r="860" spans="1:66">
      <c r="A860" s="3" t="s">
        <v>94</v>
      </c>
      <c r="B860" s="1">
        <v>438</v>
      </c>
      <c r="C860" s="1">
        <v>219</v>
      </c>
      <c r="D860" s="1">
        <v>141</v>
      </c>
      <c r="E860" s="1">
        <v>152</v>
      </c>
      <c r="F860" s="1">
        <v>164</v>
      </c>
      <c r="G860" s="1">
        <v>0</v>
      </c>
      <c r="H860" s="1">
        <v>0</v>
      </c>
      <c r="I860" s="1">
        <v>228</v>
      </c>
      <c r="J860" s="1">
        <v>0</v>
      </c>
      <c r="K860" s="1">
        <v>39</v>
      </c>
      <c r="L860" s="1">
        <v>13</v>
      </c>
      <c r="M860" s="1">
        <v>8</v>
      </c>
      <c r="N860">
        <v>40</v>
      </c>
      <c r="O860">
        <f t="shared" si="246"/>
        <v>1442</v>
      </c>
      <c r="R860">
        <f t="shared" si="235"/>
        <v>438</v>
      </c>
      <c r="S860">
        <f t="shared" si="235"/>
        <v>228</v>
      </c>
      <c r="T860">
        <f t="shared" si="235"/>
        <v>219</v>
      </c>
      <c r="U860">
        <f t="shared" si="235"/>
        <v>164</v>
      </c>
      <c r="V860">
        <f t="shared" si="235"/>
        <v>152</v>
      </c>
      <c r="W860">
        <f t="shared" si="235"/>
        <v>141</v>
      </c>
      <c r="X860">
        <f t="shared" si="233"/>
        <v>40</v>
      </c>
      <c r="Y860">
        <f t="shared" si="233"/>
        <v>39</v>
      </c>
      <c r="Z860">
        <f t="shared" si="233"/>
        <v>13</v>
      </c>
      <c r="AA860">
        <f t="shared" si="233"/>
        <v>8</v>
      </c>
      <c r="AB860">
        <f t="shared" si="233"/>
        <v>0</v>
      </c>
      <c r="AC860">
        <f t="shared" si="233"/>
        <v>0</v>
      </c>
      <c r="AD860">
        <f t="shared" si="245"/>
        <v>0</v>
      </c>
      <c r="AE860">
        <f t="shared" si="236"/>
        <v>1442</v>
      </c>
      <c r="AF860">
        <f t="shared" si="230"/>
        <v>1049</v>
      </c>
      <c r="AG860">
        <f t="shared" si="237"/>
        <v>0</v>
      </c>
      <c r="AI860">
        <f t="shared" si="238"/>
        <v>0.7274618585298197</v>
      </c>
      <c r="AJ860">
        <f t="shared" si="239"/>
        <v>0.17554598425287732</v>
      </c>
      <c r="AK860">
        <f t="shared" si="240"/>
        <v>-1.9198983641725742</v>
      </c>
      <c r="AO860">
        <f t="shared" si="243"/>
        <v>9.2260902852987728E-2</v>
      </c>
      <c r="AP860">
        <f t="shared" si="243"/>
        <v>2.4999951908371988E-2</v>
      </c>
      <c r="AQ860">
        <f t="shared" si="242"/>
        <v>2.3065225713246932E-2</v>
      </c>
      <c r="AR860">
        <f t="shared" si="242"/>
        <v>1.2934724271459929E-2</v>
      </c>
      <c r="AS860">
        <f t="shared" si="242"/>
        <v>1.1111089737054214E-2</v>
      </c>
      <c r="AT860">
        <f t="shared" si="242"/>
        <v>9.5610965660653923E-3</v>
      </c>
      <c r="AU860">
        <f t="shared" si="242"/>
        <v>7.6946604827245267E-4</v>
      </c>
      <c r="AV860">
        <f t="shared" si="242"/>
        <v>7.3147366213900016E-4</v>
      </c>
      <c r="AW860">
        <f t="shared" si="242"/>
        <v>8.1274851348777792E-5</v>
      </c>
      <c r="AX860">
        <f t="shared" si="242"/>
        <v>3.0778641930898102E-5</v>
      </c>
      <c r="AY860">
        <f t="shared" si="244"/>
        <v>0</v>
      </c>
      <c r="AZ860">
        <f t="shared" si="244"/>
        <v>0</v>
      </c>
      <c r="BA860">
        <f t="shared" si="244"/>
        <v>0</v>
      </c>
      <c r="BC860">
        <f t="shared" si="241"/>
        <v>-0.36193240254589482</v>
      </c>
      <c r="BD860">
        <f t="shared" si="241"/>
        <v>-0.2916313987982132</v>
      </c>
      <c r="BE860">
        <f t="shared" si="241"/>
        <v>-0.28623612675327192</v>
      </c>
      <c r="BF860">
        <f t="shared" si="241"/>
        <v>-0.24724192923952437</v>
      </c>
      <c r="BG860">
        <f t="shared" si="241"/>
        <v>-0.23716066653522189</v>
      </c>
      <c r="BH860">
        <f t="shared" si="241"/>
        <v>-0.22734308340694065</v>
      </c>
      <c r="BI860">
        <f t="shared" si="234"/>
        <v>-9.9442631448847657E-2</v>
      </c>
      <c r="BJ860">
        <f t="shared" si="234"/>
        <v>-9.764130526830421E-2</v>
      </c>
      <c r="BK860">
        <f t="shared" si="234"/>
        <v>-4.2451373429253571E-2</v>
      </c>
      <c r="BL860">
        <f t="shared" si="234"/>
        <v>-2.8817446747101575E-2</v>
      </c>
      <c r="BM860">
        <f t="shared" si="234"/>
        <v>0</v>
      </c>
      <c r="BN860">
        <f t="shared" si="234"/>
        <v>0</v>
      </c>
    </row>
    <row r="861" spans="1:66">
      <c r="A861" s="3" t="s">
        <v>95</v>
      </c>
      <c r="B861" s="1">
        <v>449</v>
      </c>
      <c r="C861" s="1">
        <v>216</v>
      </c>
      <c r="D861" s="1">
        <v>170</v>
      </c>
      <c r="E861" s="1">
        <v>115</v>
      </c>
      <c r="F861" s="1">
        <v>230</v>
      </c>
      <c r="G861" s="1">
        <v>0</v>
      </c>
      <c r="H861" s="1">
        <v>0</v>
      </c>
      <c r="I861" s="1">
        <v>240</v>
      </c>
      <c r="J861" s="1">
        <v>0</v>
      </c>
      <c r="K861" s="1">
        <v>37</v>
      </c>
      <c r="L861" s="1">
        <v>29</v>
      </c>
      <c r="M861" s="1">
        <v>7</v>
      </c>
      <c r="N861">
        <v>10</v>
      </c>
      <c r="O861">
        <f t="shared" si="246"/>
        <v>1503</v>
      </c>
      <c r="R861">
        <f t="shared" si="235"/>
        <v>449</v>
      </c>
      <c r="S861">
        <f t="shared" si="235"/>
        <v>240</v>
      </c>
      <c r="T861">
        <f t="shared" si="235"/>
        <v>230</v>
      </c>
      <c r="U861">
        <f t="shared" si="235"/>
        <v>216</v>
      </c>
      <c r="V861">
        <f t="shared" si="235"/>
        <v>170</v>
      </c>
      <c r="W861">
        <f t="shared" si="235"/>
        <v>115</v>
      </c>
      <c r="X861">
        <f t="shared" si="233"/>
        <v>37</v>
      </c>
      <c r="Y861">
        <f t="shared" si="233"/>
        <v>29</v>
      </c>
      <c r="Z861">
        <f t="shared" si="233"/>
        <v>10</v>
      </c>
      <c r="AA861">
        <f t="shared" si="233"/>
        <v>7</v>
      </c>
      <c r="AB861">
        <f t="shared" si="233"/>
        <v>0</v>
      </c>
      <c r="AC861">
        <f t="shared" si="233"/>
        <v>0</v>
      </c>
      <c r="AD861">
        <f t="shared" si="245"/>
        <v>0</v>
      </c>
      <c r="AE861">
        <f t="shared" si="236"/>
        <v>1503</v>
      </c>
      <c r="AF861">
        <f t="shared" ref="AF861:AF924" si="247">SUM(R861:U861)</f>
        <v>1135</v>
      </c>
      <c r="AG861">
        <f t="shared" si="237"/>
        <v>0</v>
      </c>
      <c r="AI861">
        <f t="shared" si="238"/>
        <v>0.75515635395874914</v>
      </c>
      <c r="AJ861">
        <f t="shared" si="239"/>
        <v>0.17850349423132006</v>
      </c>
      <c r="AK861">
        <f t="shared" si="240"/>
        <v>-1.8888173996122193</v>
      </c>
      <c r="AO861">
        <f t="shared" si="243"/>
        <v>8.9243115011936658E-2</v>
      </c>
      <c r="AP861">
        <f t="shared" si="243"/>
        <v>2.5497906382843095E-2</v>
      </c>
      <c r="AQ861">
        <f t="shared" si="242"/>
        <v>2.3417348049520826E-2</v>
      </c>
      <c r="AR861">
        <f t="shared" si="242"/>
        <v>2.0653304170102905E-2</v>
      </c>
      <c r="AS861">
        <f t="shared" si="242"/>
        <v>1.2793220390002875E-2</v>
      </c>
      <c r="AT861">
        <f t="shared" si="242"/>
        <v>5.8543370123802065E-3</v>
      </c>
      <c r="AU861">
        <f t="shared" si="242"/>
        <v>6.060179485783369E-4</v>
      </c>
      <c r="AV861">
        <f t="shared" si="242"/>
        <v>3.7228714006894175E-4</v>
      </c>
      <c r="AW861">
        <f t="shared" si="242"/>
        <v>4.4267198581324814E-5</v>
      </c>
      <c r="AX861">
        <f t="shared" si="242"/>
        <v>2.169092730484916E-5</v>
      </c>
      <c r="AY861">
        <f t="shared" si="244"/>
        <v>0</v>
      </c>
      <c r="AZ861">
        <f t="shared" si="244"/>
        <v>0</v>
      </c>
      <c r="BA861">
        <f t="shared" si="244"/>
        <v>0</v>
      </c>
      <c r="BC861">
        <f t="shared" si="241"/>
        <v>-0.36093132428663566</v>
      </c>
      <c r="BD861">
        <f t="shared" si="241"/>
        <v>-0.29294682098378971</v>
      </c>
      <c r="BE861">
        <f t="shared" si="241"/>
        <v>-0.28725348542305335</v>
      </c>
      <c r="BF861">
        <f t="shared" si="241"/>
        <v>-0.27879376987815224</v>
      </c>
      <c r="BG861">
        <f t="shared" si="241"/>
        <v>-0.24650791214867673</v>
      </c>
      <c r="BH861">
        <f t="shared" si="241"/>
        <v>-0.19666195612762361</v>
      </c>
      <c r="BI861">
        <f t="shared" si="234"/>
        <v>-9.11903643732693E-2</v>
      </c>
      <c r="BJ861">
        <f t="shared" si="234"/>
        <v>-7.6174154513126091E-2</v>
      </c>
      <c r="BK861">
        <f t="shared" si="234"/>
        <v>-3.3350853604517158E-2</v>
      </c>
      <c r="BL861">
        <f t="shared" si="234"/>
        <v>-2.5006758273375666E-2</v>
      </c>
      <c r="BM861">
        <f t="shared" si="234"/>
        <v>0</v>
      </c>
      <c r="BN861">
        <f t="shared" si="234"/>
        <v>0</v>
      </c>
    </row>
    <row r="862" spans="1:66">
      <c r="A862" s="3" t="s">
        <v>96</v>
      </c>
      <c r="B862" s="1">
        <v>345</v>
      </c>
      <c r="C862" s="1">
        <v>151</v>
      </c>
      <c r="D862" s="1">
        <v>148</v>
      </c>
      <c r="E862" s="1">
        <v>103</v>
      </c>
      <c r="F862" s="1">
        <v>169</v>
      </c>
      <c r="G862" s="1">
        <v>0</v>
      </c>
      <c r="H862" s="1">
        <v>0</v>
      </c>
      <c r="I862" s="1">
        <v>246</v>
      </c>
      <c r="J862" s="1">
        <v>0</v>
      </c>
      <c r="K862" s="1">
        <v>36</v>
      </c>
      <c r="L862" s="1">
        <v>17</v>
      </c>
      <c r="M862" s="1">
        <v>7</v>
      </c>
      <c r="N862">
        <v>5</v>
      </c>
      <c r="O862">
        <f t="shared" si="246"/>
        <v>1227</v>
      </c>
      <c r="R862">
        <f t="shared" si="235"/>
        <v>345</v>
      </c>
      <c r="S862">
        <f t="shared" si="235"/>
        <v>246</v>
      </c>
      <c r="T862">
        <f t="shared" si="235"/>
        <v>169</v>
      </c>
      <c r="U862">
        <f t="shared" si="235"/>
        <v>151</v>
      </c>
      <c r="V862">
        <f t="shared" si="235"/>
        <v>148</v>
      </c>
      <c r="W862">
        <f t="shared" si="235"/>
        <v>103</v>
      </c>
      <c r="X862">
        <f t="shared" si="233"/>
        <v>36</v>
      </c>
      <c r="Y862">
        <f t="shared" si="233"/>
        <v>17</v>
      </c>
      <c r="Z862">
        <f t="shared" si="233"/>
        <v>7</v>
      </c>
      <c r="AA862">
        <f t="shared" si="233"/>
        <v>5</v>
      </c>
      <c r="AB862">
        <f t="shared" si="233"/>
        <v>0</v>
      </c>
      <c r="AC862">
        <f t="shared" si="233"/>
        <v>0</v>
      </c>
      <c r="AD862">
        <f t="shared" si="245"/>
        <v>0</v>
      </c>
      <c r="AE862">
        <f t="shared" si="236"/>
        <v>1227</v>
      </c>
      <c r="AF862">
        <f t="shared" si="247"/>
        <v>911</v>
      </c>
      <c r="AG862">
        <f t="shared" si="237"/>
        <v>0</v>
      </c>
      <c r="AI862">
        <f t="shared" si="238"/>
        <v>0.74246128769356157</v>
      </c>
      <c r="AJ862">
        <f t="shared" si="239"/>
        <v>0.17606768119378641</v>
      </c>
      <c r="AK862">
        <f t="shared" si="240"/>
        <v>-1.8876323416629017</v>
      </c>
      <c r="AO862">
        <f t="shared" si="243"/>
        <v>7.9058590037123178E-2</v>
      </c>
      <c r="AP862">
        <f t="shared" si="243"/>
        <v>4.0195838140613699E-2</v>
      </c>
      <c r="AQ862">
        <f t="shared" si="242"/>
        <v>1.8970740517120558E-2</v>
      </c>
      <c r="AR862">
        <f t="shared" si="242"/>
        <v>1.5144842776193617E-2</v>
      </c>
      <c r="AS862">
        <f t="shared" si="242"/>
        <v>1.4549038909247181E-2</v>
      </c>
      <c r="AT862">
        <f t="shared" si="242"/>
        <v>7.046692557898253E-3</v>
      </c>
      <c r="AU862">
        <f t="shared" si="242"/>
        <v>8.6082699170856225E-4</v>
      </c>
      <c r="AV862">
        <f t="shared" si="242"/>
        <v>1.9195910540414698E-4</v>
      </c>
      <c r="AW862">
        <f t="shared" si="242"/>
        <v>3.2546699532191013E-5</v>
      </c>
      <c r="AX862">
        <f t="shared" si="242"/>
        <v>1.6605458944995412E-5</v>
      </c>
      <c r="AY862">
        <f t="shared" si="244"/>
        <v>0</v>
      </c>
      <c r="AZ862">
        <f t="shared" si="244"/>
        <v>0</v>
      </c>
      <c r="BA862">
        <f t="shared" si="244"/>
        <v>0</v>
      </c>
      <c r="BC862">
        <f t="shared" si="241"/>
        <v>-0.3567482840663776</v>
      </c>
      <c r="BD862">
        <f t="shared" si="241"/>
        <v>-0.32218499882601709</v>
      </c>
      <c r="BE862">
        <f t="shared" si="241"/>
        <v>-0.27304845585504861</v>
      </c>
      <c r="BF862">
        <f t="shared" si="241"/>
        <v>-0.25782574473699593</v>
      </c>
      <c r="BG862">
        <f t="shared" si="241"/>
        <v>-0.25512391630002113</v>
      </c>
      <c r="BH862">
        <f t="shared" si="241"/>
        <v>-0.20798096252450807</v>
      </c>
      <c r="BI862">
        <f t="shared" si="234"/>
        <v>-0.10353472389989637</v>
      </c>
      <c r="BJ862">
        <f t="shared" si="234"/>
        <v>-5.9286829430423647E-2</v>
      </c>
      <c r="BK862">
        <f t="shared" si="234"/>
        <v>-2.9474263300398686E-2</v>
      </c>
      <c r="BL862">
        <f t="shared" si="234"/>
        <v>-2.2424162723214385E-2</v>
      </c>
      <c r="BM862">
        <f t="shared" si="234"/>
        <v>0</v>
      </c>
      <c r="BN862">
        <f t="shared" si="234"/>
        <v>0</v>
      </c>
    </row>
    <row r="863" spans="1:66">
      <c r="A863" s="3" t="s">
        <v>97</v>
      </c>
      <c r="B863" s="1">
        <v>152</v>
      </c>
      <c r="C863" s="1">
        <v>52</v>
      </c>
      <c r="D863" s="1">
        <v>52</v>
      </c>
      <c r="E863" s="1">
        <v>38</v>
      </c>
      <c r="F863" s="1">
        <v>44</v>
      </c>
      <c r="G863" s="1">
        <v>0</v>
      </c>
      <c r="H863" s="1">
        <v>0</v>
      </c>
      <c r="I863" s="1">
        <v>61</v>
      </c>
      <c r="J863" s="1">
        <v>0</v>
      </c>
      <c r="K863" s="1">
        <v>14</v>
      </c>
      <c r="L863" s="1">
        <v>9</v>
      </c>
      <c r="M863" s="1">
        <v>1</v>
      </c>
      <c r="N863">
        <v>3</v>
      </c>
      <c r="O863">
        <f t="shared" si="246"/>
        <v>426</v>
      </c>
      <c r="R863">
        <f t="shared" si="235"/>
        <v>152</v>
      </c>
      <c r="S863">
        <f t="shared" si="235"/>
        <v>61</v>
      </c>
      <c r="T863">
        <f t="shared" si="235"/>
        <v>52</v>
      </c>
      <c r="U863">
        <f t="shared" si="235"/>
        <v>52</v>
      </c>
      <c r="V863">
        <f t="shared" si="235"/>
        <v>44</v>
      </c>
      <c r="W863">
        <f t="shared" si="235"/>
        <v>38</v>
      </c>
      <c r="X863">
        <f t="shared" si="233"/>
        <v>14</v>
      </c>
      <c r="Y863">
        <f t="shared" si="233"/>
        <v>9</v>
      </c>
      <c r="Z863">
        <f t="shared" si="233"/>
        <v>3</v>
      </c>
      <c r="AA863">
        <f t="shared" si="233"/>
        <v>1</v>
      </c>
      <c r="AB863">
        <f t="shared" si="233"/>
        <v>0</v>
      </c>
      <c r="AC863">
        <f t="shared" si="233"/>
        <v>0</v>
      </c>
      <c r="AD863">
        <f t="shared" si="245"/>
        <v>0</v>
      </c>
      <c r="AE863">
        <f t="shared" si="236"/>
        <v>426</v>
      </c>
      <c r="AF863">
        <f t="shared" si="247"/>
        <v>317</v>
      </c>
      <c r="AG863">
        <f t="shared" si="237"/>
        <v>0</v>
      </c>
      <c r="AI863">
        <f t="shared" si="238"/>
        <v>0.744131455399061</v>
      </c>
      <c r="AJ863">
        <f t="shared" si="239"/>
        <v>0.1978223015715577</v>
      </c>
      <c r="AK863">
        <f t="shared" si="240"/>
        <v>-1.85239058980382</v>
      </c>
      <c r="AO863">
        <f t="shared" si="243"/>
        <v>0.12731160043201303</v>
      </c>
      <c r="AP863">
        <f t="shared" si="243"/>
        <v>2.0504088694923851E-2</v>
      </c>
      <c r="AQ863">
        <f t="shared" si="242"/>
        <v>1.4900041878815931E-2</v>
      </c>
      <c r="AR863">
        <f t="shared" si="242"/>
        <v>1.4900041878815931E-2</v>
      </c>
      <c r="AS863">
        <f t="shared" si="242"/>
        <v>1.0668077321519099E-2</v>
      </c>
      <c r="AT863">
        <f t="shared" si="242"/>
        <v>7.9569750270008146E-3</v>
      </c>
      <c r="AU863">
        <f t="shared" si="242"/>
        <v>1.0800326213934626E-3</v>
      </c>
      <c r="AV863">
        <f t="shared" si="242"/>
        <v>4.4634001190240027E-4</v>
      </c>
      <c r="AW863">
        <f t="shared" si="242"/>
        <v>4.9593334655822257E-5</v>
      </c>
      <c r="AX863">
        <f t="shared" si="242"/>
        <v>5.5103705173135846E-6</v>
      </c>
      <c r="AY863">
        <f t="shared" si="244"/>
        <v>0</v>
      </c>
      <c r="AZ863">
        <f t="shared" si="244"/>
        <v>0</v>
      </c>
      <c r="BA863">
        <f t="shared" si="244"/>
        <v>0</v>
      </c>
      <c r="BC863">
        <f t="shared" si="241"/>
        <v>-0.36771113019791146</v>
      </c>
      <c r="BD863">
        <f t="shared" si="241"/>
        <v>-0.27830397748323854</v>
      </c>
      <c r="BE863">
        <f t="shared" si="241"/>
        <v>-0.25672810478819957</v>
      </c>
      <c r="BF863">
        <f t="shared" si="241"/>
        <v>-0.25672810478819957</v>
      </c>
      <c r="BG863">
        <f t="shared" si="241"/>
        <v>-0.23448588578274371</v>
      </c>
      <c r="BH863">
        <f t="shared" si="241"/>
        <v>-0.21558784293106437</v>
      </c>
      <c r="BI863">
        <f t="shared" si="234"/>
        <v>-0.11224260148628537</v>
      </c>
      <c r="BJ863">
        <f t="shared" si="234"/>
        <v>-8.1490452864784874E-2</v>
      </c>
      <c r="BK863">
        <f t="shared" si="234"/>
        <v>-3.4900190546487755E-2</v>
      </c>
      <c r="BL863">
        <f t="shared" si="234"/>
        <v>-1.4212298934904624E-2</v>
      </c>
      <c r="BM863">
        <f t="shared" si="234"/>
        <v>0</v>
      </c>
      <c r="BN863">
        <f t="shared" si="234"/>
        <v>0</v>
      </c>
    </row>
    <row r="864" spans="1:66">
      <c r="A864" s="3" t="s">
        <v>98</v>
      </c>
      <c r="B864" s="1">
        <v>468</v>
      </c>
      <c r="C864" s="1">
        <v>135</v>
      </c>
      <c r="D864" s="1">
        <v>136</v>
      </c>
      <c r="E864" s="1">
        <v>116</v>
      </c>
      <c r="F864" s="1">
        <v>94</v>
      </c>
      <c r="G864" s="1">
        <v>0</v>
      </c>
      <c r="H864" s="1">
        <v>0</v>
      </c>
      <c r="I864" s="1">
        <v>165</v>
      </c>
      <c r="J864" s="1">
        <v>0</v>
      </c>
      <c r="K864" s="1">
        <v>11</v>
      </c>
      <c r="L864" s="1">
        <v>0</v>
      </c>
      <c r="M864" s="1">
        <v>0</v>
      </c>
      <c r="N864">
        <v>1</v>
      </c>
      <c r="O864">
        <f t="shared" si="246"/>
        <v>1126</v>
      </c>
      <c r="R864">
        <f t="shared" si="235"/>
        <v>468</v>
      </c>
      <c r="S864">
        <f t="shared" si="235"/>
        <v>165</v>
      </c>
      <c r="T864">
        <f t="shared" si="235"/>
        <v>136</v>
      </c>
      <c r="U864">
        <f t="shared" ref="U864:AC927" si="248">IFERROR(LARGE($B864:$N864,COLUMN(D$1)),0)</f>
        <v>135</v>
      </c>
      <c r="V864">
        <f t="shared" si="248"/>
        <v>116</v>
      </c>
      <c r="W864">
        <f t="shared" si="248"/>
        <v>94</v>
      </c>
      <c r="X864">
        <f t="shared" si="233"/>
        <v>11</v>
      </c>
      <c r="Y864">
        <f t="shared" si="233"/>
        <v>1</v>
      </c>
      <c r="Z864">
        <f t="shared" si="233"/>
        <v>0</v>
      </c>
      <c r="AA864">
        <f t="shared" si="233"/>
        <v>0</v>
      </c>
      <c r="AB864">
        <f t="shared" si="233"/>
        <v>0</v>
      </c>
      <c r="AC864">
        <f t="shared" si="233"/>
        <v>0</v>
      </c>
      <c r="AD864">
        <f t="shared" si="245"/>
        <v>0</v>
      </c>
      <c r="AE864">
        <f t="shared" si="236"/>
        <v>1126</v>
      </c>
      <c r="AF864">
        <f t="shared" si="247"/>
        <v>904</v>
      </c>
      <c r="AG864">
        <f t="shared" si="237"/>
        <v>0</v>
      </c>
      <c r="AI864">
        <f t="shared" si="238"/>
        <v>0.80284191829484908</v>
      </c>
      <c r="AJ864">
        <f t="shared" si="239"/>
        <v>0.24086267111294798</v>
      </c>
      <c r="AK864">
        <f t="shared" si="240"/>
        <v>-1.6488421329138041</v>
      </c>
      <c r="AO864">
        <f t="shared" si="243"/>
        <v>0.1727487546100723</v>
      </c>
      <c r="AP864">
        <f t="shared" si="243"/>
        <v>2.1472920064738197E-2</v>
      </c>
      <c r="AQ864">
        <f t="shared" si="242"/>
        <v>1.4588177392741878E-2</v>
      </c>
      <c r="AR864">
        <f t="shared" si="242"/>
        <v>1.4374434092923915E-2</v>
      </c>
      <c r="AS864">
        <f t="shared" si="242"/>
        <v>1.061302524852588E-2</v>
      </c>
      <c r="AT864">
        <f t="shared" si="242"/>
        <v>6.9691357829945507E-3</v>
      </c>
      <c r="AU864">
        <f t="shared" si="242"/>
        <v>9.5435200287725312E-5</v>
      </c>
      <c r="AV864">
        <f t="shared" si="242"/>
        <v>7.887206635349199E-7</v>
      </c>
      <c r="AW864">
        <f t="shared" si="242"/>
        <v>0</v>
      </c>
      <c r="AX864">
        <f t="shared" si="242"/>
        <v>0</v>
      </c>
      <c r="AY864">
        <f t="shared" si="244"/>
        <v>0</v>
      </c>
      <c r="AZ864">
        <f t="shared" si="244"/>
        <v>0</v>
      </c>
      <c r="BA864">
        <f t="shared" si="244"/>
        <v>0</v>
      </c>
      <c r="BC864">
        <f t="shared" si="241"/>
        <v>-0.36490638009056026</v>
      </c>
      <c r="BD864">
        <f t="shared" si="241"/>
        <v>-0.28142044426451518</v>
      </c>
      <c r="BE864">
        <f t="shared" si="241"/>
        <v>-0.25530460170785735</v>
      </c>
      <c r="BF864">
        <f t="shared" si="241"/>
        <v>-0.25431218835280894</v>
      </c>
      <c r="BG864">
        <f t="shared" si="241"/>
        <v>-0.23414657872186451</v>
      </c>
      <c r="BH864">
        <f t="shared" si="241"/>
        <v>-0.2072952135740545</v>
      </c>
      <c r="BI864">
        <f t="shared" si="234"/>
        <v>-4.5216560297436877E-2</v>
      </c>
      <c r="BJ864">
        <f t="shared" si="234"/>
        <v>-6.2401659047066045E-3</v>
      </c>
      <c r="BK864">
        <f t="shared" si="234"/>
        <v>0</v>
      </c>
      <c r="BL864">
        <f t="shared" si="234"/>
        <v>0</v>
      </c>
      <c r="BM864">
        <f t="shared" si="234"/>
        <v>0</v>
      </c>
      <c r="BN864">
        <f t="shared" si="234"/>
        <v>0</v>
      </c>
    </row>
    <row r="865" spans="1:66">
      <c r="A865" s="3" t="s">
        <v>99</v>
      </c>
      <c r="B865" s="1">
        <v>308</v>
      </c>
      <c r="C865" s="1">
        <v>172</v>
      </c>
      <c r="D865" s="1">
        <v>221</v>
      </c>
      <c r="E865" s="1">
        <v>83</v>
      </c>
      <c r="F865" s="1">
        <v>148</v>
      </c>
      <c r="G865" s="1">
        <v>0</v>
      </c>
      <c r="H865" s="1">
        <v>0</v>
      </c>
      <c r="I865" s="1">
        <v>62</v>
      </c>
      <c r="J865" s="1">
        <v>0</v>
      </c>
      <c r="K865" s="1">
        <v>0</v>
      </c>
      <c r="L865" s="1">
        <v>0</v>
      </c>
      <c r="M865" s="1">
        <v>1</v>
      </c>
      <c r="N865">
        <v>0</v>
      </c>
      <c r="O865">
        <f t="shared" si="246"/>
        <v>995</v>
      </c>
      <c r="R865">
        <f t="shared" ref="R865:Z928" si="249">IFERROR(LARGE($B865:$N865,COLUMN(A$1)),0)</f>
        <v>308</v>
      </c>
      <c r="S865">
        <f t="shared" si="249"/>
        <v>221</v>
      </c>
      <c r="T865">
        <f t="shared" si="249"/>
        <v>172</v>
      </c>
      <c r="U865">
        <f t="shared" si="248"/>
        <v>148</v>
      </c>
      <c r="V865">
        <f t="shared" si="248"/>
        <v>83</v>
      </c>
      <c r="W865">
        <f t="shared" si="248"/>
        <v>62</v>
      </c>
      <c r="X865">
        <f t="shared" si="233"/>
        <v>1</v>
      </c>
      <c r="Y865">
        <f t="shared" si="233"/>
        <v>0</v>
      </c>
      <c r="Z865">
        <f t="shared" si="233"/>
        <v>0</v>
      </c>
      <c r="AA865">
        <f t="shared" si="233"/>
        <v>0</v>
      </c>
      <c r="AB865">
        <f t="shared" si="233"/>
        <v>0</v>
      </c>
      <c r="AC865">
        <f t="shared" si="233"/>
        <v>0</v>
      </c>
      <c r="AD865">
        <f t="shared" si="245"/>
        <v>0</v>
      </c>
      <c r="AE865">
        <f t="shared" si="236"/>
        <v>995</v>
      </c>
      <c r="AF865">
        <f t="shared" si="247"/>
        <v>849</v>
      </c>
      <c r="AG865">
        <f t="shared" si="237"/>
        <v>0</v>
      </c>
      <c r="AI865">
        <f t="shared" si="238"/>
        <v>0.85326633165829147</v>
      </c>
      <c r="AJ865">
        <f t="shared" si="239"/>
        <v>0.20800181813590568</v>
      </c>
      <c r="AK865">
        <f t="shared" si="240"/>
        <v>-1.671117351188542</v>
      </c>
      <c r="AO865">
        <f t="shared" si="243"/>
        <v>9.5819802530239154E-2</v>
      </c>
      <c r="AP865">
        <f t="shared" si="243"/>
        <v>4.9333097649049272E-2</v>
      </c>
      <c r="AQ865">
        <f t="shared" si="242"/>
        <v>2.9882073685007952E-2</v>
      </c>
      <c r="AR865">
        <f t="shared" si="242"/>
        <v>2.2124693820863107E-2</v>
      </c>
      <c r="AS865">
        <f t="shared" si="242"/>
        <v>6.9584101411580513E-3</v>
      </c>
      <c r="AT865">
        <f t="shared" si="242"/>
        <v>3.8827302340849979E-3</v>
      </c>
      <c r="AU865">
        <f t="shared" si="242"/>
        <v>1.0100755031438601E-6</v>
      </c>
      <c r="AV865">
        <f t="shared" si="242"/>
        <v>0</v>
      </c>
      <c r="AW865">
        <f t="shared" si="242"/>
        <v>0</v>
      </c>
      <c r="AX865">
        <f t="shared" si="242"/>
        <v>0</v>
      </c>
      <c r="AY865">
        <f t="shared" si="244"/>
        <v>0</v>
      </c>
      <c r="AZ865">
        <f t="shared" si="244"/>
        <v>0</v>
      </c>
      <c r="BA865">
        <f t="shared" si="244"/>
        <v>0</v>
      </c>
      <c r="BC865">
        <f t="shared" si="241"/>
        <v>-0.36298897476279968</v>
      </c>
      <c r="BD865">
        <f t="shared" si="241"/>
        <v>-0.33418310339359358</v>
      </c>
      <c r="BE865">
        <f t="shared" si="241"/>
        <v>-0.30341979977825528</v>
      </c>
      <c r="BF865">
        <f t="shared" si="241"/>
        <v>-0.28343568701747007</v>
      </c>
      <c r="BG865">
        <f t="shared" si="241"/>
        <v>-0.20719987611763374</v>
      </c>
      <c r="BH865">
        <f t="shared" si="241"/>
        <v>-0.17295248023219806</v>
      </c>
      <c r="BI865">
        <f t="shared" si="234"/>
        <v>-6.9374298865915512E-3</v>
      </c>
      <c r="BJ865">
        <f t="shared" si="234"/>
        <v>0</v>
      </c>
      <c r="BK865">
        <f t="shared" si="234"/>
        <v>0</v>
      </c>
      <c r="BL865">
        <f t="shared" si="234"/>
        <v>0</v>
      </c>
      <c r="BM865">
        <f t="shared" si="234"/>
        <v>0</v>
      </c>
      <c r="BN865">
        <f t="shared" si="234"/>
        <v>0</v>
      </c>
    </row>
    <row r="866" spans="1:66">
      <c r="A866" s="3" t="s">
        <v>100</v>
      </c>
      <c r="B866" s="1">
        <v>355</v>
      </c>
      <c r="C866" s="1">
        <v>158</v>
      </c>
      <c r="D866" s="1">
        <v>215</v>
      </c>
      <c r="E866" s="1">
        <v>121</v>
      </c>
      <c r="F866" s="1">
        <v>112</v>
      </c>
      <c r="G866" s="1">
        <v>0</v>
      </c>
      <c r="H866" s="1">
        <v>0</v>
      </c>
      <c r="I866" s="1">
        <v>237</v>
      </c>
      <c r="J866" s="1">
        <v>0</v>
      </c>
      <c r="K866" s="1">
        <v>26</v>
      </c>
      <c r="L866" s="1">
        <v>18</v>
      </c>
      <c r="M866" s="1">
        <v>7</v>
      </c>
      <c r="N866">
        <v>17</v>
      </c>
      <c r="O866">
        <f t="shared" si="246"/>
        <v>1266</v>
      </c>
      <c r="R866">
        <f t="shared" si="249"/>
        <v>355</v>
      </c>
      <c r="S866">
        <f t="shared" si="249"/>
        <v>237</v>
      </c>
      <c r="T866">
        <f t="shared" si="249"/>
        <v>215</v>
      </c>
      <c r="U866">
        <f t="shared" si="248"/>
        <v>158</v>
      </c>
      <c r="V866">
        <f t="shared" si="248"/>
        <v>121</v>
      </c>
      <c r="W866">
        <f t="shared" si="248"/>
        <v>112</v>
      </c>
      <c r="X866">
        <f t="shared" si="233"/>
        <v>26</v>
      </c>
      <c r="Y866">
        <f t="shared" si="233"/>
        <v>18</v>
      </c>
      <c r="Z866">
        <f t="shared" si="233"/>
        <v>17</v>
      </c>
      <c r="AA866">
        <f t="shared" si="233"/>
        <v>7</v>
      </c>
      <c r="AB866">
        <f t="shared" si="233"/>
        <v>0</v>
      </c>
      <c r="AC866">
        <f t="shared" si="233"/>
        <v>0</v>
      </c>
      <c r="AD866">
        <f t="shared" si="245"/>
        <v>0</v>
      </c>
      <c r="AE866">
        <f t="shared" si="236"/>
        <v>1266</v>
      </c>
      <c r="AF866">
        <f t="shared" si="247"/>
        <v>965</v>
      </c>
      <c r="AG866">
        <f t="shared" si="237"/>
        <v>0</v>
      </c>
      <c r="AI866">
        <f t="shared" si="238"/>
        <v>0.76224328593996837</v>
      </c>
      <c r="AJ866">
        <f t="shared" si="239"/>
        <v>0.17588828243350829</v>
      </c>
      <c r="AK866">
        <f t="shared" si="240"/>
        <v>-1.8968601073614706</v>
      </c>
      <c r="AO866">
        <f t="shared" si="243"/>
        <v>7.8630184507186382E-2</v>
      </c>
      <c r="AP866">
        <f t="shared" si="243"/>
        <v>3.5045259540441583E-2</v>
      </c>
      <c r="AQ866">
        <f t="shared" si="242"/>
        <v>2.8840946469705926E-2</v>
      </c>
      <c r="AR866">
        <f t="shared" si="242"/>
        <v>1.5575670906862927E-2</v>
      </c>
      <c r="AS866">
        <f t="shared" si="242"/>
        <v>9.1348901517136743E-3</v>
      </c>
      <c r="AT866">
        <f t="shared" si="242"/>
        <v>7.8265188213302583E-3</v>
      </c>
      <c r="AU866">
        <f t="shared" si="242"/>
        <v>4.2177349515459616E-4</v>
      </c>
      <c r="AV866">
        <f t="shared" si="242"/>
        <v>2.0215179353563485E-4</v>
      </c>
      <c r="AW866">
        <f t="shared" si="242"/>
        <v>1.8031440843147679E-4</v>
      </c>
      <c r="AX866">
        <f t="shared" si="242"/>
        <v>3.0572339145821322E-5</v>
      </c>
      <c r="AY866">
        <f t="shared" si="244"/>
        <v>0</v>
      </c>
      <c r="AZ866">
        <f t="shared" si="244"/>
        <v>0</v>
      </c>
      <c r="BA866">
        <f t="shared" si="244"/>
        <v>0</v>
      </c>
      <c r="BC866">
        <f t="shared" si="241"/>
        <v>-0.35654220671105097</v>
      </c>
      <c r="BD866">
        <f t="shared" si="241"/>
        <v>-0.31367070963021382</v>
      </c>
      <c r="BE866">
        <f t="shared" si="241"/>
        <v>-0.30109842696203681</v>
      </c>
      <c r="BF866">
        <f t="shared" si="241"/>
        <v>-0.25971687678435262</v>
      </c>
      <c r="BG866">
        <f t="shared" si="241"/>
        <v>-0.22439737275670857</v>
      </c>
      <c r="BH866">
        <f t="shared" si="241"/>
        <v>-0.2145444691293926</v>
      </c>
      <c r="BI866">
        <f t="shared" si="234"/>
        <v>-7.9797431028237456E-2</v>
      </c>
      <c r="BJ866">
        <f t="shared" si="234"/>
        <v>-6.0472689736606015E-2</v>
      </c>
      <c r="BK866">
        <f t="shared" si="234"/>
        <v>-5.7880625906014525E-2</v>
      </c>
      <c r="BL866">
        <f t="shared" si="234"/>
        <v>-2.8739298716857552E-2</v>
      </c>
      <c r="BM866">
        <f t="shared" si="234"/>
        <v>0</v>
      </c>
      <c r="BN866">
        <f t="shared" si="234"/>
        <v>0</v>
      </c>
    </row>
    <row r="867" spans="1:66">
      <c r="A867" s="3" t="s">
        <v>101</v>
      </c>
      <c r="B867" s="1">
        <v>486</v>
      </c>
      <c r="C867" s="1">
        <v>330</v>
      </c>
      <c r="D867" s="1">
        <v>236</v>
      </c>
      <c r="E867" s="1">
        <v>226</v>
      </c>
      <c r="F867" s="1">
        <v>197</v>
      </c>
      <c r="G867" s="1">
        <v>0</v>
      </c>
      <c r="H867" s="1">
        <v>0</v>
      </c>
      <c r="I867" s="1">
        <v>342</v>
      </c>
      <c r="J867" s="1">
        <v>0</v>
      </c>
      <c r="K867" s="1">
        <v>49</v>
      </c>
      <c r="L867" s="1">
        <v>0</v>
      </c>
      <c r="M867" s="1">
        <v>19</v>
      </c>
      <c r="N867">
        <v>32</v>
      </c>
      <c r="O867">
        <f t="shared" si="246"/>
        <v>1917</v>
      </c>
      <c r="R867">
        <f t="shared" si="249"/>
        <v>486</v>
      </c>
      <c r="S867">
        <f t="shared" si="249"/>
        <v>342</v>
      </c>
      <c r="T867">
        <f t="shared" si="249"/>
        <v>330</v>
      </c>
      <c r="U867">
        <f t="shared" si="248"/>
        <v>236</v>
      </c>
      <c r="V867">
        <f t="shared" si="248"/>
        <v>226</v>
      </c>
      <c r="W867">
        <f t="shared" si="248"/>
        <v>197</v>
      </c>
      <c r="X867">
        <f t="shared" si="233"/>
        <v>49</v>
      </c>
      <c r="Y867">
        <f t="shared" si="233"/>
        <v>32</v>
      </c>
      <c r="Z867">
        <f t="shared" si="233"/>
        <v>19</v>
      </c>
      <c r="AA867">
        <f t="shared" si="233"/>
        <v>0</v>
      </c>
      <c r="AB867">
        <f t="shared" si="233"/>
        <v>0</v>
      </c>
      <c r="AC867">
        <f t="shared" si="233"/>
        <v>0</v>
      </c>
      <c r="AD867">
        <f t="shared" si="245"/>
        <v>0</v>
      </c>
      <c r="AE867">
        <f t="shared" si="236"/>
        <v>1917</v>
      </c>
      <c r="AF867">
        <f t="shared" si="247"/>
        <v>1394</v>
      </c>
      <c r="AG867">
        <f t="shared" si="237"/>
        <v>0</v>
      </c>
      <c r="AI867">
        <f t="shared" si="238"/>
        <v>0.72717788210745959</v>
      </c>
      <c r="AJ867">
        <f t="shared" si="239"/>
        <v>0.1663797192241725</v>
      </c>
      <c r="AK867">
        <f t="shared" si="240"/>
        <v>-1.9098225992025757</v>
      </c>
      <c r="AO867">
        <f t="shared" si="243"/>
        <v>6.4272961713945642E-2</v>
      </c>
      <c r="AP867">
        <f t="shared" si="243"/>
        <v>3.1827900108003258E-2</v>
      </c>
      <c r="AQ867">
        <f t="shared" si="242"/>
        <v>2.9633548115330827E-2</v>
      </c>
      <c r="AR867">
        <f t="shared" si="242"/>
        <v>1.5155831917644316E-2</v>
      </c>
      <c r="AS867">
        <f t="shared" si="242"/>
        <v>1.389865108850907E-2</v>
      </c>
      <c r="AT867">
        <f t="shared" si="242"/>
        <v>1.0560591081798661E-2</v>
      </c>
      <c r="AU867">
        <f t="shared" si="242"/>
        <v>6.5335306726271186E-4</v>
      </c>
      <c r="AV867">
        <f t="shared" si="242"/>
        <v>2.7864787208538815E-4</v>
      </c>
      <c r="AW867">
        <f t="shared" si="242"/>
        <v>9.8234259592602658E-5</v>
      </c>
      <c r="AX867">
        <f t="shared" si="242"/>
        <v>0</v>
      </c>
      <c r="AY867">
        <f t="shared" si="244"/>
        <v>0</v>
      </c>
      <c r="AZ867">
        <f t="shared" si="244"/>
        <v>0</v>
      </c>
      <c r="BA867">
        <f t="shared" si="244"/>
        <v>0</v>
      </c>
      <c r="BC867">
        <f t="shared" si="241"/>
        <v>-0.34790910062834807</v>
      </c>
      <c r="BD867">
        <f t="shared" si="241"/>
        <v>-0.30751562548054223</v>
      </c>
      <c r="BE867">
        <f t="shared" si="241"/>
        <v>-0.30287425625095937</v>
      </c>
      <c r="BF867">
        <f t="shared" si="241"/>
        <v>-0.25787461939109452</v>
      </c>
      <c r="BG867">
        <f t="shared" si="241"/>
        <v>-0.25205209916159571</v>
      </c>
      <c r="BH867">
        <f t="shared" si="241"/>
        <v>-0.23382194252405231</v>
      </c>
      <c r="BI867">
        <f t="shared" si="234"/>
        <v>-9.3723591967561748E-2</v>
      </c>
      <c r="BJ867">
        <f t="shared" si="234"/>
        <v>-6.8319763634777958E-2</v>
      </c>
      <c r="BK867">
        <f t="shared" si="234"/>
        <v>-4.5731600163643651E-2</v>
      </c>
      <c r="BL867">
        <f t="shared" si="234"/>
        <v>0</v>
      </c>
      <c r="BM867">
        <f t="shared" si="234"/>
        <v>0</v>
      </c>
      <c r="BN867">
        <f t="shared" si="234"/>
        <v>0</v>
      </c>
    </row>
    <row r="868" spans="1:66">
      <c r="A868" s="3" t="s">
        <v>102</v>
      </c>
      <c r="B868" s="1">
        <v>165</v>
      </c>
      <c r="C868" s="1">
        <v>128</v>
      </c>
      <c r="D868" s="1">
        <v>122</v>
      </c>
      <c r="E868" s="1">
        <v>136</v>
      </c>
      <c r="F868" s="1">
        <v>60</v>
      </c>
      <c r="G868" s="1">
        <v>0</v>
      </c>
      <c r="H868" s="1">
        <v>0</v>
      </c>
      <c r="I868" s="1">
        <v>72</v>
      </c>
      <c r="J868" s="1">
        <v>0</v>
      </c>
      <c r="K868" s="1">
        <v>13</v>
      </c>
      <c r="L868" s="1">
        <v>0</v>
      </c>
      <c r="M868" s="1">
        <v>10</v>
      </c>
      <c r="N868">
        <v>7</v>
      </c>
      <c r="O868">
        <f t="shared" si="246"/>
        <v>713</v>
      </c>
      <c r="R868">
        <f t="shared" si="249"/>
        <v>165</v>
      </c>
      <c r="S868">
        <f t="shared" si="249"/>
        <v>136</v>
      </c>
      <c r="T868">
        <f t="shared" si="249"/>
        <v>128</v>
      </c>
      <c r="U868">
        <f t="shared" si="248"/>
        <v>122</v>
      </c>
      <c r="V868">
        <f t="shared" si="248"/>
        <v>72</v>
      </c>
      <c r="W868">
        <f t="shared" si="248"/>
        <v>60</v>
      </c>
      <c r="X868">
        <f t="shared" si="233"/>
        <v>13</v>
      </c>
      <c r="Y868">
        <f t="shared" si="233"/>
        <v>10</v>
      </c>
      <c r="Z868">
        <f t="shared" si="233"/>
        <v>7</v>
      </c>
      <c r="AA868">
        <f t="shared" si="233"/>
        <v>0</v>
      </c>
      <c r="AB868">
        <f t="shared" si="233"/>
        <v>0</v>
      </c>
      <c r="AC868">
        <f t="shared" si="233"/>
        <v>0</v>
      </c>
      <c r="AD868">
        <f t="shared" si="245"/>
        <v>0</v>
      </c>
      <c r="AE868">
        <f t="shared" si="236"/>
        <v>713</v>
      </c>
      <c r="AF868">
        <f t="shared" si="247"/>
        <v>551</v>
      </c>
      <c r="AG868">
        <f t="shared" si="237"/>
        <v>0</v>
      </c>
      <c r="AI868">
        <f t="shared" si="238"/>
        <v>0.7727910238429172</v>
      </c>
      <c r="AJ868">
        <f t="shared" si="239"/>
        <v>0.1693474621780636</v>
      </c>
      <c r="AK868">
        <f t="shared" si="240"/>
        <v>-1.8831915090318601</v>
      </c>
      <c r="AO868">
        <f t="shared" si="243"/>
        <v>5.3553619516532279E-2</v>
      </c>
      <c r="AP868">
        <f t="shared" si="243"/>
        <v>3.6383020994592508E-2</v>
      </c>
      <c r="AQ868">
        <f t="shared" si="242"/>
        <v>3.2228558389673638E-2</v>
      </c>
      <c r="AR868">
        <f t="shared" si="242"/>
        <v>2.9277945744134674E-2</v>
      </c>
      <c r="AS868">
        <f t="shared" si="242"/>
        <v>1.0197317302982675E-2</v>
      </c>
      <c r="AT868">
        <f t="shared" si="242"/>
        <v>7.081470349293525E-3</v>
      </c>
      <c r="AU868">
        <f t="shared" si="242"/>
        <v>3.3243569139739047E-4</v>
      </c>
      <c r="AV868">
        <f t="shared" si="242"/>
        <v>1.967075097025979E-4</v>
      </c>
      <c r="AW868">
        <f t="shared" si="242"/>
        <v>9.6386679754272979E-5</v>
      </c>
      <c r="AX868">
        <f t="shared" si="242"/>
        <v>0</v>
      </c>
      <c r="AY868">
        <f t="shared" si="244"/>
        <v>0</v>
      </c>
      <c r="AZ868">
        <f t="shared" si="244"/>
        <v>0</v>
      </c>
      <c r="BA868">
        <f t="shared" si="244"/>
        <v>0</v>
      </c>
      <c r="BC868">
        <f t="shared" si="241"/>
        <v>-0.33868643923529179</v>
      </c>
      <c r="BD868">
        <f t="shared" si="241"/>
        <v>-0.31602862372544344</v>
      </c>
      <c r="BE868">
        <f t="shared" si="241"/>
        <v>-0.30832222725290165</v>
      </c>
      <c r="BF868">
        <f t="shared" si="241"/>
        <v>-0.30208438405762528</v>
      </c>
      <c r="BG868">
        <f t="shared" si="241"/>
        <v>-0.23153254095466103</v>
      </c>
      <c r="BH868">
        <f t="shared" si="241"/>
        <v>-0.20828641162907671</v>
      </c>
      <c r="BI868">
        <f t="shared" si="234"/>
        <v>-7.3013908581186365E-2</v>
      </c>
      <c r="BJ868">
        <f t="shared" si="234"/>
        <v>-5.9844268266763673E-2</v>
      </c>
      <c r="BK868">
        <f t="shared" si="234"/>
        <v>-4.5392705328910064E-2</v>
      </c>
      <c r="BL868">
        <f t="shared" si="234"/>
        <v>0</v>
      </c>
      <c r="BM868">
        <f t="shared" si="234"/>
        <v>0</v>
      </c>
      <c r="BN868">
        <f t="shared" si="234"/>
        <v>0</v>
      </c>
    </row>
    <row r="869" spans="1:66">
      <c r="A869" s="3" t="s">
        <v>103</v>
      </c>
      <c r="B869" s="1">
        <v>251</v>
      </c>
      <c r="C869" s="1">
        <v>139</v>
      </c>
      <c r="D869" s="1">
        <v>118</v>
      </c>
      <c r="E869" s="1">
        <v>102</v>
      </c>
      <c r="F869" s="1">
        <v>57</v>
      </c>
      <c r="G869" s="1">
        <v>0</v>
      </c>
      <c r="H869" s="1">
        <v>0</v>
      </c>
      <c r="I869" s="1">
        <v>114</v>
      </c>
      <c r="J869" s="1">
        <v>0</v>
      </c>
      <c r="K869" s="1">
        <v>33</v>
      </c>
      <c r="L869" s="1">
        <v>0</v>
      </c>
      <c r="M869" s="1">
        <v>9</v>
      </c>
      <c r="N869">
        <v>9</v>
      </c>
      <c r="O869">
        <f t="shared" si="246"/>
        <v>832</v>
      </c>
      <c r="R869">
        <f t="shared" si="249"/>
        <v>251</v>
      </c>
      <c r="S869">
        <f t="shared" si="249"/>
        <v>139</v>
      </c>
      <c r="T869">
        <f t="shared" si="249"/>
        <v>118</v>
      </c>
      <c r="U869">
        <f t="shared" si="248"/>
        <v>114</v>
      </c>
      <c r="V869">
        <f t="shared" si="248"/>
        <v>102</v>
      </c>
      <c r="W869">
        <f t="shared" si="248"/>
        <v>57</v>
      </c>
      <c r="X869">
        <f t="shared" si="233"/>
        <v>33</v>
      </c>
      <c r="Y869">
        <f t="shared" si="233"/>
        <v>9</v>
      </c>
      <c r="Z869">
        <f t="shared" si="233"/>
        <v>9</v>
      </c>
      <c r="AA869">
        <f t="shared" si="233"/>
        <v>0</v>
      </c>
      <c r="AB869">
        <f t="shared" si="233"/>
        <v>0</v>
      </c>
      <c r="AC869">
        <f t="shared" si="233"/>
        <v>0</v>
      </c>
      <c r="AD869">
        <f t="shared" si="245"/>
        <v>0</v>
      </c>
      <c r="AE869">
        <f t="shared" si="236"/>
        <v>832</v>
      </c>
      <c r="AF869">
        <f t="shared" si="247"/>
        <v>622</v>
      </c>
      <c r="AG869">
        <f t="shared" si="237"/>
        <v>0</v>
      </c>
      <c r="AI869">
        <f t="shared" si="238"/>
        <v>0.74759615384615385</v>
      </c>
      <c r="AJ869">
        <f t="shared" si="239"/>
        <v>0.17934368065828399</v>
      </c>
      <c r="AK869">
        <f t="shared" si="240"/>
        <v>-1.8767363898919107</v>
      </c>
      <c r="AO869">
        <f t="shared" si="243"/>
        <v>9.1012446838017735E-2</v>
      </c>
      <c r="AP869">
        <f t="shared" si="243"/>
        <v>2.7911485299556209E-2</v>
      </c>
      <c r="AQ869">
        <f t="shared" si="242"/>
        <v>2.0114876109467453E-2</v>
      </c>
      <c r="AR869">
        <f t="shared" si="242"/>
        <v>1.8774269600591718E-2</v>
      </c>
      <c r="AS869">
        <f t="shared" si="242"/>
        <v>1.5029816937869821E-2</v>
      </c>
      <c r="AT869">
        <f t="shared" si="242"/>
        <v>4.6935674001479296E-3</v>
      </c>
      <c r="AU869">
        <f t="shared" si="242"/>
        <v>1.5731901812130176E-3</v>
      </c>
      <c r="AV869">
        <f t="shared" si="242"/>
        <v>1.1701414571005916E-4</v>
      </c>
      <c r="AW869">
        <f t="shared" si="242"/>
        <v>1.1701414571005916E-4</v>
      </c>
      <c r="AX869">
        <f t="shared" si="242"/>
        <v>0</v>
      </c>
      <c r="AY869">
        <f t="shared" si="244"/>
        <v>0</v>
      </c>
      <c r="AZ869">
        <f t="shared" si="244"/>
        <v>0</v>
      </c>
      <c r="BA869">
        <f t="shared" si="244"/>
        <v>0</v>
      </c>
      <c r="BC869">
        <f t="shared" si="241"/>
        <v>-0.36153035447601634</v>
      </c>
      <c r="BD869">
        <f t="shared" si="241"/>
        <v>-0.29894330837618011</v>
      </c>
      <c r="BE869">
        <f t="shared" si="241"/>
        <v>-0.27700894510811797</v>
      </c>
      <c r="BF869">
        <f t="shared" si="241"/>
        <v>-0.2723440806930833</v>
      </c>
      <c r="BG869">
        <f t="shared" si="241"/>
        <v>-0.25731211779899954</v>
      </c>
      <c r="BH869">
        <f t="shared" si="241"/>
        <v>-0.18365928709163407</v>
      </c>
      <c r="BI869">
        <f t="shared" si="234"/>
        <v>-0.12800687622440629</v>
      </c>
      <c r="BJ869">
        <f t="shared" si="234"/>
        <v>-4.8965710061736667E-2</v>
      </c>
      <c r="BK869">
        <f t="shared" si="234"/>
        <v>-4.8965710061736667E-2</v>
      </c>
      <c r="BL869">
        <f t="shared" si="234"/>
        <v>0</v>
      </c>
      <c r="BM869">
        <f t="shared" si="234"/>
        <v>0</v>
      </c>
      <c r="BN869">
        <f t="shared" si="234"/>
        <v>0</v>
      </c>
    </row>
    <row r="870" spans="1:66">
      <c r="A870" s="3" t="s">
        <v>104</v>
      </c>
      <c r="B870" s="1">
        <v>114</v>
      </c>
      <c r="C870" s="1">
        <v>74</v>
      </c>
      <c r="D870" s="1">
        <v>65</v>
      </c>
      <c r="E870" s="1">
        <v>32</v>
      </c>
      <c r="F870" s="1">
        <v>57</v>
      </c>
      <c r="G870" s="1">
        <v>0</v>
      </c>
      <c r="H870" s="1">
        <v>0</v>
      </c>
      <c r="I870" s="1">
        <v>84</v>
      </c>
      <c r="J870" s="1">
        <v>0</v>
      </c>
      <c r="K870" s="1">
        <v>5</v>
      </c>
      <c r="L870" s="1">
        <v>0</v>
      </c>
      <c r="M870" s="1">
        <v>1</v>
      </c>
      <c r="N870">
        <v>0</v>
      </c>
      <c r="O870">
        <f t="shared" si="246"/>
        <v>432</v>
      </c>
      <c r="R870">
        <f t="shared" si="249"/>
        <v>114</v>
      </c>
      <c r="S870">
        <f t="shared" si="249"/>
        <v>84</v>
      </c>
      <c r="T870">
        <f t="shared" si="249"/>
        <v>74</v>
      </c>
      <c r="U870">
        <f t="shared" si="248"/>
        <v>65</v>
      </c>
      <c r="V870">
        <f t="shared" si="248"/>
        <v>57</v>
      </c>
      <c r="W870">
        <f t="shared" si="248"/>
        <v>32</v>
      </c>
      <c r="X870">
        <f t="shared" si="233"/>
        <v>5</v>
      </c>
      <c r="Y870">
        <f t="shared" si="233"/>
        <v>1</v>
      </c>
      <c r="Z870">
        <f t="shared" si="233"/>
        <v>0</v>
      </c>
      <c r="AA870">
        <f t="shared" si="233"/>
        <v>0</v>
      </c>
      <c r="AB870">
        <f t="shared" si="233"/>
        <v>0</v>
      </c>
      <c r="AC870">
        <f t="shared" si="233"/>
        <v>0</v>
      </c>
      <c r="AD870">
        <f t="shared" si="245"/>
        <v>0</v>
      </c>
      <c r="AE870">
        <f t="shared" si="236"/>
        <v>432</v>
      </c>
      <c r="AF870">
        <f t="shared" si="247"/>
        <v>337</v>
      </c>
      <c r="AG870">
        <f t="shared" si="237"/>
        <v>0</v>
      </c>
      <c r="AI870">
        <f t="shared" si="238"/>
        <v>0.78009259259259256</v>
      </c>
      <c r="AJ870">
        <f t="shared" si="239"/>
        <v>0.18246313443072704</v>
      </c>
      <c r="AK870">
        <f t="shared" si="240"/>
        <v>-1.7828795595902518</v>
      </c>
      <c r="AO870">
        <f t="shared" si="243"/>
        <v>6.963734567901235E-2</v>
      </c>
      <c r="AP870">
        <f t="shared" si="243"/>
        <v>3.7808641975308643E-2</v>
      </c>
      <c r="AQ870">
        <f t="shared" si="242"/>
        <v>2.9342421124828537E-2</v>
      </c>
      <c r="AR870">
        <f t="shared" si="242"/>
        <v>2.2639103223593963E-2</v>
      </c>
      <c r="AS870">
        <f t="shared" si="242"/>
        <v>1.7409336419753087E-2</v>
      </c>
      <c r="AT870">
        <f t="shared" si="242"/>
        <v>5.4869684499314125E-3</v>
      </c>
      <c r="AU870">
        <f t="shared" si="242"/>
        <v>1.3395919067215361E-4</v>
      </c>
      <c r="AV870">
        <f t="shared" si="242"/>
        <v>5.358367626886145E-6</v>
      </c>
      <c r="AW870">
        <f t="shared" si="242"/>
        <v>0</v>
      </c>
      <c r="AX870">
        <f t="shared" si="242"/>
        <v>0</v>
      </c>
      <c r="AY870">
        <f t="shared" si="244"/>
        <v>0</v>
      </c>
      <c r="AZ870">
        <f t="shared" si="244"/>
        <v>0</v>
      </c>
      <c r="BA870">
        <f t="shared" si="244"/>
        <v>0</v>
      </c>
      <c r="BC870">
        <f t="shared" si="241"/>
        <v>-0.35155993968253724</v>
      </c>
      <c r="BD870">
        <f t="shared" si="241"/>
        <v>-0.31842393127237711</v>
      </c>
      <c r="BE870">
        <f t="shared" si="241"/>
        <v>-0.3022284181318417</v>
      </c>
      <c r="BF870">
        <f t="shared" si="241"/>
        <v>-0.28498261734409897</v>
      </c>
      <c r="BG870">
        <f t="shared" si="241"/>
        <v>-0.26723688949848362</v>
      </c>
      <c r="BH870">
        <f t="shared" si="241"/>
        <v>-0.19279182855143581</v>
      </c>
      <c r="BI870">
        <f t="shared" si="234"/>
        <v>-5.1608653655208447E-2</v>
      </c>
      <c r="BJ870">
        <f t="shared" si="234"/>
        <v>-1.4047281454268774E-2</v>
      </c>
      <c r="BK870">
        <f t="shared" si="234"/>
        <v>0</v>
      </c>
      <c r="BL870">
        <f t="shared" si="234"/>
        <v>0</v>
      </c>
      <c r="BM870">
        <f t="shared" si="234"/>
        <v>0</v>
      </c>
      <c r="BN870">
        <f t="shared" si="234"/>
        <v>0</v>
      </c>
    </row>
    <row r="871" spans="1:66">
      <c r="A871" s="3" t="s">
        <v>105</v>
      </c>
      <c r="B871" s="1">
        <v>101</v>
      </c>
      <c r="C871" s="1">
        <v>59</v>
      </c>
      <c r="D871" s="1">
        <v>78</v>
      </c>
      <c r="E871" s="1">
        <v>48</v>
      </c>
      <c r="F871" s="1">
        <v>57</v>
      </c>
      <c r="G871" s="1">
        <v>0</v>
      </c>
      <c r="H871" s="1">
        <v>0</v>
      </c>
      <c r="I871" s="1">
        <v>47</v>
      </c>
      <c r="J871" s="1">
        <v>0</v>
      </c>
      <c r="K871" s="1">
        <v>15</v>
      </c>
      <c r="L871" s="1">
        <v>0</v>
      </c>
      <c r="M871" s="1">
        <v>0</v>
      </c>
      <c r="N871">
        <v>0</v>
      </c>
      <c r="O871">
        <f t="shared" si="246"/>
        <v>405</v>
      </c>
      <c r="R871">
        <f t="shared" si="249"/>
        <v>101</v>
      </c>
      <c r="S871">
        <f t="shared" si="249"/>
        <v>78</v>
      </c>
      <c r="T871">
        <f t="shared" si="249"/>
        <v>59</v>
      </c>
      <c r="U871">
        <f t="shared" si="248"/>
        <v>57</v>
      </c>
      <c r="V871">
        <f t="shared" si="248"/>
        <v>48</v>
      </c>
      <c r="W871">
        <f t="shared" si="248"/>
        <v>47</v>
      </c>
      <c r="X871">
        <f t="shared" si="233"/>
        <v>15</v>
      </c>
      <c r="Y871">
        <f t="shared" si="233"/>
        <v>0</v>
      </c>
      <c r="Z871">
        <f t="shared" si="233"/>
        <v>0</v>
      </c>
      <c r="AA871">
        <f t="shared" si="233"/>
        <v>0</v>
      </c>
      <c r="AB871">
        <f t="shared" si="233"/>
        <v>0</v>
      </c>
      <c r="AC871">
        <f t="shared" si="233"/>
        <v>0</v>
      </c>
      <c r="AD871">
        <f t="shared" si="245"/>
        <v>0</v>
      </c>
      <c r="AE871">
        <f t="shared" si="236"/>
        <v>405</v>
      </c>
      <c r="AF871">
        <f t="shared" si="247"/>
        <v>295</v>
      </c>
      <c r="AG871">
        <f t="shared" si="237"/>
        <v>0</v>
      </c>
      <c r="AI871">
        <f t="shared" si="238"/>
        <v>0.72839506172839508</v>
      </c>
      <c r="AJ871">
        <f t="shared" si="239"/>
        <v>0.16919981710105167</v>
      </c>
      <c r="AK871">
        <f t="shared" si="240"/>
        <v>-1.8449378548590161</v>
      </c>
      <c r="AO871">
        <f t="shared" si="243"/>
        <v>6.2191739064167049E-2</v>
      </c>
      <c r="AP871">
        <f t="shared" si="243"/>
        <v>3.7091906721536352E-2</v>
      </c>
      <c r="AQ871">
        <f t="shared" si="242"/>
        <v>2.1222374638012496E-2</v>
      </c>
      <c r="AR871">
        <f t="shared" si="242"/>
        <v>1.9807956104252403E-2</v>
      </c>
      <c r="AS871">
        <f t="shared" si="242"/>
        <v>1.4046639231824419E-2</v>
      </c>
      <c r="AT871">
        <f t="shared" si="242"/>
        <v>1.34674592287761E-2</v>
      </c>
      <c r="AU871">
        <f t="shared" si="242"/>
        <v>1.3717421124828531E-3</v>
      </c>
      <c r="AV871">
        <f t="shared" si="242"/>
        <v>0</v>
      </c>
      <c r="AW871">
        <f t="shared" si="242"/>
        <v>0</v>
      </c>
      <c r="AX871">
        <f t="shared" si="242"/>
        <v>0</v>
      </c>
      <c r="AY871">
        <f t="shared" si="244"/>
        <v>0</v>
      </c>
      <c r="AZ871">
        <f t="shared" si="244"/>
        <v>0</v>
      </c>
      <c r="BA871">
        <f t="shared" si="244"/>
        <v>0</v>
      </c>
      <c r="BC871">
        <f t="shared" si="241"/>
        <v>-0.34633437426368707</v>
      </c>
      <c r="BD871">
        <f t="shared" si="241"/>
        <v>-0.31723432778400468</v>
      </c>
      <c r="BE871">
        <f t="shared" si="241"/>
        <v>-0.28062871054036631</v>
      </c>
      <c r="BF871">
        <f t="shared" si="241"/>
        <v>-0.27596948286050216</v>
      </c>
      <c r="BG871">
        <f t="shared" si="241"/>
        <v>-0.25276279184576572</v>
      </c>
      <c r="BH871">
        <f t="shared" si="241"/>
        <v>-0.24994013549045579</v>
      </c>
      <c r="BI871">
        <f t="shared" si="234"/>
        <v>-0.1220680320742344</v>
      </c>
      <c r="BJ871">
        <f t="shared" si="234"/>
        <v>0</v>
      </c>
      <c r="BK871">
        <f t="shared" si="234"/>
        <v>0</v>
      </c>
      <c r="BL871">
        <f t="shared" si="234"/>
        <v>0</v>
      </c>
      <c r="BM871">
        <f t="shared" si="234"/>
        <v>0</v>
      </c>
      <c r="BN871">
        <f t="shared" si="234"/>
        <v>0</v>
      </c>
    </row>
    <row r="872" spans="1:66">
      <c r="A872" s="3" t="s">
        <v>106</v>
      </c>
      <c r="B872" s="1">
        <v>97</v>
      </c>
      <c r="C872" s="1">
        <v>70</v>
      </c>
      <c r="D872" s="1">
        <v>51</v>
      </c>
      <c r="E872" s="1">
        <v>29</v>
      </c>
      <c r="F872" s="1">
        <v>32</v>
      </c>
      <c r="G872" s="1">
        <v>0</v>
      </c>
      <c r="H872" s="1">
        <v>0</v>
      </c>
      <c r="I872" s="1">
        <v>39</v>
      </c>
      <c r="J872" s="1">
        <v>0</v>
      </c>
      <c r="K872" s="1">
        <v>1</v>
      </c>
      <c r="L872" s="1">
        <v>0</v>
      </c>
      <c r="M872" s="1">
        <v>1</v>
      </c>
      <c r="N872">
        <v>0</v>
      </c>
      <c r="O872">
        <f t="shared" si="246"/>
        <v>320</v>
      </c>
      <c r="R872">
        <f t="shared" si="249"/>
        <v>97</v>
      </c>
      <c r="S872">
        <f t="shared" si="249"/>
        <v>70</v>
      </c>
      <c r="T872">
        <f t="shared" si="249"/>
        <v>51</v>
      </c>
      <c r="U872">
        <f t="shared" si="248"/>
        <v>39</v>
      </c>
      <c r="V872">
        <f t="shared" si="248"/>
        <v>32</v>
      </c>
      <c r="W872">
        <f t="shared" si="248"/>
        <v>29</v>
      </c>
      <c r="X872">
        <f t="shared" si="233"/>
        <v>1</v>
      </c>
      <c r="Y872">
        <f t="shared" si="233"/>
        <v>1</v>
      </c>
      <c r="Z872">
        <f t="shared" si="233"/>
        <v>0</v>
      </c>
      <c r="AA872">
        <f t="shared" si="233"/>
        <v>0</v>
      </c>
      <c r="AB872">
        <f t="shared" si="233"/>
        <v>0</v>
      </c>
      <c r="AC872">
        <f t="shared" si="233"/>
        <v>0</v>
      </c>
      <c r="AD872">
        <f t="shared" si="245"/>
        <v>0</v>
      </c>
      <c r="AE872">
        <f t="shared" si="236"/>
        <v>320</v>
      </c>
      <c r="AF872">
        <f t="shared" si="247"/>
        <v>257</v>
      </c>
      <c r="AG872">
        <f t="shared" si="237"/>
        <v>0</v>
      </c>
      <c r="AI872">
        <f t="shared" si="238"/>
        <v>0.80312499999999998</v>
      </c>
      <c r="AJ872">
        <f t="shared" si="239"/>
        <v>0.19822265624999996</v>
      </c>
      <c r="AK872">
        <f t="shared" si="240"/>
        <v>-1.72738733552665</v>
      </c>
      <c r="AO872">
        <f t="shared" si="243"/>
        <v>9.1884765624999989E-2</v>
      </c>
      <c r="AP872">
        <f t="shared" si="243"/>
        <v>4.78515625E-2</v>
      </c>
      <c r="AQ872">
        <f t="shared" si="242"/>
        <v>2.5400390624999998E-2</v>
      </c>
      <c r="AR872">
        <f t="shared" si="242"/>
        <v>1.4853515624999999E-2</v>
      </c>
      <c r="AS872">
        <f t="shared" si="242"/>
        <v>1.0000000000000002E-2</v>
      </c>
      <c r="AT872">
        <f t="shared" si="242"/>
        <v>8.2128906250000001E-3</v>
      </c>
      <c r="AU872">
        <f t="shared" si="242"/>
        <v>9.7656250000000019E-6</v>
      </c>
      <c r="AV872">
        <f t="shared" si="242"/>
        <v>9.7656250000000019E-6</v>
      </c>
      <c r="AW872">
        <f t="shared" si="242"/>
        <v>0</v>
      </c>
      <c r="AX872">
        <f t="shared" si="242"/>
        <v>0</v>
      </c>
      <c r="AY872">
        <f t="shared" si="244"/>
        <v>0</v>
      </c>
      <c r="AZ872">
        <f t="shared" si="244"/>
        <v>0</v>
      </c>
      <c r="BA872">
        <f t="shared" si="244"/>
        <v>0</v>
      </c>
      <c r="BC872">
        <f t="shared" si="241"/>
        <v>-0.36181303649114926</v>
      </c>
      <c r="BD872">
        <f t="shared" si="241"/>
        <v>-0.3324618836315904</v>
      </c>
      <c r="BE872">
        <f t="shared" si="241"/>
        <v>-0.29269144848919304</v>
      </c>
      <c r="BF872">
        <f t="shared" si="241"/>
        <v>-0.25651754574031532</v>
      </c>
      <c r="BG872">
        <f t="shared" si="241"/>
        <v>-0.23025850929940456</v>
      </c>
      <c r="BH872">
        <f t="shared" si="241"/>
        <v>-0.21759290565128639</v>
      </c>
      <c r="BI872">
        <f t="shared" si="234"/>
        <v>-1.8026003111855537E-2</v>
      </c>
      <c r="BJ872">
        <f t="shared" si="234"/>
        <v>-1.8026003111855537E-2</v>
      </c>
      <c r="BK872">
        <f t="shared" si="234"/>
        <v>0</v>
      </c>
      <c r="BL872">
        <f t="shared" si="234"/>
        <v>0</v>
      </c>
      <c r="BM872">
        <f t="shared" si="234"/>
        <v>0</v>
      </c>
      <c r="BN872">
        <f t="shared" si="234"/>
        <v>0</v>
      </c>
    </row>
    <row r="873" spans="1:66">
      <c r="A873" s="3" t="s">
        <v>107</v>
      </c>
      <c r="B873" s="1">
        <v>84</v>
      </c>
      <c r="C873" s="1">
        <v>45</v>
      </c>
      <c r="D873" s="1">
        <v>35</v>
      </c>
      <c r="E873" s="1">
        <v>57</v>
      </c>
      <c r="F873" s="1">
        <v>39</v>
      </c>
      <c r="G873" s="1">
        <v>0</v>
      </c>
      <c r="H873" s="1">
        <v>0</v>
      </c>
      <c r="I873" s="1">
        <v>101</v>
      </c>
      <c r="J873" s="1">
        <v>0</v>
      </c>
      <c r="K873" s="1">
        <v>3</v>
      </c>
      <c r="L873" s="1">
        <v>0</v>
      </c>
      <c r="M873" s="1">
        <v>1</v>
      </c>
      <c r="N873">
        <v>1</v>
      </c>
      <c r="O873">
        <f t="shared" si="246"/>
        <v>366</v>
      </c>
      <c r="R873">
        <f t="shared" si="249"/>
        <v>101</v>
      </c>
      <c r="S873">
        <f t="shared" si="249"/>
        <v>84</v>
      </c>
      <c r="T873">
        <f t="shared" si="249"/>
        <v>57</v>
      </c>
      <c r="U873">
        <f t="shared" si="248"/>
        <v>45</v>
      </c>
      <c r="V873">
        <f t="shared" si="248"/>
        <v>39</v>
      </c>
      <c r="W873">
        <f t="shared" si="248"/>
        <v>35</v>
      </c>
      <c r="X873">
        <f t="shared" si="233"/>
        <v>3</v>
      </c>
      <c r="Y873">
        <f t="shared" si="233"/>
        <v>1</v>
      </c>
      <c r="Z873">
        <f t="shared" si="233"/>
        <v>1</v>
      </c>
      <c r="AA873">
        <f t="shared" si="233"/>
        <v>0</v>
      </c>
      <c r="AB873">
        <f t="shared" si="233"/>
        <v>0</v>
      </c>
      <c r="AC873">
        <f t="shared" si="233"/>
        <v>0</v>
      </c>
      <c r="AD873">
        <f t="shared" si="245"/>
        <v>0</v>
      </c>
      <c r="AE873">
        <f t="shared" si="236"/>
        <v>366</v>
      </c>
      <c r="AF873">
        <f t="shared" si="247"/>
        <v>287</v>
      </c>
      <c r="AG873">
        <f t="shared" si="237"/>
        <v>0</v>
      </c>
      <c r="AI873">
        <f t="shared" si="238"/>
        <v>0.78415300546448086</v>
      </c>
      <c r="AJ873">
        <f t="shared" si="239"/>
        <v>0.18877840484935351</v>
      </c>
      <c r="AK873">
        <f t="shared" si="240"/>
        <v>-1.7750884131083897</v>
      </c>
      <c r="AO873">
        <f t="shared" si="243"/>
        <v>7.6151870763534274E-2</v>
      </c>
      <c r="AP873">
        <f t="shared" si="243"/>
        <v>5.2674012362268208E-2</v>
      </c>
      <c r="AQ873">
        <f t="shared" si="242"/>
        <v>2.4254232733136257E-2</v>
      </c>
      <c r="AR873">
        <f t="shared" si="242"/>
        <v>1.5116904058048912E-2</v>
      </c>
      <c r="AS873">
        <f t="shared" si="242"/>
        <v>1.1354474603601181E-2</v>
      </c>
      <c r="AT873">
        <f t="shared" si="242"/>
        <v>9.1447938128937853E-3</v>
      </c>
      <c r="AU873">
        <f t="shared" si="242"/>
        <v>6.718624025799517E-5</v>
      </c>
      <c r="AV873">
        <f t="shared" si="242"/>
        <v>7.4651378064439071E-6</v>
      </c>
      <c r="AW873">
        <f t="shared" si="242"/>
        <v>7.4651378064439071E-6</v>
      </c>
      <c r="AX873">
        <f t="shared" si="242"/>
        <v>0</v>
      </c>
      <c r="AY873">
        <f t="shared" si="244"/>
        <v>0</v>
      </c>
      <c r="AZ873">
        <f t="shared" si="244"/>
        <v>0</v>
      </c>
      <c r="BA873">
        <f t="shared" si="244"/>
        <v>0</v>
      </c>
      <c r="BC873">
        <f t="shared" si="241"/>
        <v>-0.35529725265729722</v>
      </c>
      <c r="BD873">
        <f t="shared" si="241"/>
        <v>-0.33779395875102847</v>
      </c>
      <c r="BE873">
        <f t="shared" si="241"/>
        <v>-0.28960704299811069</v>
      </c>
      <c r="BF873">
        <f t="shared" si="241"/>
        <v>-0.25770133323332539</v>
      </c>
      <c r="BG873">
        <f t="shared" si="241"/>
        <v>-0.23858960602075704</v>
      </c>
      <c r="BH873">
        <f t="shared" si="241"/>
        <v>-0.22446717081125231</v>
      </c>
      <c r="BI873">
        <f t="shared" si="234"/>
        <v>-3.937722167814145E-2</v>
      </c>
      <c r="BJ873">
        <f t="shared" si="234"/>
        <v>-1.6127413479238704E-2</v>
      </c>
      <c r="BK873">
        <f t="shared" si="234"/>
        <v>-1.6127413479238704E-2</v>
      </c>
      <c r="BL873">
        <f t="shared" si="234"/>
        <v>0</v>
      </c>
      <c r="BM873">
        <f t="shared" si="234"/>
        <v>0</v>
      </c>
      <c r="BN873">
        <f t="shared" si="234"/>
        <v>0</v>
      </c>
    </row>
    <row r="874" spans="1:66">
      <c r="A874" s="3" t="s">
        <v>108</v>
      </c>
      <c r="B874" s="1">
        <v>105</v>
      </c>
      <c r="C874" s="1">
        <v>96</v>
      </c>
      <c r="D874" s="1">
        <v>55</v>
      </c>
      <c r="E874" s="1">
        <v>82</v>
      </c>
      <c r="F874" s="1">
        <v>50</v>
      </c>
      <c r="G874" s="1">
        <v>0</v>
      </c>
      <c r="H874" s="1">
        <v>0</v>
      </c>
      <c r="I874" s="1">
        <v>130</v>
      </c>
      <c r="J874" s="1">
        <v>0</v>
      </c>
      <c r="K874" s="1">
        <v>8</v>
      </c>
      <c r="L874" s="1">
        <v>0</v>
      </c>
      <c r="M874" s="1">
        <v>3</v>
      </c>
      <c r="N874">
        <v>5</v>
      </c>
      <c r="O874">
        <f t="shared" si="246"/>
        <v>534</v>
      </c>
      <c r="R874">
        <f t="shared" si="249"/>
        <v>130</v>
      </c>
      <c r="S874">
        <f t="shared" si="249"/>
        <v>105</v>
      </c>
      <c r="T874">
        <f t="shared" si="249"/>
        <v>96</v>
      </c>
      <c r="U874">
        <f t="shared" si="248"/>
        <v>82</v>
      </c>
      <c r="V874">
        <f t="shared" si="248"/>
        <v>55</v>
      </c>
      <c r="W874">
        <f t="shared" si="248"/>
        <v>50</v>
      </c>
      <c r="X874">
        <f t="shared" si="233"/>
        <v>8</v>
      </c>
      <c r="Y874">
        <f t="shared" si="233"/>
        <v>5</v>
      </c>
      <c r="Z874">
        <f t="shared" si="233"/>
        <v>3</v>
      </c>
      <c r="AA874">
        <f t="shared" si="233"/>
        <v>0</v>
      </c>
      <c r="AB874">
        <f t="shared" si="233"/>
        <v>0</v>
      </c>
      <c r="AC874">
        <f t="shared" si="233"/>
        <v>0</v>
      </c>
      <c r="AD874">
        <f t="shared" si="245"/>
        <v>0</v>
      </c>
      <c r="AE874">
        <f t="shared" si="236"/>
        <v>534</v>
      </c>
      <c r="AF874">
        <f t="shared" si="247"/>
        <v>413</v>
      </c>
      <c r="AG874">
        <f t="shared" si="237"/>
        <v>0</v>
      </c>
      <c r="AI874">
        <f t="shared" si="238"/>
        <v>0.77340823970037453</v>
      </c>
      <c r="AJ874">
        <f t="shared" si="239"/>
        <v>0.17354711105500148</v>
      </c>
      <c r="AK874">
        <f t="shared" si="240"/>
        <v>-1.8516378722876228</v>
      </c>
      <c r="AO874">
        <f t="shared" si="243"/>
        <v>5.9265805383719797E-2</v>
      </c>
      <c r="AP874">
        <f t="shared" si="243"/>
        <v>3.8663047595000631E-2</v>
      </c>
      <c r="AQ874">
        <f t="shared" si="242"/>
        <v>3.2319151622269914E-2</v>
      </c>
      <c r="AR874">
        <f t="shared" si="242"/>
        <v>2.3580075467463421E-2</v>
      </c>
      <c r="AS874">
        <f t="shared" si="242"/>
        <v>1.0608228478446885E-2</v>
      </c>
      <c r="AT874">
        <f t="shared" si="242"/>
        <v>8.7671309739230461E-3</v>
      </c>
      <c r="AU874">
        <f t="shared" si="242"/>
        <v>2.2443855293242997E-4</v>
      </c>
      <c r="AV874">
        <f t="shared" si="242"/>
        <v>8.7671309739230461E-5</v>
      </c>
      <c r="AW874">
        <f t="shared" si="242"/>
        <v>3.1561671506122962E-5</v>
      </c>
      <c r="AX874">
        <f t="shared" si="242"/>
        <v>0</v>
      </c>
      <c r="AY874">
        <f t="shared" si="244"/>
        <v>0</v>
      </c>
      <c r="AZ874">
        <f t="shared" si="244"/>
        <v>0</v>
      </c>
      <c r="BA874">
        <f t="shared" si="244"/>
        <v>0</v>
      </c>
      <c r="BC874">
        <f t="shared" si="241"/>
        <v>-0.34395501967340752</v>
      </c>
      <c r="BD874">
        <f t="shared" si="241"/>
        <v>-0.31980473094434553</v>
      </c>
      <c r="BE874">
        <f t="shared" si="241"/>
        <v>-0.30850294786379484</v>
      </c>
      <c r="BF874">
        <f t="shared" si="241"/>
        <v>-0.28771812831285998</v>
      </c>
      <c r="BG874">
        <f t="shared" si="241"/>
        <v>-0.23411693999068317</v>
      </c>
      <c r="BH874">
        <f t="shared" si="241"/>
        <v>-0.22175775594869371</v>
      </c>
      <c r="BI874">
        <f t="shared" si="234"/>
        <v>-6.2935644903076543E-2</v>
      </c>
      <c r="BJ874">
        <f t="shared" si="234"/>
        <v>-4.3735561109794895E-2</v>
      </c>
      <c r="BK874">
        <f t="shared" si="234"/>
        <v>-2.911114354096677E-2</v>
      </c>
      <c r="BL874">
        <f t="shared" si="234"/>
        <v>0</v>
      </c>
      <c r="BM874">
        <f t="shared" si="234"/>
        <v>0</v>
      </c>
      <c r="BN874">
        <f t="shared" si="234"/>
        <v>0</v>
      </c>
    </row>
    <row r="875" spans="1:66">
      <c r="A875" s="3" t="s">
        <v>109</v>
      </c>
      <c r="B875" s="1">
        <v>289</v>
      </c>
      <c r="C875" s="1">
        <v>162</v>
      </c>
      <c r="D875" s="1">
        <v>137</v>
      </c>
      <c r="E875" s="1">
        <v>231</v>
      </c>
      <c r="F875" s="1">
        <v>160</v>
      </c>
      <c r="G875" s="1">
        <v>0</v>
      </c>
      <c r="H875" s="1">
        <v>0</v>
      </c>
      <c r="I875" s="1">
        <v>302</v>
      </c>
      <c r="J875" s="1">
        <v>0</v>
      </c>
      <c r="K875" s="1">
        <v>27</v>
      </c>
      <c r="L875" s="1">
        <v>0</v>
      </c>
      <c r="M875" s="1">
        <v>5</v>
      </c>
      <c r="N875">
        <v>18</v>
      </c>
      <c r="O875">
        <f t="shared" si="246"/>
        <v>1331</v>
      </c>
      <c r="R875">
        <f t="shared" si="249"/>
        <v>302</v>
      </c>
      <c r="S875">
        <f t="shared" si="249"/>
        <v>289</v>
      </c>
      <c r="T875">
        <f t="shared" si="249"/>
        <v>231</v>
      </c>
      <c r="U875">
        <f t="shared" si="248"/>
        <v>162</v>
      </c>
      <c r="V875">
        <f t="shared" si="248"/>
        <v>160</v>
      </c>
      <c r="W875">
        <f t="shared" si="248"/>
        <v>137</v>
      </c>
      <c r="X875">
        <f t="shared" si="233"/>
        <v>27</v>
      </c>
      <c r="Y875">
        <f t="shared" si="233"/>
        <v>18</v>
      </c>
      <c r="Z875">
        <f t="shared" si="233"/>
        <v>5</v>
      </c>
      <c r="AA875">
        <f t="shared" si="233"/>
        <v>0</v>
      </c>
      <c r="AB875">
        <f t="shared" si="233"/>
        <v>0</v>
      </c>
      <c r="AC875">
        <f t="shared" si="233"/>
        <v>0</v>
      </c>
      <c r="AD875">
        <f t="shared" si="245"/>
        <v>0</v>
      </c>
      <c r="AE875">
        <f t="shared" si="236"/>
        <v>1331</v>
      </c>
      <c r="AF875">
        <f t="shared" si="247"/>
        <v>984</v>
      </c>
      <c r="AG875">
        <f t="shared" si="237"/>
        <v>0</v>
      </c>
      <c r="AI875">
        <f t="shared" si="238"/>
        <v>0.73929376408715253</v>
      </c>
      <c r="AJ875">
        <f t="shared" si="239"/>
        <v>0.16921630132973123</v>
      </c>
      <c r="AK875">
        <f t="shared" si="240"/>
        <v>-1.8753822545993433</v>
      </c>
      <c r="AO875">
        <f t="shared" si="243"/>
        <v>5.1482280316624718E-2</v>
      </c>
      <c r="AP875">
        <f t="shared" si="243"/>
        <v>4.7145427112021548E-2</v>
      </c>
      <c r="AQ875">
        <f t="shared" si="242"/>
        <v>3.0120893381599619E-2</v>
      </c>
      <c r="AR875">
        <f t="shared" si="242"/>
        <v>1.4814053820331335E-2</v>
      </c>
      <c r="AS875">
        <f t="shared" si="242"/>
        <v>1.4450532609376702E-2</v>
      </c>
      <c r="AT875">
        <f t="shared" si="242"/>
        <v>1.059461119317935E-2</v>
      </c>
      <c r="AU875">
        <f t="shared" ref="AU875:BA938" si="250">(X875/$AE875)^2</f>
        <v>4.1150149500920381E-4</v>
      </c>
      <c r="AV875">
        <f t="shared" si="250"/>
        <v>1.8288955333742389E-4</v>
      </c>
      <c r="AW875">
        <f t="shared" si="250"/>
        <v>1.4111848251344436E-5</v>
      </c>
      <c r="AX875">
        <f t="shared" si="250"/>
        <v>0</v>
      </c>
      <c r="AY875">
        <f t="shared" si="244"/>
        <v>0</v>
      </c>
      <c r="AZ875">
        <f t="shared" si="244"/>
        <v>0</v>
      </c>
      <c r="BA875">
        <f t="shared" si="244"/>
        <v>0</v>
      </c>
      <c r="BC875">
        <f t="shared" si="241"/>
        <v>-0.33654707581375892</v>
      </c>
      <c r="BD875">
        <f t="shared" si="241"/>
        <v>-0.33161374053470655</v>
      </c>
      <c r="BE875">
        <f t="shared" si="241"/>
        <v>-0.30393909310198086</v>
      </c>
      <c r="BF875">
        <f t="shared" si="241"/>
        <v>-0.25633846451717646</v>
      </c>
      <c r="BG875">
        <f t="shared" si="241"/>
        <v>-0.2546671078180357</v>
      </c>
      <c r="BH875">
        <f t="shared" si="241"/>
        <v>-0.23403273499750352</v>
      </c>
      <c r="BI875">
        <f t="shared" si="234"/>
        <v>-7.9069813459467411E-2</v>
      </c>
      <c r="BJ875">
        <f t="shared" si="234"/>
        <v>-5.8196583838453067E-2</v>
      </c>
      <c r="BK875">
        <f t="shared" si="234"/>
        <v>-2.0977640518260749E-2</v>
      </c>
      <c r="BL875">
        <f t="shared" si="234"/>
        <v>0</v>
      </c>
      <c r="BM875">
        <f t="shared" si="234"/>
        <v>0</v>
      </c>
      <c r="BN875">
        <f t="shared" si="234"/>
        <v>0</v>
      </c>
    </row>
    <row r="876" spans="1:66">
      <c r="A876" s="3" t="s">
        <v>110</v>
      </c>
      <c r="B876" s="1">
        <v>302</v>
      </c>
      <c r="C876" s="1">
        <v>224</v>
      </c>
      <c r="D876" s="1">
        <v>159</v>
      </c>
      <c r="E876" s="1">
        <v>144</v>
      </c>
      <c r="F876" s="1">
        <v>112</v>
      </c>
      <c r="G876" s="1">
        <v>0</v>
      </c>
      <c r="H876" s="1">
        <v>0</v>
      </c>
      <c r="I876" s="1">
        <v>222</v>
      </c>
      <c r="J876" s="1">
        <v>0</v>
      </c>
      <c r="K876" s="1">
        <v>35</v>
      </c>
      <c r="L876" s="1">
        <v>0</v>
      </c>
      <c r="M876" s="1">
        <v>13</v>
      </c>
      <c r="N876">
        <v>10</v>
      </c>
      <c r="O876">
        <f t="shared" si="246"/>
        <v>1221</v>
      </c>
      <c r="R876">
        <f t="shared" si="249"/>
        <v>302</v>
      </c>
      <c r="S876">
        <f t="shared" si="249"/>
        <v>224</v>
      </c>
      <c r="T876">
        <f t="shared" si="249"/>
        <v>222</v>
      </c>
      <c r="U876">
        <f t="shared" si="248"/>
        <v>159</v>
      </c>
      <c r="V876">
        <f t="shared" si="248"/>
        <v>144</v>
      </c>
      <c r="W876">
        <f t="shared" si="248"/>
        <v>112</v>
      </c>
      <c r="X876">
        <f t="shared" si="233"/>
        <v>35</v>
      </c>
      <c r="Y876">
        <f t="shared" si="233"/>
        <v>13</v>
      </c>
      <c r="Z876">
        <f t="shared" si="233"/>
        <v>10</v>
      </c>
      <c r="AA876">
        <f t="shared" si="233"/>
        <v>0</v>
      </c>
      <c r="AB876">
        <f t="shared" si="233"/>
        <v>0</v>
      </c>
      <c r="AC876">
        <f t="shared" si="233"/>
        <v>0</v>
      </c>
      <c r="AD876">
        <f t="shared" si="245"/>
        <v>0</v>
      </c>
      <c r="AE876">
        <f t="shared" si="236"/>
        <v>1221</v>
      </c>
      <c r="AF876">
        <f t="shared" si="247"/>
        <v>907</v>
      </c>
      <c r="AG876">
        <f t="shared" si="237"/>
        <v>0</v>
      </c>
      <c r="AI876">
        <f t="shared" si="238"/>
        <v>0.74283374283374282</v>
      </c>
      <c r="AJ876">
        <f t="shared" si="239"/>
        <v>0.16817286350455887</v>
      </c>
      <c r="AK876">
        <f t="shared" si="240"/>
        <v>-1.89281434778436</v>
      </c>
      <c r="AO876">
        <f t="shared" si="243"/>
        <v>6.1176208596356016E-2</v>
      </c>
      <c r="AP876">
        <f t="shared" si="243"/>
        <v>3.3656171248308837E-2</v>
      </c>
      <c r="AQ876">
        <f t="shared" si="243"/>
        <v>3.3057851239669422E-2</v>
      </c>
      <c r="AR876">
        <f t="shared" si="243"/>
        <v>1.6957542756068554E-2</v>
      </c>
      <c r="AS876">
        <f t="shared" si="243"/>
        <v>1.390892791384192E-2</v>
      </c>
      <c r="AT876">
        <f t="shared" si="243"/>
        <v>8.4140428120772093E-3</v>
      </c>
      <c r="AU876">
        <f t="shared" si="250"/>
        <v>8.2168386836691508E-4</v>
      </c>
      <c r="AV876">
        <f t="shared" si="250"/>
        <v>1.1335883571755807E-4</v>
      </c>
      <c r="AW876">
        <f t="shared" si="250"/>
        <v>6.7076234152401224E-5</v>
      </c>
      <c r="AX876">
        <f t="shared" si="250"/>
        <v>0</v>
      </c>
      <c r="AY876">
        <f t="shared" si="244"/>
        <v>0</v>
      </c>
      <c r="AZ876">
        <f t="shared" si="244"/>
        <v>0</v>
      </c>
      <c r="BA876">
        <f t="shared" si="244"/>
        <v>0</v>
      </c>
      <c r="BC876">
        <f t="shared" si="241"/>
        <v>-0.34553114982327782</v>
      </c>
      <c r="BD876">
        <f t="shared" si="241"/>
        <v>-0.31110122079055602</v>
      </c>
      <c r="BE876">
        <f t="shared" si="241"/>
        <v>-0.30995419858880463</v>
      </c>
      <c r="BF876">
        <f t="shared" si="241"/>
        <v>-0.26545854400539326</v>
      </c>
      <c r="BG876">
        <f t="shared" si="241"/>
        <v>-0.25210168151760637</v>
      </c>
      <c r="BH876">
        <f t="shared" si="241"/>
        <v>-0.21913167855474883</v>
      </c>
      <c r="BI876">
        <f t="shared" si="234"/>
        <v>-0.10182040085319016</v>
      </c>
      <c r="BJ876">
        <f t="shared" si="234"/>
        <v>-4.836379157775527E-2</v>
      </c>
      <c r="BK876">
        <f t="shared" si="234"/>
        <v>-3.9351682073027507E-2</v>
      </c>
      <c r="BL876">
        <f t="shared" si="234"/>
        <v>0</v>
      </c>
      <c r="BM876">
        <f t="shared" si="234"/>
        <v>0</v>
      </c>
      <c r="BN876">
        <f t="shared" si="234"/>
        <v>0</v>
      </c>
    </row>
    <row r="877" spans="1:66">
      <c r="A877" s="3" t="s">
        <v>111</v>
      </c>
      <c r="B877" s="1">
        <v>57</v>
      </c>
      <c r="C877" s="1">
        <v>50</v>
      </c>
      <c r="D877" s="1">
        <v>39</v>
      </c>
      <c r="E877" s="1">
        <v>48</v>
      </c>
      <c r="F877" s="1">
        <v>33</v>
      </c>
      <c r="G877" s="1">
        <v>0</v>
      </c>
      <c r="H877" s="1">
        <v>0</v>
      </c>
      <c r="I877" s="1">
        <v>93</v>
      </c>
      <c r="J877" s="1">
        <v>0</v>
      </c>
      <c r="K877" s="1">
        <v>5</v>
      </c>
      <c r="L877" s="1">
        <v>0</v>
      </c>
      <c r="M877" s="1">
        <v>4</v>
      </c>
      <c r="N877">
        <v>6</v>
      </c>
      <c r="O877">
        <f t="shared" si="246"/>
        <v>335</v>
      </c>
      <c r="R877">
        <f t="shared" si="249"/>
        <v>93</v>
      </c>
      <c r="S877">
        <f t="shared" si="249"/>
        <v>57</v>
      </c>
      <c r="T877">
        <f t="shared" si="249"/>
        <v>50</v>
      </c>
      <c r="U877">
        <f t="shared" si="248"/>
        <v>48</v>
      </c>
      <c r="V877">
        <f t="shared" si="248"/>
        <v>39</v>
      </c>
      <c r="W877">
        <f t="shared" si="248"/>
        <v>33</v>
      </c>
      <c r="X877">
        <f t="shared" si="233"/>
        <v>6</v>
      </c>
      <c r="Y877">
        <f t="shared" si="233"/>
        <v>5</v>
      </c>
      <c r="Z877">
        <f t="shared" si="233"/>
        <v>4</v>
      </c>
      <c r="AA877">
        <f t="shared" si="233"/>
        <v>0</v>
      </c>
      <c r="AB877">
        <f t="shared" si="233"/>
        <v>0</v>
      </c>
      <c r="AC877">
        <f t="shared" si="233"/>
        <v>0</v>
      </c>
      <c r="AD877">
        <f t="shared" si="245"/>
        <v>0</v>
      </c>
      <c r="AE877">
        <f t="shared" si="236"/>
        <v>335</v>
      </c>
      <c r="AF877">
        <f t="shared" si="247"/>
        <v>248</v>
      </c>
      <c r="AG877">
        <f t="shared" si="237"/>
        <v>0</v>
      </c>
      <c r="AI877">
        <f t="shared" si="238"/>
        <v>0.74029850746268655</v>
      </c>
      <c r="AJ877">
        <f t="shared" si="239"/>
        <v>0.17276899086656272</v>
      </c>
      <c r="AK877">
        <f t="shared" si="240"/>
        <v>-1.8857393333943897</v>
      </c>
      <c r="AO877">
        <f t="shared" si="243"/>
        <v>7.7068389396302062E-2</v>
      </c>
      <c r="AP877">
        <f t="shared" si="243"/>
        <v>2.8950768545333037E-2</v>
      </c>
      <c r="AQ877">
        <f t="shared" si="243"/>
        <v>2.2276676319893069E-2</v>
      </c>
      <c r="AR877">
        <f t="shared" si="243"/>
        <v>2.0530184896413457E-2</v>
      </c>
      <c r="AS877">
        <f t="shared" si="243"/>
        <v>1.3553129873022944E-2</v>
      </c>
      <c r="AT877">
        <f t="shared" si="243"/>
        <v>9.7037202049454225E-3</v>
      </c>
      <c r="AU877">
        <f t="shared" si="250"/>
        <v>3.2078413900646027E-4</v>
      </c>
      <c r="AV877">
        <f t="shared" si="250"/>
        <v>2.227667631989307E-4</v>
      </c>
      <c r="AW877">
        <f t="shared" si="250"/>
        <v>1.4257072844731566E-4</v>
      </c>
      <c r="AX877">
        <f t="shared" si="250"/>
        <v>0</v>
      </c>
      <c r="AY877">
        <f t="shared" si="244"/>
        <v>0</v>
      </c>
      <c r="AZ877">
        <f t="shared" si="244"/>
        <v>0</v>
      </c>
      <c r="BA877">
        <f t="shared" si="244"/>
        <v>0</v>
      </c>
      <c r="BC877">
        <f t="shared" si="241"/>
        <v>-0.3557683181984429</v>
      </c>
      <c r="BD877">
        <f t="shared" si="241"/>
        <v>-0.30134781506704306</v>
      </c>
      <c r="BE877">
        <f t="shared" si="241"/>
        <v>-0.28389664573088363</v>
      </c>
      <c r="BF877">
        <f t="shared" si="241"/>
        <v>-0.27838990150455056</v>
      </c>
      <c r="BG877">
        <f t="shared" si="241"/>
        <v>-0.25036473594663095</v>
      </c>
      <c r="BH877">
        <f t="shared" si="241"/>
        <v>-0.22830315827412936</v>
      </c>
      <c r="BI877">
        <f t="shared" si="234"/>
        <v>-7.2042466792782298E-2</v>
      </c>
      <c r="BJ877">
        <f t="shared" si="234"/>
        <v>-6.2756606259566652E-2</v>
      </c>
      <c r="BK877">
        <f t="shared" si="234"/>
        <v>-5.2869685620360304E-2</v>
      </c>
      <c r="BL877">
        <f t="shared" ref="BL877:BN940" si="251">IF(AA877=0,0,(AA877/$AE877)*LN(AA877/$AE877))</f>
        <v>0</v>
      </c>
      <c r="BM877">
        <f t="shared" si="251"/>
        <v>0</v>
      </c>
      <c r="BN877">
        <f t="shared" si="251"/>
        <v>0</v>
      </c>
    </row>
    <row r="878" spans="1:66">
      <c r="A878" s="3" t="s">
        <v>112</v>
      </c>
      <c r="B878" s="1">
        <v>74</v>
      </c>
      <c r="C878" s="1">
        <v>30</v>
      </c>
      <c r="D878" s="1">
        <v>56</v>
      </c>
      <c r="E878" s="1">
        <v>117</v>
      </c>
      <c r="F878" s="1">
        <v>26</v>
      </c>
      <c r="G878" s="1">
        <v>0</v>
      </c>
      <c r="H878" s="1">
        <v>0</v>
      </c>
      <c r="I878" s="1">
        <v>70</v>
      </c>
      <c r="J878" s="1">
        <v>0</v>
      </c>
      <c r="K878" s="1">
        <v>19</v>
      </c>
      <c r="L878" s="1">
        <v>0</v>
      </c>
      <c r="M878" s="1">
        <v>2</v>
      </c>
      <c r="N878">
        <v>10</v>
      </c>
      <c r="O878">
        <f t="shared" si="246"/>
        <v>404</v>
      </c>
      <c r="R878">
        <f t="shared" si="249"/>
        <v>117</v>
      </c>
      <c r="S878">
        <f t="shared" si="249"/>
        <v>74</v>
      </c>
      <c r="T878">
        <f t="shared" si="249"/>
        <v>70</v>
      </c>
      <c r="U878">
        <f t="shared" si="248"/>
        <v>56</v>
      </c>
      <c r="V878">
        <f t="shared" si="248"/>
        <v>30</v>
      </c>
      <c r="W878">
        <f t="shared" si="248"/>
        <v>26</v>
      </c>
      <c r="X878">
        <f t="shared" si="248"/>
        <v>19</v>
      </c>
      <c r="Y878">
        <f t="shared" si="248"/>
        <v>10</v>
      </c>
      <c r="Z878">
        <f t="shared" si="248"/>
        <v>2</v>
      </c>
      <c r="AA878">
        <f t="shared" si="248"/>
        <v>0</v>
      </c>
      <c r="AB878">
        <f t="shared" si="248"/>
        <v>0</v>
      </c>
      <c r="AC878">
        <f t="shared" si="248"/>
        <v>0</v>
      </c>
      <c r="AD878">
        <f t="shared" si="245"/>
        <v>0</v>
      </c>
      <c r="AE878">
        <f t="shared" si="236"/>
        <v>404</v>
      </c>
      <c r="AF878">
        <f t="shared" si="247"/>
        <v>317</v>
      </c>
      <c r="AG878">
        <f t="shared" si="237"/>
        <v>0</v>
      </c>
      <c r="AI878">
        <f t="shared" si="238"/>
        <v>0.78465346534653468</v>
      </c>
      <c r="AJ878">
        <f t="shared" si="239"/>
        <v>0.17916135672973235</v>
      </c>
      <c r="AK878">
        <f t="shared" si="240"/>
        <v>-1.8786612981920525</v>
      </c>
      <c r="AO878">
        <f t="shared" si="243"/>
        <v>8.3870453877070858E-2</v>
      </c>
      <c r="AP878">
        <f t="shared" si="243"/>
        <v>3.3550632290951864E-2</v>
      </c>
      <c r="AQ878">
        <f t="shared" si="243"/>
        <v>3.0021566513086947E-2</v>
      </c>
      <c r="AR878">
        <f t="shared" si="243"/>
        <v>1.9213802568375654E-2</v>
      </c>
      <c r="AS878">
        <f t="shared" si="243"/>
        <v>5.5141652779139294E-3</v>
      </c>
      <c r="AT878">
        <f t="shared" si="243"/>
        <v>4.1417508087442413E-3</v>
      </c>
      <c r="AU878">
        <f t="shared" si="250"/>
        <v>2.2117929614743652E-3</v>
      </c>
      <c r="AV878">
        <f t="shared" si="250"/>
        <v>6.1268503087932565E-4</v>
      </c>
      <c r="AW878">
        <f t="shared" si="250"/>
        <v>2.4507401235173024E-5</v>
      </c>
      <c r="AX878">
        <f t="shared" si="250"/>
        <v>0</v>
      </c>
      <c r="AY878">
        <f t="shared" si="244"/>
        <v>0</v>
      </c>
      <c r="AZ878">
        <f t="shared" si="244"/>
        <v>0</v>
      </c>
      <c r="BA878">
        <f t="shared" si="244"/>
        <v>0</v>
      </c>
      <c r="BC878">
        <f t="shared" si="241"/>
        <v>-0.3588890850250423</v>
      </c>
      <c r="BD878">
        <f t="shared" si="241"/>
        <v>-0.31090070314855578</v>
      </c>
      <c r="BE878">
        <f t="shared" si="241"/>
        <v>-0.30372369929164694</v>
      </c>
      <c r="BF878">
        <f t="shared" si="241"/>
        <v>-0.27390974872439616</v>
      </c>
      <c r="BG878">
        <f t="shared" si="241"/>
        <v>-0.19308545764596494</v>
      </c>
      <c r="BH878">
        <f t="shared" si="241"/>
        <v>-0.17655019019413704</v>
      </c>
      <c r="BI878">
        <f t="shared" si="241"/>
        <v>-0.143768668507672</v>
      </c>
      <c r="BJ878">
        <f t="shared" si="241"/>
        <v>-9.1555192697205551E-2</v>
      </c>
      <c r="BK878">
        <f t="shared" si="241"/>
        <v>-2.6278552957431707E-2</v>
      </c>
      <c r="BL878">
        <f t="shared" si="251"/>
        <v>0</v>
      </c>
      <c r="BM878">
        <f t="shared" si="251"/>
        <v>0</v>
      </c>
      <c r="BN878">
        <f t="shared" si="251"/>
        <v>0</v>
      </c>
    </row>
    <row r="879" spans="1:66">
      <c r="A879" s="3" t="s">
        <v>113</v>
      </c>
      <c r="B879" s="1">
        <v>211</v>
      </c>
      <c r="C879" s="1">
        <v>97</v>
      </c>
      <c r="D879" s="1">
        <v>88</v>
      </c>
      <c r="E879" s="1">
        <v>65</v>
      </c>
      <c r="F879" s="1">
        <v>139</v>
      </c>
      <c r="G879" s="1">
        <v>0</v>
      </c>
      <c r="H879" s="1">
        <v>0</v>
      </c>
      <c r="I879" s="1">
        <v>84</v>
      </c>
      <c r="J879" s="1">
        <v>0</v>
      </c>
      <c r="K879" s="1">
        <v>6</v>
      </c>
      <c r="L879" s="1">
        <v>0</v>
      </c>
      <c r="M879" s="1">
        <v>10</v>
      </c>
      <c r="N879">
        <v>7</v>
      </c>
      <c r="O879">
        <f t="shared" si="246"/>
        <v>707</v>
      </c>
      <c r="R879">
        <f t="shared" si="249"/>
        <v>211</v>
      </c>
      <c r="S879">
        <f t="shared" si="249"/>
        <v>139</v>
      </c>
      <c r="T879">
        <f t="shared" si="249"/>
        <v>97</v>
      </c>
      <c r="U879">
        <f t="shared" si="248"/>
        <v>88</v>
      </c>
      <c r="V879">
        <f t="shared" si="248"/>
        <v>84</v>
      </c>
      <c r="W879">
        <f t="shared" si="248"/>
        <v>65</v>
      </c>
      <c r="X879">
        <f t="shared" si="248"/>
        <v>10</v>
      </c>
      <c r="Y879">
        <f t="shared" si="248"/>
        <v>7</v>
      </c>
      <c r="Z879">
        <f t="shared" si="248"/>
        <v>6</v>
      </c>
      <c r="AA879">
        <f t="shared" si="248"/>
        <v>0</v>
      </c>
      <c r="AB879">
        <f t="shared" si="248"/>
        <v>0</v>
      </c>
      <c r="AC879">
        <f t="shared" si="248"/>
        <v>0</v>
      </c>
      <c r="AD879">
        <f t="shared" si="245"/>
        <v>0</v>
      </c>
      <c r="AE879">
        <f t="shared" si="236"/>
        <v>707</v>
      </c>
      <c r="AF879">
        <f t="shared" si="247"/>
        <v>535</v>
      </c>
      <c r="AG879">
        <f t="shared" si="237"/>
        <v>0</v>
      </c>
      <c r="AI879">
        <f t="shared" si="238"/>
        <v>0.75671852899575676</v>
      </c>
      <c r="AJ879">
        <f t="shared" si="239"/>
        <v>0.18497786331472099</v>
      </c>
      <c r="AK879">
        <f t="shared" si="240"/>
        <v>-1.831457667463366</v>
      </c>
      <c r="AO879">
        <f t="shared" si="243"/>
        <v>8.9068898807439831E-2</v>
      </c>
      <c r="AP879">
        <f t="shared" si="243"/>
        <v>3.8653673409369628E-2</v>
      </c>
      <c r="AQ879">
        <f t="shared" si="243"/>
        <v>1.882368475279534E-2</v>
      </c>
      <c r="AR879">
        <f t="shared" si="243"/>
        <v>1.5492678788994275E-2</v>
      </c>
      <c r="AS879">
        <f t="shared" si="243"/>
        <v>1.411626311145966E-2</v>
      </c>
      <c r="AT879">
        <f t="shared" si="243"/>
        <v>8.4525526709066136E-3</v>
      </c>
      <c r="AU879">
        <f t="shared" si="250"/>
        <v>2.0006041824631037E-4</v>
      </c>
      <c r="AV879">
        <f t="shared" si="250"/>
        <v>9.8029604940692096E-5</v>
      </c>
      <c r="AW879">
        <f t="shared" si="250"/>
        <v>7.2021750568671743E-5</v>
      </c>
      <c r="AX879">
        <f t="shared" si="250"/>
        <v>0</v>
      </c>
      <c r="AY879">
        <f t="shared" si="244"/>
        <v>0</v>
      </c>
      <c r="AZ879">
        <f t="shared" si="244"/>
        <v>0</v>
      </c>
      <c r="BA879">
        <f t="shared" si="244"/>
        <v>0</v>
      </c>
      <c r="BC879">
        <f t="shared" ref="BC879:BK942" si="252">IF(R879=0,0,(R879/$AE879)*LN(R879/$AE879))</f>
        <v>-0.36087044461206053</v>
      </c>
      <c r="BD879">
        <f t="shared" si="252"/>
        <v>-0.31978979611663005</v>
      </c>
      <c r="BE879">
        <f t="shared" si="252"/>
        <v>-0.27252193730854235</v>
      </c>
      <c r="BF879">
        <f t="shared" si="252"/>
        <v>-0.25935651898842466</v>
      </c>
      <c r="BG879">
        <f t="shared" si="252"/>
        <v>-0.25309471687761498</v>
      </c>
      <c r="BH879">
        <f t="shared" si="252"/>
        <v>-0.21942266016981729</v>
      </c>
      <c r="BI879">
        <f t="shared" si="252"/>
        <v>-6.0232610649257806E-2</v>
      </c>
      <c r="BJ879">
        <f t="shared" si="252"/>
        <v>-4.5694262542982769E-2</v>
      </c>
      <c r="BK879">
        <f t="shared" si="252"/>
        <v>-4.047472019803551E-2</v>
      </c>
      <c r="BL879">
        <f t="shared" si="251"/>
        <v>0</v>
      </c>
      <c r="BM879">
        <f t="shared" si="251"/>
        <v>0</v>
      </c>
      <c r="BN879">
        <f t="shared" si="251"/>
        <v>0</v>
      </c>
    </row>
    <row r="880" spans="1:66">
      <c r="A880" s="3" t="s">
        <v>114</v>
      </c>
      <c r="B880" s="1">
        <v>321</v>
      </c>
      <c r="C880" s="1">
        <v>158</v>
      </c>
      <c r="D880" s="1">
        <v>91</v>
      </c>
      <c r="E880" s="1">
        <v>84</v>
      </c>
      <c r="F880" s="1">
        <v>101</v>
      </c>
      <c r="G880" s="1">
        <v>0</v>
      </c>
      <c r="H880" s="1">
        <v>0</v>
      </c>
      <c r="I880" s="1">
        <v>103</v>
      </c>
      <c r="J880" s="1">
        <v>0</v>
      </c>
      <c r="K880" s="1">
        <v>9</v>
      </c>
      <c r="L880" s="1">
        <v>0</v>
      </c>
      <c r="M880" s="1">
        <v>20</v>
      </c>
      <c r="N880">
        <v>7</v>
      </c>
      <c r="O880">
        <f t="shared" si="246"/>
        <v>894</v>
      </c>
      <c r="R880">
        <f t="shared" si="249"/>
        <v>321</v>
      </c>
      <c r="S880">
        <f t="shared" si="249"/>
        <v>158</v>
      </c>
      <c r="T880">
        <f t="shared" si="249"/>
        <v>103</v>
      </c>
      <c r="U880">
        <f t="shared" si="248"/>
        <v>101</v>
      </c>
      <c r="V880">
        <f t="shared" si="248"/>
        <v>91</v>
      </c>
      <c r="W880">
        <f t="shared" si="248"/>
        <v>84</v>
      </c>
      <c r="X880">
        <f t="shared" si="248"/>
        <v>20</v>
      </c>
      <c r="Y880">
        <f t="shared" si="248"/>
        <v>9</v>
      </c>
      <c r="Z880">
        <f t="shared" si="248"/>
        <v>7</v>
      </c>
      <c r="AA880">
        <f t="shared" si="248"/>
        <v>0</v>
      </c>
      <c r="AB880">
        <f t="shared" si="248"/>
        <v>0</v>
      </c>
      <c r="AC880">
        <f t="shared" si="248"/>
        <v>0</v>
      </c>
      <c r="AD880">
        <f t="shared" si="245"/>
        <v>0</v>
      </c>
      <c r="AE880">
        <f t="shared" si="236"/>
        <v>894</v>
      </c>
      <c r="AF880">
        <f t="shared" si="247"/>
        <v>683</v>
      </c>
      <c r="AG880">
        <f t="shared" si="237"/>
        <v>0</v>
      </c>
      <c r="AI880">
        <f t="shared" si="238"/>
        <v>0.76398210290827739</v>
      </c>
      <c r="AJ880">
        <f t="shared" si="239"/>
        <v>0.20604927705959189</v>
      </c>
      <c r="AK880">
        <f t="shared" si="240"/>
        <v>-1.7934521536545205</v>
      </c>
      <c r="AO880">
        <f t="shared" si="243"/>
        <v>0.12892437277600108</v>
      </c>
      <c r="AP880">
        <f t="shared" si="243"/>
        <v>3.1234829261945159E-2</v>
      </c>
      <c r="AQ880">
        <f t="shared" si="243"/>
        <v>1.3273926599902909E-2</v>
      </c>
      <c r="AR880">
        <f t="shared" si="243"/>
        <v>1.2763439084325531E-2</v>
      </c>
      <c r="AS880">
        <f t="shared" si="243"/>
        <v>1.0361144893373172E-2</v>
      </c>
      <c r="AT880">
        <f t="shared" si="243"/>
        <v>8.8284311517499211E-3</v>
      </c>
      <c r="AU880">
        <f t="shared" si="250"/>
        <v>5.0047795644840825E-4</v>
      </c>
      <c r="AV880">
        <f t="shared" si="250"/>
        <v>1.0134678618080266E-4</v>
      </c>
      <c r="AW880">
        <f t="shared" si="250"/>
        <v>6.1308549664930017E-5</v>
      </c>
      <c r="AX880">
        <f t="shared" si="250"/>
        <v>0</v>
      </c>
      <c r="AY880">
        <f t="shared" si="244"/>
        <v>0</v>
      </c>
      <c r="AZ880">
        <f t="shared" si="244"/>
        <v>0</v>
      </c>
      <c r="BA880">
        <f t="shared" si="244"/>
        <v>0</v>
      </c>
      <c r="BC880">
        <f t="shared" si="252"/>
        <v>-0.36777287841830308</v>
      </c>
      <c r="BD880">
        <f t="shared" si="252"/>
        <v>-0.30629921393641441</v>
      </c>
      <c r="BE880">
        <f t="shared" si="252"/>
        <v>-0.24897159849577122</v>
      </c>
      <c r="BF880">
        <f t="shared" si="252"/>
        <v>-0.24635247325677601</v>
      </c>
      <c r="BG880">
        <f t="shared" si="252"/>
        <v>-0.23257383718988414</v>
      </c>
      <c r="BH880">
        <f t="shared" si="252"/>
        <v>-0.22220433334646178</v>
      </c>
      <c r="BI880">
        <f t="shared" si="252"/>
        <v>-8.5010592877394264E-2</v>
      </c>
      <c r="BJ880">
        <f t="shared" si="252"/>
        <v>-4.6293434877556654E-2</v>
      </c>
      <c r="BK880">
        <f t="shared" si="252"/>
        <v>-3.7973791255959073E-2</v>
      </c>
      <c r="BL880">
        <f t="shared" si="251"/>
        <v>0</v>
      </c>
      <c r="BM880">
        <f t="shared" si="251"/>
        <v>0</v>
      </c>
      <c r="BN880">
        <f t="shared" si="251"/>
        <v>0</v>
      </c>
    </row>
    <row r="881" spans="1:66">
      <c r="A881" s="3" t="s">
        <v>115</v>
      </c>
      <c r="B881" s="1">
        <v>172</v>
      </c>
      <c r="C881" s="1">
        <v>123</v>
      </c>
      <c r="D881" s="1">
        <v>67</v>
      </c>
      <c r="E881" s="1">
        <v>70</v>
      </c>
      <c r="F881" s="1">
        <v>53</v>
      </c>
      <c r="G881" s="1">
        <v>0</v>
      </c>
      <c r="H881" s="1">
        <v>0</v>
      </c>
      <c r="I881" s="1">
        <v>37</v>
      </c>
      <c r="J881" s="1">
        <v>0</v>
      </c>
      <c r="K881" s="1">
        <v>8</v>
      </c>
      <c r="L881" s="1">
        <v>7</v>
      </c>
      <c r="M881" s="1">
        <v>20</v>
      </c>
      <c r="N881">
        <v>1</v>
      </c>
      <c r="O881">
        <f t="shared" si="246"/>
        <v>558</v>
      </c>
      <c r="R881">
        <f t="shared" si="249"/>
        <v>172</v>
      </c>
      <c r="S881">
        <f t="shared" si="249"/>
        <v>123</v>
      </c>
      <c r="T881">
        <f t="shared" si="249"/>
        <v>70</v>
      </c>
      <c r="U881">
        <f t="shared" si="248"/>
        <v>67</v>
      </c>
      <c r="V881">
        <f t="shared" si="248"/>
        <v>53</v>
      </c>
      <c r="W881">
        <f t="shared" si="248"/>
        <v>37</v>
      </c>
      <c r="X881">
        <f t="shared" si="248"/>
        <v>20</v>
      </c>
      <c r="Y881">
        <f t="shared" si="248"/>
        <v>8</v>
      </c>
      <c r="Z881">
        <f t="shared" si="248"/>
        <v>7</v>
      </c>
      <c r="AA881">
        <f t="shared" si="248"/>
        <v>1</v>
      </c>
      <c r="AB881">
        <f t="shared" si="248"/>
        <v>0</v>
      </c>
      <c r="AC881">
        <f t="shared" si="248"/>
        <v>0</v>
      </c>
      <c r="AD881">
        <f t="shared" si="245"/>
        <v>0</v>
      </c>
      <c r="AE881">
        <f t="shared" si="236"/>
        <v>558</v>
      </c>
      <c r="AF881">
        <f t="shared" si="247"/>
        <v>432</v>
      </c>
      <c r="AG881">
        <f t="shared" si="237"/>
        <v>0</v>
      </c>
      <c r="AI881">
        <f t="shared" si="238"/>
        <v>0.77419354838709675</v>
      </c>
      <c r="AJ881">
        <f t="shared" si="239"/>
        <v>0.1888272247273288</v>
      </c>
      <c r="AK881">
        <f t="shared" si="240"/>
        <v>-1.860957920805369</v>
      </c>
      <c r="AO881">
        <f t="shared" si="243"/>
        <v>9.5014195603859167E-2</v>
      </c>
      <c r="AP881">
        <f t="shared" si="243"/>
        <v>4.8589432304312639E-2</v>
      </c>
      <c r="AQ881">
        <f t="shared" si="243"/>
        <v>1.5737207898151358E-2</v>
      </c>
      <c r="AR881">
        <f t="shared" si="243"/>
        <v>1.4417209439755397E-2</v>
      </c>
      <c r="AS881">
        <f t="shared" si="243"/>
        <v>9.0215953032463606E-3</v>
      </c>
      <c r="AT881">
        <f t="shared" si="243"/>
        <v>4.3967831862386144E-3</v>
      </c>
      <c r="AU881">
        <f t="shared" si="250"/>
        <v>1.2846700325021517E-3</v>
      </c>
      <c r="AV881">
        <f t="shared" si="250"/>
        <v>2.0554720520034428E-4</v>
      </c>
      <c r="AW881">
        <f t="shared" si="250"/>
        <v>1.573720789815136E-4</v>
      </c>
      <c r="AX881">
        <f t="shared" si="250"/>
        <v>3.2116750812553794E-6</v>
      </c>
      <c r="AY881">
        <f t="shared" si="244"/>
        <v>0</v>
      </c>
      <c r="AZ881">
        <f t="shared" si="244"/>
        <v>0</v>
      </c>
      <c r="BA881">
        <f t="shared" si="244"/>
        <v>0</v>
      </c>
      <c r="BC881">
        <f t="shared" si="252"/>
        <v>-0.36276109590980565</v>
      </c>
      <c r="BD881">
        <f t="shared" si="252"/>
        <v>-0.3333288112223905</v>
      </c>
      <c r="BE881">
        <f t="shared" si="252"/>
        <v>-0.26041301151117674</v>
      </c>
      <c r="BF881">
        <f t="shared" si="252"/>
        <v>-0.25451190856694106</v>
      </c>
      <c r="BG881">
        <f t="shared" si="252"/>
        <v>-0.22359418205725273</v>
      </c>
      <c r="BH881">
        <f t="shared" si="252"/>
        <v>-0.17992351046643765</v>
      </c>
      <c r="BI881">
        <f t="shared" si="252"/>
        <v>-0.11930561608700072</v>
      </c>
      <c r="BJ881">
        <f t="shared" si="252"/>
        <v>-6.0859031121168097E-2</v>
      </c>
      <c r="BK881">
        <f t="shared" si="252"/>
        <v>-5.4926777228103914E-2</v>
      </c>
      <c r="BL881">
        <f t="shared" si="251"/>
        <v>-1.1333976635091956E-2</v>
      </c>
      <c r="BM881">
        <f t="shared" si="251"/>
        <v>0</v>
      </c>
      <c r="BN881">
        <f t="shared" si="251"/>
        <v>0</v>
      </c>
    </row>
    <row r="882" spans="1:66">
      <c r="A882" s="3" t="s">
        <v>116</v>
      </c>
      <c r="B882" s="1">
        <v>80</v>
      </c>
      <c r="C882" s="1">
        <v>44</v>
      </c>
      <c r="D882" s="1">
        <v>32</v>
      </c>
      <c r="E882" s="1">
        <v>19</v>
      </c>
      <c r="F882" s="1">
        <v>19</v>
      </c>
      <c r="G882" s="1">
        <v>0</v>
      </c>
      <c r="H882" s="1">
        <v>0</v>
      </c>
      <c r="I882" s="1">
        <v>18</v>
      </c>
      <c r="J882" s="1">
        <v>0</v>
      </c>
      <c r="K882" s="1">
        <v>0</v>
      </c>
      <c r="L882" s="1">
        <v>0</v>
      </c>
      <c r="M882" s="1">
        <v>1</v>
      </c>
      <c r="N882">
        <v>1</v>
      </c>
      <c r="O882">
        <f t="shared" si="246"/>
        <v>214</v>
      </c>
      <c r="R882">
        <f t="shared" si="249"/>
        <v>80</v>
      </c>
      <c r="S882">
        <f t="shared" si="249"/>
        <v>44</v>
      </c>
      <c r="T882">
        <f t="shared" si="249"/>
        <v>32</v>
      </c>
      <c r="U882">
        <f t="shared" si="248"/>
        <v>19</v>
      </c>
      <c r="V882">
        <f t="shared" si="248"/>
        <v>19</v>
      </c>
      <c r="W882">
        <f t="shared" si="248"/>
        <v>18</v>
      </c>
      <c r="X882">
        <f t="shared" si="248"/>
        <v>1</v>
      </c>
      <c r="Y882">
        <f t="shared" si="248"/>
        <v>1</v>
      </c>
      <c r="Z882">
        <f t="shared" si="248"/>
        <v>0</v>
      </c>
      <c r="AA882">
        <f t="shared" si="248"/>
        <v>0</v>
      </c>
      <c r="AB882">
        <f t="shared" si="248"/>
        <v>0</v>
      </c>
      <c r="AC882">
        <f t="shared" si="248"/>
        <v>0</v>
      </c>
      <c r="AD882">
        <f t="shared" si="245"/>
        <v>0</v>
      </c>
      <c r="AE882">
        <f t="shared" si="236"/>
        <v>214</v>
      </c>
      <c r="AF882">
        <f t="shared" si="247"/>
        <v>175</v>
      </c>
      <c r="AG882">
        <f t="shared" si="237"/>
        <v>0</v>
      </c>
      <c r="AI882">
        <f t="shared" si="238"/>
        <v>0.81775700934579443</v>
      </c>
      <c r="AJ882">
        <f t="shared" si="239"/>
        <v>0.22726875709668959</v>
      </c>
      <c r="AK882">
        <f t="shared" si="240"/>
        <v>-1.6655769663939965</v>
      </c>
      <c r="AO882">
        <f t="shared" si="243"/>
        <v>0.13975019652371384</v>
      </c>
      <c r="AP882">
        <f t="shared" si="243"/>
        <v>4.2274434448423444E-2</v>
      </c>
      <c r="AQ882">
        <f t="shared" si="243"/>
        <v>2.2360031443794216E-2</v>
      </c>
      <c r="AR882">
        <f t="shared" si="243"/>
        <v>7.8827845226657339E-3</v>
      </c>
      <c r="AS882">
        <f t="shared" si="243"/>
        <v>7.8827845226657339E-3</v>
      </c>
      <c r="AT882">
        <f t="shared" si="243"/>
        <v>7.0748536990130131E-3</v>
      </c>
      <c r="AU882">
        <f t="shared" si="250"/>
        <v>2.1835968206830289E-5</v>
      </c>
      <c r="AV882">
        <f t="shared" si="250"/>
        <v>2.1835968206830289E-5</v>
      </c>
      <c r="AW882">
        <f t="shared" si="250"/>
        <v>0</v>
      </c>
      <c r="AX882">
        <f t="shared" si="250"/>
        <v>0</v>
      </c>
      <c r="AY882">
        <f t="shared" si="244"/>
        <v>0</v>
      </c>
      <c r="AZ882">
        <f t="shared" si="244"/>
        <v>0</v>
      </c>
      <c r="BA882">
        <f t="shared" si="244"/>
        <v>0</v>
      </c>
      <c r="BC882">
        <f t="shared" si="252"/>
        <v>-0.36783154405531582</v>
      </c>
      <c r="BD882">
        <f t="shared" si="252"/>
        <v>-0.32522710639513075</v>
      </c>
      <c r="BE882">
        <f t="shared" si="252"/>
        <v>-0.28414805416405609</v>
      </c>
      <c r="BF882">
        <f t="shared" si="252"/>
        <v>-0.2149962788843589</v>
      </c>
      <c r="BG882">
        <f t="shared" si="252"/>
        <v>-0.2149962788843589</v>
      </c>
      <c r="BH882">
        <f t="shared" si="252"/>
        <v>-0.20822839545916991</v>
      </c>
      <c r="BI882">
        <f t="shared" si="252"/>
        <v>-2.5074654275803042E-2</v>
      </c>
      <c r="BJ882">
        <f t="shared" si="252"/>
        <v>-2.5074654275803042E-2</v>
      </c>
      <c r="BK882">
        <f t="shared" si="252"/>
        <v>0</v>
      </c>
      <c r="BL882">
        <f t="shared" si="251"/>
        <v>0</v>
      </c>
      <c r="BM882">
        <f t="shared" si="251"/>
        <v>0</v>
      </c>
      <c r="BN882">
        <f t="shared" si="251"/>
        <v>0</v>
      </c>
    </row>
    <row r="883" spans="1:66">
      <c r="A883" s="3" t="s">
        <v>117</v>
      </c>
      <c r="B883" s="1">
        <v>123</v>
      </c>
      <c r="C883" s="1">
        <v>64</v>
      </c>
      <c r="D883" s="1">
        <v>47</v>
      </c>
      <c r="E883" s="1">
        <v>61</v>
      </c>
      <c r="F883" s="1">
        <v>47</v>
      </c>
      <c r="G883" s="1">
        <v>0</v>
      </c>
      <c r="H883" s="1">
        <v>0</v>
      </c>
      <c r="I883" s="1">
        <v>9</v>
      </c>
      <c r="J883" s="1">
        <v>0</v>
      </c>
      <c r="K883" s="1">
        <v>5</v>
      </c>
      <c r="L883" s="1">
        <v>0</v>
      </c>
      <c r="M883" s="1">
        <v>0</v>
      </c>
      <c r="N883">
        <v>2</v>
      </c>
      <c r="O883">
        <f t="shared" si="246"/>
        <v>358</v>
      </c>
      <c r="R883">
        <f t="shared" si="249"/>
        <v>123</v>
      </c>
      <c r="S883">
        <f t="shared" si="249"/>
        <v>64</v>
      </c>
      <c r="T883">
        <f t="shared" si="249"/>
        <v>61</v>
      </c>
      <c r="U883">
        <f t="shared" si="248"/>
        <v>47</v>
      </c>
      <c r="V883">
        <f t="shared" si="248"/>
        <v>47</v>
      </c>
      <c r="W883">
        <f t="shared" si="248"/>
        <v>9</v>
      </c>
      <c r="X883">
        <f t="shared" si="248"/>
        <v>5</v>
      </c>
      <c r="Y883">
        <f t="shared" si="248"/>
        <v>2</v>
      </c>
      <c r="Z883">
        <f t="shared" si="248"/>
        <v>0</v>
      </c>
      <c r="AA883">
        <f t="shared" si="248"/>
        <v>0</v>
      </c>
      <c r="AB883">
        <f t="shared" si="248"/>
        <v>0</v>
      </c>
      <c r="AC883">
        <f t="shared" si="248"/>
        <v>0</v>
      </c>
      <c r="AD883">
        <f t="shared" si="245"/>
        <v>0</v>
      </c>
      <c r="AE883">
        <f t="shared" si="236"/>
        <v>358</v>
      </c>
      <c r="AF883">
        <f t="shared" si="247"/>
        <v>295</v>
      </c>
      <c r="AG883">
        <f t="shared" si="237"/>
        <v>0</v>
      </c>
      <c r="AI883">
        <f t="shared" si="238"/>
        <v>0.82402234636871508</v>
      </c>
      <c r="AJ883">
        <f t="shared" si="239"/>
        <v>0.21436596860272772</v>
      </c>
      <c r="AK883">
        <f t="shared" si="240"/>
        <v>-1.6907204767904767</v>
      </c>
      <c r="AO883">
        <f t="shared" si="243"/>
        <v>0.11804406853718673</v>
      </c>
      <c r="AP883">
        <f t="shared" si="243"/>
        <v>3.1959052464030462E-2</v>
      </c>
      <c r="AQ883">
        <f t="shared" si="243"/>
        <v>2.9033113822914385E-2</v>
      </c>
      <c r="AR883">
        <f t="shared" si="243"/>
        <v>1.7235729221934396E-2</v>
      </c>
      <c r="AS883">
        <f t="shared" si="243"/>
        <v>1.7235729221934396E-2</v>
      </c>
      <c r="AT883">
        <f t="shared" si="243"/>
        <v>6.3200274648107118E-4</v>
      </c>
      <c r="AU883">
        <f t="shared" si="250"/>
        <v>1.9506257607440465E-4</v>
      </c>
      <c r="AV883">
        <f t="shared" si="250"/>
        <v>3.1210012171904748E-5</v>
      </c>
      <c r="AW883">
        <f t="shared" si="250"/>
        <v>0</v>
      </c>
      <c r="AX883">
        <f t="shared" si="250"/>
        <v>0</v>
      </c>
      <c r="AY883">
        <f t="shared" si="244"/>
        <v>0</v>
      </c>
      <c r="AZ883">
        <f t="shared" si="244"/>
        <v>0</v>
      </c>
      <c r="BA883">
        <f t="shared" si="244"/>
        <v>0</v>
      </c>
      <c r="BC883">
        <f t="shared" si="252"/>
        <v>-0.36705832853765025</v>
      </c>
      <c r="BD883">
        <f t="shared" si="252"/>
        <v>-0.30778098825314476</v>
      </c>
      <c r="BE883">
        <f t="shared" si="252"/>
        <v>-0.30153409624544897</v>
      </c>
      <c r="BF883">
        <f t="shared" si="252"/>
        <v>-0.26655897508508425</v>
      </c>
      <c r="BG883">
        <f t="shared" si="252"/>
        <v>-0.26655897508508425</v>
      </c>
      <c r="BH883">
        <f t="shared" si="252"/>
        <v>-9.2597138775364046E-2</v>
      </c>
      <c r="BI883">
        <f t="shared" si="252"/>
        <v>-5.9652165837522343E-2</v>
      </c>
      <c r="BJ883">
        <f t="shared" si="252"/>
        <v>-2.8979808971177402E-2</v>
      </c>
      <c r="BK883">
        <f t="shared" si="252"/>
        <v>0</v>
      </c>
      <c r="BL883">
        <f t="shared" si="251"/>
        <v>0</v>
      </c>
      <c r="BM883">
        <f t="shared" si="251"/>
        <v>0</v>
      </c>
      <c r="BN883">
        <f t="shared" si="251"/>
        <v>0</v>
      </c>
    </row>
    <row r="884" spans="1:66">
      <c r="A884" s="3" t="s">
        <v>118</v>
      </c>
      <c r="B884" s="1">
        <v>116</v>
      </c>
      <c r="C884" s="1">
        <v>30</v>
      </c>
      <c r="D884" s="1">
        <v>56</v>
      </c>
      <c r="E884" s="1">
        <v>70</v>
      </c>
      <c r="F884" s="1">
        <v>26</v>
      </c>
      <c r="G884" s="1">
        <v>0</v>
      </c>
      <c r="H884" s="1">
        <v>0</v>
      </c>
      <c r="I884" s="1">
        <v>92</v>
      </c>
      <c r="J884" s="1">
        <v>0</v>
      </c>
      <c r="K884" s="1">
        <v>6</v>
      </c>
      <c r="L884" s="1">
        <v>0</v>
      </c>
      <c r="M884" s="1">
        <v>13</v>
      </c>
      <c r="N884">
        <v>12</v>
      </c>
      <c r="O884">
        <f t="shared" si="246"/>
        <v>421</v>
      </c>
      <c r="R884">
        <f t="shared" si="249"/>
        <v>116</v>
      </c>
      <c r="S884">
        <f t="shared" si="249"/>
        <v>92</v>
      </c>
      <c r="T884">
        <f t="shared" si="249"/>
        <v>70</v>
      </c>
      <c r="U884">
        <f t="shared" si="248"/>
        <v>56</v>
      </c>
      <c r="V884">
        <f t="shared" si="248"/>
        <v>30</v>
      </c>
      <c r="W884">
        <f t="shared" si="248"/>
        <v>26</v>
      </c>
      <c r="X884">
        <f t="shared" si="248"/>
        <v>13</v>
      </c>
      <c r="Y884">
        <f t="shared" si="248"/>
        <v>12</v>
      </c>
      <c r="Z884">
        <f t="shared" si="248"/>
        <v>6</v>
      </c>
      <c r="AA884">
        <f t="shared" si="248"/>
        <v>0</v>
      </c>
      <c r="AB884">
        <f t="shared" si="248"/>
        <v>0</v>
      </c>
      <c r="AC884">
        <f t="shared" si="248"/>
        <v>0</v>
      </c>
      <c r="AD884">
        <f t="shared" si="245"/>
        <v>0</v>
      </c>
      <c r="AE884">
        <f t="shared" si="236"/>
        <v>421</v>
      </c>
      <c r="AF884">
        <f t="shared" si="247"/>
        <v>334</v>
      </c>
      <c r="AG884">
        <f t="shared" si="237"/>
        <v>0</v>
      </c>
      <c r="AI884">
        <f t="shared" si="238"/>
        <v>0.79334916864608074</v>
      </c>
      <c r="AJ884">
        <f t="shared" si="239"/>
        <v>0.17987373124728476</v>
      </c>
      <c r="AK884">
        <f t="shared" si="240"/>
        <v>-1.8837359629467021</v>
      </c>
      <c r="AO884">
        <f t="shared" si="243"/>
        <v>7.5919228620917267E-2</v>
      </c>
      <c r="AP884">
        <f t="shared" si="243"/>
        <v>4.7754187800791013E-2</v>
      </c>
      <c r="AQ884">
        <f t="shared" si="243"/>
        <v>2.7645973561422017E-2</v>
      </c>
      <c r="AR884">
        <f t="shared" si="243"/>
        <v>1.7693423079310093E-2</v>
      </c>
      <c r="AS884">
        <f t="shared" si="243"/>
        <v>5.0778318786285342E-3</v>
      </c>
      <c r="AT884">
        <f t="shared" si="243"/>
        <v>3.8140159443920984E-3</v>
      </c>
      <c r="AU884">
        <f t="shared" si="250"/>
        <v>9.535039860980246E-4</v>
      </c>
      <c r="AV884">
        <f t="shared" si="250"/>
        <v>8.1245310058056556E-4</v>
      </c>
      <c r="AW884">
        <f t="shared" si="250"/>
        <v>2.0311327514514139E-4</v>
      </c>
      <c r="AX884">
        <f t="shared" si="250"/>
        <v>0</v>
      </c>
      <c r="AY884">
        <f t="shared" si="244"/>
        <v>0</v>
      </c>
      <c r="AZ884">
        <f t="shared" si="244"/>
        <v>0</v>
      </c>
      <c r="BA884">
        <f t="shared" si="244"/>
        <v>0</v>
      </c>
      <c r="BC884">
        <f t="shared" si="252"/>
        <v>-0.35517564498531579</v>
      </c>
      <c r="BD884">
        <f t="shared" si="252"/>
        <v>-0.33234601332605079</v>
      </c>
      <c r="BE884">
        <f t="shared" si="252"/>
        <v>-0.29831266369195147</v>
      </c>
      <c r="BF884">
        <f t="shared" si="252"/>
        <v>-0.26833193350366985</v>
      </c>
      <c r="BG884">
        <f t="shared" si="252"/>
        <v>-0.18822580418196386</v>
      </c>
      <c r="BH884">
        <f t="shared" si="252"/>
        <v>-0.17196661208357097</v>
      </c>
      <c r="BI884">
        <f t="shared" si="252"/>
        <v>-0.10738690069090494</v>
      </c>
      <c r="BJ884">
        <f t="shared" si="252"/>
        <v>-0.101407872225018</v>
      </c>
      <c r="BK884">
        <f t="shared" si="252"/>
        <v>-6.0582518258256439E-2</v>
      </c>
      <c r="BL884">
        <f t="shared" si="251"/>
        <v>0</v>
      </c>
      <c r="BM884">
        <f t="shared" si="251"/>
        <v>0</v>
      </c>
      <c r="BN884">
        <f t="shared" si="251"/>
        <v>0</v>
      </c>
    </row>
    <row r="885" spans="1:66">
      <c r="A885" s="3" t="s">
        <v>119</v>
      </c>
      <c r="B885" s="1">
        <v>86</v>
      </c>
      <c r="C885" s="1">
        <v>49</v>
      </c>
      <c r="D885" s="1">
        <v>46</v>
      </c>
      <c r="E885" s="1">
        <v>53</v>
      </c>
      <c r="F885" s="1">
        <v>45</v>
      </c>
      <c r="G885" s="1">
        <v>0</v>
      </c>
      <c r="H885" s="1">
        <v>0</v>
      </c>
      <c r="I885" s="1">
        <v>92</v>
      </c>
      <c r="J885" s="1">
        <v>0</v>
      </c>
      <c r="K885" s="1">
        <v>6</v>
      </c>
      <c r="L885" s="1">
        <v>0</v>
      </c>
      <c r="M885" s="1">
        <v>8</v>
      </c>
      <c r="N885">
        <v>4</v>
      </c>
      <c r="O885">
        <f t="shared" si="246"/>
        <v>389</v>
      </c>
      <c r="R885">
        <f t="shared" si="249"/>
        <v>92</v>
      </c>
      <c r="S885">
        <f t="shared" si="249"/>
        <v>86</v>
      </c>
      <c r="T885">
        <f t="shared" si="249"/>
        <v>53</v>
      </c>
      <c r="U885">
        <f t="shared" si="248"/>
        <v>49</v>
      </c>
      <c r="V885">
        <f t="shared" si="248"/>
        <v>46</v>
      </c>
      <c r="W885">
        <f t="shared" si="248"/>
        <v>45</v>
      </c>
      <c r="X885">
        <f t="shared" si="248"/>
        <v>8</v>
      </c>
      <c r="Y885">
        <f t="shared" si="248"/>
        <v>6</v>
      </c>
      <c r="Z885">
        <f t="shared" si="248"/>
        <v>4</v>
      </c>
      <c r="AA885">
        <f t="shared" si="248"/>
        <v>0</v>
      </c>
      <c r="AB885">
        <f t="shared" si="248"/>
        <v>0</v>
      </c>
      <c r="AC885">
        <f t="shared" si="248"/>
        <v>0</v>
      </c>
      <c r="AD885">
        <f t="shared" si="245"/>
        <v>0</v>
      </c>
      <c r="AE885">
        <f t="shared" si="236"/>
        <v>389</v>
      </c>
      <c r="AF885">
        <f t="shared" si="247"/>
        <v>280</v>
      </c>
      <c r="AG885">
        <f t="shared" si="237"/>
        <v>0</v>
      </c>
      <c r="AI885">
        <f t="shared" si="238"/>
        <v>0.71979434447300772</v>
      </c>
      <c r="AJ885">
        <f t="shared" si="239"/>
        <v>0.16737267134105643</v>
      </c>
      <c r="AK885">
        <f t="shared" si="240"/>
        <v>-1.9004645223756549</v>
      </c>
      <c r="AO885">
        <f t="shared" si="243"/>
        <v>5.5934073922324065E-2</v>
      </c>
      <c r="AP885">
        <f t="shared" si="243"/>
        <v>4.8876230001123434E-2</v>
      </c>
      <c r="AQ885">
        <f t="shared" si="243"/>
        <v>1.8563186867652206E-2</v>
      </c>
      <c r="AR885">
        <f t="shared" si="243"/>
        <v>1.5866931886519386E-2</v>
      </c>
      <c r="AS885">
        <f t="shared" si="243"/>
        <v>1.3983518480581016E-2</v>
      </c>
      <c r="AT885">
        <f t="shared" si="243"/>
        <v>1.3382147884298942E-2</v>
      </c>
      <c r="AU885">
        <f t="shared" si="250"/>
        <v>4.229419578247566E-4</v>
      </c>
      <c r="AV885">
        <f t="shared" si="250"/>
        <v>2.3790485127642562E-4</v>
      </c>
      <c r="AW885">
        <f t="shared" si="250"/>
        <v>1.0573548945618915E-4</v>
      </c>
      <c r="AX885">
        <f t="shared" si="250"/>
        <v>0</v>
      </c>
      <c r="AY885">
        <f t="shared" si="244"/>
        <v>0</v>
      </c>
      <c r="AZ885">
        <f t="shared" si="244"/>
        <v>0</v>
      </c>
      <c r="BA885">
        <f t="shared" si="244"/>
        <v>0</v>
      </c>
      <c r="BC885">
        <f t="shared" si="252"/>
        <v>-0.34098907589816285</v>
      </c>
      <c r="BD885">
        <f t="shared" si="252"/>
        <v>-0.33366055545857254</v>
      </c>
      <c r="BE885">
        <f t="shared" si="252"/>
        <v>-0.27157900718127298</v>
      </c>
      <c r="BF885">
        <f t="shared" si="252"/>
        <v>-0.2609670777117819</v>
      </c>
      <c r="BG885">
        <f t="shared" si="252"/>
        <v>-0.25246052845231404</v>
      </c>
      <c r="BH885">
        <f t="shared" si="252"/>
        <v>-0.24951480314438484</v>
      </c>
      <c r="BI885">
        <f t="shared" si="252"/>
        <v>-7.9879440656835179E-2</v>
      </c>
      <c r="BJ885">
        <f t="shared" si="252"/>
        <v>-6.4346836108849226E-2</v>
      </c>
      <c r="BK885">
        <f t="shared" si="252"/>
        <v>-4.706719776348129E-2</v>
      </c>
      <c r="BL885">
        <f t="shared" si="251"/>
        <v>0</v>
      </c>
      <c r="BM885">
        <f t="shared" si="251"/>
        <v>0</v>
      </c>
      <c r="BN885">
        <f t="shared" si="251"/>
        <v>0</v>
      </c>
    </row>
    <row r="886" spans="1:66">
      <c r="A886" s="3" t="s">
        <v>120</v>
      </c>
      <c r="B886" s="1">
        <v>129</v>
      </c>
      <c r="C886" s="1">
        <v>84</v>
      </c>
      <c r="D886" s="1">
        <v>42</v>
      </c>
      <c r="E886" s="1">
        <v>93</v>
      </c>
      <c r="F886" s="1">
        <v>46</v>
      </c>
      <c r="G886" s="1">
        <v>0</v>
      </c>
      <c r="H886" s="1">
        <v>0</v>
      </c>
      <c r="I886" s="1">
        <v>88</v>
      </c>
      <c r="J886" s="1">
        <v>0</v>
      </c>
      <c r="K886" s="1">
        <v>10</v>
      </c>
      <c r="L886" s="1">
        <v>0</v>
      </c>
      <c r="M886" s="1">
        <v>51</v>
      </c>
      <c r="N886">
        <v>0</v>
      </c>
      <c r="O886">
        <f t="shared" si="246"/>
        <v>543</v>
      </c>
      <c r="R886">
        <f t="shared" si="249"/>
        <v>129</v>
      </c>
      <c r="S886">
        <f t="shared" si="249"/>
        <v>93</v>
      </c>
      <c r="T886">
        <f t="shared" si="249"/>
        <v>88</v>
      </c>
      <c r="U886">
        <f t="shared" si="248"/>
        <v>84</v>
      </c>
      <c r="V886">
        <f t="shared" si="248"/>
        <v>51</v>
      </c>
      <c r="W886">
        <f t="shared" si="248"/>
        <v>46</v>
      </c>
      <c r="X886">
        <f t="shared" si="248"/>
        <v>42</v>
      </c>
      <c r="Y886">
        <f t="shared" si="248"/>
        <v>10</v>
      </c>
      <c r="Z886">
        <f t="shared" si="248"/>
        <v>0</v>
      </c>
      <c r="AA886">
        <f t="shared" si="248"/>
        <v>0</v>
      </c>
      <c r="AB886">
        <f t="shared" si="248"/>
        <v>0</v>
      </c>
      <c r="AC886">
        <f t="shared" si="248"/>
        <v>0</v>
      </c>
      <c r="AD886">
        <f t="shared" si="245"/>
        <v>0</v>
      </c>
      <c r="AE886">
        <f t="shared" si="236"/>
        <v>543</v>
      </c>
      <c r="AF886">
        <f t="shared" si="247"/>
        <v>394</v>
      </c>
      <c r="AG886">
        <f t="shared" si="237"/>
        <v>0</v>
      </c>
      <c r="AI886">
        <f t="shared" si="238"/>
        <v>0.72559852670349911</v>
      </c>
      <c r="AJ886">
        <f t="shared" si="239"/>
        <v>0.15828780155265915</v>
      </c>
      <c r="AK886">
        <f t="shared" si="240"/>
        <v>-1.9300920267329962</v>
      </c>
      <c r="AO886">
        <f t="shared" si="243"/>
        <v>5.643905863679375E-2</v>
      </c>
      <c r="AP886">
        <f t="shared" si="243"/>
        <v>2.9333658923720279E-2</v>
      </c>
      <c r="AQ886">
        <f t="shared" si="243"/>
        <v>2.6264291213468589E-2</v>
      </c>
      <c r="AR886">
        <f t="shared" si="243"/>
        <v>2.3930893440371172E-2</v>
      </c>
      <c r="AS886">
        <f t="shared" si="243"/>
        <v>8.8214645462592715E-3</v>
      </c>
      <c r="AT886">
        <f t="shared" si="243"/>
        <v>7.1765547788868213E-3</v>
      </c>
      <c r="AU886">
        <f t="shared" si="250"/>
        <v>5.9827233600927929E-3</v>
      </c>
      <c r="AV886">
        <f t="shared" si="250"/>
        <v>3.3915665306648491E-4</v>
      </c>
      <c r="AW886">
        <f t="shared" si="250"/>
        <v>0</v>
      </c>
      <c r="AX886">
        <f t="shared" si="250"/>
        <v>0</v>
      </c>
      <c r="AY886">
        <f t="shared" si="244"/>
        <v>0</v>
      </c>
      <c r="AZ886">
        <f t="shared" si="244"/>
        <v>0</v>
      </c>
      <c r="BA886">
        <f t="shared" si="244"/>
        <v>0</v>
      </c>
      <c r="BC886">
        <f t="shared" si="252"/>
        <v>-0.34145727828512334</v>
      </c>
      <c r="BD886">
        <f t="shared" si="252"/>
        <v>-0.30220886536022684</v>
      </c>
      <c r="BE886">
        <f t="shared" si="252"/>
        <v>-0.29491709112358039</v>
      </c>
      <c r="BF886">
        <f t="shared" si="252"/>
        <v>-0.28870823530683654</v>
      </c>
      <c r="BG886">
        <f t="shared" si="252"/>
        <v>-0.22215371647825063</v>
      </c>
      <c r="BH886">
        <f t="shared" si="252"/>
        <v>-0.20911514636917619</v>
      </c>
      <c r="BI886">
        <f t="shared" si="252"/>
        <v>-0.19796771172987812</v>
      </c>
      <c r="BJ886">
        <f t="shared" si="252"/>
        <v>-7.3563982079924317E-2</v>
      </c>
      <c r="BK886">
        <f t="shared" si="252"/>
        <v>0</v>
      </c>
      <c r="BL886">
        <f t="shared" si="251"/>
        <v>0</v>
      </c>
      <c r="BM886">
        <f t="shared" si="251"/>
        <v>0</v>
      </c>
      <c r="BN886">
        <f t="shared" si="251"/>
        <v>0</v>
      </c>
    </row>
    <row r="887" spans="1:66">
      <c r="A887" s="3" t="s">
        <v>121</v>
      </c>
      <c r="B887" s="1">
        <v>88</v>
      </c>
      <c r="C887" s="1">
        <v>40</v>
      </c>
      <c r="D887" s="1">
        <v>49</v>
      </c>
      <c r="E887" s="1">
        <v>60</v>
      </c>
      <c r="F887" s="1">
        <v>24</v>
      </c>
      <c r="G887" s="1">
        <v>0</v>
      </c>
      <c r="H887" s="1">
        <v>0</v>
      </c>
      <c r="I887" s="1">
        <v>66</v>
      </c>
      <c r="J887" s="1">
        <v>0</v>
      </c>
      <c r="K887" s="1">
        <v>4</v>
      </c>
      <c r="L887" s="1">
        <v>0</v>
      </c>
      <c r="M887" s="1">
        <v>8</v>
      </c>
      <c r="N887">
        <v>4</v>
      </c>
      <c r="O887">
        <f t="shared" si="246"/>
        <v>343</v>
      </c>
      <c r="R887">
        <f t="shared" si="249"/>
        <v>88</v>
      </c>
      <c r="S887">
        <f t="shared" si="249"/>
        <v>66</v>
      </c>
      <c r="T887">
        <f t="shared" si="249"/>
        <v>60</v>
      </c>
      <c r="U887">
        <f t="shared" si="248"/>
        <v>49</v>
      </c>
      <c r="V887">
        <f t="shared" si="248"/>
        <v>40</v>
      </c>
      <c r="W887">
        <f t="shared" si="248"/>
        <v>24</v>
      </c>
      <c r="X887">
        <f t="shared" si="248"/>
        <v>8</v>
      </c>
      <c r="Y887">
        <f t="shared" si="248"/>
        <v>4</v>
      </c>
      <c r="Z887">
        <f t="shared" si="248"/>
        <v>4</v>
      </c>
      <c r="AA887">
        <f t="shared" si="248"/>
        <v>0</v>
      </c>
      <c r="AB887">
        <f t="shared" si="248"/>
        <v>0</v>
      </c>
      <c r="AC887">
        <f t="shared" si="248"/>
        <v>0</v>
      </c>
      <c r="AD887">
        <f t="shared" si="245"/>
        <v>0</v>
      </c>
      <c r="AE887">
        <f t="shared" si="236"/>
        <v>343</v>
      </c>
      <c r="AF887">
        <f t="shared" si="247"/>
        <v>263</v>
      </c>
      <c r="AG887">
        <f t="shared" si="237"/>
        <v>0</v>
      </c>
      <c r="AI887">
        <f t="shared" si="238"/>
        <v>0.76676384839650147</v>
      </c>
      <c r="AJ887">
        <f t="shared" si="239"/>
        <v>0.1731676427338949</v>
      </c>
      <c r="AK887">
        <f t="shared" si="240"/>
        <v>-1.8772724929272253</v>
      </c>
      <c r="AO887">
        <f t="shared" si="243"/>
        <v>6.5822913921920287E-2</v>
      </c>
      <c r="AP887">
        <f t="shared" si="243"/>
        <v>3.7025389081080162E-2</v>
      </c>
      <c r="AQ887">
        <f t="shared" si="243"/>
        <v>3.059949510833071E-2</v>
      </c>
      <c r="AR887">
        <f t="shared" si="243"/>
        <v>2.0408163265306121E-2</v>
      </c>
      <c r="AS887">
        <f t="shared" si="243"/>
        <v>1.3599775603702537E-2</v>
      </c>
      <c r="AT887">
        <f t="shared" si="243"/>
        <v>4.8959192173329141E-3</v>
      </c>
      <c r="AU887">
        <f t="shared" si="250"/>
        <v>5.4399102414810156E-4</v>
      </c>
      <c r="AV887">
        <f t="shared" si="250"/>
        <v>1.3599775603702539E-4</v>
      </c>
      <c r="AW887">
        <f t="shared" si="250"/>
        <v>1.3599775603702539E-4</v>
      </c>
      <c r="AX887">
        <f t="shared" si="250"/>
        <v>0</v>
      </c>
      <c r="AY887">
        <f t="shared" si="244"/>
        <v>0</v>
      </c>
      <c r="AZ887">
        <f t="shared" si="244"/>
        <v>0</v>
      </c>
      <c r="BA887">
        <f t="shared" si="244"/>
        <v>0</v>
      </c>
      <c r="BC887">
        <f t="shared" si="252"/>
        <v>-0.34902227310938932</v>
      </c>
      <c r="BD887">
        <f t="shared" si="252"/>
        <v>-0.31712243888981906</v>
      </c>
      <c r="BE887">
        <f t="shared" si="252"/>
        <v>-0.30496546092312055</v>
      </c>
      <c r="BF887">
        <f t="shared" si="252"/>
        <v>-0.27798716415075903</v>
      </c>
      <c r="BG887">
        <f t="shared" si="252"/>
        <v>-0.25059486799440273</v>
      </c>
      <c r="BH887">
        <f t="shared" si="252"/>
        <v>-0.18609982158493255</v>
      </c>
      <c r="BI887">
        <f t="shared" si="252"/>
        <v>-8.7656884092970358E-2</v>
      </c>
      <c r="BJ887">
        <f t="shared" si="252"/>
        <v>-5.191179109091603E-2</v>
      </c>
      <c r="BK887">
        <f t="shared" si="252"/>
        <v>-5.191179109091603E-2</v>
      </c>
      <c r="BL887">
        <f t="shared" si="251"/>
        <v>0</v>
      </c>
      <c r="BM887">
        <f t="shared" si="251"/>
        <v>0</v>
      </c>
      <c r="BN887">
        <f t="shared" si="251"/>
        <v>0</v>
      </c>
    </row>
    <row r="888" spans="1:66">
      <c r="A888" s="3" t="s">
        <v>122</v>
      </c>
      <c r="B888" s="1">
        <v>260</v>
      </c>
      <c r="C888" s="1">
        <v>134</v>
      </c>
      <c r="D888" s="1">
        <v>158</v>
      </c>
      <c r="E888" s="1">
        <v>112</v>
      </c>
      <c r="F888" s="1">
        <v>92</v>
      </c>
      <c r="G888" s="1">
        <v>0</v>
      </c>
      <c r="H888" s="1">
        <v>0</v>
      </c>
      <c r="I888" s="1">
        <v>153</v>
      </c>
      <c r="J888" s="1">
        <v>0</v>
      </c>
      <c r="K888" s="1">
        <v>12</v>
      </c>
      <c r="L888" s="1">
        <v>130</v>
      </c>
      <c r="M888" s="1">
        <v>12</v>
      </c>
      <c r="N888">
        <v>0</v>
      </c>
      <c r="O888">
        <f t="shared" si="246"/>
        <v>1063</v>
      </c>
      <c r="R888">
        <f t="shared" si="249"/>
        <v>260</v>
      </c>
      <c r="S888">
        <f t="shared" si="249"/>
        <v>158</v>
      </c>
      <c r="T888">
        <f t="shared" si="249"/>
        <v>153</v>
      </c>
      <c r="U888">
        <f t="shared" si="248"/>
        <v>134</v>
      </c>
      <c r="V888">
        <f t="shared" si="248"/>
        <v>130</v>
      </c>
      <c r="W888">
        <f t="shared" si="248"/>
        <v>112</v>
      </c>
      <c r="X888">
        <f t="shared" si="248"/>
        <v>92</v>
      </c>
      <c r="Y888">
        <f t="shared" si="248"/>
        <v>12</v>
      </c>
      <c r="Z888">
        <f t="shared" si="248"/>
        <v>12</v>
      </c>
      <c r="AA888">
        <f t="shared" si="248"/>
        <v>0</v>
      </c>
      <c r="AB888">
        <f t="shared" si="248"/>
        <v>0</v>
      </c>
      <c r="AC888">
        <f t="shared" si="248"/>
        <v>0</v>
      </c>
      <c r="AD888">
        <f t="shared" si="245"/>
        <v>0</v>
      </c>
      <c r="AE888">
        <f t="shared" si="236"/>
        <v>1063</v>
      </c>
      <c r="AF888">
        <f t="shared" si="247"/>
        <v>705</v>
      </c>
      <c r="AG888">
        <f t="shared" si="237"/>
        <v>0</v>
      </c>
      <c r="AI888">
        <f t="shared" si="238"/>
        <v>0.66321730950141111</v>
      </c>
      <c r="AJ888">
        <f t="shared" si="239"/>
        <v>0.15232718773700873</v>
      </c>
      <c r="AK888">
        <f t="shared" si="240"/>
        <v>-1.9749383978372794</v>
      </c>
      <c r="AO888">
        <f t="shared" si="243"/>
        <v>5.982465005677147E-2</v>
      </c>
      <c r="AP888">
        <f t="shared" si="243"/>
        <v>2.2092641479545011E-2</v>
      </c>
      <c r="AQ888">
        <f t="shared" si="243"/>
        <v>2.0716497532233188E-2</v>
      </c>
      <c r="AR888">
        <f t="shared" si="243"/>
        <v>1.5890701426322318E-2</v>
      </c>
      <c r="AS888">
        <f t="shared" si="243"/>
        <v>1.4956162514192867E-2</v>
      </c>
      <c r="AT888">
        <f t="shared" si="243"/>
        <v>1.1101189501658896E-2</v>
      </c>
      <c r="AU888">
        <f t="shared" si="250"/>
        <v>7.490470977522392E-3</v>
      </c>
      <c r="AV888">
        <f t="shared" si="250"/>
        <v>1.2743712438128836E-4</v>
      </c>
      <c r="AW888">
        <f t="shared" si="250"/>
        <v>1.2743712438128836E-4</v>
      </c>
      <c r="AX888">
        <f t="shared" si="250"/>
        <v>0</v>
      </c>
      <c r="AY888">
        <f t="shared" si="244"/>
        <v>0</v>
      </c>
      <c r="AZ888">
        <f t="shared" si="244"/>
        <v>0</v>
      </c>
      <c r="BA888">
        <f t="shared" si="244"/>
        <v>0</v>
      </c>
      <c r="BC888">
        <f t="shared" si="252"/>
        <v>-0.34442509341944427</v>
      </c>
      <c r="BD888">
        <f t="shared" si="252"/>
        <v>-0.28333804756328035</v>
      </c>
      <c r="BE888">
        <f t="shared" si="252"/>
        <v>-0.27900009963619515</v>
      </c>
      <c r="BF888">
        <f t="shared" si="252"/>
        <v>-0.2610681255920968</v>
      </c>
      <c r="BG888">
        <f t="shared" si="252"/>
        <v>-0.25698125176408987</v>
      </c>
      <c r="BH888">
        <f t="shared" si="252"/>
        <v>-0.23710194617991304</v>
      </c>
      <c r="BI888">
        <f t="shared" si="252"/>
        <v>-0.21178709851265054</v>
      </c>
      <c r="BJ888">
        <f t="shared" si="252"/>
        <v>-5.0618367584804681E-2</v>
      </c>
      <c r="BK888">
        <f t="shared" si="252"/>
        <v>-5.0618367584804681E-2</v>
      </c>
      <c r="BL888">
        <f t="shared" si="251"/>
        <v>0</v>
      </c>
      <c r="BM888">
        <f t="shared" si="251"/>
        <v>0</v>
      </c>
      <c r="BN888">
        <f t="shared" si="251"/>
        <v>0</v>
      </c>
    </row>
    <row r="889" spans="1:66">
      <c r="A889" s="3" t="s">
        <v>123</v>
      </c>
      <c r="B889" s="1">
        <v>79</v>
      </c>
      <c r="C889" s="1">
        <v>28</v>
      </c>
      <c r="D889" s="1">
        <v>74</v>
      </c>
      <c r="E889" s="1">
        <v>28</v>
      </c>
      <c r="F889" s="1">
        <v>19</v>
      </c>
      <c r="G889" s="1">
        <v>0</v>
      </c>
      <c r="H889" s="1">
        <v>0</v>
      </c>
      <c r="I889" s="1">
        <v>32</v>
      </c>
      <c r="J889" s="1">
        <v>0</v>
      </c>
      <c r="K889" s="1">
        <v>0</v>
      </c>
      <c r="L889" s="1">
        <v>50</v>
      </c>
      <c r="M889" s="1">
        <v>17</v>
      </c>
      <c r="N889">
        <v>0</v>
      </c>
      <c r="O889">
        <f t="shared" si="246"/>
        <v>327</v>
      </c>
      <c r="R889">
        <f t="shared" si="249"/>
        <v>79</v>
      </c>
      <c r="S889">
        <f t="shared" si="249"/>
        <v>74</v>
      </c>
      <c r="T889">
        <f t="shared" si="249"/>
        <v>50</v>
      </c>
      <c r="U889">
        <f t="shared" si="248"/>
        <v>32</v>
      </c>
      <c r="V889">
        <f t="shared" si="248"/>
        <v>28</v>
      </c>
      <c r="W889">
        <f t="shared" si="248"/>
        <v>28</v>
      </c>
      <c r="X889">
        <f t="shared" si="248"/>
        <v>19</v>
      </c>
      <c r="Y889">
        <f t="shared" si="248"/>
        <v>17</v>
      </c>
      <c r="Z889">
        <f t="shared" si="248"/>
        <v>0</v>
      </c>
      <c r="AA889">
        <f t="shared" si="248"/>
        <v>0</v>
      </c>
      <c r="AB889">
        <f t="shared" si="248"/>
        <v>0</v>
      </c>
      <c r="AC889">
        <f t="shared" si="248"/>
        <v>0</v>
      </c>
      <c r="AD889">
        <f t="shared" si="245"/>
        <v>0</v>
      </c>
      <c r="AE889">
        <f t="shared" si="236"/>
        <v>327</v>
      </c>
      <c r="AF889">
        <f t="shared" si="247"/>
        <v>235</v>
      </c>
      <c r="AG889">
        <f t="shared" si="237"/>
        <v>0</v>
      </c>
      <c r="AI889">
        <f t="shared" si="238"/>
        <v>0.71865443425076447</v>
      </c>
      <c r="AJ889">
        <f t="shared" si="239"/>
        <v>0.16327656669378743</v>
      </c>
      <c r="AK889">
        <f t="shared" si="240"/>
        <v>-1.9339836680656592</v>
      </c>
      <c r="AO889">
        <f t="shared" si="243"/>
        <v>5.8365831533073349E-2</v>
      </c>
      <c r="AP889">
        <f t="shared" si="243"/>
        <v>5.1211551590307582E-2</v>
      </c>
      <c r="AQ889">
        <f t="shared" si="243"/>
        <v>2.337999981296E-2</v>
      </c>
      <c r="AR889">
        <f t="shared" si="243"/>
        <v>9.5764479233884162E-3</v>
      </c>
      <c r="AS889">
        <f t="shared" si="243"/>
        <v>7.331967941344256E-3</v>
      </c>
      <c r="AT889">
        <f t="shared" si="243"/>
        <v>7.331967941344256E-3</v>
      </c>
      <c r="AU889">
        <f t="shared" si="250"/>
        <v>3.3760719729914244E-3</v>
      </c>
      <c r="AV889">
        <f t="shared" si="250"/>
        <v>2.702727978378176E-3</v>
      </c>
      <c r="AW889">
        <f t="shared" si="250"/>
        <v>0</v>
      </c>
      <c r="AX889">
        <f t="shared" si="250"/>
        <v>0</v>
      </c>
      <c r="AY889">
        <f t="shared" si="244"/>
        <v>0</v>
      </c>
      <c r="AZ889">
        <f t="shared" si="244"/>
        <v>0</v>
      </c>
      <c r="BA889">
        <f t="shared" si="244"/>
        <v>0</v>
      </c>
      <c r="BC889">
        <f t="shared" si="252"/>
        <v>-0.3431818750947655</v>
      </c>
      <c r="BD889">
        <f t="shared" si="252"/>
        <v>-0.33625760167978042</v>
      </c>
      <c r="BE889">
        <f t="shared" si="252"/>
        <v>-0.28714635557631613</v>
      </c>
      <c r="BF889">
        <f t="shared" si="252"/>
        <v>-0.22744702317773963</v>
      </c>
      <c r="BG889">
        <f t="shared" si="252"/>
        <v>-0.2104500259945486</v>
      </c>
      <c r="BH889">
        <f t="shared" si="252"/>
        <v>-0.2104500259945486</v>
      </c>
      <c r="BI889">
        <f t="shared" si="252"/>
        <v>-0.1653360937091298</v>
      </c>
      <c r="BJ889">
        <f t="shared" si="252"/>
        <v>-0.15371466683883067</v>
      </c>
      <c r="BK889">
        <f t="shared" si="252"/>
        <v>0</v>
      </c>
      <c r="BL889">
        <f t="shared" si="251"/>
        <v>0</v>
      </c>
      <c r="BM889">
        <f t="shared" si="251"/>
        <v>0</v>
      </c>
      <c r="BN889">
        <f t="shared" si="251"/>
        <v>0</v>
      </c>
    </row>
    <row r="890" spans="1:66">
      <c r="A890" s="3" t="s">
        <v>124</v>
      </c>
      <c r="B890" s="1">
        <v>170</v>
      </c>
      <c r="C890" s="1">
        <v>61</v>
      </c>
      <c r="D890" s="1">
        <v>90</v>
      </c>
      <c r="E890" s="1">
        <v>57</v>
      </c>
      <c r="F890" s="1">
        <v>34</v>
      </c>
      <c r="G890" s="1">
        <v>0</v>
      </c>
      <c r="H890" s="1">
        <v>0</v>
      </c>
      <c r="I890" s="1">
        <v>40</v>
      </c>
      <c r="J890" s="1">
        <v>0</v>
      </c>
      <c r="K890" s="1">
        <v>3</v>
      </c>
      <c r="L890" s="1">
        <v>34</v>
      </c>
      <c r="M890" s="1">
        <v>4</v>
      </c>
      <c r="N890">
        <v>0</v>
      </c>
      <c r="O890">
        <f t="shared" si="246"/>
        <v>493</v>
      </c>
      <c r="R890">
        <f t="shared" si="249"/>
        <v>170</v>
      </c>
      <c r="S890">
        <f t="shared" si="249"/>
        <v>90</v>
      </c>
      <c r="T890">
        <f t="shared" si="249"/>
        <v>61</v>
      </c>
      <c r="U890">
        <f t="shared" si="248"/>
        <v>57</v>
      </c>
      <c r="V890">
        <f t="shared" si="248"/>
        <v>40</v>
      </c>
      <c r="W890">
        <f t="shared" si="248"/>
        <v>34</v>
      </c>
      <c r="X890">
        <f t="shared" si="248"/>
        <v>34</v>
      </c>
      <c r="Y890">
        <f t="shared" si="248"/>
        <v>4</v>
      </c>
      <c r="Z890">
        <f t="shared" si="248"/>
        <v>3</v>
      </c>
      <c r="AA890">
        <f t="shared" si="248"/>
        <v>0</v>
      </c>
      <c r="AB890">
        <f t="shared" si="248"/>
        <v>0</v>
      </c>
      <c r="AC890">
        <f t="shared" si="248"/>
        <v>0</v>
      </c>
      <c r="AD890">
        <f t="shared" si="245"/>
        <v>0</v>
      </c>
      <c r="AE890">
        <f t="shared" si="236"/>
        <v>493</v>
      </c>
      <c r="AF890">
        <f t="shared" si="247"/>
        <v>378</v>
      </c>
      <c r="AG890">
        <f t="shared" si="237"/>
        <v>0</v>
      </c>
      <c r="AI890">
        <f t="shared" si="238"/>
        <v>0.76673427991886411</v>
      </c>
      <c r="AJ890">
        <f t="shared" si="239"/>
        <v>0.19710840200947136</v>
      </c>
      <c r="AK890">
        <f t="shared" si="240"/>
        <v>-1.8283498621596272</v>
      </c>
      <c r="AO890">
        <f t="shared" si="243"/>
        <v>0.11890606420927469</v>
      </c>
      <c r="AP890">
        <f t="shared" si="243"/>
        <v>3.3326613152080443E-2</v>
      </c>
      <c r="AQ890">
        <f t="shared" si="243"/>
        <v>1.5309670066529795E-2</v>
      </c>
      <c r="AR890">
        <f t="shared" si="243"/>
        <v>1.3367674831001156E-2</v>
      </c>
      <c r="AS890">
        <f t="shared" si="243"/>
        <v>6.5830346967072481E-3</v>
      </c>
      <c r="AT890">
        <f t="shared" si="243"/>
        <v>4.7562425683709865E-3</v>
      </c>
      <c r="AU890">
        <f t="shared" si="250"/>
        <v>4.7562425683709865E-3</v>
      </c>
      <c r="AV890">
        <f t="shared" si="250"/>
        <v>6.5830346967072476E-5</v>
      </c>
      <c r="AW890">
        <f t="shared" si="250"/>
        <v>3.7029570168978269E-5</v>
      </c>
      <c r="AX890">
        <f t="shared" si="250"/>
        <v>0</v>
      </c>
      <c r="AY890">
        <f t="shared" si="244"/>
        <v>0</v>
      </c>
      <c r="AZ890">
        <f t="shared" si="244"/>
        <v>0</v>
      </c>
      <c r="BA890">
        <f t="shared" si="244"/>
        <v>0</v>
      </c>
      <c r="BC890">
        <f t="shared" si="252"/>
        <v>-0.36714163344566492</v>
      </c>
      <c r="BD890">
        <f t="shared" si="252"/>
        <v>-0.31047252603269421</v>
      </c>
      <c r="BE890">
        <f t="shared" si="252"/>
        <v>-0.25855528174854386</v>
      </c>
      <c r="BF890">
        <f t="shared" si="252"/>
        <v>-0.24944239483542391</v>
      </c>
      <c r="BG890">
        <f t="shared" si="252"/>
        <v>-0.20378334441612606</v>
      </c>
      <c r="BH890">
        <f t="shared" si="252"/>
        <v>-0.18442404478803645</v>
      </c>
      <c r="BI890">
        <f t="shared" si="252"/>
        <v>-0.18442404478803645</v>
      </c>
      <c r="BJ890">
        <f t="shared" si="252"/>
        <v>-3.9060566433450704E-2</v>
      </c>
      <c r="BK890">
        <f t="shared" si="252"/>
        <v>-3.1046025671650591E-2</v>
      </c>
      <c r="BL890">
        <f t="shared" si="251"/>
        <v>0</v>
      </c>
      <c r="BM890">
        <f t="shared" si="251"/>
        <v>0</v>
      </c>
      <c r="BN890">
        <f t="shared" si="251"/>
        <v>0</v>
      </c>
    </row>
    <row r="891" spans="1:66">
      <c r="A891" s="3" t="s">
        <v>125</v>
      </c>
      <c r="B891" s="1">
        <v>255</v>
      </c>
      <c r="C891" s="1">
        <v>66</v>
      </c>
      <c r="D891" s="1">
        <v>56</v>
      </c>
      <c r="E891" s="1">
        <v>101</v>
      </c>
      <c r="F891" s="1">
        <v>24</v>
      </c>
      <c r="G891" s="1">
        <v>0</v>
      </c>
      <c r="H891" s="1">
        <v>0</v>
      </c>
      <c r="I891" s="1">
        <v>61</v>
      </c>
      <c r="J891" s="1">
        <v>0</v>
      </c>
      <c r="K891" s="1">
        <v>4</v>
      </c>
      <c r="L891" s="1">
        <v>84</v>
      </c>
      <c r="M891" s="1">
        <v>10</v>
      </c>
      <c r="N891">
        <v>0</v>
      </c>
      <c r="O891">
        <f t="shared" si="246"/>
        <v>661</v>
      </c>
      <c r="R891">
        <f t="shared" si="249"/>
        <v>255</v>
      </c>
      <c r="S891">
        <f t="shared" si="249"/>
        <v>101</v>
      </c>
      <c r="T891">
        <f t="shared" si="249"/>
        <v>84</v>
      </c>
      <c r="U891">
        <f t="shared" si="248"/>
        <v>66</v>
      </c>
      <c r="V891">
        <f t="shared" si="248"/>
        <v>61</v>
      </c>
      <c r="W891">
        <f t="shared" si="248"/>
        <v>56</v>
      </c>
      <c r="X891">
        <f t="shared" si="248"/>
        <v>24</v>
      </c>
      <c r="Y891">
        <f t="shared" si="248"/>
        <v>10</v>
      </c>
      <c r="Z891">
        <f t="shared" si="248"/>
        <v>4</v>
      </c>
      <c r="AA891">
        <f t="shared" si="248"/>
        <v>0</v>
      </c>
      <c r="AB891">
        <f t="shared" si="248"/>
        <v>0</v>
      </c>
      <c r="AC891">
        <f t="shared" si="248"/>
        <v>0</v>
      </c>
      <c r="AD891">
        <f t="shared" si="245"/>
        <v>0</v>
      </c>
      <c r="AE891">
        <f t="shared" si="236"/>
        <v>661</v>
      </c>
      <c r="AF891">
        <f t="shared" si="247"/>
        <v>506</v>
      </c>
      <c r="AG891">
        <f t="shared" si="237"/>
        <v>0</v>
      </c>
      <c r="AI891">
        <f t="shared" si="238"/>
        <v>0.76550680786686842</v>
      </c>
      <c r="AJ891">
        <f t="shared" si="239"/>
        <v>0.21556986274406587</v>
      </c>
      <c r="AK891">
        <f t="shared" si="240"/>
        <v>-1.7904519926633968</v>
      </c>
      <c r="AO891">
        <f t="shared" si="243"/>
        <v>0.14882553138896962</v>
      </c>
      <c r="AP891">
        <f t="shared" si="243"/>
        <v>2.3347470137622131E-2</v>
      </c>
      <c r="AQ891">
        <f t="shared" si="243"/>
        <v>1.6149372541031444E-2</v>
      </c>
      <c r="AR891">
        <f t="shared" si="243"/>
        <v>9.9697657013510452E-3</v>
      </c>
      <c r="AS891">
        <f t="shared" si="243"/>
        <v>8.5164137223891732E-3</v>
      </c>
      <c r="AT891">
        <f t="shared" si="243"/>
        <v>7.177498907125086E-3</v>
      </c>
      <c r="AU891">
        <f t="shared" si="250"/>
        <v>1.3183161257984853E-3</v>
      </c>
      <c r="AV891">
        <f t="shared" si="250"/>
        <v>2.2887432739557038E-4</v>
      </c>
      <c r="AW891">
        <f t="shared" si="250"/>
        <v>3.6619892383291261E-5</v>
      </c>
      <c r="AX891">
        <f t="shared" si="250"/>
        <v>0</v>
      </c>
      <c r="AY891">
        <f t="shared" si="244"/>
        <v>0</v>
      </c>
      <c r="AZ891">
        <f t="shared" si="244"/>
        <v>0</v>
      </c>
      <c r="BA891">
        <f t="shared" si="244"/>
        <v>0</v>
      </c>
      <c r="BC891">
        <f t="shared" si="252"/>
        <v>-0.36745087011615934</v>
      </c>
      <c r="BD891">
        <f t="shared" si="252"/>
        <v>-0.28705289806967188</v>
      </c>
      <c r="BE891">
        <f t="shared" si="252"/>
        <v>-0.26215841368336357</v>
      </c>
      <c r="BF891">
        <f t="shared" si="252"/>
        <v>-0.23006133200675827</v>
      </c>
      <c r="BG891">
        <f t="shared" si="252"/>
        <v>-0.21990269064505427</v>
      </c>
      <c r="BH891">
        <f t="shared" si="252"/>
        <v>-0.20912332882076562</v>
      </c>
      <c r="BI891">
        <f t="shared" si="252"/>
        <v>-0.1203885026143567</v>
      </c>
      <c r="BJ891">
        <f t="shared" si="252"/>
        <v>-6.3406486336726797E-2</v>
      </c>
      <c r="BK891">
        <f t="shared" si="252"/>
        <v>-3.0907470370540369E-2</v>
      </c>
      <c r="BL891">
        <f t="shared" si="251"/>
        <v>0</v>
      </c>
      <c r="BM891">
        <f t="shared" si="251"/>
        <v>0</v>
      </c>
      <c r="BN891">
        <f t="shared" si="251"/>
        <v>0</v>
      </c>
    </row>
    <row r="892" spans="1:66">
      <c r="A892" s="3" t="s">
        <v>126</v>
      </c>
      <c r="B892" s="1">
        <v>93</v>
      </c>
      <c r="C892" s="1">
        <v>75</v>
      </c>
      <c r="D892" s="1">
        <v>78</v>
      </c>
      <c r="E892" s="1">
        <v>91</v>
      </c>
      <c r="F892" s="1">
        <v>43</v>
      </c>
      <c r="G892" s="1">
        <v>0</v>
      </c>
      <c r="H892" s="1">
        <v>0</v>
      </c>
      <c r="I892" s="1">
        <v>43</v>
      </c>
      <c r="J892" s="1">
        <v>0</v>
      </c>
      <c r="K892" s="1">
        <v>15</v>
      </c>
      <c r="L892" s="1">
        <v>102</v>
      </c>
      <c r="M892" s="1">
        <v>19</v>
      </c>
      <c r="N892">
        <v>0</v>
      </c>
      <c r="O892">
        <f t="shared" si="246"/>
        <v>559</v>
      </c>
      <c r="R892">
        <f t="shared" si="249"/>
        <v>102</v>
      </c>
      <c r="S892">
        <f t="shared" si="249"/>
        <v>93</v>
      </c>
      <c r="T892">
        <f t="shared" si="249"/>
        <v>91</v>
      </c>
      <c r="U892">
        <f t="shared" si="248"/>
        <v>78</v>
      </c>
      <c r="V892">
        <f t="shared" si="248"/>
        <v>75</v>
      </c>
      <c r="W892">
        <f t="shared" si="248"/>
        <v>43</v>
      </c>
      <c r="X892">
        <f t="shared" si="248"/>
        <v>43</v>
      </c>
      <c r="Y892">
        <f t="shared" si="248"/>
        <v>19</v>
      </c>
      <c r="Z892">
        <f t="shared" si="248"/>
        <v>15</v>
      </c>
      <c r="AA892">
        <f t="shared" si="248"/>
        <v>0</v>
      </c>
      <c r="AB892">
        <f t="shared" si="248"/>
        <v>0</v>
      </c>
      <c r="AC892">
        <f t="shared" si="248"/>
        <v>0</v>
      </c>
      <c r="AD892">
        <f t="shared" si="245"/>
        <v>0</v>
      </c>
      <c r="AE892">
        <f t="shared" si="236"/>
        <v>559</v>
      </c>
      <c r="AF892">
        <f t="shared" si="247"/>
        <v>364</v>
      </c>
      <c r="AG892">
        <f t="shared" si="237"/>
        <v>0</v>
      </c>
      <c r="AI892">
        <f t="shared" si="238"/>
        <v>0.65116279069767447</v>
      </c>
      <c r="AJ892">
        <f t="shared" si="239"/>
        <v>0.138654830213677</v>
      </c>
      <c r="AK892">
        <f t="shared" si="240"/>
        <v>-2.0552543112970758</v>
      </c>
      <c r="AO892">
        <f t="shared" si="243"/>
        <v>3.3294824325318981E-2</v>
      </c>
      <c r="AP892">
        <f t="shared" si="243"/>
        <v>2.7678482851757388E-2</v>
      </c>
      <c r="AQ892">
        <f t="shared" si="243"/>
        <v>2.6500811249323963E-2</v>
      </c>
      <c r="AR892">
        <f t="shared" si="243"/>
        <v>1.9469983775013522E-2</v>
      </c>
      <c r="AS892">
        <f t="shared" si="243"/>
        <v>1.8001094466543563E-2</v>
      </c>
      <c r="AT892">
        <f t="shared" si="243"/>
        <v>5.9171597633136102E-3</v>
      </c>
      <c r="AU892">
        <f t="shared" si="250"/>
        <v>5.9171597633136102E-3</v>
      </c>
      <c r="AV892">
        <f t="shared" si="250"/>
        <v>1.1552702404306182E-3</v>
      </c>
      <c r="AW892">
        <f t="shared" si="250"/>
        <v>7.2004377866174258E-4</v>
      </c>
      <c r="AX892">
        <f t="shared" si="250"/>
        <v>0</v>
      </c>
      <c r="AY892">
        <f t="shared" si="244"/>
        <v>0</v>
      </c>
      <c r="AZ892">
        <f t="shared" si="244"/>
        <v>0</v>
      </c>
      <c r="BA892">
        <f t="shared" si="244"/>
        <v>0</v>
      </c>
      <c r="BC892">
        <f t="shared" si="252"/>
        <v>-0.31041148355424769</v>
      </c>
      <c r="BD892">
        <f t="shared" si="252"/>
        <v>-0.29839024712016354</v>
      </c>
      <c r="BE892">
        <f t="shared" si="252"/>
        <v>-0.29551232015041268</v>
      </c>
      <c r="BF892">
        <f t="shared" si="252"/>
        <v>-0.27480567159983826</v>
      </c>
      <c r="BG892">
        <f t="shared" si="252"/>
        <v>-0.26949839350878207</v>
      </c>
      <c r="BH892">
        <f t="shared" si="252"/>
        <v>-0.19730379672781054</v>
      </c>
      <c r="BI892">
        <f t="shared" si="252"/>
        <v>-0.19730379672781054</v>
      </c>
      <c r="BJ892">
        <f t="shared" si="252"/>
        <v>-0.11494185936634083</v>
      </c>
      <c r="BK892">
        <f t="shared" si="252"/>
        <v>-9.7086742541669643E-2</v>
      </c>
      <c r="BL892">
        <f t="shared" si="251"/>
        <v>0</v>
      </c>
      <c r="BM892">
        <f t="shared" si="251"/>
        <v>0</v>
      </c>
      <c r="BN892">
        <f t="shared" si="251"/>
        <v>0</v>
      </c>
    </row>
    <row r="893" spans="1:66">
      <c r="A893" s="3" t="s">
        <v>127</v>
      </c>
      <c r="B893" s="1">
        <v>132</v>
      </c>
      <c r="C893" s="1">
        <v>36</v>
      </c>
      <c r="D893" s="1">
        <v>44</v>
      </c>
      <c r="E893" s="1">
        <v>88</v>
      </c>
      <c r="F893" s="1">
        <v>39</v>
      </c>
      <c r="G893" s="1">
        <v>0</v>
      </c>
      <c r="H893" s="1">
        <v>0</v>
      </c>
      <c r="I893" s="1">
        <v>83</v>
      </c>
      <c r="J893" s="1">
        <v>0</v>
      </c>
      <c r="K893" s="1">
        <v>7</v>
      </c>
      <c r="L893" s="1">
        <v>54</v>
      </c>
      <c r="M893" s="1">
        <v>18</v>
      </c>
      <c r="N893">
        <v>0</v>
      </c>
      <c r="O893">
        <f t="shared" si="246"/>
        <v>501</v>
      </c>
      <c r="R893">
        <f t="shared" si="249"/>
        <v>132</v>
      </c>
      <c r="S893">
        <f t="shared" si="249"/>
        <v>88</v>
      </c>
      <c r="T893">
        <f t="shared" si="249"/>
        <v>83</v>
      </c>
      <c r="U893">
        <f t="shared" si="248"/>
        <v>54</v>
      </c>
      <c r="V893">
        <f t="shared" si="248"/>
        <v>44</v>
      </c>
      <c r="W893">
        <f t="shared" si="248"/>
        <v>39</v>
      </c>
      <c r="X893">
        <f t="shared" si="248"/>
        <v>36</v>
      </c>
      <c r="Y893">
        <f t="shared" si="248"/>
        <v>18</v>
      </c>
      <c r="Z893">
        <f t="shared" si="248"/>
        <v>7</v>
      </c>
      <c r="AA893">
        <f t="shared" si="248"/>
        <v>0</v>
      </c>
      <c r="AB893">
        <f t="shared" si="248"/>
        <v>0</v>
      </c>
      <c r="AC893">
        <f t="shared" si="248"/>
        <v>0</v>
      </c>
      <c r="AD893">
        <f t="shared" si="245"/>
        <v>0</v>
      </c>
      <c r="AE893">
        <f t="shared" si="236"/>
        <v>501</v>
      </c>
      <c r="AF893">
        <f t="shared" si="247"/>
        <v>357</v>
      </c>
      <c r="AG893">
        <f t="shared" si="237"/>
        <v>0</v>
      </c>
      <c r="AI893">
        <f t="shared" si="238"/>
        <v>0.71257485029940115</v>
      </c>
      <c r="AJ893">
        <f t="shared" si="239"/>
        <v>0.15975633563212896</v>
      </c>
      <c r="AK893">
        <f t="shared" si="240"/>
        <v>-1.9756033166967024</v>
      </c>
      <c r="AO893">
        <f t="shared" si="243"/>
        <v>6.941805012729034E-2</v>
      </c>
      <c r="AP893">
        <f t="shared" si="243"/>
        <v>3.0852466723240147E-2</v>
      </c>
      <c r="AQ893">
        <f t="shared" si="243"/>
        <v>2.7446105792407197E-2</v>
      </c>
      <c r="AR893">
        <f t="shared" si="243"/>
        <v>1.1617483595682886E-2</v>
      </c>
      <c r="AS893">
        <f t="shared" si="243"/>
        <v>7.7131166808100367E-3</v>
      </c>
      <c r="AT893">
        <f t="shared" si="243"/>
        <v>6.059736813797555E-3</v>
      </c>
      <c r="AU893">
        <f t="shared" si="250"/>
        <v>5.1633260425257262E-3</v>
      </c>
      <c r="AV893">
        <f t="shared" si="250"/>
        <v>1.2908315106314315E-3</v>
      </c>
      <c r="AW893">
        <f t="shared" si="250"/>
        <v>1.9521834574364244E-4</v>
      </c>
      <c r="AX893">
        <f t="shared" si="250"/>
        <v>0</v>
      </c>
      <c r="AY893">
        <f t="shared" si="244"/>
        <v>0</v>
      </c>
      <c r="AZ893">
        <f t="shared" si="244"/>
        <v>0</v>
      </c>
      <c r="BA893">
        <f t="shared" si="244"/>
        <v>0</v>
      </c>
      <c r="BC893">
        <f t="shared" si="252"/>
        <v>-0.35142146020319598</v>
      </c>
      <c r="BD893">
        <f t="shared" si="252"/>
        <v>-0.30550039365546094</v>
      </c>
      <c r="BE893">
        <f t="shared" si="252"/>
        <v>-0.29783340507570089</v>
      </c>
      <c r="BF893">
        <f t="shared" si="252"/>
        <v>-0.24010297593635108</v>
      </c>
      <c r="BG893">
        <f t="shared" si="252"/>
        <v>-0.21362539831403304</v>
      </c>
      <c r="BH893">
        <f t="shared" si="252"/>
        <v>-0.19873998751148406</v>
      </c>
      <c r="BI893">
        <f t="shared" si="252"/>
        <v>-0.18920386797332367</v>
      </c>
      <c r="BJ893">
        <f t="shared" si="252"/>
        <v>-0.11950542550378562</v>
      </c>
      <c r="BK893">
        <f t="shared" si="252"/>
        <v>-5.9670402523366979E-2</v>
      </c>
      <c r="BL893">
        <f t="shared" si="251"/>
        <v>0</v>
      </c>
      <c r="BM893">
        <f t="shared" si="251"/>
        <v>0</v>
      </c>
      <c r="BN893">
        <f t="shared" si="251"/>
        <v>0</v>
      </c>
    </row>
    <row r="894" spans="1:66">
      <c r="A894" s="3" t="s">
        <v>128</v>
      </c>
      <c r="B894" s="1">
        <v>325</v>
      </c>
      <c r="C894" s="1">
        <v>99</v>
      </c>
      <c r="D894" s="1">
        <v>58</v>
      </c>
      <c r="E894" s="1">
        <v>108</v>
      </c>
      <c r="F894" s="1">
        <v>84</v>
      </c>
      <c r="G894" s="1">
        <v>0</v>
      </c>
      <c r="H894" s="1">
        <v>0</v>
      </c>
      <c r="I894" s="1">
        <v>141</v>
      </c>
      <c r="J894" s="1">
        <v>0</v>
      </c>
      <c r="K894" s="1">
        <v>0</v>
      </c>
      <c r="L894" s="1">
        <v>52</v>
      </c>
      <c r="M894" s="1">
        <v>5</v>
      </c>
      <c r="N894">
        <v>0</v>
      </c>
      <c r="O894">
        <f t="shared" si="246"/>
        <v>872</v>
      </c>
      <c r="R894">
        <f t="shared" si="249"/>
        <v>325</v>
      </c>
      <c r="S894">
        <f t="shared" si="249"/>
        <v>141</v>
      </c>
      <c r="T894">
        <f t="shared" si="249"/>
        <v>108</v>
      </c>
      <c r="U894">
        <f t="shared" si="248"/>
        <v>99</v>
      </c>
      <c r="V894">
        <f t="shared" si="248"/>
        <v>84</v>
      </c>
      <c r="W894">
        <f t="shared" si="248"/>
        <v>58</v>
      </c>
      <c r="X894">
        <f t="shared" si="248"/>
        <v>52</v>
      </c>
      <c r="Y894">
        <f t="shared" si="248"/>
        <v>5</v>
      </c>
      <c r="Z894">
        <f t="shared" si="248"/>
        <v>0</v>
      </c>
      <c r="AA894">
        <f t="shared" si="248"/>
        <v>0</v>
      </c>
      <c r="AB894">
        <f t="shared" si="248"/>
        <v>0</v>
      </c>
      <c r="AC894">
        <f t="shared" si="248"/>
        <v>0</v>
      </c>
      <c r="AD894">
        <f t="shared" si="245"/>
        <v>0</v>
      </c>
      <c r="AE894">
        <f t="shared" si="236"/>
        <v>872</v>
      </c>
      <c r="AF894">
        <f t="shared" si="247"/>
        <v>673</v>
      </c>
      <c r="AG894">
        <f t="shared" si="237"/>
        <v>0</v>
      </c>
      <c r="AI894">
        <f t="shared" si="238"/>
        <v>0.77178899082568808</v>
      </c>
      <c r="AJ894">
        <f t="shared" si="239"/>
        <v>0.21057781331537748</v>
      </c>
      <c r="AK894">
        <f t="shared" si="240"/>
        <v>-1.7715789478353994</v>
      </c>
      <c r="AO894">
        <f t="shared" si="243"/>
        <v>0.13891007701371941</v>
      </c>
      <c r="AP894">
        <f t="shared" si="243"/>
        <v>2.6145999915832E-2</v>
      </c>
      <c r="AQ894">
        <f t="shared" si="243"/>
        <v>1.5339617877283059E-2</v>
      </c>
      <c r="AR894">
        <f t="shared" si="243"/>
        <v>1.288954002188368E-2</v>
      </c>
      <c r="AS894">
        <f t="shared" si="243"/>
        <v>9.2795219257638256E-3</v>
      </c>
      <c r="AT894">
        <f t="shared" si="243"/>
        <v>4.4240804646073564E-3</v>
      </c>
      <c r="AU894">
        <f t="shared" si="250"/>
        <v>3.5560979715512165E-3</v>
      </c>
      <c r="AV894">
        <f t="shared" si="250"/>
        <v>3.2878124736975007E-5</v>
      </c>
      <c r="AW894">
        <f t="shared" si="250"/>
        <v>0</v>
      </c>
      <c r="AX894">
        <f t="shared" si="250"/>
        <v>0</v>
      </c>
      <c r="AY894">
        <f t="shared" si="244"/>
        <v>0</v>
      </c>
      <c r="AZ894">
        <f t="shared" si="244"/>
        <v>0</v>
      </c>
      <c r="BA894">
        <f t="shared" si="244"/>
        <v>0</v>
      </c>
      <c r="BC894">
        <f t="shared" si="252"/>
        <v>-0.36784791113905241</v>
      </c>
      <c r="BD894">
        <f t="shared" si="252"/>
        <v>-0.29461716081174816</v>
      </c>
      <c r="BE894">
        <f t="shared" si="252"/>
        <v>-0.25868702437242436</v>
      </c>
      <c r="BF894">
        <f t="shared" si="252"/>
        <v>-0.24700835757300985</v>
      </c>
      <c r="BG894">
        <f t="shared" si="252"/>
        <v>-0.22541020700173847</v>
      </c>
      <c r="BH894">
        <f t="shared" si="252"/>
        <v>-0.18027533483374827</v>
      </c>
      <c r="BI894">
        <f t="shared" si="252"/>
        <v>-0.1681380466479733</v>
      </c>
      <c r="BJ894">
        <f t="shared" si="252"/>
        <v>-2.9594905455704583E-2</v>
      </c>
      <c r="BK894">
        <f t="shared" si="252"/>
        <v>0</v>
      </c>
      <c r="BL894">
        <f t="shared" si="251"/>
        <v>0</v>
      </c>
      <c r="BM894">
        <f t="shared" si="251"/>
        <v>0</v>
      </c>
      <c r="BN894">
        <f t="shared" si="251"/>
        <v>0</v>
      </c>
    </row>
    <row r="895" spans="1:66">
      <c r="A895" s="3" t="s">
        <v>129</v>
      </c>
      <c r="B895" s="1">
        <v>131</v>
      </c>
      <c r="C895" s="1">
        <v>30</v>
      </c>
      <c r="D895" s="1">
        <v>24</v>
      </c>
      <c r="E895" s="1">
        <v>5</v>
      </c>
      <c r="F895" s="1">
        <v>8</v>
      </c>
      <c r="G895" s="1">
        <v>0</v>
      </c>
      <c r="H895" s="1">
        <v>0</v>
      </c>
      <c r="I895" s="1">
        <v>78</v>
      </c>
      <c r="J895" s="1">
        <v>0</v>
      </c>
      <c r="K895" s="1">
        <v>0</v>
      </c>
      <c r="L895" s="1">
        <v>0</v>
      </c>
      <c r="M895" s="1">
        <v>0</v>
      </c>
      <c r="N895">
        <v>0</v>
      </c>
      <c r="O895">
        <f t="shared" si="246"/>
        <v>276</v>
      </c>
      <c r="R895">
        <f t="shared" si="249"/>
        <v>131</v>
      </c>
      <c r="S895">
        <f t="shared" si="249"/>
        <v>78</v>
      </c>
      <c r="T895">
        <f t="shared" si="249"/>
        <v>30</v>
      </c>
      <c r="U895">
        <f t="shared" si="248"/>
        <v>24</v>
      </c>
      <c r="V895">
        <f t="shared" si="248"/>
        <v>8</v>
      </c>
      <c r="W895">
        <f t="shared" si="248"/>
        <v>5</v>
      </c>
      <c r="X895">
        <f t="shared" si="248"/>
        <v>0</v>
      </c>
      <c r="Y895">
        <f t="shared" si="248"/>
        <v>0</v>
      </c>
      <c r="Z895">
        <f t="shared" si="248"/>
        <v>0</v>
      </c>
      <c r="AA895">
        <f t="shared" si="248"/>
        <v>0</v>
      </c>
      <c r="AB895">
        <f t="shared" si="248"/>
        <v>0</v>
      </c>
      <c r="AC895">
        <f t="shared" si="248"/>
        <v>0</v>
      </c>
      <c r="AD895">
        <f t="shared" si="245"/>
        <v>0</v>
      </c>
      <c r="AE895">
        <f t="shared" si="236"/>
        <v>276</v>
      </c>
      <c r="AF895">
        <f t="shared" si="247"/>
        <v>263</v>
      </c>
      <c r="AG895">
        <f t="shared" si="237"/>
        <v>0</v>
      </c>
      <c r="AI895">
        <f t="shared" si="238"/>
        <v>0.95289855072463769</v>
      </c>
      <c r="AJ895">
        <f t="shared" si="239"/>
        <v>0.32569313169502206</v>
      </c>
      <c r="AK895">
        <f t="shared" si="240"/>
        <v>-1.3397266878368475</v>
      </c>
      <c r="AO895">
        <f t="shared" si="243"/>
        <v>0.22528092837639152</v>
      </c>
      <c r="AP895">
        <f t="shared" si="243"/>
        <v>7.9867674858223048E-2</v>
      </c>
      <c r="AQ895">
        <f t="shared" si="243"/>
        <v>1.1814744801512287E-2</v>
      </c>
      <c r="AR895">
        <f t="shared" si="243"/>
        <v>7.5614366729678632E-3</v>
      </c>
      <c r="AS895">
        <f t="shared" si="243"/>
        <v>8.4015963032976271E-4</v>
      </c>
      <c r="AT895">
        <f t="shared" si="243"/>
        <v>3.2818735559756357E-4</v>
      </c>
      <c r="AU895">
        <f t="shared" si="250"/>
        <v>0</v>
      </c>
      <c r="AV895">
        <f t="shared" si="250"/>
        <v>0</v>
      </c>
      <c r="AW895">
        <f t="shared" si="250"/>
        <v>0</v>
      </c>
      <c r="AX895">
        <f t="shared" si="250"/>
        <v>0</v>
      </c>
      <c r="AY895">
        <f t="shared" si="244"/>
        <v>0</v>
      </c>
      <c r="AZ895">
        <f t="shared" si="244"/>
        <v>0</v>
      </c>
      <c r="BA895">
        <f t="shared" si="244"/>
        <v>0</v>
      </c>
      <c r="BC895">
        <f t="shared" si="252"/>
        <v>-0.35370168141157893</v>
      </c>
      <c r="BD895">
        <f t="shared" si="252"/>
        <v>-0.35713035885561428</v>
      </c>
      <c r="BE895">
        <f t="shared" si="252"/>
        <v>-0.24121777000597766</v>
      </c>
      <c r="BF895">
        <f t="shared" si="252"/>
        <v>-0.21237800307558297</v>
      </c>
      <c r="BG895">
        <f t="shared" si="252"/>
        <v>-0.10263650214600911</v>
      </c>
      <c r="BH895">
        <f t="shared" si="252"/>
        <v>-7.2662372342084239E-2</v>
      </c>
      <c r="BI895">
        <f t="shared" si="252"/>
        <v>0</v>
      </c>
      <c r="BJ895">
        <f t="shared" si="252"/>
        <v>0</v>
      </c>
      <c r="BK895">
        <f t="shared" si="252"/>
        <v>0</v>
      </c>
      <c r="BL895">
        <f t="shared" si="251"/>
        <v>0</v>
      </c>
      <c r="BM895">
        <f t="shared" si="251"/>
        <v>0</v>
      </c>
      <c r="BN895">
        <f t="shared" si="251"/>
        <v>0</v>
      </c>
    </row>
    <row r="896" spans="1:66">
      <c r="A896" s="3" t="s">
        <v>83</v>
      </c>
      <c r="B896" s="1">
        <v>565</v>
      </c>
      <c r="C896" s="1">
        <v>339</v>
      </c>
      <c r="D896" s="1">
        <v>214</v>
      </c>
      <c r="E896" s="1">
        <v>182</v>
      </c>
      <c r="F896" s="1">
        <v>229</v>
      </c>
      <c r="G896" s="1">
        <v>0</v>
      </c>
      <c r="H896" s="1">
        <v>0</v>
      </c>
      <c r="I896" s="1">
        <v>215</v>
      </c>
      <c r="J896" s="1">
        <v>0</v>
      </c>
      <c r="K896" s="1">
        <v>8</v>
      </c>
      <c r="L896" s="1">
        <v>0</v>
      </c>
      <c r="M896" s="1">
        <v>0</v>
      </c>
      <c r="N896">
        <v>23</v>
      </c>
      <c r="O896">
        <f t="shared" si="246"/>
        <v>1775</v>
      </c>
      <c r="Q896">
        <f>SUM(O896:O942)</f>
        <v>33670</v>
      </c>
      <c r="R896">
        <f t="shared" si="249"/>
        <v>565</v>
      </c>
      <c r="S896">
        <f t="shared" si="249"/>
        <v>339</v>
      </c>
      <c r="T896">
        <f t="shared" si="249"/>
        <v>229</v>
      </c>
      <c r="U896">
        <f t="shared" si="248"/>
        <v>215</v>
      </c>
      <c r="V896">
        <f t="shared" si="248"/>
        <v>214</v>
      </c>
      <c r="W896">
        <f t="shared" si="248"/>
        <v>182</v>
      </c>
      <c r="X896">
        <f t="shared" si="248"/>
        <v>23</v>
      </c>
      <c r="Y896">
        <f t="shared" si="248"/>
        <v>8</v>
      </c>
      <c r="Z896">
        <f t="shared" si="248"/>
        <v>0</v>
      </c>
      <c r="AA896">
        <f t="shared" si="248"/>
        <v>0</v>
      </c>
      <c r="AB896">
        <f t="shared" si="248"/>
        <v>0</v>
      </c>
      <c r="AC896">
        <f t="shared" si="248"/>
        <v>0</v>
      </c>
      <c r="AD896">
        <f t="shared" si="245"/>
        <v>0</v>
      </c>
      <c r="AE896">
        <f t="shared" si="236"/>
        <v>1775</v>
      </c>
      <c r="AF896">
        <f t="shared" si="247"/>
        <v>1348</v>
      </c>
      <c r="AG896">
        <f t="shared" si="237"/>
        <v>0</v>
      </c>
      <c r="AI896">
        <f t="shared" si="238"/>
        <v>0.75943661971830989</v>
      </c>
      <c r="AJ896">
        <f t="shared" si="239"/>
        <v>0.19435032731600871</v>
      </c>
      <c r="AK896">
        <f t="shared" si="240"/>
        <v>-1.7697077735018867</v>
      </c>
      <c r="AO896">
        <f t="shared" si="243"/>
        <v>0.10132116643523112</v>
      </c>
      <c r="AP896">
        <f t="shared" si="243"/>
        <v>3.6475619916683195E-2</v>
      </c>
      <c r="AQ896">
        <f t="shared" si="243"/>
        <v>1.6644634001190237E-2</v>
      </c>
      <c r="AR896">
        <f t="shared" si="243"/>
        <v>1.4671692124578459E-2</v>
      </c>
      <c r="AS896">
        <f t="shared" si="243"/>
        <v>1.4535528664947431E-2</v>
      </c>
      <c r="AT896">
        <f t="shared" si="243"/>
        <v>1.0513469549692522E-2</v>
      </c>
      <c r="AU896">
        <f t="shared" si="250"/>
        <v>1.6790319381075183E-4</v>
      </c>
      <c r="AV896">
        <f t="shared" si="250"/>
        <v>2.0313429875024798E-5</v>
      </c>
      <c r="AW896">
        <f t="shared" si="250"/>
        <v>0</v>
      </c>
      <c r="AX896">
        <f t="shared" si="250"/>
        <v>0</v>
      </c>
      <c r="AY896">
        <f t="shared" si="244"/>
        <v>0</v>
      </c>
      <c r="AZ896">
        <f t="shared" si="244"/>
        <v>0</v>
      </c>
      <c r="BA896">
        <f t="shared" si="244"/>
        <v>0</v>
      </c>
      <c r="BC896">
        <f t="shared" si="252"/>
        <v>-0.36437883576402114</v>
      </c>
      <c r="BD896">
        <f t="shared" si="252"/>
        <v>-0.31618780087062159</v>
      </c>
      <c r="BE896">
        <f t="shared" si="252"/>
        <v>-0.26419938981597652</v>
      </c>
      <c r="BF896">
        <f t="shared" si="252"/>
        <v>-0.25568861964118222</v>
      </c>
      <c r="BG896">
        <f t="shared" si="252"/>
        <v>-0.2550614383064565</v>
      </c>
      <c r="BH896">
        <f t="shared" si="252"/>
        <v>-0.23352896940820012</v>
      </c>
      <c r="BI896">
        <f t="shared" si="252"/>
        <v>-5.6315162916928695E-2</v>
      </c>
      <c r="BJ896">
        <f t="shared" si="252"/>
        <v>-2.4347556778499969E-2</v>
      </c>
      <c r="BK896">
        <f t="shared" si="252"/>
        <v>0</v>
      </c>
      <c r="BL896">
        <f t="shared" si="251"/>
        <v>0</v>
      </c>
      <c r="BM896">
        <f t="shared" si="251"/>
        <v>0</v>
      </c>
      <c r="BN896">
        <f t="shared" si="251"/>
        <v>0</v>
      </c>
    </row>
    <row r="897" spans="1:66">
      <c r="A897" s="3" t="s">
        <v>84</v>
      </c>
      <c r="B897" s="1">
        <v>133</v>
      </c>
      <c r="C897" s="1">
        <v>60</v>
      </c>
      <c r="D897" s="1">
        <v>57</v>
      </c>
      <c r="E897" s="1">
        <v>90</v>
      </c>
      <c r="F897" s="1">
        <v>42</v>
      </c>
      <c r="G897" s="1">
        <v>0</v>
      </c>
      <c r="H897" s="1">
        <v>0</v>
      </c>
      <c r="I897" s="1">
        <v>100</v>
      </c>
      <c r="J897" s="1">
        <v>0</v>
      </c>
      <c r="K897" s="1">
        <v>1</v>
      </c>
      <c r="L897" s="1">
        <v>0</v>
      </c>
      <c r="M897" s="1">
        <v>0</v>
      </c>
      <c r="N897">
        <v>5</v>
      </c>
      <c r="O897">
        <f t="shared" si="246"/>
        <v>488</v>
      </c>
      <c r="R897">
        <f t="shared" si="249"/>
        <v>133</v>
      </c>
      <c r="S897">
        <f t="shared" si="249"/>
        <v>100</v>
      </c>
      <c r="T897">
        <f t="shared" si="249"/>
        <v>90</v>
      </c>
      <c r="U897">
        <f t="shared" si="248"/>
        <v>60</v>
      </c>
      <c r="V897">
        <f t="shared" si="248"/>
        <v>57</v>
      </c>
      <c r="W897">
        <f t="shared" si="248"/>
        <v>42</v>
      </c>
      <c r="X897">
        <f t="shared" si="248"/>
        <v>5</v>
      </c>
      <c r="Y897">
        <f t="shared" si="248"/>
        <v>1</v>
      </c>
      <c r="Z897">
        <f t="shared" si="248"/>
        <v>0</v>
      </c>
      <c r="AA897">
        <f t="shared" si="248"/>
        <v>0</v>
      </c>
      <c r="AB897">
        <f t="shared" si="248"/>
        <v>0</v>
      </c>
      <c r="AC897">
        <f t="shared" si="248"/>
        <v>0</v>
      </c>
      <c r="AD897">
        <f t="shared" si="245"/>
        <v>0</v>
      </c>
      <c r="AE897">
        <f t="shared" si="236"/>
        <v>488</v>
      </c>
      <c r="AF897">
        <f t="shared" si="247"/>
        <v>383</v>
      </c>
      <c r="AG897">
        <f t="shared" si="237"/>
        <v>0</v>
      </c>
      <c r="AI897">
        <f t="shared" si="238"/>
        <v>0.7848360655737705</v>
      </c>
      <c r="AJ897">
        <f t="shared" si="239"/>
        <v>0.18655939263638804</v>
      </c>
      <c r="AK897">
        <f t="shared" si="240"/>
        <v>-1.770110011361357</v>
      </c>
      <c r="AO897">
        <f t="shared" si="243"/>
        <v>7.4278587745229774E-2</v>
      </c>
      <c r="AP897">
        <f t="shared" si="243"/>
        <v>4.1991400161246979E-2</v>
      </c>
      <c r="AQ897">
        <f t="shared" si="243"/>
        <v>3.4013034130610055E-2</v>
      </c>
      <c r="AR897">
        <f t="shared" si="243"/>
        <v>1.5116904058048912E-2</v>
      </c>
      <c r="AS897">
        <f t="shared" si="243"/>
        <v>1.3643005912389143E-2</v>
      </c>
      <c r="AT897">
        <f t="shared" si="243"/>
        <v>7.4072829884439667E-3</v>
      </c>
      <c r="AU897">
        <f t="shared" si="250"/>
        <v>1.0497850040311743E-4</v>
      </c>
      <c r="AV897">
        <f t="shared" si="250"/>
        <v>4.1991400161246981E-6</v>
      </c>
      <c r="AW897">
        <f t="shared" si="250"/>
        <v>0</v>
      </c>
      <c r="AX897">
        <f t="shared" si="250"/>
        <v>0</v>
      </c>
      <c r="AY897">
        <f t="shared" si="244"/>
        <v>0</v>
      </c>
      <c r="AZ897">
        <f t="shared" si="244"/>
        <v>0</v>
      </c>
      <c r="BA897">
        <f t="shared" si="244"/>
        <v>0</v>
      </c>
      <c r="BC897">
        <f t="shared" si="252"/>
        <v>-0.35429408796101497</v>
      </c>
      <c r="BD897">
        <f t="shared" si="252"/>
        <v>-0.32482484013628193</v>
      </c>
      <c r="BE897">
        <f t="shared" si="252"/>
        <v>-0.31177359876446598</v>
      </c>
      <c r="BF897">
        <f t="shared" si="252"/>
        <v>-0.25770133323332539</v>
      </c>
      <c r="BG897">
        <f t="shared" si="252"/>
        <v>-0.25080749153086068</v>
      </c>
      <c r="BH897">
        <f t="shared" si="252"/>
        <v>-0.21108836696297276</v>
      </c>
      <c r="BI897">
        <f t="shared" si="252"/>
        <v>-4.6935220219457445E-2</v>
      </c>
      <c r="BJ897">
        <f t="shared" si="252"/>
        <v>-1.2685072552977761E-2</v>
      </c>
      <c r="BK897">
        <f t="shared" si="252"/>
        <v>0</v>
      </c>
      <c r="BL897">
        <f t="shared" si="251"/>
        <v>0</v>
      </c>
      <c r="BM897">
        <f t="shared" si="251"/>
        <v>0</v>
      </c>
      <c r="BN897">
        <f t="shared" si="251"/>
        <v>0</v>
      </c>
    </row>
    <row r="898" spans="1:66">
      <c r="A898" s="3" t="s">
        <v>85</v>
      </c>
      <c r="B898" s="1">
        <v>178</v>
      </c>
      <c r="C898" s="1">
        <v>85</v>
      </c>
      <c r="D898" s="1">
        <v>72</v>
      </c>
      <c r="E898" s="1">
        <v>66</v>
      </c>
      <c r="F898" s="1">
        <v>47</v>
      </c>
      <c r="G898" s="1">
        <v>0</v>
      </c>
      <c r="H898" s="1">
        <v>0</v>
      </c>
      <c r="I898" s="1">
        <v>62</v>
      </c>
      <c r="J898" s="1">
        <v>0</v>
      </c>
      <c r="K898" s="1">
        <v>0</v>
      </c>
      <c r="L898" s="1">
        <v>0</v>
      </c>
      <c r="M898" s="1">
        <v>0</v>
      </c>
      <c r="N898">
        <v>8</v>
      </c>
      <c r="O898">
        <f t="shared" si="246"/>
        <v>518</v>
      </c>
      <c r="R898">
        <f t="shared" si="249"/>
        <v>178</v>
      </c>
      <c r="S898">
        <f t="shared" si="249"/>
        <v>85</v>
      </c>
      <c r="T898">
        <f t="shared" si="249"/>
        <v>72</v>
      </c>
      <c r="U898">
        <f t="shared" si="248"/>
        <v>66</v>
      </c>
      <c r="V898">
        <f t="shared" si="248"/>
        <v>62</v>
      </c>
      <c r="W898">
        <f t="shared" si="248"/>
        <v>47</v>
      </c>
      <c r="X898">
        <f t="shared" si="248"/>
        <v>8</v>
      </c>
      <c r="Y898">
        <f t="shared" si="248"/>
        <v>0</v>
      </c>
      <c r="Z898">
        <f t="shared" si="248"/>
        <v>0</v>
      </c>
      <c r="AA898">
        <f t="shared" si="248"/>
        <v>0</v>
      </c>
      <c r="AB898">
        <f t="shared" si="248"/>
        <v>0</v>
      </c>
      <c r="AC898">
        <f t="shared" si="248"/>
        <v>0</v>
      </c>
      <c r="AD898">
        <f t="shared" si="245"/>
        <v>0</v>
      </c>
      <c r="AE898">
        <f t="shared" si="236"/>
        <v>518</v>
      </c>
      <c r="AF898">
        <f t="shared" si="247"/>
        <v>401</v>
      </c>
      <c r="AG898">
        <f t="shared" si="237"/>
        <v>0</v>
      </c>
      <c r="AI898">
        <f t="shared" si="238"/>
        <v>0.77413127413127414</v>
      </c>
      <c r="AJ898">
        <f t="shared" si="239"/>
        <v>0.20335862613854885</v>
      </c>
      <c r="AK898">
        <f t="shared" si="240"/>
        <v>-1.7366648102456312</v>
      </c>
      <c r="AO898">
        <f t="shared" si="243"/>
        <v>0.11808112580313351</v>
      </c>
      <c r="AP898">
        <f t="shared" si="243"/>
        <v>2.6926402409027893E-2</v>
      </c>
      <c r="AQ898">
        <f t="shared" si="243"/>
        <v>1.9319926655833992E-2</v>
      </c>
      <c r="AR898">
        <f t="shared" si="243"/>
        <v>1.623410503719384E-2</v>
      </c>
      <c r="AS898">
        <f t="shared" si="243"/>
        <v>1.4325964132913939E-2</v>
      </c>
      <c r="AT898">
        <f t="shared" si="243"/>
        <v>8.2325844874107414E-3</v>
      </c>
      <c r="AU898">
        <f t="shared" si="250"/>
        <v>2.3851761303498757E-4</v>
      </c>
      <c r="AV898">
        <f t="shared" si="250"/>
        <v>0</v>
      </c>
      <c r="AW898">
        <f t="shared" si="250"/>
        <v>0</v>
      </c>
      <c r="AX898">
        <f t="shared" si="250"/>
        <v>0</v>
      </c>
      <c r="AY898">
        <f t="shared" si="244"/>
        <v>0</v>
      </c>
      <c r="AZ898">
        <f t="shared" si="244"/>
        <v>0</v>
      </c>
      <c r="BA898">
        <f t="shared" si="244"/>
        <v>0</v>
      </c>
      <c r="BC898">
        <f t="shared" si="252"/>
        <v>-0.36706200998107497</v>
      </c>
      <c r="BD898">
        <f t="shared" si="252"/>
        <v>-0.29656860770343468</v>
      </c>
      <c r="BE898">
        <f t="shared" si="252"/>
        <v>-0.27428234917669264</v>
      </c>
      <c r="BF898">
        <f t="shared" si="252"/>
        <v>-0.26251187840807294</v>
      </c>
      <c r="BG898">
        <f t="shared" si="252"/>
        <v>-0.25408519912604688</v>
      </c>
      <c r="BH898">
        <f t="shared" si="252"/>
        <v>-0.21774497896877015</v>
      </c>
      <c r="BI898">
        <f t="shared" si="252"/>
        <v>-6.4409786881538963E-2</v>
      </c>
      <c r="BJ898">
        <f t="shared" si="252"/>
        <v>0</v>
      </c>
      <c r="BK898">
        <f t="shared" si="252"/>
        <v>0</v>
      </c>
      <c r="BL898">
        <f t="shared" si="251"/>
        <v>0</v>
      </c>
      <c r="BM898">
        <f t="shared" si="251"/>
        <v>0</v>
      </c>
      <c r="BN898">
        <f t="shared" si="251"/>
        <v>0</v>
      </c>
    </row>
    <row r="899" spans="1:66">
      <c r="A899" s="3" t="s">
        <v>86</v>
      </c>
      <c r="B899" s="1">
        <v>226</v>
      </c>
      <c r="C899" s="1">
        <v>85</v>
      </c>
      <c r="D899" s="1">
        <v>95</v>
      </c>
      <c r="E899" s="1">
        <v>98</v>
      </c>
      <c r="F899" s="1">
        <v>65</v>
      </c>
      <c r="G899" s="1">
        <v>0</v>
      </c>
      <c r="H899" s="1">
        <v>0</v>
      </c>
      <c r="I899" s="1">
        <v>86</v>
      </c>
      <c r="J899" s="1">
        <v>0</v>
      </c>
      <c r="K899" s="1">
        <v>5</v>
      </c>
      <c r="L899" s="1">
        <v>0</v>
      </c>
      <c r="M899" s="1">
        <v>0</v>
      </c>
      <c r="N899">
        <v>20</v>
      </c>
      <c r="O899">
        <f t="shared" si="246"/>
        <v>680</v>
      </c>
      <c r="R899">
        <f t="shared" si="249"/>
        <v>226</v>
      </c>
      <c r="S899">
        <f t="shared" si="249"/>
        <v>98</v>
      </c>
      <c r="T899">
        <f t="shared" si="249"/>
        <v>95</v>
      </c>
      <c r="U899">
        <f t="shared" si="248"/>
        <v>86</v>
      </c>
      <c r="V899">
        <f t="shared" si="248"/>
        <v>85</v>
      </c>
      <c r="W899">
        <f t="shared" si="248"/>
        <v>65</v>
      </c>
      <c r="X899">
        <f t="shared" si="248"/>
        <v>20</v>
      </c>
      <c r="Y899">
        <f t="shared" si="248"/>
        <v>5</v>
      </c>
      <c r="Z899">
        <f t="shared" si="248"/>
        <v>0</v>
      </c>
      <c r="AA899">
        <f t="shared" si="248"/>
        <v>0</v>
      </c>
      <c r="AB899">
        <f t="shared" si="248"/>
        <v>0</v>
      </c>
      <c r="AC899">
        <f t="shared" si="248"/>
        <v>0</v>
      </c>
      <c r="AD899">
        <f t="shared" si="245"/>
        <v>0</v>
      </c>
      <c r="AE899">
        <f t="shared" si="236"/>
        <v>680</v>
      </c>
      <c r="AF899">
        <f t="shared" si="247"/>
        <v>505</v>
      </c>
      <c r="AG899">
        <f t="shared" si="237"/>
        <v>0</v>
      </c>
      <c r="AI899">
        <f t="shared" si="238"/>
        <v>0.74264705882352944</v>
      </c>
      <c r="AJ899">
        <f t="shared" si="239"/>
        <v>0.19242214532871973</v>
      </c>
      <c r="AK899">
        <f t="shared" si="240"/>
        <v>-1.8059424168418443</v>
      </c>
      <c r="AO899">
        <f t="shared" si="243"/>
        <v>0.11045847750865051</v>
      </c>
      <c r="AP899">
        <f t="shared" si="243"/>
        <v>2.0769896193771623E-2</v>
      </c>
      <c r="AQ899">
        <f t="shared" si="243"/>
        <v>1.9517733564013841E-2</v>
      </c>
      <c r="AR899">
        <f t="shared" si="243"/>
        <v>1.5994809688581312E-2</v>
      </c>
      <c r="AS899">
        <f t="shared" si="243"/>
        <v>1.5625E-2</v>
      </c>
      <c r="AT899">
        <f t="shared" si="243"/>
        <v>9.1371107266435981E-3</v>
      </c>
      <c r="AU899">
        <f t="shared" si="250"/>
        <v>8.6505190311418688E-4</v>
      </c>
      <c r="AV899">
        <f t="shared" si="250"/>
        <v>5.406574394463668E-5</v>
      </c>
      <c r="AW899">
        <f t="shared" si="250"/>
        <v>0</v>
      </c>
      <c r="AX899">
        <f t="shared" si="250"/>
        <v>0</v>
      </c>
      <c r="AY899">
        <f t="shared" si="244"/>
        <v>0</v>
      </c>
      <c r="AZ899">
        <f t="shared" si="244"/>
        <v>0</v>
      </c>
      <c r="BA899">
        <f t="shared" si="244"/>
        <v>0</v>
      </c>
      <c r="BC899">
        <f t="shared" si="252"/>
        <v>-0.36610597433958508</v>
      </c>
      <c r="BD899">
        <f t="shared" si="252"/>
        <v>-0.27917394310435129</v>
      </c>
      <c r="BE899">
        <f t="shared" si="252"/>
        <v>-0.27497133988840161</v>
      </c>
      <c r="BF899">
        <f t="shared" si="252"/>
        <v>-0.26150898994828153</v>
      </c>
      <c r="BG899">
        <f t="shared" si="252"/>
        <v>-0.25993019270997947</v>
      </c>
      <c r="BH899">
        <f t="shared" si="252"/>
        <v>-0.22441302843800512</v>
      </c>
      <c r="BI899">
        <f t="shared" si="252"/>
        <v>-0.1037164860181224</v>
      </c>
      <c r="BJ899">
        <f t="shared" si="252"/>
        <v>-3.612246239511803E-2</v>
      </c>
      <c r="BK899">
        <f t="shared" si="252"/>
        <v>0</v>
      </c>
      <c r="BL899">
        <f t="shared" si="251"/>
        <v>0</v>
      </c>
      <c r="BM899">
        <f t="shared" si="251"/>
        <v>0</v>
      </c>
      <c r="BN899">
        <f t="shared" si="251"/>
        <v>0</v>
      </c>
    </row>
    <row r="900" spans="1:66">
      <c r="A900" s="3" t="s">
        <v>87</v>
      </c>
      <c r="B900" s="1">
        <v>154</v>
      </c>
      <c r="C900" s="1">
        <v>86</v>
      </c>
      <c r="D900" s="1">
        <v>38</v>
      </c>
      <c r="E900" s="1">
        <v>64</v>
      </c>
      <c r="F900" s="1">
        <v>42</v>
      </c>
      <c r="G900" s="1">
        <v>0</v>
      </c>
      <c r="H900" s="1">
        <v>0</v>
      </c>
      <c r="I900" s="1">
        <v>33</v>
      </c>
      <c r="J900" s="1">
        <v>0</v>
      </c>
      <c r="K900" s="1">
        <v>0</v>
      </c>
      <c r="L900" s="1">
        <v>0</v>
      </c>
      <c r="M900" s="1">
        <v>0</v>
      </c>
      <c r="N900">
        <v>0</v>
      </c>
      <c r="O900">
        <f t="shared" si="246"/>
        <v>417</v>
      </c>
      <c r="R900">
        <f t="shared" si="249"/>
        <v>154</v>
      </c>
      <c r="S900">
        <f t="shared" si="249"/>
        <v>86</v>
      </c>
      <c r="T900">
        <f t="shared" si="249"/>
        <v>64</v>
      </c>
      <c r="U900">
        <f t="shared" si="248"/>
        <v>42</v>
      </c>
      <c r="V900">
        <f t="shared" si="248"/>
        <v>38</v>
      </c>
      <c r="W900">
        <f t="shared" si="248"/>
        <v>33</v>
      </c>
      <c r="X900">
        <f t="shared" si="248"/>
        <v>0</v>
      </c>
      <c r="Y900">
        <f t="shared" si="248"/>
        <v>0</v>
      </c>
      <c r="Z900">
        <f t="shared" si="248"/>
        <v>0</v>
      </c>
      <c r="AA900">
        <f t="shared" si="248"/>
        <v>0</v>
      </c>
      <c r="AB900">
        <f t="shared" si="248"/>
        <v>0</v>
      </c>
      <c r="AC900">
        <f t="shared" si="248"/>
        <v>0</v>
      </c>
      <c r="AD900">
        <f t="shared" si="245"/>
        <v>0</v>
      </c>
      <c r="AE900">
        <f t="shared" ref="AE900:AE963" si="253">R900+S900+T900+U900+V900+W900+X900+Y900+Z900+AA900+AB900+AC900</f>
        <v>417</v>
      </c>
      <c r="AF900">
        <f t="shared" si="247"/>
        <v>346</v>
      </c>
      <c r="AG900">
        <f t="shared" ref="AG900:AG963" si="254">AE900-O900</f>
        <v>0</v>
      </c>
      <c r="AI900">
        <f t="shared" ref="AI900:AI963" si="255">AF900/AE900</f>
        <v>0.82973621103117501</v>
      </c>
      <c r="AJ900">
        <f t="shared" ref="AJ900:AJ963" si="256">SUM(AO900:AZ900)</f>
        <v>0.22718515834814162</v>
      </c>
      <c r="AK900">
        <f t="shared" ref="AK900:AK963" si="257">SUM(BC900:BN900)</f>
        <v>-1.6313398593277761</v>
      </c>
      <c r="AO900">
        <f t="shared" si="243"/>
        <v>0.13638585534450137</v>
      </c>
      <c r="AP900">
        <f t="shared" si="243"/>
        <v>4.2532880170683594E-2</v>
      </c>
      <c r="AQ900">
        <f t="shared" si="243"/>
        <v>2.3555256514213085E-2</v>
      </c>
      <c r="AR900">
        <f t="shared" si="243"/>
        <v>1.0144402463640598E-2</v>
      </c>
      <c r="AS900">
        <f t="shared" si="243"/>
        <v>8.3041480484677011E-3</v>
      </c>
      <c r="AT900">
        <f t="shared" si="243"/>
        <v>6.2626158066352664E-3</v>
      </c>
      <c r="AU900">
        <f t="shared" si="250"/>
        <v>0</v>
      </c>
      <c r="AV900">
        <f t="shared" si="250"/>
        <v>0</v>
      </c>
      <c r="AW900">
        <f t="shared" si="250"/>
        <v>0</v>
      </c>
      <c r="AX900">
        <f t="shared" si="250"/>
        <v>0</v>
      </c>
      <c r="AY900">
        <f t="shared" si="244"/>
        <v>0</v>
      </c>
      <c r="AZ900">
        <f t="shared" si="244"/>
        <v>0</v>
      </c>
      <c r="BA900">
        <f t="shared" si="244"/>
        <v>0</v>
      </c>
      <c r="BC900">
        <f t="shared" si="252"/>
        <v>-0.36787668437725785</v>
      </c>
      <c r="BD900">
        <f t="shared" si="252"/>
        <v>-0.32559124123955696</v>
      </c>
      <c r="BE900">
        <f t="shared" si="252"/>
        <v>-0.2876474840769887</v>
      </c>
      <c r="BF900">
        <f t="shared" si="252"/>
        <v>-0.23119303920299325</v>
      </c>
      <c r="BG900">
        <f t="shared" si="252"/>
        <v>-0.21829496968525613</v>
      </c>
      <c r="BH900">
        <f t="shared" si="252"/>
        <v>-0.20073644074572325</v>
      </c>
      <c r="BI900">
        <f t="shared" si="252"/>
        <v>0</v>
      </c>
      <c r="BJ900">
        <f t="shared" si="252"/>
        <v>0</v>
      </c>
      <c r="BK900">
        <f t="shared" si="252"/>
        <v>0</v>
      </c>
      <c r="BL900">
        <f t="shared" si="251"/>
        <v>0</v>
      </c>
      <c r="BM900">
        <f t="shared" si="251"/>
        <v>0</v>
      </c>
      <c r="BN900">
        <f t="shared" si="251"/>
        <v>0</v>
      </c>
    </row>
    <row r="901" spans="1:66">
      <c r="A901" s="3" t="s">
        <v>88</v>
      </c>
      <c r="B901" s="1">
        <v>119</v>
      </c>
      <c r="C901" s="1">
        <v>42</v>
      </c>
      <c r="D901" s="1">
        <v>63</v>
      </c>
      <c r="E901" s="1">
        <v>62</v>
      </c>
      <c r="F901" s="1">
        <v>43</v>
      </c>
      <c r="G901" s="1">
        <v>0</v>
      </c>
      <c r="H901" s="1">
        <v>0</v>
      </c>
      <c r="I901" s="1">
        <v>83</v>
      </c>
      <c r="J901" s="1">
        <v>0</v>
      </c>
      <c r="K901" s="1">
        <v>7</v>
      </c>
      <c r="L901" s="1">
        <v>0</v>
      </c>
      <c r="M901" s="1">
        <v>5</v>
      </c>
      <c r="N901">
        <v>5</v>
      </c>
      <c r="O901">
        <f t="shared" si="246"/>
        <v>429</v>
      </c>
      <c r="R901">
        <f t="shared" si="249"/>
        <v>119</v>
      </c>
      <c r="S901">
        <f t="shared" si="249"/>
        <v>83</v>
      </c>
      <c r="T901">
        <f t="shared" si="249"/>
        <v>63</v>
      </c>
      <c r="U901">
        <f t="shared" si="248"/>
        <v>62</v>
      </c>
      <c r="V901">
        <f t="shared" si="248"/>
        <v>43</v>
      </c>
      <c r="W901">
        <f t="shared" si="248"/>
        <v>42</v>
      </c>
      <c r="X901">
        <f t="shared" si="248"/>
        <v>7</v>
      </c>
      <c r="Y901">
        <f t="shared" si="248"/>
        <v>5</v>
      </c>
      <c r="Z901">
        <f t="shared" si="248"/>
        <v>5</v>
      </c>
      <c r="AA901">
        <f t="shared" ref="AA901:AD964" si="258">IFERROR(LARGE($B901:$N901,COLUMN(J$1)),0)</f>
        <v>0</v>
      </c>
      <c r="AB901">
        <f t="shared" si="258"/>
        <v>0</v>
      </c>
      <c r="AC901">
        <f t="shared" si="258"/>
        <v>0</v>
      </c>
      <c r="AD901">
        <f t="shared" si="245"/>
        <v>0</v>
      </c>
      <c r="AE901">
        <f t="shared" si="253"/>
        <v>429</v>
      </c>
      <c r="AF901">
        <f t="shared" si="247"/>
        <v>327</v>
      </c>
      <c r="AG901">
        <f t="shared" si="254"/>
        <v>0</v>
      </c>
      <c r="AI901">
        <f t="shared" si="255"/>
        <v>0.76223776223776218</v>
      </c>
      <c r="AJ901">
        <f t="shared" si="256"/>
        <v>0.17699860357203015</v>
      </c>
      <c r="AK901">
        <f t="shared" si="257"/>
        <v>-1.8637674903189154</v>
      </c>
      <c r="AO901">
        <f t="shared" si="243"/>
        <v>7.6944811210545472E-2</v>
      </c>
      <c r="AP901">
        <f t="shared" si="243"/>
        <v>3.7431876592715754E-2</v>
      </c>
      <c r="AQ901">
        <f t="shared" si="243"/>
        <v>2.1565846740671916E-2</v>
      </c>
      <c r="AR901">
        <f t="shared" si="243"/>
        <v>2.0886650257279624E-2</v>
      </c>
      <c r="AS901">
        <f t="shared" si="243"/>
        <v>1.004667438233872E-2</v>
      </c>
      <c r="AT901">
        <f t="shared" si="243"/>
        <v>9.5848207736319632E-3</v>
      </c>
      <c r="AU901">
        <f t="shared" si="250"/>
        <v>2.6624502148977672E-4</v>
      </c>
      <c r="AV901">
        <f t="shared" si="250"/>
        <v>1.3583929667845753E-4</v>
      </c>
      <c r="AW901">
        <f t="shared" si="250"/>
        <v>1.3583929667845753E-4</v>
      </c>
      <c r="AX901">
        <f t="shared" si="250"/>
        <v>0</v>
      </c>
      <c r="AY901">
        <f t="shared" si="244"/>
        <v>0</v>
      </c>
      <c r="AZ901">
        <f t="shared" si="244"/>
        <v>0</v>
      </c>
      <c r="BA901">
        <f t="shared" si="244"/>
        <v>0</v>
      </c>
      <c r="BC901">
        <f t="shared" si="252"/>
        <v>-0.35570554235935203</v>
      </c>
      <c r="BD901">
        <f t="shared" si="252"/>
        <v>-0.31780222336575242</v>
      </c>
      <c r="BE901">
        <f t="shared" si="252"/>
        <v>-0.28171165065221099</v>
      </c>
      <c r="BF901">
        <f t="shared" si="252"/>
        <v>-0.27955244079426894</v>
      </c>
      <c r="BG901">
        <f t="shared" si="252"/>
        <v>-0.23056187072046982</v>
      </c>
      <c r="BH901">
        <f t="shared" si="252"/>
        <v>-0.2275036518113642</v>
      </c>
      <c r="BI901">
        <f t="shared" si="252"/>
        <v>-6.7153443797456691E-2</v>
      </c>
      <c r="BJ901">
        <f t="shared" si="252"/>
        <v>-5.1888333409020007E-2</v>
      </c>
      <c r="BK901">
        <f t="shared" si="252"/>
        <v>-5.1888333409020007E-2</v>
      </c>
      <c r="BL901">
        <f t="shared" si="251"/>
        <v>0</v>
      </c>
      <c r="BM901">
        <f t="shared" si="251"/>
        <v>0</v>
      </c>
      <c r="BN901">
        <f t="shared" si="251"/>
        <v>0</v>
      </c>
    </row>
    <row r="902" spans="1:66">
      <c r="A902" s="3" t="s">
        <v>89</v>
      </c>
      <c r="B902" s="1">
        <v>271</v>
      </c>
      <c r="C902" s="1">
        <v>124</v>
      </c>
      <c r="D902" s="1">
        <v>109</v>
      </c>
      <c r="E902" s="1">
        <v>89</v>
      </c>
      <c r="F902" s="1">
        <v>73</v>
      </c>
      <c r="G902" s="1">
        <v>0</v>
      </c>
      <c r="H902" s="1">
        <v>0</v>
      </c>
      <c r="I902" s="1">
        <v>88</v>
      </c>
      <c r="J902" s="1">
        <v>0</v>
      </c>
      <c r="K902" s="1">
        <v>1</v>
      </c>
      <c r="L902" s="1">
        <v>0</v>
      </c>
      <c r="M902" s="1">
        <v>14</v>
      </c>
      <c r="N902">
        <v>5</v>
      </c>
      <c r="O902">
        <f t="shared" si="246"/>
        <v>774</v>
      </c>
      <c r="R902">
        <f t="shared" si="249"/>
        <v>271</v>
      </c>
      <c r="S902">
        <f t="shared" si="249"/>
        <v>124</v>
      </c>
      <c r="T902">
        <f t="shared" si="249"/>
        <v>109</v>
      </c>
      <c r="U902">
        <f t="shared" si="249"/>
        <v>89</v>
      </c>
      <c r="V902">
        <f t="shared" si="249"/>
        <v>88</v>
      </c>
      <c r="W902">
        <f t="shared" si="249"/>
        <v>73</v>
      </c>
      <c r="X902">
        <f t="shared" si="249"/>
        <v>14</v>
      </c>
      <c r="Y902">
        <f t="shared" si="249"/>
        <v>5</v>
      </c>
      <c r="Z902">
        <f t="shared" si="249"/>
        <v>1</v>
      </c>
      <c r="AA902">
        <f t="shared" si="258"/>
        <v>0</v>
      </c>
      <c r="AB902">
        <f t="shared" si="258"/>
        <v>0</v>
      </c>
      <c r="AC902">
        <f t="shared" si="258"/>
        <v>0</v>
      </c>
      <c r="AD902">
        <f t="shared" si="245"/>
        <v>0</v>
      </c>
      <c r="AE902">
        <f t="shared" si="253"/>
        <v>774</v>
      </c>
      <c r="AF902">
        <f t="shared" si="247"/>
        <v>593</v>
      </c>
      <c r="AG902">
        <f t="shared" si="254"/>
        <v>0</v>
      </c>
      <c r="AI902">
        <f t="shared" si="255"/>
        <v>0.76614987080103358</v>
      </c>
      <c r="AJ902">
        <f t="shared" si="256"/>
        <v>0.20350339522865213</v>
      </c>
      <c r="AK902">
        <f t="shared" si="257"/>
        <v>-1.7692232408800896</v>
      </c>
      <c r="AO902">
        <f t="shared" si="243"/>
        <v>0.1225904559688587</v>
      </c>
      <c r="AP902">
        <f t="shared" si="243"/>
        <v>2.5666192603275708E-2</v>
      </c>
      <c r="AQ902">
        <f t="shared" si="243"/>
        <v>1.9832208267398461E-2</v>
      </c>
      <c r="AR902">
        <f t="shared" si="243"/>
        <v>1.3222028590696339E-2</v>
      </c>
      <c r="AS902">
        <f t="shared" si="243"/>
        <v>1.2926573589995259E-2</v>
      </c>
      <c r="AT902">
        <f t="shared" si="243"/>
        <v>8.8953655295822224E-3</v>
      </c>
      <c r="AU902">
        <f t="shared" si="250"/>
        <v>3.2717050925091303E-4</v>
      </c>
      <c r="AV902">
        <f t="shared" si="250"/>
        <v>4.1730932302412376E-5</v>
      </c>
      <c r="AW902">
        <f t="shared" si="250"/>
        <v>1.6692372920964955E-6</v>
      </c>
      <c r="AX902">
        <f t="shared" si="250"/>
        <v>0</v>
      </c>
      <c r="AY902">
        <f t="shared" si="244"/>
        <v>0</v>
      </c>
      <c r="AZ902">
        <f t="shared" si="244"/>
        <v>0</v>
      </c>
      <c r="BA902">
        <f t="shared" si="244"/>
        <v>0</v>
      </c>
      <c r="BC902">
        <f t="shared" si="252"/>
        <v>-0.36744415669821334</v>
      </c>
      <c r="BD902">
        <f t="shared" si="252"/>
        <v>-0.29338501058152661</v>
      </c>
      <c r="BE902">
        <f t="shared" si="252"/>
        <v>-0.27605221583760159</v>
      </c>
      <c r="BF902">
        <f t="shared" si="252"/>
        <v>-0.24870963804047191</v>
      </c>
      <c r="BG902">
        <f t="shared" si="252"/>
        <v>-0.24719985168192998</v>
      </c>
      <c r="BH902">
        <f t="shared" si="252"/>
        <v>-0.22268889866694769</v>
      </c>
      <c r="BI902">
        <f t="shared" si="252"/>
        <v>-7.2577782449150585E-2</v>
      </c>
      <c r="BJ902">
        <f t="shared" si="252"/>
        <v>-3.2571924813666837E-2</v>
      </c>
      <c r="BK902">
        <f t="shared" si="252"/>
        <v>-8.5937621105810439E-3</v>
      </c>
      <c r="BL902">
        <f t="shared" si="251"/>
        <v>0</v>
      </c>
      <c r="BM902">
        <f t="shared" si="251"/>
        <v>0</v>
      </c>
      <c r="BN902">
        <f t="shared" si="251"/>
        <v>0</v>
      </c>
    </row>
    <row r="903" spans="1:66">
      <c r="A903" s="3" t="s">
        <v>90</v>
      </c>
      <c r="B903" s="1">
        <v>482</v>
      </c>
      <c r="C903" s="1">
        <v>115</v>
      </c>
      <c r="D903" s="1">
        <v>131</v>
      </c>
      <c r="E903" s="1">
        <v>133</v>
      </c>
      <c r="F903" s="1">
        <v>133</v>
      </c>
      <c r="G903" s="1">
        <v>0</v>
      </c>
      <c r="H903" s="1">
        <v>0</v>
      </c>
      <c r="I903" s="1">
        <v>165</v>
      </c>
      <c r="J903" s="1">
        <v>0</v>
      </c>
      <c r="K903" s="1">
        <v>32</v>
      </c>
      <c r="L903" s="1">
        <v>20</v>
      </c>
      <c r="M903" s="1">
        <v>10</v>
      </c>
      <c r="N903">
        <v>31</v>
      </c>
      <c r="O903">
        <f t="shared" si="246"/>
        <v>1252</v>
      </c>
      <c r="R903">
        <f t="shared" si="249"/>
        <v>482</v>
      </c>
      <c r="S903">
        <f t="shared" si="249"/>
        <v>165</v>
      </c>
      <c r="T903">
        <f t="shared" si="249"/>
        <v>133</v>
      </c>
      <c r="U903">
        <f t="shared" si="249"/>
        <v>133</v>
      </c>
      <c r="V903">
        <f t="shared" si="249"/>
        <v>131</v>
      </c>
      <c r="W903">
        <f t="shared" si="249"/>
        <v>115</v>
      </c>
      <c r="X903">
        <f t="shared" si="249"/>
        <v>32</v>
      </c>
      <c r="Y903">
        <f t="shared" si="249"/>
        <v>31</v>
      </c>
      <c r="Z903">
        <f t="shared" si="249"/>
        <v>20</v>
      </c>
      <c r="AA903">
        <f t="shared" si="258"/>
        <v>10</v>
      </c>
      <c r="AB903">
        <f t="shared" si="258"/>
        <v>0</v>
      </c>
      <c r="AC903">
        <f t="shared" si="258"/>
        <v>0</v>
      </c>
      <c r="AD903">
        <f t="shared" si="245"/>
        <v>0</v>
      </c>
      <c r="AE903">
        <f t="shared" si="253"/>
        <v>1252</v>
      </c>
      <c r="AF903">
        <f t="shared" si="247"/>
        <v>913</v>
      </c>
      <c r="AG903">
        <f t="shared" si="254"/>
        <v>0</v>
      </c>
      <c r="AI903">
        <f t="shared" si="255"/>
        <v>0.72923322683706071</v>
      </c>
      <c r="AJ903">
        <f t="shared" si="256"/>
        <v>0.20912099745837967</v>
      </c>
      <c r="AK903">
        <f t="shared" si="257"/>
        <v>-1.8563804374397987</v>
      </c>
      <c r="AO903">
        <f t="shared" si="243"/>
        <v>0.14821269993569394</v>
      </c>
      <c r="AP903">
        <f t="shared" si="243"/>
        <v>1.7368376731415038E-2</v>
      </c>
      <c r="AQ903">
        <f t="shared" si="243"/>
        <v>1.1284819687860447E-2</v>
      </c>
      <c r="AR903">
        <f t="shared" si="243"/>
        <v>1.1284819687860447E-2</v>
      </c>
      <c r="AS903">
        <f t="shared" si="243"/>
        <v>1.0947978442160274E-2</v>
      </c>
      <c r="AT903">
        <f t="shared" si="243"/>
        <v>8.4369800651226401E-3</v>
      </c>
      <c r="AU903">
        <f t="shared" si="250"/>
        <v>6.5326787044881537E-4</v>
      </c>
      <c r="AV903">
        <f t="shared" si="250"/>
        <v>6.1307658545049955E-4</v>
      </c>
      <c r="AW903">
        <f t="shared" si="250"/>
        <v>2.5518276189406852E-4</v>
      </c>
      <c r="AX903">
        <f t="shared" si="250"/>
        <v>6.3795690473517129E-5</v>
      </c>
      <c r="AY903">
        <f t="shared" si="244"/>
        <v>0</v>
      </c>
      <c r="AZ903">
        <f t="shared" si="244"/>
        <v>0</v>
      </c>
      <c r="BA903">
        <f t="shared" si="244"/>
        <v>0</v>
      </c>
      <c r="BC903">
        <f t="shared" si="252"/>
        <v>-0.36748782502216598</v>
      </c>
      <c r="BD903">
        <f t="shared" si="252"/>
        <v>-0.26707755018395485</v>
      </c>
      <c r="BE903">
        <f t="shared" si="252"/>
        <v>-0.23818349865598448</v>
      </c>
      <c r="BF903">
        <f t="shared" si="252"/>
        <v>-0.23818349865598448</v>
      </c>
      <c r="BG903">
        <f t="shared" si="252"/>
        <v>-0.23618716447932497</v>
      </c>
      <c r="BH903">
        <f t="shared" si="252"/>
        <v>-0.21930513073413041</v>
      </c>
      <c r="BI903">
        <f t="shared" si="252"/>
        <v>-9.3719147574704592E-2</v>
      </c>
      <c r="BJ903">
        <f t="shared" si="252"/>
        <v>-9.1576534155288991E-2</v>
      </c>
      <c r="BK903">
        <f t="shared" si="252"/>
        <v>-6.6082512429809157E-2</v>
      </c>
      <c r="BL903">
        <f t="shared" si="251"/>
        <v>-3.8577575548450461E-2</v>
      </c>
      <c r="BM903">
        <f t="shared" si="251"/>
        <v>0</v>
      </c>
      <c r="BN903">
        <f t="shared" si="251"/>
        <v>0</v>
      </c>
    </row>
    <row r="904" spans="1:66">
      <c r="A904" s="3" t="s">
        <v>91</v>
      </c>
      <c r="B904" s="1">
        <v>208</v>
      </c>
      <c r="C904" s="1">
        <v>82</v>
      </c>
      <c r="D904" s="1">
        <v>136</v>
      </c>
      <c r="E904" s="1">
        <v>115</v>
      </c>
      <c r="F904" s="1">
        <v>67</v>
      </c>
      <c r="G904" s="1">
        <v>0</v>
      </c>
      <c r="H904" s="1">
        <v>0</v>
      </c>
      <c r="I904" s="1">
        <v>111</v>
      </c>
      <c r="J904" s="1">
        <v>0</v>
      </c>
      <c r="K904" s="1">
        <v>22</v>
      </c>
      <c r="L904" s="1">
        <v>15</v>
      </c>
      <c r="M904" s="1">
        <v>6</v>
      </c>
      <c r="N904">
        <v>10</v>
      </c>
      <c r="O904">
        <f t="shared" si="246"/>
        <v>772</v>
      </c>
      <c r="R904">
        <f t="shared" si="249"/>
        <v>208</v>
      </c>
      <c r="S904">
        <f t="shared" si="249"/>
        <v>136</v>
      </c>
      <c r="T904">
        <f t="shared" si="249"/>
        <v>115</v>
      </c>
      <c r="U904">
        <f t="shared" si="249"/>
        <v>111</v>
      </c>
      <c r="V904">
        <f t="shared" si="249"/>
        <v>82</v>
      </c>
      <c r="W904">
        <f t="shared" si="249"/>
        <v>67</v>
      </c>
      <c r="X904">
        <f t="shared" si="249"/>
        <v>22</v>
      </c>
      <c r="Y904">
        <f t="shared" si="249"/>
        <v>15</v>
      </c>
      <c r="Z904">
        <f t="shared" si="249"/>
        <v>10</v>
      </c>
      <c r="AA904">
        <f t="shared" si="258"/>
        <v>6</v>
      </c>
      <c r="AB904">
        <f t="shared" si="258"/>
        <v>0</v>
      </c>
      <c r="AC904">
        <f t="shared" si="258"/>
        <v>0</v>
      </c>
      <c r="AD904">
        <f t="shared" si="245"/>
        <v>0</v>
      </c>
      <c r="AE904">
        <f t="shared" si="253"/>
        <v>772</v>
      </c>
      <c r="AF904">
        <f t="shared" si="247"/>
        <v>570</v>
      </c>
      <c r="AG904">
        <f t="shared" si="254"/>
        <v>0</v>
      </c>
      <c r="AI904">
        <f t="shared" si="255"/>
        <v>0.73834196891191706</v>
      </c>
      <c r="AJ904">
        <f t="shared" si="256"/>
        <v>0.16672259657977392</v>
      </c>
      <c r="AK904">
        <f t="shared" si="257"/>
        <v>-1.9440369973615526</v>
      </c>
      <c r="AO904">
        <f t="shared" si="243"/>
        <v>7.2592552820209946E-2</v>
      </c>
      <c r="AP904">
        <f t="shared" si="243"/>
        <v>3.1034390184971405E-2</v>
      </c>
      <c r="AQ904">
        <f t="shared" si="243"/>
        <v>2.2190193025316118E-2</v>
      </c>
      <c r="AR904">
        <f t="shared" si="243"/>
        <v>2.0673373781846496E-2</v>
      </c>
      <c r="AS904">
        <f t="shared" si="243"/>
        <v>1.1282182072001934E-2</v>
      </c>
      <c r="AT904">
        <f t="shared" si="243"/>
        <v>7.53208139815834E-3</v>
      </c>
      <c r="AU904">
        <f t="shared" si="250"/>
        <v>8.1210233831780724E-4</v>
      </c>
      <c r="AV904">
        <f t="shared" si="250"/>
        <v>3.7752691347418723E-4</v>
      </c>
      <c r="AW904">
        <f t="shared" si="250"/>
        <v>1.6778973932186098E-4</v>
      </c>
      <c r="AX904">
        <f t="shared" si="250"/>
        <v>6.0404306155869956E-5</v>
      </c>
      <c r="AY904">
        <f t="shared" si="244"/>
        <v>0</v>
      </c>
      <c r="AZ904">
        <f t="shared" si="244"/>
        <v>0</v>
      </c>
      <c r="BA904">
        <f t="shared" si="244"/>
        <v>0</v>
      </c>
      <c r="BC904">
        <f t="shared" si="252"/>
        <v>-0.35334309044984363</v>
      </c>
      <c r="BD904">
        <f t="shared" si="252"/>
        <v>-0.30588190977107055</v>
      </c>
      <c r="BE904">
        <f t="shared" si="252"/>
        <v>-0.28363475193144494</v>
      </c>
      <c r="BF904">
        <f t="shared" si="252"/>
        <v>-0.27885936879155582</v>
      </c>
      <c r="BG904">
        <f t="shared" si="252"/>
        <v>-0.23816807619995192</v>
      </c>
      <c r="BH904">
        <f t="shared" si="252"/>
        <v>-0.21213414423894467</v>
      </c>
      <c r="BI904">
        <f t="shared" si="252"/>
        <v>-0.10139213228842245</v>
      </c>
      <c r="BJ904">
        <f t="shared" si="252"/>
        <v>-7.6572558593055048E-2</v>
      </c>
      <c r="BK904">
        <f t="shared" si="252"/>
        <v>-5.6300511101434331E-2</v>
      </c>
      <c r="BL904">
        <f t="shared" si="251"/>
        <v>-3.7750453995829436E-2</v>
      </c>
      <c r="BM904">
        <f t="shared" si="251"/>
        <v>0</v>
      </c>
      <c r="BN904">
        <f t="shared" si="251"/>
        <v>0</v>
      </c>
    </row>
    <row r="905" spans="1:66">
      <c r="A905" s="3" t="s">
        <v>92</v>
      </c>
      <c r="B905" s="1">
        <v>150</v>
      </c>
      <c r="C905" s="1">
        <v>120</v>
      </c>
      <c r="D905" s="1">
        <v>90</v>
      </c>
      <c r="E905" s="1">
        <v>120</v>
      </c>
      <c r="F905" s="1">
        <v>64</v>
      </c>
      <c r="G905" s="1">
        <v>0</v>
      </c>
      <c r="H905" s="1">
        <v>0</v>
      </c>
      <c r="I905" s="1">
        <v>122</v>
      </c>
      <c r="J905" s="1">
        <v>0</v>
      </c>
      <c r="K905" s="1">
        <v>14</v>
      </c>
      <c r="L905" s="1">
        <v>4</v>
      </c>
      <c r="M905" s="1">
        <v>1</v>
      </c>
      <c r="N905">
        <v>7</v>
      </c>
      <c r="O905">
        <f t="shared" si="246"/>
        <v>692</v>
      </c>
      <c r="R905">
        <f t="shared" si="249"/>
        <v>150</v>
      </c>
      <c r="S905">
        <f t="shared" si="249"/>
        <v>122</v>
      </c>
      <c r="T905">
        <f t="shared" si="249"/>
        <v>120</v>
      </c>
      <c r="U905">
        <f t="shared" si="249"/>
        <v>120</v>
      </c>
      <c r="V905">
        <f t="shared" si="249"/>
        <v>90</v>
      </c>
      <c r="W905">
        <f t="shared" si="249"/>
        <v>64</v>
      </c>
      <c r="X905">
        <f t="shared" si="249"/>
        <v>14</v>
      </c>
      <c r="Y905">
        <f t="shared" si="249"/>
        <v>7</v>
      </c>
      <c r="Z905">
        <f t="shared" si="249"/>
        <v>4</v>
      </c>
      <c r="AA905">
        <f t="shared" si="258"/>
        <v>1</v>
      </c>
      <c r="AB905">
        <f t="shared" si="258"/>
        <v>0</v>
      </c>
      <c r="AC905">
        <f t="shared" si="258"/>
        <v>0</v>
      </c>
      <c r="AD905">
        <f t="shared" si="245"/>
        <v>0</v>
      </c>
      <c r="AE905">
        <f t="shared" si="253"/>
        <v>692</v>
      </c>
      <c r="AF905">
        <f t="shared" si="247"/>
        <v>512</v>
      </c>
      <c r="AG905">
        <f t="shared" si="254"/>
        <v>0</v>
      </c>
      <c r="AI905">
        <f t="shared" si="255"/>
        <v>0.73988439306358378</v>
      </c>
      <c r="AJ905">
        <f t="shared" si="256"/>
        <v>0.1642261685990177</v>
      </c>
      <c r="AK905">
        <f t="shared" si="257"/>
        <v>-1.8951515356656321</v>
      </c>
      <c r="AO905">
        <f t="shared" si="243"/>
        <v>4.6986200674930673E-2</v>
      </c>
      <c r="AP905">
        <f t="shared" si="243"/>
        <v>3.1081893815363023E-2</v>
      </c>
      <c r="AQ905">
        <f t="shared" si="243"/>
        <v>3.0071168431955626E-2</v>
      </c>
      <c r="AR905">
        <f t="shared" si="243"/>
        <v>3.0071168431955626E-2</v>
      </c>
      <c r="AS905">
        <f t="shared" si="243"/>
        <v>1.6915032242975039E-2</v>
      </c>
      <c r="AT905">
        <f t="shared" si="243"/>
        <v>8.5535767984229339E-3</v>
      </c>
      <c r="AU905">
        <f t="shared" si="250"/>
        <v>4.0930201476828496E-4</v>
      </c>
      <c r="AV905">
        <f t="shared" si="250"/>
        <v>1.0232550369207124E-4</v>
      </c>
      <c r="AW905">
        <f t="shared" si="250"/>
        <v>3.3412409368839586E-5</v>
      </c>
      <c r="AX905">
        <f t="shared" si="250"/>
        <v>2.0882755855524741E-6</v>
      </c>
      <c r="AY905">
        <f t="shared" si="244"/>
        <v>0</v>
      </c>
      <c r="AZ905">
        <f t="shared" si="244"/>
        <v>0</v>
      </c>
      <c r="BA905">
        <f t="shared" si="244"/>
        <v>0</v>
      </c>
      <c r="BC905">
        <f t="shared" si="252"/>
        <v>-0.33141994108123135</v>
      </c>
      <c r="BD905">
        <f t="shared" si="252"/>
        <v>-0.30598109700563353</v>
      </c>
      <c r="BE905">
        <f t="shared" si="252"/>
        <v>-0.30383136638768038</v>
      </c>
      <c r="BF905">
        <f t="shared" si="252"/>
        <v>-0.30383136638768038</v>
      </c>
      <c r="BG905">
        <f t="shared" si="252"/>
        <v>-0.26528882323102082</v>
      </c>
      <c r="BH905">
        <f t="shared" si="252"/>
        <v>-0.22018061246316742</v>
      </c>
      <c r="BI905">
        <f t="shared" si="252"/>
        <v>-7.8912428849759755E-2</v>
      </c>
      <c r="BJ905">
        <f t="shared" si="252"/>
        <v>-4.646781885250939E-2</v>
      </c>
      <c r="BK905">
        <f t="shared" si="252"/>
        <v>-2.9787812684958261E-2</v>
      </c>
      <c r="BL905">
        <f t="shared" si="251"/>
        <v>-9.4502687219908503E-3</v>
      </c>
      <c r="BM905">
        <f t="shared" si="251"/>
        <v>0</v>
      </c>
      <c r="BN905">
        <f t="shared" si="251"/>
        <v>0</v>
      </c>
    </row>
    <row r="906" spans="1:66">
      <c r="A906" s="3" t="s">
        <v>93</v>
      </c>
      <c r="B906" s="1">
        <v>356</v>
      </c>
      <c r="C906" s="1">
        <v>144</v>
      </c>
      <c r="D906" s="1">
        <v>162</v>
      </c>
      <c r="E906" s="1">
        <v>146</v>
      </c>
      <c r="F906" s="1">
        <v>174</v>
      </c>
      <c r="G906" s="1">
        <v>0</v>
      </c>
      <c r="H906" s="1">
        <v>0</v>
      </c>
      <c r="I906" s="1">
        <v>169</v>
      </c>
      <c r="J906" s="1">
        <v>0</v>
      </c>
      <c r="K906" s="1">
        <v>59</v>
      </c>
      <c r="L906" s="1">
        <v>26</v>
      </c>
      <c r="M906" s="1">
        <v>8</v>
      </c>
      <c r="N906">
        <v>18</v>
      </c>
      <c r="O906">
        <f t="shared" si="246"/>
        <v>1262</v>
      </c>
      <c r="R906">
        <f t="shared" si="249"/>
        <v>356</v>
      </c>
      <c r="S906">
        <f t="shared" si="249"/>
        <v>174</v>
      </c>
      <c r="T906">
        <f t="shared" si="249"/>
        <v>169</v>
      </c>
      <c r="U906">
        <f t="shared" si="249"/>
        <v>162</v>
      </c>
      <c r="V906">
        <f t="shared" si="249"/>
        <v>146</v>
      </c>
      <c r="W906">
        <f t="shared" si="249"/>
        <v>144</v>
      </c>
      <c r="X906">
        <f t="shared" si="249"/>
        <v>59</v>
      </c>
      <c r="Y906">
        <f t="shared" si="249"/>
        <v>26</v>
      </c>
      <c r="Z906">
        <f t="shared" si="249"/>
        <v>18</v>
      </c>
      <c r="AA906">
        <f t="shared" si="258"/>
        <v>8</v>
      </c>
      <c r="AB906">
        <f t="shared" si="258"/>
        <v>0</v>
      </c>
      <c r="AC906">
        <f t="shared" si="258"/>
        <v>0</v>
      </c>
      <c r="AD906">
        <f t="shared" si="245"/>
        <v>0</v>
      </c>
      <c r="AE906">
        <f t="shared" si="253"/>
        <v>1262</v>
      </c>
      <c r="AF906">
        <f t="shared" si="247"/>
        <v>861</v>
      </c>
      <c r="AG906">
        <f t="shared" si="254"/>
        <v>0</v>
      </c>
      <c r="AI906">
        <f t="shared" si="255"/>
        <v>0.68225039619651351</v>
      </c>
      <c r="AJ906">
        <f t="shared" si="256"/>
        <v>0.16225471605707237</v>
      </c>
      <c r="AK906">
        <f t="shared" si="257"/>
        <v>-1.9760302408513779</v>
      </c>
      <c r="AO906">
        <f t="shared" ref="AO906:AZ969" si="259">(R906/$AE906)^2</f>
        <v>7.9575849970238158E-2</v>
      </c>
      <c r="AP906">
        <f t="shared" si="259"/>
        <v>1.9009898006082965E-2</v>
      </c>
      <c r="AQ906">
        <f t="shared" si="259"/>
        <v>1.7933072299898784E-2</v>
      </c>
      <c r="AR906">
        <f t="shared" si="259"/>
        <v>1.6478258794809131E-2</v>
      </c>
      <c r="AS906">
        <f t="shared" si="259"/>
        <v>1.3384033092141119E-2</v>
      </c>
      <c r="AT906">
        <f t="shared" si="259"/>
        <v>1.3019858800836849E-2</v>
      </c>
      <c r="AU906">
        <f t="shared" si="250"/>
        <v>2.1856736345347732E-3</v>
      </c>
      <c r="AV906">
        <f t="shared" si="250"/>
        <v>4.2445141538221978E-4</v>
      </c>
      <c r="AW906">
        <f t="shared" si="250"/>
        <v>2.0343529376307576E-4</v>
      </c>
      <c r="AX906">
        <f t="shared" si="250"/>
        <v>4.0184749385298912E-5</v>
      </c>
      <c r="AY906">
        <f t="shared" si="244"/>
        <v>0</v>
      </c>
      <c r="AZ906">
        <f t="shared" si="244"/>
        <v>0</v>
      </c>
      <c r="BA906">
        <f t="shared" si="244"/>
        <v>0</v>
      </c>
      <c r="BC906">
        <f t="shared" si="252"/>
        <v>-0.35699361581671124</v>
      </c>
      <c r="BD906">
        <f t="shared" si="252"/>
        <v>-0.27318796151844177</v>
      </c>
      <c r="BE906">
        <f t="shared" si="252"/>
        <v>-0.26924221985903041</v>
      </c>
      <c r="BF906">
        <f t="shared" si="252"/>
        <v>-0.26352043318125312</v>
      </c>
      <c r="BG906">
        <f t="shared" si="252"/>
        <v>-0.2495242294162853</v>
      </c>
      <c r="BH906">
        <f t="shared" si="252"/>
        <v>-0.2476799707350418</v>
      </c>
      <c r="BI906">
        <f t="shared" si="252"/>
        <v>-0.14319494481183112</v>
      </c>
      <c r="BJ906">
        <f t="shared" si="252"/>
        <v>-7.9985157790864972E-2</v>
      </c>
      <c r="BK906">
        <f t="shared" si="252"/>
        <v>-6.0619225937947614E-2</v>
      </c>
      <c r="BL906">
        <f t="shared" si="251"/>
        <v>-3.208248178397035E-2</v>
      </c>
      <c r="BM906">
        <f t="shared" si="251"/>
        <v>0</v>
      </c>
      <c r="BN906">
        <f t="shared" si="251"/>
        <v>0</v>
      </c>
    </row>
    <row r="907" spans="1:66">
      <c r="A907" s="3" t="s">
        <v>94</v>
      </c>
      <c r="B907" s="1">
        <v>415</v>
      </c>
      <c r="C907" s="1">
        <v>221</v>
      </c>
      <c r="D907" s="1">
        <v>121</v>
      </c>
      <c r="E907" s="1">
        <v>143</v>
      </c>
      <c r="F907" s="1">
        <v>166</v>
      </c>
      <c r="G907" s="1">
        <v>0</v>
      </c>
      <c r="H907" s="1">
        <v>0</v>
      </c>
      <c r="I907" s="1">
        <v>211</v>
      </c>
      <c r="J907" s="1">
        <v>0</v>
      </c>
      <c r="K907" s="1">
        <v>29</v>
      </c>
      <c r="L907" s="1">
        <v>17</v>
      </c>
      <c r="M907" s="1">
        <v>7</v>
      </c>
      <c r="N907">
        <v>42</v>
      </c>
      <c r="O907">
        <f t="shared" si="246"/>
        <v>1372</v>
      </c>
      <c r="R907">
        <f t="shared" si="249"/>
        <v>415</v>
      </c>
      <c r="S907">
        <f t="shared" si="249"/>
        <v>221</v>
      </c>
      <c r="T907">
        <f t="shared" si="249"/>
        <v>211</v>
      </c>
      <c r="U907">
        <f t="shared" si="249"/>
        <v>166</v>
      </c>
      <c r="V907">
        <f t="shared" si="249"/>
        <v>143</v>
      </c>
      <c r="W907">
        <f t="shared" si="249"/>
        <v>121</v>
      </c>
      <c r="X907">
        <f t="shared" si="249"/>
        <v>42</v>
      </c>
      <c r="Y907">
        <f t="shared" si="249"/>
        <v>29</v>
      </c>
      <c r="Z907">
        <f t="shared" si="249"/>
        <v>17</v>
      </c>
      <c r="AA907">
        <f t="shared" si="258"/>
        <v>7</v>
      </c>
      <c r="AB907">
        <f t="shared" si="258"/>
        <v>0</v>
      </c>
      <c r="AC907">
        <f t="shared" si="258"/>
        <v>0</v>
      </c>
      <c r="AD907">
        <f t="shared" si="245"/>
        <v>0</v>
      </c>
      <c r="AE907">
        <f t="shared" si="253"/>
        <v>1372</v>
      </c>
      <c r="AF907">
        <f t="shared" si="247"/>
        <v>1013</v>
      </c>
      <c r="AG907">
        <f t="shared" si="254"/>
        <v>0</v>
      </c>
      <c r="AI907">
        <f t="shared" si="255"/>
        <v>0.73833819241982512</v>
      </c>
      <c r="AJ907">
        <f t="shared" si="256"/>
        <v>0.1759343470832731</v>
      </c>
      <c r="AK907">
        <f t="shared" si="257"/>
        <v>-1.918661308988437</v>
      </c>
      <c r="AO907">
        <f t="shared" si="259"/>
        <v>9.1493021615143347E-2</v>
      </c>
      <c r="AP907">
        <f t="shared" si="259"/>
        <v>2.5946353135173267E-2</v>
      </c>
      <c r="AQ907">
        <f t="shared" si="259"/>
        <v>2.3651391002048466E-2</v>
      </c>
      <c r="AR907">
        <f t="shared" si="259"/>
        <v>1.4638883458422937E-2</v>
      </c>
      <c r="AS907">
        <f t="shared" si="259"/>
        <v>1.0863352004691924E-2</v>
      </c>
      <c r="AT907">
        <f t="shared" si="259"/>
        <v>7.7779029146019104E-3</v>
      </c>
      <c r="AU907">
        <f t="shared" si="250"/>
        <v>9.3710953769262804E-4</v>
      </c>
      <c r="AV907">
        <f t="shared" si="250"/>
        <v>4.4677387823100916E-4</v>
      </c>
      <c r="AW907">
        <f t="shared" si="250"/>
        <v>1.5352871677617319E-4</v>
      </c>
      <c r="AX907">
        <f t="shared" si="250"/>
        <v>2.6030820491461885E-5</v>
      </c>
      <c r="AY907">
        <f t="shared" si="244"/>
        <v>0</v>
      </c>
      <c r="AZ907">
        <f t="shared" si="244"/>
        <v>0</v>
      </c>
      <c r="BA907">
        <f t="shared" si="244"/>
        <v>0</v>
      </c>
      <c r="BC907">
        <f t="shared" si="252"/>
        <v>-0.36168710608081622</v>
      </c>
      <c r="BD907">
        <f t="shared" si="252"/>
        <v>-0.29410752594442069</v>
      </c>
      <c r="BE907">
        <f t="shared" si="252"/>
        <v>-0.28792067666535004</v>
      </c>
      <c r="BF907">
        <f t="shared" ref="BF907:BN970" si="260">IF(U907=0,0,(U907/$AE907)*LN(U907/$AE907))</f>
        <v>-0.25553800678444727</v>
      </c>
      <c r="BG907">
        <f t="shared" si="260"/>
        <v>-0.23567694275343079</v>
      </c>
      <c r="BH907">
        <f t="shared" si="260"/>
        <v>-0.2141518555287025</v>
      </c>
      <c r="BI907">
        <f t="shared" si="260"/>
        <v>-0.10672515887762639</v>
      </c>
      <c r="BJ907">
        <f t="shared" si="260"/>
        <v>-8.1519781611283773E-2</v>
      </c>
      <c r="BK907">
        <f t="shared" si="260"/>
        <v>-5.4405098317713875E-2</v>
      </c>
      <c r="BL907">
        <f t="shared" si="251"/>
        <v>-2.6929156424645495E-2</v>
      </c>
      <c r="BM907">
        <f t="shared" si="251"/>
        <v>0</v>
      </c>
      <c r="BN907">
        <f t="shared" si="251"/>
        <v>0</v>
      </c>
    </row>
    <row r="908" spans="1:66">
      <c r="A908" s="3" t="s">
        <v>95</v>
      </c>
      <c r="B908" s="1">
        <v>418</v>
      </c>
      <c r="C908" s="1">
        <v>207</v>
      </c>
      <c r="D908" s="1">
        <v>162</v>
      </c>
      <c r="E908" s="1">
        <v>109</v>
      </c>
      <c r="F908" s="1">
        <v>218</v>
      </c>
      <c r="G908" s="1">
        <v>0</v>
      </c>
      <c r="H908" s="1">
        <v>0</v>
      </c>
      <c r="I908" s="1">
        <v>222</v>
      </c>
      <c r="J908" s="1">
        <v>0</v>
      </c>
      <c r="K908" s="1">
        <v>33</v>
      </c>
      <c r="L908" s="1">
        <v>27</v>
      </c>
      <c r="M908" s="1">
        <v>7</v>
      </c>
      <c r="N908">
        <v>10</v>
      </c>
      <c r="O908">
        <f t="shared" si="246"/>
        <v>1413</v>
      </c>
      <c r="R908">
        <f t="shared" si="249"/>
        <v>418</v>
      </c>
      <c r="S908">
        <f t="shared" si="249"/>
        <v>222</v>
      </c>
      <c r="T908">
        <f t="shared" si="249"/>
        <v>218</v>
      </c>
      <c r="U908">
        <f t="shared" si="249"/>
        <v>207</v>
      </c>
      <c r="V908">
        <f t="shared" si="249"/>
        <v>162</v>
      </c>
      <c r="W908">
        <f t="shared" si="249"/>
        <v>109</v>
      </c>
      <c r="X908">
        <f t="shared" si="249"/>
        <v>33</v>
      </c>
      <c r="Y908">
        <f t="shared" si="249"/>
        <v>27</v>
      </c>
      <c r="Z908">
        <f t="shared" si="249"/>
        <v>10</v>
      </c>
      <c r="AA908">
        <f t="shared" si="258"/>
        <v>7</v>
      </c>
      <c r="AB908">
        <f t="shared" si="258"/>
        <v>0</v>
      </c>
      <c r="AC908">
        <f t="shared" si="258"/>
        <v>0</v>
      </c>
      <c r="AD908">
        <f t="shared" si="245"/>
        <v>0</v>
      </c>
      <c r="AE908">
        <f t="shared" si="253"/>
        <v>1413</v>
      </c>
      <c r="AF908">
        <f t="shared" si="247"/>
        <v>1065</v>
      </c>
      <c r="AG908">
        <f t="shared" si="254"/>
        <v>0</v>
      </c>
      <c r="AI908">
        <f t="shared" si="255"/>
        <v>0.75371549893842893</v>
      </c>
      <c r="AJ908">
        <f t="shared" si="256"/>
        <v>0.17754107170851596</v>
      </c>
      <c r="AK908">
        <f t="shared" si="257"/>
        <v>-1.8914849447373172</v>
      </c>
      <c r="AO908">
        <f t="shared" si="259"/>
        <v>8.7512127053961081E-2</v>
      </c>
      <c r="AP908">
        <f t="shared" si="259"/>
        <v>2.4684345995555374E-2</v>
      </c>
      <c r="AQ908">
        <f t="shared" si="259"/>
        <v>2.3802833761317543E-2</v>
      </c>
      <c r="AR908">
        <f t="shared" si="259"/>
        <v>2.146131688912329E-2</v>
      </c>
      <c r="AS908">
        <f t="shared" si="259"/>
        <v>1.3144549474623717E-2</v>
      </c>
      <c r="AT908">
        <f t="shared" si="259"/>
        <v>5.9507084403293857E-3</v>
      </c>
      <c r="AU908">
        <f t="shared" si="250"/>
        <v>5.4543569493466031E-4</v>
      </c>
      <c r="AV908">
        <f t="shared" si="250"/>
        <v>3.6512637429510323E-4</v>
      </c>
      <c r="AW908">
        <f t="shared" si="250"/>
        <v>5.0085922399876985E-5</v>
      </c>
      <c r="AX908">
        <f t="shared" si="250"/>
        <v>2.4542101975939726E-5</v>
      </c>
      <c r="AY908">
        <f t="shared" si="244"/>
        <v>0</v>
      </c>
      <c r="AZ908">
        <f t="shared" si="244"/>
        <v>0</v>
      </c>
      <c r="BA908">
        <f t="shared" si="244"/>
        <v>0</v>
      </c>
      <c r="BC908">
        <f t="shared" ref="BC908:BK971" si="261">IF(R908=0,0,(R908/$AE908)*LN(R908/$AE908))</f>
        <v>-0.36031095623976245</v>
      </c>
      <c r="BD908">
        <f t="shared" si="261"/>
        <v>-0.29078276445882451</v>
      </c>
      <c r="BE908">
        <f t="shared" si="261"/>
        <v>-0.28834863392583554</v>
      </c>
      <c r="BF908">
        <f t="shared" si="260"/>
        <v>-0.28138399080662829</v>
      </c>
      <c r="BG908">
        <f t="shared" si="260"/>
        <v>-0.24831676977158329</v>
      </c>
      <c r="BH908">
        <f t="shared" si="260"/>
        <v>-0.19764426932033746</v>
      </c>
      <c r="BI908">
        <f t="shared" si="260"/>
        <v>-8.7742231493415118E-2</v>
      </c>
      <c r="BJ908">
        <f t="shared" si="260"/>
        <v>-7.5623570382424177E-2</v>
      </c>
      <c r="BK908">
        <f t="shared" si="260"/>
        <v>-3.5038112453577366E-2</v>
      </c>
      <c r="BL908">
        <f t="shared" si="251"/>
        <v>-2.6293645884928874E-2</v>
      </c>
      <c r="BM908">
        <f t="shared" si="251"/>
        <v>0</v>
      </c>
      <c r="BN908">
        <f t="shared" si="251"/>
        <v>0</v>
      </c>
    </row>
    <row r="909" spans="1:66">
      <c r="A909" s="3" t="s">
        <v>96</v>
      </c>
      <c r="B909" s="1">
        <v>319</v>
      </c>
      <c r="C909" s="1">
        <v>140</v>
      </c>
      <c r="D909" s="1">
        <v>139</v>
      </c>
      <c r="E909" s="1">
        <v>95</v>
      </c>
      <c r="F909" s="1">
        <v>160</v>
      </c>
      <c r="G909" s="1">
        <v>0</v>
      </c>
      <c r="H909" s="1">
        <v>0</v>
      </c>
      <c r="I909" s="1">
        <v>221</v>
      </c>
      <c r="J909" s="1">
        <v>0</v>
      </c>
      <c r="K909" s="1">
        <v>34</v>
      </c>
      <c r="L909" s="1">
        <v>17</v>
      </c>
      <c r="M909" s="1">
        <v>7</v>
      </c>
      <c r="N909">
        <v>5</v>
      </c>
      <c r="O909">
        <f t="shared" si="246"/>
        <v>1137</v>
      </c>
      <c r="R909">
        <f t="shared" si="249"/>
        <v>319</v>
      </c>
      <c r="S909">
        <f t="shared" si="249"/>
        <v>221</v>
      </c>
      <c r="T909">
        <f t="shared" si="249"/>
        <v>160</v>
      </c>
      <c r="U909">
        <f t="shared" si="249"/>
        <v>140</v>
      </c>
      <c r="V909">
        <f t="shared" si="249"/>
        <v>139</v>
      </c>
      <c r="W909">
        <f t="shared" si="249"/>
        <v>95</v>
      </c>
      <c r="X909">
        <f t="shared" si="249"/>
        <v>34</v>
      </c>
      <c r="Y909">
        <f t="shared" si="249"/>
        <v>17</v>
      </c>
      <c r="Z909">
        <f t="shared" si="249"/>
        <v>7</v>
      </c>
      <c r="AA909">
        <f t="shared" si="258"/>
        <v>5</v>
      </c>
      <c r="AB909">
        <f t="shared" si="258"/>
        <v>0</v>
      </c>
      <c r="AC909">
        <f t="shared" si="258"/>
        <v>0</v>
      </c>
      <c r="AD909">
        <f t="shared" si="245"/>
        <v>0</v>
      </c>
      <c r="AE909">
        <f t="shared" si="253"/>
        <v>1137</v>
      </c>
      <c r="AF909">
        <f t="shared" si="247"/>
        <v>840</v>
      </c>
      <c r="AG909">
        <f t="shared" si="254"/>
        <v>0</v>
      </c>
      <c r="AI909">
        <f t="shared" si="255"/>
        <v>0.73878627968337729</v>
      </c>
      <c r="AJ909">
        <f t="shared" si="256"/>
        <v>0.17456096178048822</v>
      </c>
      <c r="AK909">
        <f t="shared" si="257"/>
        <v>-1.8961420776333997</v>
      </c>
      <c r="AO909">
        <f t="shared" si="259"/>
        <v>7.8715532318612225E-2</v>
      </c>
      <c r="AP909">
        <f t="shared" si="259"/>
        <v>3.7780144789981811E-2</v>
      </c>
      <c r="AQ909">
        <f t="shared" si="259"/>
        <v>1.9802455040304961E-2</v>
      </c>
      <c r="AR909">
        <f t="shared" si="259"/>
        <v>1.5161254640233483E-2</v>
      </c>
      <c r="AS909">
        <f t="shared" si="259"/>
        <v>1.494543882163016E-2</v>
      </c>
      <c r="AT909">
        <f t="shared" si="259"/>
        <v>6.9811389351075092E-3</v>
      </c>
      <c r="AU909">
        <f t="shared" si="250"/>
        <v>8.9420461041377064E-4</v>
      </c>
      <c r="AV909">
        <f t="shared" si="250"/>
        <v>2.2355115260344266E-4</v>
      </c>
      <c r="AW909">
        <f t="shared" si="250"/>
        <v>3.7903136600583709E-5</v>
      </c>
      <c r="AX909">
        <f t="shared" si="250"/>
        <v>1.9338335000297813E-5</v>
      </c>
      <c r="AY909">
        <f t="shared" si="244"/>
        <v>0</v>
      </c>
      <c r="AZ909">
        <f t="shared" si="244"/>
        <v>0</v>
      </c>
      <c r="BA909">
        <f t="shared" si="244"/>
        <v>0</v>
      </c>
      <c r="BC909">
        <f t="shared" si="261"/>
        <v>-0.35658347204754232</v>
      </c>
      <c r="BD909">
        <f t="shared" si="261"/>
        <v>-0.31837718564946793</v>
      </c>
      <c r="BE909">
        <f t="shared" si="261"/>
        <v>-0.27595070234184121</v>
      </c>
      <c r="BF909">
        <f t="shared" si="260"/>
        <v>-0.25789872467877961</v>
      </c>
      <c r="BG909">
        <f t="shared" si="260"/>
        <v>-0.25693294980312964</v>
      </c>
      <c r="BH909">
        <f t="shared" si="260"/>
        <v>-0.20740176095360557</v>
      </c>
      <c r="BI909">
        <f t="shared" si="260"/>
        <v>-0.10495408175072009</v>
      </c>
      <c r="BJ909">
        <f t="shared" si="260"/>
        <v>-6.284071903676644E-2</v>
      </c>
      <c r="BK909">
        <f t="shared" si="260"/>
        <v>-3.1338318744825469E-2</v>
      </c>
      <c r="BL909">
        <f t="shared" si="251"/>
        <v>-2.3864162626721357E-2</v>
      </c>
      <c r="BM909">
        <f t="shared" si="251"/>
        <v>0</v>
      </c>
      <c r="BN909">
        <f t="shared" si="251"/>
        <v>0</v>
      </c>
    </row>
    <row r="910" spans="1:66">
      <c r="A910" s="3" t="s">
        <v>97</v>
      </c>
      <c r="B910" s="1">
        <v>147</v>
      </c>
      <c r="C910" s="1">
        <v>50</v>
      </c>
      <c r="D910" s="1">
        <v>49</v>
      </c>
      <c r="E910" s="1">
        <v>37</v>
      </c>
      <c r="F910" s="1">
        <v>43</v>
      </c>
      <c r="G910" s="1">
        <v>0</v>
      </c>
      <c r="H910" s="1">
        <v>0</v>
      </c>
      <c r="I910" s="1">
        <v>56</v>
      </c>
      <c r="J910" s="1">
        <v>0</v>
      </c>
      <c r="K910" s="1">
        <v>12</v>
      </c>
      <c r="L910" s="1">
        <v>8</v>
      </c>
      <c r="M910" s="1">
        <v>1</v>
      </c>
      <c r="N910">
        <v>3</v>
      </c>
      <c r="O910">
        <f t="shared" si="246"/>
        <v>406</v>
      </c>
      <c r="R910">
        <f t="shared" si="249"/>
        <v>147</v>
      </c>
      <c r="S910">
        <f t="shared" si="249"/>
        <v>56</v>
      </c>
      <c r="T910">
        <f t="shared" si="249"/>
        <v>50</v>
      </c>
      <c r="U910">
        <f t="shared" si="249"/>
        <v>49</v>
      </c>
      <c r="V910">
        <f t="shared" si="249"/>
        <v>43</v>
      </c>
      <c r="W910">
        <f t="shared" si="249"/>
        <v>37</v>
      </c>
      <c r="X910">
        <f t="shared" si="249"/>
        <v>12</v>
      </c>
      <c r="Y910">
        <f t="shared" si="249"/>
        <v>8</v>
      </c>
      <c r="Z910">
        <f t="shared" si="249"/>
        <v>3</v>
      </c>
      <c r="AA910">
        <f t="shared" si="258"/>
        <v>1</v>
      </c>
      <c r="AB910">
        <f t="shared" si="258"/>
        <v>0</v>
      </c>
      <c r="AC910">
        <f t="shared" si="258"/>
        <v>0</v>
      </c>
      <c r="AD910">
        <f t="shared" si="245"/>
        <v>0</v>
      </c>
      <c r="AE910">
        <f t="shared" si="253"/>
        <v>406</v>
      </c>
      <c r="AF910">
        <f t="shared" si="247"/>
        <v>302</v>
      </c>
      <c r="AG910">
        <f t="shared" si="254"/>
        <v>0</v>
      </c>
      <c r="AI910">
        <f t="shared" si="255"/>
        <v>0.74384236453201968</v>
      </c>
      <c r="AJ910">
        <f t="shared" si="256"/>
        <v>0.20069644980465437</v>
      </c>
      <c r="AK910">
        <f t="shared" si="257"/>
        <v>-1.8428077247346659</v>
      </c>
      <c r="AO910">
        <f t="shared" si="259"/>
        <v>0.13109393579072534</v>
      </c>
      <c r="AP910">
        <f t="shared" si="259"/>
        <v>1.9024970273483946E-2</v>
      </c>
      <c r="AQ910">
        <f t="shared" si="259"/>
        <v>1.5166589822611567E-2</v>
      </c>
      <c r="AR910">
        <f t="shared" si="259"/>
        <v>1.4565992865636149E-2</v>
      </c>
      <c r="AS910">
        <f t="shared" si="259"/>
        <v>1.1217209832803512E-2</v>
      </c>
      <c r="AT910">
        <f t="shared" si="259"/>
        <v>8.3052245868620936E-3</v>
      </c>
      <c r="AU910">
        <f t="shared" si="250"/>
        <v>8.735955737824261E-4</v>
      </c>
      <c r="AV910">
        <f t="shared" si="250"/>
        <v>3.882646994588561E-4</v>
      </c>
      <c r="AW910">
        <f t="shared" si="250"/>
        <v>5.4599723361401631E-5</v>
      </c>
      <c r="AX910">
        <f t="shared" si="250"/>
        <v>6.0666359290446266E-6</v>
      </c>
      <c r="AY910">
        <f t="shared" si="244"/>
        <v>0</v>
      </c>
      <c r="AZ910">
        <f t="shared" si="244"/>
        <v>0</v>
      </c>
      <c r="BA910">
        <f t="shared" si="244"/>
        <v>0</v>
      </c>
      <c r="BC910">
        <f t="shared" si="261"/>
        <v>-0.36783331084970555</v>
      </c>
      <c r="BD910">
        <f t="shared" si="261"/>
        <v>-0.2732415819126322</v>
      </c>
      <c r="BE910">
        <f t="shared" si="261"/>
        <v>-0.25792243277999838</v>
      </c>
      <c r="BF910">
        <f t="shared" si="260"/>
        <v>-0.25520224190409901</v>
      </c>
      <c r="BG910">
        <f t="shared" si="260"/>
        <v>-0.23778714504446136</v>
      </c>
      <c r="BH910">
        <f t="shared" si="260"/>
        <v>-0.21830321216115223</v>
      </c>
      <c r="BI910">
        <f t="shared" si="260"/>
        <v>-0.10408216285163741</v>
      </c>
      <c r="BJ910">
        <f t="shared" si="260"/>
        <v>-7.7377568826047224E-2</v>
      </c>
      <c r="BK910">
        <f t="shared" si="260"/>
        <v>-3.6264095105420863E-2</v>
      </c>
      <c r="BL910">
        <f t="shared" si="251"/>
        <v>-1.4793973299511657E-2</v>
      </c>
      <c r="BM910">
        <f t="shared" si="251"/>
        <v>0</v>
      </c>
      <c r="BN910">
        <f t="shared" si="251"/>
        <v>0</v>
      </c>
    </row>
    <row r="911" spans="1:66">
      <c r="A911" s="3" t="s">
        <v>98</v>
      </c>
      <c r="B911" s="1">
        <v>453</v>
      </c>
      <c r="C911" s="1">
        <v>129</v>
      </c>
      <c r="D911" s="1">
        <v>130</v>
      </c>
      <c r="E911" s="1">
        <v>104</v>
      </c>
      <c r="F911" s="1">
        <v>92</v>
      </c>
      <c r="G911" s="1">
        <v>0</v>
      </c>
      <c r="H911" s="1">
        <v>0</v>
      </c>
      <c r="I911" s="1">
        <v>157</v>
      </c>
      <c r="J911" s="1">
        <v>0</v>
      </c>
      <c r="K911" s="1">
        <v>10</v>
      </c>
      <c r="L911" s="1">
        <v>0</v>
      </c>
      <c r="M911" s="1">
        <v>0</v>
      </c>
      <c r="N911">
        <v>0</v>
      </c>
      <c r="O911">
        <f t="shared" si="246"/>
        <v>1075</v>
      </c>
      <c r="R911">
        <f t="shared" si="249"/>
        <v>453</v>
      </c>
      <c r="S911">
        <f t="shared" si="249"/>
        <v>157</v>
      </c>
      <c r="T911">
        <f t="shared" si="249"/>
        <v>130</v>
      </c>
      <c r="U911">
        <f t="shared" si="249"/>
        <v>129</v>
      </c>
      <c r="V911">
        <f t="shared" si="249"/>
        <v>104</v>
      </c>
      <c r="W911">
        <f t="shared" si="249"/>
        <v>92</v>
      </c>
      <c r="X911">
        <f t="shared" si="249"/>
        <v>10</v>
      </c>
      <c r="Y911">
        <f t="shared" si="249"/>
        <v>0</v>
      </c>
      <c r="Z911">
        <f t="shared" si="249"/>
        <v>0</v>
      </c>
      <c r="AA911">
        <f t="shared" si="258"/>
        <v>0</v>
      </c>
      <c r="AB911">
        <f t="shared" si="258"/>
        <v>0</v>
      </c>
      <c r="AC911">
        <f t="shared" si="258"/>
        <v>0</v>
      </c>
      <c r="AD911">
        <f t="shared" si="245"/>
        <v>0</v>
      </c>
      <c r="AE911">
        <f t="shared" si="253"/>
        <v>1075</v>
      </c>
      <c r="AF911">
        <f t="shared" si="247"/>
        <v>869</v>
      </c>
      <c r="AG911">
        <f t="shared" si="254"/>
        <v>0</v>
      </c>
      <c r="AI911">
        <f t="shared" si="255"/>
        <v>0.80837209302325586</v>
      </c>
      <c r="AJ911">
        <f t="shared" si="256"/>
        <v>0.24469789075175774</v>
      </c>
      <c r="AK911">
        <f t="shared" si="257"/>
        <v>-1.6348926321575445</v>
      </c>
      <c r="AO911">
        <f t="shared" si="259"/>
        <v>0.17757404002163332</v>
      </c>
      <c r="AP911">
        <f t="shared" si="259"/>
        <v>2.1329583558680365E-2</v>
      </c>
      <c r="AQ911">
        <f t="shared" si="259"/>
        <v>1.4624121146565711E-2</v>
      </c>
      <c r="AR911">
        <f t="shared" si="259"/>
        <v>1.44E-2</v>
      </c>
      <c r="AS911">
        <f t="shared" si="259"/>
        <v>9.3594375338020546E-3</v>
      </c>
      <c r="AT911">
        <f t="shared" si="259"/>
        <v>7.3241752298539757E-3</v>
      </c>
      <c r="AU911">
        <f t="shared" si="250"/>
        <v>8.653326122228231E-5</v>
      </c>
      <c r="AV911">
        <f t="shared" si="250"/>
        <v>0</v>
      </c>
      <c r="AW911">
        <f t="shared" si="250"/>
        <v>0</v>
      </c>
      <c r="AX911">
        <f t="shared" si="250"/>
        <v>0</v>
      </c>
      <c r="AY911">
        <f t="shared" si="250"/>
        <v>0</v>
      </c>
      <c r="AZ911">
        <f t="shared" si="250"/>
        <v>0</v>
      </c>
      <c r="BA911">
        <f t="shared" si="250"/>
        <v>0</v>
      </c>
      <c r="BC911">
        <f t="shared" si="261"/>
        <v>-0.36416304021457141</v>
      </c>
      <c r="BD911">
        <f t="shared" si="261"/>
        <v>-0.28096868021256971</v>
      </c>
      <c r="BE911">
        <f t="shared" si="261"/>
        <v>-0.25547013368725907</v>
      </c>
      <c r="BF911">
        <f t="shared" si="260"/>
        <v>-0.2544316243440109</v>
      </c>
      <c r="BG911">
        <f t="shared" si="260"/>
        <v>-0.22596394819322846</v>
      </c>
      <c r="BH911">
        <f t="shared" si="260"/>
        <v>-0.21038366273783304</v>
      </c>
      <c r="BI911">
        <f t="shared" si="260"/>
        <v>-4.3511542768071794E-2</v>
      </c>
      <c r="BJ911">
        <f t="shared" si="260"/>
        <v>0</v>
      </c>
      <c r="BK911">
        <f t="shared" si="260"/>
        <v>0</v>
      </c>
      <c r="BL911">
        <f t="shared" si="251"/>
        <v>0</v>
      </c>
      <c r="BM911">
        <f t="shared" si="251"/>
        <v>0</v>
      </c>
      <c r="BN911">
        <f t="shared" si="251"/>
        <v>0</v>
      </c>
    </row>
    <row r="912" spans="1:66">
      <c r="A912" s="3" t="s">
        <v>99</v>
      </c>
      <c r="B912" s="1">
        <v>294</v>
      </c>
      <c r="C912" s="1">
        <v>163</v>
      </c>
      <c r="D912" s="1">
        <v>217</v>
      </c>
      <c r="E912" s="1">
        <v>76</v>
      </c>
      <c r="F912" s="1">
        <v>146</v>
      </c>
      <c r="G912" s="1">
        <v>0</v>
      </c>
      <c r="H912" s="1">
        <v>0</v>
      </c>
      <c r="I912" s="1">
        <v>55</v>
      </c>
      <c r="J912" s="1">
        <v>0</v>
      </c>
      <c r="K912" s="1">
        <v>0</v>
      </c>
      <c r="L912" s="1">
        <v>0</v>
      </c>
      <c r="M912" s="1">
        <v>1</v>
      </c>
      <c r="N912">
        <v>0</v>
      </c>
      <c r="O912">
        <f t="shared" si="246"/>
        <v>952</v>
      </c>
      <c r="R912">
        <f t="shared" si="249"/>
        <v>294</v>
      </c>
      <c r="S912">
        <f t="shared" si="249"/>
        <v>217</v>
      </c>
      <c r="T912">
        <f t="shared" si="249"/>
        <v>163</v>
      </c>
      <c r="U912">
        <f t="shared" si="249"/>
        <v>146</v>
      </c>
      <c r="V912">
        <f t="shared" si="249"/>
        <v>76</v>
      </c>
      <c r="W912">
        <f t="shared" si="249"/>
        <v>55</v>
      </c>
      <c r="X912">
        <f t="shared" si="249"/>
        <v>1</v>
      </c>
      <c r="Y912">
        <f t="shared" si="249"/>
        <v>0</v>
      </c>
      <c r="Z912">
        <f t="shared" si="249"/>
        <v>0</v>
      </c>
      <c r="AA912">
        <f t="shared" si="258"/>
        <v>0</v>
      </c>
      <c r="AB912">
        <f t="shared" si="258"/>
        <v>0</v>
      </c>
      <c r="AC912">
        <f t="shared" si="258"/>
        <v>0</v>
      </c>
      <c r="AD912">
        <f t="shared" si="245"/>
        <v>0</v>
      </c>
      <c r="AE912">
        <f t="shared" si="253"/>
        <v>952</v>
      </c>
      <c r="AF912">
        <f t="shared" si="247"/>
        <v>820</v>
      </c>
      <c r="AG912">
        <f t="shared" si="254"/>
        <v>0</v>
      </c>
      <c r="AI912">
        <f t="shared" si="255"/>
        <v>0.8613445378151261</v>
      </c>
      <c r="AJ912">
        <f t="shared" si="256"/>
        <v>0.20987659769790271</v>
      </c>
      <c r="AK912">
        <f t="shared" si="257"/>
        <v>-1.6633580118225431</v>
      </c>
      <c r="AO912">
        <f t="shared" si="259"/>
        <v>9.5371972318339104E-2</v>
      </c>
      <c r="AP912">
        <f t="shared" si="259"/>
        <v>5.1957179930795842E-2</v>
      </c>
      <c r="AQ912">
        <f t="shared" si="259"/>
        <v>2.9315770425817386E-2</v>
      </c>
      <c r="AR912">
        <f t="shared" si="259"/>
        <v>2.3519701998446441E-2</v>
      </c>
      <c r="AS912">
        <f t="shared" si="259"/>
        <v>6.373137490290233E-3</v>
      </c>
      <c r="AT912">
        <f t="shared" si="259"/>
        <v>3.3377321516842033E-3</v>
      </c>
      <c r="AU912">
        <f t="shared" si="250"/>
        <v>1.1033825294823812E-6</v>
      </c>
      <c r="AV912">
        <f t="shared" si="250"/>
        <v>0</v>
      </c>
      <c r="AW912">
        <f t="shared" si="250"/>
        <v>0</v>
      </c>
      <c r="AX912">
        <f t="shared" si="250"/>
        <v>0</v>
      </c>
      <c r="AY912">
        <f t="shared" si="250"/>
        <v>0</v>
      </c>
      <c r="AZ912">
        <f t="shared" si="250"/>
        <v>0</v>
      </c>
      <c r="BA912">
        <f t="shared" si="250"/>
        <v>0</v>
      </c>
      <c r="BC912">
        <f t="shared" si="261"/>
        <v>-0.36286309730156413</v>
      </c>
      <c r="BD912">
        <f t="shared" si="261"/>
        <v>-0.33704925087336823</v>
      </c>
      <c r="BE912">
        <f t="shared" si="261"/>
        <v>-0.30216892640702764</v>
      </c>
      <c r="BF912">
        <f t="shared" si="260"/>
        <v>-0.2875461431829015</v>
      </c>
      <c r="BG912">
        <f t="shared" si="260"/>
        <v>-0.2018016898974607</v>
      </c>
      <c r="BH912">
        <f t="shared" si="260"/>
        <v>-0.16472452912367561</v>
      </c>
      <c r="BI912">
        <f t="shared" si="260"/>
        <v>-7.2043750365455511E-3</v>
      </c>
      <c r="BJ912">
        <f t="shared" si="260"/>
        <v>0</v>
      </c>
      <c r="BK912">
        <f t="shared" si="260"/>
        <v>0</v>
      </c>
      <c r="BL912">
        <f t="shared" si="251"/>
        <v>0</v>
      </c>
      <c r="BM912">
        <f t="shared" si="251"/>
        <v>0</v>
      </c>
      <c r="BN912">
        <f t="shared" si="251"/>
        <v>0</v>
      </c>
    </row>
    <row r="913" spans="1:66">
      <c r="A913" s="3" t="s">
        <v>100</v>
      </c>
      <c r="B913" s="1">
        <v>344</v>
      </c>
      <c r="C913" s="1">
        <v>136</v>
      </c>
      <c r="D913" s="1">
        <v>215</v>
      </c>
      <c r="E913" s="1">
        <v>113</v>
      </c>
      <c r="F913" s="1">
        <v>110</v>
      </c>
      <c r="G913" s="1">
        <v>0</v>
      </c>
      <c r="H913" s="1">
        <v>0</v>
      </c>
      <c r="I913" s="1">
        <v>222</v>
      </c>
      <c r="J913" s="1">
        <v>0</v>
      </c>
      <c r="K913" s="1">
        <v>25</v>
      </c>
      <c r="L913" s="1">
        <v>19</v>
      </c>
      <c r="M913" s="1">
        <v>7</v>
      </c>
      <c r="N913">
        <v>16</v>
      </c>
      <c r="O913">
        <f t="shared" si="246"/>
        <v>1207</v>
      </c>
      <c r="R913">
        <f t="shared" si="249"/>
        <v>344</v>
      </c>
      <c r="S913">
        <f t="shared" si="249"/>
        <v>222</v>
      </c>
      <c r="T913">
        <f t="shared" si="249"/>
        <v>215</v>
      </c>
      <c r="U913">
        <f t="shared" si="249"/>
        <v>136</v>
      </c>
      <c r="V913">
        <f t="shared" si="249"/>
        <v>113</v>
      </c>
      <c r="W913">
        <f t="shared" si="249"/>
        <v>110</v>
      </c>
      <c r="X913">
        <f t="shared" si="249"/>
        <v>25</v>
      </c>
      <c r="Y913">
        <f t="shared" si="249"/>
        <v>19</v>
      </c>
      <c r="Z913">
        <f t="shared" si="249"/>
        <v>16</v>
      </c>
      <c r="AA913">
        <f t="shared" si="258"/>
        <v>7</v>
      </c>
      <c r="AB913">
        <f t="shared" si="258"/>
        <v>0</v>
      </c>
      <c r="AC913">
        <f t="shared" si="258"/>
        <v>0</v>
      </c>
      <c r="AD913">
        <f t="shared" si="258"/>
        <v>0</v>
      </c>
      <c r="AE913">
        <f t="shared" si="253"/>
        <v>1207</v>
      </c>
      <c r="AF913">
        <f t="shared" si="247"/>
        <v>917</v>
      </c>
      <c r="AG913">
        <f t="shared" si="254"/>
        <v>0</v>
      </c>
      <c r="AI913">
        <f t="shared" si="255"/>
        <v>0.75973487986743993</v>
      </c>
      <c r="AJ913">
        <f t="shared" si="256"/>
        <v>0.17743843047563609</v>
      </c>
      <c r="AK913">
        <f t="shared" si="257"/>
        <v>-1.8953712326995225</v>
      </c>
      <c r="AO913">
        <f t="shared" si="259"/>
        <v>8.1227361243340929E-2</v>
      </c>
      <c r="AP913">
        <f t="shared" si="259"/>
        <v>3.3829175158166698E-2</v>
      </c>
      <c r="AQ913">
        <f t="shared" si="259"/>
        <v>3.1729437985680051E-2</v>
      </c>
      <c r="AR913">
        <f t="shared" si="259"/>
        <v>1.2695893671890498E-2</v>
      </c>
      <c r="AS913">
        <f t="shared" si="259"/>
        <v>8.7648067850545942E-3</v>
      </c>
      <c r="AT913">
        <f t="shared" si="259"/>
        <v>8.3055965305944557E-3</v>
      </c>
      <c r="AU913">
        <f t="shared" si="250"/>
        <v>4.2900808525797801E-4</v>
      </c>
      <c r="AV913">
        <f t="shared" si="250"/>
        <v>2.4779507004500813E-4</v>
      </c>
      <c r="AW913">
        <f t="shared" si="250"/>
        <v>1.7572171172166776E-4</v>
      </c>
      <c r="AX913">
        <f t="shared" si="250"/>
        <v>3.363423388422548E-5</v>
      </c>
      <c r="AY913">
        <f t="shared" si="250"/>
        <v>0</v>
      </c>
      <c r="AZ913">
        <f t="shared" si="250"/>
        <v>0</v>
      </c>
      <c r="BA913">
        <f t="shared" si="250"/>
        <v>0</v>
      </c>
      <c r="BC913">
        <f t="shared" si="261"/>
        <v>-0.35775189554358061</v>
      </c>
      <c r="BD913">
        <f t="shared" si="261"/>
        <v>-0.31142826537531565</v>
      </c>
      <c r="BE913">
        <f t="shared" si="261"/>
        <v>-0.3073155480435143</v>
      </c>
      <c r="BF913">
        <f t="shared" si="260"/>
        <v>-0.24599868567453287</v>
      </c>
      <c r="BG913">
        <f t="shared" si="260"/>
        <v>-0.22174077089438821</v>
      </c>
      <c r="BH913">
        <f t="shared" si="260"/>
        <v>-0.21830605972126155</v>
      </c>
      <c r="BI913">
        <f t="shared" si="260"/>
        <v>-8.0302762970781497E-2</v>
      </c>
      <c r="BJ913">
        <f t="shared" si="260"/>
        <v>-6.5350149624433085E-2</v>
      </c>
      <c r="BK913">
        <f t="shared" si="260"/>
        <v>-5.7309753091734875E-2</v>
      </c>
      <c r="BL913">
        <f t="shared" si="251"/>
        <v>-2.9867341759979727E-2</v>
      </c>
      <c r="BM913">
        <f t="shared" si="251"/>
        <v>0</v>
      </c>
      <c r="BN913">
        <f t="shared" si="251"/>
        <v>0</v>
      </c>
    </row>
    <row r="914" spans="1:66">
      <c r="A914" s="3" t="s">
        <v>101</v>
      </c>
      <c r="B914" s="1">
        <v>455</v>
      </c>
      <c r="C914" s="1">
        <v>280</v>
      </c>
      <c r="D914" s="1">
        <v>224</v>
      </c>
      <c r="E914" s="1">
        <v>219</v>
      </c>
      <c r="F914" s="1">
        <v>191</v>
      </c>
      <c r="G914" s="1">
        <v>0</v>
      </c>
      <c r="H914" s="1">
        <v>0</v>
      </c>
      <c r="I914" s="1">
        <v>310</v>
      </c>
      <c r="J914" s="1">
        <v>0</v>
      </c>
      <c r="K914" s="1">
        <v>49</v>
      </c>
      <c r="L914" s="1">
        <v>0</v>
      </c>
      <c r="M914" s="1">
        <v>20</v>
      </c>
      <c r="N914">
        <v>29</v>
      </c>
      <c r="O914">
        <f t="shared" si="246"/>
        <v>1777</v>
      </c>
      <c r="R914">
        <f t="shared" si="249"/>
        <v>455</v>
      </c>
      <c r="S914">
        <f t="shared" si="249"/>
        <v>310</v>
      </c>
      <c r="T914">
        <f t="shared" si="249"/>
        <v>280</v>
      </c>
      <c r="U914">
        <f t="shared" si="249"/>
        <v>224</v>
      </c>
      <c r="V914">
        <f t="shared" si="249"/>
        <v>219</v>
      </c>
      <c r="W914">
        <f t="shared" si="249"/>
        <v>191</v>
      </c>
      <c r="X914">
        <f t="shared" si="249"/>
        <v>49</v>
      </c>
      <c r="Y914">
        <f t="shared" si="249"/>
        <v>29</v>
      </c>
      <c r="Z914">
        <f t="shared" si="249"/>
        <v>20</v>
      </c>
      <c r="AA914">
        <f t="shared" si="258"/>
        <v>0</v>
      </c>
      <c r="AB914">
        <f t="shared" si="258"/>
        <v>0</v>
      </c>
      <c r="AC914">
        <f t="shared" si="258"/>
        <v>0</v>
      </c>
      <c r="AD914">
        <f t="shared" si="258"/>
        <v>0</v>
      </c>
      <c r="AE914">
        <f t="shared" si="253"/>
        <v>1777</v>
      </c>
      <c r="AF914">
        <f t="shared" si="247"/>
        <v>1269</v>
      </c>
      <c r="AG914">
        <f t="shared" si="254"/>
        <v>0</v>
      </c>
      <c r="AI914">
        <f t="shared" si="255"/>
        <v>0.71412492965672481</v>
      </c>
      <c r="AJ914">
        <f t="shared" si="256"/>
        <v>0.16460722246905923</v>
      </c>
      <c r="AK914">
        <f t="shared" si="257"/>
        <v>-1.9201163272660871</v>
      </c>
      <c r="AO914">
        <f t="shared" si="259"/>
        <v>6.55613575452485E-2</v>
      </c>
      <c r="AP914">
        <f t="shared" si="259"/>
        <v>3.0433263905800659E-2</v>
      </c>
      <c r="AQ914">
        <f t="shared" si="259"/>
        <v>2.4827969721277536E-2</v>
      </c>
      <c r="AR914">
        <f t="shared" si="259"/>
        <v>1.588990062161762E-2</v>
      </c>
      <c r="AS914">
        <f t="shared" si="259"/>
        <v>1.5188447140334082E-2</v>
      </c>
      <c r="AT914">
        <f t="shared" si="259"/>
        <v>1.1552923002575585E-2</v>
      </c>
      <c r="AU914">
        <f t="shared" si="250"/>
        <v>7.6035657271412461E-4</v>
      </c>
      <c r="AV914">
        <f t="shared" si="250"/>
        <v>2.6633064458666335E-4</v>
      </c>
      <c r="AW914">
        <f t="shared" si="250"/>
        <v>1.2667331490447722E-4</v>
      </c>
      <c r="AX914">
        <f t="shared" si="250"/>
        <v>0</v>
      </c>
      <c r="AY914">
        <f t="shared" si="250"/>
        <v>0</v>
      </c>
      <c r="AZ914">
        <f t="shared" si="250"/>
        <v>0</v>
      </c>
      <c r="BA914">
        <f t="shared" si="250"/>
        <v>0</v>
      </c>
      <c r="BC914">
        <f t="shared" si="261"/>
        <v>-0.34883787630145408</v>
      </c>
      <c r="BD914">
        <f t="shared" si="261"/>
        <v>-0.30461111677512237</v>
      </c>
      <c r="BE914">
        <f t="shared" si="261"/>
        <v>-0.29117041249066544</v>
      </c>
      <c r="BF914">
        <f t="shared" si="260"/>
        <v>-0.26106472363033928</v>
      </c>
      <c r="BG914">
        <f t="shared" si="260"/>
        <v>-0.25801947751044174</v>
      </c>
      <c r="BH914">
        <f t="shared" si="260"/>
        <v>-0.23973438628060331</v>
      </c>
      <c r="BI914">
        <f t="shared" si="260"/>
        <v>-9.9016440614607321E-2</v>
      </c>
      <c r="BJ914">
        <f t="shared" si="260"/>
        <v>-6.7161617302688312E-2</v>
      </c>
      <c r="BK914">
        <f t="shared" si="260"/>
        <v>-5.0500276360164999E-2</v>
      </c>
      <c r="BL914">
        <f t="shared" si="251"/>
        <v>0</v>
      </c>
      <c r="BM914">
        <f t="shared" si="251"/>
        <v>0</v>
      </c>
      <c r="BN914">
        <f t="shared" si="251"/>
        <v>0</v>
      </c>
    </row>
    <row r="915" spans="1:66">
      <c r="A915" s="3" t="s">
        <v>102</v>
      </c>
      <c r="B915" s="1">
        <v>162</v>
      </c>
      <c r="C915" s="1">
        <v>120</v>
      </c>
      <c r="D915" s="1">
        <v>113</v>
      </c>
      <c r="E915" s="1">
        <v>134</v>
      </c>
      <c r="F915" s="1">
        <v>57</v>
      </c>
      <c r="G915" s="1">
        <v>0</v>
      </c>
      <c r="H915" s="1">
        <v>0</v>
      </c>
      <c r="I915" s="1">
        <v>63</v>
      </c>
      <c r="J915" s="1">
        <v>0</v>
      </c>
      <c r="K915" s="1">
        <v>15</v>
      </c>
      <c r="L915" s="1">
        <v>0</v>
      </c>
      <c r="M915" s="1">
        <v>11</v>
      </c>
      <c r="N915">
        <v>6</v>
      </c>
      <c r="O915">
        <f t="shared" si="246"/>
        <v>681</v>
      </c>
      <c r="R915">
        <f t="shared" si="249"/>
        <v>162</v>
      </c>
      <c r="S915">
        <f t="shared" si="249"/>
        <v>134</v>
      </c>
      <c r="T915">
        <f t="shared" si="249"/>
        <v>120</v>
      </c>
      <c r="U915">
        <f t="shared" si="249"/>
        <v>113</v>
      </c>
      <c r="V915">
        <f t="shared" si="249"/>
        <v>63</v>
      </c>
      <c r="W915">
        <f t="shared" si="249"/>
        <v>57</v>
      </c>
      <c r="X915">
        <f t="shared" si="249"/>
        <v>15</v>
      </c>
      <c r="Y915">
        <f t="shared" si="249"/>
        <v>11</v>
      </c>
      <c r="Z915">
        <f t="shared" si="249"/>
        <v>6</v>
      </c>
      <c r="AA915">
        <f t="shared" si="258"/>
        <v>0</v>
      </c>
      <c r="AB915">
        <f t="shared" si="258"/>
        <v>0</v>
      </c>
      <c r="AC915">
        <f t="shared" si="258"/>
        <v>0</v>
      </c>
      <c r="AD915">
        <f t="shared" si="258"/>
        <v>0</v>
      </c>
      <c r="AE915">
        <f t="shared" si="253"/>
        <v>681</v>
      </c>
      <c r="AF915">
        <f t="shared" si="247"/>
        <v>529</v>
      </c>
      <c r="AG915">
        <f t="shared" si="254"/>
        <v>0</v>
      </c>
      <c r="AI915">
        <f t="shared" si="255"/>
        <v>0.77679882525697508</v>
      </c>
      <c r="AJ915">
        <f t="shared" si="256"/>
        <v>0.17027951897636931</v>
      </c>
      <c r="AK915">
        <f t="shared" si="257"/>
        <v>-1.8856554926233333</v>
      </c>
      <c r="AO915">
        <f t="shared" si="259"/>
        <v>5.6589493295037742E-2</v>
      </c>
      <c r="AP915">
        <f t="shared" si="259"/>
        <v>3.8718219082674053E-2</v>
      </c>
      <c r="AQ915">
        <f t="shared" si="259"/>
        <v>3.1050476430747737E-2</v>
      </c>
      <c r="AR915">
        <f t="shared" si="259"/>
        <v>2.7533578718348464E-2</v>
      </c>
      <c r="AS915">
        <f t="shared" si="259"/>
        <v>8.5582875662248443E-3</v>
      </c>
      <c r="AT915">
        <f t="shared" si="259"/>
        <v>7.0057637446874575E-3</v>
      </c>
      <c r="AU915">
        <f t="shared" si="250"/>
        <v>4.8516369423043338E-4</v>
      </c>
      <c r="AV915">
        <f t="shared" si="250"/>
        <v>2.6091025334169972E-4</v>
      </c>
      <c r="AW915">
        <f t="shared" si="250"/>
        <v>7.7626191076869352E-5</v>
      </c>
      <c r="AX915">
        <f t="shared" si="250"/>
        <v>0</v>
      </c>
      <c r="AY915">
        <f t="shared" si="250"/>
        <v>0</v>
      </c>
      <c r="AZ915">
        <f t="shared" si="250"/>
        <v>0</v>
      </c>
      <c r="BA915">
        <f t="shared" si="250"/>
        <v>0</v>
      </c>
      <c r="BC915">
        <f t="shared" si="261"/>
        <v>-0.34159542920495561</v>
      </c>
      <c r="BD915">
        <f t="shared" si="261"/>
        <v>-0.31989253425934294</v>
      </c>
      <c r="BE915">
        <f t="shared" si="261"/>
        <v>-0.30591551777400289</v>
      </c>
      <c r="BF915">
        <f t="shared" si="260"/>
        <v>-0.29804363741615331</v>
      </c>
      <c r="BG915">
        <f t="shared" si="260"/>
        <v>-0.22021576729038581</v>
      </c>
      <c r="BH915">
        <f t="shared" si="260"/>
        <v>-0.20761986664310256</v>
      </c>
      <c r="BI915">
        <f t="shared" si="260"/>
        <v>-8.4042116851262172E-2</v>
      </c>
      <c r="BJ915">
        <f t="shared" si="260"/>
        <v>-6.6640730347815799E-2</v>
      </c>
      <c r="BK915">
        <f t="shared" si="260"/>
        <v>-4.1689892836312407E-2</v>
      </c>
      <c r="BL915">
        <f t="shared" si="251"/>
        <v>0</v>
      </c>
      <c r="BM915">
        <f t="shared" si="251"/>
        <v>0</v>
      </c>
      <c r="BN915">
        <f t="shared" si="251"/>
        <v>0</v>
      </c>
    </row>
    <row r="916" spans="1:66">
      <c r="A916" s="3" t="s">
        <v>103</v>
      </c>
      <c r="B916" s="1">
        <v>240</v>
      </c>
      <c r="C916" s="1">
        <v>138</v>
      </c>
      <c r="D916" s="1">
        <v>116</v>
      </c>
      <c r="E916" s="1">
        <v>88</v>
      </c>
      <c r="F916" s="1">
        <v>54</v>
      </c>
      <c r="G916" s="1">
        <v>0</v>
      </c>
      <c r="H916" s="1">
        <v>0</v>
      </c>
      <c r="I916" s="1">
        <v>102</v>
      </c>
      <c r="J916" s="1">
        <v>0</v>
      </c>
      <c r="K916" s="1">
        <v>18</v>
      </c>
      <c r="L916" s="1">
        <v>0</v>
      </c>
      <c r="M916" s="1">
        <v>9</v>
      </c>
      <c r="N916">
        <v>9</v>
      </c>
      <c r="O916">
        <f t="shared" si="246"/>
        <v>774</v>
      </c>
      <c r="R916">
        <f t="shared" si="249"/>
        <v>240</v>
      </c>
      <c r="S916">
        <f t="shared" si="249"/>
        <v>138</v>
      </c>
      <c r="T916">
        <f t="shared" si="249"/>
        <v>116</v>
      </c>
      <c r="U916">
        <f t="shared" si="249"/>
        <v>102</v>
      </c>
      <c r="V916">
        <f t="shared" si="249"/>
        <v>88</v>
      </c>
      <c r="W916">
        <f t="shared" si="249"/>
        <v>54</v>
      </c>
      <c r="X916">
        <f t="shared" si="249"/>
        <v>18</v>
      </c>
      <c r="Y916">
        <f t="shared" si="249"/>
        <v>9</v>
      </c>
      <c r="Z916">
        <f t="shared" si="249"/>
        <v>9</v>
      </c>
      <c r="AA916">
        <f t="shared" si="258"/>
        <v>0</v>
      </c>
      <c r="AB916">
        <f t="shared" si="258"/>
        <v>0</v>
      </c>
      <c r="AC916">
        <f t="shared" si="258"/>
        <v>0</v>
      </c>
      <c r="AD916">
        <f t="shared" si="258"/>
        <v>0</v>
      </c>
      <c r="AE916">
        <f t="shared" si="253"/>
        <v>774</v>
      </c>
      <c r="AF916">
        <f t="shared" si="247"/>
        <v>596</v>
      </c>
      <c r="AG916">
        <f t="shared" si="254"/>
        <v>0</v>
      </c>
      <c r="AI916">
        <f t="shared" si="255"/>
        <v>0.77002583979328165</v>
      </c>
      <c r="AJ916">
        <f t="shared" si="256"/>
        <v>0.18637034366257374</v>
      </c>
      <c r="AK916">
        <f t="shared" si="257"/>
        <v>-1.8460608251403188</v>
      </c>
      <c r="AO916">
        <f t="shared" si="259"/>
        <v>9.6148068024758129E-2</v>
      </c>
      <c r="AP916">
        <f t="shared" si="259"/>
        <v>3.178895499068566E-2</v>
      </c>
      <c r="AQ916">
        <f t="shared" si="259"/>
        <v>2.2461257002450441E-2</v>
      </c>
      <c r="AR916">
        <f t="shared" si="259"/>
        <v>1.7366744786971939E-2</v>
      </c>
      <c r="AS916">
        <f t="shared" si="259"/>
        <v>1.2926573589995259E-2</v>
      </c>
      <c r="AT916">
        <f t="shared" si="259"/>
        <v>4.8674959437533805E-3</v>
      </c>
      <c r="AU916">
        <f t="shared" si="250"/>
        <v>5.408328826392644E-4</v>
      </c>
      <c r="AV916">
        <f t="shared" si="250"/>
        <v>1.352082206598161E-4</v>
      </c>
      <c r="AW916">
        <f t="shared" si="250"/>
        <v>1.352082206598161E-4</v>
      </c>
      <c r="AX916">
        <f t="shared" si="250"/>
        <v>0</v>
      </c>
      <c r="AY916">
        <f t="shared" si="250"/>
        <v>0</v>
      </c>
      <c r="AZ916">
        <f t="shared" si="250"/>
        <v>0</v>
      </c>
      <c r="BA916">
        <f t="shared" si="250"/>
        <v>0</v>
      </c>
      <c r="BC916">
        <f t="shared" si="261"/>
        <v>-0.36307998457294138</v>
      </c>
      <c r="BD916">
        <f t="shared" si="261"/>
        <v>-0.30743657623215515</v>
      </c>
      <c r="BE916">
        <f t="shared" si="261"/>
        <v>-0.2844520351008657</v>
      </c>
      <c r="BF916">
        <f t="shared" si="260"/>
        <v>-0.26707119399374224</v>
      </c>
      <c r="BG916">
        <f t="shared" si="260"/>
        <v>-0.24719985168192998</v>
      </c>
      <c r="BH916">
        <f t="shared" si="260"/>
        <v>-0.18576194142038044</v>
      </c>
      <c r="BI916">
        <f t="shared" si="260"/>
        <v>-8.746977013240842E-2</v>
      </c>
      <c r="BJ916">
        <f t="shared" si="260"/>
        <v>-5.1794736002947761E-2</v>
      </c>
      <c r="BK916">
        <f t="shared" si="260"/>
        <v>-5.1794736002947761E-2</v>
      </c>
      <c r="BL916">
        <f t="shared" si="251"/>
        <v>0</v>
      </c>
      <c r="BM916">
        <f t="shared" si="251"/>
        <v>0</v>
      </c>
      <c r="BN916">
        <f t="shared" si="251"/>
        <v>0</v>
      </c>
    </row>
    <row r="917" spans="1:66">
      <c r="A917" s="3" t="s">
        <v>104</v>
      </c>
      <c r="B917" s="1">
        <v>111</v>
      </c>
      <c r="C917" s="1">
        <v>70</v>
      </c>
      <c r="D917" s="1">
        <v>58</v>
      </c>
      <c r="E917" s="1">
        <v>30</v>
      </c>
      <c r="F917" s="1">
        <v>56</v>
      </c>
      <c r="G917" s="1">
        <v>0</v>
      </c>
      <c r="H917" s="1">
        <v>0</v>
      </c>
      <c r="I917" s="1">
        <v>85</v>
      </c>
      <c r="J917" s="1">
        <v>0</v>
      </c>
      <c r="K917" s="1">
        <v>4</v>
      </c>
      <c r="L917" s="1">
        <v>0</v>
      </c>
      <c r="M917" s="1">
        <v>1</v>
      </c>
      <c r="N917">
        <v>0</v>
      </c>
      <c r="O917">
        <f t="shared" si="246"/>
        <v>415</v>
      </c>
      <c r="R917">
        <f t="shared" si="249"/>
        <v>111</v>
      </c>
      <c r="S917">
        <f t="shared" si="249"/>
        <v>85</v>
      </c>
      <c r="T917">
        <f t="shared" si="249"/>
        <v>70</v>
      </c>
      <c r="U917">
        <f t="shared" si="249"/>
        <v>58</v>
      </c>
      <c r="V917">
        <f t="shared" si="249"/>
        <v>56</v>
      </c>
      <c r="W917">
        <f t="shared" si="249"/>
        <v>30</v>
      </c>
      <c r="X917">
        <f t="shared" si="249"/>
        <v>4</v>
      </c>
      <c r="Y917">
        <f t="shared" si="249"/>
        <v>1</v>
      </c>
      <c r="Z917">
        <f t="shared" si="249"/>
        <v>0</v>
      </c>
      <c r="AA917">
        <f t="shared" si="258"/>
        <v>0</v>
      </c>
      <c r="AB917">
        <f t="shared" si="258"/>
        <v>0</v>
      </c>
      <c r="AC917">
        <f t="shared" si="258"/>
        <v>0</v>
      </c>
      <c r="AD917">
        <f t="shared" si="258"/>
        <v>0</v>
      </c>
      <c r="AE917">
        <f t="shared" si="253"/>
        <v>415</v>
      </c>
      <c r="AF917">
        <f t="shared" si="247"/>
        <v>324</v>
      </c>
      <c r="AG917">
        <f t="shared" si="254"/>
        <v>0</v>
      </c>
      <c r="AI917">
        <f t="shared" si="255"/>
        <v>0.78072289156626506</v>
      </c>
      <c r="AJ917">
        <f t="shared" si="256"/>
        <v>0.18500798374219768</v>
      </c>
      <c r="AK917">
        <f t="shared" si="257"/>
        <v>-1.7721716183559848</v>
      </c>
      <c r="AO917">
        <f t="shared" si="259"/>
        <v>7.1540136449412095E-2</v>
      </c>
      <c r="AP917">
        <f t="shared" si="259"/>
        <v>4.1950936275221368E-2</v>
      </c>
      <c r="AQ917">
        <f t="shared" si="259"/>
        <v>2.8451154013644939E-2</v>
      </c>
      <c r="AR917">
        <f t="shared" si="259"/>
        <v>1.9532588184061551E-2</v>
      </c>
      <c r="AS917">
        <f t="shared" si="259"/>
        <v>1.8208738568732764E-2</v>
      </c>
      <c r="AT917">
        <f t="shared" si="259"/>
        <v>5.2257221657715193E-3</v>
      </c>
      <c r="AU917">
        <f t="shared" si="250"/>
        <v>9.2901727391493701E-5</v>
      </c>
      <c r="AV917">
        <f t="shared" si="250"/>
        <v>5.8063579619683563E-6</v>
      </c>
      <c r="AW917">
        <f t="shared" si="250"/>
        <v>0</v>
      </c>
      <c r="AX917">
        <f t="shared" si="250"/>
        <v>0</v>
      </c>
      <c r="AY917">
        <f t="shared" si="250"/>
        <v>0</v>
      </c>
      <c r="AZ917">
        <f t="shared" si="250"/>
        <v>0</v>
      </c>
      <c r="BA917">
        <f t="shared" si="250"/>
        <v>0</v>
      </c>
      <c r="BC917">
        <f t="shared" si="261"/>
        <v>-0.35272545397575522</v>
      </c>
      <c r="BD917">
        <f t="shared" si="261"/>
        <v>-0.32476702992272882</v>
      </c>
      <c r="BE917">
        <f t="shared" si="261"/>
        <v>-0.30020440836793677</v>
      </c>
      <c r="BF917">
        <f t="shared" si="260"/>
        <v>-0.27502279412454983</v>
      </c>
      <c r="BG917">
        <f t="shared" si="260"/>
        <v>-0.27027446373915842</v>
      </c>
      <c r="BH917">
        <f t="shared" si="260"/>
        <v>-0.18990947989652116</v>
      </c>
      <c r="BI917">
        <f t="shared" si="260"/>
        <v>-4.4742015991429476E-2</v>
      </c>
      <c r="BJ917">
        <f t="shared" si="260"/>
        <v>-1.4525972337905297E-2</v>
      </c>
      <c r="BK917">
        <f t="shared" si="260"/>
        <v>0</v>
      </c>
      <c r="BL917">
        <f t="shared" si="251"/>
        <v>0</v>
      </c>
      <c r="BM917">
        <f t="shared" si="251"/>
        <v>0</v>
      </c>
      <c r="BN917">
        <f t="shared" si="251"/>
        <v>0</v>
      </c>
    </row>
    <row r="918" spans="1:66">
      <c r="A918" s="3" t="s">
        <v>105</v>
      </c>
      <c r="B918" s="1">
        <v>100</v>
      </c>
      <c r="C918" s="1">
        <v>60</v>
      </c>
      <c r="D918" s="1">
        <v>72</v>
      </c>
      <c r="E918" s="1">
        <v>47</v>
      </c>
      <c r="F918" s="1">
        <v>57</v>
      </c>
      <c r="G918" s="1">
        <v>0</v>
      </c>
      <c r="H918" s="1">
        <v>0</v>
      </c>
      <c r="I918" s="1">
        <v>38</v>
      </c>
      <c r="J918" s="1">
        <v>0</v>
      </c>
      <c r="K918" s="1">
        <v>14</v>
      </c>
      <c r="L918" s="1">
        <v>0</v>
      </c>
      <c r="M918" s="1">
        <v>0</v>
      </c>
      <c r="N918">
        <v>0</v>
      </c>
      <c r="O918">
        <f t="shared" ref="O918:O981" si="262">B918+C918+D918+E918+F918+G918+H918+I918+J918+K918+L918+M918+N918</f>
        <v>388</v>
      </c>
      <c r="R918">
        <f t="shared" ref="R918:Z981" si="263">IFERROR(LARGE($B918:$N918,COLUMN(A$1)),0)</f>
        <v>100</v>
      </c>
      <c r="S918">
        <f t="shared" si="263"/>
        <v>72</v>
      </c>
      <c r="T918">
        <f t="shared" si="263"/>
        <v>60</v>
      </c>
      <c r="U918">
        <f t="shared" si="263"/>
        <v>57</v>
      </c>
      <c r="V918">
        <f t="shared" si="263"/>
        <v>47</v>
      </c>
      <c r="W918">
        <f t="shared" si="263"/>
        <v>38</v>
      </c>
      <c r="X918">
        <f t="shared" si="263"/>
        <v>14</v>
      </c>
      <c r="Y918">
        <f t="shared" si="263"/>
        <v>0</v>
      </c>
      <c r="Z918">
        <f t="shared" si="263"/>
        <v>0</v>
      </c>
      <c r="AA918">
        <f t="shared" si="258"/>
        <v>0</v>
      </c>
      <c r="AB918">
        <f t="shared" si="258"/>
        <v>0</v>
      </c>
      <c r="AC918">
        <f t="shared" si="258"/>
        <v>0</v>
      </c>
      <c r="AD918">
        <f t="shared" si="258"/>
        <v>0</v>
      </c>
      <c r="AE918">
        <f t="shared" si="253"/>
        <v>388</v>
      </c>
      <c r="AF918">
        <f t="shared" si="247"/>
        <v>289</v>
      </c>
      <c r="AG918">
        <f t="shared" si="254"/>
        <v>0</v>
      </c>
      <c r="AI918">
        <f t="shared" si="255"/>
        <v>0.74484536082474229</v>
      </c>
      <c r="AJ918">
        <f t="shared" si="256"/>
        <v>0.17192315867786159</v>
      </c>
      <c r="AK918">
        <f t="shared" si="257"/>
        <v>-1.8355321717561353</v>
      </c>
      <c r="AO918">
        <f t="shared" si="259"/>
        <v>6.642576256775426E-2</v>
      </c>
      <c r="AP918">
        <f t="shared" si="259"/>
        <v>3.4435115315123818E-2</v>
      </c>
      <c r="AQ918">
        <f t="shared" si="259"/>
        <v>2.3913274524391542E-2</v>
      </c>
      <c r="AR918">
        <f t="shared" si="259"/>
        <v>2.1581730258263366E-2</v>
      </c>
      <c r="AS918">
        <f t="shared" si="259"/>
        <v>1.4673450951216921E-2</v>
      </c>
      <c r="AT918">
        <f t="shared" si="259"/>
        <v>9.5918801147837178E-3</v>
      </c>
      <c r="AU918">
        <f t="shared" si="250"/>
        <v>1.3019449463279836E-3</v>
      </c>
      <c r="AV918">
        <f t="shared" si="250"/>
        <v>0</v>
      </c>
      <c r="AW918">
        <f t="shared" si="250"/>
        <v>0</v>
      </c>
      <c r="AX918">
        <f t="shared" si="250"/>
        <v>0</v>
      </c>
      <c r="AY918">
        <f t="shared" si="250"/>
        <v>0</v>
      </c>
      <c r="AZ918">
        <f t="shared" si="250"/>
        <v>0</v>
      </c>
      <c r="BA918">
        <f t="shared" si="250"/>
        <v>0</v>
      </c>
      <c r="BC918">
        <f t="shared" si="261"/>
        <v>-0.34944204990597477</v>
      </c>
      <c r="BD918">
        <f t="shared" si="261"/>
        <v>-0.3125577935147415</v>
      </c>
      <c r="BE918">
        <f t="shared" si="261"/>
        <v>-0.28865888310327414</v>
      </c>
      <c r="BF918">
        <f t="shared" si="260"/>
        <v>-0.28176129405143618</v>
      </c>
      <c r="BG918">
        <f t="shared" si="260"/>
        <v>-0.25569668474721929</v>
      </c>
      <c r="BH918">
        <f t="shared" si="260"/>
        <v>-0.22755136297959208</v>
      </c>
      <c r="BI918">
        <f t="shared" si="260"/>
        <v>-0.11986410345389743</v>
      </c>
      <c r="BJ918">
        <f t="shared" si="260"/>
        <v>0</v>
      </c>
      <c r="BK918">
        <f t="shared" si="260"/>
        <v>0</v>
      </c>
      <c r="BL918">
        <f t="shared" si="251"/>
        <v>0</v>
      </c>
      <c r="BM918">
        <f t="shared" si="251"/>
        <v>0</v>
      </c>
      <c r="BN918">
        <f t="shared" si="251"/>
        <v>0</v>
      </c>
    </row>
    <row r="919" spans="1:66">
      <c r="A919" s="3" t="s">
        <v>106</v>
      </c>
      <c r="B919" s="1">
        <v>94</v>
      </c>
      <c r="C919" s="1">
        <v>62</v>
      </c>
      <c r="D919" s="1">
        <v>52</v>
      </c>
      <c r="E919" s="1">
        <v>27</v>
      </c>
      <c r="F919" s="1">
        <v>29</v>
      </c>
      <c r="G919" s="1">
        <v>0</v>
      </c>
      <c r="H919" s="1">
        <v>0</v>
      </c>
      <c r="I919" s="1">
        <v>37</v>
      </c>
      <c r="J919" s="1">
        <v>0</v>
      </c>
      <c r="K919" s="1">
        <v>1</v>
      </c>
      <c r="L919" s="1">
        <v>0</v>
      </c>
      <c r="M919" s="1">
        <v>1</v>
      </c>
      <c r="N919">
        <v>0</v>
      </c>
      <c r="O919">
        <f t="shared" si="262"/>
        <v>303</v>
      </c>
      <c r="R919">
        <f t="shared" si="263"/>
        <v>94</v>
      </c>
      <c r="S919">
        <f t="shared" si="263"/>
        <v>62</v>
      </c>
      <c r="T919">
        <f t="shared" si="263"/>
        <v>52</v>
      </c>
      <c r="U919">
        <f t="shared" si="263"/>
        <v>37</v>
      </c>
      <c r="V919">
        <f t="shared" si="263"/>
        <v>29</v>
      </c>
      <c r="W919">
        <f t="shared" si="263"/>
        <v>27</v>
      </c>
      <c r="X919">
        <f t="shared" si="263"/>
        <v>1</v>
      </c>
      <c r="Y919">
        <f t="shared" si="263"/>
        <v>1</v>
      </c>
      <c r="Z919">
        <f t="shared" si="263"/>
        <v>0</v>
      </c>
      <c r="AA919">
        <f t="shared" si="258"/>
        <v>0</v>
      </c>
      <c r="AB919">
        <f t="shared" si="258"/>
        <v>0</v>
      </c>
      <c r="AC919">
        <f t="shared" si="258"/>
        <v>0</v>
      </c>
      <c r="AD919">
        <f t="shared" si="258"/>
        <v>0</v>
      </c>
      <c r="AE919">
        <f t="shared" si="253"/>
        <v>303</v>
      </c>
      <c r="AF919">
        <f t="shared" si="247"/>
        <v>245</v>
      </c>
      <c r="AG919">
        <f t="shared" si="254"/>
        <v>0</v>
      </c>
      <c r="AI919">
        <f t="shared" si="255"/>
        <v>0.8085808580858086</v>
      </c>
      <c r="AJ919">
        <f t="shared" si="256"/>
        <v>0.19959916783757586</v>
      </c>
      <c r="AK919">
        <f t="shared" si="257"/>
        <v>-1.724756396294943</v>
      </c>
      <c r="AO919">
        <f t="shared" si="259"/>
        <v>9.6243287695106136E-2</v>
      </c>
      <c r="AP919">
        <f t="shared" si="259"/>
        <v>4.1869533488002271E-2</v>
      </c>
      <c r="AQ919">
        <f t="shared" si="259"/>
        <v>2.9452450195514599E-2</v>
      </c>
      <c r="AR919">
        <f t="shared" si="259"/>
        <v>1.4911392129311942E-2</v>
      </c>
      <c r="AS919">
        <f t="shared" si="259"/>
        <v>9.1603219727913396E-3</v>
      </c>
      <c r="AT919">
        <f t="shared" si="259"/>
        <v>7.940398000196058E-3</v>
      </c>
      <c r="AU919">
        <f t="shared" si="250"/>
        <v>1.0892178326743566E-5</v>
      </c>
      <c r="AV919">
        <f t="shared" si="250"/>
        <v>1.0892178326743566E-5</v>
      </c>
      <c r="AW919">
        <f t="shared" si="250"/>
        <v>0</v>
      </c>
      <c r="AX919">
        <f t="shared" si="250"/>
        <v>0</v>
      </c>
      <c r="AY919">
        <f t="shared" si="250"/>
        <v>0</v>
      </c>
      <c r="AZ919">
        <f t="shared" si="250"/>
        <v>0</v>
      </c>
      <c r="BA919">
        <f t="shared" si="250"/>
        <v>0</v>
      </c>
      <c r="BC919">
        <f t="shared" si="261"/>
        <v>-0.36310618542739387</v>
      </c>
      <c r="BD919">
        <f t="shared" si="261"/>
        <v>-0.32465050187717892</v>
      </c>
      <c r="BE919">
        <f t="shared" si="261"/>
        <v>-0.30247337465430024</v>
      </c>
      <c r="BF919">
        <f t="shared" si="260"/>
        <v>-0.2567793763564698</v>
      </c>
      <c r="BG919">
        <f t="shared" si="260"/>
        <v>-0.22457647620516158</v>
      </c>
      <c r="BH919">
        <f t="shared" si="260"/>
        <v>-0.2154560738172808</v>
      </c>
      <c r="BI919">
        <f t="shared" si="260"/>
        <v>-1.8857203978578777E-2</v>
      </c>
      <c r="BJ919">
        <f t="shared" si="260"/>
        <v>-1.8857203978578777E-2</v>
      </c>
      <c r="BK919">
        <f t="shared" si="260"/>
        <v>0</v>
      </c>
      <c r="BL919">
        <f t="shared" si="251"/>
        <v>0</v>
      </c>
      <c r="BM919">
        <f t="shared" si="251"/>
        <v>0</v>
      </c>
      <c r="BN919">
        <f t="shared" si="251"/>
        <v>0</v>
      </c>
    </row>
    <row r="920" spans="1:66">
      <c r="A920" s="3" t="s">
        <v>107</v>
      </c>
      <c r="B920" s="1">
        <v>82</v>
      </c>
      <c r="C920" s="1">
        <v>46</v>
      </c>
      <c r="D920" s="1">
        <v>35</v>
      </c>
      <c r="E920" s="1">
        <v>55</v>
      </c>
      <c r="F920" s="1">
        <v>37</v>
      </c>
      <c r="G920" s="1">
        <v>0</v>
      </c>
      <c r="H920" s="1">
        <v>0</v>
      </c>
      <c r="I920" s="1">
        <v>95</v>
      </c>
      <c r="J920" s="1">
        <v>0</v>
      </c>
      <c r="K920" s="1">
        <v>3</v>
      </c>
      <c r="L920" s="1">
        <v>0</v>
      </c>
      <c r="M920" s="1">
        <v>1</v>
      </c>
      <c r="N920">
        <v>1</v>
      </c>
      <c r="O920">
        <f t="shared" si="262"/>
        <v>355</v>
      </c>
      <c r="R920">
        <f t="shared" si="263"/>
        <v>95</v>
      </c>
      <c r="S920">
        <f t="shared" si="263"/>
        <v>82</v>
      </c>
      <c r="T920">
        <f t="shared" si="263"/>
        <v>55</v>
      </c>
      <c r="U920">
        <f t="shared" si="263"/>
        <v>46</v>
      </c>
      <c r="V920">
        <f t="shared" si="263"/>
        <v>37</v>
      </c>
      <c r="W920">
        <f t="shared" si="263"/>
        <v>35</v>
      </c>
      <c r="X920">
        <f t="shared" si="263"/>
        <v>3</v>
      </c>
      <c r="Y920">
        <f t="shared" si="263"/>
        <v>1</v>
      </c>
      <c r="Z920">
        <f t="shared" si="263"/>
        <v>1</v>
      </c>
      <c r="AA920">
        <f t="shared" si="258"/>
        <v>0</v>
      </c>
      <c r="AB920">
        <f t="shared" si="258"/>
        <v>0</v>
      </c>
      <c r="AC920">
        <f t="shared" si="258"/>
        <v>0</v>
      </c>
      <c r="AD920">
        <f t="shared" si="258"/>
        <v>0</v>
      </c>
      <c r="AE920">
        <f t="shared" si="253"/>
        <v>355</v>
      </c>
      <c r="AF920">
        <f t="shared" si="247"/>
        <v>278</v>
      </c>
      <c r="AG920">
        <f t="shared" si="254"/>
        <v>0</v>
      </c>
      <c r="AI920">
        <f t="shared" si="255"/>
        <v>0.78309859154929573</v>
      </c>
      <c r="AJ920">
        <f t="shared" si="256"/>
        <v>0.18643126363816703</v>
      </c>
      <c r="AK920">
        <f t="shared" si="257"/>
        <v>-1.7824640030247834</v>
      </c>
      <c r="AO920">
        <f t="shared" si="259"/>
        <v>7.1612775243007326E-2</v>
      </c>
      <c r="AP920">
        <f t="shared" si="259"/>
        <v>5.3354493156119814E-2</v>
      </c>
      <c r="AQ920">
        <f t="shared" si="259"/>
        <v>2.400317397341797E-2</v>
      </c>
      <c r="AR920">
        <f t="shared" si="259"/>
        <v>1.6790319381075183E-2</v>
      </c>
      <c r="AS920">
        <f t="shared" si="259"/>
        <v>1.0862924023011308E-2</v>
      </c>
      <c r="AT920">
        <f t="shared" si="259"/>
        <v>9.7202935925411616E-3</v>
      </c>
      <c r="AU920">
        <f t="shared" si="250"/>
        <v>7.1414401904384031E-5</v>
      </c>
      <c r="AV920">
        <f t="shared" si="250"/>
        <v>7.9349335449315615E-6</v>
      </c>
      <c r="AW920">
        <f t="shared" si="250"/>
        <v>7.9349335449315615E-6</v>
      </c>
      <c r="AX920">
        <f t="shared" si="250"/>
        <v>0</v>
      </c>
      <c r="AY920">
        <f t="shared" si="250"/>
        <v>0</v>
      </c>
      <c r="AZ920">
        <f t="shared" si="250"/>
        <v>0</v>
      </c>
      <c r="BA920">
        <f t="shared" si="250"/>
        <v>0</v>
      </c>
      <c r="BC920">
        <f t="shared" si="261"/>
        <v>-0.35276869098060032</v>
      </c>
      <c r="BD920">
        <f t="shared" si="261"/>
        <v>-0.33848642383469107</v>
      </c>
      <c r="BE920">
        <f t="shared" si="261"/>
        <v>-0.28891029079820274</v>
      </c>
      <c r="BF920">
        <f t="shared" si="260"/>
        <v>-0.26478849035879087</v>
      </c>
      <c r="BG920">
        <f t="shared" si="260"/>
        <v>-0.23567435335987064</v>
      </c>
      <c r="BH920">
        <f t="shared" si="260"/>
        <v>-0.22841391684369033</v>
      </c>
      <c r="BI920">
        <f t="shared" si="260"/>
        <v>-4.0339483105413847E-2</v>
      </c>
      <c r="BJ920">
        <f t="shared" si="260"/>
        <v>-1.6541176871761737E-2</v>
      </c>
      <c r="BK920">
        <f t="shared" si="260"/>
        <v>-1.6541176871761737E-2</v>
      </c>
      <c r="BL920">
        <f t="shared" si="251"/>
        <v>0</v>
      </c>
      <c r="BM920">
        <f t="shared" si="251"/>
        <v>0</v>
      </c>
      <c r="BN920">
        <f t="shared" si="251"/>
        <v>0</v>
      </c>
    </row>
    <row r="921" spans="1:66">
      <c r="A921" s="3" t="s">
        <v>108</v>
      </c>
      <c r="B921" s="1">
        <v>104</v>
      </c>
      <c r="C921" s="1">
        <v>86</v>
      </c>
      <c r="D921" s="1">
        <v>52</v>
      </c>
      <c r="E921" s="1">
        <v>72</v>
      </c>
      <c r="F921" s="1">
        <v>49</v>
      </c>
      <c r="G921" s="1">
        <v>0</v>
      </c>
      <c r="H921" s="1">
        <v>0</v>
      </c>
      <c r="I921" s="1">
        <v>118</v>
      </c>
      <c r="J921" s="1">
        <v>0</v>
      </c>
      <c r="K921" s="1">
        <v>8</v>
      </c>
      <c r="L921" s="1">
        <v>0</v>
      </c>
      <c r="M921" s="1">
        <v>3</v>
      </c>
      <c r="N921">
        <v>5</v>
      </c>
      <c r="O921">
        <f t="shared" si="262"/>
        <v>497</v>
      </c>
      <c r="R921">
        <f t="shared" si="263"/>
        <v>118</v>
      </c>
      <c r="S921">
        <f t="shared" si="263"/>
        <v>104</v>
      </c>
      <c r="T921">
        <f t="shared" si="263"/>
        <v>86</v>
      </c>
      <c r="U921">
        <f t="shared" si="263"/>
        <v>72</v>
      </c>
      <c r="V921">
        <f t="shared" si="263"/>
        <v>52</v>
      </c>
      <c r="W921">
        <f t="shared" si="263"/>
        <v>49</v>
      </c>
      <c r="X921">
        <f t="shared" si="263"/>
        <v>8</v>
      </c>
      <c r="Y921">
        <f t="shared" si="263"/>
        <v>5</v>
      </c>
      <c r="Z921">
        <f t="shared" si="263"/>
        <v>3</v>
      </c>
      <c r="AA921">
        <f t="shared" si="258"/>
        <v>0</v>
      </c>
      <c r="AB921">
        <f t="shared" si="258"/>
        <v>0</v>
      </c>
      <c r="AC921">
        <f t="shared" si="258"/>
        <v>0</v>
      </c>
      <c r="AD921">
        <f t="shared" si="258"/>
        <v>0</v>
      </c>
      <c r="AE921">
        <f t="shared" si="253"/>
        <v>497</v>
      </c>
      <c r="AF921">
        <f t="shared" si="247"/>
        <v>380</v>
      </c>
      <c r="AG921">
        <f t="shared" si="254"/>
        <v>0</v>
      </c>
      <c r="AI921">
        <f t="shared" si="255"/>
        <v>0.76458752515090544</v>
      </c>
      <c r="AJ921">
        <f t="shared" si="256"/>
        <v>0.17215162200567591</v>
      </c>
      <c r="AK921">
        <f t="shared" si="257"/>
        <v>-1.8603129758353061</v>
      </c>
      <c r="AO921">
        <f t="shared" si="259"/>
        <v>5.6370415652870952E-2</v>
      </c>
      <c r="AP921">
        <f t="shared" si="259"/>
        <v>4.3787878174479475E-2</v>
      </c>
      <c r="AQ921">
        <f t="shared" si="259"/>
        <v>2.9942228825670318E-2</v>
      </c>
      <c r="AR921">
        <f t="shared" si="259"/>
        <v>2.098708953924756E-2</v>
      </c>
      <c r="AS921">
        <f t="shared" si="259"/>
        <v>1.0946969543619869E-2</v>
      </c>
      <c r="AT921">
        <f t="shared" si="259"/>
        <v>9.7202935925411616E-3</v>
      </c>
      <c r="AU921">
        <f t="shared" si="250"/>
        <v>2.5909987085490815E-4</v>
      </c>
      <c r="AV921">
        <f t="shared" si="250"/>
        <v>1.0121088705269848E-4</v>
      </c>
      <c r="AW921">
        <f t="shared" si="250"/>
        <v>3.6435919338971452E-5</v>
      </c>
      <c r="AX921">
        <f t="shared" si="250"/>
        <v>0</v>
      </c>
      <c r="AY921">
        <f t="shared" si="250"/>
        <v>0</v>
      </c>
      <c r="AZ921">
        <f t="shared" si="250"/>
        <v>0</v>
      </c>
      <c r="BA921">
        <f t="shared" si="250"/>
        <v>0</v>
      </c>
      <c r="BC921">
        <f t="shared" si="261"/>
        <v>-0.34139403901902166</v>
      </c>
      <c r="BD921">
        <f t="shared" si="261"/>
        <v>-0.32731732234073768</v>
      </c>
      <c r="BE921">
        <f t="shared" si="261"/>
        <v>-0.30355105586822617</v>
      </c>
      <c r="BF921">
        <f t="shared" si="260"/>
        <v>-0.2798763004221354</v>
      </c>
      <c r="BG921">
        <f t="shared" si="260"/>
        <v>-0.23618110259716393</v>
      </c>
      <c r="BH921">
        <f t="shared" si="260"/>
        <v>-0.22841391684369033</v>
      </c>
      <c r="BI921">
        <f t="shared" si="260"/>
        <v>-6.6465166751175739E-2</v>
      </c>
      <c r="BJ921">
        <f t="shared" si="260"/>
        <v>-4.6269135952339321E-2</v>
      </c>
      <c r="BK921">
        <f t="shared" si="260"/>
        <v>-3.0844936040816007E-2</v>
      </c>
      <c r="BL921">
        <f t="shared" si="251"/>
        <v>0</v>
      </c>
      <c r="BM921">
        <f t="shared" si="251"/>
        <v>0</v>
      </c>
      <c r="BN921">
        <f t="shared" si="251"/>
        <v>0</v>
      </c>
    </row>
    <row r="922" spans="1:66">
      <c r="A922" s="3" t="s">
        <v>109</v>
      </c>
      <c r="B922" s="1">
        <v>270</v>
      </c>
      <c r="C922" s="1">
        <v>157</v>
      </c>
      <c r="D922" s="1">
        <v>130</v>
      </c>
      <c r="E922" s="1">
        <v>219</v>
      </c>
      <c r="F922" s="1">
        <v>150</v>
      </c>
      <c r="G922" s="1">
        <v>0</v>
      </c>
      <c r="H922" s="1">
        <v>0</v>
      </c>
      <c r="I922" s="1">
        <v>261</v>
      </c>
      <c r="J922" s="1">
        <v>0</v>
      </c>
      <c r="K922" s="1">
        <v>26</v>
      </c>
      <c r="L922" s="1">
        <v>0</v>
      </c>
      <c r="M922" s="1">
        <v>5</v>
      </c>
      <c r="N922">
        <v>16</v>
      </c>
      <c r="O922">
        <f t="shared" si="262"/>
        <v>1234</v>
      </c>
      <c r="R922">
        <f t="shared" si="263"/>
        <v>270</v>
      </c>
      <c r="S922">
        <f t="shared" si="263"/>
        <v>261</v>
      </c>
      <c r="T922">
        <f t="shared" si="263"/>
        <v>219</v>
      </c>
      <c r="U922">
        <f t="shared" si="263"/>
        <v>157</v>
      </c>
      <c r="V922">
        <f t="shared" si="263"/>
        <v>150</v>
      </c>
      <c r="W922">
        <f t="shared" si="263"/>
        <v>130</v>
      </c>
      <c r="X922">
        <f t="shared" si="263"/>
        <v>26</v>
      </c>
      <c r="Y922">
        <f t="shared" si="263"/>
        <v>16</v>
      </c>
      <c r="Z922">
        <f t="shared" si="263"/>
        <v>5</v>
      </c>
      <c r="AA922">
        <f t="shared" si="258"/>
        <v>0</v>
      </c>
      <c r="AB922">
        <f t="shared" si="258"/>
        <v>0</v>
      </c>
      <c r="AC922">
        <f t="shared" si="258"/>
        <v>0</v>
      </c>
      <c r="AD922">
        <f t="shared" si="258"/>
        <v>0</v>
      </c>
      <c r="AE922">
        <f t="shared" si="253"/>
        <v>1234</v>
      </c>
      <c r="AF922">
        <f t="shared" si="247"/>
        <v>907</v>
      </c>
      <c r="AG922">
        <f t="shared" si="254"/>
        <v>0</v>
      </c>
      <c r="AI922">
        <f t="shared" si="255"/>
        <v>0.73500810372771475</v>
      </c>
      <c r="AJ922">
        <f t="shared" si="256"/>
        <v>0.1667949428536154</v>
      </c>
      <c r="AK922">
        <f t="shared" si="257"/>
        <v>-1.8834579003401208</v>
      </c>
      <c r="AO922">
        <f t="shared" si="259"/>
        <v>4.7873723695720134E-2</v>
      </c>
      <c r="AP922">
        <f t="shared" si="259"/>
        <v>4.4735335142334035E-2</v>
      </c>
      <c r="AQ922">
        <f t="shared" si="259"/>
        <v>3.1496181922776867E-2</v>
      </c>
      <c r="AR922">
        <f t="shared" si="259"/>
        <v>1.6187097604606383E-2</v>
      </c>
      <c r="AS922">
        <f t="shared" si="259"/>
        <v>1.4775840646827201E-2</v>
      </c>
      <c r="AT922">
        <f t="shared" si="259"/>
        <v>1.1098298085839097E-2</v>
      </c>
      <c r="AU922">
        <f t="shared" si="250"/>
        <v>4.4393192343356383E-4</v>
      </c>
      <c r="AV922">
        <f t="shared" si="250"/>
        <v>1.6811623135945612E-4</v>
      </c>
      <c r="AW922">
        <f t="shared" si="250"/>
        <v>1.6417600718696888E-5</v>
      </c>
      <c r="AX922">
        <f t="shared" si="250"/>
        <v>0</v>
      </c>
      <c r="AY922">
        <f t="shared" si="250"/>
        <v>0</v>
      </c>
      <c r="AZ922">
        <f t="shared" si="250"/>
        <v>0</v>
      </c>
      <c r="BA922">
        <f t="shared" si="250"/>
        <v>0</v>
      </c>
      <c r="BC922">
        <f t="shared" si="261"/>
        <v>-0.33248820605841067</v>
      </c>
      <c r="BD922">
        <f t="shared" si="261"/>
        <v>-0.32857569129191977</v>
      </c>
      <c r="BE922">
        <f t="shared" si="261"/>
        <v>-0.30683860611677011</v>
      </c>
      <c r="BF922">
        <f t="shared" si="260"/>
        <v>-0.26231600701894076</v>
      </c>
      <c r="BG922">
        <f t="shared" si="260"/>
        <v>-0.25616461633335624</v>
      </c>
      <c r="BH922">
        <f t="shared" si="260"/>
        <v>-0.23708478769956856</v>
      </c>
      <c r="BI922">
        <f t="shared" si="260"/>
        <v>-8.1327318741928792E-2</v>
      </c>
      <c r="BJ922">
        <f t="shared" si="260"/>
        <v>-5.6342657792227573E-2</v>
      </c>
      <c r="BK922">
        <f t="shared" si="260"/>
        <v>-2.2320009286998514E-2</v>
      </c>
      <c r="BL922">
        <f t="shared" si="251"/>
        <v>0</v>
      </c>
      <c r="BM922">
        <f t="shared" si="251"/>
        <v>0</v>
      </c>
      <c r="BN922">
        <f t="shared" si="251"/>
        <v>0</v>
      </c>
    </row>
    <row r="923" spans="1:66">
      <c r="A923" s="3" t="s">
        <v>110</v>
      </c>
      <c r="B923" s="1">
        <v>291</v>
      </c>
      <c r="C923" s="1">
        <v>226</v>
      </c>
      <c r="D923" s="1">
        <v>156</v>
      </c>
      <c r="E923" s="1">
        <v>129</v>
      </c>
      <c r="F923" s="1">
        <v>104</v>
      </c>
      <c r="G923" s="1">
        <v>0</v>
      </c>
      <c r="H923" s="1">
        <v>0</v>
      </c>
      <c r="I923" s="1">
        <v>196</v>
      </c>
      <c r="J923" s="1">
        <v>0</v>
      </c>
      <c r="K923" s="1">
        <v>32</v>
      </c>
      <c r="L923" s="1">
        <v>0</v>
      </c>
      <c r="M923" s="1">
        <v>13</v>
      </c>
      <c r="N923">
        <v>9</v>
      </c>
      <c r="O923">
        <f t="shared" si="262"/>
        <v>1156</v>
      </c>
      <c r="R923">
        <f t="shared" si="263"/>
        <v>291</v>
      </c>
      <c r="S923">
        <f t="shared" si="263"/>
        <v>226</v>
      </c>
      <c r="T923">
        <f t="shared" si="263"/>
        <v>196</v>
      </c>
      <c r="U923">
        <f t="shared" si="263"/>
        <v>156</v>
      </c>
      <c r="V923">
        <f t="shared" si="263"/>
        <v>129</v>
      </c>
      <c r="W923">
        <f t="shared" si="263"/>
        <v>104</v>
      </c>
      <c r="X923">
        <f t="shared" si="263"/>
        <v>32</v>
      </c>
      <c r="Y923">
        <f t="shared" si="263"/>
        <v>13</v>
      </c>
      <c r="Z923">
        <f t="shared" si="263"/>
        <v>9</v>
      </c>
      <c r="AA923">
        <f t="shared" si="258"/>
        <v>0</v>
      </c>
      <c r="AB923">
        <f t="shared" si="258"/>
        <v>0</v>
      </c>
      <c r="AC923">
        <f t="shared" si="258"/>
        <v>0</v>
      </c>
      <c r="AD923">
        <f t="shared" si="258"/>
        <v>0</v>
      </c>
      <c r="AE923">
        <f t="shared" si="253"/>
        <v>1156</v>
      </c>
      <c r="AF923">
        <f t="shared" si="247"/>
        <v>869</v>
      </c>
      <c r="AG923">
        <f t="shared" si="254"/>
        <v>0</v>
      </c>
      <c r="AI923">
        <f t="shared" si="255"/>
        <v>0.7517301038062284</v>
      </c>
      <c r="AJ923">
        <f t="shared" si="256"/>
        <v>0.17004705403431475</v>
      </c>
      <c r="AK923">
        <f t="shared" si="257"/>
        <v>-1.8864395991211411</v>
      </c>
      <c r="AO923">
        <f t="shared" si="259"/>
        <v>6.3368045162294523E-2</v>
      </c>
      <c r="AP923">
        <f t="shared" si="259"/>
        <v>3.8220926473581496E-2</v>
      </c>
      <c r="AQ923">
        <f t="shared" si="259"/>
        <v>2.8747261167849997E-2</v>
      </c>
      <c r="AR923">
        <f t="shared" si="259"/>
        <v>1.8210988853102815E-2</v>
      </c>
      <c r="AS923">
        <f t="shared" si="259"/>
        <v>1.2452706504950851E-2</v>
      </c>
      <c r="AT923">
        <f t="shared" si="259"/>
        <v>8.0937728236012505E-3</v>
      </c>
      <c r="AU923">
        <f t="shared" si="250"/>
        <v>7.6627435016343194E-4</v>
      </c>
      <c r="AV923">
        <f t="shared" si="250"/>
        <v>1.2646520036876954E-4</v>
      </c>
      <c r="AW923">
        <f t="shared" si="250"/>
        <v>6.061349840159959E-5</v>
      </c>
      <c r="AX923">
        <f t="shared" si="250"/>
        <v>0</v>
      </c>
      <c r="AY923">
        <f t="shared" si="250"/>
        <v>0</v>
      </c>
      <c r="AZ923">
        <f t="shared" si="250"/>
        <v>0</v>
      </c>
      <c r="BA923">
        <f t="shared" si="250"/>
        <v>0</v>
      </c>
      <c r="BC923">
        <f t="shared" si="261"/>
        <v>-0.34723594686825399</v>
      </c>
      <c r="BD923">
        <f t="shared" si="261"/>
        <v>-0.31909519661848473</v>
      </c>
      <c r="BE923">
        <f t="shared" si="261"/>
        <v>-0.30088482045013309</v>
      </c>
      <c r="BF923">
        <f t="shared" si="260"/>
        <v>-0.27028282573470119</v>
      </c>
      <c r="BG923">
        <f t="shared" si="260"/>
        <v>-0.24471039376151726</v>
      </c>
      <c r="BH923">
        <f t="shared" si="260"/>
        <v>-0.21666638028499899</v>
      </c>
      <c r="BI923">
        <f t="shared" si="260"/>
        <v>-9.9293706475642798E-2</v>
      </c>
      <c r="BJ923">
        <f t="shared" si="260"/>
        <v>-5.0468020755207801E-2</v>
      </c>
      <c r="BK923">
        <f t="shared" si="260"/>
        <v>-3.7802308172201496E-2</v>
      </c>
      <c r="BL923">
        <f t="shared" si="251"/>
        <v>0</v>
      </c>
      <c r="BM923">
        <f t="shared" si="251"/>
        <v>0</v>
      </c>
      <c r="BN923">
        <f t="shared" si="251"/>
        <v>0</v>
      </c>
    </row>
    <row r="924" spans="1:66">
      <c r="A924" s="3" t="s">
        <v>111</v>
      </c>
      <c r="B924" s="1">
        <v>55</v>
      </c>
      <c r="C924" s="1">
        <v>48</v>
      </c>
      <c r="D924" s="1">
        <v>35</v>
      </c>
      <c r="E924" s="1">
        <v>49</v>
      </c>
      <c r="F924" s="1">
        <v>29</v>
      </c>
      <c r="G924" s="1">
        <v>0</v>
      </c>
      <c r="H924" s="1">
        <v>0</v>
      </c>
      <c r="I924" s="1">
        <v>83</v>
      </c>
      <c r="J924" s="1">
        <v>0</v>
      </c>
      <c r="K924" s="1">
        <v>5</v>
      </c>
      <c r="L924" s="1">
        <v>0</v>
      </c>
      <c r="M924" s="1">
        <v>4</v>
      </c>
      <c r="N924">
        <v>6</v>
      </c>
      <c r="O924">
        <f t="shared" si="262"/>
        <v>314</v>
      </c>
      <c r="R924">
        <f t="shared" si="263"/>
        <v>83</v>
      </c>
      <c r="S924">
        <f t="shared" si="263"/>
        <v>55</v>
      </c>
      <c r="T924">
        <f t="shared" si="263"/>
        <v>49</v>
      </c>
      <c r="U924">
        <f t="shared" si="263"/>
        <v>48</v>
      </c>
      <c r="V924">
        <f t="shared" si="263"/>
        <v>35</v>
      </c>
      <c r="W924">
        <f t="shared" si="263"/>
        <v>29</v>
      </c>
      <c r="X924">
        <f t="shared" si="263"/>
        <v>6</v>
      </c>
      <c r="Y924">
        <f t="shared" si="263"/>
        <v>5</v>
      </c>
      <c r="Z924">
        <f t="shared" si="263"/>
        <v>4</v>
      </c>
      <c r="AA924">
        <f t="shared" si="258"/>
        <v>0</v>
      </c>
      <c r="AB924">
        <f t="shared" si="258"/>
        <v>0</v>
      </c>
      <c r="AC924">
        <f t="shared" si="258"/>
        <v>0</v>
      </c>
      <c r="AD924">
        <f t="shared" si="258"/>
        <v>0</v>
      </c>
      <c r="AE924">
        <f t="shared" si="253"/>
        <v>314</v>
      </c>
      <c r="AF924">
        <f t="shared" si="247"/>
        <v>235</v>
      </c>
      <c r="AG924">
        <f t="shared" si="254"/>
        <v>0</v>
      </c>
      <c r="AI924">
        <f t="shared" si="255"/>
        <v>0.74840764331210186</v>
      </c>
      <c r="AJ924">
        <f t="shared" si="256"/>
        <v>0.17000689683151446</v>
      </c>
      <c r="AK924">
        <f t="shared" si="257"/>
        <v>-1.8955215725016974</v>
      </c>
      <c r="AO924">
        <f t="shared" si="259"/>
        <v>6.9870988681082394E-2</v>
      </c>
      <c r="AP924">
        <f t="shared" si="259"/>
        <v>3.0680757840074645E-2</v>
      </c>
      <c r="AQ924">
        <f t="shared" si="259"/>
        <v>2.435190068562619E-2</v>
      </c>
      <c r="AR924">
        <f t="shared" si="259"/>
        <v>2.3368087954886606E-2</v>
      </c>
      <c r="AS924">
        <f t="shared" si="259"/>
        <v>1.2424439125319486E-2</v>
      </c>
      <c r="AT924">
        <f t="shared" si="259"/>
        <v>8.5297577995050496E-3</v>
      </c>
      <c r="AU924">
        <f t="shared" si="250"/>
        <v>3.6512637429510323E-4</v>
      </c>
      <c r="AV924">
        <f t="shared" si="250"/>
        <v>2.5355998214937728E-4</v>
      </c>
      <c r="AW924">
        <f t="shared" si="250"/>
        <v>1.6227838857560146E-4</v>
      </c>
      <c r="AX924">
        <f t="shared" si="250"/>
        <v>0</v>
      </c>
      <c r="AY924">
        <f t="shared" si="250"/>
        <v>0</v>
      </c>
      <c r="AZ924">
        <f t="shared" si="250"/>
        <v>0</v>
      </c>
      <c r="BA924">
        <f t="shared" si="250"/>
        <v>0</v>
      </c>
      <c r="BC924">
        <f t="shared" si="261"/>
        <v>-0.35170652032887706</v>
      </c>
      <c r="BD924">
        <f t="shared" si="261"/>
        <v>-0.30513786317569436</v>
      </c>
      <c r="BE924">
        <f t="shared" si="261"/>
        <v>-0.28987599268179526</v>
      </c>
      <c r="BF924">
        <f t="shared" si="260"/>
        <v>-0.28711214904464138</v>
      </c>
      <c r="BG924">
        <f t="shared" si="260"/>
        <v>-0.24455914762630379</v>
      </c>
      <c r="BH924">
        <f t="shared" si="260"/>
        <v>-0.22000260357239362</v>
      </c>
      <c r="BI924">
        <f t="shared" si="260"/>
        <v>-7.5623570382424177E-2</v>
      </c>
      <c r="BJ924">
        <f t="shared" si="260"/>
        <v>-6.5922851488441916E-2</v>
      </c>
      <c r="BK924">
        <f t="shared" si="260"/>
        <v>-5.5580874201125639E-2</v>
      </c>
      <c r="BL924">
        <f t="shared" si="251"/>
        <v>0</v>
      </c>
      <c r="BM924">
        <f t="shared" si="251"/>
        <v>0</v>
      </c>
      <c r="BN924">
        <f t="shared" si="251"/>
        <v>0</v>
      </c>
    </row>
    <row r="925" spans="1:66">
      <c r="A925" s="3" t="s">
        <v>112</v>
      </c>
      <c r="B925" s="1">
        <v>71</v>
      </c>
      <c r="C925" s="1">
        <v>28</v>
      </c>
      <c r="D925" s="1">
        <v>53</v>
      </c>
      <c r="E925" s="1">
        <v>110</v>
      </c>
      <c r="F925" s="1">
        <v>25</v>
      </c>
      <c r="G925" s="1">
        <v>0</v>
      </c>
      <c r="H925" s="1">
        <v>0</v>
      </c>
      <c r="I925" s="1">
        <v>65</v>
      </c>
      <c r="J925" s="1">
        <v>0</v>
      </c>
      <c r="K925" s="1">
        <v>18</v>
      </c>
      <c r="L925" s="1">
        <v>0</v>
      </c>
      <c r="M925" s="1">
        <v>2</v>
      </c>
      <c r="N925">
        <v>10</v>
      </c>
      <c r="O925">
        <f t="shared" si="262"/>
        <v>382</v>
      </c>
      <c r="R925">
        <f t="shared" si="263"/>
        <v>110</v>
      </c>
      <c r="S925">
        <f t="shared" si="263"/>
        <v>71</v>
      </c>
      <c r="T925">
        <f t="shared" si="263"/>
        <v>65</v>
      </c>
      <c r="U925">
        <f t="shared" si="263"/>
        <v>53</v>
      </c>
      <c r="V925">
        <f t="shared" si="263"/>
        <v>28</v>
      </c>
      <c r="W925">
        <f t="shared" si="263"/>
        <v>25</v>
      </c>
      <c r="X925">
        <f t="shared" si="263"/>
        <v>18</v>
      </c>
      <c r="Y925">
        <f t="shared" si="263"/>
        <v>10</v>
      </c>
      <c r="Z925">
        <f t="shared" si="263"/>
        <v>2</v>
      </c>
      <c r="AA925">
        <f t="shared" si="258"/>
        <v>0</v>
      </c>
      <c r="AB925">
        <f t="shared" si="258"/>
        <v>0</v>
      </c>
      <c r="AC925">
        <f t="shared" si="258"/>
        <v>0</v>
      </c>
      <c r="AD925">
        <f t="shared" si="258"/>
        <v>0</v>
      </c>
      <c r="AE925">
        <f t="shared" si="253"/>
        <v>382</v>
      </c>
      <c r="AF925">
        <f t="shared" ref="AF925:AF988" si="264">SUM(R925:U925)</f>
        <v>299</v>
      </c>
      <c r="AG925">
        <f t="shared" si="254"/>
        <v>0</v>
      </c>
      <c r="AI925">
        <f t="shared" si="255"/>
        <v>0.7827225130890052</v>
      </c>
      <c r="AJ925">
        <f t="shared" si="256"/>
        <v>0.17825717496779148</v>
      </c>
      <c r="AK925">
        <f t="shared" si="257"/>
        <v>-1.8834409899982505</v>
      </c>
      <c r="AO925">
        <f t="shared" si="259"/>
        <v>8.2919876099887629E-2</v>
      </c>
      <c r="AP925">
        <f t="shared" si="259"/>
        <v>3.4545379786738301E-2</v>
      </c>
      <c r="AQ925">
        <f t="shared" si="259"/>
        <v>2.8953427811737622E-2</v>
      </c>
      <c r="AR925">
        <f t="shared" si="259"/>
        <v>1.9249746443354077E-2</v>
      </c>
      <c r="AS925">
        <f t="shared" si="259"/>
        <v>5.372659740686932E-3</v>
      </c>
      <c r="AT925">
        <f t="shared" si="259"/>
        <v>4.2830514514404757E-3</v>
      </c>
      <c r="AU925">
        <f t="shared" si="250"/>
        <v>2.2203338724267429E-3</v>
      </c>
      <c r="AV925">
        <f t="shared" si="250"/>
        <v>6.852882322304761E-4</v>
      </c>
      <c r="AW925">
        <f t="shared" si="250"/>
        <v>2.741152928921905E-5</v>
      </c>
      <c r="AX925">
        <f t="shared" si="250"/>
        <v>0</v>
      </c>
      <c r="AY925">
        <f t="shared" si="250"/>
        <v>0</v>
      </c>
      <c r="AZ925">
        <f t="shared" si="250"/>
        <v>0</v>
      </c>
      <c r="BA925">
        <f t="shared" si="250"/>
        <v>0</v>
      </c>
      <c r="BC925">
        <f t="shared" si="261"/>
        <v>-0.35849064583653795</v>
      </c>
      <c r="BD925">
        <f t="shared" si="261"/>
        <v>-0.31276071188778387</v>
      </c>
      <c r="BE925">
        <f t="shared" si="261"/>
        <v>-0.30135384035657325</v>
      </c>
      <c r="BF925">
        <f t="shared" si="260"/>
        <v>-0.27403618020389015</v>
      </c>
      <c r="BG925">
        <f t="shared" si="260"/>
        <v>-0.19154463548711623</v>
      </c>
      <c r="BH925">
        <f t="shared" si="260"/>
        <v>-0.17843879474727581</v>
      </c>
      <c r="BI925">
        <f t="shared" si="260"/>
        <v>-0.14395518144708741</v>
      </c>
      <c r="BJ925">
        <f t="shared" si="260"/>
        <v>-9.5362186272579308E-2</v>
      </c>
      <c r="BK925">
        <f t="shared" si="260"/>
        <v>-2.7498813759406441E-2</v>
      </c>
      <c r="BL925">
        <f t="shared" si="251"/>
        <v>0</v>
      </c>
      <c r="BM925">
        <f t="shared" si="251"/>
        <v>0</v>
      </c>
      <c r="BN925">
        <f t="shared" si="251"/>
        <v>0</v>
      </c>
    </row>
    <row r="926" spans="1:66">
      <c r="A926" s="3" t="s">
        <v>113</v>
      </c>
      <c r="B926" s="1">
        <v>203</v>
      </c>
      <c r="C926" s="1">
        <v>97</v>
      </c>
      <c r="D926" s="1">
        <v>100</v>
      </c>
      <c r="E926" s="1">
        <v>57</v>
      </c>
      <c r="F926" s="1">
        <v>132</v>
      </c>
      <c r="G926" s="1">
        <v>0</v>
      </c>
      <c r="H926" s="1">
        <v>0</v>
      </c>
      <c r="I926" s="1">
        <v>67</v>
      </c>
      <c r="J926" s="1">
        <v>0</v>
      </c>
      <c r="K926" s="1">
        <v>6</v>
      </c>
      <c r="L926" s="1">
        <v>0</v>
      </c>
      <c r="M926" s="1">
        <v>11</v>
      </c>
      <c r="N926">
        <v>7</v>
      </c>
      <c r="O926">
        <f t="shared" si="262"/>
        <v>680</v>
      </c>
      <c r="R926">
        <f t="shared" si="263"/>
        <v>203</v>
      </c>
      <c r="S926">
        <f t="shared" si="263"/>
        <v>132</v>
      </c>
      <c r="T926">
        <f t="shared" si="263"/>
        <v>100</v>
      </c>
      <c r="U926">
        <f t="shared" si="263"/>
        <v>97</v>
      </c>
      <c r="V926">
        <f t="shared" si="263"/>
        <v>67</v>
      </c>
      <c r="W926">
        <f t="shared" si="263"/>
        <v>57</v>
      </c>
      <c r="X926">
        <f t="shared" si="263"/>
        <v>11</v>
      </c>
      <c r="Y926">
        <f t="shared" si="263"/>
        <v>7</v>
      </c>
      <c r="Z926">
        <f t="shared" si="263"/>
        <v>6</v>
      </c>
      <c r="AA926">
        <f t="shared" si="258"/>
        <v>0</v>
      </c>
      <c r="AB926">
        <f t="shared" si="258"/>
        <v>0</v>
      </c>
      <c r="AC926">
        <f t="shared" si="258"/>
        <v>0</v>
      </c>
      <c r="AD926">
        <f t="shared" si="258"/>
        <v>0</v>
      </c>
      <c r="AE926">
        <f t="shared" si="253"/>
        <v>680</v>
      </c>
      <c r="AF926">
        <f t="shared" si="264"/>
        <v>532</v>
      </c>
      <c r="AG926">
        <f t="shared" si="254"/>
        <v>0</v>
      </c>
      <c r="AI926">
        <f t="shared" si="255"/>
        <v>0.78235294117647058</v>
      </c>
      <c r="AJ926">
        <f t="shared" si="256"/>
        <v>0.18595588235294114</v>
      </c>
      <c r="AK926">
        <f t="shared" si="257"/>
        <v>-1.830487276602766</v>
      </c>
      <c r="AO926">
        <f t="shared" si="259"/>
        <v>8.9119809688581311E-2</v>
      </c>
      <c r="AP926">
        <f t="shared" si="259"/>
        <v>3.7681660899653982E-2</v>
      </c>
      <c r="AQ926">
        <f t="shared" si="259"/>
        <v>2.1626297577854673E-2</v>
      </c>
      <c r="AR926">
        <f t="shared" si="259"/>
        <v>2.0348183391003458E-2</v>
      </c>
      <c r="AS926">
        <f t="shared" si="259"/>
        <v>9.7080449826989611E-3</v>
      </c>
      <c r="AT926">
        <f t="shared" si="259"/>
        <v>7.0263840830449816E-3</v>
      </c>
      <c r="AU926">
        <f t="shared" si="250"/>
        <v>2.616782006920416E-4</v>
      </c>
      <c r="AV926">
        <f t="shared" si="250"/>
        <v>1.0596885813148789E-4</v>
      </c>
      <c r="AW926">
        <f t="shared" si="250"/>
        <v>7.7854671280276811E-5</v>
      </c>
      <c r="AX926">
        <f t="shared" si="250"/>
        <v>0</v>
      </c>
      <c r="AY926">
        <f t="shared" si="250"/>
        <v>0</v>
      </c>
      <c r="AZ926">
        <f t="shared" si="250"/>
        <v>0</v>
      </c>
      <c r="BA926">
        <f t="shared" ref="BA926:BA989" si="265">(AD926/$AE926)^2</f>
        <v>0</v>
      </c>
      <c r="BC926">
        <f t="shared" si="261"/>
        <v>-0.36088827100449722</v>
      </c>
      <c r="BD926">
        <f t="shared" si="261"/>
        <v>-0.3182152876133223</v>
      </c>
      <c r="BE926">
        <f t="shared" si="261"/>
        <v>-0.28190038414442076</v>
      </c>
      <c r="BF926">
        <f t="shared" si="260"/>
        <v>-0.27778828898187741</v>
      </c>
      <c r="BG926">
        <f t="shared" si="260"/>
        <v>-0.22833207643853745</v>
      </c>
      <c r="BH926">
        <f t="shared" si="260"/>
        <v>-0.20780201063107251</v>
      </c>
      <c r="BI926">
        <f t="shared" si="260"/>
        <v>-6.6714959969249407E-2</v>
      </c>
      <c r="BJ926">
        <f t="shared" si="260"/>
        <v>-4.7107762564417462E-2</v>
      </c>
      <c r="BK926">
        <f t="shared" si="260"/>
        <v>-4.1738235255371445E-2</v>
      </c>
      <c r="BL926">
        <f t="shared" si="251"/>
        <v>0</v>
      </c>
      <c r="BM926">
        <f t="shared" si="251"/>
        <v>0</v>
      </c>
      <c r="BN926">
        <f t="shared" si="251"/>
        <v>0</v>
      </c>
    </row>
    <row r="927" spans="1:66">
      <c r="A927" s="3" t="s">
        <v>114</v>
      </c>
      <c r="B927" s="1">
        <v>310</v>
      </c>
      <c r="C927" s="1">
        <v>146</v>
      </c>
      <c r="D927" s="1">
        <v>88</v>
      </c>
      <c r="E927" s="1">
        <v>78</v>
      </c>
      <c r="F927" s="1">
        <v>96</v>
      </c>
      <c r="G927" s="1">
        <v>0</v>
      </c>
      <c r="H927" s="1">
        <v>0</v>
      </c>
      <c r="I927" s="1">
        <v>95</v>
      </c>
      <c r="J927" s="1">
        <v>0</v>
      </c>
      <c r="K927" s="1">
        <v>6</v>
      </c>
      <c r="L927" s="1">
        <v>0</v>
      </c>
      <c r="M927" s="1">
        <v>23</v>
      </c>
      <c r="N927">
        <v>7</v>
      </c>
      <c r="O927">
        <f t="shared" si="262"/>
        <v>849</v>
      </c>
      <c r="R927">
        <f t="shared" si="263"/>
        <v>310</v>
      </c>
      <c r="S927">
        <f t="shared" si="263"/>
        <v>146</v>
      </c>
      <c r="T927">
        <f t="shared" si="263"/>
        <v>96</v>
      </c>
      <c r="U927">
        <f t="shared" si="263"/>
        <v>95</v>
      </c>
      <c r="V927">
        <f t="shared" si="263"/>
        <v>88</v>
      </c>
      <c r="W927">
        <f t="shared" si="263"/>
        <v>78</v>
      </c>
      <c r="X927">
        <f t="shared" si="263"/>
        <v>23</v>
      </c>
      <c r="Y927">
        <f t="shared" si="263"/>
        <v>7</v>
      </c>
      <c r="Z927">
        <f t="shared" si="263"/>
        <v>6</v>
      </c>
      <c r="AA927">
        <f t="shared" si="258"/>
        <v>0</v>
      </c>
      <c r="AB927">
        <f t="shared" si="258"/>
        <v>0</v>
      </c>
      <c r="AC927">
        <f t="shared" si="258"/>
        <v>0</v>
      </c>
      <c r="AD927">
        <f t="shared" si="258"/>
        <v>0</v>
      </c>
      <c r="AE927">
        <f t="shared" si="253"/>
        <v>849</v>
      </c>
      <c r="AF927">
        <f t="shared" si="264"/>
        <v>647</v>
      </c>
      <c r="AG927">
        <f t="shared" si="254"/>
        <v>0</v>
      </c>
      <c r="AI927">
        <f t="shared" si="255"/>
        <v>0.76207302709069491</v>
      </c>
      <c r="AJ927">
        <f t="shared" si="256"/>
        <v>0.20823916725975683</v>
      </c>
      <c r="AK927">
        <f t="shared" si="257"/>
        <v>-1.7887506668155564</v>
      </c>
      <c r="AO927">
        <f t="shared" si="259"/>
        <v>0.13332389938415734</v>
      </c>
      <c r="AP927">
        <f t="shared" si="259"/>
        <v>2.9572655975782496E-2</v>
      </c>
      <c r="AQ927">
        <f t="shared" si="259"/>
        <v>1.278577582439536E-2</v>
      </c>
      <c r="AR927">
        <f t="shared" si="259"/>
        <v>1.2520792840187514E-2</v>
      </c>
      <c r="AS927">
        <f t="shared" si="259"/>
        <v>1.0743603296887769E-2</v>
      </c>
      <c r="AT927">
        <f t="shared" si="259"/>
        <v>8.4406098215735002E-3</v>
      </c>
      <c r="AU927">
        <f t="shared" si="259"/>
        <v>7.3390575207304108E-4</v>
      </c>
      <c r="AV927">
        <f t="shared" si="259"/>
        <v>6.7979927885782621E-5</v>
      </c>
      <c r="AW927">
        <f t="shared" si="259"/>
        <v>4.9944436814044376E-5</v>
      </c>
      <c r="AX927">
        <f t="shared" si="259"/>
        <v>0</v>
      </c>
      <c r="AY927">
        <f t="shared" si="259"/>
        <v>0</v>
      </c>
      <c r="AZ927">
        <f t="shared" si="259"/>
        <v>0</v>
      </c>
      <c r="BA927">
        <f t="shared" si="265"/>
        <v>0</v>
      </c>
      <c r="BC927">
        <f t="shared" si="261"/>
        <v>-0.36786918202351965</v>
      </c>
      <c r="BD927">
        <f t="shared" si="261"/>
        <v>-0.30273978142760849</v>
      </c>
      <c r="BE927">
        <f t="shared" si="261"/>
        <v>-0.24646908775615672</v>
      </c>
      <c r="BF927">
        <f t="shared" si="260"/>
        <v>-0.24507340164608554</v>
      </c>
      <c r="BG927">
        <f t="shared" si="260"/>
        <v>-0.23494884419471895</v>
      </c>
      <c r="BH927">
        <f t="shared" si="260"/>
        <v>-0.21933254187337684</v>
      </c>
      <c r="BI927">
        <f t="shared" si="260"/>
        <v>-9.7758532766537745E-2</v>
      </c>
      <c r="BJ927">
        <f t="shared" si="260"/>
        <v>-3.9560710554525605E-2</v>
      </c>
      <c r="BK927">
        <f t="shared" si="260"/>
        <v>-3.4998584573026799E-2</v>
      </c>
      <c r="BL927">
        <f t="shared" si="251"/>
        <v>0</v>
      </c>
      <c r="BM927">
        <f t="shared" si="251"/>
        <v>0</v>
      </c>
      <c r="BN927">
        <f t="shared" si="251"/>
        <v>0</v>
      </c>
    </row>
    <row r="928" spans="1:66">
      <c r="A928" s="3" t="s">
        <v>115</v>
      </c>
      <c r="B928" s="1">
        <v>167</v>
      </c>
      <c r="C928" s="1">
        <v>123</v>
      </c>
      <c r="D928" s="1">
        <v>67</v>
      </c>
      <c r="E928" s="1">
        <v>66</v>
      </c>
      <c r="F928" s="1">
        <v>49</v>
      </c>
      <c r="G928" s="1">
        <v>0</v>
      </c>
      <c r="H928" s="1">
        <v>0</v>
      </c>
      <c r="I928" s="1">
        <v>28</v>
      </c>
      <c r="J928" s="1">
        <v>0</v>
      </c>
      <c r="K928" s="1">
        <v>8</v>
      </c>
      <c r="L928" s="1">
        <v>7</v>
      </c>
      <c r="M928" s="1">
        <v>19</v>
      </c>
      <c r="N928">
        <v>1</v>
      </c>
      <c r="O928">
        <f t="shared" si="262"/>
        <v>535</v>
      </c>
      <c r="R928">
        <f t="shared" si="263"/>
        <v>167</v>
      </c>
      <c r="S928">
        <f t="shared" si="263"/>
        <v>123</v>
      </c>
      <c r="T928">
        <f t="shared" si="263"/>
        <v>67</v>
      </c>
      <c r="U928">
        <f t="shared" si="263"/>
        <v>66</v>
      </c>
      <c r="V928">
        <f t="shared" si="263"/>
        <v>49</v>
      </c>
      <c r="W928">
        <f t="shared" si="263"/>
        <v>28</v>
      </c>
      <c r="X928">
        <f t="shared" si="263"/>
        <v>19</v>
      </c>
      <c r="Y928">
        <f t="shared" si="263"/>
        <v>8</v>
      </c>
      <c r="Z928">
        <f t="shared" si="263"/>
        <v>7</v>
      </c>
      <c r="AA928">
        <f t="shared" si="258"/>
        <v>1</v>
      </c>
      <c r="AB928">
        <f t="shared" si="258"/>
        <v>0</v>
      </c>
      <c r="AC928">
        <f t="shared" si="258"/>
        <v>0</v>
      </c>
      <c r="AD928">
        <f t="shared" si="258"/>
        <v>0</v>
      </c>
      <c r="AE928">
        <f t="shared" si="253"/>
        <v>535</v>
      </c>
      <c r="AF928">
        <f t="shared" si="264"/>
        <v>423</v>
      </c>
      <c r="AG928">
        <f t="shared" si="254"/>
        <v>0</v>
      </c>
      <c r="AI928">
        <f t="shared" si="255"/>
        <v>0.79065420560747668</v>
      </c>
      <c r="AJ928">
        <f t="shared" si="256"/>
        <v>0.19398375403965415</v>
      </c>
      <c r="AK928">
        <f t="shared" si="257"/>
        <v>-1.8429444558106629</v>
      </c>
      <c r="AO928">
        <f t="shared" si="259"/>
        <v>9.7437330771246417E-2</v>
      </c>
      <c r="AP928">
        <f t="shared" si="259"/>
        <v>5.2857018080181679E-2</v>
      </c>
      <c r="AQ928">
        <f t="shared" si="259"/>
        <v>1.568346580487379E-2</v>
      </c>
      <c r="AR928">
        <f t="shared" si="259"/>
        <v>1.5218796401432437E-2</v>
      </c>
      <c r="AS928">
        <f t="shared" si="259"/>
        <v>8.3885055463359254E-3</v>
      </c>
      <c r="AT928">
        <f t="shared" si="259"/>
        <v>2.7391038518647919E-3</v>
      </c>
      <c r="AU928">
        <f t="shared" si="259"/>
        <v>1.2612455236265178E-3</v>
      </c>
      <c r="AV928">
        <f t="shared" si="259"/>
        <v>2.236003144379422E-4</v>
      </c>
      <c r="AW928">
        <f t="shared" si="259"/>
        <v>1.711939907415495E-4</v>
      </c>
      <c r="AX928">
        <f t="shared" si="259"/>
        <v>3.4937549130928468E-6</v>
      </c>
      <c r="AY928">
        <f t="shared" si="259"/>
        <v>0</v>
      </c>
      <c r="AZ928">
        <f t="shared" si="259"/>
        <v>0</v>
      </c>
      <c r="BA928">
        <f t="shared" si="265"/>
        <v>0</v>
      </c>
      <c r="BC928">
        <f t="shared" si="261"/>
        <v>-0.36342725244492519</v>
      </c>
      <c r="BD928">
        <f t="shared" si="261"/>
        <v>-0.337981559172713</v>
      </c>
      <c r="BE928">
        <f t="shared" si="261"/>
        <v>-0.26018218045390229</v>
      </c>
      <c r="BF928">
        <f t="shared" si="260"/>
        <v>-0.25815400433905111</v>
      </c>
      <c r="BG928">
        <f t="shared" si="260"/>
        <v>-0.21893808596352077</v>
      </c>
      <c r="BH928">
        <f t="shared" si="260"/>
        <v>-0.15439578061342518</v>
      </c>
      <c r="BI928">
        <f t="shared" si="260"/>
        <v>-0.11853967773245189</v>
      </c>
      <c r="BJ928">
        <f t="shared" si="260"/>
        <v>-6.2845984377064248E-2</v>
      </c>
      <c r="BK928">
        <f t="shared" si="260"/>
        <v>-5.6737376046513743E-2</v>
      </c>
      <c r="BL928">
        <f t="shared" si="251"/>
        <v>-1.174255466709534E-2</v>
      </c>
      <c r="BM928">
        <f t="shared" si="251"/>
        <v>0</v>
      </c>
      <c r="BN928">
        <f t="shared" si="251"/>
        <v>0</v>
      </c>
    </row>
    <row r="929" spans="1:66">
      <c r="A929" s="3" t="s">
        <v>116</v>
      </c>
      <c r="B929" s="1">
        <v>78</v>
      </c>
      <c r="C929" s="1">
        <v>42</v>
      </c>
      <c r="D929" s="1">
        <v>30</v>
      </c>
      <c r="E929" s="1">
        <v>18</v>
      </c>
      <c r="F929" s="1">
        <v>18</v>
      </c>
      <c r="G929" s="1">
        <v>0</v>
      </c>
      <c r="H929" s="1">
        <v>0</v>
      </c>
      <c r="I929" s="1">
        <v>17</v>
      </c>
      <c r="J929" s="1">
        <v>0</v>
      </c>
      <c r="K929" s="1">
        <v>0</v>
      </c>
      <c r="L929" s="1">
        <v>0</v>
      </c>
      <c r="M929" s="1">
        <v>1</v>
      </c>
      <c r="N929">
        <v>1</v>
      </c>
      <c r="O929">
        <f t="shared" si="262"/>
        <v>205</v>
      </c>
      <c r="R929">
        <f t="shared" si="263"/>
        <v>78</v>
      </c>
      <c r="S929">
        <f t="shared" si="263"/>
        <v>42</v>
      </c>
      <c r="T929">
        <f t="shared" si="263"/>
        <v>30</v>
      </c>
      <c r="U929">
        <f t="shared" si="263"/>
        <v>18</v>
      </c>
      <c r="V929">
        <f t="shared" si="263"/>
        <v>18</v>
      </c>
      <c r="W929">
        <f t="shared" si="263"/>
        <v>17</v>
      </c>
      <c r="X929">
        <f t="shared" si="263"/>
        <v>1</v>
      </c>
      <c r="Y929">
        <f t="shared" si="263"/>
        <v>1</v>
      </c>
      <c r="Z929">
        <f t="shared" si="263"/>
        <v>0</v>
      </c>
      <c r="AA929">
        <f t="shared" si="258"/>
        <v>0</v>
      </c>
      <c r="AB929">
        <f t="shared" si="258"/>
        <v>0</v>
      </c>
      <c r="AC929">
        <f t="shared" si="258"/>
        <v>0</v>
      </c>
      <c r="AD929">
        <f t="shared" si="258"/>
        <v>0</v>
      </c>
      <c r="AE929">
        <f t="shared" si="253"/>
        <v>205</v>
      </c>
      <c r="AF929">
        <f t="shared" si="264"/>
        <v>168</v>
      </c>
      <c r="AG929">
        <f t="shared" si="254"/>
        <v>0</v>
      </c>
      <c r="AI929">
        <f t="shared" si="255"/>
        <v>0.81951219512195117</v>
      </c>
      <c r="AJ929">
        <f t="shared" si="256"/>
        <v>0.23050565139797738</v>
      </c>
      <c r="AK929">
        <f t="shared" si="257"/>
        <v>-1.6593058619053744</v>
      </c>
      <c r="AO929">
        <f t="shared" si="259"/>
        <v>0.14477096966091613</v>
      </c>
      <c r="AP929">
        <f t="shared" si="259"/>
        <v>4.1975014872099939E-2</v>
      </c>
      <c r="AQ929">
        <f t="shared" si="259"/>
        <v>2.1415823914336701E-2</v>
      </c>
      <c r="AR929">
        <f t="shared" si="259"/>
        <v>7.709696609161213E-3</v>
      </c>
      <c r="AS929">
        <f t="shared" si="259"/>
        <v>7.709696609161213E-3</v>
      </c>
      <c r="AT929">
        <f t="shared" si="259"/>
        <v>6.8768590124925651E-3</v>
      </c>
      <c r="AU929">
        <f t="shared" si="259"/>
        <v>2.3795359904818562E-5</v>
      </c>
      <c r="AV929">
        <f t="shared" si="259"/>
        <v>2.3795359904818562E-5</v>
      </c>
      <c r="AW929">
        <f t="shared" si="259"/>
        <v>0</v>
      </c>
      <c r="AX929">
        <f t="shared" si="259"/>
        <v>0</v>
      </c>
      <c r="AY929">
        <f t="shared" si="259"/>
        <v>0</v>
      </c>
      <c r="AZ929">
        <f t="shared" si="259"/>
        <v>0</v>
      </c>
      <c r="BA929">
        <f t="shared" si="265"/>
        <v>0</v>
      </c>
      <c r="BC929">
        <f t="shared" si="261"/>
        <v>-0.36766580434637891</v>
      </c>
      <c r="BD929">
        <f t="shared" si="261"/>
        <v>-0.32480143978493503</v>
      </c>
      <c r="BE929">
        <f t="shared" si="261"/>
        <v>-0.28124086792335407</v>
      </c>
      <c r="BF929">
        <f t="shared" si="260"/>
        <v>-0.21359750235297748</v>
      </c>
      <c r="BG929">
        <f t="shared" si="260"/>
        <v>-0.21359750235297748</v>
      </c>
      <c r="BH929">
        <f t="shared" si="260"/>
        <v>-0.20647094047023054</v>
      </c>
      <c r="BI929">
        <f t="shared" si="260"/>
        <v>-2.5965902337260528E-2</v>
      </c>
      <c r="BJ929">
        <f t="shared" si="260"/>
        <v>-2.5965902337260528E-2</v>
      </c>
      <c r="BK929">
        <f t="shared" si="260"/>
        <v>0</v>
      </c>
      <c r="BL929">
        <f t="shared" si="251"/>
        <v>0</v>
      </c>
      <c r="BM929">
        <f t="shared" si="251"/>
        <v>0</v>
      </c>
      <c r="BN929">
        <f t="shared" si="251"/>
        <v>0</v>
      </c>
    </row>
    <row r="930" spans="1:66">
      <c r="A930" s="3" t="s">
        <v>117</v>
      </c>
      <c r="B930" s="1">
        <v>120</v>
      </c>
      <c r="C930" s="1">
        <v>61</v>
      </c>
      <c r="D930" s="1">
        <v>44</v>
      </c>
      <c r="E930" s="1">
        <v>59</v>
      </c>
      <c r="F930" s="1">
        <v>45</v>
      </c>
      <c r="G930" s="1">
        <v>0</v>
      </c>
      <c r="H930" s="1">
        <v>0</v>
      </c>
      <c r="I930" s="1">
        <v>8</v>
      </c>
      <c r="J930" s="1">
        <v>0</v>
      </c>
      <c r="K930" s="1">
        <v>5</v>
      </c>
      <c r="L930" s="1">
        <v>0</v>
      </c>
      <c r="M930" s="1">
        <v>0</v>
      </c>
      <c r="N930">
        <v>2</v>
      </c>
      <c r="O930">
        <f t="shared" si="262"/>
        <v>344</v>
      </c>
      <c r="R930">
        <f t="shared" si="263"/>
        <v>120</v>
      </c>
      <c r="S930">
        <f t="shared" si="263"/>
        <v>61</v>
      </c>
      <c r="T930">
        <f t="shared" si="263"/>
        <v>59</v>
      </c>
      <c r="U930">
        <f t="shared" si="263"/>
        <v>45</v>
      </c>
      <c r="V930">
        <f t="shared" si="263"/>
        <v>44</v>
      </c>
      <c r="W930">
        <f t="shared" si="263"/>
        <v>8</v>
      </c>
      <c r="X930">
        <f t="shared" si="263"/>
        <v>5</v>
      </c>
      <c r="Y930">
        <f t="shared" si="263"/>
        <v>2</v>
      </c>
      <c r="Z930">
        <f t="shared" si="263"/>
        <v>0</v>
      </c>
      <c r="AA930">
        <f t="shared" si="258"/>
        <v>0</v>
      </c>
      <c r="AB930">
        <f t="shared" si="258"/>
        <v>0</v>
      </c>
      <c r="AC930">
        <f t="shared" si="258"/>
        <v>0</v>
      </c>
      <c r="AD930">
        <f t="shared" si="258"/>
        <v>0</v>
      </c>
      <c r="AE930">
        <f t="shared" si="253"/>
        <v>344</v>
      </c>
      <c r="AF930">
        <f t="shared" si="264"/>
        <v>285</v>
      </c>
      <c r="AG930">
        <f t="shared" si="254"/>
        <v>0</v>
      </c>
      <c r="AI930">
        <f t="shared" si="255"/>
        <v>0.82848837209302328</v>
      </c>
      <c r="AJ930">
        <f t="shared" si="256"/>
        <v>0.21680638182801512</v>
      </c>
      <c r="AK930">
        <f t="shared" si="257"/>
        <v>-1.6845073660139451</v>
      </c>
      <c r="AO930">
        <f t="shared" si="259"/>
        <v>0.12168739859383451</v>
      </c>
      <c r="AP930">
        <f t="shared" si="259"/>
        <v>3.1444361817198486E-2</v>
      </c>
      <c r="AQ930">
        <f t="shared" si="259"/>
        <v>2.9416238507301243E-2</v>
      </c>
      <c r="AR930">
        <f t="shared" si="259"/>
        <v>1.7112290427257981E-2</v>
      </c>
      <c r="AS930">
        <f t="shared" si="259"/>
        <v>1.6360194699837752E-2</v>
      </c>
      <c r="AT930">
        <f t="shared" si="259"/>
        <v>5.408328826392644E-4</v>
      </c>
      <c r="AU930">
        <f t="shared" si="259"/>
        <v>2.1126284478096267E-4</v>
      </c>
      <c r="AV930">
        <f t="shared" si="259"/>
        <v>3.3802055164954025E-5</v>
      </c>
      <c r="AW930">
        <f t="shared" si="259"/>
        <v>0</v>
      </c>
      <c r="AX930">
        <f t="shared" si="259"/>
        <v>0</v>
      </c>
      <c r="AY930">
        <f t="shared" si="259"/>
        <v>0</v>
      </c>
      <c r="AZ930">
        <f t="shared" si="259"/>
        <v>0</v>
      </c>
      <c r="BA930">
        <f t="shared" si="265"/>
        <v>0</v>
      </c>
      <c r="BC930">
        <f t="shared" si="261"/>
        <v>-0.36737787718302989</v>
      </c>
      <c r="BD930">
        <f t="shared" si="261"/>
        <v>-0.30673207960815496</v>
      </c>
      <c r="BE930">
        <f t="shared" si="261"/>
        <v>-0.30239287382149144</v>
      </c>
      <c r="BF930">
        <f t="shared" si="260"/>
        <v>-0.26607285622714694</v>
      </c>
      <c r="BG930">
        <f t="shared" si="260"/>
        <v>-0.26303456113961055</v>
      </c>
      <c r="BH930">
        <f t="shared" si="260"/>
        <v>-8.746977013240842E-2</v>
      </c>
      <c r="BI930">
        <f t="shared" si="260"/>
        <v>-6.1500054432257235E-2</v>
      </c>
      <c r="BJ930">
        <f t="shared" si="260"/>
        <v>-2.9927293469845656E-2</v>
      </c>
      <c r="BK930">
        <f t="shared" si="260"/>
        <v>0</v>
      </c>
      <c r="BL930">
        <f t="shared" si="251"/>
        <v>0</v>
      </c>
      <c r="BM930">
        <f t="shared" si="251"/>
        <v>0</v>
      </c>
      <c r="BN930">
        <f t="shared" si="251"/>
        <v>0</v>
      </c>
    </row>
    <row r="931" spans="1:66">
      <c r="A931" s="3" t="s">
        <v>118</v>
      </c>
      <c r="B931" s="1">
        <v>113</v>
      </c>
      <c r="C931" s="1">
        <v>28</v>
      </c>
      <c r="D931" s="1">
        <v>98</v>
      </c>
      <c r="E931" s="1">
        <v>68</v>
      </c>
      <c r="F931" s="1">
        <v>24</v>
      </c>
      <c r="G931" s="1">
        <v>0</v>
      </c>
      <c r="H931" s="1">
        <v>0</v>
      </c>
      <c r="I931" s="1">
        <v>43</v>
      </c>
      <c r="J931" s="1">
        <v>0</v>
      </c>
      <c r="K931" s="1">
        <v>6</v>
      </c>
      <c r="L931" s="1">
        <v>0</v>
      </c>
      <c r="M931" s="1">
        <v>13</v>
      </c>
      <c r="N931">
        <v>11</v>
      </c>
      <c r="O931">
        <f t="shared" si="262"/>
        <v>404</v>
      </c>
      <c r="R931">
        <f t="shared" si="263"/>
        <v>113</v>
      </c>
      <c r="S931">
        <f t="shared" si="263"/>
        <v>98</v>
      </c>
      <c r="T931">
        <f t="shared" si="263"/>
        <v>68</v>
      </c>
      <c r="U931">
        <f t="shared" si="263"/>
        <v>43</v>
      </c>
      <c r="V931">
        <f t="shared" si="263"/>
        <v>28</v>
      </c>
      <c r="W931">
        <f t="shared" si="263"/>
        <v>24</v>
      </c>
      <c r="X931">
        <f t="shared" si="263"/>
        <v>13</v>
      </c>
      <c r="Y931">
        <f t="shared" si="263"/>
        <v>11</v>
      </c>
      <c r="Z931">
        <f t="shared" si="263"/>
        <v>6</v>
      </c>
      <c r="AA931">
        <f t="shared" si="258"/>
        <v>0</v>
      </c>
      <c r="AB931">
        <f t="shared" si="258"/>
        <v>0</v>
      </c>
      <c r="AC931">
        <f t="shared" si="258"/>
        <v>0</v>
      </c>
      <c r="AD931">
        <f t="shared" si="258"/>
        <v>0</v>
      </c>
      <c r="AE931">
        <f t="shared" si="253"/>
        <v>404</v>
      </c>
      <c r="AF931">
        <f t="shared" si="264"/>
        <v>322</v>
      </c>
      <c r="AG931">
        <f t="shared" si="254"/>
        <v>0</v>
      </c>
      <c r="AI931">
        <f t="shared" si="255"/>
        <v>0.79702970297029707</v>
      </c>
      <c r="AJ931">
        <f t="shared" si="256"/>
        <v>0.18706499362807569</v>
      </c>
      <c r="AK931">
        <f t="shared" si="257"/>
        <v>-1.8622402986853683</v>
      </c>
      <c r="AO931">
        <f t="shared" si="259"/>
        <v>7.8233751592981099E-2</v>
      </c>
      <c r="AP931">
        <f t="shared" si="259"/>
        <v>5.8842270365650422E-2</v>
      </c>
      <c r="AQ931">
        <f t="shared" si="259"/>
        <v>2.8330555827860017E-2</v>
      </c>
      <c r="AR931">
        <f t="shared" si="259"/>
        <v>1.1328546220958729E-2</v>
      </c>
      <c r="AS931">
        <f t="shared" si="259"/>
        <v>4.8034506420939135E-3</v>
      </c>
      <c r="AT931">
        <f t="shared" si="259"/>
        <v>3.5290657778649149E-3</v>
      </c>
      <c r="AU931">
        <f t="shared" si="259"/>
        <v>1.0354377021860603E-3</v>
      </c>
      <c r="AV931">
        <f t="shared" si="259"/>
        <v>7.4134888736398391E-4</v>
      </c>
      <c r="AW931">
        <f t="shared" si="259"/>
        <v>2.2056661111655718E-4</v>
      </c>
      <c r="AX931">
        <f t="shared" si="259"/>
        <v>0</v>
      </c>
      <c r="AY931">
        <f t="shared" si="259"/>
        <v>0</v>
      </c>
      <c r="AZ931">
        <f t="shared" si="259"/>
        <v>0</v>
      </c>
      <c r="BA931">
        <f t="shared" si="265"/>
        <v>0</v>
      </c>
      <c r="BC931">
        <f t="shared" si="261"/>
        <v>-0.3563491527106819</v>
      </c>
      <c r="BD931">
        <f t="shared" si="261"/>
        <v>-0.34359367606553626</v>
      </c>
      <c r="BE931">
        <f t="shared" si="261"/>
        <v>-0.29992496967669047</v>
      </c>
      <c r="BF931">
        <f t="shared" si="260"/>
        <v>-0.23843869994432243</v>
      </c>
      <c r="BG931">
        <f t="shared" si="260"/>
        <v>-0.18499477796536262</v>
      </c>
      <c r="BH931">
        <f t="shared" si="260"/>
        <v>-0.16772441867009133</v>
      </c>
      <c r="BI931">
        <f t="shared" si="260"/>
        <v>-0.11057933605568063</v>
      </c>
      <c r="BJ931">
        <f t="shared" si="260"/>
        <v>-9.8115632813838047E-2</v>
      </c>
      <c r="BK931">
        <f t="shared" si="260"/>
        <v>-6.2519634783164774E-2</v>
      </c>
      <c r="BL931">
        <f t="shared" si="251"/>
        <v>0</v>
      </c>
      <c r="BM931">
        <f t="shared" si="251"/>
        <v>0</v>
      </c>
      <c r="BN931">
        <f t="shared" si="251"/>
        <v>0</v>
      </c>
    </row>
    <row r="932" spans="1:66">
      <c r="A932" s="3" t="s">
        <v>119</v>
      </c>
      <c r="B932" s="1">
        <v>80</v>
      </c>
      <c r="C932" s="1">
        <v>47</v>
      </c>
      <c r="D932" s="1">
        <v>47</v>
      </c>
      <c r="E932" s="1">
        <v>53</v>
      </c>
      <c r="F932" s="1">
        <v>44</v>
      </c>
      <c r="G932" s="1">
        <v>0</v>
      </c>
      <c r="H932" s="1">
        <v>0</v>
      </c>
      <c r="I932" s="1">
        <v>85</v>
      </c>
      <c r="J932" s="1">
        <v>0</v>
      </c>
      <c r="K932" s="1">
        <v>4</v>
      </c>
      <c r="L932" s="1">
        <v>0</v>
      </c>
      <c r="M932" s="1">
        <v>8</v>
      </c>
      <c r="N932">
        <v>4</v>
      </c>
      <c r="O932">
        <f t="shared" si="262"/>
        <v>372</v>
      </c>
      <c r="R932">
        <f t="shared" si="263"/>
        <v>85</v>
      </c>
      <c r="S932">
        <f t="shared" si="263"/>
        <v>80</v>
      </c>
      <c r="T932">
        <f t="shared" si="263"/>
        <v>53</v>
      </c>
      <c r="U932">
        <f t="shared" si="263"/>
        <v>47</v>
      </c>
      <c r="V932">
        <f t="shared" si="263"/>
        <v>47</v>
      </c>
      <c r="W932">
        <f t="shared" si="263"/>
        <v>44</v>
      </c>
      <c r="X932">
        <f t="shared" si="263"/>
        <v>8</v>
      </c>
      <c r="Y932">
        <f t="shared" si="263"/>
        <v>4</v>
      </c>
      <c r="Z932">
        <f t="shared" si="263"/>
        <v>4</v>
      </c>
      <c r="AA932">
        <f t="shared" si="258"/>
        <v>0</v>
      </c>
      <c r="AB932">
        <f t="shared" si="258"/>
        <v>0</v>
      </c>
      <c r="AC932">
        <f t="shared" si="258"/>
        <v>0</v>
      </c>
      <c r="AD932">
        <f t="shared" si="258"/>
        <v>0</v>
      </c>
      <c r="AE932">
        <f t="shared" si="253"/>
        <v>372</v>
      </c>
      <c r="AF932">
        <f t="shared" si="264"/>
        <v>265</v>
      </c>
      <c r="AG932">
        <f t="shared" si="254"/>
        <v>0</v>
      </c>
      <c r="AI932">
        <f t="shared" si="255"/>
        <v>0.7123655913978495</v>
      </c>
      <c r="AJ932">
        <f t="shared" si="256"/>
        <v>0.16536593825875823</v>
      </c>
      <c r="AK932">
        <f t="shared" si="257"/>
        <v>-1.9007297019360587</v>
      </c>
      <c r="AO932">
        <f t="shared" si="259"/>
        <v>5.2209793039657761E-2</v>
      </c>
      <c r="AP932">
        <f t="shared" si="259"/>
        <v>4.6248121170077469E-2</v>
      </c>
      <c r="AQ932">
        <f t="shared" si="259"/>
        <v>2.0298589432304316E-2</v>
      </c>
      <c r="AR932">
        <f t="shared" si="259"/>
        <v>1.5962828072609549E-2</v>
      </c>
      <c r="AS932">
        <f t="shared" si="259"/>
        <v>1.5962828072609549E-2</v>
      </c>
      <c r="AT932">
        <f t="shared" si="259"/>
        <v>1.3990056653948434E-2</v>
      </c>
      <c r="AU932">
        <f t="shared" si="259"/>
        <v>4.6248121170077474E-4</v>
      </c>
      <c r="AV932">
        <f t="shared" si="259"/>
        <v>1.1562030292519369E-4</v>
      </c>
      <c r="AW932">
        <f t="shared" si="259"/>
        <v>1.1562030292519369E-4</v>
      </c>
      <c r="AX932">
        <f t="shared" si="259"/>
        <v>0</v>
      </c>
      <c r="AY932">
        <f t="shared" si="259"/>
        <v>0</v>
      </c>
      <c r="AZ932">
        <f t="shared" si="259"/>
        <v>0</v>
      </c>
      <c r="BA932">
        <f t="shared" si="265"/>
        <v>0</v>
      </c>
      <c r="BC932">
        <f t="shared" si="261"/>
        <v>-0.33731349680521655</v>
      </c>
      <c r="BD932">
        <f t="shared" si="261"/>
        <v>-0.33050907948371289</v>
      </c>
      <c r="BE932">
        <f t="shared" si="261"/>
        <v>-0.27762339478014603</v>
      </c>
      <c r="BF932">
        <f t="shared" si="260"/>
        <v>-0.26137385449049771</v>
      </c>
      <c r="BG932">
        <f t="shared" si="260"/>
        <v>-0.26137385449049771</v>
      </c>
      <c r="BH932">
        <f t="shared" si="260"/>
        <v>-0.25249189703122299</v>
      </c>
      <c r="BI932">
        <f t="shared" si="260"/>
        <v>-8.2568866937490548E-2</v>
      </c>
      <c r="BJ932">
        <f t="shared" si="260"/>
        <v>-4.8737628958637168E-2</v>
      </c>
      <c r="BK932">
        <f t="shared" si="260"/>
        <v>-4.8737628958637168E-2</v>
      </c>
      <c r="BL932">
        <f t="shared" si="251"/>
        <v>0</v>
      </c>
      <c r="BM932">
        <f t="shared" si="251"/>
        <v>0</v>
      </c>
      <c r="BN932">
        <f t="shared" si="251"/>
        <v>0</v>
      </c>
    </row>
    <row r="933" spans="1:66">
      <c r="A933" s="3" t="s">
        <v>120</v>
      </c>
      <c r="B933" s="1">
        <v>124</v>
      </c>
      <c r="C933" s="1">
        <v>78</v>
      </c>
      <c r="D933" s="1">
        <v>43</v>
      </c>
      <c r="E933" s="1">
        <v>90</v>
      </c>
      <c r="F933" s="1">
        <v>46</v>
      </c>
      <c r="G933" s="1">
        <v>0</v>
      </c>
      <c r="H933" s="1">
        <v>0</v>
      </c>
      <c r="I933" s="1">
        <v>89</v>
      </c>
      <c r="J933" s="1">
        <v>0</v>
      </c>
      <c r="K933" s="1">
        <v>8</v>
      </c>
      <c r="L933" s="1">
        <v>0</v>
      </c>
      <c r="M933" s="1">
        <v>51</v>
      </c>
      <c r="N933">
        <v>0</v>
      </c>
      <c r="O933">
        <f t="shared" si="262"/>
        <v>529</v>
      </c>
      <c r="R933">
        <f t="shared" si="263"/>
        <v>124</v>
      </c>
      <c r="S933">
        <f t="shared" si="263"/>
        <v>90</v>
      </c>
      <c r="T933">
        <f t="shared" si="263"/>
        <v>89</v>
      </c>
      <c r="U933">
        <f t="shared" si="263"/>
        <v>78</v>
      </c>
      <c r="V933">
        <f t="shared" si="263"/>
        <v>51</v>
      </c>
      <c r="W933">
        <f t="shared" si="263"/>
        <v>46</v>
      </c>
      <c r="X933">
        <f t="shared" si="263"/>
        <v>43</v>
      </c>
      <c r="Y933">
        <f t="shared" si="263"/>
        <v>8</v>
      </c>
      <c r="Z933">
        <f t="shared" si="263"/>
        <v>0</v>
      </c>
      <c r="AA933">
        <f t="shared" si="258"/>
        <v>0</v>
      </c>
      <c r="AB933">
        <f t="shared" si="258"/>
        <v>0</v>
      </c>
      <c r="AC933">
        <f t="shared" si="258"/>
        <v>0</v>
      </c>
      <c r="AD933">
        <f t="shared" si="258"/>
        <v>0</v>
      </c>
      <c r="AE933">
        <f t="shared" si="253"/>
        <v>529</v>
      </c>
      <c r="AF933">
        <f t="shared" si="264"/>
        <v>381</v>
      </c>
      <c r="AG933">
        <f t="shared" si="254"/>
        <v>0</v>
      </c>
      <c r="AI933">
        <f t="shared" si="255"/>
        <v>0.72022684310018903</v>
      </c>
      <c r="AJ933">
        <f t="shared" si="256"/>
        <v>0.15762879635221425</v>
      </c>
      <c r="AK933">
        <f t="shared" si="257"/>
        <v>-1.9288004192526325</v>
      </c>
      <c r="AO933">
        <f t="shared" si="259"/>
        <v>5.4945486901490481E-2</v>
      </c>
      <c r="AP933">
        <f t="shared" si="259"/>
        <v>2.8945008058147301E-2</v>
      </c>
      <c r="AQ933">
        <f t="shared" si="259"/>
        <v>2.8305359114640098E-2</v>
      </c>
      <c r="AR933">
        <f t="shared" si="259"/>
        <v>2.1740917163675086E-2</v>
      </c>
      <c r="AS933">
        <f t="shared" si="259"/>
        <v>9.2945636986717459E-3</v>
      </c>
      <c r="AT933">
        <f t="shared" si="259"/>
        <v>7.5614366729678632E-3</v>
      </c>
      <c r="AU933">
        <f t="shared" si="259"/>
        <v>6.6073234443844893E-3</v>
      </c>
      <c r="AV933">
        <f t="shared" si="259"/>
        <v>2.2870129823721329E-4</v>
      </c>
      <c r="AW933">
        <f t="shared" si="259"/>
        <v>0</v>
      </c>
      <c r="AX933">
        <f t="shared" si="259"/>
        <v>0</v>
      </c>
      <c r="AY933">
        <f t="shared" si="259"/>
        <v>0</v>
      </c>
      <c r="AZ933">
        <f t="shared" si="259"/>
        <v>0</v>
      </c>
      <c r="BA933">
        <f t="shared" si="265"/>
        <v>0</v>
      </c>
      <c r="BC933">
        <f t="shared" si="261"/>
        <v>-0.34005227110662484</v>
      </c>
      <c r="BD933">
        <f t="shared" si="261"/>
        <v>-0.30133476094049733</v>
      </c>
      <c r="BE933">
        <f t="shared" si="261"/>
        <v>-0.29986641498908922</v>
      </c>
      <c r="BF933">
        <f t="shared" si="260"/>
        <v>-0.28225672817232361</v>
      </c>
      <c r="BG933">
        <f t="shared" si="260"/>
        <v>-0.22551475001102583</v>
      </c>
      <c r="BH933">
        <f t="shared" si="260"/>
        <v>-0.21237800307558297</v>
      </c>
      <c r="BI933">
        <f t="shared" si="260"/>
        <v>-0.20400925821376878</v>
      </c>
      <c r="BJ933">
        <f t="shared" si="260"/>
        <v>-6.3388232743719672E-2</v>
      </c>
      <c r="BK933">
        <f t="shared" si="260"/>
        <v>0</v>
      </c>
      <c r="BL933">
        <f t="shared" si="251"/>
        <v>0</v>
      </c>
      <c r="BM933">
        <f t="shared" si="251"/>
        <v>0</v>
      </c>
      <c r="BN933">
        <f t="shared" si="251"/>
        <v>0</v>
      </c>
    </row>
    <row r="934" spans="1:66">
      <c r="A934" s="3" t="s">
        <v>121</v>
      </c>
      <c r="B934" s="1">
        <v>80</v>
      </c>
      <c r="C934" s="1">
        <v>39</v>
      </c>
      <c r="D934" s="1">
        <v>46</v>
      </c>
      <c r="E934" s="1">
        <v>56</v>
      </c>
      <c r="F934" s="1">
        <v>24</v>
      </c>
      <c r="G934" s="1">
        <v>0</v>
      </c>
      <c r="H934" s="1">
        <v>0</v>
      </c>
      <c r="I934" s="1">
        <v>61</v>
      </c>
      <c r="J934" s="1">
        <v>0</v>
      </c>
      <c r="K934" s="1">
        <v>5</v>
      </c>
      <c r="L934" s="1">
        <v>0</v>
      </c>
      <c r="M934" s="1">
        <v>7</v>
      </c>
      <c r="N934">
        <v>3</v>
      </c>
      <c r="O934">
        <f t="shared" si="262"/>
        <v>321</v>
      </c>
      <c r="R934">
        <f t="shared" si="263"/>
        <v>80</v>
      </c>
      <c r="S934">
        <f t="shared" si="263"/>
        <v>61</v>
      </c>
      <c r="T934">
        <f t="shared" si="263"/>
        <v>56</v>
      </c>
      <c r="U934">
        <f t="shared" si="263"/>
        <v>46</v>
      </c>
      <c r="V934">
        <f t="shared" si="263"/>
        <v>39</v>
      </c>
      <c r="W934">
        <f t="shared" si="263"/>
        <v>24</v>
      </c>
      <c r="X934">
        <f t="shared" si="263"/>
        <v>7</v>
      </c>
      <c r="Y934">
        <f t="shared" si="263"/>
        <v>5</v>
      </c>
      <c r="Z934">
        <f t="shared" si="263"/>
        <v>3</v>
      </c>
      <c r="AA934">
        <f t="shared" si="258"/>
        <v>0</v>
      </c>
      <c r="AB934">
        <f t="shared" si="258"/>
        <v>0</v>
      </c>
      <c r="AC934">
        <f t="shared" si="258"/>
        <v>0</v>
      </c>
      <c r="AD934">
        <f t="shared" si="258"/>
        <v>0</v>
      </c>
      <c r="AE934">
        <f t="shared" si="253"/>
        <v>321</v>
      </c>
      <c r="AF934">
        <f t="shared" si="264"/>
        <v>243</v>
      </c>
      <c r="AG934">
        <f t="shared" si="254"/>
        <v>0</v>
      </c>
      <c r="AI934">
        <f t="shared" si="255"/>
        <v>0.7570093457943925</v>
      </c>
      <c r="AJ934">
        <f t="shared" si="256"/>
        <v>0.17034966663755205</v>
      </c>
      <c r="AK934">
        <f t="shared" si="257"/>
        <v>-1.8867706277807381</v>
      </c>
      <c r="AO934">
        <f t="shared" si="259"/>
        <v>6.2111198454983939E-2</v>
      </c>
      <c r="AP934">
        <f t="shared" si="259"/>
        <v>3.6111838976718005E-2</v>
      </c>
      <c r="AQ934">
        <f t="shared" si="259"/>
        <v>3.0434487242942128E-2</v>
      </c>
      <c r="AR934">
        <f t="shared" si="259"/>
        <v>2.0535514989179063E-2</v>
      </c>
      <c r="AS934">
        <f t="shared" si="259"/>
        <v>1.4761114507817277E-2</v>
      </c>
      <c r="AT934">
        <f t="shared" si="259"/>
        <v>5.5900078609485539E-3</v>
      </c>
      <c r="AU934">
        <f t="shared" si="259"/>
        <v>4.7553886317097075E-4</v>
      </c>
      <c r="AV934">
        <f t="shared" si="259"/>
        <v>2.4262186896478101E-4</v>
      </c>
      <c r="AW934">
        <f t="shared" si="259"/>
        <v>8.7343872827321155E-5</v>
      </c>
      <c r="AX934">
        <f t="shared" si="259"/>
        <v>0</v>
      </c>
      <c r="AY934">
        <f t="shared" si="259"/>
        <v>0</v>
      </c>
      <c r="AZ934">
        <f t="shared" si="259"/>
        <v>0</v>
      </c>
      <c r="BA934">
        <f t="shared" si="265"/>
        <v>0</v>
      </c>
      <c r="BC934">
        <f t="shared" si="261"/>
        <v>-0.34627152360277491</v>
      </c>
      <c r="BD934">
        <f t="shared" si="261"/>
        <v>-0.31555951026903112</v>
      </c>
      <c r="BE934">
        <f t="shared" si="261"/>
        <v>-0.30461373275424464</v>
      </c>
      <c r="BF934">
        <f t="shared" si="260"/>
        <v>-0.27840743746256186</v>
      </c>
      <c r="BG934">
        <f t="shared" si="260"/>
        <v>-0.25609750655144675</v>
      </c>
      <c r="BH934">
        <f t="shared" si="260"/>
        <v>-0.19389811534819218</v>
      </c>
      <c r="BI934">
        <f t="shared" si="260"/>
        <v>-8.3422793827174199E-2</v>
      </c>
      <c r="BJ934">
        <f t="shared" si="260"/>
        <v>-6.482871044697687E-2</v>
      </c>
      <c r="BK934">
        <f t="shared" si="260"/>
        <v>-4.3671297518335574E-2</v>
      </c>
      <c r="BL934">
        <f t="shared" si="251"/>
        <v>0</v>
      </c>
      <c r="BM934">
        <f t="shared" si="251"/>
        <v>0</v>
      </c>
      <c r="BN934">
        <f t="shared" si="251"/>
        <v>0</v>
      </c>
    </row>
    <row r="935" spans="1:66">
      <c r="A935" s="3" t="s">
        <v>122</v>
      </c>
      <c r="B935" s="1">
        <v>240</v>
      </c>
      <c r="C935" s="1">
        <v>128</v>
      </c>
      <c r="D935" s="1">
        <v>145</v>
      </c>
      <c r="E935" s="1">
        <v>108</v>
      </c>
      <c r="F935" s="1">
        <v>90</v>
      </c>
      <c r="G935" s="1">
        <v>0</v>
      </c>
      <c r="H935" s="1">
        <v>0</v>
      </c>
      <c r="I935" s="1">
        <v>140</v>
      </c>
      <c r="J935" s="1">
        <v>0</v>
      </c>
      <c r="K935" s="1">
        <v>9</v>
      </c>
      <c r="L935" s="1">
        <v>131</v>
      </c>
      <c r="M935" s="1">
        <v>11</v>
      </c>
      <c r="N935">
        <v>0</v>
      </c>
      <c r="O935">
        <f t="shared" si="262"/>
        <v>1002</v>
      </c>
      <c r="R935">
        <f t="shared" si="263"/>
        <v>240</v>
      </c>
      <c r="S935">
        <f t="shared" si="263"/>
        <v>145</v>
      </c>
      <c r="T935">
        <f t="shared" si="263"/>
        <v>140</v>
      </c>
      <c r="U935">
        <f t="shared" si="263"/>
        <v>131</v>
      </c>
      <c r="V935">
        <f t="shared" si="263"/>
        <v>128</v>
      </c>
      <c r="W935">
        <f t="shared" si="263"/>
        <v>108</v>
      </c>
      <c r="X935">
        <f t="shared" si="263"/>
        <v>90</v>
      </c>
      <c r="Y935">
        <f t="shared" si="263"/>
        <v>11</v>
      </c>
      <c r="Z935">
        <f t="shared" si="263"/>
        <v>9</v>
      </c>
      <c r="AA935">
        <f t="shared" si="258"/>
        <v>0</v>
      </c>
      <c r="AB935">
        <f t="shared" si="258"/>
        <v>0</v>
      </c>
      <c r="AC935">
        <f t="shared" si="258"/>
        <v>0</v>
      </c>
      <c r="AD935">
        <f t="shared" si="258"/>
        <v>0</v>
      </c>
      <c r="AE935">
        <f t="shared" si="253"/>
        <v>1002</v>
      </c>
      <c r="AF935">
        <f t="shared" si="264"/>
        <v>656</v>
      </c>
      <c r="AG935">
        <f t="shared" si="254"/>
        <v>0</v>
      </c>
      <c r="AI935">
        <f t="shared" si="255"/>
        <v>0.65469061876247503</v>
      </c>
      <c r="AJ935">
        <f t="shared" si="256"/>
        <v>0.15113087198855779</v>
      </c>
      <c r="AK935">
        <f t="shared" si="257"/>
        <v>-1.9742988818490286</v>
      </c>
      <c r="AO935">
        <f t="shared" si="259"/>
        <v>5.7370289361396966E-2</v>
      </c>
      <c r="AP935">
        <f t="shared" si="259"/>
        <v>2.0941151628877972E-2</v>
      </c>
      <c r="AQ935">
        <f t="shared" si="259"/>
        <v>1.9521834574364245E-2</v>
      </c>
      <c r="AR935">
        <f t="shared" si="259"/>
        <v>1.7092561384217594E-2</v>
      </c>
      <c r="AS935">
        <f t="shared" si="259"/>
        <v>1.631866008501958E-2</v>
      </c>
      <c r="AT935">
        <f t="shared" si="259"/>
        <v>1.1617483595682886E-2</v>
      </c>
      <c r="AU935">
        <f t="shared" si="259"/>
        <v>8.0676969414464478E-3</v>
      </c>
      <c r="AV935">
        <f t="shared" si="259"/>
        <v>1.2051744813765682E-4</v>
      </c>
      <c r="AW935">
        <f t="shared" si="259"/>
        <v>8.0676969414464472E-5</v>
      </c>
      <c r="AX935">
        <f t="shared" si="259"/>
        <v>0</v>
      </c>
      <c r="AY935">
        <f t="shared" si="259"/>
        <v>0</v>
      </c>
      <c r="AZ935">
        <f t="shared" si="259"/>
        <v>0</v>
      </c>
      <c r="BA935">
        <f t="shared" si="265"/>
        <v>0</v>
      </c>
      <c r="BC935">
        <f t="shared" si="261"/>
        <v>-0.34230284031205238</v>
      </c>
      <c r="BD935">
        <f t="shared" si="261"/>
        <v>-0.27972837643464488</v>
      </c>
      <c r="BE935">
        <f t="shared" si="261"/>
        <v>-0.27498554916663753</v>
      </c>
      <c r="BF935">
        <f t="shared" si="260"/>
        <v>-0.26599484087437053</v>
      </c>
      <c r="BG935">
        <f t="shared" si="260"/>
        <v>-0.26286282062756955</v>
      </c>
      <c r="BH935">
        <f t="shared" si="260"/>
        <v>-0.24010297593635108</v>
      </c>
      <c r="BI935">
        <f t="shared" si="260"/>
        <v>-0.2164620010162765</v>
      </c>
      <c r="BJ935">
        <f t="shared" si="260"/>
        <v>-4.9531375346617598E-2</v>
      </c>
      <c r="BK935">
        <f t="shared" si="260"/>
        <v>-4.23281021345083E-2</v>
      </c>
      <c r="BL935">
        <f t="shared" si="251"/>
        <v>0</v>
      </c>
      <c r="BM935">
        <f t="shared" si="251"/>
        <v>0</v>
      </c>
      <c r="BN935">
        <f t="shared" si="251"/>
        <v>0</v>
      </c>
    </row>
    <row r="936" spans="1:66">
      <c r="A936" s="3" t="s">
        <v>123</v>
      </c>
      <c r="B936" s="1">
        <v>79</v>
      </c>
      <c r="C936" s="1">
        <v>26</v>
      </c>
      <c r="D936" s="1">
        <v>70</v>
      </c>
      <c r="E936" s="1">
        <v>25</v>
      </c>
      <c r="F936" s="1">
        <v>18</v>
      </c>
      <c r="G936" s="1">
        <v>0</v>
      </c>
      <c r="H936" s="1">
        <v>0</v>
      </c>
      <c r="I936" s="1">
        <v>29</v>
      </c>
      <c r="J936" s="1">
        <v>0</v>
      </c>
      <c r="K936" s="1">
        <v>0</v>
      </c>
      <c r="L936" s="1">
        <v>48</v>
      </c>
      <c r="M936" s="1">
        <v>17</v>
      </c>
      <c r="N936">
        <v>0</v>
      </c>
      <c r="O936">
        <f t="shared" si="262"/>
        <v>312</v>
      </c>
      <c r="R936">
        <f t="shared" si="263"/>
        <v>79</v>
      </c>
      <c r="S936">
        <f t="shared" si="263"/>
        <v>70</v>
      </c>
      <c r="T936">
        <f t="shared" si="263"/>
        <v>48</v>
      </c>
      <c r="U936">
        <f t="shared" si="263"/>
        <v>29</v>
      </c>
      <c r="V936">
        <f t="shared" si="263"/>
        <v>26</v>
      </c>
      <c r="W936">
        <f t="shared" si="263"/>
        <v>25</v>
      </c>
      <c r="X936">
        <f t="shared" si="263"/>
        <v>18</v>
      </c>
      <c r="Y936">
        <f t="shared" si="263"/>
        <v>17</v>
      </c>
      <c r="Z936">
        <f t="shared" si="263"/>
        <v>0</v>
      </c>
      <c r="AA936">
        <f t="shared" si="258"/>
        <v>0</v>
      </c>
      <c r="AB936">
        <f t="shared" si="258"/>
        <v>0</v>
      </c>
      <c r="AC936">
        <f t="shared" si="258"/>
        <v>0</v>
      </c>
      <c r="AD936">
        <f t="shared" si="258"/>
        <v>0</v>
      </c>
      <c r="AE936">
        <f t="shared" si="253"/>
        <v>312</v>
      </c>
      <c r="AF936">
        <f t="shared" si="264"/>
        <v>226</v>
      </c>
      <c r="AG936">
        <f t="shared" si="254"/>
        <v>0</v>
      </c>
      <c r="AI936">
        <f t="shared" si="255"/>
        <v>0.72435897435897434</v>
      </c>
      <c r="AJ936">
        <f t="shared" si="256"/>
        <v>0.16642011834319526</v>
      </c>
      <c r="AK936">
        <f t="shared" si="257"/>
        <v>-1.924336524402795</v>
      </c>
      <c r="AO936">
        <f t="shared" si="259"/>
        <v>6.4112836949375404E-2</v>
      </c>
      <c r="AP936">
        <f t="shared" si="259"/>
        <v>5.0336949375410917E-2</v>
      </c>
      <c r="AQ936">
        <f t="shared" si="259"/>
        <v>2.3668639053254441E-2</v>
      </c>
      <c r="AR936">
        <f t="shared" si="259"/>
        <v>8.6394641683103235E-3</v>
      </c>
      <c r="AS936">
        <f t="shared" si="259"/>
        <v>6.9444444444444441E-3</v>
      </c>
      <c r="AT936">
        <f t="shared" si="259"/>
        <v>6.4205292570677199E-3</v>
      </c>
      <c r="AU936">
        <f t="shared" si="259"/>
        <v>3.3284023668639058E-3</v>
      </c>
      <c r="AV936">
        <f t="shared" si="259"/>
        <v>2.9688527284681132E-3</v>
      </c>
      <c r="AW936">
        <f t="shared" si="259"/>
        <v>0</v>
      </c>
      <c r="AX936">
        <f t="shared" si="259"/>
        <v>0</v>
      </c>
      <c r="AY936">
        <f t="shared" si="259"/>
        <v>0</v>
      </c>
      <c r="AZ936">
        <f t="shared" si="259"/>
        <v>0</v>
      </c>
      <c r="BA936">
        <f t="shared" si="265"/>
        <v>0</v>
      </c>
      <c r="BC936">
        <f t="shared" si="261"/>
        <v>-0.34779125478222567</v>
      </c>
      <c r="BD936">
        <f t="shared" si="261"/>
        <v>-0.33530626988207896</v>
      </c>
      <c r="BE936">
        <f t="shared" si="261"/>
        <v>-0.28796956567716792</v>
      </c>
      <c r="BF936">
        <f t="shared" si="260"/>
        <v>-0.22081895313098476</v>
      </c>
      <c r="BG936">
        <f t="shared" si="260"/>
        <v>-0.20707555414900003</v>
      </c>
      <c r="BH936">
        <f t="shared" si="260"/>
        <v>-0.20225379510747449</v>
      </c>
      <c r="BI936">
        <f t="shared" si="260"/>
        <v>-0.16457489018730678</v>
      </c>
      <c r="BJ936">
        <f t="shared" si="260"/>
        <v>-0.15854624148655619</v>
      </c>
      <c r="BK936">
        <f t="shared" si="260"/>
        <v>0</v>
      </c>
      <c r="BL936">
        <f t="shared" si="251"/>
        <v>0</v>
      </c>
      <c r="BM936">
        <f t="shared" si="251"/>
        <v>0</v>
      </c>
      <c r="BN936">
        <f t="shared" si="251"/>
        <v>0</v>
      </c>
    </row>
    <row r="937" spans="1:66">
      <c r="A937" s="3" t="s">
        <v>124</v>
      </c>
      <c r="B937" s="1">
        <v>164</v>
      </c>
      <c r="C937" s="1">
        <v>57</v>
      </c>
      <c r="D937" s="1">
        <v>92</v>
      </c>
      <c r="E937" s="1">
        <v>58</v>
      </c>
      <c r="F937" s="1">
        <v>33</v>
      </c>
      <c r="G937" s="1">
        <v>0</v>
      </c>
      <c r="H937" s="1">
        <v>0</v>
      </c>
      <c r="I937" s="1">
        <v>40</v>
      </c>
      <c r="J937" s="1">
        <v>0</v>
      </c>
      <c r="K937" s="1">
        <v>3</v>
      </c>
      <c r="L937" s="1">
        <v>33</v>
      </c>
      <c r="M937" s="1">
        <v>4</v>
      </c>
      <c r="N937">
        <v>0</v>
      </c>
      <c r="O937">
        <f t="shared" si="262"/>
        <v>484</v>
      </c>
      <c r="R937">
        <f t="shared" si="263"/>
        <v>164</v>
      </c>
      <c r="S937">
        <f t="shared" si="263"/>
        <v>92</v>
      </c>
      <c r="T937">
        <f t="shared" si="263"/>
        <v>58</v>
      </c>
      <c r="U937">
        <f t="shared" si="263"/>
        <v>57</v>
      </c>
      <c r="V937">
        <f t="shared" si="263"/>
        <v>40</v>
      </c>
      <c r="W937">
        <f t="shared" si="263"/>
        <v>33</v>
      </c>
      <c r="X937">
        <f t="shared" si="263"/>
        <v>33</v>
      </c>
      <c r="Y937">
        <f t="shared" si="263"/>
        <v>4</v>
      </c>
      <c r="Z937">
        <f t="shared" si="263"/>
        <v>3</v>
      </c>
      <c r="AA937">
        <f t="shared" si="258"/>
        <v>0</v>
      </c>
      <c r="AB937">
        <f t="shared" si="258"/>
        <v>0</v>
      </c>
      <c r="AC937">
        <f t="shared" si="258"/>
        <v>0</v>
      </c>
      <c r="AD937">
        <f t="shared" si="258"/>
        <v>0</v>
      </c>
      <c r="AE937">
        <f t="shared" si="253"/>
        <v>484</v>
      </c>
      <c r="AF937">
        <f t="shared" si="264"/>
        <v>371</v>
      </c>
      <c r="AG937">
        <f t="shared" si="254"/>
        <v>0</v>
      </c>
      <c r="AI937">
        <f t="shared" si="255"/>
        <v>0.76652892561983466</v>
      </c>
      <c r="AJ937">
        <f t="shared" si="256"/>
        <v>0.19541014957994671</v>
      </c>
      <c r="AK937">
        <f t="shared" si="257"/>
        <v>-1.8318618660931378</v>
      </c>
      <c r="AO937">
        <f t="shared" si="259"/>
        <v>0.11481456184686838</v>
      </c>
      <c r="AP937">
        <f t="shared" si="259"/>
        <v>3.613141178881224E-2</v>
      </c>
      <c r="AQ937">
        <f t="shared" si="259"/>
        <v>1.4360357899050612E-2</v>
      </c>
      <c r="AR937">
        <f t="shared" si="259"/>
        <v>1.3869441978006965E-2</v>
      </c>
      <c r="AS937">
        <f t="shared" si="259"/>
        <v>6.8301345536507076E-3</v>
      </c>
      <c r="AT937">
        <f t="shared" si="259"/>
        <v>4.6487603305785117E-3</v>
      </c>
      <c r="AU937">
        <f t="shared" si="259"/>
        <v>4.6487603305785117E-3</v>
      </c>
      <c r="AV937">
        <f t="shared" si="259"/>
        <v>6.8301345536507077E-5</v>
      </c>
      <c r="AW937">
        <f t="shared" si="259"/>
        <v>3.841950686428523E-5</v>
      </c>
      <c r="AX937">
        <f t="shared" ref="AX937:BA1000" si="266">(AA937/$AE937)^2</f>
        <v>0</v>
      </c>
      <c r="AY937">
        <f t="shared" si="266"/>
        <v>0</v>
      </c>
      <c r="AZ937">
        <f t="shared" si="266"/>
        <v>0</v>
      </c>
      <c r="BA937">
        <f t="shared" si="265"/>
        <v>0</v>
      </c>
      <c r="BC937">
        <f t="shared" si="261"/>
        <v>-0.36670212921148565</v>
      </c>
      <c r="BD937">
        <f t="shared" si="261"/>
        <v>-0.31559351720954221</v>
      </c>
      <c r="BE937">
        <f t="shared" si="261"/>
        <v>-0.25424634292948822</v>
      </c>
      <c r="BF937">
        <f t="shared" si="260"/>
        <v>-0.25191098639726989</v>
      </c>
      <c r="BG937">
        <f t="shared" si="260"/>
        <v>-0.20605003740518144</v>
      </c>
      <c r="BH937">
        <f t="shared" si="260"/>
        <v>-0.18310754626705578</v>
      </c>
      <c r="BI937">
        <f t="shared" si="260"/>
        <v>-0.18310754626705578</v>
      </c>
      <c r="BJ937">
        <f t="shared" si="260"/>
        <v>-3.9634632608237533E-2</v>
      </c>
      <c r="BK937">
        <f t="shared" si="260"/>
        <v>-3.1509127797821418E-2</v>
      </c>
      <c r="BL937">
        <f t="shared" si="251"/>
        <v>0</v>
      </c>
      <c r="BM937">
        <f t="shared" si="251"/>
        <v>0</v>
      </c>
      <c r="BN937">
        <f t="shared" si="251"/>
        <v>0</v>
      </c>
    </row>
    <row r="938" spans="1:66">
      <c r="A938" s="3" t="s">
        <v>125</v>
      </c>
      <c r="B938" s="1">
        <v>241</v>
      </c>
      <c r="C938" s="1">
        <v>62</v>
      </c>
      <c r="D938" s="1">
        <v>55</v>
      </c>
      <c r="E938" s="1">
        <v>88</v>
      </c>
      <c r="F938" s="1">
        <v>23</v>
      </c>
      <c r="G938" s="1">
        <v>0</v>
      </c>
      <c r="H938" s="1">
        <v>0</v>
      </c>
      <c r="I938" s="1">
        <v>53</v>
      </c>
      <c r="J938" s="1">
        <v>0</v>
      </c>
      <c r="K938" s="1">
        <v>4</v>
      </c>
      <c r="L938" s="1">
        <v>83</v>
      </c>
      <c r="M938" s="1">
        <v>10</v>
      </c>
      <c r="N938">
        <v>0</v>
      </c>
      <c r="O938">
        <f t="shared" si="262"/>
        <v>619</v>
      </c>
      <c r="R938">
        <f t="shared" si="263"/>
        <v>241</v>
      </c>
      <c r="S938">
        <f t="shared" si="263"/>
        <v>88</v>
      </c>
      <c r="T938">
        <f t="shared" si="263"/>
        <v>83</v>
      </c>
      <c r="U938">
        <f t="shared" si="263"/>
        <v>62</v>
      </c>
      <c r="V938">
        <f t="shared" si="263"/>
        <v>55</v>
      </c>
      <c r="W938">
        <f t="shared" si="263"/>
        <v>53</v>
      </c>
      <c r="X938">
        <f t="shared" si="263"/>
        <v>23</v>
      </c>
      <c r="Y938">
        <f t="shared" si="263"/>
        <v>10</v>
      </c>
      <c r="Z938">
        <f t="shared" si="263"/>
        <v>4</v>
      </c>
      <c r="AA938">
        <f t="shared" si="258"/>
        <v>0</v>
      </c>
      <c r="AB938">
        <f t="shared" si="258"/>
        <v>0</v>
      </c>
      <c r="AC938">
        <f t="shared" si="258"/>
        <v>0</v>
      </c>
      <c r="AD938">
        <f t="shared" si="258"/>
        <v>0</v>
      </c>
      <c r="AE938">
        <f t="shared" si="253"/>
        <v>619</v>
      </c>
      <c r="AF938">
        <f t="shared" si="264"/>
        <v>474</v>
      </c>
      <c r="AG938">
        <f t="shared" si="254"/>
        <v>0</v>
      </c>
      <c r="AI938">
        <f t="shared" si="255"/>
        <v>0.76575121163166393</v>
      </c>
      <c r="AJ938">
        <f t="shared" si="256"/>
        <v>0.21671568870527019</v>
      </c>
      <c r="AK938">
        <f t="shared" si="257"/>
        <v>-1.7915883180608771</v>
      </c>
      <c r="AO938">
        <f t="shared" ref="AO938:AW1001" si="267">(R938/$AE938)^2</f>
        <v>0.15158379897745336</v>
      </c>
      <c r="AP938">
        <f t="shared" si="267"/>
        <v>2.0210825214465985E-2</v>
      </c>
      <c r="AQ938">
        <f t="shared" si="267"/>
        <v>1.7979387254965926E-2</v>
      </c>
      <c r="AR938">
        <f t="shared" si="267"/>
        <v>1.0032336276395564E-2</v>
      </c>
      <c r="AS938">
        <f t="shared" si="267"/>
        <v>7.8948535994007741E-3</v>
      </c>
      <c r="AT938">
        <f t="shared" si="267"/>
        <v>7.3311219043691814E-3</v>
      </c>
      <c r="AU938">
        <f t="shared" si="267"/>
        <v>1.3806206790357054E-3</v>
      </c>
      <c r="AV938">
        <f t="shared" si="267"/>
        <v>2.6098689584795945E-4</v>
      </c>
      <c r="AW938">
        <f t="shared" si="267"/>
        <v>4.1757903335673523E-5</v>
      </c>
      <c r="AX938">
        <f t="shared" si="266"/>
        <v>0</v>
      </c>
      <c r="AY938">
        <f t="shared" si="266"/>
        <v>0</v>
      </c>
      <c r="AZ938">
        <f t="shared" si="266"/>
        <v>0</v>
      </c>
      <c r="BA938">
        <f t="shared" si="265"/>
        <v>0</v>
      </c>
      <c r="BC938">
        <f t="shared" si="261"/>
        <v>-0.36726544385418386</v>
      </c>
      <c r="BD938">
        <f t="shared" si="261"/>
        <v>-0.27733057241060144</v>
      </c>
      <c r="BE938">
        <f t="shared" si="261"/>
        <v>-0.26941674828062012</v>
      </c>
      <c r="BF938">
        <f t="shared" si="260"/>
        <v>-0.23046881265533004</v>
      </c>
      <c r="BG938">
        <f t="shared" si="260"/>
        <v>-0.21509283491093195</v>
      </c>
      <c r="BH938">
        <f t="shared" si="260"/>
        <v>-0.21044282396449293</v>
      </c>
      <c r="BI938">
        <f t="shared" si="260"/>
        <v>-0.12234257561449963</v>
      </c>
      <c r="BJ938">
        <f t="shared" si="260"/>
        <v>-6.6648145067698714E-2</v>
      </c>
      <c r="BK938">
        <f t="shared" si="260"/>
        <v>-3.258036130251829E-2</v>
      </c>
      <c r="BL938">
        <f t="shared" si="251"/>
        <v>0</v>
      </c>
      <c r="BM938">
        <f t="shared" si="251"/>
        <v>0</v>
      </c>
      <c r="BN938">
        <f t="shared" si="251"/>
        <v>0</v>
      </c>
    </row>
    <row r="939" spans="1:66">
      <c r="A939" s="3" t="s">
        <v>126</v>
      </c>
      <c r="B939" s="1">
        <v>91</v>
      </c>
      <c r="C939" s="1">
        <v>69</v>
      </c>
      <c r="D939" s="1">
        <v>78</v>
      </c>
      <c r="E939" s="1">
        <v>88</v>
      </c>
      <c r="F939" s="1">
        <v>42</v>
      </c>
      <c r="G939" s="1">
        <v>0</v>
      </c>
      <c r="H939" s="1">
        <v>0</v>
      </c>
      <c r="I939" s="1">
        <v>40</v>
      </c>
      <c r="J939" s="1">
        <v>0</v>
      </c>
      <c r="K939" s="1">
        <v>12</v>
      </c>
      <c r="L939" s="1">
        <v>107</v>
      </c>
      <c r="M939" s="1">
        <v>19</v>
      </c>
      <c r="N939">
        <v>0</v>
      </c>
      <c r="O939">
        <f t="shared" si="262"/>
        <v>546</v>
      </c>
      <c r="R939">
        <f t="shared" si="263"/>
        <v>107</v>
      </c>
      <c r="S939">
        <f t="shared" si="263"/>
        <v>91</v>
      </c>
      <c r="T939">
        <f t="shared" si="263"/>
        <v>88</v>
      </c>
      <c r="U939">
        <f t="shared" si="263"/>
        <v>78</v>
      </c>
      <c r="V939">
        <f t="shared" si="263"/>
        <v>69</v>
      </c>
      <c r="W939">
        <f t="shared" si="263"/>
        <v>42</v>
      </c>
      <c r="X939">
        <f t="shared" si="263"/>
        <v>40</v>
      </c>
      <c r="Y939">
        <f t="shared" si="263"/>
        <v>19</v>
      </c>
      <c r="Z939">
        <f t="shared" si="263"/>
        <v>12</v>
      </c>
      <c r="AA939">
        <f t="shared" si="258"/>
        <v>0</v>
      </c>
      <c r="AB939">
        <f t="shared" si="258"/>
        <v>0</v>
      </c>
      <c r="AC939">
        <f t="shared" si="258"/>
        <v>0</v>
      </c>
      <c r="AD939">
        <f t="shared" si="258"/>
        <v>0</v>
      </c>
      <c r="AE939">
        <f t="shared" si="253"/>
        <v>546</v>
      </c>
      <c r="AF939">
        <f t="shared" si="264"/>
        <v>364</v>
      </c>
      <c r="AG939">
        <f t="shared" si="254"/>
        <v>0</v>
      </c>
      <c r="AI939">
        <f t="shared" si="255"/>
        <v>0.66666666666666663</v>
      </c>
      <c r="AJ939">
        <f t="shared" si="256"/>
        <v>0.14151538327362503</v>
      </c>
      <c r="AK939">
        <f t="shared" si="257"/>
        <v>-2.0411469979287586</v>
      </c>
      <c r="AO939">
        <f t="shared" si="267"/>
        <v>3.8404513679238951E-2</v>
      </c>
      <c r="AP939">
        <f t="shared" si="267"/>
        <v>2.7777777777777776E-2</v>
      </c>
      <c r="AQ939">
        <f t="shared" si="267"/>
        <v>2.5976465536905101E-2</v>
      </c>
      <c r="AR939">
        <f t="shared" si="267"/>
        <v>2.0408163265306121E-2</v>
      </c>
      <c r="AS939">
        <f t="shared" si="267"/>
        <v>1.5970293442820915E-2</v>
      </c>
      <c r="AT939">
        <f t="shared" si="267"/>
        <v>5.9171597633136102E-3</v>
      </c>
      <c r="AU939">
        <f t="shared" si="267"/>
        <v>5.3670383340713012E-3</v>
      </c>
      <c r="AV939">
        <f t="shared" si="267"/>
        <v>1.2109380241248375E-3</v>
      </c>
      <c r="AW939">
        <f t="shared" si="267"/>
        <v>4.8303345006641719E-4</v>
      </c>
      <c r="AX939">
        <f t="shared" si="266"/>
        <v>0</v>
      </c>
      <c r="AY939">
        <f t="shared" si="266"/>
        <v>0</v>
      </c>
      <c r="AZ939">
        <f t="shared" si="266"/>
        <v>0</v>
      </c>
      <c r="BA939">
        <f t="shared" si="265"/>
        <v>0</v>
      </c>
      <c r="BC939">
        <f t="shared" si="261"/>
        <v>-0.31939110827340822</v>
      </c>
      <c r="BD939">
        <f t="shared" si="261"/>
        <v>-0.29862657820467581</v>
      </c>
      <c r="BE939">
        <f t="shared" si="261"/>
        <v>-0.29418467068034704</v>
      </c>
      <c r="BF939">
        <f t="shared" si="260"/>
        <v>-0.27798716415075903</v>
      </c>
      <c r="BG939">
        <f t="shared" si="260"/>
        <v>-0.26140542217799922</v>
      </c>
      <c r="BH939">
        <f t="shared" si="260"/>
        <v>-0.19730379672781054</v>
      </c>
      <c r="BI939">
        <f t="shared" si="260"/>
        <v>-0.19148274883743363</v>
      </c>
      <c r="BJ939">
        <f t="shared" si="260"/>
        <v>-0.11685974347067916</v>
      </c>
      <c r="BK939">
        <f t="shared" si="260"/>
        <v>-8.390576540564626E-2</v>
      </c>
      <c r="BL939">
        <f t="shared" si="251"/>
        <v>0</v>
      </c>
      <c r="BM939">
        <f t="shared" si="251"/>
        <v>0</v>
      </c>
      <c r="BN939">
        <f t="shared" si="251"/>
        <v>0</v>
      </c>
    </row>
    <row r="940" spans="1:66">
      <c r="A940" s="3" t="s">
        <v>127</v>
      </c>
      <c r="B940" s="1">
        <v>122</v>
      </c>
      <c r="C940" s="1">
        <v>36</v>
      </c>
      <c r="D940" s="1">
        <v>44</v>
      </c>
      <c r="E940" s="1">
        <v>81</v>
      </c>
      <c r="F940" s="1">
        <v>37</v>
      </c>
      <c r="G940" s="1">
        <v>0</v>
      </c>
      <c r="H940" s="1">
        <v>0</v>
      </c>
      <c r="I940" s="1">
        <v>75</v>
      </c>
      <c r="J940" s="1">
        <v>0</v>
      </c>
      <c r="K940" s="1">
        <v>7</v>
      </c>
      <c r="L940" s="1">
        <v>54</v>
      </c>
      <c r="M940" s="1">
        <v>17</v>
      </c>
      <c r="N940">
        <v>0</v>
      </c>
      <c r="O940">
        <f t="shared" si="262"/>
        <v>473</v>
      </c>
      <c r="R940">
        <f t="shared" si="263"/>
        <v>122</v>
      </c>
      <c r="S940">
        <f t="shared" si="263"/>
        <v>81</v>
      </c>
      <c r="T940">
        <f t="shared" si="263"/>
        <v>75</v>
      </c>
      <c r="U940">
        <f t="shared" si="263"/>
        <v>54</v>
      </c>
      <c r="V940">
        <f t="shared" si="263"/>
        <v>44</v>
      </c>
      <c r="W940">
        <f t="shared" si="263"/>
        <v>37</v>
      </c>
      <c r="X940">
        <f t="shared" si="263"/>
        <v>36</v>
      </c>
      <c r="Y940">
        <f t="shared" si="263"/>
        <v>17</v>
      </c>
      <c r="Z940">
        <f t="shared" si="263"/>
        <v>7</v>
      </c>
      <c r="AA940">
        <f t="shared" si="258"/>
        <v>0</v>
      </c>
      <c r="AB940">
        <f t="shared" si="258"/>
        <v>0</v>
      </c>
      <c r="AC940">
        <f t="shared" si="258"/>
        <v>0</v>
      </c>
      <c r="AD940">
        <f t="shared" si="258"/>
        <v>0</v>
      </c>
      <c r="AE940">
        <f t="shared" si="253"/>
        <v>473</v>
      </c>
      <c r="AF940">
        <f t="shared" si="264"/>
        <v>332</v>
      </c>
      <c r="AG940">
        <f t="shared" si="254"/>
        <v>0</v>
      </c>
      <c r="AI940">
        <f t="shared" si="255"/>
        <v>0.70190274841437628</v>
      </c>
      <c r="AJ940">
        <f t="shared" si="256"/>
        <v>0.15610403657996949</v>
      </c>
      <c r="AK940">
        <f t="shared" si="257"/>
        <v>-1.9896267154419929</v>
      </c>
      <c r="AO940">
        <f t="shared" si="267"/>
        <v>6.6526914257874464E-2</v>
      </c>
      <c r="AP940">
        <f t="shared" si="267"/>
        <v>2.9325657380133999E-2</v>
      </c>
      <c r="AQ940">
        <f t="shared" si="267"/>
        <v>2.5142024502858365E-2</v>
      </c>
      <c r="AR940">
        <f t="shared" si="267"/>
        <v>1.3033625502281779E-2</v>
      </c>
      <c r="AS940">
        <f t="shared" si="267"/>
        <v>8.6533261222282304E-3</v>
      </c>
      <c r="AT940">
        <f t="shared" si="267"/>
        <v>6.1190100523401073E-3</v>
      </c>
      <c r="AU940">
        <f t="shared" si="267"/>
        <v>5.7927224454585686E-3</v>
      </c>
      <c r="AV940">
        <f t="shared" si="267"/>
        <v>1.2917413477913009E-3</v>
      </c>
      <c r="AW940">
        <f t="shared" si="267"/>
        <v>2.1901496900267732E-4</v>
      </c>
      <c r="AX940">
        <f t="shared" si="266"/>
        <v>0</v>
      </c>
      <c r="AY940">
        <f t="shared" si="266"/>
        <v>0</v>
      </c>
      <c r="AZ940">
        <f t="shared" si="266"/>
        <v>0</v>
      </c>
      <c r="BA940">
        <f t="shared" si="265"/>
        <v>0</v>
      </c>
      <c r="BC940">
        <f t="shared" si="261"/>
        <v>-0.34951177576862269</v>
      </c>
      <c r="BD940">
        <f t="shared" si="261"/>
        <v>-0.30219100410016708</v>
      </c>
      <c r="BE940">
        <f t="shared" si="261"/>
        <v>-0.29200961019380905</v>
      </c>
      <c r="BF940">
        <f t="shared" si="260"/>
        <v>-0.24775055489237541</v>
      </c>
      <c r="BG940">
        <f t="shared" si="260"/>
        <v>-0.22092146554173692</v>
      </c>
      <c r="BH940">
        <f t="shared" si="260"/>
        <v>-0.19932889345954591</v>
      </c>
      <c r="BI940">
        <f t="shared" si="260"/>
        <v>-0.1960269602564263</v>
      </c>
      <c r="BJ940">
        <f t="shared" si="260"/>
        <v>-0.11953487263299616</v>
      </c>
      <c r="BK940">
        <f t="shared" si="260"/>
        <v>-6.2351578596313614E-2</v>
      </c>
      <c r="BL940">
        <f t="shared" si="251"/>
        <v>0</v>
      </c>
      <c r="BM940">
        <f t="shared" si="251"/>
        <v>0</v>
      </c>
      <c r="BN940">
        <f t="shared" si="251"/>
        <v>0</v>
      </c>
    </row>
    <row r="941" spans="1:66">
      <c r="A941" s="3" t="s">
        <v>128</v>
      </c>
      <c r="B941" s="1">
        <v>311</v>
      </c>
      <c r="C941" s="1">
        <v>93</v>
      </c>
      <c r="D941" s="1">
        <v>49</v>
      </c>
      <c r="E941" s="1">
        <v>106</v>
      </c>
      <c r="F941" s="1">
        <v>77</v>
      </c>
      <c r="G941" s="1">
        <v>0</v>
      </c>
      <c r="H941" s="1">
        <v>0</v>
      </c>
      <c r="I941" s="1">
        <v>135</v>
      </c>
      <c r="J941" s="1">
        <v>0</v>
      </c>
      <c r="K941" s="1">
        <v>0</v>
      </c>
      <c r="L941" s="1">
        <v>54</v>
      </c>
      <c r="M941" s="1">
        <v>7</v>
      </c>
      <c r="N941">
        <v>0</v>
      </c>
      <c r="O941">
        <f t="shared" si="262"/>
        <v>832</v>
      </c>
      <c r="R941">
        <f t="shared" si="263"/>
        <v>311</v>
      </c>
      <c r="S941">
        <f t="shared" si="263"/>
        <v>135</v>
      </c>
      <c r="T941">
        <f t="shared" si="263"/>
        <v>106</v>
      </c>
      <c r="U941">
        <f t="shared" si="263"/>
        <v>93</v>
      </c>
      <c r="V941">
        <f t="shared" si="263"/>
        <v>77</v>
      </c>
      <c r="W941">
        <f t="shared" si="263"/>
        <v>54</v>
      </c>
      <c r="X941">
        <f t="shared" si="263"/>
        <v>49</v>
      </c>
      <c r="Y941">
        <f t="shared" si="263"/>
        <v>7</v>
      </c>
      <c r="Z941">
        <f t="shared" si="263"/>
        <v>0</v>
      </c>
      <c r="AA941">
        <f t="shared" si="258"/>
        <v>0</v>
      </c>
      <c r="AB941">
        <f t="shared" si="258"/>
        <v>0</v>
      </c>
      <c r="AC941">
        <f t="shared" si="258"/>
        <v>0</v>
      </c>
      <c r="AD941">
        <f t="shared" si="258"/>
        <v>0</v>
      </c>
      <c r="AE941">
        <f t="shared" si="253"/>
        <v>832</v>
      </c>
      <c r="AF941">
        <f t="shared" si="264"/>
        <v>645</v>
      </c>
      <c r="AG941">
        <f t="shared" si="254"/>
        <v>0</v>
      </c>
      <c r="AI941">
        <f t="shared" si="255"/>
        <v>0.77524038461538458</v>
      </c>
      <c r="AJ941">
        <f t="shared" si="256"/>
        <v>0.2110964080991124</v>
      </c>
      <c r="AK941">
        <f t="shared" si="257"/>
        <v>-1.7751032229557349</v>
      </c>
      <c r="AO941">
        <f t="shared" si="267"/>
        <v>0.13972500231139054</v>
      </c>
      <c r="AP941">
        <f t="shared" si="267"/>
        <v>2.6328182784763315E-2</v>
      </c>
      <c r="AQ941">
        <f t="shared" si="267"/>
        <v>1.6231740014792898E-2</v>
      </c>
      <c r="AR941">
        <f t="shared" si="267"/>
        <v>1.2494510447485209E-2</v>
      </c>
      <c r="AS941">
        <f t="shared" si="267"/>
        <v>8.5651465421597642E-3</v>
      </c>
      <c r="AT941">
        <f t="shared" si="267"/>
        <v>4.2125092455621311E-3</v>
      </c>
      <c r="AU941">
        <f t="shared" si="267"/>
        <v>3.4685304178994083E-3</v>
      </c>
      <c r="AV941">
        <f t="shared" si="267"/>
        <v>7.0786335059171593E-5</v>
      </c>
      <c r="AW941">
        <f t="shared" si="267"/>
        <v>0</v>
      </c>
      <c r="AX941">
        <f t="shared" si="266"/>
        <v>0</v>
      </c>
      <c r="AY941">
        <f t="shared" si="266"/>
        <v>0</v>
      </c>
      <c r="AZ941">
        <f t="shared" si="266"/>
        <v>0</v>
      </c>
      <c r="BA941">
        <f t="shared" si="265"/>
        <v>0</v>
      </c>
      <c r="BC941">
        <f t="shared" si="261"/>
        <v>-0.3678320834226611</v>
      </c>
      <c r="BD941">
        <f t="shared" si="261"/>
        <v>-0.29507846685297495</v>
      </c>
      <c r="BE941">
        <f t="shared" si="261"/>
        <v>-0.26250203696053964</v>
      </c>
      <c r="BF941">
        <f t="shared" si="260"/>
        <v>-0.24493349054461488</v>
      </c>
      <c r="BG941">
        <f t="shared" si="260"/>
        <v>-0.22026692363040792</v>
      </c>
      <c r="BH941">
        <f t="shared" si="260"/>
        <v>-0.17750217943494526</v>
      </c>
      <c r="BI941">
        <f t="shared" si="260"/>
        <v>-0.16678917667406074</v>
      </c>
      <c r="BJ941">
        <f t="shared" si="260"/>
        <v>-4.0198865435530369E-2</v>
      </c>
      <c r="BK941">
        <f t="shared" si="260"/>
        <v>0</v>
      </c>
      <c r="BL941">
        <f t="shared" si="260"/>
        <v>0</v>
      </c>
      <c r="BM941">
        <f t="shared" si="260"/>
        <v>0</v>
      </c>
      <c r="BN941">
        <f t="shared" si="260"/>
        <v>0</v>
      </c>
    </row>
    <row r="942" spans="1:66">
      <c r="A942" s="3" t="s">
        <v>129</v>
      </c>
      <c r="B942" s="1">
        <v>129</v>
      </c>
      <c r="C942" s="1">
        <v>27</v>
      </c>
      <c r="D942" s="1">
        <v>25</v>
      </c>
      <c r="E942" s="1">
        <v>5</v>
      </c>
      <c r="F942" s="1">
        <v>5</v>
      </c>
      <c r="G942" s="1">
        <v>0</v>
      </c>
      <c r="H942" s="1">
        <v>0</v>
      </c>
      <c r="I942" s="1">
        <v>75</v>
      </c>
      <c r="J942" s="1">
        <v>0</v>
      </c>
      <c r="K942" s="1">
        <v>0</v>
      </c>
      <c r="L942" s="1">
        <v>0</v>
      </c>
      <c r="M942" s="1">
        <v>0</v>
      </c>
      <c r="N942">
        <v>0</v>
      </c>
      <c r="O942">
        <f t="shared" si="262"/>
        <v>266</v>
      </c>
      <c r="R942">
        <f t="shared" si="263"/>
        <v>129</v>
      </c>
      <c r="S942">
        <f t="shared" si="263"/>
        <v>75</v>
      </c>
      <c r="T942">
        <f t="shared" si="263"/>
        <v>27</v>
      </c>
      <c r="U942">
        <f t="shared" si="263"/>
        <v>25</v>
      </c>
      <c r="V942">
        <f t="shared" si="263"/>
        <v>5</v>
      </c>
      <c r="W942">
        <f t="shared" si="263"/>
        <v>5</v>
      </c>
      <c r="X942">
        <f t="shared" si="263"/>
        <v>0</v>
      </c>
      <c r="Y942">
        <f t="shared" si="263"/>
        <v>0</v>
      </c>
      <c r="Z942">
        <f t="shared" si="263"/>
        <v>0</v>
      </c>
      <c r="AA942">
        <f t="shared" si="258"/>
        <v>0</v>
      </c>
      <c r="AB942">
        <f t="shared" si="258"/>
        <v>0</v>
      </c>
      <c r="AC942">
        <f t="shared" si="258"/>
        <v>0</v>
      </c>
      <c r="AD942">
        <f t="shared" si="258"/>
        <v>0</v>
      </c>
      <c r="AE942">
        <f t="shared" si="253"/>
        <v>266</v>
      </c>
      <c r="AF942">
        <f t="shared" si="264"/>
        <v>256</v>
      </c>
      <c r="AG942">
        <f t="shared" si="254"/>
        <v>0</v>
      </c>
      <c r="AI942">
        <f t="shared" si="255"/>
        <v>0.96240601503759393</v>
      </c>
      <c r="AJ942">
        <f t="shared" si="256"/>
        <v>0.33452993385719937</v>
      </c>
      <c r="AK942">
        <f t="shared" si="257"/>
        <v>-1.3117621779319175</v>
      </c>
      <c r="AO942">
        <f t="shared" si="267"/>
        <v>0.23518853524789418</v>
      </c>
      <c r="AP942">
        <f t="shared" si="267"/>
        <v>7.949855842614055E-2</v>
      </c>
      <c r="AQ942">
        <f t="shared" si="267"/>
        <v>1.0303013172027812E-2</v>
      </c>
      <c r="AR942">
        <f t="shared" si="267"/>
        <v>8.833173158460059E-3</v>
      </c>
      <c r="AS942">
        <f t="shared" si="267"/>
        <v>3.5332692633840236E-4</v>
      </c>
      <c r="AT942">
        <f t="shared" si="267"/>
        <v>3.5332692633840236E-4</v>
      </c>
      <c r="AU942">
        <f t="shared" si="267"/>
        <v>0</v>
      </c>
      <c r="AV942">
        <f t="shared" si="267"/>
        <v>0</v>
      </c>
      <c r="AW942">
        <f t="shared" si="267"/>
        <v>0</v>
      </c>
      <c r="AX942">
        <f t="shared" si="266"/>
        <v>0</v>
      </c>
      <c r="AY942">
        <f t="shared" si="266"/>
        <v>0</v>
      </c>
      <c r="AZ942">
        <f t="shared" si="266"/>
        <v>0</v>
      </c>
      <c r="BA942">
        <f t="shared" si="265"/>
        <v>0</v>
      </c>
      <c r="BC942">
        <f t="shared" si="261"/>
        <v>-0.35095948748189276</v>
      </c>
      <c r="BD942">
        <f t="shared" si="261"/>
        <v>-0.35695719790753438</v>
      </c>
      <c r="BE942">
        <f t="shared" si="261"/>
        <v>-0.23220603366537212</v>
      </c>
      <c r="BF942">
        <f t="shared" si="260"/>
        <v>-0.22223876728510322</v>
      </c>
      <c r="BG942">
        <f t="shared" si="260"/>
        <v>-7.4700345796007483E-2</v>
      </c>
      <c r="BH942">
        <f t="shared" si="260"/>
        <v>-7.4700345796007483E-2</v>
      </c>
      <c r="BI942">
        <f t="shared" si="260"/>
        <v>0</v>
      </c>
      <c r="BJ942">
        <f t="shared" si="260"/>
        <v>0</v>
      </c>
      <c r="BK942">
        <f t="shared" si="260"/>
        <v>0</v>
      </c>
      <c r="BL942">
        <f t="shared" si="260"/>
        <v>0</v>
      </c>
      <c r="BM942">
        <f t="shared" si="260"/>
        <v>0</v>
      </c>
      <c r="BN942">
        <f t="shared" si="260"/>
        <v>0</v>
      </c>
    </row>
    <row r="943" spans="1:66">
      <c r="A943" s="3" t="s">
        <v>83</v>
      </c>
      <c r="B943" s="1">
        <v>548</v>
      </c>
      <c r="C943" s="1">
        <v>330</v>
      </c>
      <c r="D943" s="1">
        <v>209</v>
      </c>
      <c r="E943" s="1">
        <v>173</v>
      </c>
      <c r="F943" s="1">
        <v>227</v>
      </c>
      <c r="G943" s="1">
        <v>0</v>
      </c>
      <c r="H943" s="1">
        <v>0</v>
      </c>
      <c r="I943" s="1">
        <v>184</v>
      </c>
      <c r="J943" s="1">
        <v>0</v>
      </c>
      <c r="K943" s="1">
        <v>4</v>
      </c>
      <c r="L943" s="1">
        <v>0</v>
      </c>
      <c r="M943" s="1">
        <v>0</v>
      </c>
      <c r="N943">
        <v>22</v>
      </c>
      <c r="O943">
        <f t="shared" si="262"/>
        <v>1697</v>
      </c>
      <c r="Q943">
        <f>SUM(O943:O989)</f>
        <v>31831</v>
      </c>
      <c r="R943">
        <f t="shared" si="263"/>
        <v>548</v>
      </c>
      <c r="S943">
        <f t="shared" si="263"/>
        <v>330</v>
      </c>
      <c r="T943">
        <f t="shared" si="263"/>
        <v>227</v>
      </c>
      <c r="U943">
        <f t="shared" si="263"/>
        <v>209</v>
      </c>
      <c r="V943">
        <f t="shared" si="263"/>
        <v>184</v>
      </c>
      <c r="W943">
        <f t="shared" si="263"/>
        <v>173</v>
      </c>
      <c r="X943">
        <f t="shared" si="263"/>
        <v>22</v>
      </c>
      <c r="Y943">
        <f t="shared" si="263"/>
        <v>4</v>
      </c>
      <c r="Z943">
        <f t="shared" si="263"/>
        <v>0</v>
      </c>
      <c r="AA943">
        <f t="shared" si="258"/>
        <v>0</v>
      </c>
      <c r="AB943">
        <f t="shared" si="258"/>
        <v>0</v>
      </c>
      <c r="AC943">
        <f t="shared" si="258"/>
        <v>0</v>
      </c>
      <c r="AD943">
        <f t="shared" si="258"/>
        <v>0</v>
      </c>
      <c r="AE943">
        <f t="shared" si="253"/>
        <v>1697</v>
      </c>
      <c r="AF943">
        <f t="shared" si="264"/>
        <v>1314</v>
      </c>
      <c r="AG943">
        <f t="shared" si="254"/>
        <v>0</v>
      </c>
      <c r="AI943">
        <f t="shared" si="255"/>
        <v>0.77430760164997059</v>
      </c>
      <c r="AJ943">
        <f t="shared" si="256"/>
        <v>0.19747802718860871</v>
      </c>
      <c r="AK943">
        <f t="shared" si="257"/>
        <v>-1.7547276467811082</v>
      </c>
      <c r="AO943">
        <f t="shared" si="267"/>
        <v>0.10427913795671866</v>
      </c>
      <c r="AP943">
        <f t="shared" si="267"/>
        <v>3.7815007870313624E-2</v>
      </c>
      <c r="AQ943">
        <f t="shared" si="267"/>
        <v>1.7893200556009101E-2</v>
      </c>
      <c r="AR943">
        <f t="shared" si="267"/>
        <v>1.5168019823536908E-2</v>
      </c>
      <c r="AS943">
        <f t="shared" si="267"/>
        <v>1.1756335229176657E-2</v>
      </c>
      <c r="AT943">
        <f t="shared" si="267"/>
        <v>1.039270312718656E-2</v>
      </c>
      <c r="AU943">
        <f t="shared" si="267"/>
        <v>1.6806670164583833E-4</v>
      </c>
      <c r="AV943">
        <f t="shared" si="267"/>
        <v>5.5559240213500264E-6</v>
      </c>
      <c r="AW943">
        <f t="shared" si="267"/>
        <v>0</v>
      </c>
      <c r="AX943">
        <f t="shared" si="266"/>
        <v>0</v>
      </c>
      <c r="AY943">
        <f t="shared" si="266"/>
        <v>0</v>
      </c>
      <c r="AZ943">
        <f t="shared" si="266"/>
        <v>0</v>
      </c>
      <c r="BA943">
        <f t="shared" si="265"/>
        <v>0</v>
      </c>
      <c r="BC943">
        <f t="shared" si="261"/>
        <v>-0.36501320218081523</v>
      </c>
      <c r="BD943">
        <f t="shared" si="261"/>
        <v>-0.31843436744568127</v>
      </c>
      <c r="BE943">
        <f t="shared" si="261"/>
        <v>-0.26909161180901064</v>
      </c>
      <c r="BF943">
        <f t="shared" si="260"/>
        <v>-0.2579287859595214</v>
      </c>
      <c r="BG943">
        <f t="shared" si="260"/>
        <v>-0.24088945044375032</v>
      </c>
      <c r="BH943">
        <f t="shared" si="260"/>
        <v>-0.2327727407409578</v>
      </c>
      <c r="BI943">
        <f t="shared" si="260"/>
        <v>-5.6336267449186822E-2</v>
      </c>
      <c r="BJ943">
        <f t="shared" si="260"/>
        <v>-1.4261220752184644E-2</v>
      </c>
      <c r="BK943">
        <f t="shared" si="260"/>
        <v>0</v>
      </c>
      <c r="BL943">
        <f t="shared" si="260"/>
        <v>0</v>
      </c>
      <c r="BM943">
        <f t="shared" si="260"/>
        <v>0</v>
      </c>
      <c r="BN943">
        <f t="shared" si="260"/>
        <v>0</v>
      </c>
    </row>
    <row r="944" spans="1:66">
      <c r="A944" s="3" t="s">
        <v>84</v>
      </c>
      <c r="B944" s="1">
        <v>125</v>
      </c>
      <c r="C944" s="1">
        <v>58</v>
      </c>
      <c r="D944" s="1">
        <v>59</v>
      </c>
      <c r="E944" s="1">
        <v>87</v>
      </c>
      <c r="F944" s="1">
        <v>35</v>
      </c>
      <c r="G944" s="1">
        <v>0</v>
      </c>
      <c r="H944" s="1">
        <v>0</v>
      </c>
      <c r="I944" s="1">
        <v>92</v>
      </c>
      <c r="J944" s="1">
        <v>0</v>
      </c>
      <c r="K944" s="1">
        <v>1</v>
      </c>
      <c r="L944" s="1">
        <v>0</v>
      </c>
      <c r="M944" s="1">
        <v>0</v>
      </c>
      <c r="N944">
        <v>4</v>
      </c>
      <c r="O944">
        <f t="shared" si="262"/>
        <v>461</v>
      </c>
      <c r="R944">
        <f t="shared" si="263"/>
        <v>125</v>
      </c>
      <c r="S944">
        <f t="shared" si="263"/>
        <v>92</v>
      </c>
      <c r="T944">
        <f t="shared" si="263"/>
        <v>87</v>
      </c>
      <c r="U944">
        <f t="shared" si="263"/>
        <v>59</v>
      </c>
      <c r="V944">
        <f t="shared" si="263"/>
        <v>58</v>
      </c>
      <c r="W944">
        <f t="shared" si="263"/>
        <v>35</v>
      </c>
      <c r="X944">
        <f t="shared" si="263"/>
        <v>4</v>
      </c>
      <c r="Y944">
        <f t="shared" si="263"/>
        <v>1</v>
      </c>
      <c r="Z944">
        <f t="shared" si="263"/>
        <v>0</v>
      </c>
      <c r="AA944">
        <f t="shared" si="258"/>
        <v>0</v>
      </c>
      <c r="AB944">
        <f t="shared" si="258"/>
        <v>0</v>
      </c>
      <c r="AC944">
        <f t="shared" si="258"/>
        <v>0</v>
      </c>
      <c r="AD944">
        <f t="shared" si="258"/>
        <v>0</v>
      </c>
      <c r="AE944">
        <f t="shared" si="253"/>
        <v>461</v>
      </c>
      <c r="AF944">
        <f t="shared" si="264"/>
        <v>363</v>
      </c>
      <c r="AG944">
        <f t="shared" si="254"/>
        <v>0</v>
      </c>
      <c r="AI944">
        <f t="shared" si="255"/>
        <v>0.78741865509761388</v>
      </c>
      <c r="AJ944">
        <f t="shared" si="256"/>
        <v>0.18701681245618079</v>
      </c>
      <c r="AK944">
        <f t="shared" si="257"/>
        <v>-1.7643296352461346</v>
      </c>
      <c r="AO944">
        <f t="shared" si="267"/>
        <v>7.3522146046743619E-2</v>
      </c>
      <c r="AP944">
        <f t="shared" si="267"/>
        <v>3.9826652424936833E-2</v>
      </c>
      <c r="AQ944">
        <f t="shared" si="267"/>
        <v>3.5615303899379357E-2</v>
      </c>
      <c r="AR944">
        <f t="shared" si="267"/>
        <v>1.6379557784877732E-2</v>
      </c>
      <c r="AS944">
        <f t="shared" si="267"/>
        <v>1.5829023955279718E-2</v>
      </c>
      <c r="AT944">
        <f t="shared" si="267"/>
        <v>5.7641362500646994E-3</v>
      </c>
      <c r="AU944">
        <f t="shared" si="267"/>
        <v>7.5286677551865468E-5</v>
      </c>
      <c r="AV944">
        <f t="shared" si="267"/>
        <v>4.7054173469915917E-6</v>
      </c>
      <c r="AW944">
        <f t="shared" si="267"/>
        <v>0</v>
      </c>
      <c r="AX944">
        <f t="shared" si="266"/>
        <v>0</v>
      </c>
      <c r="AY944">
        <f t="shared" si="266"/>
        <v>0</v>
      </c>
      <c r="AZ944">
        <f t="shared" si="266"/>
        <v>0</v>
      </c>
      <c r="BA944">
        <f t="shared" si="265"/>
        <v>0</v>
      </c>
      <c r="BC944">
        <f t="shared" si="261"/>
        <v>-0.35387318484120051</v>
      </c>
      <c r="BD944">
        <f t="shared" si="261"/>
        <v>-0.32162271337783072</v>
      </c>
      <c r="BE944">
        <f t="shared" si="261"/>
        <v>-0.31468898789101873</v>
      </c>
      <c r="BF944">
        <f t="shared" si="260"/>
        <v>-0.26311448014395838</v>
      </c>
      <c r="BG944">
        <f t="shared" si="260"/>
        <v>-0.26080562230393339</v>
      </c>
      <c r="BH944">
        <f t="shared" si="260"/>
        <v>-0.19573047581942132</v>
      </c>
      <c r="BI944">
        <f t="shared" si="260"/>
        <v>-4.1189619799364495E-2</v>
      </c>
      <c r="BJ944">
        <f t="shared" si="260"/>
        <v>-1.3304551069407047E-2</v>
      </c>
      <c r="BK944">
        <f t="shared" si="260"/>
        <v>0</v>
      </c>
      <c r="BL944">
        <f t="shared" si="260"/>
        <v>0</v>
      </c>
      <c r="BM944">
        <f t="shared" si="260"/>
        <v>0</v>
      </c>
      <c r="BN944">
        <f t="shared" si="260"/>
        <v>0</v>
      </c>
    </row>
    <row r="945" spans="1:66">
      <c r="A945" s="3" t="s">
        <v>85</v>
      </c>
      <c r="B945" s="1">
        <v>167</v>
      </c>
      <c r="C945" s="1">
        <v>89</v>
      </c>
      <c r="D945" s="1">
        <v>69</v>
      </c>
      <c r="E945" s="1">
        <v>65</v>
      </c>
      <c r="F945" s="1">
        <v>48</v>
      </c>
      <c r="G945" s="1">
        <v>0</v>
      </c>
      <c r="H945" s="1">
        <v>0</v>
      </c>
      <c r="I945" s="1">
        <v>55</v>
      </c>
      <c r="J945" s="1">
        <v>0</v>
      </c>
      <c r="K945" s="1">
        <v>0</v>
      </c>
      <c r="L945" s="1">
        <v>0</v>
      </c>
      <c r="M945" s="1">
        <v>0</v>
      </c>
      <c r="N945">
        <v>6</v>
      </c>
      <c r="O945">
        <f t="shared" si="262"/>
        <v>499</v>
      </c>
      <c r="R945">
        <f t="shared" si="263"/>
        <v>167</v>
      </c>
      <c r="S945">
        <f t="shared" si="263"/>
        <v>89</v>
      </c>
      <c r="T945">
        <f t="shared" si="263"/>
        <v>69</v>
      </c>
      <c r="U945">
        <f t="shared" si="263"/>
        <v>65</v>
      </c>
      <c r="V945">
        <f t="shared" si="263"/>
        <v>55</v>
      </c>
      <c r="W945">
        <f t="shared" si="263"/>
        <v>48</v>
      </c>
      <c r="X945">
        <f t="shared" si="263"/>
        <v>6</v>
      </c>
      <c r="Y945">
        <f t="shared" si="263"/>
        <v>0</v>
      </c>
      <c r="Z945">
        <f t="shared" si="263"/>
        <v>0</v>
      </c>
      <c r="AA945">
        <f t="shared" si="258"/>
        <v>0</v>
      </c>
      <c r="AB945">
        <f t="shared" si="258"/>
        <v>0</v>
      </c>
      <c r="AC945">
        <f t="shared" si="258"/>
        <v>0</v>
      </c>
      <c r="AD945">
        <f t="shared" si="258"/>
        <v>0</v>
      </c>
      <c r="AE945">
        <f t="shared" si="253"/>
        <v>499</v>
      </c>
      <c r="AF945">
        <f t="shared" si="264"/>
        <v>390</v>
      </c>
      <c r="AG945">
        <f t="shared" si="254"/>
        <v>0</v>
      </c>
      <c r="AI945">
        <f t="shared" si="255"/>
        <v>0.78156312625250501</v>
      </c>
      <c r="AJ945">
        <f t="shared" si="256"/>
        <v>0.20144899016469814</v>
      </c>
      <c r="AK945">
        <f t="shared" si="257"/>
        <v>-1.7343422571404585</v>
      </c>
      <c r="AO945">
        <f t="shared" si="267"/>
        <v>0.11200356625073794</v>
      </c>
      <c r="AP945">
        <f t="shared" si="267"/>
        <v>3.1811117224428823E-2</v>
      </c>
      <c r="AQ945">
        <f t="shared" si="267"/>
        <v>1.9120405138935186E-2</v>
      </c>
      <c r="AR945">
        <f t="shared" si="267"/>
        <v>1.6967803342155249E-2</v>
      </c>
      <c r="AS945">
        <f t="shared" si="267"/>
        <v>1.2148545588170329E-2</v>
      </c>
      <c r="AT945">
        <f t="shared" si="267"/>
        <v>9.252974887651054E-3</v>
      </c>
      <c r="AU945">
        <f t="shared" si="267"/>
        <v>1.4457773261954772E-4</v>
      </c>
      <c r="AV945">
        <f t="shared" si="267"/>
        <v>0</v>
      </c>
      <c r="AW945">
        <f t="shared" si="267"/>
        <v>0</v>
      </c>
      <c r="AX945">
        <f t="shared" si="266"/>
        <v>0</v>
      </c>
      <c r="AY945">
        <f t="shared" si="266"/>
        <v>0</v>
      </c>
      <c r="AZ945">
        <f t="shared" si="266"/>
        <v>0</v>
      </c>
      <c r="BA945">
        <f t="shared" si="265"/>
        <v>0</v>
      </c>
      <c r="BC945">
        <f t="shared" si="261"/>
        <v>-0.36633316897175455</v>
      </c>
      <c r="BD945">
        <f t="shared" si="261"/>
        <v>-0.30748157438020984</v>
      </c>
      <c r="BE945">
        <f t="shared" si="261"/>
        <v>-0.27358010378686148</v>
      </c>
      <c r="BF945">
        <f t="shared" si="260"/>
        <v>-0.26549944625377214</v>
      </c>
      <c r="BG945">
        <f t="shared" si="260"/>
        <v>-0.24306615246201926</v>
      </c>
      <c r="BH945">
        <f t="shared" si="260"/>
        <v>-0.22522533882263351</v>
      </c>
      <c r="BI945">
        <f t="shared" si="260"/>
        <v>-5.3156472463207975E-2</v>
      </c>
      <c r="BJ945">
        <f t="shared" si="260"/>
        <v>0</v>
      </c>
      <c r="BK945">
        <f t="shared" si="260"/>
        <v>0</v>
      </c>
      <c r="BL945">
        <f t="shared" si="260"/>
        <v>0</v>
      </c>
      <c r="BM945">
        <f t="shared" si="260"/>
        <v>0</v>
      </c>
      <c r="BN945">
        <f t="shared" si="260"/>
        <v>0</v>
      </c>
    </row>
    <row r="946" spans="1:66">
      <c r="A946" s="3" t="s">
        <v>86</v>
      </c>
      <c r="B946" s="1">
        <v>213</v>
      </c>
      <c r="C946" s="1">
        <v>86</v>
      </c>
      <c r="D946" s="1">
        <v>89</v>
      </c>
      <c r="E946" s="1">
        <v>93</v>
      </c>
      <c r="F946" s="1">
        <v>55</v>
      </c>
      <c r="G946" s="1">
        <v>0</v>
      </c>
      <c r="H946" s="1">
        <v>0</v>
      </c>
      <c r="I946" s="1">
        <v>79</v>
      </c>
      <c r="J946" s="1">
        <v>0</v>
      </c>
      <c r="K946" s="1">
        <v>5</v>
      </c>
      <c r="L946" s="1">
        <v>0</v>
      </c>
      <c r="M946" s="1">
        <v>0</v>
      </c>
      <c r="N946">
        <v>19</v>
      </c>
      <c r="O946">
        <f t="shared" si="262"/>
        <v>639</v>
      </c>
      <c r="R946">
        <f t="shared" si="263"/>
        <v>213</v>
      </c>
      <c r="S946">
        <f t="shared" si="263"/>
        <v>93</v>
      </c>
      <c r="T946">
        <f t="shared" si="263"/>
        <v>89</v>
      </c>
      <c r="U946">
        <f t="shared" ref="U946:AD1009" si="268">IFERROR(LARGE($B946:$N946,COLUMN(D$1)),0)</f>
        <v>86</v>
      </c>
      <c r="V946">
        <f t="shared" si="268"/>
        <v>79</v>
      </c>
      <c r="W946">
        <f t="shared" si="268"/>
        <v>55</v>
      </c>
      <c r="X946">
        <f t="shared" si="268"/>
        <v>19</v>
      </c>
      <c r="Y946">
        <f t="shared" si="268"/>
        <v>5</v>
      </c>
      <c r="Z946">
        <f t="shared" si="268"/>
        <v>0</v>
      </c>
      <c r="AA946">
        <f t="shared" si="258"/>
        <v>0</v>
      </c>
      <c r="AB946">
        <f t="shared" si="258"/>
        <v>0</v>
      </c>
      <c r="AC946">
        <f t="shared" si="258"/>
        <v>0</v>
      </c>
      <c r="AD946">
        <f t="shared" si="258"/>
        <v>0</v>
      </c>
      <c r="AE946">
        <f t="shared" si="253"/>
        <v>639</v>
      </c>
      <c r="AF946">
        <f t="shared" si="264"/>
        <v>481</v>
      </c>
      <c r="AG946">
        <f t="shared" si="254"/>
        <v>0</v>
      </c>
      <c r="AI946">
        <f t="shared" si="255"/>
        <v>0.75273865414710484</v>
      </c>
      <c r="AJ946">
        <f t="shared" si="256"/>
        <v>0.1934433938004658</v>
      </c>
      <c r="AK946">
        <f t="shared" si="257"/>
        <v>-1.8032053554067433</v>
      </c>
      <c r="AO946">
        <f t="shared" si="267"/>
        <v>0.1111111111111111</v>
      </c>
      <c r="AP946">
        <f t="shared" si="267"/>
        <v>2.1181864268553414E-2</v>
      </c>
      <c r="AQ946">
        <f t="shared" si="267"/>
        <v>1.939895327450707E-2</v>
      </c>
      <c r="AR946">
        <f t="shared" si="267"/>
        <v>1.8113200153800562E-2</v>
      </c>
      <c r="AS946">
        <f t="shared" si="267"/>
        <v>1.5284543288246256E-2</v>
      </c>
      <c r="AT946">
        <f t="shared" si="267"/>
        <v>7.4083870288327068E-3</v>
      </c>
      <c r="AU946">
        <f t="shared" si="267"/>
        <v>8.8410833633342388E-4</v>
      </c>
      <c r="AV946">
        <f t="shared" si="267"/>
        <v>6.1226339081262051E-5</v>
      </c>
      <c r="AW946">
        <f t="shared" si="267"/>
        <v>0</v>
      </c>
      <c r="AX946">
        <f t="shared" si="266"/>
        <v>0</v>
      </c>
      <c r="AY946">
        <f t="shared" si="266"/>
        <v>0</v>
      </c>
      <c r="AZ946">
        <f t="shared" si="266"/>
        <v>0</v>
      </c>
      <c r="BA946">
        <f t="shared" si="265"/>
        <v>0</v>
      </c>
      <c r="BC946">
        <f t="shared" si="261"/>
        <v>-0.36620409622270322</v>
      </c>
      <c r="BD946">
        <f t="shared" si="261"/>
        <v>-0.28049978308897955</v>
      </c>
      <c r="BE946">
        <f t="shared" si="261"/>
        <v>-0.27455846562353703</v>
      </c>
      <c r="BF946">
        <f t="shared" si="260"/>
        <v>-0.26991849076473606</v>
      </c>
      <c r="BG946">
        <f t="shared" si="260"/>
        <v>-0.25844455641773173</v>
      </c>
      <c r="BH946">
        <f t="shared" si="260"/>
        <v>-0.21109768357273631</v>
      </c>
      <c r="BI946">
        <f t="shared" si="260"/>
        <v>-0.10452870740064286</v>
      </c>
      <c r="BJ946">
        <f t="shared" si="260"/>
        <v>-3.7953572315676323E-2</v>
      </c>
      <c r="BK946">
        <f t="shared" si="260"/>
        <v>0</v>
      </c>
      <c r="BL946">
        <f t="shared" ref="BL946:BN1009" si="269">IF(AA946=0,0,(AA946/$AE946)*LN(AA946/$AE946))</f>
        <v>0</v>
      </c>
      <c r="BM946">
        <f t="shared" si="269"/>
        <v>0</v>
      </c>
      <c r="BN946">
        <f t="shared" si="269"/>
        <v>0</v>
      </c>
    </row>
    <row r="947" spans="1:66">
      <c r="A947" s="3" t="s">
        <v>87</v>
      </c>
      <c r="B947" s="1">
        <v>140</v>
      </c>
      <c r="C947" s="1">
        <v>87</v>
      </c>
      <c r="D947" s="1">
        <v>32</v>
      </c>
      <c r="E947" s="1">
        <v>62</v>
      </c>
      <c r="F947" s="1">
        <v>44</v>
      </c>
      <c r="G947" s="1">
        <v>0</v>
      </c>
      <c r="H947" s="1">
        <v>0</v>
      </c>
      <c r="I947" s="1">
        <v>30</v>
      </c>
      <c r="J947" s="1">
        <v>0</v>
      </c>
      <c r="K947" s="1">
        <v>0</v>
      </c>
      <c r="L947" s="1">
        <v>0</v>
      </c>
      <c r="M947" s="1">
        <v>0</v>
      </c>
      <c r="N947">
        <v>0</v>
      </c>
      <c r="O947">
        <f t="shared" si="262"/>
        <v>395</v>
      </c>
      <c r="R947">
        <f t="shared" ref="R947:X1010" si="270">IFERROR(LARGE($B947:$N947,COLUMN(A$1)),0)</f>
        <v>140</v>
      </c>
      <c r="S947">
        <f t="shared" si="270"/>
        <v>87</v>
      </c>
      <c r="T947">
        <f t="shared" si="270"/>
        <v>62</v>
      </c>
      <c r="U947">
        <f t="shared" si="268"/>
        <v>44</v>
      </c>
      <c r="V947">
        <f t="shared" si="268"/>
        <v>32</v>
      </c>
      <c r="W947">
        <f t="shared" si="268"/>
        <v>30</v>
      </c>
      <c r="X947">
        <f t="shared" si="268"/>
        <v>0</v>
      </c>
      <c r="Y947">
        <f t="shared" si="268"/>
        <v>0</v>
      </c>
      <c r="Z947">
        <f t="shared" si="268"/>
        <v>0</v>
      </c>
      <c r="AA947">
        <f t="shared" si="258"/>
        <v>0</v>
      </c>
      <c r="AB947">
        <f t="shared" si="258"/>
        <v>0</v>
      </c>
      <c r="AC947">
        <f t="shared" si="258"/>
        <v>0</v>
      </c>
      <c r="AD947">
        <f t="shared" si="258"/>
        <v>0</v>
      </c>
      <c r="AE947">
        <f t="shared" si="253"/>
        <v>395</v>
      </c>
      <c r="AF947">
        <f t="shared" si="264"/>
        <v>333</v>
      </c>
      <c r="AG947">
        <f t="shared" si="254"/>
        <v>0</v>
      </c>
      <c r="AI947">
        <f t="shared" si="255"/>
        <v>0.84303797468354436</v>
      </c>
      <c r="AJ947">
        <f t="shared" si="256"/>
        <v>0.22350905303637239</v>
      </c>
      <c r="AK947">
        <f t="shared" si="257"/>
        <v>-1.635366545678574</v>
      </c>
      <c r="AO947">
        <f t="shared" si="267"/>
        <v>0.12562089408748597</v>
      </c>
      <c r="AP947">
        <f t="shared" si="267"/>
        <v>4.8511456497356199E-2</v>
      </c>
      <c r="AQ947">
        <f t="shared" si="267"/>
        <v>2.463707739144368E-2</v>
      </c>
      <c r="AR947">
        <f t="shared" si="267"/>
        <v>1.2408267905784328E-2</v>
      </c>
      <c r="AS947">
        <f t="shared" si="267"/>
        <v>6.5630507931421249E-3</v>
      </c>
      <c r="AT947">
        <f t="shared" si="267"/>
        <v>5.7683063611600706E-3</v>
      </c>
      <c r="AU947">
        <f t="shared" si="267"/>
        <v>0</v>
      </c>
      <c r="AV947">
        <f t="shared" si="267"/>
        <v>0</v>
      </c>
      <c r="AW947">
        <f t="shared" si="267"/>
        <v>0</v>
      </c>
      <c r="AX947">
        <f t="shared" si="266"/>
        <v>0</v>
      </c>
      <c r="AY947">
        <f t="shared" si="266"/>
        <v>0</v>
      </c>
      <c r="AZ947">
        <f t="shared" si="266"/>
        <v>0</v>
      </c>
      <c r="BA947">
        <f t="shared" si="265"/>
        <v>0</v>
      </c>
      <c r="BC947">
        <f t="shared" si="261"/>
        <v>-0.36763055169836567</v>
      </c>
      <c r="BD947">
        <f t="shared" si="261"/>
        <v>-0.33323811448974383</v>
      </c>
      <c r="BE947">
        <f t="shared" si="261"/>
        <v>-0.29065464696474402</v>
      </c>
      <c r="BF947">
        <f t="shared" si="261"/>
        <v>-0.24447248041328065</v>
      </c>
      <c r="BG947">
        <f t="shared" si="261"/>
        <v>-0.20359695085378393</v>
      </c>
      <c r="BH947">
        <f t="shared" si="261"/>
        <v>-0.19577380125865571</v>
      </c>
      <c r="BI947">
        <f t="shared" si="261"/>
        <v>0</v>
      </c>
      <c r="BJ947">
        <f t="shared" si="261"/>
        <v>0</v>
      </c>
      <c r="BK947">
        <f t="shared" si="261"/>
        <v>0</v>
      </c>
      <c r="BL947">
        <f t="shared" si="269"/>
        <v>0</v>
      </c>
      <c r="BM947">
        <f t="shared" si="269"/>
        <v>0</v>
      </c>
      <c r="BN947">
        <f t="shared" si="269"/>
        <v>0</v>
      </c>
    </row>
    <row r="948" spans="1:66">
      <c r="A948" s="3" t="s">
        <v>88</v>
      </c>
      <c r="B948" s="1">
        <v>115</v>
      </c>
      <c r="C948" s="1">
        <v>47</v>
      </c>
      <c r="D948" s="1">
        <v>52</v>
      </c>
      <c r="E948" s="1">
        <v>63</v>
      </c>
      <c r="F948" s="1">
        <v>40</v>
      </c>
      <c r="G948" s="1">
        <v>0</v>
      </c>
      <c r="H948" s="1">
        <v>0</v>
      </c>
      <c r="I948" s="1">
        <v>68</v>
      </c>
      <c r="J948" s="1">
        <v>0</v>
      </c>
      <c r="K948" s="1">
        <v>5</v>
      </c>
      <c r="L948" s="1">
        <v>0</v>
      </c>
      <c r="M948" s="1">
        <v>5</v>
      </c>
      <c r="N948">
        <v>5</v>
      </c>
      <c r="O948">
        <f t="shared" si="262"/>
        <v>400</v>
      </c>
      <c r="R948">
        <f t="shared" si="270"/>
        <v>115</v>
      </c>
      <c r="S948">
        <f t="shared" si="270"/>
        <v>68</v>
      </c>
      <c r="T948">
        <f t="shared" si="270"/>
        <v>63</v>
      </c>
      <c r="U948">
        <f t="shared" si="268"/>
        <v>52</v>
      </c>
      <c r="V948">
        <f t="shared" si="268"/>
        <v>47</v>
      </c>
      <c r="W948">
        <f t="shared" si="268"/>
        <v>40</v>
      </c>
      <c r="X948">
        <f t="shared" si="268"/>
        <v>5</v>
      </c>
      <c r="Y948">
        <f t="shared" si="268"/>
        <v>5</v>
      </c>
      <c r="Z948">
        <f t="shared" si="268"/>
        <v>5</v>
      </c>
      <c r="AA948">
        <f t="shared" si="258"/>
        <v>0</v>
      </c>
      <c r="AB948">
        <f t="shared" si="258"/>
        <v>0</v>
      </c>
      <c r="AC948">
        <f t="shared" si="258"/>
        <v>0</v>
      </c>
      <c r="AD948">
        <f t="shared" si="258"/>
        <v>0</v>
      </c>
      <c r="AE948">
        <f t="shared" si="253"/>
        <v>400</v>
      </c>
      <c r="AF948">
        <f t="shared" si="264"/>
        <v>298</v>
      </c>
      <c r="AG948">
        <f t="shared" si="254"/>
        <v>0</v>
      </c>
      <c r="AI948">
        <f t="shared" si="255"/>
        <v>0.745</v>
      </c>
      <c r="AJ948">
        <f t="shared" si="256"/>
        <v>0.17753749999999999</v>
      </c>
      <c r="AK948">
        <f t="shared" si="257"/>
        <v>-1.8621406371727529</v>
      </c>
      <c r="AO948">
        <f t="shared" si="267"/>
        <v>8.2656249999999987E-2</v>
      </c>
      <c r="AP948">
        <f t="shared" si="267"/>
        <v>2.8900000000000006E-2</v>
      </c>
      <c r="AQ948">
        <f t="shared" si="267"/>
        <v>2.4806250000000002E-2</v>
      </c>
      <c r="AR948">
        <f t="shared" si="267"/>
        <v>1.6900000000000002E-2</v>
      </c>
      <c r="AS948">
        <f t="shared" si="267"/>
        <v>1.3806249999999999E-2</v>
      </c>
      <c r="AT948">
        <f t="shared" si="267"/>
        <v>1.0000000000000002E-2</v>
      </c>
      <c r="AU948">
        <f t="shared" si="267"/>
        <v>1.5625000000000003E-4</v>
      </c>
      <c r="AV948">
        <f t="shared" si="267"/>
        <v>1.5625000000000003E-4</v>
      </c>
      <c r="AW948">
        <f t="shared" si="267"/>
        <v>1.5625000000000003E-4</v>
      </c>
      <c r="AX948">
        <f t="shared" si="266"/>
        <v>0</v>
      </c>
      <c r="AY948">
        <f t="shared" si="266"/>
        <v>0</v>
      </c>
      <c r="AZ948">
        <f t="shared" si="266"/>
        <v>0</v>
      </c>
      <c r="BA948">
        <f t="shared" si="265"/>
        <v>0</v>
      </c>
      <c r="BC948">
        <f t="shared" si="261"/>
        <v>-0.3583780703891104</v>
      </c>
      <c r="BD948">
        <f t="shared" si="261"/>
        <v>-0.30123266312841879</v>
      </c>
      <c r="BE948">
        <f t="shared" si="261"/>
        <v>-0.2911119467628408</v>
      </c>
      <c r="BF948">
        <f t="shared" si="261"/>
        <v>-0.26522870770845208</v>
      </c>
      <c r="BG948">
        <f t="shared" si="261"/>
        <v>-0.25160474108425596</v>
      </c>
      <c r="BH948">
        <f t="shared" si="261"/>
        <v>-0.23025850929940456</v>
      </c>
      <c r="BI948">
        <f t="shared" si="261"/>
        <v>-5.4775332933423515E-2</v>
      </c>
      <c r="BJ948">
        <f t="shared" si="261"/>
        <v>-5.4775332933423515E-2</v>
      </c>
      <c r="BK948">
        <f t="shared" si="261"/>
        <v>-5.4775332933423515E-2</v>
      </c>
      <c r="BL948">
        <f t="shared" si="269"/>
        <v>0</v>
      </c>
      <c r="BM948">
        <f t="shared" si="269"/>
        <v>0</v>
      </c>
      <c r="BN948">
        <f t="shared" si="269"/>
        <v>0</v>
      </c>
    </row>
    <row r="949" spans="1:66">
      <c r="A949" s="3" t="s">
        <v>89</v>
      </c>
      <c r="B949" s="1">
        <v>261</v>
      </c>
      <c r="C949" s="1">
        <v>123</v>
      </c>
      <c r="D949" s="1">
        <v>104</v>
      </c>
      <c r="E949" s="1">
        <v>84</v>
      </c>
      <c r="F949" s="1">
        <v>70</v>
      </c>
      <c r="G949" s="1">
        <v>0</v>
      </c>
      <c r="H949" s="1">
        <v>0</v>
      </c>
      <c r="I949" s="1">
        <v>84</v>
      </c>
      <c r="J949" s="1">
        <v>0</v>
      </c>
      <c r="K949" s="1">
        <v>1</v>
      </c>
      <c r="L949" s="1">
        <v>0</v>
      </c>
      <c r="M949" s="1">
        <v>14</v>
      </c>
      <c r="N949">
        <v>6</v>
      </c>
      <c r="O949">
        <f t="shared" si="262"/>
        <v>747</v>
      </c>
      <c r="R949">
        <f t="shared" si="270"/>
        <v>261</v>
      </c>
      <c r="S949">
        <f t="shared" si="270"/>
        <v>123</v>
      </c>
      <c r="T949">
        <f t="shared" si="270"/>
        <v>104</v>
      </c>
      <c r="U949">
        <f t="shared" si="268"/>
        <v>84</v>
      </c>
      <c r="V949">
        <f t="shared" si="268"/>
        <v>84</v>
      </c>
      <c r="W949">
        <f t="shared" si="268"/>
        <v>70</v>
      </c>
      <c r="X949">
        <f t="shared" si="268"/>
        <v>14</v>
      </c>
      <c r="Y949">
        <f t="shared" si="268"/>
        <v>6</v>
      </c>
      <c r="Z949">
        <f t="shared" si="268"/>
        <v>1</v>
      </c>
      <c r="AA949">
        <f t="shared" si="258"/>
        <v>0</v>
      </c>
      <c r="AB949">
        <f t="shared" si="258"/>
        <v>0</v>
      </c>
      <c r="AC949">
        <f t="shared" si="258"/>
        <v>0</v>
      </c>
      <c r="AD949">
        <f t="shared" si="258"/>
        <v>0</v>
      </c>
      <c r="AE949">
        <f t="shared" si="253"/>
        <v>747</v>
      </c>
      <c r="AF949">
        <f t="shared" si="264"/>
        <v>572</v>
      </c>
      <c r="AG949">
        <f t="shared" si="254"/>
        <v>0</v>
      </c>
      <c r="AI949">
        <f t="shared" si="255"/>
        <v>0.76572958500669341</v>
      </c>
      <c r="AJ949">
        <f t="shared" si="256"/>
        <v>0.20306303303351739</v>
      </c>
      <c r="AK949">
        <f t="shared" si="257"/>
        <v>-1.7743993161745217</v>
      </c>
      <c r="AO949">
        <f t="shared" si="267"/>
        <v>0.12207867615038469</v>
      </c>
      <c r="AP949">
        <f t="shared" si="267"/>
        <v>2.7112465927968902E-2</v>
      </c>
      <c r="AQ949">
        <f t="shared" si="267"/>
        <v>1.9383199912546216E-2</v>
      </c>
      <c r="AR949">
        <f t="shared" si="267"/>
        <v>1.2644957339397751E-2</v>
      </c>
      <c r="AS949">
        <f t="shared" si="267"/>
        <v>1.2644957339397751E-2</v>
      </c>
      <c r="AT949">
        <f t="shared" si="267"/>
        <v>8.7812203745817712E-3</v>
      </c>
      <c r="AU949">
        <f t="shared" si="267"/>
        <v>3.5124881498327089E-4</v>
      </c>
      <c r="AV949">
        <f t="shared" si="267"/>
        <v>6.4515088466315045E-5</v>
      </c>
      <c r="AW949">
        <f t="shared" si="267"/>
        <v>1.7920857907309736E-6</v>
      </c>
      <c r="AX949">
        <f t="shared" si="266"/>
        <v>0</v>
      </c>
      <c r="AY949">
        <f t="shared" si="266"/>
        <v>0</v>
      </c>
      <c r="AZ949">
        <f t="shared" si="266"/>
        <v>0</v>
      </c>
      <c r="BA949">
        <f t="shared" si="265"/>
        <v>0</v>
      </c>
      <c r="BC949">
        <f t="shared" si="261"/>
        <v>-0.36740721152401923</v>
      </c>
      <c r="BD949">
        <f t="shared" si="261"/>
        <v>-0.29702455429789715</v>
      </c>
      <c r="BE949">
        <f t="shared" si="261"/>
        <v>-0.27450351505101778</v>
      </c>
      <c r="BF949">
        <f t="shared" si="261"/>
        <v>-0.24573074223335784</v>
      </c>
      <c r="BG949">
        <f t="shared" si="261"/>
        <v>-0.24573074223335784</v>
      </c>
      <c r="BH949">
        <f t="shared" si="261"/>
        <v>-0.22186063723673641</v>
      </c>
      <c r="BI949">
        <f t="shared" si="261"/>
        <v>-7.4535622459499087E-2</v>
      </c>
      <c r="BJ949">
        <f t="shared" si="261"/>
        <v>-3.8749443501243062E-2</v>
      </c>
      <c r="BK949">
        <f t="shared" si="261"/>
        <v>-8.8568476373933301E-3</v>
      </c>
      <c r="BL949">
        <f t="shared" si="269"/>
        <v>0</v>
      </c>
      <c r="BM949">
        <f t="shared" si="269"/>
        <v>0</v>
      </c>
      <c r="BN949">
        <f t="shared" si="269"/>
        <v>0</v>
      </c>
    </row>
    <row r="950" spans="1:66">
      <c r="A950" s="3" t="s">
        <v>90</v>
      </c>
      <c r="B950" s="1">
        <v>466</v>
      </c>
      <c r="C950" s="1">
        <v>111</v>
      </c>
      <c r="D950" s="1">
        <v>135</v>
      </c>
      <c r="E950" s="1">
        <v>131</v>
      </c>
      <c r="F950" s="1">
        <v>123</v>
      </c>
      <c r="G950" s="1">
        <v>0</v>
      </c>
      <c r="H950" s="1">
        <v>0</v>
      </c>
      <c r="I950" s="1">
        <v>159</v>
      </c>
      <c r="J950" s="1">
        <v>0</v>
      </c>
      <c r="K950" s="1">
        <v>32</v>
      </c>
      <c r="L950" s="1">
        <v>0</v>
      </c>
      <c r="M950" s="1">
        <v>9</v>
      </c>
      <c r="N950">
        <v>31</v>
      </c>
      <c r="O950">
        <f t="shared" si="262"/>
        <v>1197</v>
      </c>
      <c r="R950">
        <f t="shared" si="270"/>
        <v>466</v>
      </c>
      <c r="S950">
        <f t="shared" si="270"/>
        <v>159</v>
      </c>
      <c r="T950">
        <f t="shared" si="270"/>
        <v>135</v>
      </c>
      <c r="U950">
        <f t="shared" si="268"/>
        <v>131</v>
      </c>
      <c r="V950">
        <f t="shared" si="268"/>
        <v>123</v>
      </c>
      <c r="W950">
        <f t="shared" si="268"/>
        <v>111</v>
      </c>
      <c r="X950">
        <f t="shared" si="268"/>
        <v>32</v>
      </c>
      <c r="Y950">
        <f t="shared" si="268"/>
        <v>31</v>
      </c>
      <c r="Z950">
        <f t="shared" si="268"/>
        <v>9</v>
      </c>
      <c r="AA950">
        <f t="shared" si="258"/>
        <v>0</v>
      </c>
      <c r="AB950">
        <f t="shared" si="258"/>
        <v>0</v>
      </c>
      <c r="AC950">
        <f t="shared" si="258"/>
        <v>0</v>
      </c>
      <c r="AD950">
        <f t="shared" si="258"/>
        <v>0</v>
      </c>
      <c r="AE950">
        <f t="shared" si="253"/>
        <v>1197</v>
      </c>
      <c r="AF950">
        <f t="shared" si="264"/>
        <v>891</v>
      </c>
      <c r="AG950">
        <f t="shared" si="254"/>
        <v>0</v>
      </c>
      <c r="AI950">
        <f t="shared" si="255"/>
        <v>0.74436090225563911</v>
      </c>
      <c r="AJ950">
        <f t="shared" si="256"/>
        <v>0.2145010256077397</v>
      </c>
      <c r="AK950">
        <f t="shared" si="257"/>
        <v>-1.8062053517023005</v>
      </c>
      <c r="AO950">
        <f t="shared" si="267"/>
        <v>0.15155962867346587</v>
      </c>
      <c r="AP950">
        <f t="shared" si="267"/>
        <v>1.7644361530392394E-2</v>
      </c>
      <c r="AQ950">
        <f t="shared" si="267"/>
        <v>1.2719769348182485E-2</v>
      </c>
      <c r="AR950">
        <f t="shared" si="267"/>
        <v>1.1977172114357181E-2</v>
      </c>
      <c r="AS950">
        <f t="shared" si="267"/>
        <v>1.05589789008863E-2</v>
      </c>
      <c r="AT950">
        <f t="shared" si="267"/>
        <v>8.5991922161292953E-3</v>
      </c>
      <c r="AU950">
        <f t="shared" si="267"/>
        <v>7.1468004458375117E-4</v>
      </c>
      <c r="AV950">
        <f t="shared" si="267"/>
        <v>6.7071047152830548E-4</v>
      </c>
      <c r="AW950">
        <f t="shared" si="267"/>
        <v>5.6532308214144379E-5</v>
      </c>
      <c r="AX950">
        <f t="shared" si="266"/>
        <v>0</v>
      </c>
      <c r="AY950">
        <f t="shared" si="266"/>
        <v>0</v>
      </c>
      <c r="AZ950">
        <f t="shared" si="266"/>
        <v>0</v>
      </c>
      <c r="BA950">
        <f t="shared" si="265"/>
        <v>0</v>
      </c>
      <c r="BC950">
        <f t="shared" si="261"/>
        <v>-0.36726720241225103</v>
      </c>
      <c r="BD950">
        <f t="shared" si="261"/>
        <v>-0.26814406936566493</v>
      </c>
      <c r="BE950">
        <f t="shared" si="261"/>
        <v>-0.24612393914882069</v>
      </c>
      <c r="BF950">
        <f t="shared" si="261"/>
        <v>-0.24212306273077996</v>
      </c>
      <c r="BG950">
        <f t="shared" si="261"/>
        <v>-0.23381193823961849</v>
      </c>
      <c r="BH950">
        <f t="shared" si="261"/>
        <v>-0.22052032495510937</v>
      </c>
      <c r="BI950">
        <f t="shared" si="261"/>
        <v>-9.682440241291887E-2</v>
      </c>
      <c r="BJ950">
        <f t="shared" si="261"/>
        <v>-9.4620870119680567E-2</v>
      </c>
      <c r="BK950">
        <f t="shared" si="261"/>
        <v>-3.6769542317456792E-2</v>
      </c>
      <c r="BL950">
        <f t="shared" si="269"/>
        <v>0</v>
      </c>
      <c r="BM950">
        <f t="shared" si="269"/>
        <v>0</v>
      </c>
      <c r="BN950">
        <f t="shared" si="269"/>
        <v>0</v>
      </c>
    </row>
    <row r="951" spans="1:66">
      <c r="A951" s="3" t="s">
        <v>91</v>
      </c>
      <c r="B951" s="1">
        <v>205</v>
      </c>
      <c r="C951" s="1">
        <v>79</v>
      </c>
      <c r="D951" s="1">
        <v>119</v>
      </c>
      <c r="E951" s="1">
        <v>106</v>
      </c>
      <c r="F951" s="1">
        <v>63</v>
      </c>
      <c r="G951" s="1">
        <v>0</v>
      </c>
      <c r="H951" s="1">
        <v>0</v>
      </c>
      <c r="I951" s="1">
        <v>100</v>
      </c>
      <c r="J951" s="1">
        <v>0</v>
      </c>
      <c r="K951" s="1">
        <v>23</v>
      </c>
      <c r="L951" s="1">
        <v>0</v>
      </c>
      <c r="M951" s="1">
        <v>7</v>
      </c>
      <c r="N951">
        <v>10</v>
      </c>
      <c r="O951">
        <f t="shared" si="262"/>
        <v>712</v>
      </c>
      <c r="R951">
        <f t="shared" si="270"/>
        <v>205</v>
      </c>
      <c r="S951">
        <f t="shared" si="270"/>
        <v>119</v>
      </c>
      <c r="T951">
        <f t="shared" si="270"/>
        <v>106</v>
      </c>
      <c r="U951">
        <f t="shared" si="268"/>
        <v>100</v>
      </c>
      <c r="V951">
        <f t="shared" si="268"/>
        <v>79</v>
      </c>
      <c r="W951">
        <f t="shared" si="268"/>
        <v>63</v>
      </c>
      <c r="X951">
        <f t="shared" si="268"/>
        <v>23</v>
      </c>
      <c r="Y951">
        <f t="shared" si="268"/>
        <v>10</v>
      </c>
      <c r="Z951">
        <f t="shared" si="268"/>
        <v>7</v>
      </c>
      <c r="AA951">
        <f t="shared" si="258"/>
        <v>0</v>
      </c>
      <c r="AB951">
        <f t="shared" si="258"/>
        <v>0</v>
      </c>
      <c r="AC951">
        <f t="shared" si="258"/>
        <v>0</v>
      </c>
      <c r="AD951">
        <f t="shared" si="258"/>
        <v>0</v>
      </c>
      <c r="AE951">
        <f t="shared" si="253"/>
        <v>712</v>
      </c>
      <c r="AF951">
        <f t="shared" si="264"/>
        <v>530</v>
      </c>
      <c r="AG951">
        <f t="shared" si="254"/>
        <v>0</v>
      </c>
      <c r="AI951">
        <f t="shared" si="255"/>
        <v>0.7443820224719101</v>
      </c>
      <c r="AJ951">
        <f t="shared" si="256"/>
        <v>0.17420070066910745</v>
      </c>
      <c r="AK951">
        <f t="shared" si="257"/>
        <v>-1.8914743144659183</v>
      </c>
      <c r="AO951">
        <f t="shared" si="267"/>
        <v>8.2898702815301109E-2</v>
      </c>
      <c r="AP951">
        <f t="shared" si="267"/>
        <v>2.7934051887387953E-2</v>
      </c>
      <c r="AQ951">
        <f t="shared" si="267"/>
        <v>2.2164183815174852E-2</v>
      </c>
      <c r="AR951">
        <f t="shared" si="267"/>
        <v>1.9726044691326855E-2</v>
      </c>
      <c r="AS951">
        <f t="shared" si="267"/>
        <v>1.2311024491857087E-2</v>
      </c>
      <c r="AT951">
        <f t="shared" si="267"/>
        <v>7.8292671379876274E-3</v>
      </c>
      <c r="AU951">
        <f t="shared" si="267"/>
        <v>1.0435077641711907E-3</v>
      </c>
      <c r="AV951">
        <f t="shared" si="267"/>
        <v>1.9726044691326851E-4</v>
      </c>
      <c r="AW951">
        <f t="shared" si="267"/>
        <v>9.6657618987501574E-5</v>
      </c>
      <c r="AX951">
        <f t="shared" si="266"/>
        <v>0</v>
      </c>
      <c r="AY951">
        <f t="shared" si="266"/>
        <v>0</v>
      </c>
      <c r="AZ951">
        <f t="shared" si="266"/>
        <v>0</v>
      </c>
      <c r="BA951">
        <f t="shared" si="265"/>
        <v>0</v>
      </c>
      <c r="BC951">
        <f t="shared" si="261"/>
        <v>-0.35848163780348508</v>
      </c>
      <c r="BD951">
        <f t="shared" si="261"/>
        <v>-0.29899659519347349</v>
      </c>
      <c r="BE951">
        <f t="shared" si="261"/>
        <v>-0.28355577898004258</v>
      </c>
      <c r="BF951">
        <f t="shared" si="261"/>
        <v>-0.27568928727863545</v>
      </c>
      <c r="BG951">
        <f t="shared" si="261"/>
        <v>-0.24394912170878003</v>
      </c>
      <c r="BH951">
        <f t="shared" si="261"/>
        <v>-0.21456660204534819</v>
      </c>
      <c r="BI951">
        <f t="shared" si="261"/>
        <v>-0.110884023870934</v>
      </c>
      <c r="BJ951">
        <f t="shared" si="261"/>
        <v>-5.9908607000251822E-2</v>
      </c>
      <c r="BK951">
        <f t="shared" si="261"/>
        <v>-4.5442660584967182E-2</v>
      </c>
      <c r="BL951">
        <f t="shared" si="269"/>
        <v>0</v>
      </c>
      <c r="BM951">
        <f t="shared" si="269"/>
        <v>0</v>
      </c>
      <c r="BN951">
        <f t="shared" si="269"/>
        <v>0</v>
      </c>
    </row>
    <row r="952" spans="1:66">
      <c r="A952" s="3" t="s">
        <v>92</v>
      </c>
      <c r="B952" s="1">
        <v>145</v>
      </c>
      <c r="C952" s="1">
        <v>117</v>
      </c>
      <c r="D952" s="1">
        <v>83</v>
      </c>
      <c r="E952" s="1">
        <v>115</v>
      </c>
      <c r="F952" s="1">
        <v>65</v>
      </c>
      <c r="G952" s="1">
        <v>0</v>
      </c>
      <c r="H952" s="1">
        <v>0</v>
      </c>
      <c r="I952" s="1">
        <v>116</v>
      </c>
      <c r="J952" s="1">
        <v>0</v>
      </c>
      <c r="K952" s="1">
        <v>15</v>
      </c>
      <c r="L952" s="1">
        <v>0</v>
      </c>
      <c r="M952" s="1">
        <v>1</v>
      </c>
      <c r="N952">
        <v>6</v>
      </c>
      <c r="O952">
        <f t="shared" si="262"/>
        <v>663</v>
      </c>
      <c r="R952">
        <f t="shared" si="270"/>
        <v>145</v>
      </c>
      <c r="S952">
        <f t="shared" si="270"/>
        <v>117</v>
      </c>
      <c r="T952">
        <f t="shared" si="270"/>
        <v>116</v>
      </c>
      <c r="U952">
        <f t="shared" si="268"/>
        <v>115</v>
      </c>
      <c r="V952">
        <f t="shared" si="268"/>
        <v>83</v>
      </c>
      <c r="W952">
        <f t="shared" si="268"/>
        <v>65</v>
      </c>
      <c r="X952">
        <f t="shared" si="268"/>
        <v>15</v>
      </c>
      <c r="Y952">
        <f t="shared" si="268"/>
        <v>6</v>
      </c>
      <c r="Z952">
        <f t="shared" si="268"/>
        <v>1</v>
      </c>
      <c r="AA952">
        <f t="shared" si="258"/>
        <v>0</v>
      </c>
      <c r="AB952">
        <f t="shared" si="258"/>
        <v>0</v>
      </c>
      <c r="AC952">
        <f t="shared" si="258"/>
        <v>0</v>
      </c>
      <c r="AD952">
        <f t="shared" si="258"/>
        <v>0</v>
      </c>
      <c r="AE952">
        <f t="shared" si="253"/>
        <v>663</v>
      </c>
      <c r="AF952">
        <f t="shared" si="264"/>
        <v>493</v>
      </c>
      <c r="AG952">
        <f t="shared" si="254"/>
        <v>0</v>
      </c>
      <c r="AI952">
        <f t="shared" si="255"/>
        <v>0.74358974358974361</v>
      </c>
      <c r="AJ952">
        <f t="shared" si="256"/>
        <v>0.16555080089815255</v>
      </c>
      <c r="AK952">
        <f t="shared" si="257"/>
        <v>-1.8733139754427728</v>
      </c>
      <c r="AO952">
        <f t="shared" si="267"/>
        <v>4.7830943492375488E-2</v>
      </c>
      <c r="AP952">
        <f t="shared" si="267"/>
        <v>3.1141868512110732E-2</v>
      </c>
      <c r="AQ952">
        <f t="shared" si="267"/>
        <v>3.0611803835120306E-2</v>
      </c>
      <c r="AR952">
        <f t="shared" si="267"/>
        <v>3.0086289069520371E-2</v>
      </c>
      <c r="AS952">
        <f t="shared" si="267"/>
        <v>1.5672169784493446E-2</v>
      </c>
      <c r="AT952">
        <f t="shared" si="267"/>
        <v>9.6116878123798533E-3</v>
      </c>
      <c r="AU952">
        <f t="shared" si="267"/>
        <v>5.1186503142851292E-4</v>
      </c>
      <c r="AV952">
        <f t="shared" si="267"/>
        <v>8.1898405028562089E-5</v>
      </c>
      <c r="AW952">
        <f t="shared" si="267"/>
        <v>2.2749556952378356E-6</v>
      </c>
      <c r="AX952">
        <f t="shared" si="266"/>
        <v>0</v>
      </c>
      <c r="AY952">
        <f t="shared" si="266"/>
        <v>0</v>
      </c>
      <c r="AZ952">
        <f t="shared" si="266"/>
        <v>0</v>
      </c>
      <c r="BA952">
        <f t="shared" si="265"/>
        <v>0</v>
      </c>
      <c r="BC952">
        <f t="shared" si="261"/>
        <v>-0.33243737696224246</v>
      </c>
      <c r="BD952">
        <f t="shared" si="261"/>
        <v>-0.30610606859790113</v>
      </c>
      <c r="BE952">
        <f t="shared" si="261"/>
        <v>-0.30499160888872057</v>
      </c>
      <c r="BF952">
        <f t="shared" si="261"/>
        <v>-0.30386414646998555</v>
      </c>
      <c r="BG952">
        <f t="shared" si="261"/>
        <v>-0.26013356521615227</v>
      </c>
      <c r="BH952">
        <f t="shared" si="261"/>
        <v>-0.22768507061668875</v>
      </c>
      <c r="BI952">
        <f t="shared" si="261"/>
        <v>-8.5717755409132401E-2</v>
      </c>
      <c r="BJ952">
        <f t="shared" si="261"/>
        <v>-4.2579325981518618E-2</v>
      </c>
      <c r="BK952">
        <f t="shared" si="261"/>
        <v>-9.799057300431166E-3</v>
      </c>
      <c r="BL952">
        <f t="shared" si="269"/>
        <v>0</v>
      </c>
      <c r="BM952">
        <f t="shared" si="269"/>
        <v>0</v>
      </c>
      <c r="BN952">
        <f t="shared" si="269"/>
        <v>0</v>
      </c>
    </row>
    <row r="953" spans="1:66">
      <c r="A953" s="3" t="s">
        <v>93</v>
      </c>
      <c r="B953" s="1">
        <v>360</v>
      </c>
      <c r="C953" s="1">
        <v>134</v>
      </c>
      <c r="D953" s="1">
        <v>166</v>
      </c>
      <c r="E953" s="1">
        <v>138</v>
      </c>
      <c r="F953" s="1">
        <v>165</v>
      </c>
      <c r="G953" s="1">
        <v>0</v>
      </c>
      <c r="H953" s="1">
        <v>0</v>
      </c>
      <c r="I953" s="1">
        <v>156</v>
      </c>
      <c r="J953" s="1">
        <v>0</v>
      </c>
      <c r="K953" s="1">
        <v>67</v>
      </c>
      <c r="L953" s="1">
        <v>0</v>
      </c>
      <c r="M953" s="1">
        <v>7</v>
      </c>
      <c r="N953">
        <v>18</v>
      </c>
      <c r="O953">
        <f t="shared" si="262"/>
        <v>1211</v>
      </c>
      <c r="R953">
        <f t="shared" si="270"/>
        <v>360</v>
      </c>
      <c r="S953">
        <f t="shared" si="270"/>
        <v>166</v>
      </c>
      <c r="T953">
        <f t="shared" si="270"/>
        <v>165</v>
      </c>
      <c r="U953">
        <f t="shared" si="268"/>
        <v>156</v>
      </c>
      <c r="V953">
        <f t="shared" si="268"/>
        <v>138</v>
      </c>
      <c r="W953">
        <f t="shared" si="268"/>
        <v>134</v>
      </c>
      <c r="X953">
        <f t="shared" si="268"/>
        <v>67</v>
      </c>
      <c r="Y953">
        <f t="shared" si="268"/>
        <v>18</v>
      </c>
      <c r="Z953">
        <f t="shared" si="268"/>
        <v>7</v>
      </c>
      <c r="AA953">
        <f t="shared" si="258"/>
        <v>0</v>
      </c>
      <c r="AB953">
        <f t="shared" si="258"/>
        <v>0</v>
      </c>
      <c r="AC953">
        <f t="shared" si="258"/>
        <v>0</v>
      </c>
      <c r="AD953">
        <f t="shared" si="258"/>
        <v>0</v>
      </c>
      <c r="AE953">
        <f t="shared" si="253"/>
        <v>1211</v>
      </c>
      <c r="AF953">
        <f t="shared" si="264"/>
        <v>847</v>
      </c>
      <c r="AG953">
        <f t="shared" si="254"/>
        <v>0</v>
      </c>
      <c r="AI953">
        <f t="shared" si="255"/>
        <v>0.69942196531791911</v>
      </c>
      <c r="AJ953">
        <f t="shared" si="256"/>
        <v>0.17086628831090725</v>
      </c>
      <c r="AK953">
        <f t="shared" si="257"/>
        <v>-1.9121827720885214</v>
      </c>
      <c r="AO953">
        <f t="shared" si="267"/>
        <v>8.8372413351053267E-2</v>
      </c>
      <c r="AP953">
        <f t="shared" si="267"/>
        <v>1.8790048011586603E-2</v>
      </c>
      <c r="AQ953">
        <f t="shared" si="267"/>
        <v>1.8564343776870565E-2</v>
      </c>
      <c r="AR953">
        <f t="shared" si="267"/>
        <v>1.6594375395920007E-2</v>
      </c>
      <c r="AS953">
        <f t="shared" si="267"/>
        <v>1.298583518408533E-2</v>
      </c>
      <c r="AT953">
        <f t="shared" si="267"/>
        <v>1.2243943318915991E-2</v>
      </c>
      <c r="AU953">
        <f t="shared" si="267"/>
        <v>3.0609858297289978E-3</v>
      </c>
      <c r="AV953">
        <f t="shared" si="267"/>
        <v>2.2093103337763315E-4</v>
      </c>
      <c r="AW953">
        <f t="shared" si="267"/>
        <v>3.3412409368839586E-5</v>
      </c>
      <c r="AX953">
        <f t="shared" si="266"/>
        <v>0</v>
      </c>
      <c r="AY953">
        <f t="shared" si="266"/>
        <v>0</v>
      </c>
      <c r="AZ953">
        <f t="shared" si="266"/>
        <v>0</v>
      </c>
      <c r="BA953">
        <f t="shared" si="265"/>
        <v>0</v>
      </c>
      <c r="BC953">
        <f t="shared" si="261"/>
        <v>-0.36062359732209509</v>
      </c>
      <c r="BD953">
        <f t="shared" si="261"/>
        <v>-0.27240092201703314</v>
      </c>
      <c r="BE953">
        <f t="shared" si="261"/>
        <v>-0.2715832241888228</v>
      </c>
      <c r="BF953">
        <f t="shared" si="261"/>
        <v>-0.26399499162952489</v>
      </c>
      <c r="BG953">
        <f t="shared" si="261"/>
        <v>-0.24750522878499795</v>
      </c>
      <c r="BH953">
        <f t="shared" si="261"/>
        <v>-0.24358587980403981</v>
      </c>
      <c r="BI953">
        <f t="shared" si="261"/>
        <v>-0.16014212330211597</v>
      </c>
      <c r="BJ953">
        <f t="shared" si="261"/>
        <v>-6.2558992354933687E-2</v>
      </c>
      <c r="BK953">
        <f t="shared" si="261"/>
        <v>-2.9787812684958261E-2</v>
      </c>
      <c r="BL953">
        <f t="shared" si="269"/>
        <v>0</v>
      </c>
      <c r="BM953">
        <f t="shared" si="269"/>
        <v>0</v>
      </c>
      <c r="BN953">
        <f t="shared" si="269"/>
        <v>0</v>
      </c>
    </row>
    <row r="954" spans="1:66">
      <c r="A954" s="3" t="s">
        <v>94</v>
      </c>
      <c r="B954" s="1">
        <v>401</v>
      </c>
      <c r="C954" s="1">
        <v>204</v>
      </c>
      <c r="D954" s="1">
        <v>125</v>
      </c>
      <c r="E954" s="1">
        <v>134</v>
      </c>
      <c r="F954" s="1">
        <v>159</v>
      </c>
      <c r="G954" s="1">
        <v>0</v>
      </c>
      <c r="H954" s="1">
        <v>0</v>
      </c>
      <c r="I954" s="1">
        <v>191</v>
      </c>
      <c r="J954" s="1">
        <v>0</v>
      </c>
      <c r="K954" s="1">
        <v>27</v>
      </c>
      <c r="L954" s="1">
        <v>0</v>
      </c>
      <c r="M954" s="1">
        <v>7</v>
      </c>
      <c r="N954">
        <v>41</v>
      </c>
      <c r="O954">
        <f t="shared" si="262"/>
        <v>1289</v>
      </c>
      <c r="R954">
        <f t="shared" si="270"/>
        <v>401</v>
      </c>
      <c r="S954">
        <f t="shared" si="270"/>
        <v>204</v>
      </c>
      <c r="T954">
        <f t="shared" si="270"/>
        <v>191</v>
      </c>
      <c r="U954">
        <f t="shared" si="268"/>
        <v>159</v>
      </c>
      <c r="V954">
        <f t="shared" si="268"/>
        <v>134</v>
      </c>
      <c r="W954">
        <f t="shared" si="268"/>
        <v>125</v>
      </c>
      <c r="X954">
        <f t="shared" si="268"/>
        <v>41</v>
      </c>
      <c r="Y954">
        <f t="shared" si="268"/>
        <v>27</v>
      </c>
      <c r="Z954">
        <f t="shared" si="268"/>
        <v>7</v>
      </c>
      <c r="AA954">
        <f t="shared" si="258"/>
        <v>0</v>
      </c>
      <c r="AB954">
        <f t="shared" si="258"/>
        <v>0</v>
      </c>
      <c r="AC954">
        <f t="shared" si="258"/>
        <v>0</v>
      </c>
      <c r="AD954">
        <f t="shared" si="258"/>
        <v>0</v>
      </c>
      <c r="AE954">
        <f t="shared" si="253"/>
        <v>1289</v>
      </c>
      <c r="AF954">
        <f t="shared" si="264"/>
        <v>955</v>
      </c>
      <c r="AG954">
        <f t="shared" si="254"/>
        <v>0</v>
      </c>
      <c r="AI954">
        <f t="shared" si="255"/>
        <v>0.74088440651667964</v>
      </c>
      <c r="AJ954">
        <f t="shared" si="256"/>
        <v>0.18068926002139007</v>
      </c>
      <c r="AK954">
        <f t="shared" si="257"/>
        <v>-1.8766490196027501</v>
      </c>
      <c r="AO954">
        <f t="shared" si="267"/>
        <v>9.6779396709400625E-2</v>
      </c>
      <c r="AP954">
        <f t="shared" si="267"/>
        <v>2.5046929891346541E-2</v>
      </c>
      <c r="AQ954">
        <f t="shared" si="267"/>
        <v>2.1956388152782901E-2</v>
      </c>
      <c r="AR954">
        <f t="shared" si="267"/>
        <v>1.5215576571105633E-2</v>
      </c>
      <c r="AS954">
        <f t="shared" si="267"/>
        <v>1.0806965425053308E-2</v>
      </c>
      <c r="AT954">
        <f t="shared" si="267"/>
        <v>9.4040340146167283E-3</v>
      </c>
      <c r="AU954">
        <f t="shared" si="267"/>
        <v>1.0117235954285259E-3</v>
      </c>
      <c r="AV954">
        <f t="shared" si="267"/>
        <v>4.3875461098595803E-4</v>
      </c>
      <c r="AW954">
        <f t="shared" si="267"/>
        <v>2.9491050669838062E-5</v>
      </c>
      <c r="AX954">
        <f t="shared" si="266"/>
        <v>0</v>
      </c>
      <c r="AY954">
        <f t="shared" si="266"/>
        <v>0</v>
      </c>
      <c r="AZ954">
        <f t="shared" si="266"/>
        <v>0</v>
      </c>
      <c r="BA954">
        <f t="shared" si="265"/>
        <v>0</v>
      </c>
      <c r="BC954">
        <f t="shared" si="261"/>
        <v>-0.36325204874218769</v>
      </c>
      <c r="BD954">
        <f t="shared" si="261"/>
        <v>-0.2917567182741459</v>
      </c>
      <c r="BE954">
        <f t="shared" si="261"/>
        <v>-0.28292131714854812</v>
      </c>
      <c r="BF954">
        <f t="shared" si="261"/>
        <v>-0.25813974423143055</v>
      </c>
      <c r="BG954">
        <f t="shared" si="261"/>
        <v>-0.23533500015549183</v>
      </c>
      <c r="BH954">
        <f t="shared" si="261"/>
        <v>-0.22627116617890675</v>
      </c>
      <c r="BI954">
        <f t="shared" si="261"/>
        <v>-0.10967420278171455</v>
      </c>
      <c r="BJ954">
        <f t="shared" si="261"/>
        <v>-8.0974552907091671E-2</v>
      </c>
      <c r="BK954">
        <f t="shared" si="261"/>
        <v>-2.8324269183232831E-2</v>
      </c>
      <c r="BL954">
        <f t="shared" si="269"/>
        <v>0</v>
      </c>
      <c r="BM954">
        <f t="shared" si="269"/>
        <v>0</v>
      </c>
      <c r="BN954">
        <f t="shared" si="269"/>
        <v>0</v>
      </c>
    </row>
    <row r="955" spans="1:66">
      <c r="A955" s="3" t="s">
        <v>95</v>
      </c>
      <c r="B955" s="1">
        <v>402</v>
      </c>
      <c r="C955" s="1">
        <v>197</v>
      </c>
      <c r="D955" s="1">
        <v>156</v>
      </c>
      <c r="E955" s="1">
        <v>101</v>
      </c>
      <c r="F955" s="1">
        <v>197</v>
      </c>
      <c r="G955" s="1">
        <v>0</v>
      </c>
      <c r="H955" s="1">
        <v>0</v>
      </c>
      <c r="I955" s="1">
        <v>202</v>
      </c>
      <c r="J955" s="1">
        <v>0</v>
      </c>
      <c r="K955" s="1">
        <v>31</v>
      </c>
      <c r="L955" s="1">
        <v>0</v>
      </c>
      <c r="M955" s="1">
        <v>6</v>
      </c>
      <c r="N955">
        <v>9</v>
      </c>
      <c r="O955">
        <f t="shared" si="262"/>
        <v>1301</v>
      </c>
      <c r="R955">
        <f t="shared" si="270"/>
        <v>402</v>
      </c>
      <c r="S955">
        <f t="shared" si="270"/>
        <v>202</v>
      </c>
      <c r="T955">
        <f t="shared" si="270"/>
        <v>197</v>
      </c>
      <c r="U955">
        <f t="shared" si="268"/>
        <v>197</v>
      </c>
      <c r="V955">
        <f t="shared" si="268"/>
        <v>156</v>
      </c>
      <c r="W955">
        <f t="shared" si="268"/>
        <v>101</v>
      </c>
      <c r="X955">
        <f t="shared" si="268"/>
        <v>31</v>
      </c>
      <c r="Y955">
        <f t="shared" si="268"/>
        <v>9</v>
      </c>
      <c r="Z955">
        <f t="shared" si="268"/>
        <v>6</v>
      </c>
      <c r="AA955">
        <f t="shared" si="258"/>
        <v>0</v>
      </c>
      <c r="AB955">
        <f t="shared" si="258"/>
        <v>0</v>
      </c>
      <c r="AC955">
        <f t="shared" si="258"/>
        <v>0</v>
      </c>
      <c r="AD955">
        <f t="shared" si="258"/>
        <v>0</v>
      </c>
      <c r="AE955">
        <f t="shared" si="253"/>
        <v>1301</v>
      </c>
      <c r="AF955">
        <f t="shared" si="264"/>
        <v>998</v>
      </c>
      <c r="AG955">
        <f t="shared" si="254"/>
        <v>0</v>
      </c>
      <c r="AI955">
        <f t="shared" si="255"/>
        <v>0.76710222905457337</v>
      </c>
      <c r="AJ955">
        <f t="shared" si="256"/>
        <v>0.18648281550111334</v>
      </c>
      <c r="AK955">
        <f t="shared" si="257"/>
        <v>-1.8247624413833847</v>
      </c>
      <c r="AO955">
        <f t="shared" si="267"/>
        <v>9.5476724874911434E-2</v>
      </c>
      <c r="AP955">
        <f t="shared" si="267"/>
        <v>2.4107276316154835E-2</v>
      </c>
      <c r="AQ955">
        <f t="shared" si="267"/>
        <v>2.2928616962887297E-2</v>
      </c>
      <c r="AR955">
        <f t="shared" si="267"/>
        <v>2.2928616962887297E-2</v>
      </c>
      <c r="AS955">
        <f t="shared" si="267"/>
        <v>1.4377871689783949E-2</v>
      </c>
      <c r="AT955">
        <f t="shared" si="267"/>
        <v>6.0268190790387088E-3</v>
      </c>
      <c r="AU955">
        <f t="shared" si="267"/>
        <v>5.6776523232587005E-4</v>
      </c>
      <c r="AV955">
        <f t="shared" si="267"/>
        <v>4.785534216274243E-5</v>
      </c>
      <c r="AW955">
        <f t="shared" si="267"/>
        <v>2.1269040961218855E-5</v>
      </c>
      <c r="AX955">
        <f t="shared" si="266"/>
        <v>0</v>
      </c>
      <c r="AY955">
        <f t="shared" si="266"/>
        <v>0</v>
      </c>
      <c r="AZ955">
        <f t="shared" si="266"/>
        <v>0</v>
      </c>
      <c r="BA955">
        <f t="shared" si="265"/>
        <v>0</v>
      </c>
      <c r="BC955">
        <f t="shared" si="261"/>
        <v>-0.36289272001320572</v>
      </c>
      <c r="BD955">
        <f t="shared" si="261"/>
        <v>-0.28920015202496752</v>
      </c>
      <c r="BE955">
        <f t="shared" si="261"/>
        <v>-0.28583696825947719</v>
      </c>
      <c r="BF955">
        <f t="shared" si="261"/>
        <v>-0.28583696825947719</v>
      </c>
      <c r="BG955">
        <f t="shared" si="261"/>
        <v>-0.25432825942891857</v>
      </c>
      <c r="BH955">
        <f t="shared" si="261"/>
        <v>-0.19841088710898988</v>
      </c>
      <c r="BI955">
        <f t="shared" si="261"/>
        <v>-8.9042228666293716E-2</v>
      </c>
      <c r="BJ955">
        <f t="shared" si="261"/>
        <v>-3.4406591168782912E-2</v>
      </c>
      <c r="BK955">
        <f t="shared" si="261"/>
        <v>-2.4807666453271867E-2</v>
      </c>
      <c r="BL955">
        <f t="shared" si="269"/>
        <v>0</v>
      </c>
      <c r="BM955">
        <f t="shared" si="269"/>
        <v>0</v>
      </c>
      <c r="BN955">
        <f t="shared" si="269"/>
        <v>0</v>
      </c>
    </row>
    <row r="956" spans="1:66">
      <c r="A956" s="3" t="s">
        <v>96</v>
      </c>
      <c r="B956" s="1">
        <v>317</v>
      </c>
      <c r="C956" s="1">
        <v>137</v>
      </c>
      <c r="D956" s="1">
        <v>135</v>
      </c>
      <c r="E956" s="1">
        <v>88</v>
      </c>
      <c r="F956" s="1">
        <v>152</v>
      </c>
      <c r="G956" s="1">
        <v>0</v>
      </c>
      <c r="H956" s="1">
        <v>0</v>
      </c>
      <c r="I956" s="1">
        <v>202</v>
      </c>
      <c r="J956" s="1">
        <v>0</v>
      </c>
      <c r="K956" s="1">
        <v>35</v>
      </c>
      <c r="L956" s="1">
        <v>0</v>
      </c>
      <c r="M956" s="1">
        <v>8</v>
      </c>
      <c r="N956">
        <v>5</v>
      </c>
      <c r="O956">
        <f t="shared" si="262"/>
        <v>1079</v>
      </c>
      <c r="R956">
        <f t="shared" si="270"/>
        <v>317</v>
      </c>
      <c r="S956">
        <f t="shared" si="270"/>
        <v>202</v>
      </c>
      <c r="T956">
        <f t="shared" si="270"/>
        <v>152</v>
      </c>
      <c r="U956">
        <f t="shared" si="268"/>
        <v>137</v>
      </c>
      <c r="V956">
        <f t="shared" si="268"/>
        <v>135</v>
      </c>
      <c r="W956">
        <f t="shared" si="268"/>
        <v>88</v>
      </c>
      <c r="X956">
        <f t="shared" si="268"/>
        <v>35</v>
      </c>
      <c r="Y956">
        <f t="shared" si="268"/>
        <v>8</v>
      </c>
      <c r="Z956">
        <f t="shared" si="268"/>
        <v>5</v>
      </c>
      <c r="AA956">
        <f t="shared" si="258"/>
        <v>0</v>
      </c>
      <c r="AB956">
        <f t="shared" si="258"/>
        <v>0</v>
      </c>
      <c r="AC956">
        <f t="shared" si="258"/>
        <v>0</v>
      </c>
      <c r="AD956">
        <f t="shared" si="258"/>
        <v>0</v>
      </c>
      <c r="AE956">
        <f t="shared" si="253"/>
        <v>1079</v>
      </c>
      <c r="AF956">
        <f t="shared" si="264"/>
        <v>808</v>
      </c>
      <c r="AG956">
        <f t="shared" si="254"/>
        <v>0</v>
      </c>
      <c r="AI956">
        <f t="shared" si="255"/>
        <v>0.74884151992585724</v>
      </c>
      <c r="AJ956">
        <f t="shared" si="256"/>
        <v>0.18076068442873938</v>
      </c>
      <c r="AK956">
        <f t="shared" si="257"/>
        <v>-1.8486214740512421</v>
      </c>
      <c r="AO956">
        <f t="shared" si="267"/>
        <v>8.6312885390567751E-2</v>
      </c>
      <c r="AP956">
        <f t="shared" si="267"/>
        <v>3.5047726372804254E-2</v>
      </c>
      <c r="AQ956">
        <f t="shared" si="267"/>
        <v>1.9844688513804273E-2</v>
      </c>
      <c r="AR956">
        <f t="shared" si="267"/>
        <v>1.6121232631388174E-2</v>
      </c>
      <c r="AS956">
        <f t="shared" si="267"/>
        <v>1.5653975422614388E-2</v>
      </c>
      <c r="AT956">
        <f t="shared" si="267"/>
        <v>6.651543795485642E-3</v>
      </c>
      <c r="AU956">
        <f t="shared" si="267"/>
        <v>1.0521876484336145E-3</v>
      </c>
      <c r="AV956">
        <f t="shared" si="267"/>
        <v>5.4971436326327627E-5</v>
      </c>
      <c r="AW956">
        <f t="shared" si="267"/>
        <v>2.1473217314971725E-5</v>
      </c>
      <c r="AX956">
        <f t="shared" si="266"/>
        <v>0</v>
      </c>
      <c r="AY956">
        <f t="shared" si="266"/>
        <v>0</v>
      </c>
      <c r="AZ956">
        <f t="shared" si="266"/>
        <v>0</v>
      </c>
      <c r="BA956">
        <f t="shared" si="265"/>
        <v>0</v>
      </c>
      <c r="BC956">
        <f t="shared" si="261"/>
        <v>-0.35986057151782269</v>
      </c>
      <c r="BD956">
        <f t="shared" si="261"/>
        <v>-0.31367516043290067</v>
      </c>
      <c r="BE956">
        <f t="shared" si="261"/>
        <v>-0.27609475027859359</v>
      </c>
      <c r="BF956">
        <f t="shared" si="261"/>
        <v>-0.26204062873207723</v>
      </c>
      <c r="BG956">
        <f t="shared" si="261"/>
        <v>-0.26005519019523654</v>
      </c>
      <c r="BH956">
        <f t="shared" si="261"/>
        <v>-0.20441879264933613</v>
      </c>
      <c r="BI956">
        <f t="shared" si="261"/>
        <v>-0.11120988566441634</v>
      </c>
      <c r="BJ956">
        <f t="shared" si="261"/>
        <v>-3.636217552235995E-2</v>
      </c>
      <c r="BK956">
        <f t="shared" si="261"/>
        <v>-2.4904319058498766E-2</v>
      </c>
      <c r="BL956">
        <f t="shared" si="269"/>
        <v>0</v>
      </c>
      <c r="BM956">
        <f t="shared" si="269"/>
        <v>0</v>
      </c>
      <c r="BN956">
        <f t="shared" si="269"/>
        <v>0</v>
      </c>
    </row>
    <row r="957" spans="1:66">
      <c r="A957" s="3" t="s">
        <v>97</v>
      </c>
      <c r="B957" s="1">
        <v>147</v>
      </c>
      <c r="C957" s="1">
        <v>48</v>
      </c>
      <c r="D957" s="1">
        <v>39</v>
      </c>
      <c r="E957" s="1">
        <v>34</v>
      </c>
      <c r="F957" s="1">
        <v>45</v>
      </c>
      <c r="G957" s="1">
        <v>0</v>
      </c>
      <c r="H957" s="1">
        <v>0</v>
      </c>
      <c r="I957" s="1">
        <v>50</v>
      </c>
      <c r="J957" s="1">
        <v>0</v>
      </c>
      <c r="K957" s="1">
        <v>14</v>
      </c>
      <c r="L957" s="1">
        <v>0</v>
      </c>
      <c r="M957" s="1">
        <v>0</v>
      </c>
      <c r="N957">
        <v>3</v>
      </c>
      <c r="O957">
        <f t="shared" si="262"/>
        <v>380</v>
      </c>
      <c r="R957">
        <f t="shared" si="270"/>
        <v>147</v>
      </c>
      <c r="S957">
        <f t="shared" si="270"/>
        <v>50</v>
      </c>
      <c r="T957">
        <f t="shared" si="270"/>
        <v>48</v>
      </c>
      <c r="U957">
        <f t="shared" si="268"/>
        <v>45</v>
      </c>
      <c r="V957">
        <f t="shared" si="268"/>
        <v>39</v>
      </c>
      <c r="W957">
        <f t="shared" si="268"/>
        <v>34</v>
      </c>
      <c r="X957">
        <f t="shared" si="268"/>
        <v>14</v>
      </c>
      <c r="Y957">
        <f t="shared" si="268"/>
        <v>3</v>
      </c>
      <c r="Z957">
        <f t="shared" si="268"/>
        <v>0</v>
      </c>
      <c r="AA957">
        <f t="shared" si="258"/>
        <v>0</v>
      </c>
      <c r="AB957">
        <f t="shared" si="258"/>
        <v>0</v>
      </c>
      <c r="AC957">
        <f t="shared" si="258"/>
        <v>0</v>
      </c>
      <c r="AD957">
        <f t="shared" si="258"/>
        <v>0</v>
      </c>
      <c r="AE957">
        <f t="shared" si="253"/>
        <v>380</v>
      </c>
      <c r="AF957">
        <f t="shared" si="264"/>
        <v>290</v>
      </c>
      <c r="AG957">
        <f t="shared" si="254"/>
        <v>0</v>
      </c>
      <c r="AI957">
        <f t="shared" si="255"/>
        <v>0.76315789473684215</v>
      </c>
      <c r="AJ957">
        <f t="shared" si="256"/>
        <v>0.21689750692520771</v>
      </c>
      <c r="AK957">
        <f t="shared" si="257"/>
        <v>-1.7577238774368831</v>
      </c>
      <c r="AO957">
        <f t="shared" si="267"/>
        <v>0.14964681440443212</v>
      </c>
      <c r="AP957">
        <f t="shared" si="267"/>
        <v>1.7313019390581715E-2</v>
      </c>
      <c r="AQ957">
        <f t="shared" si="267"/>
        <v>1.5955678670360112E-2</v>
      </c>
      <c r="AR957">
        <f t="shared" si="267"/>
        <v>1.4023545706371189E-2</v>
      </c>
      <c r="AS957">
        <f t="shared" si="267"/>
        <v>1.0533240997229918E-2</v>
      </c>
      <c r="AT957">
        <f t="shared" si="267"/>
        <v>8.0055401662049858E-3</v>
      </c>
      <c r="AU957">
        <f t="shared" si="267"/>
        <v>1.3573407202216064E-3</v>
      </c>
      <c r="AV957">
        <f t="shared" si="267"/>
        <v>6.2326869806094188E-5</v>
      </c>
      <c r="AW957">
        <f t="shared" si="267"/>
        <v>0</v>
      </c>
      <c r="AX957">
        <f t="shared" si="266"/>
        <v>0</v>
      </c>
      <c r="AY957">
        <f t="shared" si="266"/>
        <v>0</v>
      </c>
      <c r="AZ957">
        <f t="shared" si="266"/>
        <v>0</v>
      </c>
      <c r="BA957">
        <f t="shared" si="265"/>
        <v>0</v>
      </c>
      <c r="BC957">
        <f t="shared" si="261"/>
        <v>-0.36739890498270839</v>
      </c>
      <c r="BD957">
        <f t="shared" si="261"/>
        <v>-0.26686161148582704</v>
      </c>
      <c r="BE957">
        <f t="shared" si="261"/>
        <v>-0.26134360949211038</v>
      </c>
      <c r="BF957">
        <f t="shared" si="261"/>
        <v>-0.25265235350725007</v>
      </c>
      <c r="BG957">
        <f t="shared" si="261"/>
        <v>-0.23365203857115949</v>
      </c>
      <c r="BH957">
        <f t="shared" si="261"/>
        <v>-0.21597253883038206</v>
      </c>
      <c r="BI957">
        <f t="shared" si="261"/>
        <v>-0.1216199866407169</v>
      </c>
      <c r="BJ957">
        <f t="shared" si="261"/>
        <v>-3.8222833926728858E-2</v>
      </c>
      <c r="BK957">
        <f t="shared" si="261"/>
        <v>0</v>
      </c>
      <c r="BL957">
        <f t="shared" si="269"/>
        <v>0</v>
      </c>
      <c r="BM957">
        <f t="shared" si="269"/>
        <v>0</v>
      </c>
      <c r="BN957">
        <f t="shared" si="269"/>
        <v>0</v>
      </c>
    </row>
    <row r="958" spans="1:66">
      <c r="A958" s="3" t="s">
        <v>98</v>
      </c>
      <c r="B958" s="1">
        <v>435</v>
      </c>
      <c r="C958" s="1">
        <v>128</v>
      </c>
      <c r="D958" s="1">
        <v>138</v>
      </c>
      <c r="E958" s="1">
        <v>100</v>
      </c>
      <c r="F958" s="1">
        <v>84</v>
      </c>
      <c r="G958" s="1">
        <v>0</v>
      </c>
      <c r="H958" s="1">
        <v>0</v>
      </c>
      <c r="I958" s="1">
        <v>138</v>
      </c>
      <c r="J958" s="1">
        <v>0</v>
      </c>
      <c r="K958" s="1">
        <v>10</v>
      </c>
      <c r="L958" s="1">
        <v>0</v>
      </c>
      <c r="M958" s="1">
        <v>1</v>
      </c>
      <c r="N958">
        <v>0</v>
      </c>
      <c r="O958">
        <f t="shared" si="262"/>
        <v>1034</v>
      </c>
      <c r="R958">
        <f t="shared" si="270"/>
        <v>435</v>
      </c>
      <c r="S958">
        <f t="shared" si="270"/>
        <v>138</v>
      </c>
      <c r="T958">
        <f t="shared" si="270"/>
        <v>138</v>
      </c>
      <c r="U958">
        <f t="shared" si="268"/>
        <v>128</v>
      </c>
      <c r="V958">
        <f t="shared" si="268"/>
        <v>100</v>
      </c>
      <c r="W958">
        <f t="shared" si="268"/>
        <v>84</v>
      </c>
      <c r="X958">
        <f t="shared" si="268"/>
        <v>10</v>
      </c>
      <c r="Y958">
        <f t="shared" si="268"/>
        <v>1</v>
      </c>
      <c r="Z958">
        <f t="shared" si="268"/>
        <v>0</v>
      </c>
      <c r="AA958">
        <f t="shared" si="258"/>
        <v>0</v>
      </c>
      <c r="AB958">
        <f t="shared" si="258"/>
        <v>0</v>
      </c>
      <c r="AC958">
        <f t="shared" si="258"/>
        <v>0</v>
      </c>
      <c r="AD958">
        <f t="shared" si="258"/>
        <v>0</v>
      </c>
      <c r="AE958">
        <f t="shared" si="253"/>
        <v>1034</v>
      </c>
      <c r="AF958">
        <f t="shared" si="264"/>
        <v>839</v>
      </c>
      <c r="AG958">
        <f t="shared" si="254"/>
        <v>0</v>
      </c>
      <c r="AI958">
        <f t="shared" si="255"/>
        <v>0.81141199226305605</v>
      </c>
      <c r="AJ958">
        <f t="shared" si="256"/>
        <v>0.24398123379562947</v>
      </c>
      <c r="AK958">
        <f t="shared" si="257"/>
        <v>-1.6418777774665707</v>
      </c>
      <c r="AO958">
        <f t="shared" si="267"/>
        <v>0.17698539782781933</v>
      </c>
      <c r="AP958">
        <f t="shared" si="267"/>
        <v>1.7812180823004314E-2</v>
      </c>
      <c r="AQ958">
        <f t="shared" si="267"/>
        <v>1.7812180823004314E-2</v>
      </c>
      <c r="AR958">
        <f t="shared" si="267"/>
        <v>1.5324237061757125E-2</v>
      </c>
      <c r="AS958">
        <f t="shared" si="267"/>
        <v>9.3531720347638687E-3</v>
      </c>
      <c r="AT958">
        <f t="shared" si="267"/>
        <v>6.5995981877293858E-3</v>
      </c>
      <c r="AU958">
        <f t="shared" si="267"/>
        <v>9.3531720347638712E-5</v>
      </c>
      <c r="AV958">
        <f t="shared" si="267"/>
        <v>9.35317203476387E-7</v>
      </c>
      <c r="AW958">
        <f t="shared" si="267"/>
        <v>0</v>
      </c>
      <c r="AX958">
        <f t="shared" si="266"/>
        <v>0</v>
      </c>
      <c r="AY958">
        <f t="shared" si="266"/>
        <v>0</v>
      </c>
      <c r="AZ958">
        <f t="shared" si="266"/>
        <v>0</v>
      </c>
      <c r="BA958">
        <f t="shared" si="265"/>
        <v>0</v>
      </c>
      <c r="BC958">
        <f t="shared" si="261"/>
        <v>-0.3642573988695989</v>
      </c>
      <c r="BD958">
        <f t="shared" si="261"/>
        <v>-0.26878454453359907</v>
      </c>
      <c r="BE958">
        <f t="shared" si="261"/>
        <v>-0.26878454453359907</v>
      </c>
      <c r="BF958">
        <f t="shared" si="261"/>
        <v>-0.25861939387528138</v>
      </c>
      <c r="BG958">
        <f t="shared" si="261"/>
        <v>-0.22592068366347032</v>
      </c>
      <c r="BH958">
        <f t="shared" si="261"/>
        <v>-0.20393747922911518</v>
      </c>
      <c r="BI958">
        <f t="shared" si="261"/>
        <v>-4.4860782998784612E-2</v>
      </c>
      <c r="BJ958">
        <f t="shared" si="261"/>
        <v>-6.7129497631222192E-3</v>
      </c>
      <c r="BK958">
        <f t="shared" si="261"/>
        <v>0</v>
      </c>
      <c r="BL958">
        <f t="shared" si="269"/>
        <v>0</v>
      </c>
      <c r="BM958">
        <f t="shared" si="269"/>
        <v>0</v>
      </c>
      <c r="BN958">
        <f t="shared" si="269"/>
        <v>0</v>
      </c>
    </row>
    <row r="959" spans="1:66">
      <c r="A959" s="3" t="s">
        <v>99</v>
      </c>
      <c r="B959" s="1">
        <v>287</v>
      </c>
      <c r="C959" s="1">
        <v>155</v>
      </c>
      <c r="D959" s="1">
        <v>206</v>
      </c>
      <c r="E959" s="1">
        <v>72</v>
      </c>
      <c r="F959" s="1">
        <v>141</v>
      </c>
      <c r="G959" s="1">
        <v>0</v>
      </c>
      <c r="H959" s="1">
        <v>0</v>
      </c>
      <c r="I959" s="1">
        <v>49</v>
      </c>
      <c r="J959" s="1">
        <v>0</v>
      </c>
      <c r="K959" s="1">
        <v>0</v>
      </c>
      <c r="L959" s="1">
        <v>0</v>
      </c>
      <c r="M959" s="1">
        <v>0</v>
      </c>
      <c r="N959">
        <v>0</v>
      </c>
      <c r="O959">
        <f t="shared" si="262"/>
        <v>910</v>
      </c>
      <c r="R959">
        <f t="shared" si="270"/>
        <v>287</v>
      </c>
      <c r="S959">
        <f t="shared" si="270"/>
        <v>206</v>
      </c>
      <c r="T959">
        <f t="shared" si="270"/>
        <v>155</v>
      </c>
      <c r="U959">
        <f t="shared" si="268"/>
        <v>141</v>
      </c>
      <c r="V959">
        <f t="shared" si="268"/>
        <v>72</v>
      </c>
      <c r="W959">
        <f t="shared" si="268"/>
        <v>49</v>
      </c>
      <c r="X959">
        <f t="shared" si="268"/>
        <v>0</v>
      </c>
      <c r="Y959">
        <f t="shared" si="268"/>
        <v>0</v>
      </c>
      <c r="Z959">
        <f t="shared" si="268"/>
        <v>0</v>
      </c>
      <c r="AA959">
        <f t="shared" si="258"/>
        <v>0</v>
      </c>
      <c r="AB959">
        <f t="shared" si="258"/>
        <v>0</v>
      </c>
      <c r="AC959">
        <f t="shared" si="258"/>
        <v>0</v>
      </c>
      <c r="AD959">
        <f t="shared" si="258"/>
        <v>0</v>
      </c>
      <c r="AE959">
        <f t="shared" si="253"/>
        <v>910</v>
      </c>
      <c r="AF959">
        <f t="shared" si="264"/>
        <v>789</v>
      </c>
      <c r="AG959">
        <f t="shared" si="254"/>
        <v>0</v>
      </c>
      <c r="AI959">
        <f t="shared" si="255"/>
        <v>0.86703296703296706</v>
      </c>
      <c r="AJ959">
        <f t="shared" si="256"/>
        <v>0.21289216278227266</v>
      </c>
      <c r="AK959">
        <f t="shared" si="257"/>
        <v>-1.6486763802405149</v>
      </c>
      <c r="AO959">
        <f t="shared" si="267"/>
        <v>9.946745562130177E-2</v>
      </c>
      <c r="AP959">
        <f t="shared" si="267"/>
        <v>5.1245018717546192E-2</v>
      </c>
      <c r="AQ959">
        <f t="shared" si="267"/>
        <v>2.9012196594614178E-2</v>
      </c>
      <c r="AR959">
        <f t="shared" si="267"/>
        <v>2.4007970051926099E-2</v>
      </c>
      <c r="AS959">
        <f t="shared" si="267"/>
        <v>6.2601135128607655E-3</v>
      </c>
      <c r="AT959">
        <f t="shared" si="267"/>
        <v>2.8994082840236688E-3</v>
      </c>
      <c r="AU959">
        <f t="shared" si="267"/>
        <v>0</v>
      </c>
      <c r="AV959">
        <f t="shared" si="267"/>
        <v>0</v>
      </c>
      <c r="AW959">
        <f t="shared" si="267"/>
        <v>0</v>
      </c>
      <c r="AX959">
        <f t="shared" si="266"/>
        <v>0</v>
      </c>
      <c r="AY959">
        <f t="shared" si="266"/>
        <v>0</v>
      </c>
      <c r="AZ959">
        <f t="shared" si="266"/>
        <v>0</v>
      </c>
      <c r="BA959">
        <f t="shared" si="265"/>
        <v>0</v>
      </c>
      <c r="BC959">
        <f t="shared" si="261"/>
        <v>-0.36394198256770971</v>
      </c>
      <c r="BD959">
        <f t="shared" si="261"/>
        <v>-0.33629351288856135</v>
      </c>
      <c r="BE959">
        <f t="shared" si="261"/>
        <v>-0.30148683494692924</v>
      </c>
      <c r="BF959">
        <f t="shared" si="261"/>
        <v>-0.28892367471177427</v>
      </c>
      <c r="BG959">
        <f t="shared" si="261"/>
        <v>-0.20071214351167965</v>
      </c>
      <c r="BH959">
        <f t="shared" si="261"/>
        <v>-0.15731823161386066</v>
      </c>
      <c r="BI959">
        <f t="shared" si="261"/>
        <v>0</v>
      </c>
      <c r="BJ959">
        <f t="shared" si="261"/>
        <v>0</v>
      </c>
      <c r="BK959">
        <f t="shared" si="261"/>
        <v>0</v>
      </c>
      <c r="BL959">
        <f t="shared" si="269"/>
        <v>0</v>
      </c>
      <c r="BM959">
        <f t="shared" si="269"/>
        <v>0</v>
      </c>
      <c r="BN959">
        <f t="shared" si="269"/>
        <v>0</v>
      </c>
    </row>
    <row r="960" spans="1:66">
      <c r="A960" s="3" t="s">
        <v>100</v>
      </c>
      <c r="B960" s="1">
        <v>344</v>
      </c>
      <c r="C960" s="1">
        <v>135</v>
      </c>
      <c r="D960" s="1">
        <v>204</v>
      </c>
      <c r="E960" s="1">
        <v>104</v>
      </c>
      <c r="F960" s="1">
        <v>95</v>
      </c>
      <c r="G960" s="1">
        <v>0</v>
      </c>
      <c r="H960" s="1">
        <v>0</v>
      </c>
      <c r="I960" s="1">
        <v>204</v>
      </c>
      <c r="J960" s="1">
        <v>0</v>
      </c>
      <c r="K960" s="1">
        <v>23</v>
      </c>
      <c r="L960" s="1">
        <v>0</v>
      </c>
      <c r="M960" s="1">
        <v>6</v>
      </c>
      <c r="N960">
        <v>15</v>
      </c>
      <c r="O960">
        <f t="shared" si="262"/>
        <v>1130</v>
      </c>
      <c r="R960">
        <f t="shared" si="270"/>
        <v>344</v>
      </c>
      <c r="S960">
        <f t="shared" si="270"/>
        <v>204</v>
      </c>
      <c r="T960">
        <f t="shared" si="270"/>
        <v>204</v>
      </c>
      <c r="U960">
        <f t="shared" si="268"/>
        <v>135</v>
      </c>
      <c r="V960">
        <f t="shared" si="268"/>
        <v>104</v>
      </c>
      <c r="W960">
        <f t="shared" si="268"/>
        <v>95</v>
      </c>
      <c r="X960">
        <f t="shared" si="268"/>
        <v>23</v>
      </c>
      <c r="Y960">
        <f t="shared" si="268"/>
        <v>15</v>
      </c>
      <c r="Z960">
        <f t="shared" si="268"/>
        <v>6</v>
      </c>
      <c r="AA960">
        <f t="shared" si="258"/>
        <v>0</v>
      </c>
      <c r="AB960">
        <f t="shared" si="258"/>
        <v>0</v>
      </c>
      <c r="AC960">
        <f t="shared" si="258"/>
        <v>0</v>
      </c>
      <c r="AD960">
        <f t="shared" si="258"/>
        <v>0</v>
      </c>
      <c r="AE960">
        <f t="shared" si="253"/>
        <v>1130</v>
      </c>
      <c r="AF960">
        <f t="shared" si="264"/>
        <v>887</v>
      </c>
      <c r="AG960">
        <f t="shared" si="254"/>
        <v>0</v>
      </c>
      <c r="AI960">
        <f t="shared" si="255"/>
        <v>0.78495575221238933</v>
      </c>
      <c r="AJ960">
        <f t="shared" si="256"/>
        <v>0.18828725820346154</v>
      </c>
      <c r="AK960">
        <f t="shared" si="257"/>
        <v>-1.8261601526576225</v>
      </c>
      <c r="AO960">
        <f t="shared" si="267"/>
        <v>9.267444592372151E-2</v>
      </c>
      <c r="AP960">
        <f t="shared" si="267"/>
        <v>3.2591432375283891E-2</v>
      </c>
      <c r="AQ960">
        <f t="shared" si="267"/>
        <v>3.2591432375283891E-2</v>
      </c>
      <c r="AR960">
        <f t="shared" si="267"/>
        <v>1.4272848304487431E-2</v>
      </c>
      <c r="AS960">
        <f t="shared" si="267"/>
        <v>8.4705145273709769E-3</v>
      </c>
      <c r="AT960">
        <f t="shared" si="267"/>
        <v>7.0678988174485095E-3</v>
      </c>
      <c r="AU960">
        <f t="shared" si="267"/>
        <v>4.1428459550473803E-4</v>
      </c>
      <c r="AV960">
        <f t="shared" si="267"/>
        <v>1.7620800375910408E-4</v>
      </c>
      <c r="AW960">
        <f t="shared" si="267"/>
        <v>2.8193280601456651E-5</v>
      </c>
      <c r="AX960">
        <f t="shared" si="266"/>
        <v>0</v>
      </c>
      <c r="AY960">
        <f t="shared" si="266"/>
        <v>0</v>
      </c>
      <c r="AZ960">
        <f t="shared" si="266"/>
        <v>0</v>
      </c>
      <c r="BA960">
        <f t="shared" si="265"/>
        <v>0</v>
      </c>
      <c r="BC960">
        <f t="shared" si="261"/>
        <v>-0.36206190397393612</v>
      </c>
      <c r="BD960">
        <f t="shared" si="261"/>
        <v>-0.30904247366715282</v>
      </c>
      <c r="BE960">
        <f t="shared" si="261"/>
        <v>-0.30904247366715282</v>
      </c>
      <c r="BF960">
        <f t="shared" si="261"/>
        <v>-0.25383561769130458</v>
      </c>
      <c r="BG960">
        <f t="shared" si="261"/>
        <v>-0.21955799053695702</v>
      </c>
      <c r="BH960">
        <f t="shared" si="261"/>
        <v>-0.20816736452217285</v>
      </c>
      <c r="BI960">
        <f t="shared" si="261"/>
        <v>-7.9268150445023403E-2</v>
      </c>
      <c r="BJ960">
        <f t="shared" si="261"/>
        <v>-5.7370655450497916E-2</v>
      </c>
      <c r="BK960">
        <f t="shared" si="261"/>
        <v>-2.7813522703424767E-2</v>
      </c>
      <c r="BL960">
        <f t="shared" si="269"/>
        <v>0</v>
      </c>
      <c r="BM960">
        <f t="shared" si="269"/>
        <v>0</v>
      </c>
      <c r="BN960">
        <f t="shared" si="269"/>
        <v>0</v>
      </c>
    </row>
    <row r="961" spans="1:66">
      <c r="A961" s="3" t="s">
        <v>101</v>
      </c>
      <c r="B961" s="1">
        <v>412</v>
      </c>
      <c r="C961" s="1">
        <v>241</v>
      </c>
      <c r="D961" s="1">
        <v>214</v>
      </c>
      <c r="E961" s="1">
        <v>201</v>
      </c>
      <c r="F961" s="1">
        <v>179</v>
      </c>
      <c r="G961" s="1">
        <v>0</v>
      </c>
      <c r="H961" s="1">
        <v>0</v>
      </c>
      <c r="I961" s="1">
        <v>284</v>
      </c>
      <c r="J961" s="1">
        <v>0</v>
      </c>
      <c r="K961" s="1">
        <v>51</v>
      </c>
      <c r="L961" s="1">
        <v>0</v>
      </c>
      <c r="M961" s="1">
        <v>19</v>
      </c>
      <c r="N961">
        <v>28</v>
      </c>
      <c r="O961">
        <f t="shared" si="262"/>
        <v>1629</v>
      </c>
      <c r="R961">
        <f t="shared" si="270"/>
        <v>412</v>
      </c>
      <c r="S961">
        <f t="shared" si="270"/>
        <v>284</v>
      </c>
      <c r="T961">
        <f t="shared" si="270"/>
        <v>241</v>
      </c>
      <c r="U961">
        <f t="shared" si="268"/>
        <v>214</v>
      </c>
      <c r="V961">
        <f t="shared" si="268"/>
        <v>201</v>
      </c>
      <c r="W961">
        <f t="shared" si="268"/>
        <v>179</v>
      </c>
      <c r="X961">
        <f t="shared" si="268"/>
        <v>51</v>
      </c>
      <c r="Y961">
        <f t="shared" si="268"/>
        <v>28</v>
      </c>
      <c r="Z961">
        <f t="shared" si="268"/>
        <v>19</v>
      </c>
      <c r="AA961">
        <f t="shared" si="258"/>
        <v>0</v>
      </c>
      <c r="AB961">
        <f t="shared" si="258"/>
        <v>0</v>
      </c>
      <c r="AC961">
        <f t="shared" si="258"/>
        <v>0</v>
      </c>
      <c r="AD961">
        <f t="shared" si="258"/>
        <v>0</v>
      </c>
      <c r="AE961">
        <f t="shared" si="253"/>
        <v>1629</v>
      </c>
      <c r="AF961">
        <f t="shared" si="264"/>
        <v>1151</v>
      </c>
      <c r="AG961">
        <f t="shared" si="254"/>
        <v>0</v>
      </c>
      <c r="AI961">
        <f t="shared" si="255"/>
        <v>0.70656844689993858</v>
      </c>
      <c r="AJ961">
        <f t="shared" si="256"/>
        <v>0.16221674295807162</v>
      </c>
      <c r="AK961">
        <f t="shared" si="257"/>
        <v>-1.9326149470433653</v>
      </c>
      <c r="AO961">
        <f t="shared" si="267"/>
        <v>6.396645213124158E-2</v>
      </c>
      <c r="AP961">
        <f t="shared" si="267"/>
        <v>3.0394465566367115E-2</v>
      </c>
      <c r="AQ961">
        <f t="shared" si="267"/>
        <v>2.1887286185282791E-2</v>
      </c>
      <c r="AR961">
        <f t="shared" si="267"/>
        <v>1.7257797870925268E-2</v>
      </c>
      <c r="AS961">
        <f t="shared" si="267"/>
        <v>1.5224742156154507E-2</v>
      </c>
      <c r="AT961">
        <f t="shared" si="267"/>
        <v>1.207435368989249E-2</v>
      </c>
      <c r="AU961">
        <f t="shared" si="267"/>
        <v>9.8016272736214157E-4</v>
      </c>
      <c r="AV961">
        <f t="shared" si="267"/>
        <v>2.9544312889347131E-4</v>
      </c>
      <c r="AW961">
        <f t="shared" si="267"/>
        <v>1.3603950195222337E-4</v>
      </c>
      <c r="AX961">
        <f t="shared" si="266"/>
        <v>0</v>
      </c>
      <c r="AY961">
        <f t="shared" si="266"/>
        <v>0</v>
      </c>
      <c r="AZ961">
        <f t="shared" si="266"/>
        <v>0</v>
      </c>
      <c r="BA961">
        <f t="shared" si="265"/>
        <v>0</v>
      </c>
      <c r="BC961">
        <f t="shared" si="261"/>
        <v>-0.34768304653900417</v>
      </c>
      <c r="BD961">
        <f t="shared" si="261"/>
        <v>-0.30452808668213527</v>
      </c>
      <c r="BE961">
        <f t="shared" si="261"/>
        <v>-0.28270892983538676</v>
      </c>
      <c r="BF961">
        <f t="shared" si="261"/>
        <v>-0.26664552303631761</v>
      </c>
      <c r="BG961">
        <f t="shared" si="261"/>
        <v>-0.25818032953292624</v>
      </c>
      <c r="BH961">
        <f t="shared" si="261"/>
        <v>-0.24265936690869916</v>
      </c>
      <c r="BI961">
        <f t="shared" si="261"/>
        <v>-0.1084460986923043</v>
      </c>
      <c r="BJ961">
        <f t="shared" si="261"/>
        <v>-6.9845597763015077E-2</v>
      </c>
      <c r="BK961">
        <f t="shared" si="261"/>
        <v>-5.1917968053576728E-2</v>
      </c>
      <c r="BL961">
        <f t="shared" si="269"/>
        <v>0</v>
      </c>
      <c r="BM961">
        <f t="shared" si="269"/>
        <v>0</v>
      </c>
      <c r="BN961">
        <f t="shared" si="269"/>
        <v>0</v>
      </c>
    </row>
    <row r="962" spans="1:66">
      <c r="A962" s="3" t="s">
        <v>102</v>
      </c>
      <c r="B962" s="1">
        <v>149</v>
      </c>
      <c r="C962" s="1">
        <v>85</v>
      </c>
      <c r="D962" s="1">
        <v>102</v>
      </c>
      <c r="E962" s="1">
        <v>129</v>
      </c>
      <c r="F962" s="1">
        <v>53</v>
      </c>
      <c r="G962" s="1">
        <v>0</v>
      </c>
      <c r="H962" s="1">
        <v>0</v>
      </c>
      <c r="I962" s="1">
        <v>59</v>
      </c>
      <c r="J962" s="1">
        <v>0</v>
      </c>
      <c r="K962" s="1">
        <v>14</v>
      </c>
      <c r="L962" s="1">
        <v>0</v>
      </c>
      <c r="M962" s="1">
        <v>12</v>
      </c>
      <c r="N962">
        <v>6</v>
      </c>
      <c r="O962">
        <f t="shared" si="262"/>
        <v>609</v>
      </c>
      <c r="R962">
        <f t="shared" si="270"/>
        <v>149</v>
      </c>
      <c r="S962">
        <f t="shared" si="270"/>
        <v>129</v>
      </c>
      <c r="T962">
        <f t="shared" si="270"/>
        <v>102</v>
      </c>
      <c r="U962">
        <f t="shared" si="268"/>
        <v>85</v>
      </c>
      <c r="V962">
        <f t="shared" si="268"/>
        <v>59</v>
      </c>
      <c r="W962">
        <f t="shared" si="268"/>
        <v>53</v>
      </c>
      <c r="X962">
        <f t="shared" si="268"/>
        <v>14</v>
      </c>
      <c r="Y962">
        <f t="shared" si="268"/>
        <v>12</v>
      </c>
      <c r="Z962">
        <f t="shared" si="268"/>
        <v>6</v>
      </c>
      <c r="AA962">
        <f t="shared" si="258"/>
        <v>0</v>
      </c>
      <c r="AB962">
        <f t="shared" si="258"/>
        <v>0</v>
      </c>
      <c r="AC962">
        <f t="shared" si="258"/>
        <v>0</v>
      </c>
      <c r="AD962">
        <f t="shared" si="258"/>
        <v>0</v>
      </c>
      <c r="AE962">
        <f t="shared" si="253"/>
        <v>609</v>
      </c>
      <c r="AF962">
        <f t="shared" si="264"/>
        <v>465</v>
      </c>
      <c r="AG962">
        <f t="shared" si="254"/>
        <v>0</v>
      </c>
      <c r="AI962">
        <f t="shared" si="255"/>
        <v>0.76354679802955661</v>
      </c>
      <c r="AJ962">
        <f t="shared" si="256"/>
        <v>0.17023519673426246</v>
      </c>
      <c r="AK962">
        <f t="shared" si="257"/>
        <v>-1.8955739272479273</v>
      </c>
      <c r="AO962">
        <f t="shared" si="267"/>
        <v>5.9860170782542112E-2</v>
      </c>
      <c r="AP962">
        <f t="shared" si="267"/>
        <v>4.486883933121405E-2</v>
      </c>
      <c r="AQ962">
        <f t="shared" si="267"/>
        <v>2.8052124535902348E-2</v>
      </c>
      <c r="AR962">
        <f t="shared" si="267"/>
        <v>1.9480642038821078E-2</v>
      </c>
      <c r="AS962">
        <f t="shared" si="267"/>
        <v>9.3857598528908209E-3</v>
      </c>
      <c r="AT962">
        <f t="shared" si="267"/>
        <v>7.5738579220828248E-3</v>
      </c>
      <c r="AU962">
        <f t="shared" si="267"/>
        <v>5.2847139648566524E-4</v>
      </c>
      <c r="AV962">
        <f t="shared" si="267"/>
        <v>3.882646994588561E-4</v>
      </c>
      <c r="AW962">
        <f t="shared" si="267"/>
        <v>9.7066174864714026E-5</v>
      </c>
      <c r="AX962">
        <f t="shared" si="266"/>
        <v>0</v>
      </c>
      <c r="AY962">
        <f t="shared" si="266"/>
        <v>0</v>
      </c>
      <c r="AZ962">
        <f t="shared" si="266"/>
        <v>0</v>
      </c>
      <c r="BA962">
        <f t="shared" si="265"/>
        <v>0</v>
      </c>
      <c r="BC962">
        <f t="shared" si="261"/>
        <v>-0.34445471642512521</v>
      </c>
      <c r="BD962">
        <f t="shared" si="261"/>
        <v>-0.32875001046292451</v>
      </c>
      <c r="BE962">
        <f t="shared" si="261"/>
        <v>-0.29927460813040041</v>
      </c>
      <c r="BF962">
        <f t="shared" ref="BF962:BK1025" si="271">IF(U962=0,0,(U962/$AE962)*LN(U962/$AE962))</f>
        <v>-0.27484268629501535</v>
      </c>
      <c r="BG962">
        <f t="shared" si="271"/>
        <v>-0.22614543284802377</v>
      </c>
      <c r="BH962">
        <f t="shared" si="271"/>
        <v>-0.21248094707777027</v>
      </c>
      <c r="BI962">
        <f t="shared" si="271"/>
        <v>-8.6730136507922717E-2</v>
      </c>
      <c r="BJ962">
        <f t="shared" si="271"/>
        <v>-7.7377568826047224E-2</v>
      </c>
      <c r="BK962">
        <f t="shared" si="271"/>
        <v>-4.5517820674697951E-2</v>
      </c>
      <c r="BL962">
        <f t="shared" si="269"/>
        <v>0</v>
      </c>
      <c r="BM962">
        <f t="shared" si="269"/>
        <v>0</v>
      </c>
      <c r="BN962">
        <f t="shared" si="269"/>
        <v>0</v>
      </c>
    </row>
    <row r="963" spans="1:66">
      <c r="A963" s="3" t="s">
        <v>103</v>
      </c>
      <c r="B963" s="1">
        <v>231</v>
      </c>
      <c r="C963" s="1">
        <v>137</v>
      </c>
      <c r="D963" s="1">
        <v>116</v>
      </c>
      <c r="E963" s="1">
        <v>88</v>
      </c>
      <c r="F963" s="1">
        <v>50</v>
      </c>
      <c r="G963" s="1">
        <v>0</v>
      </c>
      <c r="H963" s="1">
        <v>0</v>
      </c>
      <c r="I963" s="1">
        <v>90</v>
      </c>
      <c r="J963" s="1">
        <v>0</v>
      </c>
      <c r="K963" s="1">
        <v>17</v>
      </c>
      <c r="L963" s="1">
        <v>0</v>
      </c>
      <c r="M963" s="1">
        <v>9</v>
      </c>
      <c r="N963">
        <v>10</v>
      </c>
      <c r="O963">
        <f t="shared" si="262"/>
        <v>748</v>
      </c>
      <c r="R963">
        <f t="shared" si="270"/>
        <v>231</v>
      </c>
      <c r="S963">
        <f t="shared" si="270"/>
        <v>137</v>
      </c>
      <c r="T963">
        <f t="shared" si="270"/>
        <v>116</v>
      </c>
      <c r="U963">
        <f t="shared" si="268"/>
        <v>90</v>
      </c>
      <c r="V963">
        <f t="shared" si="268"/>
        <v>88</v>
      </c>
      <c r="W963">
        <f t="shared" si="268"/>
        <v>50</v>
      </c>
      <c r="X963">
        <f t="shared" si="268"/>
        <v>17</v>
      </c>
      <c r="Y963">
        <f t="shared" si="268"/>
        <v>10</v>
      </c>
      <c r="Z963">
        <f t="shared" si="268"/>
        <v>9</v>
      </c>
      <c r="AA963">
        <f t="shared" si="258"/>
        <v>0</v>
      </c>
      <c r="AB963">
        <f t="shared" si="258"/>
        <v>0</v>
      </c>
      <c r="AC963">
        <f t="shared" si="258"/>
        <v>0</v>
      </c>
      <c r="AD963">
        <f t="shared" si="258"/>
        <v>0</v>
      </c>
      <c r="AE963">
        <f t="shared" si="253"/>
        <v>748</v>
      </c>
      <c r="AF963">
        <f t="shared" si="264"/>
        <v>574</v>
      </c>
      <c r="AG963">
        <f t="shared" si="254"/>
        <v>0</v>
      </c>
      <c r="AI963">
        <f t="shared" si="255"/>
        <v>0.76737967914438499</v>
      </c>
      <c r="AJ963">
        <f t="shared" si="256"/>
        <v>0.18659384025851472</v>
      </c>
      <c r="AK963">
        <f t="shared" si="257"/>
        <v>-1.8470720964404381</v>
      </c>
      <c r="AO963">
        <f t="shared" si="267"/>
        <v>9.5371972318339104E-2</v>
      </c>
      <c r="AP963">
        <f t="shared" si="267"/>
        <v>3.3545783408161521E-2</v>
      </c>
      <c r="AQ963">
        <f t="shared" si="267"/>
        <v>2.4049872744430784E-2</v>
      </c>
      <c r="AR963">
        <f t="shared" si="267"/>
        <v>1.4477108295919241E-2</v>
      </c>
      <c r="AS963">
        <f t="shared" si="267"/>
        <v>1.384083044982699E-2</v>
      </c>
      <c r="AT963">
        <f t="shared" si="267"/>
        <v>4.4682433012096434E-3</v>
      </c>
      <c r="AU963">
        <f t="shared" si="267"/>
        <v>5.1652892561983473E-4</v>
      </c>
      <c r="AV963">
        <f t="shared" si="267"/>
        <v>1.787297320483857E-4</v>
      </c>
      <c r="AW963">
        <f t="shared" si="267"/>
        <v>1.4477108295919241E-4</v>
      </c>
      <c r="AX963">
        <f t="shared" si="266"/>
        <v>0</v>
      </c>
      <c r="AY963">
        <f t="shared" si="266"/>
        <v>0</v>
      </c>
      <c r="AZ963">
        <f t="shared" si="266"/>
        <v>0</v>
      </c>
      <c r="BA963">
        <f t="shared" si="265"/>
        <v>0</v>
      </c>
      <c r="BC963">
        <f t="shared" ref="BC963:BH1026" si="272">IF(R963=0,0,(R963/$AE963)*LN(R963/$AE963))</f>
        <v>-0.36286309730156413</v>
      </c>
      <c r="BD963">
        <f t="shared" si="272"/>
        <v>-0.31089147211771428</v>
      </c>
      <c r="BE963">
        <f t="shared" si="272"/>
        <v>-0.28904048566403884</v>
      </c>
      <c r="BF963">
        <f t="shared" si="271"/>
        <v>-0.25479063862029289</v>
      </c>
      <c r="BG963">
        <f t="shared" si="271"/>
        <v>-0.25177248982309069</v>
      </c>
      <c r="BH963">
        <f t="shared" si="271"/>
        <v>-0.18084090725577082</v>
      </c>
      <c r="BI963">
        <f t="shared" si="271"/>
        <v>-8.6004309861778663E-2</v>
      </c>
      <c r="BJ963">
        <f t="shared" si="271"/>
        <v>-5.768473108262609E-2</v>
      </c>
      <c r="BK963">
        <f t="shared" si="271"/>
        <v>-5.3183964713561918E-2</v>
      </c>
      <c r="BL963">
        <f t="shared" si="269"/>
        <v>0</v>
      </c>
      <c r="BM963">
        <f t="shared" si="269"/>
        <v>0</v>
      </c>
      <c r="BN963">
        <f t="shared" si="269"/>
        <v>0</v>
      </c>
    </row>
    <row r="964" spans="1:66">
      <c r="A964" s="3" t="s">
        <v>104</v>
      </c>
      <c r="B964" s="1">
        <v>100</v>
      </c>
      <c r="C964" s="1">
        <v>68</v>
      </c>
      <c r="D964" s="1">
        <v>57</v>
      </c>
      <c r="E964" s="1">
        <v>30</v>
      </c>
      <c r="F964" s="1">
        <v>56</v>
      </c>
      <c r="G964" s="1">
        <v>0</v>
      </c>
      <c r="H964" s="1">
        <v>0</v>
      </c>
      <c r="I964" s="1">
        <v>80</v>
      </c>
      <c r="J964" s="1">
        <v>0</v>
      </c>
      <c r="K964" s="1">
        <v>3</v>
      </c>
      <c r="L964" s="1">
        <v>0</v>
      </c>
      <c r="M964" s="1">
        <v>0</v>
      </c>
      <c r="N964">
        <v>0</v>
      </c>
      <c r="O964">
        <f t="shared" si="262"/>
        <v>394</v>
      </c>
      <c r="R964">
        <f t="shared" si="270"/>
        <v>100</v>
      </c>
      <c r="S964">
        <f t="shared" si="270"/>
        <v>80</v>
      </c>
      <c r="T964">
        <f t="shared" si="270"/>
        <v>68</v>
      </c>
      <c r="U964">
        <f t="shared" si="268"/>
        <v>57</v>
      </c>
      <c r="V964">
        <f t="shared" si="268"/>
        <v>56</v>
      </c>
      <c r="W964">
        <f t="shared" si="268"/>
        <v>30</v>
      </c>
      <c r="X964">
        <f t="shared" si="268"/>
        <v>3</v>
      </c>
      <c r="Y964">
        <f t="shared" si="268"/>
        <v>0</v>
      </c>
      <c r="Z964">
        <f t="shared" si="268"/>
        <v>0</v>
      </c>
      <c r="AA964">
        <f t="shared" si="258"/>
        <v>0</v>
      </c>
      <c r="AB964">
        <f t="shared" si="258"/>
        <v>0</v>
      </c>
      <c r="AC964">
        <f t="shared" si="258"/>
        <v>0</v>
      </c>
      <c r="AD964">
        <f t="shared" si="258"/>
        <v>0</v>
      </c>
      <c r="AE964">
        <f t="shared" ref="AE964:AE1027" si="273">R964+S964+T964+U964+V964+W964+X964+Y964+Z964+AA964+AB964+AC964</f>
        <v>394</v>
      </c>
      <c r="AF964">
        <f t="shared" si="264"/>
        <v>305</v>
      </c>
      <c r="AG964">
        <f t="shared" ref="AG964:AG1027" si="274">AE964-O964</f>
        <v>0</v>
      </c>
      <c r="AI964">
        <f t="shared" ref="AI964:AI1027" si="275">AF964/AE964</f>
        <v>0.7741116751269036</v>
      </c>
      <c r="AJ964">
        <f t="shared" ref="AJ964:AJ1027" si="276">SUM(AO964:AZ964)</f>
        <v>0.18241902651446831</v>
      </c>
      <c r="AK964">
        <f t="shared" ref="AK964:AK1027" si="277">SUM(BC964:BN964)</f>
        <v>-1.7651553545052903</v>
      </c>
      <c r="AO964">
        <f t="shared" si="267"/>
        <v>6.4418047360148417E-2</v>
      </c>
      <c r="AP964">
        <f t="shared" si="267"/>
        <v>4.1227550310494986E-2</v>
      </c>
      <c r="AQ964">
        <f t="shared" si="267"/>
        <v>2.9786905099332624E-2</v>
      </c>
      <c r="AR964">
        <f t="shared" si="267"/>
        <v>2.0929423587312219E-2</v>
      </c>
      <c r="AS964">
        <f t="shared" si="267"/>
        <v>2.0201499652142546E-2</v>
      </c>
      <c r="AT964">
        <f t="shared" si="267"/>
        <v>5.7976242624133588E-3</v>
      </c>
      <c r="AU964">
        <f t="shared" si="267"/>
        <v>5.7976242624133582E-5</v>
      </c>
      <c r="AV964">
        <f t="shared" si="267"/>
        <v>0</v>
      </c>
      <c r="AW964">
        <f t="shared" si="267"/>
        <v>0</v>
      </c>
      <c r="AX964">
        <f t="shared" si="266"/>
        <v>0</v>
      </c>
      <c r="AY964">
        <f t="shared" si="266"/>
        <v>0</v>
      </c>
      <c r="AZ964">
        <f t="shared" si="266"/>
        <v>0</v>
      </c>
      <c r="BA964">
        <f t="shared" si="265"/>
        <v>0</v>
      </c>
      <c r="BC964">
        <f t="shared" si="272"/>
        <v>-0.34801541200757424</v>
      </c>
      <c r="BD964">
        <f t="shared" si="272"/>
        <v>-0.32372066489828472</v>
      </c>
      <c r="BE964">
        <f t="shared" si="272"/>
        <v>-0.30321151746265035</v>
      </c>
      <c r="BF964">
        <f t="shared" si="271"/>
        <v>-0.27969055726754538</v>
      </c>
      <c r="BG964">
        <f t="shared" si="271"/>
        <v>-0.27729938131856835</v>
      </c>
      <c r="BH964">
        <f t="shared" si="271"/>
        <v>-0.19607767976922172</v>
      </c>
      <c r="BI964">
        <f t="shared" si="271"/>
        <v>-3.7140141781445361E-2</v>
      </c>
      <c r="BJ964">
        <f t="shared" si="271"/>
        <v>0</v>
      </c>
      <c r="BK964">
        <f t="shared" si="271"/>
        <v>0</v>
      </c>
      <c r="BL964">
        <f t="shared" si="269"/>
        <v>0</v>
      </c>
      <c r="BM964">
        <f t="shared" si="269"/>
        <v>0</v>
      </c>
      <c r="BN964">
        <f t="shared" si="269"/>
        <v>0</v>
      </c>
    </row>
    <row r="965" spans="1:66">
      <c r="A965" s="3" t="s">
        <v>105</v>
      </c>
      <c r="B965" s="1">
        <v>95</v>
      </c>
      <c r="C965" s="1">
        <v>54</v>
      </c>
      <c r="D965" s="1">
        <v>72</v>
      </c>
      <c r="E965" s="1">
        <v>46</v>
      </c>
      <c r="F965" s="1">
        <v>53</v>
      </c>
      <c r="G965" s="1">
        <v>0</v>
      </c>
      <c r="H965" s="1">
        <v>0</v>
      </c>
      <c r="I965" s="1">
        <v>34</v>
      </c>
      <c r="J965" s="1">
        <v>0</v>
      </c>
      <c r="K965" s="1">
        <v>14</v>
      </c>
      <c r="L965" s="1">
        <v>0</v>
      </c>
      <c r="M965" s="1">
        <v>0</v>
      </c>
      <c r="N965">
        <v>0</v>
      </c>
      <c r="O965">
        <f t="shared" si="262"/>
        <v>368</v>
      </c>
      <c r="R965">
        <f t="shared" si="270"/>
        <v>95</v>
      </c>
      <c r="S965">
        <f t="shared" si="270"/>
        <v>72</v>
      </c>
      <c r="T965">
        <f t="shared" si="270"/>
        <v>54</v>
      </c>
      <c r="U965">
        <f t="shared" si="268"/>
        <v>53</v>
      </c>
      <c r="V965">
        <f t="shared" si="268"/>
        <v>46</v>
      </c>
      <c r="W965">
        <f t="shared" si="268"/>
        <v>34</v>
      </c>
      <c r="X965">
        <f t="shared" si="268"/>
        <v>14</v>
      </c>
      <c r="Y965">
        <f t="shared" si="268"/>
        <v>0</v>
      </c>
      <c r="Z965">
        <f t="shared" si="268"/>
        <v>0</v>
      </c>
      <c r="AA965">
        <f t="shared" si="268"/>
        <v>0</v>
      </c>
      <c r="AB965">
        <f t="shared" si="268"/>
        <v>0</v>
      </c>
      <c r="AC965">
        <f t="shared" si="268"/>
        <v>0</v>
      </c>
      <c r="AD965">
        <f t="shared" si="268"/>
        <v>0</v>
      </c>
      <c r="AE965">
        <f t="shared" si="273"/>
        <v>368</v>
      </c>
      <c r="AF965">
        <f t="shared" si="264"/>
        <v>274</v>
      </c>
      <c r="AG965">
        <f t="shared" si="274"/>
        <v>0</v>
      </c>
      <c r="AI965">
        <f t="shared" si="275"/>
        <v>0.74456521739130432</v>
      </c>
      <c r="AJ965">
        <f t="shared" si="276"/>
        <v>0.17280541115311909</v>
      </c>
      <c r="AK965">
        <f t="shared" si="277"/>
        <v>-1.8338181558482731</v>
      </c>
      <c r="AO965">
        <f t="shared" si="267"/>
        <v>6.6642544896030234E-2</v>
      </c>
      <c r="AP965">
        <f t="shared" si="267"/>
        <v>3.8279773156899816E-2</v>
      </c>
      <c r="AQ965">
        <f t="shared" si="267"/>
        <v>2.1532372400756148E-2</v>
      </c>
      <c r="AR965">
        <f t="shared" si="267"/>
        <v>2.0742261342155011E-2</v>
      </c>
      <c r="AS965">
        <f t="shared" si="267"/>
        <v>1.5625E-2</v>
      </c>
      <c r="AT965">
        <f t="shared" si="267"/>
        <v>8.5361531190926258E-3</v>
      </c>
      <c r="AU965">
        <f t="shared" si="267"/>
        <v>1.4473062381852554E-3</v>
      </c>
      <c r="AV965">
        <f t="shared" si="267"/>
        <v>0</v>
      </c>
      <c r="AW965">
        <f t="shared" si="267"/>
        <v>0</v>
      </c>
      <c r="AX965">
        <f t="shared" si="266"/>
        <v>0</v>
      </c>
      <c r="AY965">
        <f t="shared" si="266"/>
        <v>0</v>
      </c>
      <c r="AZ965">
        <f t="shared" si="266"/>
        <v>0</v>
      </c>
      <c r="BA965">
        <f t="shared" si="265"/>
        <v>0</v>
      </c>
      <c r="BC965">
        <f t="shared" si="272"/>
        <v>-0.34959123484781812</v>
      </c>
      <c r="BD965">
        <f t="shared" si="272"/>
        <v>-0.31919024722556261</v>
      </c>
      <c r="BE965">
        <f t="shared" si="272"/>
        <v>-0.28160690257242244</v>
      </c>
      <c r="BF965">
        <f t="shared" si="271"/>
        <v>-0.27908403343666</v>
      </c>
      <c r="BG965">
        <f t="shared" si="271"/>
        <v>-0.25993019270997947</v>
      </c>
      <c r="BH965">
        <f t="shared" si="271"/>
        <v>-0.22005044038259283</v>
      </c>
      <c r="BI965">
        <f t="shared" si="271"/>
        <v>-0.12436510467323754</v>
      </c>
      <c r="BJ965">
        <f t="shared" si="271"/>
        <v>0</v>
      </c>
      <c r="BK965">
        <f t="shared" si="271"/>
        <v>0</v>
      </c>
      <c r="BL965">
        <f t="shared" si="269"/>
        <v>0</v>
      </c>
      <c r="BM965">
        <f t="shared" si="269"/>
        <v>0</v>
      </c>
      <c r="BN965">
        <f t="shared" si="269"/>
        <v>0</v>
      </c>
    </row>
    <row r="966" spans="1:66">
      <c r="A966" s="3" t="s">
        <v>106</v>
      </c>
      <c r="B966" s="1">
        <v>92</v>
      </c>
      <c r="C966" s="1">
        <v>60</v>
      </c>
      <c r="D966" s="1">
        <v>47</v>
      </c>
      <c r="E966" s="1">
        <v>27</v>
      </c>
      <c r="F966" s="1">
        <v>26</v>
      </c>
      <c r="G966" s="1">
        <v>0</v>
      </c>
      <c r="H966" s="1">
        <v>0</v>
      </c>
      <c r="I966" s="1">
        <v>36</v>
      </c>
      <c r="J966" s="1">
        <v>0</v>
      </c>
      <c r="K966" s="1">
        <v>1</v>
      </c>
      <c r="L966" s="1">
        <v>0</v>
      </c>
      <c r="M966" s="1">
        <v>1</v>
      </c>
      <c r="N966">
        <v>0</v>
      </c>
      <c r="O966">
        <f t="shared" si="262"/>
        <v>290</v>
      </c>
      <c r="R966">
        <f t="shared" si="270"/>
        <v>92</v>
      </c>
      <c r="S966">
        <f t="shared" si="270"/>
        <v>60</v>
      </c>
      <c r="T966">
        <f t="shared" si="270"/>
        <v>47</v>
      </c>
      <c r="U966">
        <f t="shared" si="268"/>
        <v>36</v>
      </c>
      <c r="V966">
        <f t="shared" si="268"/>
        <v>27</v>
      </c>
      <c r="W966">
        <f t="shared" si="268"/>
        <v>26</v>
      </c>
      <c r="X966">
        <f t="shared" si="268"/>
        <v>1</v>
      </c>
      <c r="Y966">
        <f t="shared" si="268"/>
        <v>1</v>
      </c>
      <c r="Z966">
        <f t="shared" si="268"/>
        <v>0</v>
      </c>
      <c r="AA966">
        <f t="shared" si="268"/>
        <v>0</v>
      </c>
      <c r="AB966">
        <f t="shared" si="268"/>
        <v>0</v>
      </c>
      <c r="AC966">
        <f t="shared" si="268"/>
        <v>0</v>
      </c>
      <c r="AD966">
        <f t="shared" si="268"/>
        <v>0</v>
      </c>
      <c r="AE966">
        <f t="shared" si="273"/>
        <v>290</v>
      </c>
      <c r="AF966">
        <f t="shared" si="264"/>
        <v>235</v>
      </c>
      <c r="AG966">
        <f t="shared" si="274"/>
        <v>0</v>
      </c>
      <c r="AI966">
        <f t="shared" si="275"/>
        <v>0.81034482758620685</v>
      </c>
      <c r="AJ966">
        <f t="shared" si="276"/>
        <v>0.2018549346016647</v>
      </c>
      <c r="AK966">
        <f t="shared" si="277"/>
        <v>-1.7204776565760165</v>
      </c>
      <c r="AO966">
        <f t="shared" si="267"/>
        <v>0.1006420927467301</v>
      </c>
      <c r="AP966">
        <f t="shared" si="267"/>
        <v>4.2806183115338882E-2</v>
      </c>
      <c r="AQ966">
        <f t="shared" si="267"/>
        <v>2.6266349583828771E-2</v>
      </c>
      <c r="AR966">
        <f t="shared" ref="AR966:BA1029" si="278">(U966/$AE966)^2</f>
        <v>1.5410225921521997E-2</v>
      </c>
      <c r="AS966">
        <f t="shared" si="278"/>
        <v>8.6682520808561252E-3</v>
      </c>
      <c r="AT966">
        <f t="shared" si="278"/>
        <v>8.0380499405469669E-3</v>
      </c>
      <c r="AU966">
        <f t="shared" si="278"/>
        <v>1.1890606420927467E-5</v>
      </c>
      <c r="AV966">
        <f t="shared" si="278"/>
        <v>1.1890606420927467E-5</v>
      </c>
      <c r="AW966">
        <f t="shared" si="278"/>
        <v>0</v>
      </c>
      <c r="AX966">
        <f t="shared" si="266"/>
        <v>0</v>
      </c>
      <c r="AY966">
        <f t="shared" si="266"/>
        <v>0</v>
      </c>
      <c r="AZ966">
        <f t="shared" si="266"/>
        <v>0</v>
      </c>
      <c r="BA966">
        <f t="shared" si="265"/>
        <v>0</v>
      </c>
      <c r="BC966">
        <f t="shared" si="272"/>
        <v>-0.36422239939895212</v>
      </c>
      <c r="BD966">
        <f t="shared" si="272"/>
        <v>-0.32597304015691425</v>
      </c>
      <c r="BE966">
        <f t="shared" si="272"/>
        <v>-0.29492229689555749</v>
      </c>
      <c r="BF966">
        <f t="shared" si="271"/>
        <v>-0.25899666014785777</v>
      </c>
      <c r="BG966">
        <f t="shared" si="271"/>
        <v>-0.22103168806330051</v>
      </c>
      <c r="BH966">
        <f t="shared" si="271"/>
        <v>-0.21622894485839647</v>
      </c>
      <c r="BI966">
        <f t="shared" si="271"/>
        <v>-1.9551313527519033E-2</v>
      </c>
      <c r="BJ966">
        <f t="shared" si="271"/>
        <v>-1.9551313527519033E-2</v>
      </c>
      <c r="BK966">
        <f t="shared" si="271"/>
        <v>0</v>
      </c>
      <c r="BL966">
        <f t="shared" si="269"/>
        <v>0</v>
      </c>
      <c r="BM966">
        <f t="shared" si="269"/>
        <v>0</v>
      </c>
      <c r="BN966">
        <f t="shared" si="269"/>
        <v>0</v>
      </c>
    </row>
    <row r="967" spans="1:66">
      <c r="A967" s="3" t="s">
        <v>107</v>
      </c>
      <c r="B967" s="1">
        <v>79</v>
      </c>
      <c r="C967" s="1">
        <v>50</v>
      </c>
      <c r="D967" s="1">
        <v>34</v>
      </c>
      <c r="E967" s="1">
        <v>53</v>
      </c>
      <c r="F967" s="1">
        <v>36</v>
      </c>
      <c r="G967" s="1">
        <v>0</v>
      </c>
      <c r="H967" s="1">
        <v>0</v>
      </c>
      <c r="I967" s="1">
        <v>96</v>
      </c>
      <c r="J967" s="1">
        <v>0</v>
      </c>
      <c r="K967" s="1">
        <v>3</v>
      </c>
      <c r="L967" s="1">
        <v>0</v>
      </c>
      <c r="M967" s="1">
        <v>1</v>
      </c>
      <c r="N967">
        <v>0</v>
      </c>
      <c r="O967">
        <f t="shared" si="262"/>
        <v>352</v>
      </c>
      <c r="R967">
        <f t="shared" si="270"/>
        <v>96</v>
      </c>
      <c r="S967">
        <f t="shared" si="270"/>
        <v>79</v>
      </c>
      <c r="T967">
        <f t="shared" si="270"/>
        <v>53</v>
      </c>
      <c r="U967">
        <f t="shared" si="268"/>
        <v>50</v>
      </c>
      <c r="V967">
        <f t="shared" si="268"/>
        <v>36</v>
      </c>
      <c r="W967">
        <f t="shared" si="268"/>
        <v>34</v>
      </c>
      <c r="X967">
        <f t="shared" si="268"/>
        <v>3</v>
      </c>
      <c r="Y967">
        <f t="shared" si="268"/>
        <v>1</v>
      </c>
      <c r="Z967">
        <f t="shared" si="268"/>
        <v>0</v>
      </c>
      <c r="AA967">
        <f t="shared" si="268"/>
        <v>0</v>
      </c>
      <c r="AB967">
        <f t="shared" si="268"/>
        <v>0</v>
      </c>
      <c r="AC967">
        <f t="shared" si="268"/>
        <v>0</v>
      </c>
      <c r="AD967">
        <f t="shared" si="268"/>
        <v>0</v>
      </c>
      <c r="AE967">
        <f t="shared" si="273"/>
        <v>352</v>
      </c>
      <c r="AF967">
        <f t="shared" si="264"/>
        <v>278</v>
      </c>
      <c r="AG967">
        <f t="shared" si="274"/>
        <v>0</v>
      </c>
      <c r="AI967">
        <f t="shared" si="275"/>
        <v>0.78977272727272729</v>
      </c>
      <c r="AJ967">
        <f t="shared" si="276"/>
        <v>0.18746771694214875</v>
      </c>
      <c r="AK967">
        <f t="shared" si="277"/>
        <v>-1.7682072980331807</v>
      </c>
      <c r="AO967">
        <f t="shared" ref="AO967:AV1030" si="279">(R967/$AE967)^2</f>
        <v>7.4380165289256187E-2</v>
      </c>
      <c r="AP967">
        <f t="shared" si="279"/>
        <v>5.0369641012396695E-2</v>
      </c>
      <c r="AQ967">
        <f t="shared" si="279"/>
        <v>2.2670777376033058E-2</v>
      </c>
      <c r="AR967">
        <f t="shared" si="278"/>
        <v>2.0176911157024798E-2</v>
      </c>
      <c r="AS967">
        <f t="shared" si="278"/>
        <v>1.0459710743801654E-2</v>
      </c>
      <c r="AT967">
        <f t="shared" si="278"/>
        <v>9.3298037190082637E-3</v>
      </c>
      <c r="AU967">
        <f t="shared" si="278"/>
        <v>7.2636880165289245E-5</v>
      </c>
      <c r="AV967">
        <f t="shared" si="278"/>
        <v>8.0707644628099176E-6</v>
      </c>
      <c r="AW967">
        <f t="shared" si="278"/>
        <v>0</v>
      </c>
      <c r="AX967">
        <f t="shared" si="266"/>
        <v>0</v>
      </c>
      <c r="AY967">
        <f t="shared" si="266"/>
        <v>0</v>
      </c>
      <c r="AZ967">
        <f t="shared" si="266"/>
        <v>0</v>
      </c>
      <c r="BA967">
        <f t="shared" si="265"/>
        <v>0</v>
      </c>
      <c r="BC967">
        <f t="shared" si="272"/>
        <v>-0.35434990476279837</v>
      </c>
      <c r="BD967">
        <f t="shared" si="272"/>
        <v>-0.33534227990725846</v>
      </c>
      <c r="BE967">
        <f t="shared" si="272"/>
        <v>-0.28507665025124063</v>
      </c>
      <c r="BF967">
        <f t="shared" si="271"/>
        <v>-0.27721706962641351</v>
      </c>
      <c r="BG967">
        <f t="shared" si="271"/>
        <v>-0.23319329698043048</v>
      </c>
      <c r="BH967">
        <f t="shared" si="271"/>
        <v>-0.22575909696984606</v>
      </c>
      <c r="BI967">
        <f t="shared" si="271"/>
        <v>-4.0610956422698755E-2</v>
      </c>
      <c r="BJ967">
        <f t="shared" si="271"/>
        <v>-1.6658043112494594E-2</v>
      </c>
      <c r="BK967">
        <f t="shared" si="271"/>
        <v>0</v>
      </c>
      <c r="BL967">
        <f t="shared" si="269"/>
        <v>0</v>
      </c>
      <c r="BM967">
        <f t="shared" si="269"/>
        <v>0</v>
      </c>
      <c r="BN967">
        <f t="shared" si="269"/>
        <v>0</v>
      </c>
    </row>
    <row r="968" spans="1:66">
      <c r="A968" s="3" t="s">
        <v>108</v>
      </c>
      <c r="B968" s="1">
        <v>97</v>
      </c>
      <c r="C968" s="1">
        <v>90</v>
      </c>
      <c r="D968" s="1">
        <v>49</v>
      </c>
      <c r="E968" s="1">
        <v>68</v>
      </c>
      <c r="F968" s="1">
        <v>46</v>
      </c>
      <c r="G968" s="1">
        <v>0</v>
      </c>
      <c r="H968" s="1">
        <v>0</v>
      </c>
      <c r="I968" s="1">
        <v>106</v>
      </c>
      <c r="J968" s="1">
        <v>0</v>
      </c>
      <c r="K968" s="1">
        <v>8</v>
      </c>
      <c r="L968" s="1">
        <v>0</v>
      </c>
      <c r="M968" s="1">
        <v>3</v>
      </c>
      <c r="N968">
        <v>5</v>
      </c>
      <c r="O968">
        <f t="shared" si="262"/>
        <v>472</v>
      </c>
      <c r="R968">
        <f t="shared" si="270"/>
        <v>106</v>
      </c>
      <c r="S968">
        <f t="shared" si="270"/>
        <v>97</v>
      </c>
      <c r="T968">
        <f t="shared" si="270"/>
        <v>90</v>
      </c>
      <c r="U968">
        <f t="shared" si="268"/>
        <v>68</v>
      </c>
      <c r="V968">
        <f t="shared" si="268"/>
        <v>49</v>
      </c>
      <c r="W968">
        <f t="shared" si="268"/>
        <v>46</v>
      </c>
      <c r="X968">
        <f t="shared" si="268"/>
        <v>8</v>
      </c>
      <c r="Y968">
        <f t="shared" si="268"/>
        <v>5</v>
      </c>
      <c r="Z968">
        <f t="shared" si="268"/>
        <v>3</v>
      </c>
      <c r="AA968">
        <f t="shared" si="268"/>
        <v>0</v>
      </c>
      <c r="AB968">
        <f t="shared" si="268"/>
        <v>0</v>
      </c>
      <c r="AC968">
        <f t="shared" si="268"/>
        <v>0</v>
      </c>
      <c r="AD968">
        <f t="shared" si="268"/>
        <v>0</v>
      </c>
      <c r="AE968">
        <f t="shared" si="273"/>
        <v>472</v>
      </c>
      <c r="AF968">
        <f t="shared" si="264"/>
        <v>361</v>
      </c>
      <c r="AG968">
        <f t="shared" si="274"/>
        <v>0</v>
      </c>
      <c r="AI968">
        <f t="shared" si="275"/>
        <v>0.76483050847457623</v>
      </c>
      <c r="AJ968">
        <f t="shared" si="276"/>
        <v>0.17049698362539503</v>
      </c>
      <c r="AK968">
        <f t="shared" si="277"/>
        <v>-1.867198983933142</v>
      </c>
      <c r="AO968">
        <f t="shared" si="279"/>
        <v>5.0434501580005751E-2</v>
      </c>
      <c r="AP968">
        <f t="shared" si="279"/>
        <v>4.2233733122665901E-2</v>
      </c>
      <c r="AQ968">
        <f t="shared" si="279"/>
        <v>3.6358086756679113E-2</v>
      </c>
      <c r="AR968">
        <f t="shared" si="278"/>
        <v>2.0755530020109166E-2</v>
      </c>
      <c r="AS968">
        <f t="shared" si="278"/>
        <v>1.0777255099109451E-2</v>
      </c>
      <c r="AT968">
        <f t="shared" si="278"/>
        <v>9.4979890835966679E-3</v>
      </c>
      <c r="AU968">
        <f t="shared" si="278"/>
        <v>2.8727377190462512E-4</v>
      </c>
      <c r="AV968">
        <f t="shared" si="278"/>
        <v>1.1221631715024417E-4</v>
      </c>
      <c r="AW968">
        <f t="shared" si="278"/>
        <v>4.0397874174087914E-5</v>
      </c>
      <c r="AX968">
        <f t="shared" si="266"/>
        <v>0</v>
      </c>
      <c r="AY968">
        <f t="shared" si="266"/>
        <v>0</v>
      </c>
      <c r="AZ968">
        <f t="shared" si="266"/>
        <v>0</v>
      </c>
      <c r="BA968">
        <f t="shared" si="265"/>
        <v>0</v>
      </c>
      <c r="BC968">
        <f t="shared" si="272"/>
        <v>-0.33541361969531724</v>
      </c>
      <c r="BD968">
        <f t="shared" si="272"/>
        <v>-0.3251694845062939</v>
      </c>
      <c r="BE968">
        <f t="shared" si="272"/>
        <v>-0.31598567451901721</v>
      </c>
      <c r="BF968">
        <f t="shared" si="271"/>
        <v>-0.27912721836407312</v>
      </c>
      <c r="BG968">
        <f t="shared" si="271"/>
        <v>-0.23515418577599895</v>
      </c>
      <c r="BH968">
        <f t="shared" si="271"/>
        <v>-0.22691425656448555</v>
      </c>
      <c r="BI968">
        <f t="shared" si="271"/>
        <v>-6.9110804133995243E-2</v>
      </c>
      <c r="BJ968">
        <f t="shared" si="271"/>
        <v>-4.8173104588468803E-2</v>
      </c>
      <c r="BK968">
        <f t="shared" si="271"/>
        <v>-3.2150635785492244E-2</v>
      </c>
      <c r="BL968">
        <f t="shared" si="269"/>
        <v>0</v>
      </c>
      <c r="BM968">
        <f t="shared" si="269"/>
        <v>0</v>
      </c>
      <c r="BN968">
        <f t="shared" si="269"/>
        <v>0</v>
      </c>
    </row>
    <row r="969" spans="1:66">
      <c r="A969" s="3" t="s">
        <v>109</v>
      </c>
      <c r="B969" s="1">
        <v>253</v>
      </c>
      <c r="C969" s="1">
        <v>151</v>
      </c>
      <c r="D969" s="1">
        <v>124</v>
      </c>
      <c r="E969" s="1">
        <v>206</v>
      </c>
      <c r="F969" s="1">
        <v>138</v>
      </c>
      <c r="G969" s="1">
        <v>0</v>
      </c>
      <c r="H969" s="1">
        <v>0</v>
      </c>
      <c r="I969" s="1">
        <v>236</v>
      </c>
      <c r="J969" s="1">
        <v>0</v>
      </c>
      <c r="K969" s="1">
        <v>27</v>
      </c>
      <c r="L969" s="1">
        <v>0</v>
      </c>
      <c r="M969" s="1">
        <v>6</v>
      </c>
      <c r="N969">
        <v>16</v>
      </c>
      <c r="O969">
        <f t="shared" si="262"/>
        <v>1157</v>
      </c>
      <c r="R969">
        <f t="shared" si="270"/>
        <v>253</v>
      </c>
      <c r="S969">
        <f t="shared" si="270"/>
        <v>236</v>
      </c>
      <c r="T969">
        <f t="shared" si="270"/>
        <v>206</v>
      </c>
      <c r="U969">
        <f t="shared" si="268"/>
        <v>151</v>
      </c>
      <c r="V969">
        <f t="shared" si="268"/>
        <v>138</v>
      </c>
      <c r="W969">
        <f t="shared" si="268"/>
        <v>124</v>
      </c>
      <c r="X969">
        <f t="shared" si="268"/>
        <v>27</v>
      </c>
      <c r="Y969">
        <f t="shared" si="268"/>
        <v>16</v>
      </c>
      <c r="Z969">
        <f t="shared" si="268"/>
        <v>6</v>
      </c>
      <c r="AA969">
        <f t="shared" si="268"/>
        <v>0</v>
      </c>
      <c r="AB969">
        <f t="shared" si="268"/>
        <v>0</v>
      </c>
      <c r="AC969">
        <f t="shared" si="268"/>
        <v>0</v>
      </c>
      <c r="AD969">
        <f t="shared" si="268"/>
        <v>0</v>
      </c>
      <c r="AE969">
        <f t="shared" si="273"/>
        <v>1157</v>
      </c>
      <c r="AF969">
        <f t="shared" si="264"/>
        <v>846</v>
      </c>
      <c r="AG969">
        <f t="shared" si="274"/>
        <v>0</v>
      </c>
      <c r="AI969">
        <f t="shared" si="275"/>
        <v>0.73120138288677616</v>
      </c>
      <c r="AJ969">
        <f t="shared" si="276"/>
        <v>0.16463090772861294</v>
      </c>
      <c r="AK969">
        <f t="shared" si="277"/>
        <v>-1.8968535861358937</v>
      </c>
      <c r="AO969">
        <f t="shared" si="279"/>
        <v>4.7816119087228992E-2</v>
      </c>
      <c r="AP969">
        <f t="shared" si="279"/>
        <v>4.1606126774083416E-2</v>
      </c>
      <c r="AQ969">
        <f t="shared" si="279"/>
        <v>3.1700617562930987E-2</v>
      </c>
      <c r="AR969">
        <f t="shared" si="278"/>
        <v>1.703284430795526E-2</v>
      </c>
      <c r="AS969">
        <f t="shared" si="278"/>
        <v>1.4226283364795402E-2</v>
      </c>
      <c r="AT969">
        <f t="shared" si="278"/>
        <v>1.1486207362796373E-2</v>
      </c>
      <c r="AU969">
        <f t="shared" si="278"/>
        <v>5.4457890007014536E-4</v>
      </c>
      <c r="AV969">
        <f t="shared" si="278"/>
        <v>1.9123758356372731E-4</v>
      </c>
      <c r="AW969">
        <f t="shared" si="278"/>
        <v>2.6892785188649149E-5</v>
      </c>
      <c r="AX969">
        <f t="shared" si="266"/>
        <v>0</v>
      </c>
      <c r="AY969">
        <f t="shared" si="266"/>
        <v>0</v>
      </c>
      <c r="AZ969">
        <f t="shared" si="266"/>
        <v>0</v>
      </c>
      <c r="BA969">
        <f t="shared" si="265"/>
        <v>0</v>
      </c>
      <c r="BC969">
        <f t="shared" si="272"/>
        <v>-0.33241974791005835</v>
      </c>
      <c r="BD969">
        <f t="shared" si="272"/>
        <v>-0.32427132725295044</v>
      </c>
      <c r="BE969">
        <f t="shared" si="272"/>
        <v>-0.30725684445224172</v>
      </c>
      <c r="BF969">
        <f t="shared" si="271"/>
        <v>-0.26575815855418461</v>
      </c>
      <c r="BG969">
        <f t="shared" si="271"/>
        <v>-0.25361609490149795</v>
      </c>
      <c r="BH969">
        <f t="shared" si="271"/>
        <v>-0.23935152639325094</v>
      </c>
      <c r="BI969">
        <f t="shared" si="271"/>
        <v>-8.7691632888601892E-2</v>
      </c>
      <c r="BJ969">
        <f t="shared" si="271"/>
        <v>-5.9201341468679627E-2</v>
      </c>
      <c r="BK969">
        <f t="shared" si="271"/>
        <v>-2.7286912314428459E-2</v>
      </c>
      <c r="BL969">
        <f t="shared" si="269"/>
        <v>0</v>
      </c>
      <c r="BM969">
        <f t="shared" si="269"/>
        <v>0</v>
      </c>
      <c r="BN969">
        <f t="shared" si="269"/>
        <v>0</v>
      </c>
    </row>
    <row r="970" spans="1:66">
      <c r="A970" s="3" t="s">
        <v>110</v>
      </c>
      <c r="B970" s="1">
        <v>281</v>
      </c>
      <c r="C970" s="1">
        <v>214</v>
      </c>
      <c r="D970" s="1">
        <v>153</v>
      </c>
      <c r="E970" s="1">
        <v>128</v>
      </c>
      <c r="F970" s="1">
        <v>100</v>
      </c>
      <c r="G970" s="1">
        <v>0</v>
      </c>
      <c r="H970" s="1">
        <v>0</v>
      </c>
      <c r="I970" s="1">
        <v>169</v>
      </c>
      <c r="J970" s="1">
        <v>0</v>
      </c>
      <c r="K970" s="1">
        <v>31</v>
      </c>
      <c r="L970" s="1">
        <v>0</v>
      </c>
      <c r="M970" s="1">
        <v>15</v>
      </c>
      <c r="N970">
        <v>10</v>
      </c>
      <c r="O970">
        <f t="shared" si="262"/>
        <v>1101</v>
      </c>
      <c r="R970">
        <f t="shared" si="270"/>
        <v>281</v>
      </c>
      <c r="S970">
        <f t="shared" si="270"/>
        <v>214</v>
      </c>
      <c r="T970">
        <f t="shared" si="270"/>
        <v>169</v>
      </c>
      <c r="U970">
        <f t="shared" si="268"/>
        <v>153</v>
      </c>
      <c r="V970">
        <f t="shared" si="268"/>
        <v>128</v>
      </c>
      <c r="W970">
        <f t="shared" si="268"/>
        <v>100</v>
      </c>
      <c r="X970">
        <f t="shared" si="268"/>
        <v>31</v>
      </c>
      <c r="Y970">
        <f t="shared" si="268"/>
        <v>15</v>
      </c>
      <c r="Z970">
        <f t="shared" si="268"/>
        <v>10</v>
      </c>
      <c r="AA970">
        <f t="shared" si="268"/>
        <v>0</v>
      </c>
      <c r="AB970">
        <f t="shared" si="268"/>
        <v>0</v>
      </c>
      <c r="AC970">
        <f t="shared" si="268"/>
        <v>0</v>
      </c>
      <c r="AD970">
        <f t="shared" si="268"/>
        <v>0</v>
      </c>
      <c r="AE970">
        <f t="shared" si="273"/>
        <v>1101</v>
      </c>
      <c r="AF970">
        <f t="shared" si="264"/>
        <v>817</v>
      </c>
      <c r="AG970">
        <f t="shared" si="274"/>
        <v>0</v>
      </c>
      <c r="AI970">
        <f t="shared" si="275"/>
        <v>0.74205267938237962</v>
      </c>
      <c r="AJ970">
        <f t="shared" si="276"/>
        <v>0.16861642582377018</v>
      </c>
      <c r="AK970">
        <f t="shared" si="277"/>
        <v>-1.8986303458429943</v>
      </c>
      <c r="AO970">
        <f t="shared" si="279"/>
        <v>6.5138537255785139E-2</v>
      </c>
      <c r="AP970">
        <f t="shared" si="279"/>
        <v>3.7779213183292214E-2</v>
      </c>
      <c r="AQ970">
        <f t="shared" si="279"/>
        <v>2.3561274079133738E-2</v>
      </c>
      <c r="AR970">
        <f t="shared" si="278"/>
        <v>1.9311153843298266E-2</v>
      </c>
      <c r="AS970">
        <f t="shared" si="278"/>
        <v>1.3515910315203501E-2</v>
      </c>
      <c r="AT970">
        <f t="shared" si="278"/>
        <v>8.2494569794943247E-3</v>
      </c>
      <c r="AU970">
        <f t="shared" si="278"/>
        <v>7.9277281572940456E-4</v>
      </c>
      <c r="AV970">
        <f t="shared" si="278"/>
        <v>1.8561278203862229E-4</v>
      </c>
      <c r="AW970">
        <f t="shared" si="278"/>
        <v>8.2494569794943257E-5</v>
      </c>
      <c r="AX970">
        <f t="shared" si="266"/>
        <v>0</v>
      </c>
      <c r="AY970">
        <f t="shared" si="266"/>
        <v>0</v>
      </c>
      <c r="AZ970">
        <f t="shared" si="266"/>
        <v>0</v>
      </c>
      <c r="BA970">
        <f t="shared" si="265"/>
        <v>0</v>
      </c>
      <c r="BC970">
        <f t="shared" si="272"/>
        <v>-0.34853684862515033</v>
      </c>
      <c r="BD970">
        <f t="shared" si="272"/>
        <v>-0.31837565671569235</v>
      </c>
      <c r="BE970">
        <f t="shared" si="272"/>
        <v>-0.28766461969494411</v>
      </c>
      <c r="BF970">
        <f t="shared" si="271"/>
        <v>-0.27425162665352171</v>
      </c>
      <c r="BG970">
        <f t="shared" si="271"/>
        <v>-0.25018057740126431</v>
      </c>
      <c r="BH970">
        <f t="shared" si="271"/>
        <v>-0.2178750182320244</v>
      </c>
      <c r="BI970">
        <f t="shared" si="271"/>
        <v>-0.1005173432328461</v>
      </c>
      <c r="BJ970">
        <f t="shared" si="271"/>
        <v>-5.8527574054774795E-2</v>
      </c>
      <c r="BK970">
        <f t="shared" si="271"/>
        <v>-4.2701081232775967E-2</v>
      </c>
      <c r="BL970">
        <f t="shared" si="269"/>
        <v>0</v>
      </c>
      <c r="BM970">
        <f t="shared" si="269"/>
        <v>0</v>
      </c>
      <c r="BN970">
        <f t="shared" si="269"/>
        <v>0</v>
      </c>
    </row>
    <row r="971" spans="1:66">
      <c r="A971" s="3" t="s">
        <v>111</v>
      </c>
      <c r="B971" s="1">
        <v>48</v>
      </c>
      <c r="C971" s="1">
        <v>47</v>
      </c>
      <c r="D971" s="1">
        <v>36</v>
      </c>
      <c r="E971" s="1">
        <v>49</v>
      </c>
      <c r="F971" s="1">
        <v>30</v>
      </c>
      <c r="G971" s="1">
        <v>0</v>
      </c>
      <c r="H971" s="1">
        <v>0</v>
      </c>
      <c r="I971" s="1">
        <v>67</v>
      </c>
      <c r="J971" s="1">
        <v>0</v>
      </c>
      <c r="K971" s="1">
        <v>4</v>
      </c>
      <c r="L971" s="1">
        <v>0</v>
      </c>
      <c r="M971" s="1">
        <v>4</v>
      </c>
      <c r="N971">
        <v>6</v>
      </c>
      <c r="O971">
        <f t="shared" si="262"/>
        <v>291</v>
      </c>
      <c r="R971">
        <f t="shared" si="270"/>
        <v>67</v>
      </c>
      <c r="S971">
        <f t="shared" si="270"/>
        <v>49</v>
      </c>
      <c r="T971">
        <f t="shared" si="270"/>
        <v>48</v>
      </c>
      <c r="U971">
        <f t="shared" si="268"/>
        <v>47</v>
      </c>
      <c r="V971">
        <f t="shared" si="268"/>
        <v>36</v>
      </c>
      <c r="W971">
        <f t="shared" si="268"/>
        <v>30</v>
      </c>
      <c r="X971">
        <f t="shared" si="268"/>
        <v>6</v>
      </c>
      <c r="Y971">
        <f t="shared" si="268"/>
        <v>4</v>
      </c>
      <c r="Z971">
        <f t="shared" si="268"/>
        <v>4</v>
      </c>
      <c r="AA971">
        <f t="shared" si="268"/>
        <v>0</v>
      </c>
      <c r="AB971">
        <f t="shared" si="268"/>
        <v>0</v>
      </c>
      <c r="AC971">
        <f t="shared" si="268"/>
        <v>0</v>
      </c>
      <c r="AD971">
        <f t="shared" si="268"/>
        <v>0</v>
      </c>
      <c r="AE971">
        <f t="shared" si="273"/>
        <v>291</v>
      </c>
      <c r="AF971">
        <f t="shared" si="264"/>
        <v>211</v>
      </c>
      <c r="AG971">
        <f t="shared" si="274"/>
        <v>0</v>
      </c>
      <c r="AI971">
        <f t="shared" si="275"/>
        <v>0.72508591065292094</v>
      </c>
      <c r="AJ971">
        <f t="shared" si="276"/>
        <v>0.16139393724684406</v>
      </c>
      <c r="AK971">
        <f t="shared" si="277"/>
        <v>-1.9204995529131452</v>
      </c>
      <c r="AO971">
        <f t="shared" si="279"/>
        <v>5.3010710785182033E-2</v>
      </c>
      <c r="AP971">
        <f t="shared" si="279"/>
        <v>2.8353467720031653E-2</v>
      </c>
      <c r="AQ971">
        <f t="shared" si="279"/>
        <v>2.720799234775215E-2</v>
      </c>
      <c r="AR971">
        <f t="shared" si="278"/>
        <v>2.6086135024385639E-2</v>
      </c>
      <c r="AS971">
        <f t="shared" si="278"/>
        <v>1.5304495695610586E-2</v>
      </c>
      <c r="AT971">
        <f t="shared" si="278"/>
        <v>1.0628122010840683E-2</v>
      </c>
      <c r="AU971">
        <f t="shared" si="278"/>
        <v>4.2512488043362735E-4</v>
      </c>
      <c r="AV971">
        <f t="shared" si="278"/>
        <v>1.8894439130383439E-4</v>
      </c>
      <c r="AW971">
        <f t="shared" si="278"/>
        <v>1.8894439130383439E-4</v>
      </c>
      <c r="AX971">
        <f t="shared" si="266"/>
        <v>0</v>
      </c>
      <c r="AY971">
        <f t="shared" si="266"/>
        <v>0</v>
      </c>
      <c r="AZ971">
        <f t="shared" si="266"/>
        <v>0</v>
      </c>
      <c r="BA971">
        <f t="shared" si="265"/>
        <v>0</v>
      </c>
      <c r="BC971">
        <f t="shared" si="272"/>
        <v>-0.33813832783950265</v>
      </c>
      <c r="BD971">
        <f t="shared" si="272"/>
        <v>-0.29997816317519738</v>
      </c>
      <c r="BE971">
        <f t="shared" si="272"/>
        <v>-0.29725727938368685</v>
      </c>
      <c r="BF971">
        <f t="shared" si="271"/>
        <v>-0.29446479820167493</v>
      </c>
      <c r="BG971">
        <f t="shared" si="271"/>
        <v>-0.25853249427406794</v>
      </c>
      <c r="BH971">
        <f t="shared" si="271"/>
        <v>-0.23423978201127188</v>
      </c>
      <c r="BI971">
        <f t="shared" si="271"/>
        <v>-8.0032243256565716E-2</v>
      </c>
      <c r="BJ971">
        <f t="shared" si="271"/>
        <v>-5.892823238558903E-2</v>
      </c>
      <c r="BK971">
        <f t="shared" si="271"/>
        <v>-5.892823238558903E-2</v>
      </c>
      <c r="BL971">
        <f t="shared" si="269"/>
        <v>0</v>
      </c>
      <c r="BM971">
        <f t="shared" si="269"/>
        <v>0</v>
      </c>
      <c r="BN971">
        <f t="shared" si="269"/>
        <v>0</v>
      </c>
    </row>
    <row r="972" spans="1:66">
      <c r="A972" s="3" t="s">
        <v>112</v>
      </c>
      <c r="B972" s="1">
        <v>64</v>
      </c>
      <c r="C972" s="1">
        <v>28</v>
      </c>
      <c r="D972" s="1">
        <v>53</v>
      </c>
      <c r="E972" s="1">
        <v>105</v>
      </c>
      <c r="F972" s="1">
        <v>24</v>
      </c>
      <c r="G972" s="1">
        <v>0</v>
      </c>
      <c r="H972" s="1">
        <v>0</v>
      </c>
      <c r="I972" s="1">
        <v>65</v>
      </c>
      <c r="J972" s="1">
        <v>0</v>
      </c>
      <c r="K972" s="1">
        <v>18</v>
      </c>
      <c r="L972" s="1">
        <v>0</v>
      </c>
      <c r="M972" s="1">
        <v>1</v>
      </c>
      <c r="N972">
        <v>6</v>
      </c>
      <c r="O972">
        <f t="shared" si="262"/>
        <v>364</v>
      </c>
      <c r="R972">
        <f t="shared" si="270"/>
        <v>105</v>
      </c>
      <c r="S972">
        <f t="shared" si="270"/>
        <v>65</v>
      </c>
      <c r="T972">
        <f t="shared" si="270"/>
        <v>64</v>
      </c>
      <c r="U972">
        <f t="shared" si="268"/>
        <v>53</v>
      </c>
      <c r="V972">
        <f t="shared" si="268"/>
        <v>28</v>
      </c>
      <c r="W972">
        <f t="shared" si="268"/>
        <v>24</v>
      </c>
      <c r="X972">
        <f t="shared" si="268"/>
        <v>18</v>
      </c>
      <c r="Y972">
        <f t="shared" si="268"/>
        <v>6</v>
      </c>
      <c r="Z972">
        <f t="shared" si="268"/>
        <v>1</v>
      </c>
      <c r="AA972">
        <f t="shared" si="268"/>
        <v>0</v>
      </c>
      <c r="AB972">
        <f t="shared" si="268"/>
        <v>0</v>
      </c>
      <c r="AC972">
        <f t="shared" si="268"/>
        <v>0</v>
      </c>
      <c r="AD972">
        <f t="shared" si="268"/>
        <v>0</v>
      </c>
      <c r="AE972">
        <f t="shared" si="273"/>
        <v>364</v>
      </c>
      <c r="AF972">
        <f t="shared" si="264"/>
        <v>287</v>
      </c>
      <c r="AG972">
        <f t="shared" si="274"/>
        <v>0</v>
      </c>
      <c r="AI972">
        <f t="shared" si="275"/>
        <v>0.78846153846153844</v>
      </c>
      <c r="AJ972">
        <f t="shared" si="276"/>
        <v>0.18020166646540273</v>
      </c>
      <c r="AK972">
        <f t="shared" si="277"/>
        <v>-1.861584459027418</v>
      </c>
      <c r="AO972">
        <f t="shared" si="279"/>
        <v>8.3210059171597614E-2</v>
      </c>
      <c r="AP972">
        <f t="shared" si="279"/>
        <v>3.1887755102040817E-2</v>
      </c>
      <c r="AQ972">
        <f t="shared" si="279"/>
        <v>3.09141408042507E-2</v>
      </c>
      <c r="AR972">
        <f t="shared" si="278"/>
        <v>2.1200640019321339E-2</v>
      </c>
      <c r="AS972">
        <f t="shared" si="278"/>
        <v>5.9171597633136102E-3</v>
      </c>
      <c r="AT972">
        <f t="shared" si="278"/>
        <v>4.3473010505977539E-3</v>
      </c>
      <c r="AU972">
        <f t="shared" si="278"/>
        <v>2.4453568409612365E-3</v>
      </c>
      <c r="AV972">
        <f t="shared" si="278"/>
        <v>2.7170631566235962E-4</v>
      </c>
      <c r="AW972">
        <f t="shared" si="278"/>
        <v>7.5473976572877687E-6</v>
      </c>
      <c r="AX972">
        <f t="shared" si="266"/>
        <v>0</v>
      </c>
      <c r="AY972">
        <f t="shared" si="266"/>
        <v>0</v>
      </c>
      <c r="AZ972">
        <f t="shared" si="266"/>
        <v>0</v>
      </c>
      <c r="BA972">
        <f t="shared" si="265"/>
        <v>0</v>
      </c>
      <c r="BC972">
        <f t="shared" si="272"/>
        <v>-0.35861351465746655</v>
      </c>
      <c r="BD972">
        <f t="shared" si="272"/>
        <v>-0.30763689245376852</v>
      </c>
      <c r="BE972">
        <f t="shared" si="272"/>
        <v>-0.30563002800475936</v>
      </c>
      <c r="BF972">
        <f t="shared" si="271"/>
        <v>-0.28055957023759559</v>
      </c>
      <c r="BG972">
        <f t="shared" si="271"/>
        <v>-0.19730379672781054</v>
      </c>
      <c r="BH972">
        <f t="shared" si="271"/>
        <v>-0.17928132113992057</v>
      </c>
      <c r="BI972">
        <f t="shared" si="271"/>
        <v>-0.14868702740475376</v>
      </c>
      <c r="BJ972">
        <f t="shared" si="271"/>
        <v>-6.7671336237505819E-2</v>
      </c>
      <c r="BK972">
        <f t="shared" si="271"/>
        <v>-1.6200972163837202E-2</v>
      </c>
      <c r="BL972">
        <f t="shared" si="269"/>
        <v>0</v>
      </c>
      <c r="BM972">
        <f t="shared" si="269"/>
        <v>0</v>
      </c>
      <c r="BN972">
        <f t="shared" si="269"/>
        <v>0</v>
      </c>
    </row>
    <row r="973" spans="1:66">
      <c r="A973" s="3" t="s">
        <v>113</v>
      </c>
      <c r="B973" s="1">
        <v>195</v>
      </c>
      <c r="C973" s="1">
        <v>94</v>
      </c>
      <c r="D973" s="1">
        <v>99</v>
      </c>
      <c r="E973" s="1">
        <v>58</v>
      </c>
      <c r="F973" s="1">
        <v>122</v>
      </c>
      <c r="G973" s="1">
        <v>0</v>
      </c>
      <c r="H973" s="1">
        <v>0</v>
      </c>
      <c r="I973" s="1">
        <v>62</v>
      </c>
      <c r="J973" s="1">
        <v>0</v>
      </c>
      <c r="K973" s="1">
        <v>6</v>
      </c>
      <c r="L973" s="1">
        <v>0</v>
      </c>
      <c r="M973" s="1">
        <v>11</v>
      </c>
      <c r="N973">
        <v>7</v>
      </c>
      <c r="O973">
        <f t="shared" si="262"/>
        <v>654</v>
      </c>
      <c r="R973">
        <f t="shared" si="270"/>
        <v>195</v>
      </c>
      <c r="S973">
        <f t="shared" si="270"/>
        <v>122</v>
      </c>
      <c r="T973">
        <f t="shared" si="270"/>
        <v>99</v>
      </c>
      <c r="U973">
        <f t="shared" si="268"/>
        <v>94</v>
      </c>
      <c r="V973">
        <f t="shared" si="268"/>
        <v>62</v>
      </c>
      <c r="W973">
        <f t="shared" si="268"/>
        <v>58</v>
      </c>
      <c r="X973">
        <f t="shared" si="268"/>
        <v>11</v>
      </c>
      <c r="Y973">
        <f t="shared" si="268"/>
        <v>7</v>
      </c>
      <c r="Z973">
        <f t="shared" si="268"/>
        <v>6</v>
      </c>
      <c r="AA973">
        <f t="shared" si="268"/>
        <v>0</v>
      </c>
      <c r="AB973">
        <f t="shared" si="268"/>
        <v>0</v>
      </c>
      <c r="AC973">
        <f t="shared" si="268"/>
        <v>0</v>
      </c>
      <c r="AD973">
        <f t="shared" si="268"/>
        <v>0</v>
      </c>
      <c r="AE973">
        <f t="shared" si="273"/>
        <v>654</v>
      </c>
      <c r="AF973">
        <f t="shared" si="264"/>
        <v>510</v>
      </c>
      <c r="AG973">
        <f t="shared" si="274"/>
        <v>0</v>
      </c>
      <c r="AI973">
        <f t="shared" si="275"/>
        <v>0.77981651376146788</v>
      </c>
      <c r="AJ973">
        <f t="shared" si="276"/>
        <v>0.18460847852313217</v>
      </c>
      <c r="AK973">
        <f t="shared" si="277"/>
        <v>-1.8371610847628281</v>
      </c>
      <c r="AO973">
        <f t="shared" si="279"/>
        <v>8.8902449288780397E-2</v>
      </c>
      <c r="AP973">
        <f t="shared" si="279"/>
        <v>3.4798791721609663E-2</v>
      </c>
      <c r="AQ973">
        <f t="shared" si="279"/>
        <v>2.2914737816682101E-2</v>
      </c>
      <c r="AR973">
        <f t="shared" si="278"/>
        <v>2.0658567834731453E-2</v>
      </c>
      <c r="AS973">
        <f t="shared" si="278"/>
        <v>8.9872719281018244E-3</v>
      </c>
      <c r="AT973">
        <f t="shared" si="278"/>
        <v>7.8650319370797452E-3</v>
      </c>
      <c r="AU973">
        <f t="shared" si="278"/>
        <v>2.8289799773681596E-4</v>
      </c>
      <c r="AV973">
        <f t="shared" si="278"/>
        <v>1.14561999083504E-4</v>
      </c>
      <c r="AW973">
        <f t="shared" si="278"/>
        <v>8.4167999326656008E-5</v>
      </c>
      <c r="AX973">
        <f t="shared" si="266"/>
        <v>0</v>
      </c>
      <c r="AY973">
        <f t="shared" si="266"/>
        <v>0</v>
      </c>
      <c r="AZ973">
        <f t="shared" si="266"/>
        <v>0</v>
      </c>
      <c r="BA973">
        <f t="shared" si="265"/>
        <v>0</v>
      </c>
      <c r="BC973">
        <f t="shared" si="272"/>
        <v>-0.36081195659667142</v>
      </c>
      <c r="BD973">
        <f t="shared" si="272"/>
        <v>-0.31322405110140816</v>
      </c>
      <c r="BE973">
        <f t="shared" si="272"/>
        <v>-0.28579627313599121</v>
      </c>
      <c r="BF973">
        <f t="shared" si="271"/>
        <v>-0.27881098089234907</v>
      </c>
      <c r="BG973">
        <f t="shared" si="271"/>
        <v>-0.22334911913998567</v>
      </c>
      <c r="BH973">
        <f t="shared" si="271"/>
        <v>-0.21485402411746973</v>
      </c>
      <c r="BI973">
        <f t="shared" si="271"/>
        <v>-6.8711518142579669E-2</v>
      </c>
      <c r="BJ973">
        <f t="shared" si="271"/>
        <v>-4.8563272808582872E-2</v>
      </c>
      <c r="BK973">
        <f t="shared" si="271"/>
        <v>-4.3039888827790307E-2</v>
      </c>
      <c r="BL973">
        <f t="shared" si="269"/>
        <v>0</v>
      </c>
      <c r="BM973">
        <f t="shared" si="269"/>
        <v>0</v>
      </c>
      <c r="BN973">
        <f t="shared" si="269"/>
        <v>0</v>
      </c>
    </row>
    <row r="974" spans="1:66">
      <c r="A974" s="3" t="s">
        <v>114</v>
      </c>
      <c r="B974" s="1">
        <v>301</v>
      </c>
      <c r="C974" s="1">
        <v>136</v>
      </c>
      <c r="D974" s="1">
        <v>84</v>
      </c>
      <c r="E974" s="1">
        <v>73</v>
      </c>
      <c r="F974" s="1">
        <v>92</v>
      </c>
      <c r="G974" s="1">
        <v>0</v>
      </c>
      <c r="H974" s="1">
        <v>0</v>
      </c>
      <c r="I974" s="1">
        <v>83</v>
      </c>
      <c r="J974" s="1">
        <v>0</v>
      </c>
      <c r="K974" s="1">
        <v>6</v>
      </c>
      <c r="L974" s="1">
        <v>0</v>
      </c>
      <c r="M974" s="1">
        <v>22</v>
      </c>
      <c r="N974">
        <v>6</v>
      </c>
      <c r="O974">
        <f t="shared" si="262"/>
        <v>803</v>
      </c>
      <c r="R974">
        <f t="shared" si="270"/>
        <v>301</v>
      </c>
      <c r="S974">
        <f t="shared" si="270"/>
        <v>136</v>
      </c>
      <c r="T974">
        <f t="shared" si="270"/>
        <v>92</v>
      </c>
      <c r="U974">
        <f t="shared" si="268"/>
        <v>84</v>
      </c>
      <c r="V974">
        <f t="shared" si="268"/>
        <v>83</v>
      </c>
      <c r="W974">
        <f t="shared" si="268"/>
        <v>73</v>
      </c>
      <c r="X974">
        <f t="shared" si="268"/>
        <v>22</v>
      </c>
      <c r="Y974">
        <f t="shared" si="268"/>
        <v>6</v>
      </c>
      <c r="Z974">
        <f t="shared" si="268"/>
        <v>6</v>
      </c>
      <c r="AA974">
        <f t="shared" si="268"/>
        <v>0</v>
      </c>
      <c r="AB974">
        <f t="shared" si="268"/>
        <v>0</v>
      </c>
      <c r="AC974">
        <f t="shared" si="268"/>
        <v>0</v>
      </c>
      <c r="AD974">
        <f t="shared" si="268"/>
        <v>0</v>
      </c>
      <c r="AE974">
        <f t="shared" si="273"/>
        <v>803</v>
      </c>
      <c r="AF974">
        <f t="shared" si="264"/>
        <v>613</v>
      </c>
      <c r="AG974">
        <f t="shared" si="274"/>
        <v>0</v>
      </c>
      <c r="AI974">
        <f t="shared" si="275"/>
        <v>0.76338729763387303</v>
      </c>
      <c r="AJ974">
        <f t="shared" si="276"/>
        <v>0.21307239818302787</v>
      </c>
      <c r="AK974">
        <f t="shared" si="277"/>
        <v>-1.7772391826934182</v>
      </c>
      <c r="AO974">
        <f t="shared" si="279"/>
        <v>0.14050827454331438</v>
      </c>
      <c r="AP974">
        <f t="shared" si="279"/>
        <v>2.8684463151103665E-2</v>
      </c>
      <c r="AQ974">
        <f t="shared" si="279"/>
        <v>1.3126367653056952E-2</v>
      </c>
      <c r="AR974">
        <f t="shared" si="278"/>
        <v>1.0942775302453906E-2</v>
      </c>
      <c r="AS974">
        <f t="shared" si="278"/>
        <v>1.0683783880187776E-2</v>
      </c>
      <c r="AT974">
        <f t="shared" si="278"/>
        <v>8.2644628099173556E-3</v>
      </c>
      <c r="AU974">
        <f t="shared" si="278"/>
        <v>7.5060987051979726E-4</v>
      </c>
      <c r="AV974">
        <f t="shared" si="278"/>
        <v>5.5830486237009727E-5</v>
      </c>
      <c r="AW974">
        <f t="shared" si="278"/>
        <v>5.5830486237009727E-5</v>
      </c>
      <c r="AX974">
        <f t="shared" si="266"/>
        <v>0</v>
      </c>
      <c r="AY974">
        <f t="shared" si="266"/>
        <v>0</v>
      </c>
      <c r="AZ974">
        <f t="shared" si="266"/>
        <v>0</v>
      </c>
      <c r="BA974">
        <f t="shared" si="265"/>
        <v>0</v>
      </c>
      <c r="BC974">
        <f t="shared" si="272"/>
        <v>-0.36781392180393979</v>
      </c>
      <c r="BD974">
        <f t="shared" si="272"/>
        <v>-0.30074119132833937</v>
      </c>
      <c r="BE974">
        <f t="shared" si="272"/>
        <v>-0.24822426475042383</v>
      </c>
      <c r="BF974">
        <f t="shared" si="271"/>
        <v>-0.23615589647408425</v>
      </c>
      <c r="BG974">
        <f t="shared" si="271"/>
        <v>-0.23458240449621867</v>
      </c>
      <c r="BH974">
        <f t="shared" si="271"/>
        <v>-0.21799047934530644</v>
      </c>
      <c r="BI974">
        <f t="shared" si="271"/>
        <v>-9.8556500290094412E-2</v>
      </c>
      <c r="BJ974">
        <f t="shared" si="271"/>
        <v>-3.6587262102505902E-2</v>
      </c>
      <c r="BK974">
        <f t="shared" si="271"/>
        <v>-3.6587262102505902E-2</v>
      </c>
      <c r="BL974">
        <f t="shared" si="269"/>
        <v>0</v>
      </c>
      <c r="BM974">
        <f t="shared" si="269"/>
        <v>0</v>
      </c>
      <c r="BN974">
        <f t="shared" si="269"/>
        <v>0</v>
      </c>
    </row>
    <row r="975" spans="1:66">
      <c r="A975" s="3" t="s">
        <v>115</v>
      </c>
      <c r="B975" s="1">
        <v>168</v>
      </c>
      <c r="C975" s="1">
        <v>115</v>
      </c>
      <c r="D975" s="1">
        <v>68</v>
      </c>
      <c r="E975" s="1">
        <v>63</v>
      </c>
      <c r="F975" s="1">
        <v>46</v>
      </c>
      <c r="G975" s="1">
        <v>0</v>
      </c>
      <c r="H975" s="1">
        <v>0</v>
      </c>
      <c r="I975" s="1">
        <v>27</v>
      </c>
      <c r="J975" s="1">
        <v>0</v>
      </c>
      <c r="K975" s="1">
        <v>8</v>
      </c>
      <c r="L975" s="1">
        <v>0</v>
      </c>
      <c r="M975" s="1">
        <v>19</v>
      </c>
      <c r="N975">
        <v>0</v>
      </c>
      <c r="O975">
        <f t="shared" si="262"/>
        <v>514</v>
      </c>
      <c r="R975">
        <f t="shared" si="270"/>
        <v>168</v>
      </c>
      <c r="S975">
        <f t="shared" si="270"/>
        <v>115</v>
      </c>
      <c r="T975">
        <f t="shared" si="270"/>
        <v>68</v>
      </c>
      <c r="U975">
        <f t="shared" si="268"/>
        <v>63</v>
      </c>
      <c r="V975">
        <f t="shared" si="268"/>
        <v>46</v>
      </c>
      <c r="W975">
        <f t="shared" si="268"/>
        <v>27</v>
      </c>
      <c r="X975">
        <f t="shared" si="268"/>
        <v>19</v>
      </c>
      <c r="Y975">
        <f t="shared" si="268"/>
        <v>8</v>
      </c>
      <c r="Z975">
        <f t="shared" si="268"/>
        <v>0</v>
      </c>
      <c r="AA975">
        <f t="shared" si="268"/>
        <v>0</v>
      </c>
      <c r="AB975">
        <f t="shared" si="268"/>
        <v>0</v>
      </c>
      <c r="AC975">
        <f t="shared" si="268"/>
        <v>0</v>
      </c>
      <c r="AD975">
        <f t="shared" si="268"/>
        <v>0</v>
      </c>
      <c r="AE975">
        <f t="shared" si="273"/>
        <v>514</v>
      </c>
      <c r="AF975">
        <f t="shared" si="264"/>
        <v>414</v>
      </c>
      <c r="AG975">
        <f t="shared" si="274"/>
        <v>0</v>
      </c>
      <c r="AI975">
        <f t="shared" si="275"/>
        <v>0.80544747081712065</v>
      </c>
      <c r="AJ975">
        <f t="shared" si="276"/>
        <v>0.20178958046298959</v>
      </c>
      <c r="AK975">
        <f t="shared" si="277"/>
        <v>-1.7828416942987848</v>
      </c>
      <c r="AO975">
        <f t="shared" si="279"/>
        <v>0.10682977789217096</v>
      </c>
      <c r="AP975">
        <f t="shared" si="279"/>
        <v>5.0057533043649419E-2</v>
      </c>
      <c r="AQ975">
        <f t="shared" si="279"/>
        <v>1.7502157489136853E-2</v>
      </c>
      <c r="AR975">
        <f t="shared" si="278"/>
        <v>1.502293751608654E-2</v>
      </c>
      <c r="AS975">
        <f t="shared" si="278"/>
        <v>8.0092052869839055E-3</v>
      </c>
      <c r="AT975">
        <f t="shared" si="278"/>
        <v>2.7593150539750792E-3</v>
      </c>
      <c r="AU975">
        <f t="shared" si="278"/>
        <v>1.3664097866735302E-3</v>
      </c>
      <c r="AV975">
        <f t="shared" si="278"/>
        <v>2.4224439431331284E-4</v>
      </c>
      <c r="AW975">
        <f t="shared" si="278"/>
        <v>0</v>
      </c>
      <c r="AX975">
        <f t="shared" si="266"/>
        <v>0</v>
      </c>
      <c r="AY975">
        <f t="shared" si="266"/>
        <v>0</v>
      </c>
      <c r="AZ975">
        <f t="shared" si="266"/>
        <v>0</v>
      </c>
      <c r="BA975">
        <f t="shared" si="265"/>
        <v>0</v>
      </c>
      <c r="BC975">
        <f t="shared" si="272"/>
        <v>-0.36550108960451411</v>
      </c>
      <c r="BD975">
        <f t="shared" si="272"/>
        <v>-0.3349970442909927</v>
      </c>
      <c r="BE975">
        <f t="shared" si="272"/>
        <v>-0.26759661108750193</v>
      </c>
      <c r="BF975">
        <f t="shared" si="271"/>
        <v>-0.25728128007978374</v>
      </c>
      <c r="BG975">
        <f t="shared" si="271"/>
        <v>-0.21600149021875334</v>
      </c>
      <c r="BH975">
        <f t="shared" si="271"/>
        <v>-0.15477127001006336</v>
      </c>
      <c r="BI975">
        <f t="shared" si="271"/>
        <v>-0.12190253198343536</v>
      </c>
      <c r="BJ975">
        <f t="shared" si="271"/>
        <v>-6.4790377023740534E-2</v>
      </c>
      <c r="BK975">
        <f t="shared" si="271"/>
        <v>0</v>
      </c>
      <c r="BL975">
        <f t="shared" si="269"/>
        <v>0</v>
      </c>
      <c r="BM975">
        <f t="shared" si="269"/>
        <v>0</v>
      </c>
      <c r="BN975">
        <f t="shared" si="269"/>
        <v>0</v>
      </c>
    </row>
    <row r="976" spans="1:66">
      <c r="A976" s="3" t="s">
        <v>116</v>
      </c>
      <c r="B976" s="1">
        <v>77</v>
      </c>
      <c r="C976" s="1">
        <v>42</v>
      </c>
      <c r="D976" s="1">
        <v>29</v>
      </c>
      <c r="E976" s="1">
        <v>16</v>
      </c>
      <c r="F976" s="1">
        <v>18</v>
      </c>
      <c r="G976" s="1">
        <v>0</v>
      </c>
      <c r="H976" s="1">
        <v>0</v>
      </c>
      <c r="I976" s="1">
        <v>13</v>
      </c>
      <c r="J976" s="1">
        <v>0</v>
      </c>
      <c r="K976" s="1">
        <v>0</v>
      </c>
      <c r="L976" s="1">
        <v>0</v>
      </c>
      <c r="M976" s="1">
        <v>0</v>
      </c>
      <c r="N976">
        <v>1</v>
      </c>
      <c r="O976">
        <f t="shared" si="262"/>
        <v>196</v>
      </c>
      <c r="R976">
        <f t="shared" si="270"/>
        <v>77</v>
      </c>
      <c r="S976">
        <f t="shared" si="270"/>
        <v>42</v>
      </c>
      <c r="T976">
        <f t="shared" si="270"/>
        <v>29</v>
      </c>
      <c r="U976">
        <f t="shared" si="268"/>
        <v>18</v>
      </c>
      <c r="V976">
        <f t="shared" si="268"/>
        <v>16</v>
      </c>
      <c r="W976">
        <f t="shared" si="268"/>
        <v>13</v>
      </c>
      <c r="X976">
        <f t="shared" si="268"/>
        <v>1</v>
      </c>
      <c r="Y976">
        <f t="shared" si="268"/>
        <v>0</v>
      </c>
      <c r="Z976">
        <f t="shared" si="268"/>
        <v>0</v>
      </c>
      <c r="AA976">
        <f t="shared" si="268"/>
        <v>0</v>
      </c>
      <c r="AB976">
        <f t="shared" si="268"/>
        <v>0</v>
      </c>
      <c r="AC976">
        <f t="shared" si="268"/>
        <v>0</v>
      </c>
      <c r="AD976">
        <f t="shared" si="268"/>
        <v>0</v>
      </c>
      <c r="AE976">
        <f t="shared" si="273"/>
        <v>196</v>
      </c>
      <c r="AF976">
        <f t="shared" si="264"/>
        <v>166</v>
      </c>
      <c r="AG976">
        <f t="shared" si="274"/>
        <v>0</v>
      </c>
      <c r="AI976">
        <f t="shared" si="275"/>
        <v>0.84693877551020413</v>
      </c>
      <c r="AJ976">
        <f t="shared" si="276"/>
        <v>0.24167013744273219</v>
      </c>
      <c r="AK976">
        <f t="shared" si="277"/>
        <v>-1.6105678563467909</v>
      </c>
      <c r="AO976">
        <f t="shared" si="279"/>
        <v>0.15433673469387754</v>
      </c>
      <c r="AP976">
        <f t="shared" si="279"/>
        <v>4.5918367346938771E-2</v>
      </c>
      <c r="AQ976">
        <f t="shared" si="279"/>
        <v>2.189192003331945E-2</v>
      </c>
      <c r="AR976">
        <f t="shared" si="278"/>
        <v>8.4339858392336528E-3</v>
      </c>
      <c r="AS976">
        <f t="shared" si="278"/>
        <v>6.6638900458142426E-3</v>
      </c>
      <c r="AT976">
        <f t="shared" si="278"/>
        <v>4.3992086630570597E-3</v>
      </c>
      <c r="AU976">
        <f t="shared" si="278"/>
        <v>2.6030820491461885E-5</v>
      </c>
      <c r="AV976">
        <f t="shared" si="278"/>
        <v>0</v>
      </c>
      <c r="AW976">
        <f t="shared" si="278"/>
        <v>0</v>
      </c>
      <c r="AX976">
        <f t="shared" si="266"/>
        <v>0</v>
      </c>
      <c r="AY976">
        <f t="shared" si="266"/>
        <v>0</v>
      </c>
      <c r="AZ976">
        <f t="shared" si="266"/>
        <v>0</v>
      </c>
      <c r="BA976">
        <f t="shared" si="265"/>
        <v>0</v>
      </c>
      <c r="BC976">
        <f t="shared" si="272"/>
        <v>-0.36705005754089881</v>
      </c>
      <c r="BD976">
        <f t="shared" si="272"/>
        <v>-0.3300953659172462</v>
      </c>
      <c r="BE976">
        <f t="shared" si="272"/>
        <v>-0.28272319412284314</v>
      </c>
      <c r="BF976">
        <f t="shared" si="271"/>
        <v>-0.21928251134703236</v>
      </c>
      <c r="BG976">
        <f t="shared" si="271"/>
        <v>-0.20453272955026416</v>
      </c>
      <c r="BH976">
        <f t="shared" si="271"/>
        <v>-0.17995484144386095</v>
      </c>
      <c r="BI976">
        <f t="shared" si="271"/>
        <v>-2.6929156424645495E-2</v>
      </c>
      <c r="BJ976">
        <f t="shared" si="271"/>
        <v>0</v>
      </c>
      <c r="BK976">
        <f t="shared" si="271"/>
        <v>0</v>
      </c>
      <c r="BL976">
        <f t="shared" si="269"/>
        <v>0</v>
      </c>
      <c r="BM976">
        <f t="shared" si="269"/>
        <v>0</v>
      </c>
      <c r="BN976">
        <f t="shared" si="269"/>
        <v>0</v>
      </c>
    </row>
    <row r="977" spans="1:66">
      <c r="A977" s="3" t="s">
        <v>117</v>
      </c>
      <c r="B977" s="1">
        <v>118</v>
      </c>
      <c r="C977" s="1">
        <v>67</v>
      </c>
      <c r="D977" s="1">
        <v>42</v>
      </c>
      <c r="E977" s="1">
        <v>54</v>
      </c>
      <c r="F977" s="1">
        <v>45</v>
      </c>
      <c r="G977" s="1">
        <v>0</v>
      </c>
      <c r="H977" s="1">
        <v>0</v>
      </c>
      <c r="I977" s="1">
        <v>8</v>
      </c>
      <c r="J977" s="1">
        <v>0</v>
      </c>
      <c r="K977" s="1">
        <v>5</v>
      </c>
      <c r="L977" s="1">
        <v>0</v>
      </c>
      <c r="M977" s="1">
        <v>0</v>
      </c>
      <c r="N977">
        <v>2</v>
      </c>
      <c r="O977">
        <f t="shared" si="262"/>
        <v>341</v>
      </c>
      <c r="R977">
        <f t="shared" si="270"/>
        <v>118</v>
      </c>
      <c r="S977">
        <f t="shared" si="270"/>
        <v>67</v>
      </c>
      <c r="T977">
        <f t="shared" si="270"/>
        <v>54</v>
      </c>
      <c r="U977">
        <f t="shared" si="268"/>
        <v>45</v>
      </c>
      <c r="V977">
        <f t="shared" si="268"/>
        <v>42</v>
      </c>
      <c r="W977">
        <f t="shared" si="268"/>
        <v>8</v>
      </c>
      <c r="X977">
        <f t="shared" si="268"/>
        <v>5</v>
      </c>
      <c r="Y977">
        <f t="shared" si="268"/>
        <v>2</v>
      </c>
      <c r="Z977">
        <f t="shared" si="268"/>
        <v>0</v>
      </c>
      <c r="AA977">
        <f t="shared" si="268"/>
        <v>0</v>
      </c>
      <c r="AB977">
        <f t="shared" si="268"/>
        <v>0</v>
      </c>
      <c r="AC977">
        <f t="shared" si="268"/>
        <v>0</v>
      </c>
      <c r="AD977">
        <f t="shared" si="268"/>
        <v>0</v>
      </c>
      <c r="AE977">
        <f t="shared" si="273"/>
        <v>341</v>
      </c>
      <c r="AF977">
        <f t="shared" si="264"/>
        <v>284</v>
      </c>
      <c r="AG977">
        <f t="shared" si="274"/>
        <v>0</v>
      </c>
      <c r="AI977">
        <f t="shared" si="275"/>
        <v>0.83284457478005869</v>
      </c>
      <c r="AJ977">
        <f t="shared" si="276"/>
        <v>0.21681100093738445</v>
      </c>
      <c r="AK977">
        <f t="shared" si="277"/>
        <v>-1.6840488058321712</v>
      </c>
      <c r="AO977">
        <f t="shared" si="279"/>
        <v>0.11974441224275678</v>
      </c>
      <c r="AP977">
        <f t="shared" si="279"/>
        <v>3.8604759160997926E-2</v>
      </c>
      <c r="AQ977">
        <f t="shared" si="279"/>
        <v>2.5077183718750267E-2</v>
      </c>
      <c r="AR977">
        <f t="shared" si="278"/>
        <v>1.7414710915798798E-2</v>
      </c>
      <c r="AS977">
        <f t="shared" si="278"/>
        <v>1.5170148175540287E-2</v>
      </c>
      <c r="AT977">
        <f t="shared" si="278"/>
        <v>5.503908635116657E-4</v>
      </c>
      <c r="AU977">
        <f t="shared" si="278"/>
        <v>2.1499643105924444E-4</v>
      </c>
      <c r="AV977">
        <f t="shared" si="278"/>
        <v>3.4399428969479106E-5</v>
      </c>
      <c r="AW977">
        <f t="shared" si="278"/>
        <v>0</v>
      </c>
      <c r="AX977">
        <f t="shared" si="266"/>
        <v>0</v>
      </c>
      <c r="AY977">
        <f t="shared" si="266"/>
        <v>0</v>
      </c>
      <c r="AZ977">
        <f t="shared" si="266"/>
        <v>0</v>
      </c>
      <c r="BA977">
        <f t="shared" si="265"/>
        <v>0</v>
      </c>
      <c r="BC977">
        <f t="shared" si="272"/>
        <v>-0.36721802531526848</v>
      </c>
      <c r="BD977">
        <f t="shared" si="272"/>
        <v>-0.31971179026041319</v>
      </c>
      <c r="BE977">
        <f t="shared" si="272"/>
        <v>-0.29183728814908821</v>
      </c>
      <c r="BF977">
        <f t="shared" si="271"/>
        <v>-0.26725776961317849</v>
      </c>
      <c r="BG977">
        <f t="shared" si="271"/>
        <v>-0.2579382406979655</v>
      </c>
      <c r="BH977">
        <f t="shared" si="271"/>
        <v>-8.8033804940848809E-2</v>
      </c>
      <c r="BI977">
        <f t="shared" si="271"/>
        <v>-6.1912676903950394E-2</v>
      </c>
      <c r="BJ977">
        <f t="shared" si="271"/>
        <v>-3.0139209951457899E-2</v>
      </c>
      <c r="BK977">
        <f t="shared" si="271"/>
        <v>0</v>
      </c>
      <c r="BL977">
        <f t="shared" si="269"/>
        <v>0</v>
      </c>
      <c r="BM977">
        <f t="shared" si="269"/>
        <v>0</v>
      </c>
      <c r="BN977">
        <f t="shared" si="269"/>
        <v>0</v>
      </c>
    </row>
    <row r="978" spans="1:66">
      <c r="A978" s="3" t="s">
        <v>118</v>
      </c>
      <c r="B978" s="1">
        <v>105</v>
      </c>
      <c r="C978" s="1">
        <v>28</v>
      </c>
      <c r="D978" s="1">
        <v>92</v>
      </c>
      <c r="E978" s="1">
        <v>67</v>
      </c>
      <c r="F978" s="1">
        <v>22</v>
      </c>
      <c r="G978" s="1">
        <v>0</v>
      </c>
      <c r="H978" s="1">
        <v>0</v>
      </c>
      <c r="I978" s="1">
        <v>41</v>
      </c>
      <c r="J978" s="1">
        <v>0</v>
      </c>
      <c r="K978" s="1">
        <v>7</v>
      </c>
      <c r="L978" s="1">
        <v>0</v>
      </c>
      <c r="M978" s="1">
        <v>13</v>
      </c>
      <c r="N978">
        <v>8</v>
      </c>
      <c r="O978">
        <f t="shared" si="262"/>
        <v>383</v>
      </c>
      <c r="R978">
        <f t="shared" si="270"/>
        <v>105</v>
      </c>
      <c r="S978">
        <f t="shared" si="270"/>
        <v>92</v>
      </c>
      <c r="T978">
        <f t="shared" si="270"/>
        <v>67</v>
      </c>
      <c r="U978">
        <f t="shared" si="268"/>
        <v>41</v>
      </c>
      <c r="V978">
        <f t="shared" si="268"/>
        <v>28</v>
      </c>
      <c r="W978">
        <f t="shared" si="268"/>
        <v>22</v>
      </c>
      <c r="X978">
        <f t="shared" si="268"/>
        <v>13</v>
      </c>
      <c r="Y978">
        <f t="shared" si="268"/>
        <v>8</v>
      </c>
      <c r="Z978">
        <f t="shared" si="268"/>
        <v>7</v>
      </c>
      <c r="AA978">
        <f t="shared" si="268"/>
        <v>0</v>
      </c>
      <c r="AB978">
        <f t="shared" si="268"/>
        <v>0</v>
      </c>
      <c r="AC978">
        <f t="shared" si="268"/>
        <v>0</v>
      </c>
      <c r="AD978">
        <f t="shared" si="268"/>
        <v>0</v>
      </c>
      <c r="AE978">
        <f t="shared" si="273"/>
        <v>383</v>
      </c>
      <c r="AF978">
        <f t="shared" si="264"/>
        <v>305</v>
      </c>
      <c r="AG978">
        <f t="shared" si="274"/>
        <v>0</v>
      </c>
      <c r="AI978">
        <f t="shared" si="275"/>
        <v>0.79634464751958223</v>
      </c>
      <c r="AJ978">
        <f t="shared" si="276"/>
        <v>0.18548766437837874</v>
      </c>
      <c r="AK978">
        <f t="shared" si="277"/>
        <v>-1.8656664477400775</v>
      </c>
      <c r="AO978">
        <f t="shared" si="279"/>
        <v>7.5159009878041291E-2</v>
      </c>
      <c r="AP978">
        <f t="shared" si="279"/>
        <v>5.7700304726325764E-2</v>
      </c>
      <c r="AQ978">
        <f t="shared" si="279"/>
        <v>3.0602158307712238E-2</v>
      </c>
      <c r="AR978">
        <f t="shared" si="278"/>
        <v>1.145961864897845E-2</v>
      </c>
      <c r="AS978">
        <f t="shared" si="278"/>
        <v>5.3446407024384931E-3</v>
      </c>
      <c r="AT978">
        <f t="shared" si="278"/>
        <v>3.2994975765053961E-3</v>
      </c>
      <c r="AU978">
        <f t="shared" si="278"/>
        <v>1.1520972942756446E-3</v>
      </c>
      <c r="AV978">
        <f t="shared" si="278"/>
        <v>4.362972001990606E-4</v>
      </c>
      <c r="AW978">
        <f t="shared" si="278"/>
        <v>3.3404004390240582E-4</v>
      </c>
      <c r="AX978">
        <f t="shared" si="266"/>
        <v>0</v>
      </c>
      <c r="AY978">
        <f t="shared" si="266"/>
        <v>0</v>
      </c>
      <c r="AZ978">
        <f t="shared" si="266"/>
        <v>0</v>
      </c>
      <c r="BA978">
        <f t="shared" si="265"/>
        <v>0</v>
      </c>
      <c r="BC978">
        <f t="shared" si="272"/>
        <v>-0.3547724206199161</v>
      </c>
      <c r="BD978">
        <f t="shared" si="272"/>
        <v>-0.34259704938931518</v>
      </c>
      <c r="BE978">
        <f t="shared" si="272"/>
        <v>-0.30497111951934353</v>
      </c>
      <c r="BF978">
        <f t="shared" si="271"/>
        <v>-0.23919838073506491</v>
      </c>
      <c r="BG978">
        <f t="shared" si="271"/>
        <v>-0.19123564859569811</v>
      </c>
      <c r="BH978">
        <f t="shared" si="271"/>
        <v>-0.1641092318226926</v>
      </c>
      <c r="BI978">
        <f t="shared" si="271"/>
        <v>-0.11483058279986534</v>
      </c>
      <c r="BJ978">
        <f t="shared" si="271"/>
        <v>-8.0806129451714045E-2</v>
      </c>
      <c r="BK978">
        <f t="shared" si="271"/>
        <v>-7.314588480646822E-2</v>
      </c>
      <c r="BL978">
        <f t="shared" si="269"/>
        <v>0</v>
      </c>
      <c r="BM978">
        <f t="shared" si="269"/>
        <v>0</v>
      </c>
      <c r="BN978">
        <f t="shared" si="269"/>
        <v>0</v>
      </c>
    </row>
    <row r="979" spans="1:66">
      <c r="A979" s="3" t="s">
        <v>119</v>
      </c>
      <c r="B979" s="1">
        <v>74</v>
      </c>
      <c r="C979" s="1">
        <v>42</v>
      </c>
      <c r="D979" s="1">
        <v>45</v>
      </c>
      <c r="E979" s="1">
        <v>53</v>
      </c>
      <c r="F979" s="1">
        <v>43</v>
      </c>
      <c r="G979" s="1">
        <v>0</v>
      </c>
      <c r="H979" s="1">
        <v>0</v>
      </c>
      <c r="I979" s="1">
        <v>76</v>
      </c>
      <c r="J979" s="1">
        <v>0</v>
      </c>
      <c r="K979" s="1">
        <v>4</v>
      </c>
      <c r="L979" s="1">
        <v>0</v>
      </c>
      <c r="M979" s="1">
        <v>9</v>
      </c>
      <c r="N979">
        <v>3</v>
      </c>
      <c r="O979">
        <f t="shared" si="262"/>
        <v>349</v>
      </c>
      <c r="R979">
        <f t="shared" si="270"/>
        <v>76</v>
      </c>
      <c r="S979">
        <f t="shared" si="270"/>
        <v>74</v>
      </c>
      <c r="T979">
        <f t="shared" si="270"/>
        <v>53</v>
      </c>
      <c r="U979">
        <f t="shared" si="268"/>
        <v>45</v>
      </c>
      <c r="V979">
        <f t="shared" ref="V979:AD1042" si="280">IFERROR(LARGE($B979:$N979,COLUMN(E$1)),0)</f>
        <v>43</v>
      </c>
      <c r="W979">
        <f t="shared" si="280"/>
        <v>42</v>
      </c>
      <c r="X979">
        <f t="shared" si="280"/>
        <v>9</v>
      </c>
      <c r="Y979">
        <f t="shared" si="280"/>
        <v>4</v>
      </c>
      <c r="Z979">
        <f t="shared" si="280"/>
        <v>3</v>
      </c>
      <c r="AA979">
        <f t="shared" si="280"/>
        <v>0</v>
      </c>
      <c r="AB979">
        <f t="shared" si="280"/>
        <v>0</v>
      </c>
      <c r="AC979">
        <f t="shared" si="280"/>
        <v>0</v>
      </c>
      <c r="AD979">
        <f t="shared" si="280"/>
        <v>0</v>
      </c>
      <c r="AE979">
        <f t="shared" si="273"/>
        <v>349</v>
      </c>
      <c r="AF979">
        <f t="shared" si="264"/>
        <v>248</v>
      </c>
      <c r="AG979">
        <f t="shared" si="274"/>
        <v>0</v>
      </c>
      <c r="AI979">
        <f t="shared" si="275"/>
        <v>0.71060171919770776</v>
      </c>
      <c r="AJ979">
        <f t="shared" si="276"/>
        <v>0.16260129227182044</v>
      </c>
      <c r="AK979">
        <f t="shared" si="277"/>
        <v>-1.9103968543914498</v>
      </c>
      <c r="AO979">
        <f t="shared" si="279"/>
        <v>4.7421613944056293E-2</v>
      </c>
      <c r="AP979">
        <f t="shared" si="279"/>
        <v>4.4958579978817907E-2</v>
      </c>
      <c r="AQ979">
        <f t="shared" si="279"/>
        <v>2.3062208027848703E-2</v>
      </c>
      <c r="AR979">
        <f t="shared" si="278"/>
        <v>1.6625479265359067E-2</v>
      </c>
      <c r="AS979">
        <f t="shared" si="278"/>
        <v>1.5180499339085886E-2</v>
      </c>
      <c r="AT979">
        <f t="shared" si="278"/>
        <v>1.4482639715601677E-2</v>
      </c>
      <c r="AU979">
        <f t="shared" si="278"/>
        <v>6.6501917061436279E-4</v>
      </c>
      <c r="AV979">
        <f t="shared" si="278"/>
        <v>1.3136181147938031E-4</v>
      </c>
      <c r="AW979">
        <f t="shared" si="278"/>
        <v>7.3891018957151429E-5</v>
      </c>
      <c r="AX979">
        <f t="shared" si="266"/>
        <v>0</v>
      </c>
      <c r="AY979">
        <f t="shared" si="266"/>
        <v>0</v>
      </c>
      <c r="AZ979">
        <f t="shared" si="266"/>
        <v>0</v>
      </c>
      <c r="BA979">
        <f t="shared" si="265"/>
        <v>0</v>
      </c>
      <c r="BC979">
        <f t="shared" si="272"/>
        <v>-0.33194765680694355</v>
      </c>
      <c r="BD979">
        <f t="shared" si="272"/>
        <v>-0.3288667774953325</v>
      </c>
      <c r="BE979">
        <f t="shared" si="272"/>
        <v>-0.28622733655720967</v>
      </c>
      <c r="BF979">
        <f t="shared" si="271"/>
        <v>-0.26412156005571585</v>
      </c>
      <c r="BG979">
        <f t="shared" si="271"/>
        <v>-0.25798420538647904</v>
      </c>
      <c r="BH979">
        <f t="shared" si="271"/>
        <v>-0.25481632310773777</v>
      </c>
      <c r="BI979">
        <f t="shared" si="271"/>
        <v>-9.4328441558154355E-2</v>
      </c>
      <c r="BJ979">
        <f t="shared" si="271"/>
        <v>-5.1218080929312737E-2</v>
      </c>
      <c r="BK979">
        <f t="shared" si="271"/>
        <v>-4.0886472494564341E-2</v>
      </c>
      <c r="BL979">
        <f t="shared" si="269"/>
        <v>0</v>
      </c>
      <c r="BM979">
        <f t="shared" si="269"/>
        <v>0</v>
      </c>
      <c r="BN979">
        <f t="shared" si="269"/>
        <v>0</v>
      </c>
    </row>
    <row r="980" spans="1:66">
      <c r="A980" s="3" t="s">
        <v>120</v>
      </c>
      <c r="B980" s="1">
        <v>121</v>
      </c>
      <c r="C980" s="1">
        <v>72</v>
      </c>
      <c r="D980" s="1">
        <v>40</v>
      </c>
      <c r="E980" s="1">
        <v>87</v>
      </c>
      <c r="F980" s="1">
        <v>46</v>
      </c>
      <c r="G980" s="1">
        <v>0</v>
      </c>
      <c r="H980" s="1">
        <v>0</v>
      </c>
      <c r="I980" s="1">
        <v>86</v>
      </c>
      <c r="J980" s="1">
        <v>0</v>
      </c>
      <c r="K980" s="1">
        <v>8</v>
      </c>
      <c r="L980" s="1">
        <v>0</v>
      </c>
      <c r="M980" s="1">
        <v>50</v>
      </c>
      <c r="N980">
        <v>0</v>
      </c>
      <c r="O980">
        <f t="shared" si="262"/>
        <v>510</v>
      </c>
      <c r="R980">
        <f t="shared" si="270"/>
        <v>121</v>
      </c>
      <c r="S980">
        <f t="shared" si="270"/>
        <v>87</v>
      </c>
      <c r="T980">
        <f t="shared" si="270"/>
        <v>86</v>
      </c>
      <c r="U980">
        <f t="shared" si="270"/>
        <v>72</v>
      </c>
      <c r="V980">
        <f t="shared" si="280"/>
        <v>50</v>
      </c>
      <c r="W980">
        <f t="shared" si="280"/>
        <v>46</v>
      </c>
      <c r="X980">
        <f t="shared" si="280"/>
        <v>40</v>
      </c>
      <c r="Y980">
        <f t="shared" si="280"/>
        <v>8</v>
      </c>
      <c r="Z980">
        <f t="shared" si="280"/>
        <v>0</v>
      </c>
      <c r="AA980">
        <f t="shared" si="280"/>
        <v>0</v>
      </c>
      <c r="AB980">
        <f t="shared" si="280"/>
        <v>0</v>
      </c>
      <c r="AC980">
        <f t="shared" si="280"/>
        <v>0</v>
      </c>
      <c r="AD980">
        <f t="shared" si="280"/>
        <v>0</v>
      </c>
      <c r="AE980">
        <f t="shared" si="273"/>
        <v>510</v>
      </c>
      <c r="AF980">
        <f t="shared" si="264"/>
        <v>366</v>
      </c>
      <c r="AG980">
        <f t="shared" si="274"/>
        <v>0</v>
      </c>
      <c r="AI980">
        <f t="shared" si="275"/>
        <v>0.71764705882352942</v>
      </c>
      <c r="AJ980">
        <f t="shared" si="276"/>
        <v>0.15790080738177625</v>
      </c>
      <c r="AK980">
        <f t="shared" si="277"/>
        <v>-1.929061989649717</v>
      </c>
      <c r="AO980">
        <f t="shared" si="279"/>
        <v>5.6289888504421369E-2</v>
      </c>
      <c r="AP980">
        <f t="shared" si="279"/>
        <v>2.9100346020761246E-2</v>
      </c>
      <c r="AQ980">
        <f t="shared" si="279"/>
        <v>2.8435217224144563E-2</v>
      </c>
      <c r="AR980">
        <f t="shared" si="278"/>
        <v>1.9930795847750864E-2</v>
      </c>
      <c r="AS980">
        <f t="shared" si="278"/>
        <v>9.6116878123798533E-3</v>
      </c>
      <c r="AT980">
        <f t="shared" si="278"/>
        <v>8.1353325643983079E-3</v>
      </c>
      <c r="AU980">
        <f t="shared" si="278"/>
        <v>6.1514801999231067E-3</v>
      </c>
      <c r="AV980">
        <f t="shared" si="278"/>
        <v>2.4605920799692423E-4</v>
      </c>
      <c r="AW980">
        <f t="shared" si="278"/>
        <v>0</v>
      </c>
      <c r="AX980">
        <f t="shared" si="266"/>
        <v>0</v>
      </c>
      <c r="AY980">
        <f t="shared" si="266"/>
        <v>0</v>
      </c>
      <c r="AZ980">
        <f t="shared" si="266"/>
        <v>0</v>
      </c>
      <c r="BA980">
        <f t="shared" si="265"/>
        <v>0</v>
      </c>
      <c r="BC980">
        <f t="shared" si="272"/>
        <v>-0.34131968979356331</v>
      </c>
      <c r="BD980">
        <f t="shared" si="272"/>
        <v>-0.30168573885205791</v>
      </c>
      <c r="BE980">
        <f t="shared" si="272"/>
        <v>-0.30016755869407508</v>
      </c>
      <c r="BF980">
        <f t="shared" si="271"/>
        <v>-0.27638747388738577</v>
      </c>
      <c r="BG980">
        <f t="shared" si="271"/>
        <v>-0.22768507061668875</v>
      </c>
      <c r="BH980">
        <f t="shared" si="271"/>
        <v>-0.21699095910695435</v>
      </c>
      <c r="BI980">
        <f t="shared" si="271"/>
        <v>-0.19964951149838708</v>
      </c>
      <c r="BJ980">
        <f t="shared" si="271"/>
        <v>-6.5175987200604482E-2</v>
      </c>
      <c r="BK980">
        <f t="shared" si="271"/>
        <v>0</v>
      </c>
      <c r="BL980">
        <f t="shared" si="269"/>
        <v>0</v>
      </c>
      <c r="BM980">
        <f t="shared" si="269"/>
        <v>0</v>
      </c>
      <c r="BN980">
        <f t="shared" si="269"/>
        <v>0</v>
      </c>
    </row>
    <row r="981" spans="1:66">
      <c r="A981" s="3" t="s">
        <v>121</v>
      </c>
      <c r="B981" s="1">
        <v>75</v>
      </c>
      <c r="C981" s="1">
        <v>37</v>
      </c>
      <c r="D981" s="1">
        <v>43</v>
      </c>
      <c r="E981" s="1">
        <v>52</v>
      </c>
      <c r="F981" s="1">
        <v>19</v>
      </c>
      <c r="G981" s="1">
        <v>0</v>
      </c>
      <c r="H981" s="1">
        <v>0</v>
      </c>
      <c r="I981" s="1">
        <v>62</v>
      </c>
      <c r="J981" s="1">
        <v>0</v>
      </c>
      <c r="K981" s="1">
        <v>5</v>
      </c>
      <c r="L981" s="1">
        <v>0</v>
      </c>
      <c r="M981" s="1">
        <v>7</v>
      </c>
      <c r="N981">
        <v>3</v>
      </c>
      <c r="O981">
        <f t="shared" si="262"/>
        <v>303</v>
      </c>
      <c r="R981">
        <f t="shared" si="270"/>
        <v>75</v>
      </c>
      <c r="S981">
        <f t="shared" si="270"/>
        <v>62</v>
      </c>
      <c r="T981">
        <f t="shared" si="270"/>
        <v>52</v>
      </c>
      <c r="U981">
        <f t="shared" si="270"/>
        <v>43</v>
      </c>
      <c r="V981">
        <f t="shared" si="280"/>
        <v>37</v>
      </c>
      <c r="W981">
        <f t="shared" si="280"/>
        <v>19</v>
      </c>
      <c r="X981">
        <f t="shared" si="280"/>
        <v>7</v>
      </c>
      <c r="Y981">
        <f t="shared" si="280"/>
        <v>5</v>
      </c>
      <c r="Z981">
        <f t="shared" si="280"/>
        <v>3</v>
      </c>
      <c r="AA981">
        <f t="shared" si="280"/>
        <v>0</v>
      </c>
      <c r="AB981">
        <f t="shared" si="280"/>
        <v>0</v>
      </c>
      <c r="AC981">
        <f t="shared" si="280"/>
        <v>0</v>
      </c>
      <c r="AD981">
        <f t="shared" si="280"/>
        <v>0</v>
      </c>
      <c r="AE981">
        <f t="shared" si="273"/>
        <v>303</v>
      </c>
      <c r="AF981">
        <f t="shared" si="264"/>
        <v>232</v>
      </c>
      <c r="AG981">
        <f t="shared" si="274"/>
        <v>0</v>
      </c>
      <c r="AI981">
        <f t="shared" si="275"/>
        <v>0.76567656765676573</v>
      </c>
      <c r="AJ981">
        <f t="shared" si="276"/>
        <v>0.17247764380398434</v>
      </c>
      <c r="AK981">
        <f t="shared" si="277"/>
        <v>-1.8807198696260787</v>
      </c>
      <c r="AO981">
        <f t="shared" si="279"/>
        <v>6.1268503087932552E-2</v>
      </c>
      <c r="AP981">
        <f t="shared" si="279"/>
        <v>4.1869533488002271E-2</v>
      </c>
      <c r="AQ981">
        <f t="shared" si="279"/>
        <v>2.9452450195514599E-2</v>
      </c>
      <c r="AR981">
        <f t="shared" si="278"/>
        <v>2.0139637726148851E-2</v>
      </c>
      <c r="AS981">
        <f t="shared" si="278"/>
        <v>1.4911392129311942E-2</v>
      </c>
      <c r="AT981">
        <f t="shared" si="278"/>
        <v>3.9320763759544269E-3</v>
      </c>
      <c r="AU981">
        <f t="shared" si="278"/>
        <v>5.3371673801043461E-4</v>
      </c>
      <c r="AV981">
        <f t="shared" si="278"/>
        <v>2.7230445816858907E-4</v>
      </c>
      <c r="AW981">
        <f t="shared" si="278"/>
        <v>9.8029604940692096E-5</v>
      </c>
      <c r="AX981">
        <f t="shared" si="266"/>
        <v>0</v>
      </c>
      <c r="AY981">
        <f t="shared" si="266"/>
        <v>0</v>
      </c>
      <c r="AZ981">
        <f t="shared" si="266"/>
        <v>0</v>
      </c>
      <c r="BA981">
        <f t="shared" si="265"/>
        <v>0</v>
      </c>
      <c r="BC981">
        <f t="shared" si="272"/>
        <v>-0.34560512177550956</v>
      </c>
      <c r="BD981">
        <f t="shared" si="272"/>
        <v>-0.32465050187717892</v>
      </c>
      <c r="BE981">
        <f t="shared" si="272"/>
        <v>-0.30247337465430024</v>
      </c>
      <c r="BF981">
        <f t="shared" si="271"/>
        <v>-0.27709209789465244</v>
      </c>
      <c r="BG981">
        <f t="shared" si="271"/>
        <v>-0.2567793763564698</v>
      </c>
      <c r="BH981">
        <f t="shared" si="271"/>
        <v>-0.17365208812051366</v>
      </c>
      <c r="BI981">
        <f t="shared" si="271"/>
        <v>-8.7045407904879177E-2</v>
      </c>
      <c r="BJ981">
        <f t="shared" si="271"/>
        <v>-6.7727638499591888E-2</v>
      </c>
      <c r="BK981">
        <f t="shared" si="271"/>
        <v>-4.5694262542982769E-2</v>
      </c>
      <c r="BL981">
        <f t="shared" si="269"/>
        <v>0</v>
      </c>
      <c r="BM981">
        <f t="shared" si="269"/>
        <v>0</v>
      </c>
      <c r="BN981">
        <f t="shared" si="269"/>
        <v>0</v>
      </c>
    </row>
    <row r="982" spans="1:66">
      <c r="A982" s="3" t="s">
        <v>122</v>
      </c>
      <c r="B982" s="1">
        <v>338</v>
      </c>
      <c r="C982" s="1">
        <v>125</v>
      </c>
      <c r="D982" s="1">
        <v>143</v>
      </c>
      <c r="E982" s="1">
        <v>101</v>
      </c>
      <c r="F982" s="1">
        <v>82</v>
      </c>
      <c r="G982" s="1">
        <v>0</v>
      </c>
      <c r="H982" s="1">
        <v>0</v>
      </c>
      <c r="I982" s="1">
        <v>127</v>
      </c>
      <c r="J982" s="1">
        <v>0</v>
      </c>
      <c r="K982" s="1">
        <v>9</v>
      </c>
      <c r="L982" s="1">
        <v>0</v>
      </c>
      <c r="M982" s="1">
        <v>10</v>
      </c>
      <c r="N982">
        <v>0</v>
      </c>
      <c r="O982">
        <f t="shared" ref="O982:O1045" si="281">B982+C982+D982+E982+F982+G982+H982+I982+J982+K982+L982+M982+N982</f>
        <v>935</v>
      </c>
      <c r="R982">
        <f t="shared" si="270"/>
        <v>338</v>
      </c>
      <c r="S982">
        <f t="shared" si="270"/>
        <v>143</v>
      </c>
      <c r="T982">
        <f t="shared" si="270"/>
        <v>127</v>
      </c>
      <c r="U982">
        <f t="shared" si="270"/>
        <v>125</v>
      </c>
      <c r="V982">
        <f t="shared" si="280"/>
        <v>101</v>
      </c>
      <c r="W982">
        <f t="shared" si="280"/>
        <v>82</v>
      </c>
      <c r="X982">
        <f t="shared" si="280"/>
        <v>10</v>
      </c>
      <c r="Y982">
        <f t="shared" si="280"/>
        <v>9</v>
      </c>
      <c r="Z982">
        <f t="shared" si="280"/>
        <v>0</v>
      </c>
      <c r="AA982">
        <f t="shared" si="280"/>
        <v>0</v>
      </c>
      <c r="AB982">
        <f t="shared" si="280"/>
        <v>0</v>
      </c>
      <c r="AC982">
        <f t="shared" si="280"/>
        <v>0</v>
      </c>
      <c r="AD982">
        <f t="shared" si="280"/>
        <v>0</v>
      </c>
      <c r="AE982">
        <f t="shared" si="273"/>
        <v>935</v>
      </c>
      <c r="AF982">
        <f t="shared" si="264"/>
        <v>733</v>
      </c>
      <c r="AG982">
        <f t="shared" si="274"/>
        <v>0</v>
      </c>
      <c r="AI982">
        <f t="shared" si="275"/>
        <v>0.78395721925133688</v>
      </c>
      <c r="AJ982">
        <f t="shared" si="276"/>
        <v>0.20996082244273498</v>
      </c>
      <c r="AK982">
        <f t="shared" si="277"/>
        <v>-1.7422510271003893</v>
      </c>
      <c r="AO982">
        <f t="shared" si="279"/>
        <v>0.13068031685206899</v>
      </c>
      <c r="AP982">
        <f t="shared" si="279"/>
        <v>2.3391003460207616E-2</v>
      </c>
      <c r="AQ982">
        <f t="shared" si="279"/>
        <v>1.8449483828533845E-2</v>
      </c>
      <c r="AR982">
        <f t="shared" si="278"/>
        <v>1.7872973204838574E-2</v>
      </c>
      <c r="AS982">
        <f t="shared" si="278"/>
        <v>1.1668620778403728E-2</v>
      </c>
      <c r="AT982">
        <f t="shared" si="278"/>
        <v>7.6913837970774123E-3</v>
      </c>
      <c r="AU982">
        <f t="shared" si="278"/>
        <v>1.1438702851096685E-4</v>
      </c>
      <c r="AV982">
        <f t="shared" si="278"/>
        <v>9.2653493093883171E-5</v>
      </c>
      <c r="AW982">
        <f t="shared" si="278"/>
        <v>0</v>
      </c>
      <c r="AX982">
        <f t="shared" si="266"/>
        <v>0</v>
      </c>
      <c r="AY982">
        <f t="shared" si="266"/>
        <v>0</v>
      </c>
      <c r="AZ982">
        <f t="shared" si="266"/>
        <v>0</v>
      </c>
      <c r="BA982">
        <f t="shared" si="265"/>
        <v>0</v>
      </c>
      <c r="BC982">
        <f t="shared" si="272"/>
        <v>-0.36782375853081911</v>
      </c>
      <c r="BD982">
        <f t="shared" si="272"/>
        <v>-0.28717793749851928</v>
      </c>
      <c r="BE982">
        <f t="shared" si="272"/>
        <v>-0.27116326121863332</v>
      </c>
      <c r="BF982">
        <f t="shared" si="271"/>
        <v>-0.26901507914256495</v>
      </c>
      <c r="BG982">
        <f t="shared" si="271"/>
        <v>-0.24039361203977561</v>
      </c>
      <c r="BH982">
        <f t="shared" si="271"/>
        <v>-0.21344795414545839</v>
      </c>
      <c r="BI982">
        <f t="shared" si="271"/>
        <v>-4.8534346912242149E-2</v>
      </c>
      <c r="BJ982">
        <f t="shared" si="271"/>
        <v>-4.4695077612376691E-2</v>
      </c>
      <c r="BK982">
        <f t="shared" si="271"/>
        <v>0</v>
      </c>
      <c r="BL982">
        <f t="shared" si="269"/>
        <v>0</v>
      </c>
      <c r="BM982">
        <f t="shared" si="269"/>
        <v>0</v>
      </c>
      <c r="BN982">
        <f t="shared" si="269"/>
        <v>0</v>
      </c>
    </row>
    <row r="983" spans="1:66">
      <c r="A983" s="3" t="s">
        <v>123</v>
      </c>
      <c r="B983" s="1">
        <v>113</v>
      </c>
      <c r="C983" s="1">
        <v>23</v>
      </c>
      <c r="D983" s="1">
        <v>61</v>
      </c>
      <c r="E983" s="1">
        <v>26</v>
      </c>
      <c r="F983" s="1">
        <v>17</v>
      </c>
      <c r="G983" s="1">
        <v>0</v>
      </c>
      <c r="H983" s="1">
        <v>0</v>
      </c>
      <c r="I983" s="1">
        <v>28</v>
      </c>
      <c r="J983" s="1">
        <v>0</v>
      </c>
      <c r="K983" s="1">
        <v>0</v>
      </c>
      <c r="L983" s="1">
        <v>0</v>
      </c>
      <c r="M983" s="1">
        <v>18</v>
      </c>
      <c r="N983">
        <v>0</v>
      </c>
      <c r="O983">
        <f t="shared" si="281"/>
        <v>286</v>
      </c>
      <c r="R983">
        <f t="shared" si="270"/>
        <v>113</v>
      </c>
      <c r="S983">
        <f t="shared" si="270"/>
        <v>61</v>
      </c>
      <c r="T983">
        <f t="shared" si="270"/>
        <v>28</v>
      </c>
      <c r="U983">
        <f t="shared" si="270"/>
        <v>26</v>
      </c>
      <c r="V983">
        <f t="shared" si="280"/>
        <v>23</v>
      </c>
      <c r="W983">
        <f t="shared" si="280"/>
        <v>18</v>
      </c>
      <c r="X983">
        <f t="shared" si="280"/>
        <v>17</v>
      </c>
      <c r="Y983">
        <f t="shared" si="280"/>
        <v>0</v>
      </c>
      <c r="Z983">
        <f t="shared" si="280"/>
        <v>0</v>
      </c>
      <c r="AA983">
        <f t="shared" si="280"/>
        <v>0</v>
      </c>
      <c r="AB983">
        <f t="shared" si="280"/>
        <v>0</v>
      </c>
      <c r="AC983">
        <f t="shared" si="280"/>
        <v>0</v>
      </c>
      <c r="AD983">
        <f t="shared" si="280"/>
        <v>0</v>
      </c>
      <c r="AE983">
        <f t="shared" si="273"/>
        <v>286</v>
      </c>
      <c r="AF983">
        <f t="shared" si="264"/>
        <v>228</v>
      </c>
      <c r="AG983">
        <f t="shared" si="274"/>
        <v>0</v>
      </c>
      <c r="AI983">
        <f t="shared" si="275"/>
        <v>0.79720279720279719</v>
      </c>
      <c r="AJ983">
        <f t="shared" si="276"/>
        <v>0.23340994669666001</v>
      </c>
      <c r="AK983">
        <f t="shared" si="277"/>
        <v>-1.6864881361345805</v>
      </c>
      <c r="AO983">
        <f t="shared" si="279"/>
        <v>0.15610787813585017</v>
      </c>
      <c r="AP983">
        <f t="shared" si="279"/>
        <v>4.5491222064648638E-2</v>
      </c>
      <c r="AQ983">
        <f t="shared" si="279"/>
        <v>9.5848207736319632E-3</v>
      </c>
      <c r="AR983">
        <f t="shared" si="278"/>
        <v>8.2644628099173556E-3</v>
      </c>
      <c r="AS983">
        <f t="shared" si="278"/>
        <v>6.4673089148613618E-3</v>
      </c>
      <c r="AT983">
        <f t="shared" si="278"/>
        <v>3.9610738911438218E-3</v>
      </c>
      <c r="AU983">
        <f t="shared" si="278"/>
        <v>3.53318010660668E-3</v>
      </c>
      <c r="AV983">
        <f t="shared" si="278"/>
        <v>0</v>
      </c>
      <c r="AW983">
        <f t="shared" si="278"/>
        <v>0</v>
      </c>
      <c r="AX983">
        <f t="shared" si="266"/>
        <v>0</v>
      </c>
      <c r="AY983">
        <f t="shared" si="266"/>
        <v>0</v>
      </c>
      <c r="AZ983">
        <f t="shared" si="266"/>
        <v>0</v>
      </c>
      <c r="BA983">
        <f t="shared" si="265"/>
        <v>0</v>
      </c>
      <c r="BC983">
        <f t="shared" si="272"/>
        <v>-0.36689598289562536</v>
      </c>
      <c r="BD983">
        <f t="shared" si="272"/>
        <v>-0.32955312848055601</v>
      </c>
      <c r="BE983">
        <f t="shared" si="272"/>
        <v>-0.2275036518113642</v>
      </c>
      <c r="BF983">
        <f t="shared" si="271"/>
        <v>-0.21799047934530644</v>
      </c>
      <c r="BG983">
        <f t="shared" si="271"/>
        <v>-0.20269735902967193</v>
      </c>
      <c r="BH983">
        <f t="shared" si="271"/>
        <v>-0.1740600033308615</v>
      </c>
      <c r="BI983">
        <f t="shared" si="271"/>
        <v>-0.16778753124119519</v>
      </c>
      <c r="BJ983">
        <f t="shared" si="271"/>
        <v>0</v>
      </c>
      <c r="BK983">
        <f t="shared" si="271"/>
        <v>0</v>
      </c>
      <c r="BL983">
        <f t="shared" si="269"/>
        <v>0</v>
      </c>
      <c r="BM983">
        <f t="shared" si="269"/>
        <v>0</v>
      </c>
      <c r="BN983">
        <f t="shared" si="269"/>
        <v>0</v>
      </c>
    </row>
    <row r="984" spans="1:66">
      <c r="A984" s="3" t="s">
        <v>124</v>
      </c>
      <c r="B984" s="1">
        <v>191</v>
      </c>
      <c r="C984" s="1">
        <v>52</v>
      </c>
      <c r="D984" s="1">
        <v>92</v>
      </c>
      <c r="E984" s="1">
        <v>50</v>
      </c>
      <c r="F984" s="1">
        <v>28</v>
      </c>
      <c r="G984" s="1">
        <v>0</v>
      </c>
      <c r="H984" s="1">
        <v>0</v>
      </c>
      <c r="I984" s="1">
        <v>37</v>
      </c>
      <c r="J984" s="1">
        <v>0</v>
      </c>
      <c r="K984" s="1">
        <v>3</v>
      </c>
      <c r="L984" s="1">
        <v>0</v>
      </c>
      <c r="M984" s="1">
        <v>2</v>
      </c>
      <c r="N984">
        <v>0</v>
      </c>
      <c r="O984">
        <f t="shared" si="281"/>
        <v>455</v>
      </c>
      <c r="R984">
        <f t="shared" si="270"/>
        <v>191</v>
      </c>
      <c r="S984">
        <f t="shared" si="270"/>
        <v>92</v>
      </c>
      <c r="T984">
        <f t="shared" si="270"/>
        <v>52</v>
      </c>
      <c r="U984">
        <f t="shared" si="270"/>
        <v>50</v>
      </c>
      <c r="V984">
        <f t="shared" si="280"/>
        <v>37</v>
      </c>
      <c r="W984">
        <f t="shared" si="280"/>
        <v>28</v>
      </c>
      <c r="X984">
        <f t="shared" si="280"/>
        <v>3</v>
      </c>
      <c r="Y984">
        <f t="shared" si="280"/>
        <v>2</v>
      </c>
      <c r="Z984">
        <f t="shared" si="280"/>
        <v>0</v>
      </c>
      <c r="AA984">
        <f t="shared" si="280"/>
        <v>0</v>
      </c>
      <c r="AB984">
        <f t="shared" si="280"/>
        <v>0</v>
      </c>
      <c r="AC984">
        <f t="shared" si="280"/>
        <v>0</v>
      </c>
      <c r="AD984">
        <f t="shared" si="280"/>
        <v>0</v>
      </c>
      <c r="AE984">
        <f t="shared" si="273"/>
        <v>455</v>
      </c>
      <c r="AF984">
        <f t="shared" si="264"/>
        <v>385</v>
      </c>
      <c r="AG984">
        <f t="shared" si="274"/>
        <v>0</v>
      </c>
      <c r="AI984">
        <f t="shared" si="275"/>
        <v>0.84615384615384615</v>
      </c>
      <c r="AJ984">
        <f t="shared" si="276"/>
        <v>0.25269894940224608</v>
      </c>
      <c r="AK984">
        <f t="shared" si="277"/>
        <v>-1.6107536436478169</v>
      </c>
      <c r="AO984">
        <f t="shared" si="279"/>
        <v>0.17621543291872963</v>
      </c>
      <c r="AP984">
        <f t="shared" si="279"/>
        <v>4.0883951213621546E-2</v>
      </c>
      <c r="AQ984">
        <f t="shared" si="279"/>
        <v>1.3061224489795917E-2</v>
      </c>
      <c r="AR984">
        <f t="shared" si="278"/>
        <v>1.2075836251660426E-2</v>
      </c>
      <c r="AS984">
        <f t="shared" si="278"/>
        <v>6.6127279314092506E-3</v>
      </c>
      <c r="AT984">
        <f t="shared" si="278"/>
        <v>3.7869822485207105E-3</v>
      </c>
      <c r="AU984">
        <f t="shared" si="278"/>
        <v>4.3473010505977539E-5</v>
      </c>
      <c r="AV984">
        <f t="shared" si="278"/>
        <v>1.9321338002656683E-5</v>
      </c>
      <c r="AW984">
        <f t="shared" si="278"/>
        <v>0</v>
      </c>
      <c r="AX984">
        <f t="shared" si="266"/>
        <v>0</v>
      </c>
      <c r="AY984">
        <f t="shared" si="266"/>
        <v>0</v>
      </c>
      <c r="AZ984">
        <f t="shared" si="266"/>
        <v>0</v>
      </c>
      <c r="BA984">
        <f t="shared" si="265"/>
        <v>0</v>
      </c>
      <c r="BC984">
        <f t="shared" si="272"/>
        <v>-0.36437930167631916</v>
      </c>
      <c r="BD984">
        <f t="shared" si="272"/>
        <v>-0.32321497462632026</v>
      </c>
      <c r="BE984">
        <f t="shared" si="272"/>
        <v>-0.24789185147080264</v>
      </c>
      <c r="BF984">
        <f t="shared" si="271"/>
        <v>-0.24266751796953892</v>
      </c>
      <c r="BG984">
        <f t="shared" si="271"/>
        <v>-0.20405943238098651</v>
      </c>
      <c r="BH984">
        <f t="shared" si="271"/>
        <v>-0.17157494823235364</v>
      </c>
      <c r="BI984">
        <f t="shared" si="271"/>
        <v>-3.3110011848018733E-2</v>
      </c>
      <c r="BJ984">
        <f t="shared" si="271"/>
        <v>-2.3855605443476945E-2</v>
      </c>
      <c r="BK984">
        <f t="shared" si="271"/>
        <v>0</v>
      </c>
      <c r="BL984">
        <f t="shared" si="269"/>
        <v>0</v>
      </c>
      <c r="BM984">
        <f t="shared" si="269"/>
        <v>0</v>
      </c>
      <c r="BN984">
        <f t="shared" si="269"/>
        <v>0</v>
      </c>
    </row>
    <row r="985" spans="1:66">
      <c r="A985" s="3" t="s">
        <v>125</v>
      </c>
      <c r="B985" s="1">
        <v>300</v>
      </c>
      <c r="C985" s="1">
        <v>60</v>
      </c>
      <c r="D985" s="1">
        <v>54</v>
      </c>
      <c r="E985" s="1">
        <v>82</v>
      </c>
      <c r="F985" s="1">
        <v>18</v>
      </c>
      <c r="G985" s="1">
        <v>0</v>
      </c>
      <c r="H985" s="1">
        <v>0</v>
      </c>
      <c r="I985" s="1">
        <v>48</v>
      </c>
      <c r="J985" s="1">
        <v>0</v>
      </c>
      <c r="K985" s="1">
        <v>9</v>
      </c>
      <c r="L985" s="1">
        <v>0</v>
      </c>
      <c r="M985" s="1">
        <v>8</v>
      </c>
      <c r="N985">
        <v>0</v>
      </c>
      <c r="O985">
        <f t="shared" si="281"/>
        <v>579</v>
      </c>
      <c r="R985">
        <f t="shared" si="270"/>
        <v>300</v>
      </c>
      <c r="S985">
        <f t="shared" si="270"/>
        <v>82</v>
      </c>
      <c r="T985">
        <f t="shared" si="270"/>
        <v>60</v>
      </c>
      <c r="U985">
        <f t="shared" si="270"/>
        <v>54</v>
      </c>
      <c r="V985">
        <f t="shared" si="280"/>
        <v>48</v>
      </c>
      <c r="W985">
        <f t="shared" si="280"/>
        <v>18</v>
      </c>
      <c r="X985">
        <f t="shared" si="280"/>
        <v>9</v>
      </c>
      <c r="Y985">
        <f t="shared" si="280"/>
        <v>8</v>
      </c>
      <c r="Z985">
        <f t="shared" si="280"/>
        <v>0</v>
      </c>
      <c r="AA985">
        <f t="shared" si="280"/>
        <v>0</v>
      </c>
      <c r="AB985">
        <f t="shared" si="280"/>
        <v>0</v>
      </c>
      <c r="AC985">
        <f t="shared" si="280"/>
        <v>0</v>
      </c>
      <c r="AD985">
        <f t="shared" si="280"/>
        <v>0</v>
      </c>
      <c r="AE985">
        <f t="shared" si="273"/>
        <v>579</v>
      </c>
      <c r="AF985">
        <f t="shared" si="264"/>
        <v>496</v>
      </c>
      <c r="AG985">
        <f t="shared" si="274"/>
        <v>0</v>
      </c>
      <c r="AI985">
        <f t="shared" si="275"/>
        <v>0.85664939550949915</v>
      </c>
      <c r="AJ985">
        <f t="shared" si="276"/>
        <v>0.31622922017295013</v>
      </c>
      <c r="AK985">
        <f t="shared" si="277"/>
        <v>-1.5118958685652226</v>
      </c>
      <c r="AO985">
        <f t="shared" si="279"/>
        <v>0.26846358291497752</v>
      </c>
      <c r="AP985">
        <f t="shared" si="279"/>
        <v>2.0057212572447879E-2</v>
      </c>
      <c r="AQ985">
        <f t="shared" si="279"/>
        <v>1.0738543316599103E-2</v>
      </c>
      <c r="AR985">
        <f t="shared" si="278"/>
        <v>8.6982200864452741E-3</v>
      </c>
      <c r="AS985">
        <f t="shared" si="278"/>
        <v>6.8726677226234262E-3</v>
      </c>
      <c r="AT985">
        <f t="shared" si="278"/>
        <v>9.664688984939193E-4</v>
      </c>
      <c r="AU985">
        <f t="shared" si="278"/>
        <v>2.4161722462347982E-4</v>
      </c>
      <c r="AV985">
        <f t="shared" si="278"/>
        <v>1.9090743673953959E-4</v>
      </c>
      <c r="AW985">
        <f t="shared" si="278"/>
        <v>0</v>
      </c>
      <c r="AX985">
        <f t="shared" si="266"/>
        <v>0</v>
      </c>
      <c r="AY985">
        <f t="shared" si="266"/>
        <v>0</v>
      </c>
      <c r="AZ985">
        <f t="shared" si="266"/>
        <v>0</v>
      </c>
      <c r="BA985">
        <f t="shared" si="265"/>
        <v>0</v>
      </c>
      <c r="BC985">
        <f t="shared" si="272"/>
        <v>-0.34068393933512653</v>
      </c>
      <c r="BD985">
        <f t="shared" si="272"/>
        <v>-0.27681489617498595</v>
      </c>
      <c r="BE985">
        <f t="shared" si="272"/>
        <v>-0.23491791868921189</v>
      </c>
      <c r="BF985">
        <f t="shared" si="271"/>
        <v>-0.22125249615625378</v>
      </c>
      <c r="BG985">
        <f t="shared" si="271"/>
        <v>-0.20643328221057861</v>
      </c>
      <c r="BH985">
        <f t="shared" si="271"/>
        <v>-0.10790458195886519</v>
      </c>
      <c r="BI985">
        <f t="shared" si="271"/>
        <v>-6.4726599485545738E-2</v>
      </c>
      <c r="BJ985">
        <f t="shared" si="271"/>
        <v>-5.9162154554655053E-2</v>
      </c>
      <c r="BK985">
        <f t="shared" si="271"/>
        <v>0</v>
      </c>
      <c r="BL985">
        <f t="shared" si="269"/>
        <v>0</v>
      </c>
      <c r="BM985">
        <f t="shared" si="269"/>
        <v>0</v>
      </c>
      <c r="BN985">
        <f t="shared" si="269"/>
        <v>0</v>
      </c>
    </row>
    <row r="986" spans="1:66">
      <c r="A986" s="3" t="s">
        <v>126</v>
      </c>
      <c r="B986" s="1">
        <v>192</v>
      </c>
      <c r="C986" s="1">
        <v>68</v>
      </c>
      <c r="D986" s="1">
        <v>73</v>
      </c>
      <c r="E986" s="1">
        <v>86</v>
      </c>
      <c r="F986" s="1">
        <v>41</v>
      </c>
      <c r="G986" s="1">
        <v>0</v>
      </c>
      <c r="H986" s="1">
        <v>0</v>
      </c>
      <c r="I986" s="1">
        <v>41</v>
      </c>
      <c r="J986" s="1">
        <v>0</v>
      </c>
      <c r="K986" s="1">
        <v>9</v>
      </c>
      <c r="L986" s="1">
        <v>0</v>
      </c>
      <c r="M986" s="1">
        <v>21</v>
      </c>
      <c r="N986">
        <v>0</v>
      </c>
      <c r="O986">
        <f t="shared" si="281"/>
        <v>531</v>
      </c>
      <c r="R986">
        <f t="shared" si="270"/>
        <v>192</v>
      </c>
      <c r="S986">
        <f t="shared" si="270"/>
        <v>86</v>
      </c>
      <c r="T986">
        <f t="shared" si="270"/>
        <v>73</v>
      </c>
      <c r="U986">
        <f t="shared" si="270"/>
        <v>68</v>
      </c>
      <c r="V986">
        <f t="shared" si="280"/>
        <v>41</v>
      </c>
      <c r="W986">
        <f t="shared" si="280"/>
        <v>41</v>
      </c>
      <c r="X986">
        <f t="shared" si="280"/>
        <v>21</v>
      </c>
      <c r="Y986">
        <f t="shared" si="280"/>
        <v>9</v>
      </c>
      <c r="Z986">
        <f t="shared" si="280"/>
        <v>0</v>
      </c>
      <c r="AA986">
        <f t="shared" si="280"/>
        <v>0</v>
      </c>
      <c r="AB986">
        <f t="shared" si="280"/>
        <v>0</v>
      </c>
      <c r="AC986">
        <f t="shared" si="280"/>
        <v>0</v>
      </c>
      <c r="AD986">
        <f t="shared" si="280"/>
        <v>0</v>
      </c>
      <c r="AE986">
        <f t="shared" si="273"/>
        <v>531</v>
      </c>
      <c r="AF986">
        <f t="shared" si="264"/>
        <v>419</v>
      </c>
      <c r="AG986">
        <f t="shared" si="274"/>
        <v>0</v>
      </c>
      <c r="AI986">
        <f t="shared" si="275"/>
        <v>0.78907721280602638</v>
      </c>
      <c r="AJ986">
        <f t="shared" si="276"/>
        <v>0.20604622625114818</v>
      </c>
      <c r="AK986">
        <f t="shared" si="277"/>
        <v>-1.7910220138579189</v>
      </c>
      <c r="AO986">
        <f t="shared" si="279"/>
        <v>0.13074148552459383</v>
      </c>
      <c r="AP986">
        <f t="shared" si="279"/>
        <v>2.6230577987735891E-2</v>
      </c>
      <c r="AQ986">
        <f t="shared" si="279"/>
        <v>1.889977691950305E-2</v>
      </c>
      <c r="AR986">
        <f t="shared" si="278"/>
        <v>1.6399431126999833E-2</v>
      </c>
      <c r="AS986">
        <f t="shared" si="278"/>
        <v>5.9618174144651214E-3</v>
      </c>
      <c r="AT986">
        <f t="shared" si="278"/>
        <v>5.9618174144651214E-3</v>
      </c>
      <c r="AU986">
        <f t="shared" si="278"/>
        <v>1.564046091480737E-3</v>
      </c>
      <c r="AV986">
        <f t="shared" si="278"/>
        <v>2.8727377190462512E-4</v>
      </c>
      <c r="AW986">
        <f t="shared" si="278"/>
        <v>0</v>
      </c>
      <c r="AX986">
        <f t="shared" si="266"/>
        <v>0</v>
      </c>
      <c r="AY986">
        <f t="shared" si="266"/>
        <v>0</v>
      </c>
      <c r="AZ986">
        <f t="shared" si="266"/>
        <v>0</v>
      </c>
      <c r="BA986">
        <f t="shared" si="265"/>
        <v>0</v>
      </c>
      <c r="BC986">
        <f t="shared" si="272"/>
        <v>-0.36782522909438459</v>
      </c>
      <c r="BD986">
        <f t="shared" si="272"/>
        <v>-0.29483176336912442</v>
      </c>
      <c r="BE986">
        <f t="shared" si="272"/>
        <v>-0.27279489330852918</v>
      </c>
      <c r="BF986">
        <f t="shared" si="271"/>
        <v>-0.2631964095903514</v>
      </c>
      <c r="BG986">
        <f t="shared" si="271"/>
        <v>-0.19775666315638957</v>
      </c>
      <c r="BH986">
        <f t="shared" si="271"/>
        <v>-0.19775666315638957</v>
      </c>
      <c r="BI986">
        <f t="shared" si="271"/>
        <v>-0.12774958804875489</v>
      </c>
      <c r="BJ986">
        <f t="shared" si="271"/>
        <v>-6.9110804133995243E-2</v>
      </c>
      <c r="BK986">
        <f t="shared" si="271"/>
        <v>0</v>
      </c>
      <c r="BL986">
        <f t="shared" si="269"/>
        <v>0</v>
      </c>
      <c r="BM986">
        <f t="shared" si="269"/>
        <v>0</v>
      </c>
      <c r="BN986">
        <f t="shared" si="269"/>
        <v>0</v>
      </c>
    </row>
    <row r="987" spans="1:66">
      <c r="A987" s="3" t="s">
        <v>127</v>
      </c>
      <c r="B987" s="1">
        <v>156</v>
      </c>
      <c r="C987" s="1">
        <v>33</v>
      </c>
      <c r="D987" s="1">
        <v>43</v>
      </c>
      <c r="E987" s="1">
        <v>60</v>
      </c>
      <c r="F987" s="1">
        <v>29</v>
      </c>
      <c r="G987" s="1">
        <v>0</v>
      </c>
      <c r="H987" s="1">
        <v>0</v>
      </c>
      <c r="I987" s="1">
        <v>69</v>
      </c>
      <c r="J987" s="1">
        <v>0</v>
      </c>
      <c r="K987" s="1">
        <v>7</v>
      </c>
      <c r="L987" s="1">
        <v>0</v>
      </c>
      <c r="M987" s="1">
        <v>30</v>
      </c>
      <c r="N987">
        <v>0</v>
      </c>
      <c r="O987">
        <f t="shared" si="281"/>
        <v>427</v>
      </c>
      <c r="R987">
        <f t="shared" si="270"/>
        <v>156</v>
      </c>
      <c r="S987">
        <f t="shared" si="270"/>
        <v>69</v>
      </c>
      <c r="T987">
        <f t="shared" si="270"/>
        <v>60</v>
      </c>
      <c r="U987">
        <f t="shared" si="270"/>
        <v>43</v>
      </c>
      <c r="V987">
        <f t="shared" si="280"/>
        <v>33</v>
      </c>
      <c r="W987">
        <f t="shared" si="280"/>
        <v>30</v>
      </c>
      <c r="X987">
        <f t="shared" si="280"/>
        <v>29</v>
      </c>
      <c r="Y987">
        <f t="shared" si="280"/>
        <v>7</v>
      </c>
      <c r="Z987">
        <f t="shared" si="280"/>
        <v>0</v>
      </c>
      <c r="AA987">
        <f t="shared" si="280"/>
        <v>0</v>
      </c>
      <c r="AB987">
        <f t="shared" si="280"/>
        <v>0</v>
      </c>
      <c r="AC987">
        <f t="shared" si="280"/>
        <v>0</v>
      </c>
      <c r="AD987">
        <f t="shared" si="280"/>
        <v>0</v>
      </c>
      <c r="AE987">
        <f t="shared" si="273"/>
        <v>427</v>
      </c>
      <c r="AF987">
        <f t="shared" si="264"/>
        <v>328</v>
      </c>
      <c r="AG987">
        <f t="shared" si="274"/>
        <v>0</v>
      </c>
      <c r="AI987">
        <f t="shared" si="275"/>
        <v>0.76814988290398123</v>
      </c>
      <c r="AJ987">
        <f t="shared" si="276"/>
        <v>0.20526081972697707</v>
      </c>
      <c r="AK987">
        <f t="shared" si="277"/>
        <v>-1.8038173018760686</v>
      </c>
      <c r="AO987">
        <f t="shared" si="279"/>
        <v>0.13347300758518943</v>
      </c>
      <c r="AP987">
        <f t="shared" si="279"/>
        <v>2.6112137948433881E-2</v>
      </c>
      <c r="AQ987">
        <f t="shared" si="279"/>
        <v>1.9744527749288372E-2</v>
      </c>
      <c r="AR987">
        <f t="shared" si="278"/>
        <v>1.0141008835676167E-2</v>
      </c>
      <c r="AS987">
        <f t="shared" si="278"/>
        <v>5.9727196441597338E-3</v>
      </c>
      <c r="AT987">
        <f t="shared" si="278"/>
        <v>4.9361319373220931E-3</v>
      </c>
      <c r="AU987">
        <f t="shared" si="278"/>
        <v>4.6125410658754236E-3</v>
      </c>
      <c r="AV987">
        <f t="shared" si="278"/>
        <v>2.6874496103198068E-4</v>
      </c>
      <c r="AW987">
        <f t="shared" si="278"/>
        <v>0</v>
      </c>
      <c r="AX987">
        <f t="shared" si="266"/>
        <v>0</v>
      </c>
      <c r="AY987">
        <f t="shared" si="266"/>
        <v>0</v>
      </c>
      <c r="AZ987">
        <f t="shared" si="266"/>
        <v>0</v>
      </c>
      <c r="BA987">
        <f t="shared" si="265"/>
        <v>0</v>
      </c>
      <c r="BC987">
        <f t="shared" si="272"/>
        <v>-0.36787065323826151</v>
      </c>
      <c r="BD987">
        <f t="shared" si="272"/>
        <v>-0.29453102598492786</v>
      </c>
      <c r="BE987">
        <f t="shared" si="272"/>
        <v>-0.27575261606649049</v>
      </c>
      <c r="BF987">
        <f t="shared" si="271"/>
        <v>-0.23117121216395237</v>
      </c>
      <c r="BG987">
        <f t="shared" si="271"/>
        <v>-0.19786679837974416</v>
      </c>
      <c r="BH987">
        <f t="shared" si="271"/>
        <v>-0.18657517317797206</v>
      </c>
      <c r="BI987">
        <f t="shared" si="271"/>
        <v>-0.18265844804220693</v>
      </c>
      <c r="BJ987">
        <f t="shared" si="271"/>
        <v>-6.7391374822513297E-2</v>
      </c>
      <c r="BK987">
        <f t="shared" si="271"/>
        <v>0</v>
      </c>
      <c r="BL987">
        <f t="shared" si="269"/>
        <v>0</v>
      </c>
      <c r="BM987">
        <f t="shared" si="269"/>
        <v>0</v>
      </c>
      <c r="BN987">
        <f t="shared" si="269"/>
        <v>0</v>
      </c>
    </row>
    <row r="988" spans="1:66">
      <c r="A988" s="3" t="s">
        <v>128</v>
      </c>
      <c r="B988" s="1">
        <v>351</v>
      </c>
      <c r="C988" s="1">
        <v>86</v>
      </c>
      <c r="D988" s="1">
        <v>49</v>
      </c>
      <c r="E988" s="1">
        <v>100</v>
      </c>
      <c r="F988" s="1">
        <v>72</v>
      </c>
      <c r="G988" s="1">
        <v>0</v>
      </c>
      <c r="H988" s="1">
        <v>0</v>
      </c>
      <c r="I988" s="1">
        <v>128</v>
      </c>
      <c r="J988" s="1">
        <v>0</v>
      </c>
      <c r="K988" s="1">
        <v>0</v>
      </c>
      <c r="L988" s="1">
        <v>0</v>
      </c>
      <c r="M988" s="1">
        <v>8</v>
      </c>
      <c r="N988">
        <v>0</v>
      </c>
      <c r="O988">
        <f t="shared" si="281"/>
        <v>794</v>
      </c>
      <c r="R988">
        <f t="shared" si="270"/>
        <v>351</v>
      </c>
      <c r="S988">
        <f t="shared" si="270"/>
        <v>128</v>
      </c>
      <c r="T988">
        <f t="shared" si="270"/>
        <v>100</v>
      </c>
      <c r="U988">
        <f t="shared" si="270"/>
        <v>86</v>
      </c>
      <c r="V988">
        <f t="shared" si="280"/>
        <v>72</v>
      </c>
      <c r="W988">
        <f t="shared" si="280"/>
        <v>49</v>
      </c>
      <c r="X988">
        <f t="shared" si="280"/>
        <v>8</v>
      </c>
      <c r="Y988">
        <f t="shared" si="280"/>
        <v>0</v>
      </c>
      <c r="Z988">
        <f t="shared" si="280"/>
        <v>0</v>
      </c>
      <c r="AA988">
        <f t="shared" si="280"/>
        <v>0</v>
      </c>
      <c r="AB988">
        <f t="shared" si="280"/>
        <v>0</v>
      </c>
      <c r="AC988">
        <f t="shared" si="280"/>
        <v>0</v>
      </c>
      <c r="AD988">
        <f t="shared" si="280"/>
        <v>0</v>
      </c>
      <c r="AE988">
        <f t="shared" si="273"/>
        <v>794</v>
      </c>
      <c r="AF988">
        <f t="shared" si="264"/>
        <v>665</v>
      </c>
      <c r="AG988">
        <f t="shared" si="274"/>
        <v>0</v>
      </c>
      <c r="AI988">
        <f t="shared" si="275"/>
        <v>0.83753148614609574</v>
      </c>
      <c r="AJ988">
        <f t="shared" si="276"/>
        <v>0.26113673711526625</v>
      </c>
      <c r="AK988">
        <f t="shared" si="277"/>
        <v>-1.5926484337851006</v>
      </c>
      <c r="AO988">
        <f t="shared" si="279"/>
        <v>0.19542189849564431</v>
      </c>
      <c r="AP988">
        <f t="shared" si="279"/>
        <v>2.5988363608677168E-2</v>
      </c>
      <c r="AQ988">
        <f t="shared" si="279"/>
        <v>1.5862038335374251E-2</v>
      </c>
      <c r="AR988">
        <f t="shared" si="278"/>
        <v>1.1731563552842796E-2</v>
      </c>
      <c r="AS988">
        <f t="shared" si="278"/>
        <v>8.2228806730580088E-3</v>
      </c>
      <c r="AT988">
        <f t="shared" si="278"/>
        <v>3.8084754043233577E-3</v>
      </c>
      <c r="AU988">
        <f t="shared" si="278"/>
        <v>1.0151704534639519E-4</v>
      </c>
      <c r="AV988">
        <f t="shared" si="278"/>
        <v>0</v>
      </c>
      <c r="AW988">
        <f t="shared" si="278"/>
        <v>0</v>
      </c>
      <c r="AX988">
        <f t="shared" si="266"/>
        <v>0</v>
      </c>
      <c r="AY988">
        <f t="shared" si="266"/>
        <v>0</v>
      </c>
      <c r="AZ988">
        <f t="shared" si="266"/>
        <v>0</v>
      </c>
      <c r="BA988">
        <f t="shared" si="265"/>
        <v>0</v>
      </c>
      <c r="BC988">
        <f t="shared" si="272"/>
        <v>-0.36085683937182084</v>
      </c>
      <c r="BD988">
        <f t="shared" si="272"/>
        <v>-0.29421512500997782</v>
      </c>
      <c r="BE988">
        <f t="shared" si="272"/>
        <v>-0.26094625632985446</v>
      </c>
      <c r="BF988">
        <f t="shared" si="271"/>
        <v>-0.24074976094389422</v>
      </c>
      <c r="BG988">
        <f t="shared" si="271"/>
        <v>-0.21767008644916597</v>
      </c>
      <c r="BH988">
        <f t="shared" si="271"/>
        <v>-0.17188651762429341</v>
      </c>
      <c r="BI988">
        <f t="shared" si="271"/>
        <v>-4.63238480560937E-2</v>
      </c>
      <c r="BJ988">
        <f t="shared" si="271"/>
        <v>0</v>
      </c>
      <c r="BK988">
        <f t="shared" si="271"/>
        <v>0</v>
      </c>
      <c r="BL988">
        <f t="shared" si="269"/>
        <v>0</v>
      </c>
      <c r="BM988">
        <f t="shared" si="269"/>
        <v>0</v>
      </c>
      <c r="BN988">
        <f t="shared" si="269"/>
        <v>0</v>
      </c>
    </row>
    <row r="989" spans="1:66">
      <c r="A989" s="3" t="s">
        <v>129</v>
      </c>
      <c r="B989" s="1">
        <v>120</v>
      </c>
      <c r="C989" s="1">
        <v>28</v>
      </c>
      <c r="D989" s="1">
        <v>22</v>
      </c>
      <c r="E989" s="1">
        <v>5</v>
      </c>
      <c r="F989" s="1">
        <v>5</v>
      </c>
      <c r="G989" s="1">
        <v>0</v>
      </c>
      <c r="H989" s="1">
        <v>0</v>
      </c>
      <c r="I989" s="1">
        <v>72</v>
      </c>
      <c r="J989" s="1">
        <v>0</v>
      </c>
      <c r="K989" s="1">
        <v>0</v>
      </c>
      <c r="L989" s="1">
        <v>0</v>
      </c>
      <c r="M989" s="1">
        <v>0</v>
      </c>
      <c r="N989">
        <v>0</v>
      </c>
      <c r="O989">
        <f t="shared" si="281"/>
        <v>252</v>
      </c>
      <c r="R989">
        <f t="shared" si="270"/>
        <v>120</v>
      </c>
      <c r="S989">
        <f t="shared" si="270"/>
        <v>72</v>
      </c>
      <c r="T989">
        <f t="shared" si="270"/>
        <v>28</v>
      </c>
      <c r="U989">
        <f t="shared" si="270"/>
        <v>22</v>
      </c>
      <c r="V989">
        <f t="shared" si="280"/>
        <v>5</v>
      </c>
      <c r="W989">
        <f t="shared" si="280"/>
        <v>5</v>
      </c>
      <c r="X989">
        <f t="shared" si="280"/>
        <v>0</v>
      </c>
      <c r="Y989">
        <f t="shared" si="280"/>
        <v>0</v>
      </c>
      <c r="Z989">
        <f t="shared" si="280"/>
        <v>0</v>
      </c>
      <c r="AA989">
        <f t="shared" si="280"/>
        <v>0</v>
      </c>
      <c r="AB989">
        <f t="shared" si="280"/>
        <v>0</v>
      </c>
      <c r="AC989">
        <f t="shared" si="280"/>
        <v>0</v>
      </c>
      <c r="AD989">
        <f t="shared" si="280"/>
        <v>0</v>
      </c>
      <c r="AE989">
        <f t="shared" si="273"/>
        <v>252</v>
      </c>
      <c r="AF989">
        <f t="shared" ref="AF989:AF1052" si="282">SUM(R989:U989)</f>
        <v>242</v>
      </c>
      <c r="AG989">
        <f t="shared" si="274"/>
        <v>0</v>
      </c>
      <c r="AI989">
        <f t="shared" si="275"/>
        <v>0.96031746031746035</v>
      </c>
      <c r="AJ989">
        <f t="shared" si="276"/>
        <v>0.32914462081128748</v>
      </c>
      <c r="AK989">
        <f t="shared" si="277"/>
        <v>-1.323802067328363</v>
      </c>
      <c r="AO989">
        <f t="shared" si="279"/>
        <v>0.22675736961451246</v>
      </c>
      <c r="AP989">
        <f t="shared" si="279"/>
        <v>8.1632653061224483E-2</v>
      </c>
      <c r="AQ989">
        <f t="shared" si="279"/>
        <v>1.2345679012345678E-2</v>
      </c>
      <c r="AR989">
        <f t="shared" si="278"/>
        <v>7.6215671453766683E-3</v>
      </c>
      <c r="AS989">
        <f t="shared" si="278"/>
        <v>3.936759889140841E-4</v>
      </c>
      <c r="AT989">
        <f t="shared" si="278"/>
        <v>3.936759889140841E-4</v>
      </c>
      <c r="AU989">
        <f t="shared" si="278"/>
        <v>0</v>
      </c>
      <c r="AV989">
        <f t="shared" si="278"/>
        <v>0</v>
      </c>
      <c r="AW989">
        <f t="shared" si="278"/>
        <v>0</v>
      </c>
      <c r="AX989">
        <f t="shared" si="266"/>
        <v>0</v>
      </c>
      <c r="AY989">
        <f t="shared" si="266"/>
        <v>0</v>
      </c>
      <c r="AZ989">
        <f t="shared" si="266"/>
        <v>0</v>
      </c>
      <c r="BA989">
        <f t="shared" si="265"/>
        <v>0</v>
      </c>
      <c r="BC989">
        <f t="shared" si="272"/>
        <v>-0.35330349749017964</v>
      </c>
      <c r="BD989">
        <f t="shared" si="272"/>
        <v>-0.35793227671296229</v>
      </c>
      <c r="BE989">
        <f t="shared" si="272"/>
        <v>-0.24413606414846883</v>
      </c>
      <c r="BF989">
        <f t="shared" si="271"/>
        <v>-0.21287502361654109</v>
      </c>
      <c r="BG989">
        <f t="shared" si="271"/>
        <v>-7.7777602680105612E-2</v>
      </c>
      <c r="BH989">
        <f t="shared" si="271"/>
        <v>-7.7777602680105612E-2</v>
      </c>
      <c r="BI989">
        <f t="shared" si="271"/>
        <v>0</v>
      </c>
      <c r="BJ989">
        <f t="shared" si="271"/>
        <v>0</v>
      </c>
      <c r="BK989">
        <f t="shared" si="271"/>
        <v>0</v>
      </c>
      <c r="BL989">
        <f t="shared" si="269"/>
        <v>0</v>
      </c>
      <c r="BM989">
        <f t="shared" si="269"/>
        <v>0</v>
      </c>
      <c r="BN989">
        <f t="shared" si="269"/>
        <v>0</v>
      </c>
    </row>
    <row r="990" spans="1:66">
      <c r="A990" s="3" t="s">
        <v>83</v>
      </c>
      <c r="B990" s="1">
        <v>537</v>
      </c>
      <c r="C990" s="1">
        <v>321</v>
      </c>
      <c r="D990" s="1">
        <v>207</v>
      </c>
      <c r="E990" s="1">
        <v>170</v>
      </c>
      <c r="F990" s="1">
        <v>214</v>
      </c>
      <c r="G990" s="1">
        <v>0</v>
      </c>
      <c r="H990" s="1">
        <v>0</v>
      </c>
      <c r="I990" s="1">
        <v>167</v>
      </c>
      <c r="J990" s="1">
        <v>0</v>
      </c>
      <c r="K990" s="1">
        <v>4</v>
      </c>
      <c r="L990" s="1">
        <v>0</v>
      </c>
      <c r="M990" s="1">
        <v>0</v>
      </c>
      <c r="N990">
        <v>23</v>
      </c>
      <c r="O990">
        <f t="shared" si="281"/>
        <v>1643</v>
      </c>
      <c r="Q990">
        <f>SUM(O990:O1036)</f>
        <v>30339</v>
      </c>
      <c r="R990">
        <f t="shared" si="270"/>
        <v>537</v>
      </c>
      <c r="S990">
        <f t="shared" si="270"/>
        <v>321</v>
      </c>
      <c r="T990">
        <f t="shared" si="270"/>
        <v>214</v>
      </c>
      <c r="U990">
        <f t="shared" si="270"/>
        <v>207</v>
      </c>
      <c r="V990">
        <f t="shared" si="280"/>
        <v>170</v>
      </c>
      <c r="W990">
        <f t="shared" si="280"/>
        <v>167</v>
      </c>
      <c r="X990">
        <f t="shared" si="280"/>
        <v>23</v>
      </c>
      <c r="Y990">
        <f t="shared" si="280"/>
        <v>4</v>
      </c>
      <c r="Z990">
        <f t="shared" si="280"/>
        <v>0</v>
      </c>
      <c r="AA990">
        <f t="shared" si="280"/>
        <v>0</v>
      </c>
      <c r="AB990">
        <f t="shared" si="280"/>
        <v>0</v>
      </c>
      <c r="AC990">
        <f t="shared" si="280"/>
        <v>0</v>
      </c>
      <c r="AD990">
        <f t="shared" si="280"/>
        <v>0</v>
      </c>
      <c r="AE990">
        <f t="shared" si="273"/>
        <v>1643</v>
      </c>
      <c r="AF990">
        <f t="shared" si="282"/>
        <v>1279</v>
      </c>
      <c r="AG990">
        <f t="shared" si="274"/>
        <v>0</v>
      </c>
      <c r="AI990">
        <f t="shared" si="275"/>
        <v>0.77845404747413272</v>
      </c>
      <c r="AJ990">
        <f t="shared" si="276"/>
        <v>0.19907358872125383</v>
      </c>
      <c r="AK990">
        <f t="shared" si="277"/>
        <v>-1.7525095014337406</v>
      </c>
      <c r="AO990">
        <f t="shared" si="279"/>
        <v>0.10682513357355519</v>
      </c>
      <c r="AP990">
        <f t="shared" si="279"/>
        <v>3.8171123069930195E-2</v>
      </c>
      <c r="AQ990">
        <f t="shared" si="279"/>
        <v>1.6964943586635643E-2</v>
      </c>
      <c r="AR990">
        <f t="shared" si="278"/>
        <v>1.5873239316616092E-2</v>
      </c>
      <c r="AS990">
        <f t="shared" si="278"/>
        <v>1.0705888497986071E-2</v>
      </c>
      <c r="AT990">
        <f t="shared" si="278"/>
        <v>1.0331367623540954E-2</v>
      </c>
      <c r="AU990">
        <f t="shared" si="278"/>
        <v>1.9596591748908756E-4</v>
      </c>
      <c r="AV990">
        <f t="shared" si="278"/>
        <v>5.9271355006151255E-6</v>
      </c>
      <c r="AW990">
        <f t="shared" si="278"/>
        <v>0</v>
      </c>
      <c r="AX990">
        <f t="shared" si="266"/>
        <v>0</v>
      </c>
      <c r="AY990">
        <f t="shared" si="266"/>
        <v>0</v>
      </c>
      <c r="AZ990">
        <f t="shared" si="266"/>
        <v>0</v>
      </c>
      <c r="BA990">
        <f t="shared" si="266"/>
        <v>0</v>
      </c>
      <c r="BC990">
        <f t="shared" si="272"/>
        <v>-0.36550024932121283</v>
      </c>
      <c r="BD990">
        <f t="shared" si="272"/>
        <v>-0.31901460521316372</v>
      </c>
      <c r="BE990">
        <f t="shared" si="272"/>
        <v>-0.26548804871898912</v>
      </c>
      <c r="BF990">
        <f t="shared" si="271"/>
        <v>-0.26099390579901588</v>
      </c>
      <c r="BG990">
        <f t="shared" si="271"/>
        <v>-0.23471802542166223</v>
      </c>
      <c r="BH990">
        <f t="shared" si="271"/>
        <v>-0.23238566405272407</v>
      </c>
      <c r="BI990">
        <f t="shared" si="271"/>
        <v>-5.9757792299748452E-2</v>
      </c>
      <c r="BJ990">
        <f t="shared" si="271"/>
        <v>-1.465121060722429E-2</v>
      </c>
      <c r="BK990">
        <f t="shared" si="271"/>
        <v>0</v>
      </c>
      <c r="BL990">
        <f t="shared" si="269"/>
        <v>0</v>
      </c>
      <c r="BM990">
        <f t="shared" si="269"/>
        <v>0</v>
      </c>
      <c r="BN990">
        <f t="shared" si="269"/>
        <v>0</v>
      </c>
    </row>
    <row r="991" spans="1:66">
      <c r="A991" s="3" t="s">
        <v>84</v>
      </c>
      <c r="B991" s="1">
        <v>123</v>
      </c>
      <c r="C991" s="1">
        <v>55</v>
      </c>
      <c r="D991" s="1">
        <v>60</v>
      </c>
      <c r="E991" s="1">
        <v>83</v>
      </c>
      <c r="F991" s="1">
        <v>31</v>
      </c>
      <c r="G991" s="1">
        <v>0</v>
      </c>
      <c r="H991" s="1">
        <v>0</v>
      </c>
      <c r="I991" s="1">
        <v>84</v>
      </c>
      <c r="J991" s="1">
        <v>0</v>
      </c>
      <c r="K991" s="1">
        <v>1</v>
      </c>
      <c r="L991" s="1">
        <v>0</v>
      </c>
      <c r="M991" s="1">
        <v>0</v>
      </c>
      <c r="N991">
        <v>4</v>
      </c>
      <c r="O991">
        <f t="shared" si="281"/>
        <v>441</v>
      </c>
      <c r="R991">
        <f t="shared" si="270"/>
        <v>123</v>
      </c>
      <c r="S991">
        <f t="shared" si="270"/>
        <v>84</v>
      </c>
      <c r="T991">
        <f t="shared" si="270"/>
        <v>83</v>
      </c>
      <c r="U991">
        <f t="shared" si="270"/>
        <v>60</v>
      </c>
      <c r="V991">
        <f t="shared" si="280"/>
        <v>55</v>
      </c>
      <c r="W991">
        <f t="shared" si="280"/>
        <v>31</v>
      </c>
      <c r="X991">
        <f t="shared" si="280"/>
        <v>4</v>
      </c>
      <c r="Y991">
        <f t="shared" si="280"/>
        <v>1</v>
      </c>
      <c r="Z991">
        <f t="shared" si="280"/>
        <v>0</v>
      </c>
      <c r="AA991">
        <f t="shared" si="280"/>
        <v>0</v>
      </c>
      <c r="AB991">
        <f t="shared" si="280"/>
        <v>0</v>
      </c>
      <c r="AC991">
        <f t="shared" si="280"/>
        <v>0</v>
      </c>
      <c r="AD991">
        <f t="shared" si="280"/>
        <v>0</v>
      </c>
      <c r="AE991">
        <f t="shared" si="273"/>
        <v>441</v>
      </c>
      <c r="AF991">
        <f t="shared" si="282"/>
        <v>350</v>
      </c>
      <c r="AG991">
        <f t="shared" si="274"/>
        <v>0</v>
      </c>
      <c r="AI991">
        <f t="shared" si="275"/>
        <v>0.79365079365079361</v>
      </c>
      <c r="AJ991">
        <f t="shared" si="276"/>
        <v>0.1885891166746366</v>
      </c>
      <c r="AK991">
        <f t="shared" si="277"/>
        <v>-1.7604420705366548</v>
      </c>
      <c r="AO991">
        <f t="shared" si="279"/>
        <v>7.7791660882039884E-2</v>
      </c>
      <c r="AP991">
        <f t="shared" si="279"/>
        <v>3.6281179138321989E-2</v>
      </c>
      <c r="AQ991">
        <f t="shared" si="279"/>
        <v>3.5422483430257973E-2</v>
      </c>
      <c r="AR991">
        <f t="shared" si="278"/>
        <v>1.851080568281735E-2</v>
      </c>
      <c r="AS991">
        <f t="shared" si="278"/>
        <v>1.5554218664034017E-2</v>
      </c>
      <c r="AT991">
        <f t="shared" si="278"/>
        <v>4.9413567392187418E-3</v>
      </c>
      <c r="AU991">
        <f t="shared" si="278"/>
        <v>8.2270247479188208E-5</v>
      </c>
      <c r="AV991">
        <f t="shared" si="278"/>
        <v>5.141890467449263E-6</v>
      </c>
      <c r="AW991">
        <f t="shared" si="278"/>
        <v>0</v>
      </c>
      <c r="AX991">
        <f t="shared" si="266"/>
        <v>0</v>
      </c>
      <c r="AY991">
        <f t="shared" si="266"/>
        <v>0</v>
      </c>
      <c r="AZ991">
        <f t="shared" si="266"/>
        <v>0</v>
      </c>
      <c r="BA991">
        <f t="shared" si="266"/>
        <v>0</v>
      </c>
      <c r="BC991">
        <f t="shared" si="272"/>
        <v>-0.35613116546293583</v>
      </c>
      <c r="BD991">
        <f t="shared" si="272"/>
        <v>-0.31585296697210141</v>
      </c>
      <c r="BE991">
        <f t="shared" si="272"/>
        <v>-0.31434683495458182</v>
      </c>
      <c r="BF991">
        <f t="shared" si="271"/>
        <v>-0.27138779771765242</v>
      </c>
      <c r="BG991">
        <f t="shared" si="271"/>
        <v>-0.25962390694283594</v>
      </c>
      <c r="BH991">
        <f t="shared" si="271"/>
        <v>-0.18663670702905374</v>
      </c>
      <c r="BI991">
        <f t="shared" si="271"/>
        <v>-4.2655333463283041E-2</v>
      </c>
      <c r="BJ991">
        <f t="shared" si="271"/>
        <v>-1.3807357994210536E-2</v>
      </c>
      <c r="BK991">
        <f t="shared" si="271"/>
        <v>0</v>
      </c>
      <c r="BL991">
        <f t="shared" si="269"/>
        <v>0</v>
      </c>
      <c r="BM991">
        <f t="shared" si="269"/>
        <v>0</v>
      </c>
      <c r="BN991">
        <f t="shared" si="269"/>
        <v>0</v>
      </c>
    </row>
    <row r="992" spans="1:66">
      <c r="A992" s="3" t="s">
        <v>85</v>
      </c>
      <c r="B992" s="1">
        <v>156</v>
      </c>
      <c r="C992" s="1">
        <v>88</v>
      </c>
      <c r="D992" s="1">
        <v>66</v>
      </c>
      <c r="E992" s="1">
        <v>61</v>
      </c>
      <c r="F992" s="1">
        <v>43</v>
      </c>
      <c r="G992" s="1">
        <v>0</v>
      </c>
      <c r="H992" s="1">
        <v>0</v>
      </c>
      <c r="I992" s="1">
        <v>51</v>
      </c>
      <c r="J992" s="1">
        <v>0</v>
      </c>
      <c r="K992" s="1">
        <v>0</v>
      </c>
      <c r="L992" s="1">
        <v>0</v>
      </c>
      <c r="M992" s="1">
        <v>0</v>
      </c>
      <c r="N992">
        <v>6</v>
      </c>
      <c r="O992">
        <f t="shared" si="281"/>
        <v>471</v>
      </c>
      <c r="R992">
        <f t="shared" si="270"/>
        <v>156</v>
      </c>
      <c r="S992">
        <f t="shared" si="270"/>
        <v>88</v>
      </c>
      <c r="T992">
        <f t="shared" si="270"/>
        <v>66</v>
      </c>
      <c r="U992">
        <f t="shared" si="270"/>
        <v>61</v>
      </c>
      <c r="V992">
        <f t="shared" si="280"/>
        <v>51</v>
      </c>
      <c r="W992">
        <f t="shared" si="280"/>
        <v>43</v>
      </c>
      <c r="X992">
        <f t="shared" si="280"/>
        <v>6</v>
      </c>
      <c r="Y992">
        <f t="shared" si="280"/>
        <v>0</v>
      </c>
      <c r="Z992">
        <f t="shared" si="280"/>
        <v>0</v>
      </c>
      <c r="AA992">
        <f t="shared" si="280"/>
        <v>0</v>
      </c>
      <c r="AB992">
        <f t="shared" si="280"/>
        <v>0</v>
      </c>
      <c r="AC992">
        <f t="shared" si="280"/>
        <v>0</v>
      </c>
      <c r="AD992">
        <f t="shared" si="280"/>
        <v>0</v>
      </c>
      <c r="AE992">
        <f t="shared" si="273"/>
        <v>471</v>
      </c>
      <c r="AF992">
        <f t="shared" si="282"/>
        <v>371</v>
      </c>
      <c r="AG992">
        <f t="shared" si="274"/>
        <v>0</v>
      </c>
      <c r="AI992">
        <f t="shared" si="275"/>
        <v>0.78768577494692149</v>
      </c>
      <c r="AJ992">
        <f t="shared" si="276"/>
        <v>0.20123872503279377</v>
      </c>
      <c r="AK992">
        <f t="shared" si="277"/>
        <v>-1.7343295068562095</v>
      </c>
      <c r="AO992">
        <f t="shared" si="279"/>
        <v>0.10970019067710657</v>
      </c>
      <c r="AP992">
        <f t="shared" si="279"/>
        <v>3.490788447581826E-2</v>
      </c>
      <c r="AQ992">
        <f t="shared" si="279"/>
        <v>1.9635685017647776E-2</v>
      </c>
      <c r="AR992">
        <f t="shared" si="278"/>
        <v>1.6773274552494805E-2</v>
      </c>
      <c r="AS992">
        <f t="shared" si="278"/>
        <v>1.1724613574587206E-2</v>
      </c>
      <c r="AT992">
        <f t="shared" si="278"/>
        <v>8.3347983465635288E-3</v>
      </c>
      <c r="AU992">
        <f t="shared" si="278"/>
        <v>1.6227838857560146E-4</v>
      </c>
      <c r="AV992">
        <f t="shared" si="278"/>
        <v>0</v>
      </c>
      <c r="AW992">
        <f t="shared" si="278"/>
        <v>0</v>
      </c>
      <c r="AX992">
        <f t="shared" si="266"/>
        <v>0</v>
      </c>
      <c r="AY992">
        <f t="shared" si="266"/>
        <v>0</v>
      </c>
      <c r="AZ992">
        <f t="shared" si="266"/>
        <v>0</v>
      </c>
      <c r="BA992">
        <f t="shared" si="266"/>
        <v>0</v>
      </c>
      <c r="BC992">
        <f t="shared" si="272"/>
        <v>-0.36598795230495412</v>
      </c>
      <c r="BD992">
        <f t="shared" si="272"/>
        <v>-0.3134222348181796</v>
      </c>
      <c r="BE992">
        <f t="shared" si="272"/>
        <v>-0.27537881365464861</v>
      </c>
      <c r="BF992">
        <f t="shared" si="271"/>
        <v>-0.26471982594571014</v>
      </c>
      <c r="BG992">
        <f t="shared" si="271"/>
        <v>-0.24071052128640488</v>
      </c>
      <c r="BH992">
        <f t="shared" si="271"/>
        <v>-0.21852928464518634</v>
      </c>
      <c r="BI992">
        <f t="shared" si="271"/>
        <v>-5.5580874201125639E-2</v>
      </c>
      <c r="BJ992">
        <f t="shared" si="271"/>
        <v>0</v>
      </c>
      <c r="BK992">
        <f t="shared" si="271"/>
        <v>0</v>
      </c>
      <c r="BL992">
        <f t="shared" si="269"/>
        <v>0</v>
      </c>
      <c r="BM992">
        <f t="shared" si="269"/>
        <v>0</v>
      </c>
      <c r="BN992">
        <f t="shared" si="269"/>
        <v>0</v>
      </c>
    </row>
    <row r="993" spans="1:66">
      <c r="A993" s="3" t="s">
        <v>86</v>
      </c>
      <c r="B993" s="1">
        <v>200</v>
      </c>
      <c r="C993" s="1">
        <v>83</v>
      </c>
      <c r="D993" s="1">
        <v>83</v>
      </c>
      <c r="E993" s="1">
        <v>89</v>
      </c>
      <c r="F993" s="1">
        <v>54</v>
      </c>
      <c r="G993" s="1">
        <v>0</v>
      </c>
      <c r="H993" s="1">
        <v>0</v>
      </c>
      <c r="I993" s="1">
        <v>73</v>
      </c>
      <c r="J993" s="1">
        <v>0</v>
      </c>
      <c r="K993" s="1">
        <v>5</v>
      </c>
      <c r="L993" s="1">
        <v>0</v>
      </c>
      <c r="M993" s="1">
        <v>0</v>
      </c>
      <c r="N993">
        <v>18</v>
      </c>
      <c r="O993">
        <f t="shared" si="281"/>
        <v>605</v>
      </c>
      <c r="R993">
        <f t="shared" si="270"/>
        <v>200</v>
      </c>
      <c r="S993">
        <f t="shared" si="270"/>
        <v>89</v>
      </c>
      <c r="T993">
        <f t="shared" si="270"/>
        <v>83</v>
      </c>
      <c r="U993">
        <f t="shared" si="270"/>
        <v>83</v>
      </c>
      <c r="V993">
        <f t="shared" si="280"/>
        <v>73</v>
      </c>
      <c r="W993">
        <f t="shared" si="280"/>
        <v>54</v>
      </c>
      <c r="X993">
        <f t="shared" si="280"/>
        <v>18</v>
      </c>
      <c r="Y993">
        <f t="shared" si="280"/>
        <v>5</v>
      </c>
      <c r="Z993">
        <f t="shared" si="280"/>
        <v>0</v>
      </c>
      <c r="AA993">
        <f t="shared" si="280"/>
        <v>0</v>
      </c>
      <c r="AB993">
        <f t="shared" si="280"/>
        <v>0</v>
      </c>
      <c r="AC993">
        <f t="shared" si="280"/>
        <v>0</v>
      </c>
      <c r="AD993">
        <f t="shared" si="280"/>
        <v>0</v>
      </c>
      <c r="AE993">
        <f t="shared" si="273"/>
        <v>605</v>
      </c>
      <c r="AF993">
        <f t="shared" si="282"/>
        <v>455</v>
      </c>
      <c r="AG993">
        <f t="shared" si="274"/>
        <v>0</v>
      </c>
      <c r="AI993">
        <f t="shared" si="275"/>
        <v>0.75206611570247939</v>
      </c>
      <c r="AJ993">
        <f t="shared" si="276"/>
        <v>0.19204425927190769</v>
      </c>
      <c r="AK993">
        <f t="shared" si="277"/>
        <v>-1.8079355488860351</v>
      </c>
      <c r="AO993">
        <f t="shared" si="279"/>
        <v>0.10928215285841132</v>
      </c>
      <c r="AP993">
        <f t="shared" si="279"/>
        <v>2.1640598319786899E-2</v>
      </c>
      <c r="AQ993">
        <f t="shared" si="279"/>
        <v>1.8821118776039886E-2</v>
      </c>
      <c r="AR993">
        <f t="shared" si="278"/>
        <v>1.8821118776039886E-2</v>
      </c>
      <c r="AS993">
        <f t="shared" si="278"/>
        <v>1.4559114814561848E-2</v>
      </c>
      <c r="AT993">
        <f t="shared" si="278"/>
        <v>7.9666689433781843E-3</v>
      </c>
      <c r="AU993">
        <f t="shared" si="278"/>
        <v>8.8518543815313165E-4</v>
      </c>
      <c r="AV993">
        <f t="shared" si="278"/>
        <v>6.8301345536507077E-5</v>
      </c>
      <c r="AW993">
        <f t="shared" si="278"/>
        <v>0</v>
      </c>
      <c r="AX993">
        <f t="shared" si="266"/>
        <v>0</v>
      </c>
      <c r="AY993">
        <f t="shared" si="266"/>
        <v>0</v>
      </c>
      <c r="AZ993">
        <f t="shared" si="266"/>
        <v>0</v>
      </c>
      <c r="BA993">
        <f t="shared" si="266"/>
        <v>0</v>
      </c>
      <c r="BC993">
        <f t="shared" si="272"/>
        <v>-0.36592102197778675</v>
      </c>
      <c r="BD993">
        <f t="shared" si="272"/>
        <v>-0.28194495183237095</v>
      </c>
      <c r="BE993">
        <f t="shared" si="272"/>
        <v>-0.27251271333792099</v>
      </c>
      <c r="BF993">
        <f t="shared" si="271"/>
        <v>-0.27251271333792099</v>
      </c>
      <c r="BG993">
        <f t="shared" si="271"/>
        <v>-0.25517047641722129</v>
      </c>
      <c r="BH993">
        <f t="shared" si="271"/>
        <v>-0.21566479044494979</v>
      </c>
      <c r="BI993">
        <f t="shared" si="271"/>
        <v>-0.10457424892962675</v>
      </c>
      <c r="BJ993">
        <f t="shared" si="271"/>
        <v>-3.9634632608237533E-2</v>
      </c>
      <c r="BK993">
        <f t="shared" si="271"/>
        <v>0</v>
      </c>
      <c r="BL993">
        <f t="shared" si="269"/>
        <v>0</v>
      </c>
      <c r="BM993">
        <f t="shared" si="269"/>
        <v>0</v>
      </c>
      <c r="BN993">
        <f t="shared" si="269"/>
        <v>0</v>
      </c>
    </row>
    <row r="994" spans="1:66">
      <c r="A994" s="3" t="s">
        <v>87</v>
      </c>
      <c r="B994" s="1">
        <v>134</v>
      </c>
      <c r="C994" s="1">
        <v>82</v>
      </c>
      <c r="D994" s="1">
        <v>31</v>
      </c>
      <c r="E994" s="1">
        <v>60</v>
      </c>
      <c r="F994" s="1">
        <v>43</v>
      </c>
      <c r="G994" s="1">
        <v>0</v>
      </c>
      <c r="H994" s="1">
        <v>0</v>
      </c>
      <c r="I994" s="1">
        <v>25</v>
      </c>
      <c r="J994" s="1">
        <v>0</v>
      </c>
      <c r="K994" s="1">
        <v>0</v>
      </c>
      <c r="L994" s="1">
        <v>0</v>
      </c>
      <c r="M994" s="1">
        <v>0</v>
      </c>
      <c r="N994">
        <v>0</v>
      </c>
      <c r="O994">
        <f t="shared" si="281"/>
        <v>375</v>
      </c>
      <c r="R994">
        <f t="shared" si="270"/>
        <v>134</v>
      </c>
      <c r="S994">
        <f t="shared" si="270"/>
        <v>82</v>
      </c>
      <c r="T994">
        <f t="shared" si="270"/>
        <v>60</v>
      </c>
      <c r="U994">
        <f t="shared" si="270"/>
        <v>43</v>
      </c>
      <c r="V994">
        <f t="shared" si="280"/>
        <v>31</v>
      </c>
      <c r="W994">
        <f t="shared" si="280"/>
        <v>25</v>
      </c>
      <c r="X994">
        <f t="shared" si="280"/>
        <v>0</v>
      </c>
      <c r="Y994">
        <f t="shared" si="280"/>
        <v>0</v>
      </c>
      <c r="Z994">
        <f t="shared" si="280"/>
        <v>0</v>
      </c>
      <c r="AA994">
        <f t="shared" si="280"/>
        <v>0</v>
      </c>
      <c r="AB994">
        <f t="shared" si="280"/>
        <v>0</v>
      </c>
      <c r="AC994">
        <f t="shared" si="280"/>
        <v>0</v>
      </c>
      <c r="AD994">
        <f t="shared" si="280"/>
        <v>0</v>
      </c>
      <c r="AE994">
        <f t="shared" si="273"/>
        <v>375</v>
      </c>
      <c r="AF994">
        <f t="shared" si="282"/>
        <v>319</v>
      </c>
      <c r="AG994">
        <f t="shared" si="274"/>
        <v>0</v>
      </c>
      <c r="AI994">
        <f t="shared" si="275"/>
        <v>0.85066666666666668</v>
      </c>
      <c r="AJ994">
        <f t="shared" si="276"/>
        <v>0.22552888888888889</v>
      </c>
      <c r="AK994">
        <f t="shared" si="277"/>
        <v>-1.6283145882691186</v>
      </c>
      <c r="AO994">
        <f t="shared" si="279"/>
        <v>0.12768711111111111</v>
      </c>
      <c r="AP994">
        <f t="shared" si="279"/>
        <v>4.7815111111111114E-2</v>
      </c>
      <c r="AQ994">
        <f t="shared" si="279"/>
        <v>2.5600000000000001E-2</v>
      </c>
      <c r="AR994">
        <f t="shared" si="278"/>
        <v>1.3148444444444445E-2</v>
      </c>
      <c r="AS994">
        <f t="shared" si="278"/>
        <v>6.833777777777778E-3</v>
      </c>
      <c r="AT994">
        <f t="shared" si="278"/>
        <v>4.4444444444444444E-3</v>
      </c>
      <c r="AU994">
        <f t="shared" si="278"/>
        <v>0</v>
      </c>
      <c r="AV994">
        <f t="shared" si="278"/>
        <v>0</v>
      </c>
      <c r="AW994">
        <f t="shared" si="278"/>
        <v>0</v>
      </c>
      <c r="AX994">
        <f t="shared" si="266"/>
        <v>0</v>
      </c>
      <c r="AY994">
        <f t="shared" si="266"/>
        <v>0</v>
      </c>
      <c r="AZ994">
        <f t="shared" si="266"/>
        <v>0</v>
      </c>
      <c r="BA994">
        <f t="shared" si="266"/>
        <v>0</v>
      </c>
      <c r="BC994">
        <f t="shared" si="272"/>
        <v>-0.3677268114309678</v>
      </c>
      <c r="BD994">
        <f t="shared" si="272"/>
        <v>-0.33241854894374651</v>
      </c>
      <c r="BE994">
        <f t="shared" si="272"/>
        <v>-0.29321303419972966</v>
      </c>
      <c r="BF994">
        <f t="shared" si="271"/>
        <v>-0.24833657104507859</v>
      </c>
      <c r="BG994">
        <f t="shared" si="271"/>
        <v>-0.20608294257611517</v>
      </c>
      <c r="BH994">
        <f t="shared" si="271"/>
        <v>-0.18053668007348067</v>
      </c>
      <c r="BI994">
        <f t="shared" si="271"/>
        <v>0</v>
      </c>
      <c r="BJ994">
        <f t="shared" si="271"/>
        <v>0</v>
      </c>
      <c r="BK994">
        <f t="shared" si="271"/>
        <v>0</v>
      </c>
      <c r="BL994">
        <f t="shared" si="269"/>
        <v>0</v>
      </c>
      <c r="BM994">
        <f t="shared" si="269"/>
        <v>0</v>
      </c>
      <c r="BN994">
        <f t="shared" si="269"/>
        <v>0</v>
      </c>
    </row>
    <row r="995" spans="1:66">
      <c r="A995" s="3" t="s">
        <v>88</v>
      </c>
      <c r="B995" s="1">
        <v>113</v>
      </c>
      <c r="C995" s="1">
        <v>45</v>
      </c>
      <c r="D995" s="1">
        <v>47</v>
      </c>
      <c r="E995" s="1">
        <v>58</v>
      </c>
      <c r="F995" s="1">
        <v>39</v>
      </c>
      <c r="G995" s="1">
        <v>0</v>
      </c>
      <c r="H995" s="1">
        <v>0</v>
      </c>
      <c r="I995" s="1">
        <v>61</v>
      </c>
      <c r="J995" s="1">
        <v>0</v>
      </c>
      <c r="K995" s="1">
        <v>5</v>
      </c>
      <c r="L995" s="1">
        <v>0</v>
      </c>
      <c r="M995" s="1">
        <v>5</v>
      </c>
      <c r="N995">
        <v>5</v>
      </c>
      <c r="O995">
        <f t="shared" si="281"/>
        <v>378</v>
      </c>
      <c r="R995">
        <f t="shared" si="270"/>
        <v>113</v>
      </c>
      <c r="S995">
        <f t="shared" si="270"/>
        <v>61</v>
      </c>
      <c r="T995">
        <f t="shared" si="270"/>
        <v>58</v>
      </c>
      <c r="U995">
        <f t="shared" si="270"/>
        <v>47</v>
      </c>
      <c r="V995">
        <f t="shared" si="280"/>
        <v>45</v>
      </c>
      <c r="W995">
        <f t="shared" si="280"/>
        <v>39</v>
      </c>
      <c r="X995">
        <f t="shared" si="280"/>
        <v>5</v>
      </c>
      <c r="Y995">
        <f t="shared" si="280"/>
        <v>5</v>
      </c>
      <c r="Z995">
        <f t="shared" si="280"/>
        <v>5</v>
      </c>
      <c r="AA995">
        <f t="shared" si="280"/>
        <v>0</v>
      </c>
      <c r="AB995">
        <f t="shared" si="280"/>
        <v>0</v>
      </c>
      <c r="AC995">
        <f t="shared" si="280"/>
        <v>0</v>
      </c>
      <c r="AD995">
        <f t="shared" si="280"/>
        <v>0</v>
      </c>
      <c r="AE995">
        <f t="shared" si="273"/>
        <v>378</v>
      </c>
      <c r="AF995">
        <f t="shared" si="282"/>
        <v>279</v>
      </c>
      <c r="AG995">
        <f t="shared" si="274"/>
        <v>0</v>
      </c>
      <c r="AI995">
        <f t="shared" si="275"/>
        <v>0.73809523809523814</v>
      </c>
      <c r="AJ995">
        <f t="shared" si="276"/>
        <v>0.17975420620923266</v>
      </c>
      <c r="AK995">
        <f t="shared" si="277"/>
        <v>-1.8615051849149218</v>
      </c>
      <c r="AO995">
        <f t="shared" si="279"/>
        <v>8.9366199154558956E-2</v>
      </c>
      <c r="AP995">
        <f t="shared" si="279"/>
        <v>2.6042104084432124E-2</v>
      </c>
      <c r="AQ995">
        <f t="shared" si="279"/>
        <v>2.3543573808124069E-2</v>
      </c>
      <c r="AR995">
        <f t="shared" si="278"/>
        <v>1.5460093502421543E-2</v>
      </c>
      <c r="AS995">
        <f t="shared" si="278"/>
        <v>1.4172335600907028E-2</v>
      </c>
      <c r="AT995">
        <f t="shared" si="278"/>
        <v>1.0644998740236835E-2</v>
      </c>
      <c r="AU995">
        <f t="shared" si="278"/>
        <v>1.7496710618403739E-4</v>
      </c>
      <c r="AV995">
        <f t="shared" si="278"/>
        <v>1.7496710618403739E-4</v>
      </c>
      <c r="AW995">
        <f t="shared" si="278"/>
        <v>1.7496710618403739E-4</v>
      </c>
      <c r="AX995">
        <f t="shared" si="266"/>
        <v>0</v>
      </c>
      <c r="AY995">
        <f t="shared" si="266"/>
        <v>0</v>
      </c>
      <c r="AZ995">
        <f t="shared" si="266"/>
        <v>0</v>
      </c>
      <c r="BA995">
        <f t="shared" si="266"/>
        <v>0</v>
      </c>
      <c r="BC995">
        <f t="shared" si="272"/>
        <v>-0.36097412854634636</v>
      </c>
      <c r="BD995">
        <f t="shared" si="272"/>
        <v>-0.29435248734979591</v>
      </c>
      <c r="BE995">
        <f t="shared" si="272"/>
        <v>-0.28761420300064489</v>
      </c>
      <c r="BF995">
        <f t="shared" si="271"/>
        <v>-0.25921452358134356</v>
      </c>
      <c r="BG995">
        <f t="shared" si="271"/>
        <v>-0.25336091736300809</v>
      </c>
      <c r="BH995">
        <f t="shared" si="271"/>
        <v>-0.2343438344711844</v>
      </c>
      <c r="BI995">
        <f t="shared" si="271"/>
        <v>-5.7215030200866233E-2</v>
      </c>
      <c r="BJ995">
        <f t="shared" si="271"/>
        <v>-5.7215030200866233E-2</v>
      </c>
      <c r="BK995">
        <f t="shared" si="271"/>
        <v>-5.7215030200866233E-2</v>
      </c>
      <c r="BL995">
        <f t="shared" si="269"/>
        <v>0</v>
      </c>
      <c r="BM995">
        <f t="shared" si="269"/>
        <v>0</v>
      </c>
      <c r="BN995">
        <f t="shared" si="269"/>
        <v>0</v>
      </c>
    </row>
    <row r="996" spans="1:66">
      <c r="A996" s="3" t="s">
        <v>89</v>
      </c>
      <c r="B996" s="1">
        <v>248</v>
      </c>
      <c r="C996" s="1">
        <v>120</v>
      </c>
      <c r="D996" s="1">
        <v>101</v>
      </c>
      <c r="E996" s="1">
        <v>83</v>
      </c>
      <c r="F996" s="1">
        <v>67</v>
      </c>
      <c r="G996" s="1">
        <v>0</v>
      </c>
      <c r="H996" s="1">
        <v>0</v>
      </c>
      <c r="I996" s="1">
        <v>80</v>
      </c>
      <c r="J996" s="1">
        <v>0</v>
      </c>
      <c r="K996" s="1">
        <v>1</v>
      </c>
      <c r="L996" s="1">
        <v>0</v>
      </c>
      <c r="M996" s="1">
        <v>14</v>
      </c>
      <c r="N996">
        <v>6</v>
      </c>
      <c r="O996">
        <f t="shared" si="281"/>
        <v>720</v>
      </c>
      <c r="R996">
        <f t="shared" si="270"/>
        <v>248</v>
      </c>
      <c r="S996">
        <f t="shared" si="270"/>
        <v>120</v>
      </c>
      <c r="T996">
        <f t="shared" si="270"/>
        <v>101</v>
      </c>
      <c r="U996">
        <f t="shared" si="270"/>
        <v>83</v>
      </c>
      <c r="V996">
        <f t="shared" si="280"/>
        <v>80</v>
      </c>
      <c r="W996">
        <f t="shared" si="280"/>
        <v>67</v>
      </c>
      <c r="X996">
        <f t="shared" si="280"/>
        <v>14</v>
      </c>
      <c r="Y996">
        <f t="shared" si="280"/>
        <v>6</v>
      </c>
      <c r="Z996">
        <f t="shared" si="280"/>
        <v>1</v>
      </c>
      <c r="AA996">
        <f t="shared" si="280"/>
        <v>0</v>
      </c>
      <c r="AB996">
        <f t="shared" si="280"/>
        <v>0</v>
      </c>
      <c r="AC996">
        <f t="shared" si="280"/>
        <v>0</v>
      </c>
      <c r="AD996">
        <f t="shared" si="280"/>
        <v>0</v>
      </c>
      <c r="AE996">
        <f t="shared" si="273"/>
        <v>720</v>
      </c>
      <c r="AF996">
        <f t="shared" si="282"/>
        <v>552</v>
      </c>
      <c r="AG996">
        <f t="shared" si="274"/>
        <v>0</v>
      </c>
      <c r="AI996">
        <f t="shared" si="275"/>
        <v>0.76666666666666672</v>
      </c>
      <c r="AJ996">
        <f t="shared" si="276"/>
        <v>0.20084104938271605</v>
      </c>
      <c r="AK996">
        <f t="shared" si="277"/>
        <v>-1.7810648557129716</v>
      </c>
      <c r="AO996">
        <f t="shared" si="279"/>
        <v>0.11864197530864197</v>
      </c>
      <c r="AP996">
        <f t="shared" si="279"/>
        <v>2.7777777777777776E-2</v>
      </c>
      <c r="AQ996">
        <f t="shared" si="279"/>
        <v>1.9677854938271604E-2</v>
      </c>
      <c r="AR996">
        <f t="shared" si="278"/>
        <v>1.3288966049382718E-2</v>
      </c>
      <c r="AS996">
        <f t="shared" si="278"/>
        <v>1.2345679012345678E-2</v>
      </c>
      <c r="AT996">
        <f t="shared" si="278"/>
        <v>8.6593364197530866E-3</v>
      </c>
      <c r="AU996">
        <f t="shared" si="278"/>
        <v>3.7808641975308643E-4</v>
      </c>
      <c r="AV996">
        <f t="shared" si="278"/>
        <v>6.9444444444444444E-5</v>
      </c>
      <c r="AW996">
        <f t="shared" si="278"/>
        <v>1.9290123456790124E-6</v>
      </c>
      <c r="AX996">
        <f t="shared" si="266"/>
        <v>0</v>
      </c>
      <c r="AY996">
        <f t="shared" si="266"/>
        <v>0</v>
      </c>
      <c r="AZ996">
        <f t="shared" si="266"/>
        <v>0</v>
      </c>
      <c r="BA996">
        <f t="shared" si="266"/>
        <v>0</v>
      </c>
      <c r="BC996">
        <f t="shared" si="272"/>
        <v>-0.36711662712442977</v>
      </c>
      <c r="BD996">
        <f t="shared" si="272"/>
        <v>-0.29862657820467581</v>
      </c>
      <c r="BE996">
        <f t="shared" si="272"/>
        <v>-0.27552388918340692</v>
      </c>
      <c r="BF996">
        <f t="shared" si="271"/>
        <v>-0.24904733354127884</v>
      </c>
      <c r="BG996">
        <f t="shared" si="271"/>
        <v>-0.24413606414846883</v>
      </c>
      <c r="BH996">
        <f t="shared" si="271"/>
        <v>-0.22096586903539173</v>
      </c>
      <c r="BI996">
        <f t="shared" si="271"/>
        <v>-7.6614881046566385E-2</v>
      </c>
      <c r="BJ996">
        <f t="shared" si="271"/>
        <v>-3.9895764523183712E-2</v>
      </c>
      <c r="BK996">
        <f t="shared" si="271"/>
        <v>-9.1378489055695851E-3</v>
      </c>
      <c r="BL996">
        <f t="shared" si="269"/>
        <v>0</v>
      </c>
      <c r="BM996">
        <f t="shared" si="269"/>
        <v>0</v>
      </c>
      <c r="BN996">
        <f t="shared" si="269"/>
        <v>0</v>
      </c>
    </row>
    <row r="997" spans="1:66">
      <c r="A997" s="3" t="s">
        <v>90</v>
      </c>
      <c r="B997" s="1">
        <v>439</v>
      </c>
      <c r="C997" s="1">
        <v>86</v>
      </c>
      <c r="D997" s="1">
        <v>134</v>
      </c>
      <c r="E997" s="1">
        <v>127</v>
      </c>
      <c r="F997" s="1">
        <v>116</v>
      </c>
      <c r="G997" s="1">
        <v>0</v>
      </c>
      <c r="H997" s="1">
        <v>0</v>
      </c>
      <c r="I997" s="1">
        <v>150</v>
      </c>
      <c r="J997" s="1">
        <v>0</v>
      </c>
      <c r="K997" s="1">
        <v>32</v>
      </c>
      <c r="L997" s="1">
        <v>0</v>
      </c>
      <c r="M997" s="1">
        <v>9</v>
      </c>
      <c r="N997">
        <v>31</v>
      </c>
      <c r="O997">
        <f t="shared" si="281"/>
        <v>1124</v>
      </c>
      <c r="R997">
        <f t="shared" si="270"/>
        <v>439</v>
      </c>
      <c r="S997">
        <f t="shared" si="270"/>
        <v>150</v>
      </c>
      <c r="T997">
        <f t="shared" si="270"/>
        <v>134</v>
      </c>
      <c r="U997">
        <f t="shared" si="270"/>
        <v>127</v>
      </c>
      <c r="V997">
        <f t="shared" si="280"/>
        <v>116</v>
      </c>
      <c r="W997">
        <f t="shared" si="280"/>
        <v>86</v>
      </c>
      <c r="X997">
        <f t="shared" si="280"/>
        <v>32</v>
      </c>
      <c r="Y997">
        <f t="shared" si="280"/>
        <v>31</v>
      </c>
      <c r="Z997">
        <f t="shared" si="280"/>
        <v>9</v>
      </c>
      <c r="AA997">
        <f t="shared" si="280"/>
        <v>0</v>
      </c>
      <c r="AB997">
        <f t="shared" si="280"/>
        <v>0</v>
      </c>
      <c r="AC997">
        <f t="shared" si="280"/>
        <v>0</v>
      </c>
      <c r="AD997">
        <f t="shared" si="280"/>
        <v>0</v>
      </c>
      <c r="AE997">
        <f t="shared" si="273"/>
        <v>1124</v>
      </c>
      <c r="AF997">
        <f t="shared" si="282"/>
        <v>850</v>
      </c>
      <c r="AG997">
        <f t="shared" si="274"/>
        <v>0</v>
      </c>
      <c r="AI997">
        <f t="shared" si="275"/>
        <v>0.75622775800711739</v>
      </c>
      <c r="AJ997">
        <f t="shared" si="276"/>
        <v>0.2154734615823001</v>
      </c>
      <c r="AK997">
        <f t="shared" si="277"/>
        <v>-1.8059343216467869</v>
      </c>
      <c r="AO997">
        <f t="shared" si="279"/>
        <v>0.15254445232456529</v>
      </c>
      <c r="AP997">
        <f t="shared" si="279"/>
        <v>1.7809424905966233E-2</v>
      </c>
      <c r="AQ997">
        <f t="shared" si="279"/>
        <v>1.4212712604956879E-2</v>
      </c>
      <c r="AR997">
        <f t="shared" si="278"/>
        <v>1.2766587302592418E-2</v>
      </c>
      <c r="AS997">
        <f t="shared" si="278"/>
        <v>1.0650827623763631E-2</v>
      </c>
      <c r="AT997">
        <f t="shared" si="278"/>
        <v>5.8541558490900576E-3</v>
      </c>
      <c r="AU997">
        <f t="shared" si="278"/>
        <v>8.1052671572041891E-4</v>
      </c>
      <c r="AV997">
        <f t="shared" si="278"/>
        <v>7.6066032598371357E-4</v>
      </c>
      <c r="AW997">
        <f t="shared" si="278"/>
        <v>6.4113929661478456E-5</v>
      </c>
      <c r="AX997">
        <f t="shared" si="266"/>
        <v>0</v>
      </c>
      <c r="AY997">
        <f t="shared" si="266"/>
        <v>0</v>
      </c>
      <c r="AZ997">
        <f t="shared" si="266"/>
        <v>0</v>
      </c>
      <c r="BA997">
        <f t="shared" si="266"/>
        <v>0</v>
      </c>
      <c r="BC997">
        <f t="shared" si="272"/>
        <v>-0.36719366728571723</v>
      </c>
      <c r="BD997">
        <f t="shared" si="272"/>
        <v>-0.26877407513666107</v>
      </c>
      <c r="BE997">
        <f t="shared" si="272"/>
        <v>-0.2535519901133142</v>
      </c>
      <c r="BF997">
        <f t="shared" si="271"/>
        <v>-0.24636892071830135</v>
      </c>
      <c r="BG997">
        <f t="shared" si="271"/>
        <v>-0.23437973786857966</v>
      </c>
      <c r="BH997">
        <f t="shared" si="271"/>
        <v>-0.19666009710072158</v>
      </c>
      <c r="BI997">
        <f t="shared" si="271"/>
        <v>-0.10132137018231772</v>
      </c>
      <c r="BJ997">
        <f t="shared" si="271"/>
        <v>-9.9030708723330238E-2</v>
      </c>
      <c r="BK997">
        <f t="shared" si="271"/>
        <v>-3.8653754517844086E-2</v>
      </c>
      <c r="BL997">
        <f t="shared" si="269"/>
        <v>0</v>
      </c>
      <c r="BM997">
        <f t="shared" si="269"/>
        <v>0</v>
      </c>
      <c r="BN997">
        <f t="shared" si="269"/>
        <v>0</v>
      </c>
    </row>
    <row r="998" spans="1:66">
      <c r="A998" s="3" t="s">
        <v>91</v>
      </c>
      <c r="B998" s="1">
        <v>192</v>
      </c>
      <c r="C998" s="1">
        <v>77</v>
      </c>
      <c r="D998" s="1">
        <v>115</v>
      </c>
      <c r="E998" s="1">
        <v>103</v>
      </c>
      <c r="F998" s="1">
        <v>62</v>
      </c>
      <c r="G998" s="1">
        <v>0</v>
      </c>
      <c r="H998" s="1">
        <v>0</v>
      </c>
      <c r="I998" s="1">
        <v>97</v>
      </c>
      <c r="J998" s="1">
        <v>0</v>
      </c>
      <c r="K998" s="1">
        <v>22</v>
      </c>
      <c r="L998" s="1">
        <v>0</v>
      </c>
      <c r="M998" s="1">
        <v>7</v>
      </c>
      <c r="N998">
        <v>11</v>
      </c>
      <c r="O998">
        <f t="shared" si="281"/>
        <v>686</v>
      </c>
      <c r="R998">
        <f t="shared" si="270"/>
        <v>192</v>
      </c>
      <c r="S998">
        <f t="shared" si="270"/>
        <v>115</v>
      </c>
      <c r="T998">
        <f t="shared" si="270"/>
        <v>103</v>
      </c>
      <c r="U998">
        <f t="shared" si="270"/>
        <v>97</v>
      </c>
      <c r="V998">
        <f t="shared" si="280"/>
        <v>77</v>
      </c>
      <c r="W998">
        <f t="shared" si="280"/>
        <v>62</v>
      </c>
      <c r="X998">
        <f t="shared" si="280"/>
        <v>22</v>
      </c>
      <c r="Y998">
        <f t="shared" si="280"/>
        <v>11</v>
      </c>
      <c r="Z998">
        <f t="shared" si="280"/>
        <v>7</v>
      </c>
      <c r="AA998">
        <f t="shared" si="280"/>
        <v>0</v>
      </c>
      <c r="AB998">
        <f t="shared" si="280"/>
        <v>0</v>
      </c>
      <c r="AC998">
        <f t="shared" si="280"/>
        <v>0</v>
      </c>
      <c r="AD998">
        <f t="shared" si="280"/>
        <v>0</v>
      </c>
      <c r="AE998">
        <f t="shared" si="273"/>
        <v>686</v>
      </c>
      <c r="AF998">
        <f t="shared" si="282"/>
        <v>507</v>
      </c>
      <c r="AG998">
        <f t="shared" si="274"/>
        <v>0</v>
      </c>
      <c r="AI998">
        <f t="shared" si="275"/>
        <v>0.73906705539358597</v>
      </c>
      <c r="AJ998">
        <f t="shared" si="276"/>
        <v>0.17113192632321567</v>
      </c>
      <c r="AK998">
        <f t="shared" si="277"/>
        <v>-1.9031999903101857</v>
      </c>
      <c r="AO998">
        <f t="shared" si="279"/>
        <v>7.8334707477326626E-2</v>
      </c>
      <c r="AP998">
        <f t="shared" si="279"/>
        <v>2.8102661306088447E-2</v>
      </c>
      <c r="AQ998">
        <f t="shared" si="279"/>
        <v>2.2543753028075032E-2</v>
      </c>
      <c r="AR998">
        <f t="shared" si="278"/>
        <v>1.999379510238081E-2</v>
      </c>
      <c r="AS998">
        <f t="shared" si="278"/>
        <v>1.2598917117867555E-2</v>
      </c>
      <c r="AT998">
        <f t="shared" si="278"/>
        <v>8.1683652219738372E-3</v>
      </c>
      <c r="AU998">
        <f t="shared" si="278"/>
        <v>1.0284830300300045E-3</v>
      </c>
      <c r="AV998">
        <f t="shared" si="278"/>
        <v>2.5712075750750112E-4</v>
      </c>
      <c r="AW998">
        <f t="shared" si="278"/>
        <v>1.0412328196584754E-4</v>
      </c>
      <c r="AX998">
        <f t="shared" si="266"/>
        <v>0</v>
      </c>
      <c r="AY998">
        <f t="shared" si="266"/>
        <v>0</v>
      </c>
      <c r="AZ998">
        <f t="shared" si="266"/>
        <v>0</v>
      </c>
      <c r="BA998">
        <f t="shared" si="266"/>
        <v>0</v>
      </c>
      <c r="BC998">
        <f t="shared" si="272"/>
        <v>-0.35639853220704942</v>
      </c>
      <c r="BD998">
        <f t="shared" si="272"/>
        <v>-0.29939319595729308</v>
      </c>
      <c r="BE998">
        <f t="shared" si="272"/>
        <v>-0.28469870243165257</v>
      </c>
      <c r="BF998">
        <f t="shared" si="271"/>
        <v>-0.27660082357810895</v>
      </c>
      <c r="BG998">
        <f t="shared" si="271"/>
        <v>-0.24548769657749198</v>
      </c>
      <c r="BH998">
        <f t="shared" si="271"/>
        <v>-0.21724793155424083</v>
      </c>
      <c r="BI998">
        <f t="shared" si="271"/>
        <v>-0.11031541375522817</v>
      </c>
      <c r="BJ998">
        <f t="shared" si="271"/>
        <v>-6.6272311813706505E-2</v>
      </c>
      <c r="BK998">
        <f t="shared" si="271"/>
        <v>-4.6785382435413997E-2</v>
      </c>
      <c r="BL998">
        <f t="shared" si="269"/>
        <v>0</v>
      </c>
      <c r="BM998">
        <f t="shared" si="269"/>
        <v>0</v>
      </c>
      <c r="BN998">
        <f t="shared" si="269"/>
        <v>0</v>
      </c>
    </row>
    <row r="999" spans="1:66">
      <c r="A999" s="3" t="s">
        <v>92</v>
      </c>
      <c r="B999" s="1">
        <v>137</v>
      </c>
      <c r="C999" s="1">
        <v>110</v>
      </c>
      <c r="D999" s="1">
        <v>79</v>
      </c>
      <c r="E999" s="1">
        <v>111</v>
      </c>
      <c r="F999" s="1">
        <v>65</v>
      </c>
      <c r="G999" s="1">
        <v>0</v>
      </c>
      <c r="H999" s="1">
        <v>0</v>
      </c>
      <c r="I999" s="1">
        <v>115</v>
      </c>
      <c r="J999" s="1">
        <v>0</v>
      </c>
      <c r="K999" s="1">
        <v>14</v>
      </c>
      <c r="L999" s="1">
        <v>0</v>
      </c>
      <c r="M999" s="1">
        <v>0</v>
      </c>
      <c r="N999">
        <v>6</v>
      </c>
      <c r="O999">
        <f t="shared" si="281"/>
        <v>637</v>
      </c>
      <c r="R999">
        <f t="shared" si="270"/>
        <v>137</v>
      </c>
      <c r="S999">
        <f t="shared" si="270"/>
        <v>115</v>
      </c>
      <c r="T999">
        <f t="shared" si="270"/>
        <v>111</v>
      </c>
      <c r="U999">
        <f t="shared" si="270"/>
        <v>110</v>
      </c>
      <c r="V999">
        <f t="shared" si="280"/>
        <v>79</v>
      </c>
      <c r="W999">
        <f t="shared" si="280"/>
        <v>65</v>
      </c>
      <c r="X999">
        <f t="shared" si="280"/>
        <v>14</v>
      </c>
      <c r="Y999">
        <f t="shared" si="280"/>
        <v>6</v>
      </c>
      <c r="Z999">
        <f t="shared" si="280"/>
        <v>0</v>
      </c>
      <c r="AA999">
        <f t="shared" si="280"/>
        <v>0</v>
      </c>
      <c r="AB999">
        <f t="shared" si="280"/>
        <v>0</v>
      </c>
      <c r="AC999">
        <f t="shared" si="280"/>
        <v>0</v>
      </c>
      <c r="AD999">
        <f t="shared" si="280"/>
        <v>0</v>
      </c>
      <c r="AE999">
        <f t="shared" si="273"/>
        <v>637</v>
      </c>
      <c r="AF999">
        <f t="shared" si="282"/>
        <v>473</v>
      </c>
      <c r="AG999">
        <f t="shared" si="274"/>
        <v>0</v>
      </c>
      <c r="AI999">
        <f t="shared" si="275"/>
        <v>0.74254317111459966</v>
      </c>
      <c r="AJ999">
        <f t="shared" si="276"/>
        <v>0.16539706088932371</v>
      </c>
      <c r="AK999">
        <f t="shared" si="277"/>
        <v>-1.8669200692281214</v>
      </c>
      <c r="AO999">
        <f t="shared" si="279"/>
        <v>4.6255381756615213E-2</v>
      </c>
      <c r="AP999">
        <f t="shared" si="279"/>
        <v>3.25924355975937E-2</v>
      </c>
      <c r="AQ999">
        <f t="shared" si="279"/>
        <v>3.0364567031981253E-2</v>
      </c>
      <c r="AR999">
        <f t="shared" si="278"/>
        <v>2.9819922172467584E-2</v>
      </c>
      <c r="AS999">
        <f t="shared" si="278"/>
        <v>1.538067225441076E-2</v>
      </c>
      <c r="AT999">
        <f t="shared" si="278"/>
        <v>1.0412328196584757E-2</v>
      </c>
      <c r="AU999">
        <f t="shared" si="278"/>
        <v>4.8303345006641719E-4</v>
      </c>
      <c r="AV999">
        <f t="shared" si="278"/>
        <v>8.8720429604035781E-5</v>
      </c>
      <c r="AW999">
        <f t="shared" si="278"/>
        <v>0</v>
      </c>
      <c r="AX999">
        <f t="shared" si="266"/>
        <v>0</v>
      </c>
      <c r="AY999">
        <f t="shared" si="266"/>
        <v>0</v>
      </c>
      <c r="AZ999">
        <f t="shared" si="266"/>
        <v>0</v>
      </c>
      <c r="BA999">
        <f t="shared" si="266"/>
        <v>0</v>
      </c>
      <c r="BC999">
        <f t="shared" si="272"/>
        <v>-0.33051814124793294</v>
      </c>
      <c r="BD999">
        <f t="shared" si="272"/>
        <v>-0.30904445153693094</v>
      </c>
      <c r="BE999">
        <f t="shared" si="272"/>
        <v>-0.30446401793224653</v>
      </c>
      <c r="BF999">
        <f t="shared" si="271"/>
        <v>-0.30328386479713054</v>
      </c>
      <c r="BG999">
        <f t="shared" si="271"/>
        <v>-0.25886722518886374</v>
      </c>
      <c r="BH999">
        <f t="shared" si="271"/>
        <v>-0.23289616180372719</v>
      </c>
      <c r="BI999">
        <f t="shared" si="271"/>
        <v>-8.390576540564626E-2</v>
      </c>
      <c r="BJ999">
        <f t="shared" si="271"/>
        <v>-4.3940441315643092E-2</v>
      </c>
      <c r="BK999">
        <f t="shared" si="271"/>
        <v>0</v>
      </c>
      <c r="BL999">
        <f t="shared" si="269"/>
        <v>0</v>
      </c>
      <c r="BM999">
        <f t="shared" si="269"/>
        <v>0</v>
      </c>
      <c r="BN999">
        <f t="shared" si="269"/>
        <v>0</v>
      </c>
    </row>
    <row r="1000" spans="1:66">
      <c r="A1000" s="3" t="s">
        <v>93</v>
      </c>
      <c r="B1000" s="1">
        <v>339</v>
      </c>
      <c r="C1000" s="1">
        <v>125</v>
      </c>
      <c r="D1000" s="1">
        <v>161</v>
      </c>
      <c r="E1000" s="1">
        <v>134</v>
      </c>
      <c r="F1000" s="1">
        <v>160</v>
      </c>
      <c r="G1000" s="1">
        <v>0</v>
      </c>
      <c r="H1000" s="1">
        <v>0</v>
      </c>
      <c r="I1000" s="1">
        <v>144</v>
      </c>
      <c r="J1000" s="1">
        <v>0</v>
      </c>
      <c r="K1000" s="1">
        <v>66</v>
      </c>
      <c r="L1000" s="1">
        <v>0</v>
      </c>
      <c r="M1000" s="1">
        <v>7</v>
      </c>
      <c r="N1000">
        <v>19</v>
      </c>
      <c r="O1000">
        <f t="shared" si="281"/>
        <v>1155</v>
      </c>
      <c r="R1000">
        <f t="shared" si="270"/>
        <v>339</v>
      </c>
      <c r="S1000">
        <f t="shared" si="270"/>
        <v>161</v>
      </c>
      <c r="T1000">
        <f t="shared" si="270"/>
        <v>160</v>
      </c>
      <c r="U1000">
        <f t="shared" si="270"/>
        <v>144</v>
      </c>
      <c r="V1000">
        <f t="shared" si="280"/>
        <v>134</v>
      </c>
      <c r="W1000">
        <f t="shared" si="280"/>
        <v>125</v>
      </c>
      <c r="X1000">
        <f t="shared" si="280"/>
        <v>66</v>
      </c>
      <c r="Y1000">
        <f t="shared" si="280"/>
        <v>19</v>
      </c>
      <c r="Z1000">
        <f t="shared" si="280"/>
        <v>7</v>
      </c>
      <c r="AA1000">
        <f t="shared" si="280"/>
        <v>0</v>
      </c>
      <c r="AB1000">
        <f t="shared" si="280"/>
        <v>0</v>
      </c>
      <c r="AC1000">
        <f t="shared" si="280"/>
        <v>0</v>
      </c>
      <c r="AD1000">
        <f t="shared" si="280"/>
        <v>0</v>
      </c>
      <c r="AE1000">
        <f t="shared" si="273"/>
        <v>1155</v>
      </c>
      <c r="AF1000">
        <f t="shared" si="282"/>
        <v>804</v>
      </c>
      <c r="AG1000">
        <f t="shared" si="274"/>
        <v>0</v>
      </c>
      <c r="AI1000">
        <f t="shared" si="275"/>
        <v>0.69610389610389611</v>
      </c>
      <c r="AJ1000">
        <f t="shared" si="276"/>
        <v>0.16905605217293529</v>
      </c>
      <c r="AK1000">
        <f t="shared" si="277"/>
        <v>-1.9204844197365598</v>
      </c>
      <c r="AO1000">
        <f t="shared" si="279"/>
        <v>8.6146061730477314E-2</v>
      </c>
      <c r="AP1000">
        <f t="shared" si="279"/>
        <v>1.9430670339761251E-2</v>
      </c>
      <c r="AQ1000">
        <f t="shared" si="279"/>
        <v>1.9190045164071138E-2</v>
      </c>
      <c r="AR1000">
        <f t="shared" si="278"/>
        <v>1.5543936582897622E-2</v>
      </c>
      <c r="AS1000">
        <f t="shared" si="278"/>
        <v>1.3460017615861773E-2</v>
      </c>
      <c r="AT1000">
        <f t="shared" si="278"/>
        <v>1.1712674050336387E-2</v>
      </c>
      <c r="AU1000">
        <f t="shared" si="278"/>
        <v>3.2653061224489793E-3</v>
      </c>
      <c r="AV1000">
        <f t="shared" si="278"/>
        <v>2.7060962125897194E-4</v>
      </c>
      <c r="AW1000">
        <f t="shared" si="278"/>
        <v>3.6730945821854914E-5</v>
      </c>
      <c r="AX1000">
        <f t="shared" si="266"/>
        <v>0</v>
      </c>
      <c r="AY1000">
        <f t="shared" si="266"/>
        <v>0</v>
      </c>
      <c r="AZ1000">
        <f t="shared" si="266"/>
        <v>0</v>
      </c>
      <c r="BA1000">
        <f t="shared" si="266"/>
        <v>0</v>
      </c>
      <c r="BC1000">
        <f t="shared" si="272"/>
        <v>-0.35979655392214321</v>
      </c>
      <c r="BD1000">
        <f t="shared" si="272"/>
        <v>-0.27466896323238127</v>
      </c>
      <c r="BE1000">
        <f t="shared" si="272"/>
        <v>-0.27382605128617377</v>
      </c>
      <c r="BF1000">
        <f t="shared" si="271"/>
        <v>-0.25957930265515555</v>
      </c>
      <c r="BG1000">
        <f t="shared" si="271"/>
        <v>-0.24990313444386811</v>
      </c>
      <c r="BH1000">
        <f t="shared" si="271"/>
        <v>-0.24064306121792128</v>
      </c>
      <c r="BI1000">
        <f t="shared" si="271"/>
        <v>-0.16355433605311248</v>
      </c>
      <c r="BJ1000">
        <f t="shared" si="271"/>
        <v>-6.7567892841558119E-2</v>
      </c>
      <c r="BK1000">
        <f t="shared" si="271"/>
        <v>-3.0945124084245941E-2</v>
      </c>
      <c r="BL1000">
        <f t="shared" si="269"/>
        <v>0</v>
      </c>
      <c r="BM1000">
        <f t="shared" si="269"/>
        <v>0</v>
      </c>
      <c r="BN1000">
        <f t="shared" si="269"/>
        <v>0</v>
      </c>
    </row>
    <row r="1001" spans="1:66">
      <c r="A1001" s="3" t="s">
        <v>94</v>
      </c>
      <c r="B1001" s="1">
        <v>380</v>
      </c>
      <c r="C1001" s="1">
        <v>191</v>
      </c>
      <c r="D1001" s="1">
        <v>125</v>
      </c>
      <c r="E1001" s="1">
        <v>135</v>
      </c>
      <c r="F1001" s="1">
        <v>150</v>
      </c>
      <c r="G1001" s="1">
        <v>0</v>
      </c>
      <c r="H1001" s="1">
        <v>0</v>
      </c>
      <c r="I1001" s="1">
        <v>182</v>
      </c>
      <c r="J1001" s="1">
        <v>0</v>
      </c>
      <c r="K1001" s="1">
        <v>27</v>
      </c>
      <c r="L1001" s="1">
        <v>0</v>
      </c>
      <c r="M1001" s="1">
        <v>7</v>
      </c>
      <c r="N1001">
        <v>36</v>
      </c>
      <c r="O1001">
        <f t="shared" si="281"/>
        <v>1233</v>
      </c>
      <c r="R1001">
        <f t="shared" si="270"/>
        <v>380</v>
      </c>
      <c r="S1001">
        <f t="shared" si="270"/>
        <v>191</v>
      </c>
      <c r="T1001">
        <f t="shared" si="270"/>
        <v>182</v>
      </c>
      <c r="U1001">
        <f t="shared" si="270"/>
        <v>150</v>
      </c>
      <c r="V1001">
        <f t="shared" si="280"/>
        <v>135</v>
      </c>
      <c r="W1001">
        <f t="shared" si="280"/>
        <v>125</v>
      </c>
      <c r="X1001">
        <f t="shared" si="280"/>
        <v>36</v>
      </c>
      <c r="Y1001">
        <f t="shared" si="280"/>
        <v>27</v>
      </c>
      <c r="Z1001">
        <f t="shared" si="280"/>
        <v>7</v>
      </c>
      <c r="AA1001">
        <f t="shared" si="280"/>
        <v>0</v>
      </c>
      <c r="AB1001">
        <f t="shared" si="280"/>
        <v>0</v>
      </c>
      <c r="AC1001">
        <f t="shared" si="280"/>
        <v>0</v>
      </c>
      <c r="AD1001">
        <f t="shared" si="280"/>
        <v>0</v>
      </c>
      <c r="AE1001">
        <f t="shared" si="273"/>
        <v>1233</v>
      </c>
      <c r="AF1001">
        <f t="shared" si="282"/>
        <v>903</v>
      </c>
      <c r="AG1001">
        <f t="shared" si="274"/>
        <v>0</v>
      </c>
      <c r="AI1001">
        <f t="shared" si="275"/>
        <v>0.73236009732360097</v>
      </c>
      <c r="AJ1001">
        <f t="shared" si="276"/>
        <v>0.17919553453323675</v>
      </c>
      <c r="AK1001">
        <f t="shared" si="277"/>
        <v>-1.880757188148136</v>
      </c>
      <c r="AO1001">
        <f t="shared" si="279"/>
        <v>9.4981940933598796E-2</v>
      </c>
      <c r="AP1001">
        <f t="shared" si="279"/>
        <v>2.3996095479214805E-2</v>
      </c>
      <c r="AQ1001">
        <f t="shared" si="279"/>
        <v>2.1787962683410853E-2</v>
      </c>
      <c r="AR1001">
        <f t="shared" si="278"/>
        <v>1.4799817666246353E-2</v>
      </c>
      <c r="AS1001">
        <f t="shared" si="278"/>
        <v>1.1987852309659546E-2</v>
      </c>
      <c r="AT1001">
        <f t="shared" si="278"/>
        <v>1.0277651157115522E-2</v>
      </c>
      <c r="AU1001">
        <f t="shared" si="278"/>
        <v>8.5246949757578983E-4</v>
      </c>
      <c r="AV1001">
        <f t="shared" si="278"/>
        <v>4.7951409238638186E-4</v>
      </c>
      <c r="AW1001">
        <f t="shared" si="278"/>
        <v>3.2230714028714276E-5</v>
      </c>
      <c r="AX1001">
        <f t="shared" si="278"/>
        <v>0</v>
      </c>
      <c r="AY1001">
        <f t="shared" si="278"/>
        <v>0</v>
      </c>
      <c r="AZ1001">
        <f t="shared" si="278"/>
        <v>0</v>
      </c>
      <c r="BA1001">
        <f t="shared" si="278"/>
        <v>0</v>
      </c>
      <c r="BC1001">
        <f t="shared" si="272"/>
        <v>-0.36275183711977849</v>
      </c>
      <c r="BD1001">
        <f t="shared" si="272"/>
        <v>-0.28889053231750483</v>
      </c>
      <c r="BE1001">
        <f t="shared" si="272"/>
        <v>-0.28240242054171444</v>
      </c>
      <c r="BF1001">
        <f t="shared" si="271"/>
        <v>-0.2562737480618113</v>
      </c>
      <c r="BG1001">
        <f t="shared" si="271"/>
        <v>-0.24218219613787392</v>
      </c>
      <c r="BH1001">
        <f t="shared" si="271"/>
        <v>-0.2320449884288365</v>
      </c>
      <c r="BI1001">
        <f t="shared" si="271"/>
        <v>-0.1031733303564448</v>
      </c>
      <c r="BJ1001">
        <f t="shared" si="271"/>
        <v>-8.3679605193285003E-2</v>
      </c>
      <c r="BK1001">
        <f t="shared" si="271"/>
        <v>-2.9358529990886627E-2</v>
      </c>
      <c r="BL1001">
        <f t="shared" si="269"/>
        <v>0</v>
      </c>
      <c r="BM1001">
        <f t="shared" si="269"/>
        <v>0</v>
      </c>
      <c r="BN1001">
        <f t="shared" si="269"/>
        <v>0</v>
      </c>
    </row>
    <row r="1002" spans="1:66">
      <c r="A1002" s="3" t="s">
        <v>95</v>
      </c>
      <c r="B1002" s="1">
        <v>376</v>
      </c>
      <c r="C1002" s="1">
        <v>168</v>
      </c>
      <c r="D1002" s="1">
        <v>161</v>
      </c>
      <c r="E1002" s="1">
        <v>92</v>
      </c>
      <c r="F1002" s="1">
        <v>187</v>
      </c>
      <c r="G1002" s="1">
        <v>0</v>
      </c>
      <c r="H1002" s="1">
        <v>0</v>
      </c>
      <c r="I1002" s="1">
        <v>181</v>
      </c>
      <c r="J1002" s="1">
        <v>0</v>
      </c>
      <c r="K1002" s="1">
        <v>33</v>
      </c>
      <c r="L1002" s="1">
        <v>0</v>
      </c>
      <c r="M1002" s="1">
        <v>6</v>
      </c>
      <c r="N1002">
        <v>9</v>
      </c>
      <c r="O1002">
        <f t="shared" si="281"/>
        <v>1213</v>
      </c>
      <c r="R1002">
        <f t="shared" si="270"/>
        <v>376</v>
      </c>
      <c r="S1002">
        <f t="shared" si="270"/>
        <v>187</v>
      </c>
      <c r="T1002">
        <f t="shared" si="270"/>
        <v>181</v>
      </c>
      <c r="U1002">
        <f t="shared" si="270"/>
        <v>168</v>
      </c>
      <c r="V1002">
        <f t="shared" si="280"/>
        <v>161</v>
      </c>
      <c r="W1002">
        <f t="shared" si="280"/>
        <v>92</v>
      </c>
      <c r="X1002">
        <f t="shared" si="280"/>
        <v>33</v>
      </c>
      <c r="Y1002">
        <f t="shared" si="280"/>
        <v>9</v>
      </c>
      <c r="Z1002">
        <f t="shared" si="280"/>
        <v>6</v>
      </c>
      <c r="AA1002">
        <f t="shared" si="280"/>
        <v>0</v>
      </c>
      <c r="AB1002">
        <f t="shared" si="280"/>
        <v>0</v>
      </c>
      <c r="AC1002">
        <f t="shared" si="280"/>
        <v>0</v>
      </c>
      <c r="AD1002">
        <f t="shared" si="280"/>
        <v>0</v>
      </c>
      <c r="AE1002">
        <f t="shared" si="273"/>
        <v>1213</v>
      </c>
      <c r="AF1002">
        <f t="shared" si="282"/>
        <v>912</v>
      </c>
      <c r="AG1002">
        <f t="shared" si="274"/>
        <v>0</v>
      </c>
      <c r="AI1002">
        <f t="shared" si="275"/>
        <v>0.75185490519373455</v>
      </c>
      <c r="AJ1002">
        <f t="shared" si="276"/>
        <v>0.18548780081679037</v>
      </c>
      <c r="AK1002">
        <f t="shared" si="277"/>
        <v>-1.833318751601867</v>
      </c>
      <c r="AO1002">
        <f t="shared" si="279"/>
        <v>9.6084666728740373E-2</v>
      </c>
      <c r="AP1002">
        <f t="shared" si="279"/>
        <v>2.3766301994944845E-2</v>
      </c>
      <c r="AQ1002">
        <f t="shared" si="279"/>
        <v>2.2265658716474252E-2</v>
      </c>
      <c r="AR1002">
        <f t="shared" si="278"/>
        <v>1.9182135820450204E-2</v>
      </c>
      <c r="AS1002">
        <f t="shared" si="278"/>
        <v>1.7616926821212082E-2</v>
      </c>
      <c r="AT1002">
        <f t="shared" si="278"/>
        <v>5.7524659008039445E-3</v>
      </c>
      <c r="AU1002">
        <f t="shared" si="278"/>
        <v>7.401270517456872E-4</v>
      </c>
      <c r="AV1002">
        <f t="shared" si="278"/>
        <v>5.5050772443894089E-5</v>
      </c>
      <c r="AW1002">
        <f t="shared" si="278"/>
        <v>2.4467009975064037E-5</v>
      </c>
      <c r="AX1002">
        <f t="shared" si="278"/>
        <v>0</v>
      </c>
      <c r="AY1002">
        <f t="shared" si="278"/>
        <v>0</v>
      </c>
      <c r="AZ1002">
        <f t="shared" si="278"/>
        <v>0</v>
      </c>
      <c r="BA1002">
        <f t="shared" si="278"/>
        <v>0</v>
      </c>
      <c r="BC1002">
        <f t="shared" si="272"/>
        <v>-0.36306248956996084</v>
      </c>
      <c r="BD1002">
        <f t="shared" si="272"/>
        <v>-0.28824566827760073</v>
      </c>
      <c r="BE1002">
        <f t="shared" si="272"/>
        <v>-0.28386334118694034</v>
      </c>
      <c r="BF1002">
        <f t="shared" si="271"/>
        <v>-0.27379816336591339</v>
      </c>
      <c r="BG1002">
        <f t="shared" si="271"/>
        <v>-0.26803879190230301</v>
      </c>
      <c r="BH1002">
        <f t="shared" si="271"/>
        <v>-0.19560909030036347</v>
      </c>
      <c r="BI1002">
        <f t="shared" si="271"/>
        <v>-9.8057183402110323E-2</v>
      </c>
      <c r="BJ1002">
        <f t="shared" si="271"/>
        <v>-3.6383055222152086E-2</v>
      </c>
      <c r="BK1002">
        <f t="shared" si="271"/>
        <v>-2.6260968374522645E-2</v>
      </c>
      <c r="BL1002">
        <f t="shared" si="269"/>
        <v>0</v>
      </c>
      <c r="BM1002">
        <f t="shared" si="269"/>
        <v>0</v>
      </c>
      <c r="BN1002">
        <f t="shared" si="269"/>
        <v>0</v>
      </c>
    </row>
    <row r="1003" spans="1:66">
      <c r="A1003" s="3" t="s">
        <v>96</v>
      </c>
      <c r="B1003" s="1">
        <v>296</v>
      </c>
      <c r="C1003" s="1">
        <v>126</v>
      </c>
      <c r="D1003" s="1">
        <v>131</v>
      </c>
      <c r="E1003" s="1">
        <v>83</v>
      </c>
      <c r="F1003" s="1">
        <v>149</v>
      </c>
      <c r="G1003" s="1">
        <v>0</v>
      </c>
      <c r="H1003" s="1">
        <v>0</v>
      </c>
      <c r="I1003" s="1">
        <v>194</v>
      </c>
      <c r="J1003" s="1">
        <v>0</v>
      </c>
      <c r="K1003" s="1">
        <v>38</v>
      </c>
      <c r="L1003" s="1">
        <v>0</v>
      </c>
      <c r="M1003" s="1">
        <v>8</v>
      </c>
      <c r="N1003">
        <v>5</v>
      </c>
      <c r="O1003">
        <f t="shared" si="281"/>
        <v>1030</v>
      </c>
      <c r="R1003">
        <f t="shared" si="270"/>
        <v>296</v>
      </c>
      <c r="S1003">
        <f t="shared" si="270"/>
        <v>194</v>
      </c>
      <c r="T1003">
        <f t="shared" si="270"/>
        <v>149</v>
      </c>
      <c r="U1003">
        <f t="shared" si="270"/>
        <v>131</v>
      </c>
      <c r="V1003">
        <f t="shared" si="280"/>
        <v>126</v>
      </c>
      <c r="W1003">
        <f t="shared" si="280"/>
        <v>83</v>
      </c>
      <c r="X1003">
        <f t="shared" si="280"/>
        <v>38</v>
      </c>
      <c r="Y1003">
        <f t="shared" si="280"/>
        <v>8</v>
      </c>
      <c r="Z1003">
        <f t="shared" si="280"/>
        <v>5</v>
      </c>
      <c r="AA1003">
        <f t="shared" si="280"/>
        <v>0</v>
      </c>
      <c r="AB1003">
        <f t="shared" si="280"/>
        <v>0</v>
      </c>
      <c r="AC1003">
        <f t="shared" si="280"/>
        <v>0</v>
      </c>
      <c r="AD1003">
        <f t="shared" si="280"/>
        <v>0</v>
      </c>
      <c r="AE1003">
        <f t="shared" si="273"/>
        <v>1030</v>
      </c>
      <c r="AF1003">
        <f t="shared" si="282"/>
        <v>770</v>
      </c>
      <c r="AG1003">
        <f t="shared" si="274"/>
        <v>0</v>
      </c>
      <c r="AI1003">
        <f t="shared" si="275"/>
        <v>0.74757281553398058</v>
      </c>
      <c r="AJ1003">
        <f t="shared" si="276"/>
        <v>0.17806767838627577</v>
      </c>
      <c r="AK1003">
        <f t="shared" si="277"/>
        <v>-1.8600363948628589</v>
      </c>
      <c r="AO1003">
        <f t="shared" si="279"/>
        <v>8.2586483174663008E-2</v>
      </c>
      <c r="AP1003">
        <f t="shared" si="279"/>
        <v>3.5475539636157981E-2</v>
      </c>
      <c r="AQ1003">
        <f t="shared" si="279"/>
        <v>2.0926571778678481E-2</v>
      </c>
      <c r="AR1003">
        <f t="shared" si="278"/>
        <v>1.6175888396644356E-2</v>
      </c>
      <c r="AS1003">
        <f t="shared" si="278"/>
        <v>1.4964652653407485E-2</v>
      </c>
      <c r="AT1003">
        <f t="shared" si="278"/>
        <v>6.4935432180224335E-3</v>
      </c>
      <c r="AU1003">
        <f t="shared" si="278"/>
        <v>1.3611084927891413E-3</v>
      </c>
      <c r="AV1003">
        <f t="shared" si="278"/>
        <v>6.0326138184560275E-5</v>
      </c>
      <c r="AW1003">
        <f t="shared" si="278"/>
        <v>2.3564897728343855E-5</v>
      </c>
      <c r="AX1003">
        <f t="shared" si="278"/>
        <v>0</v>
      </c>
      <c r="AY1003">
        <f t="shared" si="278"/>
        <v>0</v>
      </c>
      <c r="AZ1003">
        <f t="shared" si="278"/>
        <v>0</v>
      </c>
      <c r="BA1003">
        <f t="shared" si="278"/>
        <v>0</v>
      </c>
      <c r="BC1003">
        <f t="shared" si="272"/>
        <v>-0.35834812578862896</v>
      </c>
      <c r="BD1003">
        <f t="shared" si="272"/>
        <v>-0.3144412125234064</v>
      </c>
      <c r="BE1003">
        <f t="shared" si="272"/>
        <v>-0.27968135778296616</v>
      </c>
      <c r="BF1003">
        <f t="shared" si="271"/>
        <v>-0.26226921873878778</v>
      </c>
      <c r="BG1003">
        <f t="shared" si="271"/>
        <v>-0.25701946986242491</v>
      </c>
      <c r="BH1003">
        <f t="shared" si="271"/>
        <v>-0.2029449498004349</v>
      </c>
      <c r="BI1003">
        <f t="shared" si="271"/>
        <v>-0.12173753496786138</v>
      </c>
      <c r="BJ1003">
        <f t="shared" si="271"/>
        <v>-3.7731048850825982E-2</v>
      </c>
      <c r="BK1003">
        <f t="shared" si="271"/>
        <v>-2.5863476547522236E-2</v>
      </c>
      <c r="BL1003">
        <f t="shared" si="269"/>
        <v>0</v>
      </c>
      <c r="BM1003">
        <f t="shared" si="269"/>
        <v>0</v>
      </c>
      <c r="BN1003">
        <f t="shared" si="269"/>
        <v>0</v>
      </c>
    </row>
    <row r="1004" spans="1:66">
      <c r="A1004" s="3" t="s">
        <v>97</v>
      </c>
      <c r="B1004" s="1">
        <v>143</v>
      </c>
      <c r="C1004" s="1">
        <v>39</v>
      </c>
      <c r="D1004" s="1">
        <v>35</v>
      </c>
      <c r="E1004" s="1">
        <v>29</v>
      </c>
      <c r="F1004" s="1">
        <v>39</v>
      </c>
      <c r="G1004" s="1">
        <v>0</v>
      </c>
      <c r="H1004" s="1">
        <v>0</v>
      </c>
      <c r="I1004" s="1">
        <v>50</v>
      </c>
      <c r="J1004" s="1">
        <v>0</v>
      </c>
      <c r="K1004" s="1">
        <v>14</v>
      </c>
      <c r="L1004" s="1">
        <v>0</v>
      </c>
      <c r="M1004" s="1">
        <v>0</v>
      </c>
      <c r="N1004">
        <v>3</v>
      </c>
      <c r="O1004">
        <f t="shared" si="281"/>
        <v>352</v>
      </c>
      <c r="R1004">
        <f t="shared" si="270"/>
        <v>143</v>
      </c>
      <c r="S1004">
        <f t="shared" si="270"/>
        <v>50</v>
      </c>
      <c r="T1004">
        <f t="shared" si="270"/>
        <v>39</v>
      </c>
      <c r="U1004">
        <f t="shared" si="270"/>
        <v>39</v>
      </c>
      <c r="V1004">
        <f t="shared" si="280"/>
        <v>35</v>
      </c>
      <c r="W1004">
        <f t="shared" si="280"/>
        <v>29</v>
      </c>
      <c r="X1004">
        <f t="shared" si="280"/>
        <v>14</v>
      </c>
      <c r="Y1004">
        <f t="shared" si="280"/>
        <v>3</v>
      </c>
      <c r="Z1004">
        <f t="shared" si="280"/>
        <v>0</v>
      </c>
      <c r="AA1004">
        <f t="shared" si="280"/>
        <v>0</v>
      </c>
      <c r="AB1004">
        <f t="shared" si="280"/>
        <v>0</v>
      </c>
      <c r="AC1004">
        <f t="shared" si="280"/>
        <v>0</v>
      </c>
      <c r="AD1004">
        <f t="shared" si="280"/>
        <v>0</v>
      </c>
      <c r="AE1004">
        <f t="shared" si="273"/>
        <v>352</v>
      </c>
      <c r="AF1004">
        <f t="shared" si="282"/>
        <v>271</v>
      </c>
      <c r="AG1004">
        <f t="shared" si="274"/>
        <v>0</v>
      </c>
      <c r="AI1004">
        <f t="shared" si="275"/>
        <v>0.76988636363636365</v>
      </c>
      <c r="AJ1004">
        <f t="shared" si="276"/>
        <v>0.22809594524793389</v>
      </c>
      <c r="AK1004">
        <f t="shared" si="277"/>
        <v>-1.7347188417940014</v>
      </c>
      <c r="AO1004">
        <f t="shared" si="279"/>
        <v>0.1650390625</v>
      </c>
      <c r="AP1004">
        <f t="shared" si="279"/>
        <v>2.0176911157024798E-2</v>
      </c>
      <c r="AQ1004">
        <f t="shared" si="279"/>
        <v>1.2275632747933885E-2</v>
      </c>
      <c r="AR1004">
        <f t="shared" si="278"/>
        <v>1.2275632747933885E-2</v>
      </c>
      <c r="AS1004">
        <f t="shared" si="278"/>
        <v>9.8866864669421486E-3</v>
      </c>
      <c r="AT1004">
        <f t="shared" si="278"/>
        <v>6.7875129132231402E-3</v>
      </c>
      <c r="AU1004">
        <f t="shared" si="278"/>
        <v>1.5818698347107437E-3</v>
      </c>
      <c r="AV1004">
        <f t="shared" si="278"/>
        <v>7.2636880165289245E-5</v>
      </c>
      <c r="AW1004">
        <f t="shared" si="278"/>
        <v>0</v>
      </c>
      <c r="AX1004">
        <f t="shared" si="278"/>
        <v>0</v>
      </c>
      <c r="AY1004">
        <f t="shared" si="278"/>
        <v>0</v>
      </c>
      <c r="AZ1004">
        <f t="shared" si="278"/>
        <v>0</v>
      </c>
      <c r="BA1004">
        <f t="shared" si="278"/>
        <v>0</v>
      </c>
      <c r="BC1004">
        <f t="shared" si="272"/>
        <v>-0.36594453404363958</v>
      </c>
      <c r="BD1004">
        <f t="shared" si="272"/>
        <v>-0.27721706962641351</v>
      </c>
      <c r="BE1004">
        <f t="shared" si="272"/>
        <v>-0.24375770354906126</v>
      </c>
      <c r="BF1004">
        <f t="shared" si="271"/>
        <v>-0.24375770354906126</v>
      </c>
      <c r="BG1004">
        <f t="shared" si="271"/>
        <v>-0.22951678691421565</v>
      </c>
      <c r="BH1004">
        <f t="shared" si="271"/>
        <v>-0.20566399154186665</v>
      </c>
      <c r="BI1004">
        <f t="shared" ref="BI1004:BN1067" si="283">IF(X1004=0,0,(X1004/$AE1004)*LN(X1004/$AE1004))</f>
        <v>-0.12825009614704472</v>
      </c>
      <c r="BJ1004">
        <f t="shared" si="283"/>
        <v>-4.0610956422698755E-2</v>
      </c>
      <c r="BK1004">
        <f t="shared" si="283"/>
        <v>0</v>
      </c>
      <c r="BL1004">
        <f t="shared" si="269"/>
        <v>0</v>
      </c>
      <c r="BM1004">
        <f t="shared" si="269"/>
        <v>0</v>
      </c>
      <c r="BN1004">
        <f t="shared" si="269"/>
        <v>0</v>
      </c>
    </row>
    <row r="1005" spans="1:66">
      <c r="A1005" s="3" t="s">
        <v>98</v>
      </c>
      <c r="B1005" s="1">
        <v>400</v>
      </c>
      <c r="C1005" s="1">
        <v>123</v>
      </c>
      <c r="D1005" s="1">
        <v>138</v>
      </c>
      <c r="E1005" s="1">
        <v>98</v>
      </c>
      <c r="F1005" s="1">
        <v>80</v>
      </c>
      <c r="G1005" s="1">
        <v>0</v>
      </c>
      <c r="H1005" s="1">
        <v>0</v>
      </c>
      <c r="I1005" s="1">
        <v>132</v>
      </c>
      <c r="J1005" s="1">
        <v>0</v>
      </c>
      <c r="K1005" s="1">
        <v>9</v>
      </c>
      <c r="L1005" s="1">
        <v>0</v>
      </c>
      <c r="M1005" s="1">
        <v>1</v>
      </c>
      <c r="N1005">
        <v>0</v>
      </c>
      <c r="O1005">
        <f t="shared" si="281"/>
        <v>981</v>
      </c>
      <c r="R1005">
        <f t="shared" si="270"/>
        <v>400</v>
      </c>
      <c r="S1005">
        <f t="shared" si="270"/>
        <v>138</v>
      </c>
      <c r="T1005">
        <f t="shared" si="270"/>
        <v>132</v>
      </c>
      <c r="U1005">
        <f t="shared" si="270"/>
        <v>123</v>
      </c>
      <c r="V1005">
        <f t="shared" si="280"/>
        <v>98</v>
      </c>
      <c r="W1005">
        <f t="shared" si="280"/>
        <v>80</v>
      </c>
      <c r="X1005">
        <f t="shared" si="280"/>
        <v>9</v>
      </c>
      <c r="Y1005">
        <f t="shared" si="280"/>
        <v>1</v>
      </c>
      <c r="Z1005">
        <f t="shared" si="280"/>
        <v>0</v>
      </c>
      <c r="AA1005">
        <f t="shared" si="280"/>
        <v>0</v>
      </c>
      <c r="AB1005">
        <f t="shared" si="280"/>
        <v>0</v>
      </c>
      <c r="AC1005">
        <f t="shared" si="280"/>
        <v>0</v>
      </c>
      <c r="AD1005">
        <f t="shared" si="280"/>
        <v>0</v>
      </c>
      <c r="AE1005">
        <f t="shared" si="273"/>
        <v>981</v>
      </c>
      <c r="AF1005">
        <f t="shared" si="282"/>
        <v>793</v>
      </c>
      <c r="AG1005">
        <f t="shared" si="274"/>
        <v>0</v>
      </c>
      <c r="AI1005">
        <f t="shared" si="275"/>
        <v>0.80835881753312944</v>
      </c>
      <c r="AJ1005">
        <f t="shared" si="276"/>
        <v>0.23658793321840757</v>
      </c>
      <c r="AK1005">
        <f t="shared" si="277"/>
        <v>-1.6565242212710227</v>
      </c>
      <c r="AO1005">
        <f t="shared" si="279"/>
        <v>0.16625777644771556</v>
      </c>
      <c r="AP1005">
        <f t="shared" si="279"/>
        <v>1.9788831841689346E-2</v>
      </c>
      <c r="AQ1005">
        <f t="shared" si="279"/>
        <v>1.8105471855156222E-2</v>
      </c>
      <c r="AR1005">
        <f t="shared" si="278"/>
        <v>1.5720711874234301E-2</v>
      </c>
      <c r="AS1005">
        <f t="shared" si="278"/>
        <v>9.9796230312741274E-3</v>
      </c>
      <c r="AT1005">
        <f t="shared" si="278"/>
        <v>6.6503110579086231E-3</v>
      </c>
      <c r="AU1005">
        <f t="shared" si="278"/>
        <v>8.4167999326656008E-5</v>
      </c>
      <c r="AV1005">
        <f t="shared" si="278"/>
        <v>1.0391111027982224E-6</v>
      </c>
      <c r="AW1005">
        <f t="shared" ref="AW1005:BA1068" si="284">(Z1005/$AE1005)^2</f>
        <v>0</v>
      </c>
      <c r="AX1005">
        <f t="shared" si="284"/>
        <v>0</v>
      </c>
      <c r="AY1005">
        <f t="shared" si="284"/>
        <v>0</v>
      </c>
      <c r="AZ1005">
        <f t="shared" si="284"/>
        <v>0</v>
      </c>
      <c r="BA1005">
        <f t="shared" si="284"/>
        <v>0</v>
      </c>
      <c r="BC1005">
        <f t="shared" si="272"/>
        <v>-0.36579323647599638</v>
      </c>
      <c r="BD1005">
        <f t="shared" si="272"/>
        <v>-0.27590417010023022</v>
      </c>
      <c r="BE1005">
        <f t="shared" si="272"/>
        <v>-0.2698896135384577</v>
      </c>
      <c r="BF1005">
        <f t="shared" si="272"/>
        <v>-0.26034223936364148</v>
      </c>
      <c r="BG1005">
        <f t="shared" si="272"/>
        <v>-0.23012567597114122</v>
      </c>
      <c r="BH1005">
        <f t="shared" si="272"/>
        <v>-0.20440740671897911</v>
      </c>
      <c r="BI1005">
        <f t="shared" si="283"/>
        <v>-4.3039888827790307E-2</v>
      </c>
      <c r="BJ1005">
        <f t="shared" si="283"/>
        <v>-7.0219902747863027E-3</v>
      </c>
      <c r="BK1005">
        <f t="shared" si="283"/>
        <v>0</v>
      </c>
      <c r="BL1005">
        <f t="shared" si="269"/>
        <v>0</v>
      </c>
      <c r="BM1005">
        <f t="shared" si="269"/>
        <v>0</v>
      </c>
      <c r="BN1005">
        <f t="shared" si="269"/>
        <v>0</v>
      </c>
    </row>
    <row r="1006" spans="1:66">
      <c r="A1006" s="3" t="s">
        <v>99</v>
      </c>
      <c r="B1006" s="1">
        <v>281</v>
      </c>
      <c r="C1006" s="1">
        <v>153</v>
      </c>
      <c r="D1006" s="1">
        <v>196</v>
      </c>
      <c r="E1006" s="1">
        <v>72</v>
      </c>
      <c r="F1006" s="1">
        <v>138</v>
      </c>
      <c r="G1006" s="1">
        <v>0</v>
      </c>
      <c r="H1006" s="1">
        <v>0</v>
      </c>
      <c r="I1006" s="1">
        <v>46</v>
      </c>
      <c r="J1006" s="1">
        <v>0</v>
      </c>
      <c r="K1006" s="1">
        <v>0</v>
      </c>
      <c r="L1006" s="1">
        <v>0</v>
      </c>
      <c r="M1006" s="1">
        <v>0</v>
      </c>
      <c r="N1006">
        <v>0</v>
      </c>
      <c r="O1006">
        <f t="shared" si="281"/>
        <v>886</v>
      </c>
      <c r="R1006">
        <f t="shared" si="270"/>
        <v>281</v>
      </c>
      <c r="S1006">
        <f t="shared" si="270"/>
        <v>196</v>
      </c>
      <c r="T1006">
        <f t="shared" si="270"/>
        <v>153</v>
      </c>
      <c r="U1006">
        <f t="shared" si="270"/>
        <v>138</v>
      </c>
      <c r="V1006">
        <f t="shared" si="280"/>
        <v>72</v>
      </c>
      <c r="W1006">
        <f t="shared" si="280"/>
        <v>46</v>
      </c>
      <c r="X1006">
        <f t="shared" si="280"/>
        <v>0</v>
      </c>
      <c r="Y1006">
        <f t="shared" si="280"/>
        <v>0</v>
      </c>
      <c r="Z1006">
        <f t="shared" si="280"/>
        <v>0</v>
      </c>
      <c r="AA1006">
        <f t="shared" si="280"/>
        <v>0</v>
      </c>
      <c r="AB1006">
        <f t="shared" si="280"/>
        <v>0</v>
      </c>
      <c r="AC1006">
        <f t="shared" si="280"/>
        <v>0</v>
      </c>
      <c r="AD1006">
        <f t="shared" si="280"/>
        <v>0</v>
      </c>
      <c r="AE1006">
        <f t="shared" si="273"/>
        <v>886</v>
      </c>
      <c r="AF1006">
        <f t="shared" si="282"/>
        <v>768</v>
      </c>
      <c r="AG1006">
        <f t="shared" si="274"/>
        <v>0</v>
      </c>
      <c r="AI1006">
        <f t="shared" si="275"/>
        <v>0.86681715575620766</v>
      </c>
      <c r="AJ1006">
        <f t="shared" si="276"/>
        <v>0.21290554346773743</v>
      </c>
      <c r="AK1006">
        <f t="shared" si="277"/>
        <v>-1.6484058776656281</v>
      </c>
      <c r="AO1006">
        <f t="shared" si="279"/>
        <v>0.10058777369566214</v>
      </c>
      <c r="AP1006">
        <f t="shared" si="279"/>
        <v>4.8937828982568071E-2</v>
      </c>
      <c r="AQ1006">
        <f t="shared" si="279"/>
        <v>2.9820534117371303E-2</v>
      </c>
      <c r="AR1006">
        <f t="shared" si="279"/>
        <v>2.4259996229280146E-2</v>
      </c>
      <c r="AS1006">
        <f t="shared" si="279"/>
        <v>6.6038553062690766E-3</v>
      </c>
      <c r="AT1006">
        <f t="shared" si="279"/>
        <v>2.695555136586683E-3</v>
      </c>
      <c r="AU1006">
        <f t="shared" si="279"/>
        <v>0</v>
      </c>
      <c r="AV1006">
        <f t="shared" si="279"/>
        <v>0</v>
      </c>
      <c r="AW1006">
        <f t="shared" si="284"/>
        <v>0</v>
      </c>
      <c r="AX1006">
        <f t="shared" si="284"/>
        <v>0</v>
      </c>
      <c r="AY1006">
        <f t="shared" si="284"/>
        <v>0</v>
      </c>
      <c r="AZ1006">
        <f t="shared" si="284"/>
        <v>0</v>
      </c>
      <c r="BA1006">
        <f t="shared" si="284"/>
        <v>0</v>
      </c>
      <c r="BC1006">
        <f t="shared" si="272"/>
        <v>-0.36420970771698102</v>
      </c>
      <c r="BD1006">
        <f t="shared" si="272"/>
        <v>-0.33373143240340236</v>
      </c>
      <c r="BE1006">
        <f t="shared" si="272"/>
        <v>-0.30328520481888799</v>
      </c>
      <c r="BF1006">
        <f t="shared" si="272"/>
        <v>-0.28962294653702814</v>
      </c>
      <c r="BG1006">
        <f t="shared" si="272"/>
        <v>-0.20397704274764092</v>
      </c>
      <c r="BH1006">
        <f t="shared" si="272"/>
        <v>-0.15357954344168775</v>
      </c>
      <c r="BI1006">
        <f t="shared" si="283"/>
        <v>0</v>
      </c>
      <c r="BJ1006">
        <f t="shared" si="283"/>
        <v>0</v>
      </c>
      <c r="BK1006">
        <f t="shared" si="283"/>
        <v>0</v>
      </c>
      <c r="BL1006">
        <f t="shared" si="269"/>
        <v>0</v>
      </c>
      <c r="BM1006">
        <f t="shared" si="269"/>
        <v>0</v>
      </c>
      <c r="BN1006">
        <f t="shared" si="269"/>
        <v>0</v>
      </c>
    </row>
    <row r="1007" spans="1:66">
      <c r="A1007" s="3" t="s">
        <v>100</v>
      </c>
      <c r="B1007" s="1">
        <v>322</v>
      </c>
      <c r="C1007" s="1">
        <v>130</v>
      </c>
      <c r="D1007" s="1">
        <v>197</v>
      </c>
      <c r="E1007" s="1">
        <v>99</v>
      </c>
      <c r="F1007" s="1">
        <v>93</v>
      </c>
      <c r="G1007" s="1">
        <v>0</v>
      </c>
      <c r="H1007" s="1">
        <v>0</v>
      </c>
      <c r="I1007" s="1">
        <v>192</v>
      </c>
      <c r="J1007" s="1">
        <v>0</v>
      </c>
      <c r="K1007" s="1">
        <v>23</v>
      </c>
      <c r="L1007" s="1">
        <v>0</v>
      </c>
      <c r="M1007" s="1">
        <v>6</v>
      </c>
      <c r="N1007">
        <v>14</v>
      </c>
      <c r="O1007">
        <f t="shared" si="281"/>
        <v>1076</v>
      </c>
      <c r="R1007">
        <f t="shared" si="270"/>
        <v>322</v>
      </c>
      <c r="S1007">
        <f t="shared" si="270"/>
        <v>197</v>
      </c>
      <c r="T1007">
        <f t="shared" si="270"/>
        <v>192</v>
      </c>
      <c r="U1007">
        <f t="shared" si="270"/>
        <v>130</v>
      </c>
      <c r="V1007">
        <f t="shared" si="280"/>
        <v>99</v>
      </c>
      <c r="W1007">
        <f t="shared" si="280"/>
        <v>93</v>
      </c>
      <c r="X1007">
        <f t="shared" si="280"/>
        <v>23</v>
      </c>
      <c r="Y1007">
        <f t="shared" ref="Y1007:AD1070" si="285">IFERROR(LARGE($B1007:$N1007,COLUMN(H$1)),0)</f>
        <v>14</v>
      </c>
      <c r="Z1007">
        <f t="shared" si="285"/>
        <v>6</v>
      </c>
      <c r="AA1007">
        <f t="shared" si="285"/>
        <v>0</v>
      </c>
      <c r="AB1007">
        <f t="shared" si="285"/>
        <v>0</v>
      </c>
      <c r="AC1007">
        <f t="shared" si="285"/>
        <v>0</v>
      </c>
      <c r="AD1007">
        <f t="shared" si="285"/>
        <v>0</v>
      </c>
      <c r="AE1007">
        <f t="shared" si="273"/>
        <v>1076</v>
      </c>
      <c r="AF1007">
        <f t="shared" si="282"/>
        <v>841</v>
      </c>
      <c r="AG1007">
        <f t="shared" si="274"/>
        <v>0</v>
      </c>
      <c r="AI1007">
        <f t="shared" si="275"/>
        <v>0.78159851301115246</v>
      </c>
      <c r="AJ1007">
        <f t="shared" si="276"/>
        <v>0.18610508423045566</v>
      </c>
      <c r="AK1007">
        <f t="shared" si="277"/>
        <v>-1.8335357903145062</v>
      </c>
      <c r="AO1007">
        <f t="shared" si="279"/>
        <v>8.955445612968313E-2</v>
      </c>
      <c r="AP1007">
        <f t="shared" si="279"/>
        <v>3.3520300990865247E-2</v>
      </c>
      <c r="AQ1007">
        <f t="shared" si="279"/>
        <v>3.1840355992869086E-2</v>
      </c>
      <c r="AR1007">
        <f t="shared" si="279"/>
        <v>1.4596951396470475E-2</v>
      </c>
      <c r="AS1007">
        <f t="shared" si="279"/>
        <v>8.4653680850181739E-3</v>
      </c>
      <c r="AT1007">
        <f t="shared" si="279"/>
        <v>7.4703569602410144E-3</v>
      </c>
      <c r="AU1007">
        <f t="shared" si="279"/>
        <v>4.5691049045756691E-4</v>
      </c>
      <c r="AV1007">
        <f t="shared" si="279"/>
        <v>1.6929008720166942E-4</v>
      </c>
      <c r="AW1007">
        <f t="shared" si="284"/>
        <v>3.1094097649286217E-5</v>
      </c>
      <c r="AX1007">
        <f t="shared" si="284"/>
        <v>0</v>
      </c>
      <c r="AY1007">
        <f t="shared" si="284"/>
        <v>0</v>
      </c>
      <c r="AZ1007">
        <f t="shared" si="284"/>
        <v>0</v>
      </c>
      <c r="BA1007">
        <f t="shared" si="284"/>
        <v>0</v>
      </c>
      <c r="BC1007">
        <f t="shared" si="272"/>
        <v>-0.36103926658652186</v>
      </c>
      <c r="BD1007">
        <f t="shared" si="272"/>
        <v>-0.31084293342081509</v>
      </c>
      <c r="BE1007">
        <f t="shared" si="272"/>
        <v>-0.30754088363312082</v>
      </c>
      <c r="BF1007">
        <f t="shared" si="272"/>
        <v>-0.25534504436301037</v>
      </c>
      <c r="BG1007">
        <f t="shared" si="272"/>
        <v>-0.21951924086257141</v>
      </c>
      <c r="BH1007">
        <f t="shared" si="272"/>
        <v>-0.21161875559839038</v>
      </c>
      <c r="BI1007">
        <f t="shared" si="283"/>
        <v>-8.2199595790175967E-2</v>
      </c>
      <c r="BJ1007">
        <f t="shared" si="283"/>
        <v>-5.6493752560864863E-2</v>
      </c>
      <c r="BK1007">
        <f t="shared" si="283"/>
        <v>-2.8936317499035358E-2</v>
      </c>
      <c r="BL1007">
        <f t="shared" si="269"/>
        <v>0</v>
      </c>
      <c r="BM1007">
        <f t="shared" si="269"/>
        <v>0</v>
      </c>
      <c r="BN1007">
        <f t="shared" si="269"/>
        <v>0</v>
      </c>
    </row>
    <row r="1008" spans="1:66">
      <c r="A1008" s="3" t="s">
        <v>101</v>
      </c>
      <c r="B1008" s="1">
        <v>386</v>
      </c>
      <c r="C1008" s="1">
        <v>219</v>
      </c>
      <c r="D1008" s="1">
        <v>213</v>
      </c>
      <c r="E1008" s="1">
        <v>192</v>
      </c>
      <c r="F1008" s="1">
        <v>174</v>
      </c>
      <c r="G1008" s="1">
        <v>0</v>
      </c>
      <c r="H1008" s="1">
        <v>0</v>
      </c>
      <c r="I1008" s="1">
        <v>258</v>
      </c>
      <c r="J1008" s="1">
        <v>0</v>
      </c>
      <c r="K1008" s="1">
        <v>51</v>
      </c>
      <c r="L1008" s="1">
        <v>0</v>
      </c>
      <c r="M1008" s="1">
        <v>18</v>
      </c>
      <c r="N1008">
        <v>26</v>
      </c>
      <c r="O1008">
        <f t="shared" si="281"/>
        <v>1537</v>
      </c>
      <c r="R1008">
        <f t="shared" si="270"/>
        <v>386</v>
      </c>
      <c r="S1008">
        <f t="shared" si="270"/>
        <v>258</v>
      </c>
      <c r="T1008">
        <f t="shared" si="270"/>
        <v>219</v>
      </c>
      <c r="U1008">
        <f t="shared" si="270"/>
        <v>213</v>
      </c>
      <c r="V1008">
        <f t="shared" si="270"/>
        <v>192</v>
      </c>
      <c r="W1008">
        <f t="shared" si="270"/>
        <v>174</v>
      </c>
      <c r="X1008">
        <f t="shared" si="270"/>
        <v>51</v>
      </c>
      <c r="Y1008">
        <f t="shared" si="285"/>
        <v>26</v>
      </c>
      <c r="Z1008">
        <f t="shared" si="285"/>
        <v>18</v>
      </c>
      <c r="AA1008">
        <f t="shared" si="285"/>
        <v>0</v>
      </c>
      <c r="AB1008">
        <f t="shared" si="285"/>
        <v>0</v>
      </c>
      <c r="AC1008">
        <f t="shared" si="285"/>
        <v>0</v>
      </c>
      <c r="AD1008">
        <f t="shared" si="285"/>
        <v>0</v>
      </c>
      <c r="AE1008">
        <f t="shared" si="273"/>
        <v>1537</v>
      </c>
      <c r="AF1008">
        <f t="shared" si="282"/>
        <v>1076</v>
      </c>
      <c r="AG1008">
        <f t="shared" si="274"/>
        <v>0</v>
      </c>
      <c r="AI1008">
        <f t="shared" si="275"/>
        <v>0.7000650618087183</v>
      </c>
      <c r="AJ1008">
        <f t="shared" si="276"/>
        <v>0.1606992811029945</v>
      </c>
      <c r="AK1008">
        <f t="shared" si="277"/>
        <v>-1.9386588040191322</v>
      </c>
      <c r="AO1008">
        <f t="shared" si="279"/>
        <v>6.3070587194464525E-2</v>
      </c>
      <c r="AP1008">
        <f t="shared" si="279"/>
        <v>2.8176800491371164E-2</v>
      </c>
      <c r="AQ1008">
        <f t="shared" si="279"/>
        <v>2.0302078125813538E-2</v>
      </c>
      <c r="AR1008">
        <f t="shared" si="279"/>
        <v>1.9204874429015962E-2</v>
      </c>
      <c r="AS1008">
        <f t="shared" si="279"/>
        <v>1.5604674798898903E-2</v>
      </c>
      <c r="AT1008">
        <f t="shared" si="279"/>
        <v>1.2815948736205056E-2</v>
      </c>
      <c r="AU1008">
        <f t="shared" si="279"/>
        <v>1.1010134318559042E-3</v>
      </c>
      <c r="AV1008">
        <f t="shared" si="279"/>
        <v>2.8615343326973897E-4</v>
      </c>
      <c r="AW1008">
        <f t="shared" si="284"/>
        <v>1.3715046209969737E-4</v>
      </c>
      <c r="AX1008">
        <f t="shared" si="284"/>
        <v>0</v>
      </c>
      <c r="AY1008">
        <f t="shared" si="284"/>
        <v>0</v>
      </c>
      <c r="AZ1008">
        <f t="shared" si="284"/>
        <v>0</v>
      </c>
      <c r="BA1008">
        <f t="shared" si="284"/>
        <v>0</v>
      </c>
      <c r="BC1008">
        <f t="shared" si="272"/>
        <v>-0.3470108291427933</v>
      </c>
      <c r="BD1008">
        <f t="shared" si="272"/>
        <v>-0.29956673059413169</v>
      </c>
      <c r="BE1008">
        <f t="shared" si="272"/>
        <v>-0.27763500781076045</v>
      </c>
      <c r="BF1008">
        <f t="shared" si="272"/>
        <v>-0.27387830714223382</v>
      </c>
      <c r="BG1008">
        <f t="shared" si="272"/>
        <v>-0.2598423782238623</v>
      </c>
      <c r="BH1008">
        <f t="shared" si="272"/>
        <v>-0.24662631445178118</v>
      </c>
      <c r="BI1008">
        <f t="shared" si="283"/>
        <v>-0.11300837192682354</v>
      </c>
      <c r="BJ1008">
        <f t="shared" si="283"/>
        <v>-6.9008959885130089E-2</v>
      </c>
      <c r="BK1008">
        <f t="shared" si="283"/>
        <v>-5.2081904841615984E-2</v>
      </c>
      <c r="BL1008">
        <f t="shared" si="269"/>
        <v>0</v>
      </c>
      <c r="BM1008">
        <f t="shared" si="269"/>
        <v>0</v>
      </c>
      <c r="BN1008">
        <f t="shared" si="269"/>
        <v>0</v>
      </c>
    </row>
    <row r="1009" spans="1:66">
      <c r="A1009" s="3" t="s">
        <v>102</v>
      </c>
      <c r="B1009" s="1">
        <v>146</v>
      </c>
      <c r="C1009" s="1">
        <v>80</v>
      </c>
      <c r="D1009" s="1">
        <v>95</v>
      </c>
      <c r="E1009" s="1">
        <v>125</v>
      </c>
      <c r="F1009" s="1">
        <v>42</v>
      </c>
      <c r="G1009" s="1">
        <v>0</v>
      </c>
      <c r="H1009" s="1">
        <v>0</v>
      </c>
      <c r="I1009" s="1">
        <v>51</v>
      </c>
      <c r="J1009" s="1">
        <v>0</v>
      </c>
      <c r="K1009" s="1">
        <v>15</v>
      </c>
      <c r="L1009" s="1">
        <v>0</v>
      </c>
      <c r="M1009" s="1">
        <v>8</v>
      </c>
      <c r="N1009">
        <v>6</v>
      </c>
      <c r="O1009">
        <f t="shared" si="281"/>
        <v>568</v>
      </c>
      <c r="R1009">
        <f t="shared" si="270"/>
        <v>146</v>
      </c>
      <c r="S1009">
        <f t="shared" si="270"/>
        <v>125</v>
      </c>
      <c r="T1009">
        <f t="shared" si="270"/>
        <v>95</v>
      </c>
      <c r="U1009">
        <f t="shared" si="270"/>
        <v>80</v>
      </c>
      <c r="V1009">
        <f t="shared" si="270"/>
        <v>51</v>
      </c>
      <c r="W1009">
        <f t="shared" si="270"/>
        <v>42</v>
      </c>
      <c r="X1009">
        <f t="shared" si="270"/>
        <v>15</v>
      </c>
      <c r="Y1009">
        <f t="shared" si="285"/>
        <v>8</v>
      </c>
      <c r="Z1009">
        <f t="shared" si="285"/>
        <v>6</v>
      </c>
      <c r="AA1009">
        <f t="shared" si="285"/>
        <v>0</v>
      </c>
      <c r="AB1009">
        <f t="shared" si="285"/>
        <v>0</v>
      </c>
      <c r="AC1009">
        <f t="shared" si="285"/>
        <v>0</v>
      </c>
      <c r="AD1009">
        <f t="shared" si="285"/>
        <v>0</v>
      </c>
      <c r="AE1009">
        <f t="shared" si="273"/>
        <v>568</v>
      </c>
      <c r="AF1009">
        <f t="shared" si="282"/>
        <v>446</v>
      </c>
      <c r="AG1009">
        <f t="shared" si="274"/>
        <v>0</v>
      </c>
      <c r="AI1009">
        <f t="shared" si="275"/>
        <v>0.78521126760563376</v>
      </c>
      <c r="AJ1009">
        <f t="shared" si="276"/>
        <v>0.17684983138266216</v>
      </c>
      <c r="AK1009">
        <f t="shared" si="277"/>
        <v>-1.8705751285620862</v>
      </c>
      <c r="AO1009">
        <f t="shared" si="279"/>
        <v>6.6070720095219193E-2</v>
      </c>
      <c r="AP1009">
        <f t="shared" si="279"/>
        <v>4.8430990874826427E-2</v>
      </c>
      <c r="AQ1009">
        <f t="shared" si="279"/>
        <v>2.7973740329299741E-2</v>
      </c>
      <c r="AR1009">
        <f t="shared" si="279"/>
        <v>1.9837333862328905E-2</v>
      </c>
      <c r="AS1009">
        <f t="shared" si="279"/>
        <v>8.0620164649871061E-3</v>
      </c>
      <c r="AT1009">
        <f t="shared" si="279"/>
        <v>5.4676651458044033E-3</v>
      </c>
      <c r="AU1009">
        <f t="shared" si="279"/>
        <v>6.9740626859750049E-4</v>
      </c>
      <c r="AV1009">
        <f t="shared" si="279"/>
        <v>1.9837333862328903E-4</v>
      </c>
      <c r="AW1009">
        <f t="shared" si="284"/>
        <v>1.1158500297560007E-4</v>
      </c>
      <c r="AX1009">
        <f t="shared" si="284"/>
        <v>0</v>
      </c>
      <c r="AY1009">
        <f t="shared" si="284"/>
        <v>0</v>
      </c>
      <c r="AZ1009">
        <f t="shared" si="284"/>
        <v>0</v>
      </c>
      <c r="BA1009">
        <f t="shared" si="284"/>
        <v>0</v>
      </c>
      <c r="BC1009">
        <f t="shared" si="272"/>
        <v>-0.34919570486597001</v>
      </c>
      <c r="BD1009">
        <f t="shared" si="272"/>
        <v>-0.33314429608689483</v>
      </c>
      <c r="BE1009">
        <f t="shared" si="272"/>
        <v>-0.29909019379658097</v>
      </c>
      <c r="BF1009">
        <f t="shared" si="272"/>
        <v>-0.27606968789398167</v>
      </c>
      <c r="BG1009">
        <f t="shared" si="272"/>
        <v>-0.21641740332013751</v>
      </c>
      <c r="BH1009">
        <f t="shared" si="272"/>
        <v>-0.19258270355349805</v>
      </c>
      <c r="BI1009">
        <f t="shared" si="283"/>
        <v>-9.5970190606134001E-2</v>
      </c>
      <c r="BJ1009">
        <f t="shared" si="283"/>
        <v>-6.0037744747060785E-2</v>
      </c>
      <c r="BK1009">
        <f t="shared" si="283"/>
        <v>-4.8067203691828479E-2</v>
      </c>
      <c r="BL1009">
        <f t="shared" si="269"/>
        <v>0</v>
      </c>
      <c r="BM1009">
        <f t="shared" si="269"/>
        <v>0</v>
      </c>
      <c r="BN1009">
        <f t="shared" si="269"/>
        <v>0</v>
      </c>
    </row>
    <row r="1010" spans="1:66">
      <c r="A1010" s="3" t="s">
        <v>103</v>
      </c>
      <c r="B1010" s="1">
        <v>226</v>
      </c>
      <c r="C1010" s="1">
        <v>128</v>
      </c>
      <c r="D1010" s="1">
        <v>110</v>
      </c>
      <c r="E1010" s="1">
        <v>88</v>
      </c>
      <c r="F1010" s="1">
        <v>50</v>
      </c>
      <c r="G1010" s="1">
        <v>0</v>
      </c>
      <c r="H1010" s="1">
        <v>0</v>
      </c>
      <c r="I1010" s="1">
        <v>89</v>
      </c>
      <c r="J1010" s="1">
        <v>0</v>
      </c>
      <c r="K1010" s="1">
        <v>19</v>
      </c>
      <c r="L1010" s="1">
        <v>0</v>
      </c>
      <c r="M1010" s="1">
        <v>9</v>
      </c>
      <c r="N1010">
        <v>10</v>
      </c>
      <c r="O1010">
        <f t="shared" si="281"/>
        <v>729</v>
      </c>
      <c r="R1010">
        <f t="shared" si="270"/>
        <v>226</v>
      </c>
      <c r="S1010">
        <f t="shared" si="270"/>
        <v>128</v>
      </c>
      <c r="T1010">
        <f t="shared" si="270"/>
        <v>110</v>
      </c>
      <c r="U1010">
        <f t="shared" si="270"/>
        <v>89</v>
      </c>
      <c r="V1010">
        <f t="shared" si="270"/>
        <v>88</v>
      </c>
      <c r="W1010">
        <f t="shared" si="270"/>
        <v>50</v>
      </c>
      <c r="X1010">
        <f t="shared" si="270"/>
        <v>19</v>
      </c>
      <c r="Y1010">
        <f t="shared" si="285"/>
        <v>10</v>
      </c>
      <c r="Z1010">
        <f t="shared" si="285"/>
        <v>9</v>
      </c>
      <c r="AA1010">
        <f t="shared" si="285"/>
        <v>0</v>
      </c>
      <c r="AB1010">
        <f t="shared" si="285"/>
        <v>0</v>
      </c>
      <c r="AC1010">
        <f t="shared" si="285"/>
        <v>0</v>
      </c>
      <c r="AD1010">
        <f t="shared" si="285"/>
        <v>0</v>
      </c>
      <c r="AE1010">
        <f t="shared" si="273"/>
        <v>729</v>
      </c>
      <c r="AF1010">
        <f t="shared" si="282"/>
        <v>553</v>
      </c>
      <c r="AG1010">
        <f t="shared" si="274"/>
        <v>0</v>
      </c>
      <c r="AI1010">
        <f t="shared" si="275"/>
        <v>0.75857338820301778</v>
      </c>
      <c r="AJ1010">
        <f t="shared" si="276"/>
        <v>0.18490669707455762</v>
      </c>
      <c r="AK1010">
        <f t="shared" si="277"/>
        <v>-1.8577995709164881</v>
      </c>
      <c r="AO1010">
        <f t="shared" si="279"/>
        <v>9.6108504989265028E-2</v>
      </c>
      <c r="AP1010">
        <f t="shared" si="279"/>
        <v>3.0829386517035751E-2</v>
      </c>
      <c r="AQ1010">
        <f t="shared" si="279"/>
        <v>2.2768284720222937E-2</v>
      </c>
      <c r="AR1010">
        <f t="shared" si="279"/>
        <v>1.4904758947841809E-2</v>
      </c>
      <c r="AS1010">
        <f t="shared" si="279"/>
        <v>1.4571702220942681E-2</v>
      </c>
      <c r="AT1010">
        <f t="shared" si="279"/>
        <v>4.7041910578973023E-3</v>
      </c>
      <c r="AU1010">
        <f t="shared" si="279"/>
        <v>6.7928518876037047E-4</v>
      </c>
      <c r="AV1010">
        <f t="shared" si="279"/>
        <v>1.8816764231589206E-4</v>
      </c>
      <c r="AW1010">
        <f t="shared" si="284"/>
        <v>1.5241579027587256E-4</v>
      </c>
      <c r="AX1010">
        <f t="shared" si="284"/>
        <v>0</v>
      </c>
      <c r="AY1010">
        <f t="shared" si="284"/>
        <v>0</v>
      </c>
      <c r="AZ1010">
        <f t="shared" si="284"/>
        <v>0</v>
      </c>
      <c r="BA1010">
        <f t="shared" si="284"/>
        <v>0</v>
      </c>
      <c r="BC1010">
        <f t="shared" si="272"/>
        <v>-0.36306907215146794</v>
      </c>
      <c r="BD1010">
        <f t="shared" si="272"/>
        <v>-0.30545180235308267</v>
      </c>
      <c r="BE1010">
        <f t="shared" si="272"/>
        <v>-0.28536525416157282</v>
      </c>
      <c r="BF1010">
        <f t="shared" si="272"/>
        <v>-0.2567494173424007</v>
      </c>
      <c r="BG1010">
        <f t="shared" si="272"/>
        <v>-0.25522859909832613</v>
      </c>
      <c r="BH1010">
        <f t="shared" si="272"/>
        <v>-0.18378948741978821</v>
      </c>
      <c r="BI1010">
        <f t="shared" si="283"/>
        <v>-9.5058244587108556E-2</v>
      </c>
      <c r="BJ1010">
        <f t="shared" si="283"/>
        <v>-5.8835235103081099E-2</v>
      </c>
      <c r="BK1010">
        <f t="shared" si="283"/>
        <v>-5.4252458699659736E-2</v>
      </c>
      <c r="BL1010">
        <f t="shared" si="283"/>
        <v>0</v>
      </c>
      <c r="BM1010">
        <f t="shared" si="283"/>
        <v>0</v>
      </c>
      <c r="BN1010">
        <f t="shared" si="283"/>
        <v>0</v>
      </c>
    </row>
    <row r="1011" spans="1:66">
      <c r="A1011" s="3" t="s">
        <v>104</v>
      </c>
      <c r="B1011" s="1">
        <v>99</v>
      </c>
      <c r="C1011" s="1">
        <v>64</v>
      </c>
      <c r="D1011" s="1">
        <v>53</v>
      </c>
      <c r="E1011" s="1">
        <v>30</v>
      </c>
      <c r="F1011" s="1">
        <v>55</v>
      </c>
      <c r="G1011" s="1">
        <v>0</v>
      </c>
      <c r="H1011" s="1">
        <v>0</v>
      </c>
      <c r="I1011" s="1">
        <v>79</v>
      </c>
      <c r="J1011" s="1">
        <v>0</v>
      </c>
      <c r="K1011" s="1">
        <v>3</v>
      </c>
      <c r="L1011" s="1">
        <v>0</v>
      </c>
      <c r="M1011" s="1">
        <v>0</v>
      </c>
      <c r="N1011">
        <v>0</v>
      </c>
      <c r="O1011">
        <f t="shared" si="281"/>
        <v>383</v>
      </c>
      <c r="R1011">
        <f t="shared" ref="R1011:X1074" si="286">IFERROR(LARGE($B1011:$N1011,COLUMN(A$1)),0)</f>
        <v>99</v>
      </c>
      <c r="S1011">
        <f t="shared" si="286"/>
        <v>79</v>
      </c>
      <c r="T1011">
        <f t="shared" si="286"/>
        <v>64</v>
      </c>
      <c r="U1011">
        <f t="shared" si="286"/>
        <v>55</v>
      </c>
      <c r="V1011">
        <f t="shared" si="286"/>
        <v>53</v>
      </c>
      <c r="W1011">
        <f t="shared" si="286"/>
        <v>30</v>
      </c>
      <c r="X1011">
        <f t="shared" si="286"/>
        <v>3</v>
      </c>
      <c r="Y1011">
        <f t="shared" si="285"/>
        <v>0</v>
      </c>
      <c r="Z1011">
        <f t="shared" si="285"/>
        <v>0</v>
      </c>
      <c r="AA1011">
        <f t="shared" si="285"/>
        <v>0</v>
      </c>
      <c r="AB1011">
        <f t="shared" si="285"/>
        <v>0</v>
      </c>
      <c r="AC1011">
        <f t="shared" si="285"/>
        <v>0</v>
      </c>
      <c r="AD1011">
        <f t="shared" si="285"/>
        <v>0</v>
      </c>
      <c r="AE1011">
        <f t="shared" si="273"/>
        <v>383</v>
      </c>
      <c r="AF1011">
        <f t="shared" si="282"/>
        <v>297</v>
      </c>
      <c r="AG1011">
        <f t="shared" si="274"/>
        <v>0</v>
      </c>
      <c r="AI1011">
        <f t="shared" si="275"/>
        <v>0.77545691906005221</v>
      </c>
      <c r="AJ1011">
        <f t="shared" si="276"/>
        <v>0.18325164122735854</v>
      </c>
      <c r="AK1011">
        <f t="shared" si="277"/>
        <v>-1.7641385981489086</v>
      </c>
      <c r="AO1011">
        <f t="shared" si="279"/>
        <v>6.6814825924234267E-2</v>
      </c>
      <c r="AP1011">
        <f t="shared" si="279"/>
        <v>4.2545794163161517E-2</v>
      </c>
      <c r="AQ1011">
        <f t="shared" si="279"/>
        <v>2.7923020812739879E-2</v>
      </c>
      <c r="AR1011">
        <f t="shared" si="279"/>
        <v>2.0621859853158724E-2</v>
      </c>
      <c r="AS1011">
        <f t="shared" si="279"/>
        <v>1.9149356802486892E-2</v>
      </c>
      <c r="AT1011">
        <f t="shared" si="279"/>
        <v>6.1354293777992897E-3</v>
      </c>
      <c r="AU1011">
        <f t="shared" si="279"/>
        <v>6.1354293777992881E-5</v>
      </c>
      <c r="AV1011">
        <f t="shared" si="279"/>
        <v>0</v>
      </c>
      <c r="AW1011">
        <f t="shared" si="284"/>
        <v>0</v>
      </c>
      <c r="AX1011">
        <f t="shared" si="284"/>
        <v>0</v>
      </c>
      <c r="AY1011">
        <f t="shared" si="284"/>
        <v>0</v>
      </c>
      <c r="AZ1011">
        <f t="shared" si="284"/>
        <v>0</v>
      </c>
      <c r="BA1011">
        <f t="shared" si="284"/>
        <v>0</v>
      </c>
      <c r="BC1011">
        <f t="shared" si="272"/>
        <v>-0.34970913515811897</v>
      </c>
      <c r="BD1011">
        <f t="shared" si="272"/>
        <v>-0.32560935718113926</v>
      </c>
      <c r="BE1011">
        <f t="shared" si="272"/>
        <v>-0.29897055345311319</v>
      </c>
      <c r="BF1011">
        <f t="shared" si="272"/>
        <v>-0.27869085957480322</v>
      </c>
      <c r="BG1011">
        <f t="shared" si="272"/>
        <v>-0.27368246216269393</v>
      </c>
      <c r="BH1011">
        <f t="shared" si="272"/>
        <v>-0.19949119641137003</v>
      </c>
      <c r="BI1011">
        <f t="shared" si="283"/>
        <v>-3.7985034207669993E-2</v>
      </c>
      <c r="BJ1011">
        <f t="shared" si="283"/>
        <v>0</v>
      </c>
      <c r="BK1011">
        <f t="shared" si="283"/>
        <v>0</v>
      </c>
      <c r="BL1011">
        <f t="shared" si="283"/>
        <v>0</v>
      </c>
      <c r="BM1011">
        <f t="shared" si="283"/>
        <v>0</v>
      </c>
      <c r="BN1011">
        <f t="shared" si="283"/>
        <v>0</v>
      </c>
    </row>
    <row r="1012" spans="1:66">
      <c r="A1012" s="3" t="s">
        <v>105</v>
      </c>
      <c r="B1012" s="1">
        <v>92</v>
      </c>
      <c r="C1012" s="1">
        <v>47</v>
      </c>
      <c r="D1012" s="1">
        <v>66</v>
      </c>
      <c r="E1012" s="1">
        <v>45</v>
      </c>
      <c r="F1012" s="1">
        <v>53</v>
      </c>
      <c r="G1012" s="1">
        <v>0</v>
      </c>
      <c r="H1012" s="1">
        <v>0</v>
      </c>
      <c r="I1012" s="1">
        <v>31</v>
      </c>
      <c r="J1012" s="1">
        <v>0</v>
      </c>
      <c r="K1012" s="1">
        <v>14</v>
      </c>
      <c r="L1012" s="1">
        <v>0</v>
      </c>
      <c r="M1012" s="1">
        <v>0</v>
      </c>
      <c r="N1012">
        <v>0</v>
      </c>
      <c r="O1012">
        <f t="shared" si="281"/>
        <v>348</v>
      </c>
      <c r="R1012">
        <f t="shared" si="286"/>
        <v>92</v>
      </c>
      <c r="S1012">
        <f t="shared" si="286"/>
        <v>66</v>
      </c>
      <c r="T1012">
        <f t="shared" si="286"/>
        <v>53</v>
      </c>
      <c r="U1012">
        <f t="shared" si="286"/>
        <v>47</v>
      </c>
      <c r="V1012">
        <f t="shared" si="286"/>
        <v>45</v>
      </c>
      <c r="W1012">
        <f t="shared" si="286"/>
        <v>31</v>
      </c>
      <c r="X1012">
        <f t="shared" si="286"/>
        <v>14</v>
      </c>
      <c r="Y1012">
        <f t="shared" si="285"/>
        <v>0</v>
      </c>
      <c r="Z1012">
        <f t="shared" si="285"/>
        <v>0</v>
      </c>
      <c r="AA1012">
        <f t="shared" si="285"/>
        <v>0</v>
      </c>
      <c r="AB1012">
        <f t="shared" si="285"/>
        <v>0</v>
      </c>
      <c r="AC1012">
        <f t="shared" si="285"/>
        <v>0</v>
      </c>
      <c r="AD1012">
        <f t="shared" si="285"/>
        <v>0</v>
      </c>
      <c r="AE1012">
        <f t="shared" si="273"/>
        <v>348</v>
      </c>
      <c r="AF1012">
        <f t="shared" si="282"/>
        <v>258</v>
      </c>
      <c r="AG1012">
        <f t="shared" si="274"/>
        <v>0</v>
      </c>
      <c r="AI1012">
        <f t="shared" si="275"/>
        <v>0.74137931034482762</v>
      </c>
      <c r="AJ1012">
        <f t="shared" si="276"/>
        <v>0.1735698242832607</v>
      </c>
      <c r="AK1012">
        <f t="shared" si="277"/>
        <v>-1.8332243511704269</v>
      </c>
      <c r="AO1012">
        <f t="shared" si="279"/>
        <v>6.9890342185229229E-2</v>
      </c>
      <c r="AP1012">
        <f t="shared" si="279"/>
        <v>3.5969084423305583E-2</v>
      </c>
      <c r="AQ1012">
        <f t="shared" si="279"/>
        <v>2.3194939886378652E-2</v>
      </c>
      <c r="AR1012">
        <f t="shared" si="279"/>
        <v>1.8240520544325539E-2</v>
      </c>
      <c r="AS1012">
        <f t="shared" si="279"/>
        <v>1.6721165279429254E-2</v>
      </c>
      <c r="AT1012">
        <f t="shared" si="279"/>
        <v>7.9353283128550667E-3</v>
      </c>
      <c r="AU1012">
        <f t="shared" si="279"/>
        <v>1.6184436517373496E-3</v>
      </c>
      <c r="AV1012">
        <f t="shared" si="279"/>
        <v>0</v>
      </c>
      <c r="AW1012">
        <f t="shared" si="284"/>
        <v>0</v>
      </c>
      <c r="AX1012">
        <f t="shared" si="284"/>
        <v>0</v>
      </c>
      <c r="AY1012">
        <f t="shared" si="284"/>
        <v>0</v>
      </c>
      <c r="AZ1012">
        <f t="shared" si="284"/>
        <v>0</v>
      </c>
      <c r="BA1012">
        <f t="shared" si="284"/>
        <v>0</v>
      </c>
      <c r="BC1012">
        <f t="shared" si="272"/>
        <v>-0.35171861796189635</v>
      </c>
      <c r="BD1012">
        <f t="shared" si="272"/>
        <v>-0.31531077784876788</v>
      </c>
      <c r="BE1012">
        <f t="shared" si="272"/>
        <v>-0.28661281612007095</v>
      </c>
      <c r="BF1012">
        <f t="shared" si="272"/>
        <v>-0.27039246916387222</v>
      </c>
      <c r="BG1012">
        <f t="shared" si="272"/>
        <v>-0.26450948146605446</v>
      </c>
      <c r="BH1012">
        <f t="shared" si="272"/>
        <v>-0.21541572854588845</v>
      </c>
      <c r="BI1012">
        <f t="shared" si="283"/>
        <v>-0.12926446006387649</v>
      </c>
      <c r="BJ1012">
        <f t="shared" si="283"/>
        <v>0</v>
      </c>
      <c r="BK1012">
        <f t="shared" si="283"/>
        <v>0</v>
      </c>
      <c r="BL1012">
        <f t="shared" si="283"/>
        <v>0</v>
      </c>
      <c r="BM1012">
        <f t="shared" si="283"/>
        <v>0</v>
      </c>
      <c r="BN1012">
        <f t="shared" si="283"/>
        <v>0</v>
      </c>
    </row>
    <row r="1013" spans="1:66">
      <c r="A1013" s="3" t="s">
        <v>106</v>
      </c>
      <c r="B1013" s="1">
        <v>92</v>
      </c>
      <c r="C1013" s="1">
        <v>67</v>
      </c>
      <c r="D1013" s="1">
        <v>42</v>
      </c>
      <c r="E1013" s="1">
        <v>26</v>
      </c>
      <c r="F1013" s="1">
        <v>23</v>
      </c>
      <c r="G1013" s="1">
        <v>0</v>
      </c>
      <c r="H1013" s="1">
        <v>0</v>
      </c>
      <c r="I1013" s="1">
        <v>36</v>
      </c>
      <c r="J1013" s="1">
        <v>0</v>
      </c>
      <c r="K1013" s="1">
        <v>1</v>
      </c>
      <c r="L1013" s="1">
        <v>0</v>
      </c>
      <c r="M1013" s="1">
        <v>1</v>
      </c>
      <c r="N1013">
        <v>0</v>
      </c>
      <c r="O1013">
        <f t="shared" si="281"/>
        <v>288</v>
      </c>
      <c r="R1013">
        <f t="shared" si="286"/>
        <v>92</v>
      </c>
      <c r="S1013">
        <f t="shared" si="286"/>
        <v>67</v>
      </c>
      <c r="T1013">
        <f t="shared" si="286"/>
        <v>42</v>
      </c>
      <c r="U1013">
        <f t="shared" si="286"/>
        <v>36</v>
      </c>
      <c r="V1013">
        <f t="shared" si="286"/>
        <v>26</v>
      </c>
      <c r="W1013">
        <f t="shared" si="286"/>
        <v>23</v>
      </c>
      <c r="X1013">
        <f t="shared" si="286"/>
        <v>1</v>
      </c>
      <c r="Y1013">
        <f t="shared" si="285"/>
        <v>1</v>
      </c>
      <c r="Z1013">
        <f t="shared" si="285"/>
        <v>0</v>
      </c>
      <c r="AA1013">
        <f t="shared" si="285"/>
        <v>0</v>
      </c>
      <c r="AB1013">
        <f t="shared" si="285"/>
        <v>0</v>
      </c>
      <c r="AC1013">
        <f t="shared" si="285"/>
        <v>0</v>
      </c>
      <c r="AD1013">
        <f t="shared" si="285"/>
        <v>0</v>
      </c>
      <c r="AE1013">
        <f t="shared" si="273"/>
        <v>288</v>
      </c>
      <c r="AF1013">
        <f t="shared" si="282"/>
        <v>237</v>
      </c>
      <c r="AG1013">
        <f t="shared" si="274"/>
        <v>0</v>
      </c>
      <c r="AI1013">
        <f t="shared" si="275"/>
        <v>0.82291666666666663</v>
      </c>
      <c r="AJ1013">
        <f t="shared" si="276"/>
        <v>0.20760995370370369</v>
      </c>
      <c r="AK1013">
        <f t="shared" si="277"/>
        <v>-1.7027707673062347</v>
      </c>
      <c r="AO1013">
        <f t="shared" si="279"/>
        <v>0.10204475308641973</v>
      </c>
      <c r="AP1013">
        <f t="shared" si="279"/>
        <v>5.412085262345679E-2</v>
      </c>
      <c r="AQ1013">
        <f t="shared" si="279"/>
        <v>2.1267361111111115E-2</v>
      </c>
      <c r="AR1013">
        <f t="shared" si="279"/>
        <v>1.5625E-2</v>
      </c>
      <c r="AS1013">
        <f t="shared" si="279"/>
        <v>8.1500771604938269E-3</v>
      </c>
      <c r="AT1013">
        <f t="shared" si="279"/>
        <v>6.3777970679012334E-3</v>
      </c>
      <c r="AU1013">
        <f t="shared" si="279"/>
        <v>1.2056327160493826E-5</v>
      </c>
      <c r="AV1013">
        <f t="shared" si="279"/>
        <v>1.2056327160493826E-5</v>
      </c>
      <c r="AW1013">
        <f t="shared" si="284"/>
        <v>0</v>
      </c>
      <c r="AX1013">
        <f t="shared" si="284"/>
        <v>0</v>
      </c>
      <c r="AY1013">
        <f t="shared" si="284"/>
        <v>0</v>
      </c>
      <c r="AZ1013">
        <f t="shared" si="284"/>
        <v>0</v>
      </c>
      <c r="BA1013">
        <f t="shared" si="284"/>
        <v>0</v>
      </c>
      <c r="BC1013">
        <f t="shared" si="272"/>
        <v>-0.36454102459720594</v>
      </c>
      <c r="BD1013">
        <f t="shared" si="272"/>
        <v>-0.33924981482608907</v>
      </c>
      <c r="BE1013">
        <f t="shared" si="272"/>
        <v>-0.28077158402016755</v>
      </c>
      <c r="BF1013">
        <f t="shared" si="272"/>
        <v>-0.25993019270997947</v>
      </c>
      <c r="BG1013">
        <f t="shared" si="272"/>
        <v>-0.21710577255200023</v>
      </c>
      <c r="BH1013">
        <f t="shared" si="272"/>
        <v>-0.20184626415540385</v>
      </c>
      <c r="BI1013">
        <f t="shared" si="283"/>
        <v>-1.9663057222694257E-2</v>
      </c>
      <c r="BJ1013">
        <f t="shared" si="283"/>
        <v>-1.9663057222694257E-2</v>
      </c>
      <c r="BK1013">
        <f t="shared" si="283"/>
        <v>0</v>
      </c>
      <c r="BL1013">
        <f t="shared" si="283"/>
        <v>0</v>
      </c>
      <c r="BM1013">
        <f t="shared" si="283"/>
        <v>0</v>
      </c>
      <c r="BN1013">
        <f t="shared" si="283"/>
        <v>0</v>
      </c>
    </row>
    <row r="1014" spans="1:66">
      <c r="A1014" s="3" t="s">
        <v>107</v>
      </c>
      <c r="B1014" s="1">
        <v>79</v>
      </c>
      <c r="C1014" s="1">
        <v>46</v>
      </c>
      <c r="D1014" s="1">
        <v>30</v>
      </c>
      <c r="E1014" s="1">
        <v>53</v>
      </c>
      <c r="F1014" s="1">
        <v>34</v>
      </c>
      <c r="G1014" s="1">
        <v>0</v>
      </c>
      <c r="H1014" s="1">
        <v>0</v>
      </c>
      <c r="I1014" s="1">
        <v>93</v>
      </c>
      <c r="J1014" s="1">
        <v>0</v>
      </c>
      <c r="K1014" s="1">
        <v>3</v>
      </c>
      <c r="L1014" s="1">
        <v>0</v>
      </c>
      <c r="M1014" s="1">
        <v>1</v>
      </c>
      <c r="N1014">
        <v>0</v>
      </c>
      <c r="O1014">
        <f t="shared" si="281"/>
        <v>339</v>
      </c>
      <c r="R1014">
        <f t="shared" si="286"/>
        <v>93</v>
      </c>
      <c r="S1014">
        <f t="shared" si="286"/>
        <v>79</v>
      </c>
      <c r="T1014">
        <f t="shared" si="286"/>
        <v>53</v>
      </c>
      <c r="U1014">
        <f t="shared" si="286"/>
        <v>46</v>
      </c>
      <c r="V1014">
        <f t="shared" si="286"/>
        <v>34</v>
      </c>
      <c r="W1014">
        <f t="shared" si="286"/>
        <v>30</v>
      </c>
      <c r="X1014">
        <f t="shared" si="286"/>
        <v>3</v>
      </c>
      <c r="Y1014">
        <f t="shared" si="285"/>
        <v>1</v>
      </c>
      <c r="Z1014">
        <f t="shared" si="285"/>
        <v>0</v>
      </c>
      <c r="AA1014">
        <f t="shared" si="285"/>
        <v>0</v>
      </c>
      <c r="AB1014">
        <f t="shared" si="285"/>
        <v>0</v>
      </c>
      <c r="AC1014">
        <f t="shared" si="285"/>
        <v>0</v>
      </c>
      <c r="AD1014">
        <f t="shared" si="285"/>
        <v>0</v>
      </c>
      <c r="AE1014">
        <f t="shared" si="273"/>
        <v>339</v>
      </c>
      <c r="AF1014">
        <f t="shared" si="282"/>
        <v>271</v>
      </c>
      <c r="AG1014">
        <f t="shared" si="274"/>
        <v>0</v>
      </c>
      <c r="AI1014">
        <f t="shared" si="275"/>
        <v>0.79941002949852502</v>
      </c>
      <c r="AJ1014">
        <f t="shared" si="276"/>
        <v>0.19040036198780033</v>
      </c>
      <c r="AK1014">
        <f t="shared" si="277"/>
        <v>-1.759660505558247</v>
      </c>
      <c r="AO1014">
        <f t="shared" si="279"/>
        <v>7.526039627222178E-2</v>
      </c>
      <c r="AP1014">
        <f t="shared" si="279"/>
        <v>5.4306871677065119E-2</v>
      </c>
      <c r="AQ1014">
        <f t="shared" si="279"/>
        <v>2.44428781510777E-2</v>
      </c>
      <c r="AR1014">
        <f t="shared" si="279"/>
        <v>1.8412648689099469E-2</v>
      </c>
      <c r="AS1014">
        <f t="shared" si="279"/>
        <v>1.0059084066445645E-2</v>
      </c>
      <c r="AT1014">
        <f t="shared" si="279"/>
        <v>7.8314668337379593E-3</v>
      </c>
      <c r="AU1014">
        <f t="shared" si="279"/>
        <v>7.8314668337379589E-5</v>
      </c>
      <c r="AV1014">
        <f t="shared" si="279"/>
        <v>8.701629815264398E-6</v>
      </c>
      <c r="AW1014">
        <f t="shared" si="284"/>
        <v>0</v>
      </c>
      <c r="AX1014">
        <f t="shared" si="284"/>
        <v>0</v>
      </c>
      <c r="AY1014">
        <f t="shared" si="284"/>
        <v>0</v>
      </c>
      <c r="AZ1014">
        <f t="shared" si="284"/>
        <v>0</v>
      </c>
      <c r="BA1014">
        <f t="shared" si="284"/>
        <v>0</v>
      </c>
      <c r="BC1014">
        <f t="shared" si="272"/>
        <v>-0.35482671717737185</v>
      </c>
      <c r="BD1014">
        <f t="shared" si="272"/>
        <v>-0.33943253138100549</v>
      </c>
      <c r="BE1014">
        <f t="shared" si="272"/>
        <v>-0.29012546983156762</v>
      </c>
      <c r="BF1014">
        <f t="shared" si="272"/>
        <v>-0.27102802566667356</v>
      </c>
      <c r="BG1014">
        <f t="shared" si="272"/>
        <v>-0.2306423180353564</v>
      </c>
      <c r="BH1014">
        <f t="shared" si="272"/>
        <v>-0.21458431201046857</v>
      </c>
      <c r="BI1014">
        <f t="shared" si="283"/>
        <v>-4.183529043108266E-2</v>
      </c>
      <c r="BJ1014">
        <f t="shared" si="283"/>
        <v>-1.718584102472109E-2</v>
      </c>
      <c r="BK1014">
        <f t="shared" si="283"/>
        <v>0</v>
      </c>
      <c r="BL1014">
        <f t="shared" si="283"/>
        <v>0</v>
      </c>
      <c r="BM1014">
        <f t="shared" si="283"/>
        <v>0</v>
      </c>
      <c r="BN1014">
        <f t="shared" si="283"/>
        <v>0</v>
      </c>
    </row>
    <row r="1015" spans="1:66">
      <c r="A1015" s="3" t="s">
        <v>108</v>
      </c>
      <c r="B1015" s="1">
        <v>96</v>
      </c>
      <c r="C1015" s="1">
        <v>83</v>
      </c>
      <c r="D1015" s="1">
        <v>46</v>
      </c>
      <c r="E1015" s="1">
        <v>67</v>
      </c>
      <c r="F1015" s="1">
        <v>46</v>
      </c>
      <c r="G1015" s="1">
        <v>0</v>
      </c>
      <c r="H1015" s="1">
        <v>0</v>
      </c>
      <c r="I1015" s="1">
        <v>100</v>
      </c>
      <c r="J1015" s="1">
        <v>0</v>
      </c>
      <c r="K1015" s="1">
        <v>8</v>
      </c>
      <c r="L1015" s="1">
        <v>0</v>
      </c>
      <c r="M1015" s="1">
        <v>3</v>
      </c>
      <c r="N1015">
        <v>3</v>
      </c>
      <c r="O1015">
        <f t="shared" si="281"/>
        <v>452</v>
      </c>
      <c r="R1015">
        <f t="shared" si="286"/>
        <v>100</v>
      </c>
      <c r="S1015">
        <f t="shared" si="286"/>
        <v>96</v>
      </c>
      <c r="T1015">
        <f t="shared" si="286"/>
        <v>83</v>
      </c>
      <c r="U1015">
        <f t="shared" si="286"/>
        <v>67</v>
      </c>
      <c r="V1015">
        <f t="shared" si="286"/>
        <v>46</v>
      </c>
      <c r="W1015">
        <f t="shared" si="286"/>
        <v>46</v>
      </c>
      <c r="X1015">
        <f t="shared" si="286"/>
        <v>8</v>
      </c>
      <c r="Y1015">
        <f t="shared" si="285"/>
        <v>3</v>
      </c>
      <c r="Z1015">
        <f t="shared" si="285"/>
        <v>3</v>
      </c>
      <c r="AA1015">
        <f t="shared" si="285"/>
        <v>0</v>
      </c>
      <c r="AB1015">
        <f t="shared" si="285"/>
        <v>0</v>
      </c>
      <c r="AC1015">
        <f t="shared" si="285"/>
        <v>0</v>
      </c>
      <c r="AD1015">
        <f t="shared" si="285"/>
        <v>0</v>
      </c>
      <c r="AE1015">
        <f t="shared" si="273"/>
        <v>452</v>
      </c>
      <c r="AF1015">
        <f t="shared" si="282"/>
        <v>346</v>
      </c>
      <c r="AG1015">
        <f t="shared" si="274"/>
        <v>0</v>
      </c>
      <c r="AI1015">
        <f t="shared" si="275"/>
        <v>0.76548672566371678</v>
      </c>
      <c r="AJ1015">
        <f t="shared" si="276"/>
        <v>0.17086302764507794</v>
      </c>
      <c r="AK1015">
        <f t="shared" si="277"/>
        <v>-1.8600652872028558</v>
      </c>
      <c r="AO1015">
        <f t="shared" si="279"/>
        <v>4.894666771086225E-2</v>
      </c>
      <c r="AP1015">
        <f t="shared" si="279"/>
        <v>4.5109248962330643E-2</v>
      </c>
      <c r="AQ1015">
        <f t="shared" si="279"/>
        <v>3.3719359386013004E-2</v>
      </c>
      <c r="AR1015">
        <f t="shared" si="279"/>
        <v>2.1972159135406063E-2</v>
      </c>
      <c r="AS1015">
        <f t="shared" si="279"/>
        <v>1.0357114887618452E-2</v>
      </c>
      <c r="AT1015">
        <f t="shared" si="279"/>
        <v>1.0357114887618452E-2</v>
      </c>
      <c r="AU1015">
        <f t="shared" si="279"/>
        <v>3.1325867334951836E-4</v>
      </c>
      <c r="AV1015">
        <f t="shared" si="279"/>
        <v>4.4052000939776019E-5</v>
      </c>
      <c r="AW1015">
        <f t="shared" si="284"/>
        <v>4.4052000939776019E-5</v>
      </c>
      <c r="AX1015">
        <f t="shared" si="284"/>
        <v>0</v>
      </c>
      <c r="AY1015">
        <f t="shared" si="284"/>
        <v>0</v>
      </c>
      <c r="AZ1015">
        <f t="shared" si="284"/>
        <v>0</v>
      </c>
      <c r="BA1015">
        <f t="shared" si="284"/>
        <v>0</v>
      </c>
      <c r="BC1015">
        <f t="shared" si="272"/>
        <v>-0.33374159155843802</v>
      </c>
      <c r="BD1015">
        <f t="shared" si="272"/>
        <v>-0.32906208602429632</v>
      </c>
      <c r="BE1015">
        <f t="shared" si="272"/>
        <v>-0.3112209081392866</v>
      </c>
      <c r="BF1015">
        <f t="shared" si="272"/>
        <v>-0.28296969148133799</v>
      </c>
      <c r="BG1015">
        <f t="shared" si="272"/>
        <v>-0.23254839830483245</v>
      </c>
      <c r="BH1015">
        <f t="shared" si="272"/>
        <v>-0.23254839830483245</v>
      </c>
      <c r="BI1015">
        <f t="shared" si="283"/>
        <v>-7.1402489170838856E-2</v>
      </c>
      <c r="BJ1015">
        <f t="shared" si="283"/>
        <v>-3.3285862109496384E-2</v>
      </c>
      <c r="BK1015">
        <f t="shared" si="283"/>
        <v>-3.3285862109496384E-2</v>
      </c>
      <c r="BL1015">
        <f t="shared" si="283"/>
        <v>0</v>
      </c>
      <c r="BM1015">
        <f t="shared" si="283"/>
        <v>0</v>
      </c>
      <c r="BN1015">
        <f t="shared" si="283"/>
        <v>0</v>
      </c>
    </row>
    <row r="1016" spans="1:66">
      <c r="A1016" s="3" t="s">
        <v>109</v>
      </c>
      <c r="B1016" s="1">
        <v>243</v>
      </c>
      <c r="C1016" s="1">
        <v>140</v>
      </c>
      <c r="D1016" s="1">
        <v>119</v>
      </c>
      <c r="E1016" s="1">
        <v>198</v>
      </c>
      <c r="F1016" s="1">
        <v>132</v>
      </c>
      <c r="G1016" s="1">
        <v>0</v>
      </c>
      <c r="H1016" s="1">
        <v>0</v>
      </c>
      <c r="I1016" s="1">
        <v>214</v>
      </c>
      <c r="J1016" s="1">
        <v>0</v>
      </c>
      <c r="K1016" s="1">
        <v>25</v>
      </c>
      <c r="L1016" s="1">
        <v>0</v>
      </c>
      <c r="M1016" s="1">
        <v>6</v>
      </c>
      <c r="N1016">
        <v>16</v>
      </c>
      <c r="O1016">
        <f t="shared" si="281"/>
        <v>1093</v>
      </c>
      <c r="R1016">
        <f t="shared" si="286"/>
        <v>243</v>
      </c>
      <c r="S1016">
        <f t="shared" si="286"/>
        <v>214</v>
      </c>
      <c r="T1016">
        <f t="shared" si="286"/>
        <v>198</v>
      </c>
      <c r="U1016">
        <f t="shared" si="286"/>
        <v>140</v>
      </c>
      <c r="V1016">
        <f t="shared" si="286"/>
        <v>132</v>
      </c>
      <c r="W1016">
        <f t="shared" si="286"/>
        <v>119</v>
      </c>
      <c r="X1016">
        <f t="shared" si="286"/>
        <v>25</v>
      </c>
      <c r="Y1016">
        <f t="shared" si="285"/>
        <v>16</v>
      </c>
      <c r="Z1016">
        <f t="shared" si="285"/>
        <v>6</v>
      </c>
      <c r="AA1016">
        <f t="shared" si="285"/>
        <v>0</v>
      </c>
      <c r="AB1016">
        <f t="shared" si="285"/>
        <v>0</v>
      </c>
      <c r="AC1016">
        <f t="shared" si="285"/>
        <v>0</v>
      </c>
      <c r="AD1016">
        <f t="shared" si="285"/>
        <v>0</v>
      </c>
      <c r="AE1016">
        <f t="shared" si="273"/>
        <v>1093</v>
      </c>
      <c r="AF1016">
        <f t="shared" si="282"/>
        <v>795</v>
      </c>
      <c r="AG1016">
        <f t="shared" si="274"/>
        <v>0</v>
      </c>
      <c r="AI1016">
        <f t="shared" si="275"/>
        <v>0.72735590118938698</v>
      </c>
      <c r="AJ1016">
        <f t="shared" si="276"/>
        <v>0.1641913231417764</v>
      </c>
      <c r="AK1016">
        <f t="shared" si="277"/>
        <v>-1.8998205269287496</v>
      </c>
      <c r="AO1016">
        <f t="shared" si="279"/>
        <v>4.9427907276530597E-2</v>
      </c>
      <c r="AP1016">
        <f t="shared" si="279"/>
        <v>3.8334272242307149E-2</v>
      </c>
      <c r="AQ1016">
        <f t="shared" si="279"/>
        <v>3.2816333500467497E-2</v>
      </c>
      <c r="AR1016">
        <f t="shared" si="279"/>
        <v>1.6406492618333924E-2</v>
      </c>
      <c r="AS1016">
        <f t="shared" si="279"/>
        <v>1.4585037111318888E-2</v>
      </c>
      <c r="AT1016">
        <f t="shared" si="279"/>
        <v>1.1853690916746257E-2</v>
      </c>
      <c r="AU1016">
        <f t="shared" si="279"/>
        <v>5.231662186968725E-4</v>
      </c>
      <c r="AV1016">
        <f t="shared" si="279"/>
        <v>2.1428888317823899E-4</v>
      </c>
      <c r="AW1016">
        <f t="shared" si="284"/>
        <v>3.0134374196939856E-5</v>
      </c>
      <c r="AX1016">
        <f t="shared" si="284"/>
        <v>0</v>
      </c>
      <c r="AY1016">
        <f t="shared" si="284"/>
        <v>0</v>
      </c>
      <c r="AZ1016">
        <f t="shared" si="284"/>
        <v>0</v>
      </c>
      <c r="BA1016">
        <f t="shared" si="284"/>
        <v>0</v>
      </c>
      <c r="BC1016">
        <f t="shared" si="272"/>
        <v>-0.33429064125813873</v>
      </c>
      <c r="BD1016">
        <f t="shared" si="272"/>
        <v>-0.31927810727822781</v>
      </c>
      <c r="BE1016">
        <f t="shared" si="272"/>
        <v>-0.30948404627761816</v>
      </c>
      <c r="BF1016">
        <f t="shared" si="272"/>
        <v>-0.26322549787686439</v>
      </c>
      <c r="BG1016">
        <f t="shared" si="272"/>
        <v>-0.25529012137045026</v>
      </c>
      <c r="BH1016">
        <f t="shared" si="272"/>
        <v>-0.24143586588539442</v>
      </c>
      <c r="BI1016">
        <f t="shared" si="283"/>
        <v>-8.640909568408825E-2</v>
      </c>
      <c r="BJ1016">
        <f t="shared" si="283"/>
        <v>-6.1834843783154729E-2</v>
      </c>
      <c r="BK1016">
        <f t="shared" si="283"/>
        <v>-2.8572307514813267E-2</v>
      </c>
      <c r="BL1016">
        <f t="shared" si="283"/>
        <v>0</v>
      </c>
      <c r="BM1016">
        <f t="shared" si="283"/>
        <v>0</v>
      </c>
      <c r="BN1016">
        <f t="shared" si="283"/>
        <v>0</v>
      </c>
    </row>
    <row r="1017" spans="1:66">
      <c r="A1017" s="3" t="s">
        <v>110</v>
      </c>
      <c r="B1017" s="1">
        <v>275</v>
      </c>
      <c r="C1017" s="1">
        <v>208</v>
      </c>
      <c r="D1017" s="1">
        <v>148</v>
      </c>
      <c r="E1017" s="1">
        <v>121</v>
      </c>
      <c r="F1017" s="1">
        <v>96</v>
      </c>
      <c r="G1017" s="1">
        <v>0</v>
      </c>
      <c r="H1017" s="1">
        <v>0</v>
      </c>
      <c r="I1017" s="1">
        <v>159</v>
      </c>
      <c r="J1017" s="1">
        <v>0</v>
      </c>
      <c r="K1017" s="1">
        <v>32</v>
      </c>
      <c r="L1017" s="1">
        <v>0</v>
      </c>
      <c r="M1017" s="1">
        <v>14</v>
      </c>
      <c r="N1017">
        <v>7</v>
      </c>
      <c r="O1017">
        <f t="shared" si="281"/>
        <v>1060</v>
      </c>
      <c r="R1017">
        <f t="shared" si="286"/>
        <v>275</v>
      </c>
      <c r="S1017">
        <f t="shared" si="286"/>
        <v>208</v>
      </c>
      <c r="T1017">
        <f t="shared" si="286"/>
        <v>159</v>
      </c>
      <c r="U1017">
        <f t="shared" si="286"/>
        <v>148</v>
      </c>
      <c r="V1017">
        <f t="shared" si="286"/>
        <v>121</v>
      </c>
      <c r="W1017">
        <f t="shared" si="286"/>
        <v>96</v>
      </c>
      <c r="X1017">
        <f t="shared" si="286"/>
        <v>32</v>
      </c>
      <c r="Y1017">
        <f t="shared" si="285"/>
        <v>14</v>
      </c>
      <c r="Z1017">
        <f t="shared" si="285"/>
        <v>7</v>
      </c>
      <c r="AA1017">
        <f t="shared" si="285"/>
        <v>0</v>
      </c>
      <c r="AB1017">
        <f t="shared" si="285"/>
        <v>0</v>
      </c>
      <c r="AC1017">
        <f t="shared" si="285"/>
        <v>0</v>
      </c>
      <c r="AD1017">
        <f t="shared" si="285"/>
        <v>0</v>
      </c>
      <c r="AE1017">
        <f t="shared" si="273"/>
        <v>1060</v>
      </c>
      <c r="AF1017">
        <f t="shared" si="282"/>
        <v>790</v>
      </c>
      <c r="AG1017">
        <f t="shared" si="274"/>
        <v>0</v>
      </c>
      <c r="AI1017">
        <f t="shared" si="275"/>
        <v>0.74528301886792447</v>
      </c>
      <c r="AJ1017">
        <f t="shared" si="276"/>
        <v>0.17016731933072268</v>
      </c>
      <c r="AK1017">
        <f t="shared" si="277"/>
        <v>-1.8902666757363042</v>
      </c>
      <c r="AO1017">
        <f t="shared" si="279"/>
        <v>6.7305980776076899E-2</v>
      </c>
      <c r="AP1017">
        <f t="shared" si="279"/>
        <v>3.8504805980776081E-2</v>
      </c>
      <c r="AQ1017">
        <f t="shared" si="279"/>
        <v>2.2499999999999999E-2</v>
      </c>
      <c r="AR1017">
        <f t="shared" si="279"/>
        <v>1.9494482022071911E-2</v>
      </c>
      <c r="AS1017">
        <f t="shared" si="279"/>
        <v>1.3030437878248487E-2</v>
      </c>
      <c r="AT1017">
        <f t="shared" si="279"/>
        <v>8.2022071911712346E-3</v>
      </c>
      <c r="AU1017">
        <f t="shared" si="279"/>
        <v>9.1135635457458171E-4</v>
      </c>
      <c r="AV1017">
        <f t="shared" si="279"/>
        <v>1.7443930224279104E-4</v>
      </c>
      <c r="AW1017">
        <f t="shared" si="284"/>
        <v>4.3609825560697761E-5</v>
      </c>
      <c r="AX1017">
        <f t="shared" si="284"/>
        <v>0</v>
      </c>
      <c r="AY1017">
        <f t="shared" si="284"/>
        <v>0</v>
      </c>
      <c r="AZ1017">
        <f t="shared" si="284"/>
        <v>0</v>
      </c>
      <c r="BA1017">
        <f t="shared" si="284"/>
        <v>0</v>
      </c>
      <c r="BC1017">
        <f t="shared" si="272"/>
        <v>-0.3500420750904471</v>
      </c>
      <c r="BD1017">
        <f t="shared" si="272"/>
        <v>-0.31955199088697861</v>
      </c>
      <c r="BE1017">
        <f t="shared" si="272"/>
        <v>-0.28456799773288216</v>
      </c>
      <c r="BF1017">
        <f t="shared" si="272"/>
        <v>-0.27489071997605252</v>
      </c>
      <c r="BG1017">
        <f t="shared" si="272"/>
        <v>-0.24773421756852265</v>
      </c>
      <c r="BH1017">
        <f t="shared" si="272"/>
        <v>-0.217510278850259</v>
      </c>
      <c r="BI1017">
        <f t="shared" si="283"/>
        <v>-0.10566908028094751</v>
      </c>
      <c r="BJ1017">
        <f t="shared" si="283"/>
        <v>-5.7148618872520714E-2</v>
      </c>
      <c r="BK1017">
        <f t="shared" si="283"/>
        <v>-3.3151696477693962E-2</v>
      </c>
      <c r="BL1017">
        <f t="shared" si="283"/>
        <v>0</v>
      </c>
      <c r="BM1017">
        <f t="shared" si="283"/>
        <v>0</v>
      </c>
      <c r="BN1017">
        <f t="shared" si="283"/>
        <v>0</v>
      </c>
    </row>
    <row r="1018" spans="1:66">
      <c r="A1018" s="3" t="s">
        <v>111</v>
      </c>
      <c r="B1018" s="1">
        <v>46</v>
      </c>
      <c r="C1018" s="1">
        <v>45</v>
      </c>
      <c r="D1018" s="1">
        <v>35</v>
      </c>
      <c r="E1018" s="1">
        <v>47</v>
      </c>
      <c r="F1018" s="1">
        <v>28</v>
      </c>
      <c r="G1018" s="1">
        <v>0</v>
      </c>
      <c r="H1018" s="1">
        <v>0</v>
      </c>
      <c r="I1018" s="1">
        <v>66</v>
      </c>
      <c r="J1018" s="1">
        <v>0</v>
      </c>
      <c r="K1018" s="1">
        <v>3</v>
      </c>
      <c r="L1018" s="1">
        <v>0</v>
      </c>
      <c r="M1018" s="1">
        <v>5</v>
      </c>
      <c r="N1018">
        <v>7</v>
      </c>
      <c r="O1018">
        <f t="shared" si="281"/>
        <v>282</v>
      </c>
      <c r="R1018">
        <f t="shared" si="286"/>
        <v>66</v>
      </c>
      <c r="S1018">
        <f t="shared" si="286"/>
        <v>47</v>
      </c>
      <c r="T1018">
        <f t="shared" si="286"/>
        <v>46</v>
      </c>
      <c r="U1018">
        <f t="shared" si="286"/>
        <v>45</v>
      </c>
      <c r="V1018">
        <f t="shared" si="286"/>
        <v>35</v>
      </c>
      <c r="W1018">
        <f t="shared" si="286"/>
        <v>28</v>
      </c>
      <c r="X1018">
        <f t="shared" si="286"/>
        <v>7</v>
      </c>
      <c r="Y1018">
        <f t="shared" si="285"/>
        <v>5</v>
      </c>
      <c r="Z1018">
        <f t="shared" si="285"/>
        <v>3</v>
      </c>
      <c r="AA1018">
        <f t="shared" si="285"/>
        <v>0</v>
      </c>
      <c r="AB1018">
        <f t="shared" si="285"/>
        <v>0</v>
      </c>
      <c r="AC1018">
        <f t="shared" si="285"/>
        <v>0</v>
      </c>
      <c r="AD1018">
        <f t="shared" si="285"/>
        <v>0</v>
      </c>
      <c r="AE1018">
        <f t="shared" si="273"/>
        <v>282</v>
      </c>
      <c r="AF1018">
        <f t="shared" si="282"/>
        <v>204</v>
      </c>
      <c r="AG1018">
        <f t="shared" si="274"/>
        <v>0</v>
      </c>
      <c r="AI1018">
        <f t="shared" si="275"/>
        <v>0.72340425531914898</v>
      </c>
      <c r="AJ1018">
        <f t="shared" si="276"/>
        <v>0.16093254866455409</v>
      </c>
      <c r="AK1018">
        <f t="shared" si="277"/>
        <v>-1.927031991360536</v>
      </c>
      <c r="AO1018">
        <f t="shared" si="279"/>
        <v>5.477591670439113E-2</v>
      </c>
      <c r="AP1018">
        <f t="shared" si="279"/>
        <v>2.7777777777777776E-2</v>
      </c>
      <c r="AQ1018">
        <f t="shared" si="279"/>
        <v>2.6608319501031139E-2</v>
      </c>
      <c r="AR1018">
        <f t="shared" si="279"/>
        <v>2.5464010864644639E-2</v>
      </c>
      <c r="AS1018">
        <f t="shared" si="279"/>
        <v>1.5404154720587496E-2</v>
      </c>
      <c r="AT1018">
        <f t="shared" si="279"/>
        <v>9.8586590211759972E-3</v>
      </c>
      <c r="AU1018">
        <f t="shared" si="279"/>
        <v>6.1616618882349983E-4</v>
      </c>
      <c r="AV1018">
        <f t="shared" si="279"/>
        <v>3.1437050450178568E-4</v>
      </c>
      <c r="AW1018">
        <f t="shared" si="284"/>
        <v>1.1317338162064282E-4</v>
      </c>
      <c r="AX1018">
        <f t="shared" si="284"/>
        <v>0</v>
      </c>
      <c r="AY1018">
        <f t="shared" si="284"/>
        <v>0</v>
      </c>
      <c r="AZ1018">
        <f t="shared" si="284"/>
        <v>0</v>
      </c>
      <c r="BA1018">
        <f t="shared" si="284"/>
        <v>0</v>
      </c>
      <c r="BC1018">
        <f t="shared" si="272"/>
        <v>-0.33988884293677807</v>
      </c>
      <c r="BD1018">
        <f t="shared" si="272"/>
        <v>-0.29862657820467581</v>
      </c>
      <c r="BE1018">
        <f t="shared" si="272"/>
        <v>-0.29578092561934349</v>
      </c>
      <c r="BF1018">
        <f t="shared" si="272"/>
        <v>-0.29285817784592455</v>
      </c>
      <c r="BG1018">
        <f t="shared" si="272"/>
        <v>-0.25897008982519326</v>
      </c>
      <c r="BH1018">
        <f t="shared" si="272"/>
        <v>-0.22933216915376409</v>
      </c>
      <c r="BI1018">
        <f t="shared" si="283"/>
        <v>-9.17446044438993E-2</v>
      </c>
      <c r="BJ1018">
        <f t="shared" si="283"/>
        <v>-7.1497680115319387E-2</v>
      </c>
      <c r="BK1018">
        <f t="shared" si="283"/>
        <v>-4.833292321563834E-2</v>
      </c>
      <c r="BL1018">
        <f t="shared" si="283"/>
        <v>0</v>
      </c>
      <c r="BM1018">
        <f t="shared" si="283"/>
        <v>0</v>
      </c>
      <c r="BN1018">
        <f t="shared" si="283"/>
        <v>0</v>
      </c>
    </row>
    <row r="1019" spans="1:66">
      <c r="A1019" s="3" t="s">
        <v>112</v>
      </c>
      <c r="B1019" s="1">
        <v>62</v>
      </c>
      <c r="C1019" s="1">
        <v>28</v>
      </c>
      <c r="D1019" s="1">
        <v>52</v>
      </c>
      <c r="E1019" s="1">
        <v>91</v>
      </c>
      <c r="F1019" s="1">
        <v>22</v>
      </c>
      <c r="G1019" s="1">
        <v>0</v>
      </c>
      <c r="H1019" s="1">
        <v>0</v>
      </c>
      <c r="I1019" s="1">
        <v>62</v>
      </c>
      <c r="J1019" s="1">
        <v>0</v>
      </c>
      <c r="K1019" s="1">
        <v>16</v>
      </c>
      <c r="L1019" s="1">
        <v>0</v>
      </c>
      <c r="M1019" s="1">
        <v>1</v>
      </c>
      <c r="N1019">
        <v>6</v>
      </c>
      <c r="O1019">
        <f t="shared" si="281"/>
        <v>340</v>
      </c>
      <c r="R1019">
        <f t="shared" si="286"/>
        <v>91</v>
      </c>
      <c r="S1019">
        <f t="shared" si="286"/>
        <v>62</v>
      </c>
      <c r="T1019">
        <f t="shared" si="286"/>
        <v>62</v>
      </c>
      <c r="U1019">
        <f t="shared" si="286"/>
        <v>52</v>
      </c>
      <c r="V1019">
        <f t="shared" si="286"/>
        <v>28</v>
      </c>
      <c r="W1019">
        <f t="shared" si="286"/>
        <v>22</v>
      </c>
      <c r="X1019">
        <f t="shared" si="286"/>
        <v>16</v>
      </c>
      <c r="Y1019">
        <f t="shared" si="285"/>
        <v>6</v>
      </c>
      <c r="Z1019">
        <f t="shared" si="285"/>
        <v>1</v>
      </c>
      <c r="AA1019">
        <f t="shared" si="285"/>
        <v>0</v>
      </c>
      <c r="AB1019">
        <f t="shared" si="285"/>
        <v>0</v>
      </c>
      <c r="AC1019">
        <f t="shared" si="285"/>
        <v>0</v>
      </c>
      <c r="AD1019">
        <f t="shared" si="285"/>
        <v>0</v>
      </c>
      <c r="AE1019">
        <f t="shared" si="273"/>
        <v>340</v>
      </c>
      <c r="AF1019">
        <f t="shared" si="282"/>
        <v>267</v>
      </c>
      <c r="AG1019">
        <f t="shared" si="274"/>
        <v>0</v>
      </c>
      <c r="AI1019">
        <f t="shared" si="275"/>
        <v>0.78529411764705881</v>
      </c>
      <c r="AJ1019">
        <f t="shared" si="276"/>
        <v>0.17503460207612456</v>
      </c>
      <c r="AK1019">
        <f t="shared" si="277"/>
        <v>-1.8756097680959352</v>
      </c>
      <c r="AO1019">
        <f t="shared" si="279"/>
        <v>7.1634948096885809E-2</v>
      </c>
      <c r="AP1019">
        <f t="shared" si="279"/>
        <v>3.3252595155709337E-2</v>
      </c>
      <c r="AQ1019">
        <f t="shared" si="279"/>
        <v>3.3252595155709337E-2</v>
      </c>
      <c r="AR1019">
        <f t="shared" si="279"/>
        <v>2.3391003460207616E-2</v>
      </c>
      <c r="AS1019">
        <f t="shared" si="279"/>
        <v>6.7820069204152251E-3</v>
      </c>
      <c r="AT1019">
        <f t="shared" si="279"/>
        <v>4.1868512110726655E-3</v>
      </c>
      <c r="AU1019">
        <f t="shared" si="279"/>
        <v>2.2145328719723181E-3</v>
      </c>
      <c r="AV1019">
        <f t="shared" si="279"/>
        <v>3.1141868512110725E-4</v>
      </c>
      <c r="AW1019">
        <f t="shared" si="284"/>
        <v>8.6505190311418676E-6</v>
      </c>
      <c r="AX1019">
        <f t="shared" si="284"/>
        <v>0</v>
      </c>
      <c r="AY1019">
        <f t="shared" si="284"/>
        <v>0</v>
      </c>
      <c r="AZ1019">
        <f t="shared" si="284"/>
        <v>0</v>
      </c>
      <c r="BA1019">
        <f t="shared" si="284"/>
        <v>0</v>
      </c>
      <c r="BC1019">
        <f t="shared" si="272"/>
        <v>-0.35278187091028085</v>
      </c>
      <c r="BD1019">
        <f t="shared" si="272"/>
        <v>-0.31033028358540343</v>
      </c>
      <c r="BE1019">
        <f t="shared" si="272"/>
        <v>-0.31033028358540343</v>
      </c>
      <c r="BF1019">
        <f t="shared" si="272"/>
        <v>-0.28717793749851928</v>
      </c>
      <c r="BG1019">
        <f t="shared" si="272"/>
        <v>-0.20561397355347086</v>
      </c>
      <c r="BH1019">
        <f t="shared" si="272"/>
        <v>-0.17715844003982825</v>
      </c>
      <c r="BI1019">
        <f t="shared" si="283"/>
        <v>-0.14382855978213768</v>
      </c>
      <c r="BJ1019">
        <f t="shared" si="283"/>
        <v>-7.1244461442037971E-2</v>
      </c>
      <c r="BK1019">
        <f t="shared" si="283"/>
        <v>-1.7143957698853553E-2</v>
      </c>
      <c r="BL1019">
        <f t="shared" si="283"/>
        <v>0</v>
      </c>
      <c r="BM1019">
        <f t="shared" si="283"/>
        <v>0</v>
      </c>
      <c r="BN1019">
        <f t="shared" si="283"/>
        <v>0</v>
      </c>
    </row>
    <row r="1020" spans="1:66">
      <c r="A1020" s="3" t="s">
        <v>113</v>
      </c>
      <c r="B1020" s="1">
        <v>190</v>
      </c>
      <c r="C1020" s="1">
        <v>89</v>
      </c>
      <c r="D1020" s="1">
        <v>97</v>
      </c>
      <c r="E1020" s="1">
        <v>56</v>
      </c>
      <c r="F1020" s="1">
        <v>121</v>
      </c>
      <c r="G1020" s="1">
        <v>0</v>
      </c>
      <c r="H1020" s="1">
        <v>0</v>
      </c>
      <c r="I1020" s="1">
        <v>58</v>
      </c>
      <c r="J1020" s="1">
        <v>0</v>
      </c>
      <c r="K1020" s="1">
        <v>7</v>
      </c>
      <c r="L1020" s="1">
        <v>0</v>
      </c>
      <c r="M1020" s="1">
        <v>11</v>
      </c>
      <c r="N1020">
        <v>7</v>
      </c>
      <c r="O1020">
        <f t="shared" si="281"/>
        <v>636</v>
      </c>
      <c r="R1020">
        <f t="shared" si="286"/>
        <v>190</v>
      </c>
      <c r="S1020">
        <f t="shared" si="286"/>
        <v>121</v>
      </c>
      <c r="T1020">
        <f t="shared" si="286"/>
        <v>97</v>
      </c>
      <c r="U1020">
        <f t="shared" si="286"/>
        <v>89</v>
      </c>
      <c r="V1020">
        <f t="shared" si="286"/>
        <v>58</v>
      </c>
      <c r="W1020">
        <f t="shared" si="286"/>
        <v>56</v>
      </c>
      <c r="X1020">
        <f t="shared" si="286"/>
        <v>11</v>
      </c>
      <c r="Y1020">
        <f t="shared" si="285"/>
        <v>7</v>
      </c>
      <c r="Z1020">
        <f t="shared" si="285"/>
        <v>7</v>
      </c>
      <c r="AA1020">
        <f t="shared" si="285"/>
        <v>0</v>
      </c>
      <c r="AB1020">
        <f t="shared" si="285"/>
        <v>0</v>
      </c>
      <c r="AC1020">
        <f t="shared" si="285"/>
        <v>0</v>
      </c>
      <c r="AD1020">
        <f t="shared" si="285"/>
        <v>0</v>
      </c>
      <c r="AE1020">
        <f t="shared" si="273"/>
        <v>636</v>
      </c>
      <c r="AF1020">
        <f t="shared" si="282"/>
        <v>497</v>
      </c>
      <c r="AG1020">
        <f t="shared" si="274"/>
        <v>0</v>
      </c>
      <c r="AI1020">
        <f t="shared" si="275"/>
        <v>0.78144654088050314</v>
      </c>
      <c r="AJ1020">
        <f t="shared" si="276"/>
        <v>0.18489676041295836</v>
      </c>
      <c r="AK1020">
        <f t="shared" si="277"/>
        <v>-1.840409552445305</v>
      </c>
      <c r="AO1020">
        <f t="shared" si="279"/>
        <v>8.9246865234761275E-2</v>
      </c>
      <c r="AP1020">
        <f t="shared" si="279"/>
        <v>3.6195660772912468E-2</v>
      </c>
      <c r="AQ1020">
        <f t="shared" si="279"/>
        <v>2.3261045844705508E-2</v>
      </c>
      <c r="AR1020">
        <f t="shared" si="279"/>
        <v>1.9582393892646651E-2</v>
      </c>
      <c r="AS1020">
        <f t="shared" si="279"/>
        <v>8.3165222894663968E-3</v>
      </c>
      <c r="AT1020">
        <f t="shared" si="279"/>
        <v>7.7528578774573777E-3</v>
      </c>
      <c r="AU1020">
        <f t="shared" si="279"/>
        <v>2.991376923381195E-4</v>
      </c>
      <c r="AV1020">
        <f t="shared" si="279"/>
        <v>1.2113840433527153E-4</v>
      </c>
      <c r="AW1020">
        <f t="shared" si="284"/>
        <v>1.2113840433527153E-4</v>
      </c>
      <c r="AX1020">
        <f t="shared" si="284"/>
        <v>0</v>
      </c>
      <c r="AY1020">
        <f t="shared" si="284"/>
        <v>0</v>
      </c>
      <c r="AZ1020">
        <f t="shared" si="284"/>
        <v>0</v>
      </c>
      <c r="BA1020">
        <f t="shared" si="284"/>
        <v>0</v>
      </c>
      <c r="BC1020">
        <f t="shared" si="272"/>
        <v>-0.36093263101278433</v>
      </c>
      <c r="BD1020">
        <f t="shared" si="272"/>
        <v>-0.31570498450778162</v>
      </c>
      <c r="BE1020">
        <f t="shared" si="272"/>
        <v>-0.28680392410245864</v>
      </c>
      <c r="BF1020">
        <f t="shared" si="272"/>
        <v>-0.27519502394828682</v>
      </c>
      <c r="BG1020">
        <f t="shared" si="272"/>
        <v>-0.21838965733024332</v>
      </c>
      <c r="BH1020">
        <f t="shared" si="272"/>
        <v>-0.213948781235658</v>
      </c>
      <c r="BI1020">
        <f t="shared" si="283"/>
        <v>-7.0173484584841614E-2</v>
      </c>
      <c r="BJ1020">
        <f t="shared" si="283"/>
        <v>-4.9630532861625248E-2</v>
      </c>
      <c r="BK1020">
        <f t="shared" si="283"/>
        <v>-4.9630532861625248E-2</v>
      </c>
      <c r="BL1020">
        <f t="shared" si="283"/>
        <v>0</v>
      </c>
      <c r="BM1020">
        <f t="shared" si="283"/>
        <v>0</v>
      </c>
      <c r="BN1020">
        <f t="shared" si="283"/>
        <v>0</v>
      </c>
    </row>
    <row r="1021" spans="1:66">
      <c r="A1021" s="3" t="s">
        <v>114</v>
      </c>
      <c r="B1021" s="1">
        <v>288</v>
      </c>
      <c r="C1021" s="1">
        <v>131</v>
      </c>
      <c r="D1021" s="1">
        <v>76</v>
      </c>
      <c r="E1021" s="1">
        <v>69</v>
      </c>
      <c r="F1021" s="1">
        <v>85</v>
      </c>
      <c r="G1021" s="1">
        <v>0</v>
      </c>
      <c r="H1021" s="1">
        <v>0</v>
      </c>
      <c r="I1021" s="1">
        <v>74</v>
      </c>
      <c r="J1021" s="1">
        <v>0</v>
      </c>
      <c r="K1021" s="1">
        <v>4</v>
      </c>
      <c r="L1021" s="1">
        <v>0</v>
      </c>
      <c r="M1021" s="1">
        <v>21</v>
      </c>
      <c r="N1021">
        <v>6</v>
      </c>
      <c r="O1021">
        <f t="shared" si="281"/>
        <v>754</v>
      </c>
      <c r="R1021">
        <f t="shared" si="286"/>
        <v>288</v>
      </c>
      <c r="S1021">
        <f t="shared" si="286"/>
        <v>131</v>
      </c>
      <c r="T1021">
        <f t="shared" si="286"/>
        <v>85</v>
      </c>
      <c r="U1021">
        <f t="shared" si="286"/>
        <v>76</v>
      </c>
      <c r="V1021">
        <f t="shared" si="286"/>
        <v>74</v>
      </c>
      <c r="W1021">
        <f t="shared" si="286"/>
        <v>69</v>
      </c>
      <c r="X1021">
        <f t="shared" si="286"/>
        <v>21</v>
      </c>
      <c r="Y1021">
        <f t="shared" si="285"/>
        <v>6</v>
      </c>
      <c r="Z1021">
        <f t="shared" si="285"/>
        <v>4</v>
      </c>
      <c r="AA1021">
        <f t="shared" si="285"/>
        <v>0</v>
      </c>
      <c r="AB1021">
        <f t="shared" si="285"/>
        <v>0</v>
      </c>
      <c r="AC1021">
        <f t="shared" si="285"/>
        <v>0</v>
      </c>
      <c r="AD1021">
        <f t="shared" si="285"/>
        <v>0</v>
      </c>
      <c r="AE1021">
        <f t="shared" si="273"/>
        <v>754</v>
      </c>
      <c r="AF1021">
        <f t="shared" si="282"/>
        <v>580</v>
      </c>
      <c r="AG1021">
        <f t="shared" si="274"/>
        <v>0</v>
      </c>
      <c r="AI1021">
        <f t="shared" si="275"/>
        <v>0.76923076923076927</v>
      </c>
      <c r="AJ1021">
        <f t="shared" si="276"/>
        <v>0.21782324508017367</v>
      </c>
      <c r="AK1021">
        <f t="shared" si="277"/>
        <v>-1.7616928594558332</v>
      </c>
      <c r="AO1021">
        <f t="shared" si="279"/>
        <v>0.14589563002624376</v>
      </c>
      <c r="AP1021">
        <f t="shared" si="279"/>
        <v>3.0185606033955072E-2</v>
      </c>
      <c r="AQ1021">
        <f t="shared" si="279"/>
        <v>1.2708525353727951E-2</v>
      </c>
      <c r="AR1021">
        <f t="shared" si="279"/>
        <v>1.0159784421194831E-2</v>
      </c>
      <c r="AS1021">
        <f t="shared" si="279"/>
        <v>9.6320947871300008E-3</v>
      </c>
      <c r="AT1021">
        <f t="shared" si="279"/>
        <v>8.3744344926088288E-3</v>
      </c>
      <c r="AU1021">
        <f t="shared" si="279"/>
        <v>7.7570376207529781E-4</v>
      </c>
      <c r="AV1021">
        <f t="shared" si="279"/>
        <v>6.3322756087779409E-5</v>
      </c>
      <c r="AW1021">
        <f t="shared" si="284"/>
        <v>2.814344715012418E-5</v>
      </c>
      <c r="AX1021">
        <f t="shared" si="284"/>
        <v>0</v>
      </c>
      <c r="AY1021">
        <f t="shared" si="284"/>
        <v>0</v>
      </c>
      <c r="AZ1021">
        <f t="shared" si="284"/>
        <v>0</v>
      </c>
      <c r="BA1021">
        <f t="shared" si="284"/>
        <v>0</v>
      </c>
      <c r="BC1021">
        <f t="shared" si="272"/>
        <v>-0.36761324099090043</v>
      </c>
      <c r="BD1021">
        <f t="shared" si="272"/>
        <v>-0.3040789799332777</v>
      </c>
      <c r="BE1021">
        <f t="shared" si="272"/>
        <v>-0.24606497941511851</v>
      </c>
      <c r="BF1021">
        <f t="shared" si="272"/>
        <v>-0.2312918913883866</v>
      </c>
      <c r="BG1021">
        <f t="shared" si="272"/>
        <v>-0.22782257073671114</v>
      </c>
      <c r="BH1021">
        <f t="shared" si="272"/>
        <v>-0.21883119970203987</v>
      </c>
      <c r="BI1021">
        <f t="shared" si="283"/>
        <v>-9.9732451639224395E-2</v>
      </c>
      <c r="BJ1021">
        <f t="shared" si="283"/>
        <v>-3.8463922271458097E-2</v>
      </c>
      <c r="BK1021">
        <f t="shared" si="283"/>
        <v>-2.7793623378716527E-2</v>
      </c>
      <c r="BL1021">
        <f t="shared" si="283"/>
        <v>0</v>
      </c>
      <c r="BM1021">
        <f t="shared" si="283"/>
        <v>0</v>
      </c>
      <c r="BN1021">
        <f t="shared" si="283"/>
        <v>0</v>
      </c>
    </row>
    <row r="1022" spans="1:66">
      <c r="A1022" s="3" t="s">
        <v>115</v>
      </c>
      <c r="B1022" s="1">
        <v>164</v>
      </c>
      <c r="C1022" s="1">
        <v>109</v>
      </c>
      <c r="D1022" s="1">
        <v>66</v>
      </c>
      <c r="E1022" s="1">
        <v>60</v>
      </c>
      <c r="F1022" s="1">
        <v>44</v>
      </c>
      <c r="G1022" s="1">
        <v>0</v>
      </c>
      <c r="H1022" s="1">
        <v>0</v>
      </c>
      <c r="I1022" s="1">
        <v>26</v>
      </c>
      <c r="J1022" s="1">
        <v>0</v>
      </c>
      <c r="K1022" s="1">
        <v>6</v>
      </c>
      <c r="L1022" s="1">
        <v>0</v>
      </c>
      <c r="M1022" s="1">
        <v>20</v>
      </c>
      <c r="N1022">
        <v>0</v>
      </c>
      <c r="O1022">
        <f t="shared" si="281"/>
        <v>495</v>
      </c>
      <c r="R1022">
        <f t="shared" si="286"/>
        <v>164</v>
      </c>
      <c r="S1022">
        <f t="shared" si="286"/>
        <v>109</v>
      </c>
      <c r="T1022">
        <f t="shared" si="286"/>
        <v>66</v>
      </c>
      <c r="U1022">
        <f t="shared" si="286"/>
        <v>60</v>
      </c>
      <c r="V1022">
        <f t="shared" si="286"/>
        <v>44</v>
      </c>
      <c r="W1022">
        <f t="shared" si="286"/>
        <v>26</v>
      </c>
      <c r="X1022">
        <f t="shared" si="286"/>
        <v>20</v>
      </c>
      <c r="Y1022">
        <f t="shared" si="285"/>
        <v>6</v>
      </c>
      <c r="Z1022">
        <f t="shared" si="285"/>
        <v>0</v>
      </c>
      <c r="AA1022">
        <f t="shared" si="285"/>
        <v>0</v>
      </c>
      <c r="AB1022">
        <f t="shared" si="285"/>
        <v>0</v>
      </c>
      <c r="AC1022">
        <f t="shared" si="285"/>
        <v>0</v>
      </c>
      <c r="AD1022">
        <f t="shared" si="285"/>
        <v>0</v>
      </c>
      <c r="AE1022">
        <f t="shared" si="273"/>
        <v>495</v>
      </c>
      <c r="AF1022">
        <f t="shared" si="282"/>
        <v>399</v>
      </c>
      <c r="AG1022">
        <f t="shared" si="274"/>
        <v>0</v>
      </c>
      <c r="AI1022">
        <f t="shared" si="275"/>
        <v>0.80606060606060603</v>
      </c>
      <c r="AJ1022">
        <f t="shared" si="276"/>
        <v>0.2031670237730844</v>
      </c>
      <c r="AK1022">
        <f t="shared" si="277"/>
        <v>-1.7766932045876287</v>
      </c>
      <c r="AO1022">
        <f t="shared" si="279"/>
        <v>0.10976839098051221</v>
      </c>
      <c r="AP1022">
        <f t="shared" si="279"/>
        <v>4.8488929701050912E-2</v>
      </c>
      <c r="AQ1022">
        <f t="shared" si="279"/>
        <v>1.7777777777777778E-2</v>
      </c>
      <c r="AR1022">
        <f t="shared" si="279"/>
        <v>1.4692378328741967E-2</v>
      </c>
      <c r="AS1022">
        <f t="shared" si="279"/>
        <v>7.9012345679012348E-3</v>
      </c>
      <c r="AT1022">
        <f t="shared" si="279"/>
        <v>2.7589021528415464E-3</v>
      </c>
      <c r="AU1022">
        <f t="shared" si="279"/>
        <v>1.6324864809713297E-3</v>
      </c>
      <c r="AV1022">
        <f t="shared" si="279"/>
        <v>1.4692378328741966E-4</v>
      </c>
      <c r="AW1022">
        <f t="shared" si="284"/>
        <v>0</v>
      </c>
      <c r="AX1022">
        <f t="shared" si="284"/>
        <v>0</v>
      </c>
      <c r="AY1022">
        <f t="shared" si="284"/>
        <v>0</v>
      </c>
      <c r="AZ1022">
        <f t="shared" si="284"/>
        <v>0</v>
      </c>
      <c r="BA1022">
        <f t="shared" si="284"/>
        <v>0</v>
      </c>
      <c r="BC1022">
        <f t="shared" si="272"/>
        <v>-0.36599874524868015</v>
      </c>
      <c r="BD1022">
        <f t="shared" si="272"/>
        <v>-0.3332118726404254</v>
      </c>
      <c r="BE1022">
        <f t="shared" si="272"/>
        <v>-0.26865373607230197</v>
      </c>
      <c r="BF1022">
        <f t="shared" si="272"/>
        <v>-0.25578341822382905</v>
      </c>
      <c r="BG1022">
        <f t="shared" si="272"/>
        <v>-0.21514383365781595</v>
      </c>
      <c r="BH1022">
        <f t="shared" si="272"/>
        <v>-0.1547636198752069</v>
      </c>
      <c r="BI1022">
        <f t="shared" si="283"/>
        <v>-0.12964951470766464</v>
      </c>
      <c r="BJ1022">
        <f t="shared" si="283"/>
        <v>-5.3488464161704663E-2</v>
      </c>
      <c r="BK1022">
        <f t="shared" si="283"/>
        <v>0</v>
      </c>
      <c r="BL1022">
        <f t="shared" si="283"/>
        <v>0</v>
      </c>
      <c r="BM1022">
        <f t="shared" si="283"/>
        <v>0</v>
      </c>
      <c r="BN1022">
        <f t="shared" si="283"/>
        <v>0</v>
      </c>
    </row>
    <row r="1023" spans="1:66">
      <c r="A1023" s="3" t="s">
        <v>116</v>
      </c>
      <c r="B1023" s="1">
        <v>74</v>
      </c>
      <c r="C1023" s="1">
        <v>41</v>
      </c>
      <c r="D1023" s="1">
        <v>23</v>
      </c>
      <c r="E1023" s="1">
        <v>15</v>
      </c>
      <c r="F1023" s="1">
        <v>18</v>
      </c>
      <c r="G1023" s="1">
        <v>0</v>
      </c>
      <c r="H1023" s="1">
        <v>0</v>
      </c>
      <c r="I1023" s="1">
        <v>14</v>
      </c>
      <c r="J1023" s="1">
        <v>0</v>
      </c>
      <c r="K1023" s="1">
        <v>0</v>
      </c>
      <c r="L1023" s="1">
        <v>0</v>
      </c>
      <c r="M1023" s="1">
        <v>0</v>
      </c>
      <c r="N1023">
        <v>1</v>
      </c>
      <c r="O1023">
        <f t="shared" si="281"/>
        <v>186</v>
      </c>
      <c r="R1023">
        <f t="shared" si="286"/>
        <v>74</v>
      </c>
      <c r="S1023">
        <f t="shared" si="286"/>
        <v>41</v>
      </c>
      <c r="T1023">
        <f t="shared" si="286"/>
        <v>23</v>
      </c>
      <c r="U1023">
        <f t="shared" si="286"/>
        <v>18</v>
      </c>
      <c r="V1023">
        <f t="shared" si="286"/>
        <v>15</v>
      </c>
      <c r="W1023">
        <f t="shared" si="286"/>
        <v>14</v>
      </c>
      <c r="X1023">
        <f t="shared" si="286"/>
        <v>1</v>
      </c>
      <c r="Y1023">
        <f t="shared" si="285"/>
        <v>0</v>
      </c>
      <c r="Z1023">
        <f t="shared" si="285"/>
        <v>0</v>
      </c>
      <c r="AA1023">
        <f t="shared" si="285"/>
        <v>0</v>
      </c>
      <c r="AB1023">
        <f t="shared" si="285"/>
        <v>0</v>
      </c>
      <c r="AC1023">
        <f t="shared" si="285"/>
        <v>0</v>
      </c>
      <c r="AD1023">
        <f t="shared" si="285"/>
        <v>0</v>
      </c>
      <c r="AE1023">
        <f t="shared" si="273"/>
        <v>186</v>
      </c>
      <c r="AF1023">
        <f t="shared" si="282"/>
        <v>156</v>
      </c>
      <c r="AG1023">
        <f t="shared" si="274"/>
        <v>0</v>
      </c>
      <c r="AI1023">
        <f t="shared" si="275"/>
        <v>0.83870967741935487</v>
      </c>
      <c r="AJ1023">
        <f t="shared" si="276"/>
        <v>0.24372759856630824</v>
      </c>
      <c r="AK1023">
        <f t="shared" si="277"/>
        <v>-1.6103279324678605</v>
      </c>
      <c r="AO1023">
        <f t="shared" si="279"/>
        <v>0.1582841947045901</v>
      </c>
      <c r="AP1023">
        <f t="shared" si="279"/>
        <v>4.8589432304312639E-2</v>
      </c>
      <c r="AQ1023">
        <f t="shared" ref="AQ1023:BA1086" si="287">(T1023/$AE1023)^2</f>
        <v>1.5290785061856863E-2</v>
      </c>
      <c r="AR1023">
        <f t="shared" si="287"/>
        <v>9.3652445369406864E-3</v>
      </c>
      <c r="AS1023">
        <f t="shared" si="287"/>
        <v>6.5036420395421434E-3</v>
      </c>
      <c r="AT1023">
        <f t="shared" si="287"/>
        <v>5.6653948433344897E-3</v>
      </c>
      <c r="AU1023">
        <f t="shared" si="287"/>
        <v>2.8905075731298421E-5</v>
      </c>
      <c r="AV1023">
        <f t="shared" si="287"/>
        <v>0</v>
      </c>
      <c r="AW1023">
        <f t="shared" si="284"/>
        <v>0</v>
      </c>
      <c r="AX1023">
        <f t="shared" si="284"/>
        <v>0</v>
      </c>
      <c r="AY1023">
        <f t="shared" si="284"/>
        <v>0</v>
      </c>
      <c r="AZ1023">
        <f t="shared" si="284"/>
        <v>0</v>
      </c>
      <c r="BA1023">
        <f t="shared" si="284"/>
        <v>0</v>
      </c>
      <c r="BC1023">
        <f t="shared" si="272"/>
        <v>-0.36669052127778673</v>
      </c>
      <c r="BD1023">
        <f t="shared" si="272"/>
        <v>-0.3333288112223905</v>
      </c>
      <c r="BE1023">
        <f t="shared" si="272"/>
        <v>-0.25847207811308165</v>
      </c>
      <c r="BF1023">
        <f t="shared" si="272"/>
        <v>-0.22600402411132614</v>
      </c>
      <c r="BG1023">
        <f t="shared" si="272"/>
        <v>-0.20304003811378959</v>
      </c>
      <c r="BH1023">
        <f t="shared" si="272"/>
        <v>-0.19469704740522148</v>
      </c>
      <c r="BI1023">
        <f t="shared" si="283"/>
        <v>-2.8095412224264524E-2</v>
      </c>
      <c r="BJ1023">
        <f t="shared" si="283"/>
        <v>0</v>
      </c>
      <c r="BK1023">
        <f t="shared" si="283"/>
        <v>0</v>
      </c>
      <c r="BL1023">
        <f t="shared" si="283"/>
        <v>0</v>
      </c>
      <c r="BM1023">
        <f t="shared" si="283"/>
        <v>0</v>
      </c>
      <c r="BN1023">
        <f t="shared" si="283"/>
        <v>0</v>
      </c>
    </row>
    <row r="1024" spans="1:66">
      <c r="A1024" s="3" t="s">
        <v>117</v>
      </c>
      <c r="B1024" s="1">
        <v>114</v>
      </c>
      <c r="C1024" s="1">
        <v>67</v>
      </c>
      <c r="D1024" s="1">
        <v>45</v>
      </c>
      <c r="E1024" s="1">
        <v>48</v>
      </c>
      <c r="F1024" s="1">
        <v>43</v>
      </c>
      <c r="G1024" s="1">
        <v>0</v>
      </c>
      <c r="H1024" s="1">
        <v>0</v>
      </c>
      <c r="I1024" s="1">
        <v>7</v>
      </c>
      <c r="J1024" s="1">
        <v>0</v>
      </c>
      <c r="K1024" s="1">
        <v>4</v>
      </c>
      <c r="L1024" s="1">
        <v>0</v>
      </c>
      <c r="M1024" s="1">
        <v>0</v>
      </c>
      <c r="N1024">
        <v>0</v>
      </c>
      <c r="O1024">
        <f t="shared" si="281"/>
        <v>328</v>
      </c>
      <c r="R1024">
        <f t="shared" si="286"/>
        <v>114</v>
      </c>
      <c r="S1024">
        <f t="shared" si="286"/>
        <v>67</v>
      </c>
      <c r="T1024">
        <f t="shared" si="286"/>
        <v>48</v>
      </c>
      <c r="U1024">
        <f t="shared" si="286"/>
        <v>45</v>
      </c>
      <c r="V1024">
        <f t="shared" si="286"/>
        <v>43</v>
      </c>
      <c r="W1024">
        <f t="shared" si="286"/>
        <v>7</v>
      </c>
      <c r="X1024">
        <f t="shared" si="286"/>
        <v>4</v>
      </c>
      <c r="Y1024">
        <f t="shared" si="285"/>
        <v>0</v>
      </c>
      <c r="Z1024">
        <f t="shared" si="285"/>
        <v>0</v>
      </c>
      <c r="AA1024">
        <f t="shared" si="285"/>
        <v>0</v>
      </c>
      <c r="AB1024">
        <f t="shared" si="285"/>
        <v>0</v>
      </c>
      <c r="AC1024">
        <f t="shared" si="285"/>
        <v>0</v>
      </c>
      <c r="AD1024">
        <f t="shared" si="285"/>
        <v>0</v>
      </c>
      <c r="AE1024">
        <f t="shared" si="273"/>
        <v>328</v>
      </c>
      <c r="AF1024">
        <f t="shared" si="282"/>
        <v>274</v>
      </c>
      <c r="AG1024">
        <f t="shared" si="274"/>
        <v>0</v>
      </c>
      <c r="AI1024">
        <f t="shared" si="275"/>
        <v>0.83536585365853655</v>
      </c>
      <c r="AJ1024">
        <f t="shared" si="276"/>
        <v>0.22055324211778699</v>
      </c>
      <c r="AK1024">
        <f t="shared" si="277"/>
        <v>-1.6477189661826184</v>
      </c>
      <c r="AO1024">
        <f t="shared" ref="AO1024:AR1087" si="288">(R1024/$AE1024)^2</f>
        <v>0.12079863176680546</v>
      </c>
      <c r="AP1024">
        <f t="shared" si="288"/>
        <v>4.1725535395597854E-2</v>
      </c>
      <c r="AQ1024">
        <f t="shared" si="287"/>
        <v>2.1415823914336701E-2</v>
      </c>
      <c r="AR1024">
        <f t="shared" si="287"/>
        <v>1.8822501487209996E-2</v>
      </c>
      <c r="AS1024">
        <f t="shared" si="287"/>
        <v>1.718657049375372E-2</v>
      </c>
      <c r="AT1024">
        <f t="shared" si="287"/>
        <v>4.5545806067816784E-4</v>
      </c>
      <c r="AU1024">
        <f t="shared" si="287"/>
        <v>1.4872099940511601E-4</v>
      </c>
      <c r="AV1024">
        <f t="shared" si="287"/>
        <v>0</v>
      </c>
      <c r="AW1024">
        <f t="shared" si="284"/>
        <v>0</v>
      </c>
      <c r="AX1024">
        <f t="shared" si="284"/>
        <v>0</v>
      </c>
      <c r="AY1024">
        <f t="shared" si="284"/>
        <v>0</v>
      </c>
      <c r="AZ1024">
        <f t="shared" si="284"/>
        <v>0</v>
      </c>
      <c r="BA1024">
        <f t="shared" si="284"/>
        <v>0</v>
      </c>
      <c r="BC1024">
        <f t="shared" si="272"/>
        <v>-0.36730770804518259</v>
      </c>
      <c r="BD1024">
        <f t="shared" si="272"/>
        <v>-0.32444361665409421</v>
      </c>
      <c r="BE1024">
        <f t="shared" si="272"/>
        <v>-0.28124086792335407</v>
      </c>
      <c r="BF1024">
        <f t="shared" si="272"/>
        <v>-0.27251768395616488</v>
      </c>
      <c r="BG1024">
        <f t="shared" si="272"/>
        <v>-0.26636579324907012</v>
      </c>
      <c r="BH1024">
        <f t="shared" si="272"/>
        <v>-8.2102817729578698E-2</v>
      </c>
      <c r="BI1024">
        <f t="shared" si="283"/>
        <v>-5.3740478625173824E-2</v>
      </c>
      <c r="BJ1024">
        <f t="shared" si="283"/>
        <v>0</v>
      </c>
      <c r="BK1024">
        <f t="shared" si="283"/>
        <v>0</v>
      </c>
      <c r="BL1024">
        <f t="shared" si="283"/>
        <v>0</v>
      </c>
      <c r="BM1024">
        <f t="shared" si="283"/>
        <v>0</v>
      </c>
      <c r="BN1024">
        <f t="shared" si="283"/>
        <v>0</v>
      </c>
    </row>
    <row r="1025" spans="1:66">
      <c r="A1025" s="3" t="s">
        <v>118</v>
      </c>
      <c r="B1025" s="1">
        <v>103</v>
      </c>
      <c r="C1025" s="1">
        <v>24</v>
      </c>
      <c r="D1025" s="1">
        <v>88</v>
      </c>
      <c r="E1025" s="1">
        <v>67</v>
      </c>
      <c r="F1025" s="1">
        <v>21</v>
      </c>
      <c r="G1025" s="1">
        <v>0</v>
      </c>
      <c r="H1025" s="1">
        <v>0</v>
      </c>
      <c r="I1025" s="1">
        <v>40</v>
      </c>
      <c r="J1025" s="1">
        <v>0</v>
      </c>
      <c r="K1025" s="1">
        <v>7</v>
      </c>
      <c r="L1025" s="1">
        <v>0</v>
      </c>
      <c r="M1025" s="1">
        <v>14</v>
      </c>
      <c r="N1025">
        <v>7</v>
      </c>
      <c r="O1025">
        <f t="shared" si="281"/>
        <v>371</v>
      </c>
      <c r="R1025">
        <f t="shared" si="286"/>
        <v>103</v>
      </c>
      <c r="S1025">
        <f t="shared" si="286"/>
        <v>88</v>
      </c>
      <c r="T1025">
        <f t="shared" si="286"/>
        <v>67</v>
      </c>
      <c r="U1025">
        <f t="shared" si="286"/>
        <v>40</v>
      </c>
      <c r="V1025">
        <f t="shared" si="286"/>
        <v>24</v>
      </c>
      <c r="W1025">
        <f t="shared" si="286"/>
        <v>21</v>
      </c>
      <c r="X1025">
        <f t="shared" si="286"/>
        <v>14</v>
      </c>
      <c r="Y1025">
        <f t="shared" si="285"/>
        <v>7</v>
      </c>
      <c r="Z1025">
        <f t="shared" si="285"/>
        <v>7</v>
      </c>
      <c r="AA1025">
        <f t="shared" si="285"/>
        <v>0</v>
      </c>
      <c r="AB1025">
        <f t="shared" si="285"/>
        <v>0</v>
      </c>
      <c r="AC1025">
        <f t="shared" si="285"/>
        <v>0</v>
      </c>
      <c r="AD1025">
        <f t="shared" si="285"/>
        <v>0</v>
      </c>
      <c r="AE1025">
        <f t="shared" si="273"/>
        <v>371</v>
      </c>
      <c r="AF1025">
        <f t="shared" si="282"/>
        <v>298</v>
      </c>
      <c r="AG1025">
        <f t="shared" si="274"/>
        <v>0</v>
      </c>
      <c r="AI1025">
        <f t="shared" si="275"/>
        <v>0.80323450134770891</v>
      </c>
      <c r="AJ1025">
        <f t="shared" si="276"/>
        <v>0.18710268016070791</v>
      </c>
      <c r="AK1025">
        <f t="shared" si="277"/>
        <v>-1.8594632029108926</v>
      </c>
      <c r="AO1025">
        <f t="shared" si="288"/>
        <v>7.7077324343763853E-2</v>
      </c>
      <c r="AP1025">
        <f t="shared" si="288"/>
        <v>5.6262305563022648E-2</v>
      </c>
      <c r="AQ1025">
        <f t="shared" si="287"/>
        <v>3.2613828728358558E-2</v>
      </c>
      <c r="AR1025">
        <f t="shared" si="287"/>
        <v>1.1624443298145177E-2</v>
      </c>
      <c r="AS1025">
        <f t="shared" si="287"/>
        <v>4.184799587332263E-3</v>
      </c>
      <c r="AT1025">
        <f t="shared" si="287"/>
        <v>3.203987184051264E-3</v>
      </c>
      <c r="AU1025">
        <f t="shared" si="287"/>
        <v>1.4239943040227838E-3</v>
      </c>
      <c r="AV1025">
        <f t="shared" si="287"/>
        <v>3.5599857600569594E-4</v>
      </c>
      <c r="AW1025">
        <f t="shared" si="284"/>
        <v>3.5599857600569594E-4</v>
      </c>
      <c r="AX1025">
        <f t="shared" si="284"/>
        <v>0</v>
      </c>
      <c r="AY1025">
        <f t="shared" si="284"/>
        <v>0</v>
      </c>
      <c r="AZ1025">
        <f t="shared" si="284"/>
        <v>0</v>
      </c>
      <c r="BA1025">
        <f t="shared" si="284"/>
        <v>0</v>
      </c>
      <c r="BC1025">
        <f t="shared" si="272"/>
        <v>-0.35577284814262355</v>
      </c>
      <c r="BD1025">
        <f t="shared" si="272"/>
        <v>-0.34129418284466884</v>
      </c>
      <c r="BE1025">
        <f t="shared" si="272"/>
        <v>-0.3090866110390928</v>
      </c>
      <c r="BF1025">
        <f t="shared" si="272"/>
        <v>-0.24014259929849044</v>
      </c>
      <c r="BG1025">
        <f t="shared" si="272"/>
        <v>-0.17713088294940096</v>
      </c>
      <c r="BH1025">
        <f t="shared" si="272"/>
        <v>-0.16254790329532143</v>
      </c>
      <c r="BI1025">
        <f t="shared" si="283"/>
        <v>-0.12366583898083684</v>
      </c>
      <c r="BJ1025">
        <f t="shared" si="283"/>
        <v>-7.4911168180228707E-2</v>
      </c>
      <c r="BK1025">
        <f t="shared" si="283"/>
        <v>-7.4911168180228707E-2</v>
      </c>
      <c r="BL1025">
        <f t="shared" si="283"/>
        <v>0</v>
      </c>
      <c r="BM1025">
        <f t="shared" si="283"/>
        <v>0</v>
      </c>
      <c r="BN1025">
        <f t="shared" si="283"/>
        <v>0</v>
      </c>
    </row>
    <row r="1026" spans="1:66">
      <c r="A1026" s="3" t="s">
        <v>119</v>
      </c>
      <c r="B1026" s="1">
        <v>72</v>
      </c>
      <c r="C1026" s="1">
        <v>40</v>
      </c>
      <c r="D1026" s="1">
        <v>43</v>
      </c>
      <c r="E1026" s="1">
        <v>53</v>
      </c>
      <c r="F1026" s="1">
        <v>42</v>
      </c>
      <c r="G1026" s="1">
        <v>0</v>
      </c>
      <c r="H1026" s="1">
        <v>0</v>
      </c>
      <c r="I1026" s="1">
        <v>68</v>
      </c>
      <c r="J1026" s="1">
        <v>0</v>
      </c>
      <c r="K1026" s="1">
        <v>4</v>
      </c>
      <c r="L1026" s="1">
        <v>0</v>
      </c>
      <c r="M1026" s="1">
        <v>13</v>
      </c>
      <c r="N1026">
        <v>3</v>
      </c>
      <c r="O1026">
        <f t="shared" si="281"/>
        <v>338</v>
      </c>
      <c r="R1026">
        <f t="shared" si="286"/>
        <v>72</v>
      </c>
      <c r="S1026">
        <f t="shared" si="286"/>
        <v>68</v>
      </c>
      <c r="T1026">
        <f t="shared" si="286"/>
        <v>53</v>
      </c>
      <c r="U1026">
        <f t="shared" si="286"/>
        <v>43</v>
      </c>
      <c r="V1026">
        <f t="shared" si="286"/>
        <v>42</v>
      </c>
      <c r="W1026">
        <f t="shared" si="286"/>
        <v>40</v>
      </c>
      <c r="X1026">
        <f t="shared" si="286"/>
        <v>13</v>
      </c>
      <c r="Y1026">
        <f t="shared" si="285"/>
        <v>4</v>
      </c>
      <c r="Z1026">
        <f t="shared" si="285"/>
        <v>3</v>
      </c>
      <c r="AA1026">
        <f t="shared" si="285"/>
        <v>0</v>
      </c>
      <c r="AB1026">
        <f t="shared" si="285"/>
        <v>0</v>
      </c>
      <c r="AC1026">
        <f t="shared" si="285"/>
        <v>0</v>
      </c>
      <c r="AD1026">
        <f t="shared" si="285"/>
        <v>0</v>
      </c>
      <c r="AE1026">
        <f t="shared" si="273"/>
        <v>338</v>
      </c>
      <c r="AF1026">
        <f t="shared" si="282"/>
        <v>236</v>
      </c>
      <c r="AG1026">
        <f t="shared" si="274"/>
        <v>0</v>
      </c>
      <c r="AI1026">
        <f t="shared" si="275"/>
        <v>0.69822485207100593</v>
      </c>
      <c r="AJ1026">
        <f t="shared" si="276"/>
        <v>0.15776758516858658</v>
      </c>
      <c r="AK1026">
        <f t="shared" si="277"/>
        <v>-1.9362819339322506</v>
      </c>
      <c r="AO1026">
        <f t="shared" si="288"/>
        <v>4.5376562445292534E-2</v>
      </c>
      <c r="AP1026">
        <f t="shared" si="288"/>
        <v>4.0474773292251673E-2</v>
      </c>
      <c r="AQ1026">
        <f t="shared" si="287"/>
        <v>2.4587724519449596E-2</v>
      </c>
      <c r="AR1026">
        <f t="shared" si="287"/>
        <v>1.6184657399950984E-2</v>
      </c>
      <c r="AS1026">
        <f t="shared" si="287"/>
        <v>1.5440635832078707E-2</v>
      </c>
      <c r="AT1026">
        <f t="shared" si="287"/>
        <v>1.4005111865831027E-2</v>
      </c>
      <c r="AU1026">
        <f t="shared" si="287"/>
        <v>1.4792899408284025E-3</v>
      </c>
      <c r="AV1026">
        <f t="shared" si="287"/>
        <v>1.4005111865831029E-4</v>
      </c>
      <c r="AW1026">
        <f t="shared" si="284"/>
        <v>7.8778754245299542E-5</v>
      </c>
      <c r="AX1026">
        <f t="shared" si="284"/>
        <v>0</v>
      </c>
      <c r="AY1026">
        <f t="shared" si="284"/>
        <v>0</v>
      </c>
      <c r="AZ1026">
        <f t="shared" si="284"/>
        <v>0</v>
      </c>
      <c r="BA1026">
        <f t="shared" si="284"/>
        <v>0</v>
      </c>
      <c r="BC1026">
        <f t="shared" si="272"/>
        <v>-0.32940634291603954</v>
      </c>
      <c r="BD1026">
        <f t="shared" si="272"/>
        <v>-0.32260531639310658</v>
      </c>
      <c r="BE1026">
        <f t="shared" si="272"/>
        <v>-0.29052059479981518</v>
      </c>
      <c r="BF1026">
        <f t="shared" ref="BF1026:BK1089" si="289">IF(U1026=0,0,(U1026/$AE1026)*LN(U1026/$AE1026))</f>
        <v>-0.26230582405605513</v>
      </c>
      <c r="BG1026">
        <f t="shared" si="289"/>
        <v>-0.25912959657510448</v>
      </c>
      <c r="BH1026">
        <f t="shared" si="289"/>
        <v>-0.25256407590166657</v>
      </c>
      <c r="BI1026">
        <f t="shared" si="283"/>
        <v>-0.12531140530851856</v>
      </c>
      <c r="BJ1026">
        <f t="shared" si="283"/>
        <v>-5.2505935317906843E-2</v>
      </c>
      <c r="BK1026">
        <f t="shared" si="283"/>
        <v>-4.1932842664037656E-2</v>
      </c>
      <c r="BL1026">
        <f t="shared" si="283"/>
        <v>0</v>
      </c>
      <c r="BM1026">
        <f t="shared" si="283"/>
        <v>0</v>
      </c>
      <c r="BN1026">
        <f t="shared" si="283"/>
        <v>0</v>
      </c>
    </row>
    <row r="1027" spans="1:66">
      <c r="A1027" s="3" t="s">
        <v>120</v>
      </c>
      <c r="B1027" s="1">
        <v>121</v>
      </c>
      <c r="C1027" s="1">
        <v>68</v>
      </c>
      <c r="D1027" s="1">
        <v>40</v>
      </c>
      <c r="E1027" s="1">
        <v>87</v>
      </c>
      <c r="F1027" s="1">
        <v>36</v>
      </c>
      <c r="G1027" s="1">
        <v>0</v>
      </c>
      <c r="H1027" s="1">
        <v>0</v>
      </c>
      <c r="I1027" s="1">
        <v>82</v>
      </c>
      <c r="J1027" s="1">
        <v>0</v>
      </c>
      <c r="K1027" s="1">
        <v>8</v>
      </c>
      <c r="L1027" s="1">
        <v>0</v>
      </c>
      <c r="M1027" s="1">
        <v>54</v>
      </c>
      <c r="N1027">
        <v>0</v>
      </c>
      <c r="O1027">
        <f t="shared" si="281"/>
        <v>496</v>
      </c>
      <c r="R1027">
        <f t="shared" si="286"/>
        <v>121</v>
      </c>
      <c r="S1027">
        <f t="shared" si="286"/>
        <v>87</v>
      </c>
      <c r="T1027">
        <f t="shared" si="286"/>
        <v>82</v>
      </c>
      <c r="U1027">
        <f t="shared" si="286"/>
        <v>68</v>
      </c>
      <c r="V1027">
        <f t="shared" si="286"/>
        <v>54</v>
      </c>
      <c r="W1027">
        <f t="shared" si="286"/>
        <v>40</v>
      </c>
      <c r="X1027">
        <f t="shared" si="286"/>
        <v>36</v>
      </c>
      <c r="Y1027">
        <f t="shared" si="285"/>
        <v>8</v>
      </c>
      <c r="Z1027">
        <f t="shared" si="285"/>
        <v>0</v>
      </c>
      <c r="AA1027">
        <f t="shared" si="285"/>
        <v>0</v>
      </c>
      <c r="AB1027">
        <f t="shared" si="285"/>
        <v>0</v>
      </c>
      <c r="AC1027">
        <f t="shared" si="285"/>
        <v>0</v>
      </c>
      <c r="AD1027">
        <f t="shared" si="285"/>
        <v>0</v>
      </c>
      <c r="AE1027">
        <f t="shared" si="273"/>
        <v>496</v>
      </c>
      <c r="AF1027">
        <f t="shared" si="282"/>
        <v>358</v>
      </c>
      <c r="AG1027">
        <f t="shared" si="274"/>
        <v>0</v>
      </c>
      <c r="AI1027">
        <f t="shared" si="275"/>
        <v>0.72177419354838712</v>
      </c>
      <c r="AJ1027">
        <f t="shared" si="276"/>
        <v>0.16029038761706554</v>
      </c>
      <c r="AK1027">
        <f t="shared" si="277"/>
        <v>-1.9208809763929005</v>
      </c>
      <c r="AO1027">
        <f t="shared" si="288"/>
        <v>5.9512389438085331E-2</v>
      </c>
      <c r="AP1027">
        <f t="shared" si="288"/>
        <v>3.0766291623309058E-2</v>
      </c>
      <c r="AQ1027">
        <f t="shared" si="287"/>
        <v>2.7331555671175855E-2</v>
      </c>
      <c r="AR1027">
        <f t="shared" si="287"/>
        <v>1.8795525494276794E-2</v>
      </c>
      <c r="AS1027">
        <f t="shared" si="287"/>
        <v>1.1852887617065556E-2</v>
      </c>
      <c r="AT1027">
        <f t="shared" si="287"/>
        <v>6.5036420395421434E-3</v>
      </c>
      <c r="AU1027">
        <f t="shared" si="287"/>
        <v>5.2679500520291366E-3</v>
      </c>
      <c r="AV1027">
        <f t="shared" si="287"/>
        <v>2.6014568158168571E-4</v>
      </c>
      <c r="AW1027">
        <f t="shared" si="284"/>
        <v>0</v>
      </c>
      <c r="AX1027">
        <f t="shared" si="284"/>
        <v>0</v>
      </c>
      <c r="AY1027">
        <f t="shared" si="284"/>
        <v>0</v>
      </c>
      <c r="AZ1027">
        <f t="shared" si="284"/>
        <v>0</v>
      </c>
      <c r="BA1027">
        <f t="shared" si="284"/>
        <v>0</v>
      </c>
      <c r="BC1027">
        <f t="shared" ref="BC1027:BH1090" si="290">IF(R1027=0,0,(R1027/$AE1027)*LN(R1027/$AE1027))</f>
        <v>-0.34416336918651319</v>
      </c>
      <c r="BD1027">
        <f t="shared" si="290"/>
        <v>-0.30531874859298369</v>
      </c>
      <c r="BE1027">
        <f t="shared" si="290"/>
        <v>-0.29755695103986957</v>
      </c>
      <c r="BF1027">
        <f t="shared" si="289"/>
        <v>-0.27242064327685445</v>
      </c>
      <c r="BG1027">
        <f t="shared" si="289"/>
        <v>-0.24143137404974852</v>
      </c>
      <c r="BH1027">
        <f t="shared" si="289"/>
        <v>-0.20304003811378959</v>
      </c>
      <c r="BI1027">
        <f t="shared" si="283"/>
        <v>-0.19038316850338194</v>
      </c>
      <c r="BJ1027">
        <f t="shared" si="283"/>
        <v>-6.6566683629759538E-2</v>
      </c>
      <c r="BK1027">
        <f t="shared" si="283"/>
        <v>0</v>
      </c>
      <c r="BL1027">
        <f t="shared" si="283"/>
        <v>0</v>
      </c>
      <c r="BM1027">
        <f t="shared" si="283"/>
        <v>0</v>
      </c>
      <c r="BN1027">
        <f t="shared" si="283"/>
        <v>0</v>
      </c>
    </row>
    <row r="1028" spans="1:66">
      <c r="A1028" s="3" t="s">
        <v>121</v>
      </c>
      <c r="B1028" s="1">
        <v>73</v>
      </c>
      <c r="C1028" s="1">
        <v>37</v>
      </c>
      <c r="D1028" s="1">
        <v>42</v>
      </c>
      <c r="E1028" s="1">
        <v>52</v>
      </c>
      <c r="F1028" s="1">
        <v>18</v>
      </c>
      <c r="G1028" s="1">
        <v>0</v>
      </c>
      <c r="H1028" s="1">
        <v>0</v>
      </c>
      <c r="I1028" s="1">
        <v>60</v>
      </c>
      <c r="J1028" s="1">
        <v>0</v>
      </c>
      <c r="K1028" s="1">
        <v>5</v>
      </c>
      <c r="L1028" s="1">
        <v>0</v>
      </c>
      <c r="M1028" s="1">
        <v>7</v>
      </c>
      <c r="N1028">
        <v>0</v>
      </c>
      <c r="O1028">
        <f t="shared" si="281"/>
        <v>294</v>
      </c>
      <c r="R1028">
        <f t="shared" si="286"/>
        <v>73</v>
      </c>
      <c r="S1028">
        <f t="shared" si="286"/>
        <v>60</v>
      </c>
      <c r="T1028">
        <f t="shared" si="286"/>
        <v>52</v>
      </c>
      <c r="U1028">
        <f t="shared" si="286"/>
        <v>42</v>
      </c>
      <c r="V1028">
        <f t="shared" si="286"/>
        <v>37</v>
      </c>
      <c r="W1028">
        <f t="shared" si="286"/>
        <v>18</v>
      </c>
      <c r="X1028">
        <f t="shared" si="286"/>
        <v>7</v>
      </c>
      <c r="Y1028">
        <f t="shared" si="285"/>
        <v>5</v>
      </c>
      <c r="Z1028">
        <f t="shared" si="285"/>
        <v>0</v>
      </c>
      <c r="AA1028">
        <f t="shared" si="285"/>
        <v>0</v>
      </c>
      <c r="AB1028">
        <f t="shared" si="285"/>
        <v>0</v>
      </c>
      <c r="AC1028">
        <f t="shared" si="285"/>
        <v>0</v>
      </c>
      <c r="AD1028">
        <f t="shared" si="285"/>
        <v>0</v>
      </c>
      <c r="AE1028">
        <f t="shared" ref="AE1028:AE1091" si="291">R1028+S1028+T1028+U1028+V1028+W1028+X1028+Y1028+Z1028+AA1028+AB1028+AC1028</f>
        <v>294</v>
      </c>
      <c r="AF1028">
        <f t="shared" si="282"/>
        <v>227</v>
      </c>
      <c r="AG1028">
        <f t="shared" ref="AG1028:AG1091" si="292">AE1028-O1028</f>
        <v>0</v>
      </c>
      <c r="AI1028">
        <f t="shared" ref="AI1028:AI1091" si="293">AF1028/AE1028</f>
        <v>0.77210884353741494</v>
      </c>
      <c r="AJ1028">
        <f t="shared" ref="AJ1028:AJ1091" si="294">SUM(AO1028:AZ1028)</f>
        <v>0.17543616085890137</v>
      </c>
      <c r="AK1028">
        <f t="shared" ref="AK1028:AK1091" si="295">SUM(BC1028:BN1028)</f>
        <v>-1.8447694772474597</v>
      </c>
      <c r="AO1028">
        <f t="shared" si="288"/>
        <v>6.1652552177333515E-2</v>
      </c>
      <c r="AP1028">
        <f t="shared" si="288"/>
        <v>4.1649312786339029E-2</v>
      </c>
      <c r="AQ1028">
        <f t="shared" si="287"/>
        <v>3.1283261603961311E-2</v>
      </c>
      <c r="AR1028">
        <f t="shared" si="287"/>
        <v>2.0408163265306121E-2</v>
      </c>
      <c r="AS1028">
        <f t="shared" si="287"/>
        <v>1.5838308112360592E-2</v>
      </c>
      <c r="AT1028">
        <f t="shared" si="287"/>
        <v>3.7484381507705122E-3</v>
      </c>
      <c r="AU1028">
        <f t="shared" si="287"/>
        <v>5.6689342403628109E-4</v>
      </c>
      <c r="AV1028">
        <f t="shared" si="287"/>
        <v>2.8923133879402109E-4</v>
      </c>
      <c r="AW1028">
        <f t="shared" si="284"/>
        <v>0</v>
      </c>
      <c r="AX1028">
        <f t="shared" si="284"/>
        <v>0</v>
      </c>
      <c r="AY1028">
        <f t="shared" si="284"/>
        <v>0</v>
      </c>
      <c r="AZ1028">
        <f t="shared" si="284"/>
        <v>0</v>
      </c>
      <c r="BA1028">
        <f t="shared" si="284"/>
        <v>0</v>
      </c>
      <c r="BC1028">
        <f t="shared" si="290"/>
        <v>-0.34591082929214695</v>
      </c>
      <c r="BD1028">
        <f t="shared" si="290"/>
        <v>-0.32433371532991451</v>
      </c>
      <c r="BE1028">
        <f t="shared" si="290"/>
        <v>-0.30639957324958239</v>
      </c>
      <c r="BF1028">
        <f t="shared" si="289"/>
        <v>-0.27798716415075903</v>
      </c>
      <c r="BG1028">
        <f t="shared" si="289"/>
        <v>-0.26084519940032286</v>
      </c>
      <c r="BH1028">
        <f t="shared" si="289"/>
        <v>-0.17101273527199082</v>
      </c>
      <c r="BI1028">
        <f t="shared" si="283"/>
        <v>-8.8992133768651629E-2</v>
      </c>
      <c r="BJ1028">
        <f t="shared" si="283"/>
        <v>-6.9288126784091519E-2</v>
      </c>
      <c r="BK1028">
        <f t="shared" si="283"/>
        <v>0</v>
      </c>
      <c r="BL1028">
        <f t="shared" si="283"/>
        <v>0</v>
      </c>
      <c r="BM1028">
        <f t="shared" si="283"/>
        <v>0</v>
      </c>
      <c r="BN1028">
        <f t="shared" si="283"/>
        <v>0</v>
      </c>
    </row>
    <row r="1029" spans="1:66">
      <c r="A1029" s="3" t="s">
        <v>122</v>
      </c>
      <c r="B1029" s="1">
        <v>311</v>
      </c>
      <c r="C1029" s="1">
        <v>117</v>
      </c>
      <c r="D1029" s="1">
        <v>132</v>
      </c>
      <c r="E1029" s="1">
        <v>100</v>
      </c>
      <c r="F1029" s="1">
        <v>77</v>
      </c>
      <c r="G1029" s="1">
        <v>0</v>
      </c>
      <c r="H1029" s="1">
        <v>0</v>
      </c>
      <c r="I1029" s="1">
        <v>122</v>
      </c>
      <c r="J1029" s="1">
        <v>0</v>
      </c>
      <c r="K1029" s="1">
        <v>8</v>
      </c>
      <c r="L1029" s="1">
        <v>0</v>
      </c>
      <c r="M1029" s="1">
        <v>9</v>
      </c>
      <c r="N1029">
        <v>0</v>
      </c>
      <c r="O1029">
        <f t="shared" si="281"/>
        <v>876</v>
      </c>
      <c r="R1029">
        <f t="shared" si="286"/>
        <v>311</v>
      </c>
      <c r="S1029">
        <f t="shared" si="286"/>
        <v>132</v>
      </c>
      <c r="T1029">
        <f t="shared" si="286"/>
        <v>122</v>
      </c>
      <c r="U1029">
        <f t="shared" si="286"/>
        <v>117</v>
      </c>
      <c r="V1029">
        <f t="shared" si="286"/>
        <v>100</v>
      </c>
      <c r="W1029">
        <f t="shared" si="286"/>
        <v>77</v>
      </c>
      <c r="X1029">
        <f t="shared" si="286"/>
        <v>9</v>
      </c>
      <c r="Y1029">
        <f t="shared" si="285"/>
        <v>8</v>
      </c>
      <c r="Z1029">
        <f t="shared" si="285"/>
        <v>0</v>
      </c>
      <c r="AA1029">
        <f t="shared" si="285"/>
        <v>0</v>
      </c>
      <c r="AB1029">
        <f t="shared" si="285"/>
        <v>0</v>
      </c>
      <c r="AC1029">
        <f t="shared" si="285"/>
        <v>0</v>
      </c>
      <c r="AD1029">
        <f t="shared" si="285"/>
        <v>0</v>
      </c>
      <c r="AE1029">
        <f t="shared" si="291"/>
        <v>876</v>
      </c>
      <c r="AF1029">
        <f t="shared" si="282"/>
        <v>682</v>
      </c>
      <c r="AG1029">
        <f t="shared" si="292"/>
        <v>0</v>
      </c>
      <c r="AI1029">
        <f t="shared" si="293"/>
        <v>0.77853881278538817</v>
      </c>
      <c r="AJ1029">
        <f t="shared" si="294"/>
        <v>0.20692854611038133</v>
      </c>
      <c r="AK1029">
        <f t="shared" si="295"/>
        <v>-1.747659519122527</v>
      </c>
      <c r="AO1029">
        <f t="shared" si="288"/>
        <v>0.12604121056691894</v>
      </c>
      <c r="AP1029">
        <f t="shared" si="288"/>
        <v>2.2705948583223865E-2</v>
      </c>
      <c r="AQ1029">
        <f t="shared" si="287"/>
        <v>1.9395967556973374E-2</v>
      </c>
      <c r="AR1029">
        <f t="shared" si="287"/>
        <v>1.7838712704072061E-2</v>
      </c>
      <c r="AS1029">
        <f t="shared" si="287"/>
        <v>1.3031421363190925E-2</v>
      </c>
      <c r="AT1029">
        <f t="shared" si="287"/>
        <v>7.7263297262358992E-3</v>
      </c>
      <c r="AU1029">
        <f t="shared" si="287"/>
        <v>1.0555451304184649E-4</v>
      </c>
      <c r="AV1029">
        <f t="shared" si="287"/>
        <v>8.3401096724421912E-5</v>
      </c>
      <c r="AW1029">
        <f t="shared" si="284"/>
        <v>0</v>
      </c>
      <c r="AX1029">
        <f t="shared" si="284"/>
        <v>0</v>
      </c>
      <c r="AY1029">
        <f t="shared" si="284"/>
        <v>0</v>
      </c>
      <c r="AZ1029">
        <f t="shared" si="284"/>
        <v>0</v>
      </c>
      <c r="BA1029">
        <f t="shared" si="284"/>
        <v>0</v>
      </c>
      <c r="BC1029">
        <f t="shared" si="290"/>
        <v>-0.36765212168205014</v>
      </c>
      <c r="BD1029">
        <f t="shared" si="290"/>
        <v>-0.28518090208014008</v>
      </c>
      <c r="BE1029">
        <f t="shared" si="290"/>
        <v>-0.27454805437988866</v>
      </c>
      <c r="BF1029">
        <f t="shared" si="289"/>
        <v>-0.26888525373084515</v>
      </c>
      <c r="BG1029">
        <f t="shared" si="289"/>
        <v>-0.247739258555742</v>
      </c>
      <c r="BH1029">
        <f t="shared" si="289"/>
        <v>-0.21373307251069462</v>
      </c>
      <c r="BI1029">
        <f t="shared" si="283"/>
        <v>-4.7035700482193542E-2</v>
      </c>
      <c r="BJ1029">
        <f t="shared" si="283"/>
        <v>-4.2885155700973107E-2</v>
      </c>
      <c r="BK1029">
        <f t="shared" si="283"/>
        <v>0</v>
      </c>
      <c r="BL1029">
        <f t="shared" si="283"/>
        <v>0</v>
      </c>
      <c r="BM1029">
        <f t="shared" si="283"/>
        <v>0</v>
      </c>
      <c r="BN1029">
        <f t="shared" si="283"/>
        <v>0</v>
      </c>
    </row>
    <row r="1030" spans="1:66">
      <c r="A1030" s="3" t="s">
        <v>123</v>
      </c>
      <c r="B1030" s="1">
        <v>111</v>
      </c>
      <c r="C1030" s="1">
        <v>21</v>
      </c>
      <c r="D1030" s="1">
        <v>57</v>
      </c>
      <c r="E1030" s="1">
        <v>25</v>
      </c>
      <c r="F1030" s="1">
        <v>15</v>
      </c>
      <c r="G1030" s="1">
        <v>0</v>
      </c>
      <c r="H1030" s="1">
        <v>0</v>
      </c>
      <c r="I1030" s="1">
        <v>27</v>
      </c>
      <c r="J1030" s="1">
        <v>0</v>
      </c>
      <c r="K1030" s="1">
        <v>0</v>
      </c>
      <c r="L1030" s="1">
        <v>0</v>
      </c>
      <c r="M1030" s="1">
        <v>17</v>
      </c>
      <c r="N1030">
        <v>0</v>
      </c>
      <c r="O1030">
        <f t="shared" si="281"/>
        <v>273</v>
      </c>
      <c r="R1030">
        <f t="shared" si="286"/>
        <v>111</v>
      </c>
      <c r="S1030">
        <f t="shared" si="286"/>
        <v>57</v>
      </c>
      <c r="T1030">
        <f t="shared" si="286"/>
        <v>27</v>
      </c>
      <c r="U1030">
        <f t="shared" si="286"/>
        <v>25</v>
      </c>
      <c r="V1030">
        <f t="shared" si="286"/>
        <v>21</v>
      </c>
      <c r="W1030">
        <f t="shared" si="286"/>
        <v>17</v>
      </c>
      <c r="X1030">
        <f t="shared" si="286"/>
        <v>15</v>
      </c>
      <c r="Y1030">
        <f t="shared" si="285"/>
        <v>0</v>
      </c>
      <c r="Z1030">
        <f t="shared" si="285"/>
        <v>0</v>
      </c>
      <c r="AA1030">
        <f t="shared" si="285"/>
        <v>0</v>
      </c>
      <c r="AB1030">
        <f t="shared" si="285"/>
        <v>0</v>
      </c>
      <c r="AC1030">
        <f t="shared" si="285"/>
        <v>0</v>
      </c>
      <c r="AD1030">
        <f t="shared" si="285"/>
        <v>0</v>
      </c>
      <c r="AE1030">
        <f t="shared" si="291"/>
        <v>273</v>
      </c>
      <c r="AF1030">
        <f t="shared" si="282"/>
        <v>220</v>
      </c>
      <c r="AG1030">
        <f t="shared" si="292"/>
        <v>0</v>
      </c>
      <c r="AI1030">
        <f t="shared" si="293"/>
        <v>0.80586080586080588</v>
      </c>
      <c r="AJ1030">
        <f t="shared" si="294"/>
        <v>0.23989319593715197</v>
      </c>
      <c r="AK1030">
        <f t="shared" si="295"/>
        <v>-1.6703083641456156</v>
      </c>
      <c r="AO1030">
        <f t="shared" si="288"/>
        <v>0.16531819828523125</v>
      </c>
      <c r="AP1030">
        <f t="shared" si="288"/>
        <v>4.359376886849415E-2</v>
      </c>
      <c r="AQ1030">
        <f t="shared" si="287"/>
        <v>9.781427363844946E-3</v>
      </c>
      <c r="AR1030">
        <f t="shared" si="287"/>
        <v>8.3859973969864065E-3</v>
      </c>
      <c r="AS1030">
        <f t="shared" si="287"/>
        <v>5.9171597633136102E-3</v>
      </c>
      <c r="AT1030">
        <f t="shared" si="287"/>
        <v>3.8776851963665151E-3</v>
      </c>
      <c r="AU1030">
        <f t="shared" si="287"/>
        <v>3.0189590629151066E-3</v>
      </c>
      <c r="AV1030">
        <f t="shared" si="287"/>
        <v>0</v>
      </c>
      <c r="AW1030">
        <f t="shared" si="284"/>
        <v>0</v>
      </c>
      <c r="AX1030">
        <f t="shared" si="284"/>
        <v>0</v>
      </c>
      <c r="AY1030">
        <f t="shared" si="284"/>
        <v>0</v>
      </c>
      <c r="AZ1030">
        <f t="shared" si="284"/>
        <v>0</v>
      </c>
      <c r="BA1030">
        <f t="shared" si="284"/>
        <v>0</v>
      </c>
      <c r="BC1030">
        <f t="shared" si="290"/>
        <v>-0.36591031838777088</v>
      </c>
      <c r="BD1030">
        <f t="shared" si="290"/>
        <v>-0.32705483538085472</v>
      </c>
      <c r="BE1030">
        <f t="shared" si="290"/>
        <v>-0.22882103695193048</v>
      </c>
      <c r="BF1030">
        <f t="shared" si="289"/>
        <v>-0.21891904490080211</v>
      </c>
      <c r="BG1030">
        <f t="shared" si="289"/>
        <v>-0.19730379672781054</v>
      </c>
      <c r="BH1030">
        <f t="shared" si="289"/>
        <v>-0.17288056289080089</v>
      </c>
      <c r="BI1030">
        <f t="shared" si="283"/>
        <v>-0.15941876890564557</v>
      </c>
      <c r="BJ1030">
        <f t="shared" si="283"/>
        <v>0</v>
      </c>
      <c r="BK1030">
        <f t="shared" si="283"/>
        <v>0</v>
      </c>
      <c r="BL1030">
        <f t="shared" si="283"/>
        <v>0</v>
      </c>
      <c r="BM1030">
        <f t="shared" si="283"/>
        <v>0</v>
      </c>
      <c r="BN1030">
        <f t="shared" si="283"/>
        <v>0</v>
      </c>
    </row>
    <row r="1031" spans="1:66">
      <c r="A1031" s="3" t="s">
        <v>124</v>
      </c>
      <c r="B1031" s="1">
        <v>174</v>
      </c>
      <c r="C1031" s="1">
        <v>50</v>
      </c>
      <c r="D1031" s="1">
        <v>91</v>
      </c>
      <c r="E1031" s="1">
        <v>45</v>
      </c>
      <c r="F1031" s="1">
        <v>23</v>
      </c>
      <c r="G1031" s="1">
        <v>0</v>
      </c>
      <c r="H1031" s="1">
        <v>0</v>
      </c>
      <c r="I1031" s="1">
        <v>34</v>
      </c>
      <c r="J1031" s="1">
        <v>0</v>
      </c>
      <c r="K1031" s="1">
        <v>3</v>
      </c>
      <c r="L1031" s="1">
        <v>0</v>
      </c>
      <c r="M1031" s="1">
        <v>2</v>
      </c>
      <c r="N1031">
        <v>0</v>
      </c>
      <c r="O1031">
        <f t="shared" si="281"/>
        <v>422</v>
      </c>
      <c r="R1031">
        <f t="shared" si="286"/>
        <v>174</v>
      </c>
      <c r="S1031">
        <f t="shared" si="286"/>
        <v>91</v>
      </c>
      <c r="T1031">
        <f t="shared" si="286"/>
        <v>50</v>
      </c>
      <c r="U1031">
        <f t="shared" si="286"/>
        <v>45</v>
      </c>
      <c r="V1031">
        <f t="shared" si="286"/>
        <v>34</v>
      </c>
      <c r="W1031">
        <f t="shared" si="286"/>
        <v>23</v>
      </c>
      <c r="X1031">
        <f t="shared" si="286"/>
        <v>3</v>
      </c>
      <c r="Y1031">
        <f t="shared" si="285"/>
        <v>2</v>
      </c>
      <c r="Z1031">
        <f t="shared" si="285"/>
        <v>0</v>
      </c>
      <c r="AA1031">
        <f t="shared" si="285"/>
        <v>0</v>
      </c>
      <c r="AB1031">
        <f t="shared" si="285"/>
        <v>0</v>
      </c>
      <c r="AC1031">
        <f t="shared" si="285"/>
        <v>0</v>
      </c>
      <c r="AD1031">
        <f t="shared" si="285"/>
        <v>0</v>
      </c>
      <c r="AE1031">
        <f t="shared" si="291"/>
        <v>422</v>
      </c>
      <c r="AF1031">
        <f t="shared" si="282"/>
        <v>360</v>
      </c>
      <c r="AG1031">
        <f t="shared" si="292"/>
        <v>0</v>
      </c>
      <c r="AI1031">
        <f t="shared" si="293"/>
        <v>0.85308056872037918</v>
      </c>
      <c r="AJ1031">
        <f t="shared" si="294"/>
        <v>0.2514543698479369</v>
      </c>
      <c r="AK1031">
        <f t="shared" si="295"/>
        <v>-1.6095561303917527</v>
      </c>
      <c r="AO1031">
        <f t="shared" si="288"/>
        <v>0.1700096583634689</v>
      </c>
      <c r="AP1031">
        <f t="shared" si="288"/>
        <v>4.6500527840794233E-2</v>
      </c>
      <c r="AQ1031">
        <f t="shared" si="287"/>
        <v>1.4038318995530199E-2</v>
      </c>
      <c r="AR1031">
        <f t="shared" si="287"/>
        <v>1.1371038386379463E-2</v>
      </c>
      <c r="AS1031">
        <f t="shared" si="287"/>
        <v>6.4913187035331643E-3</v>
      </c>
      <c r="AT1031">
        <f t="shared" si="287"/>
        <v>2.9705082994541904E-3</v>
      </c>
      <c r="AU1031">
        <f t="shared" si="287"/>
        <v>5.0537948383908712E-5</v>
      </c>
      <c r="AV1031">
        <f t="shared" si="287"/>
        <v>2.2461310392848323E-5</v>
      </c>
      <c r="AW1031">
        <f t="shared" si="284"/>
        <v>0</v>
      </c>
      <c r="AX1031">
        <f t="shared" si="284"/>
        <v>0</v>
      </c>
      <c r="AY1031">
        <f t="shared" si="284"/>
        <v>0</v>
      </c>
      <c r="AZ1031">
        <f t="shared" si="284"/>
        <v>0</v>
      </c>
      <c r="BA1031">
        <f t="shared" si="284"/>
        <v>0</v>
      </c>
      <c r="BC1031">
        <f t="shared" si="290"/>
        <v>-0.36529692554250714</v>
      </c>
      <c r="BD1031">
        <f t="shared" si="290"/>
        <v>-0.33082291110010359</v>
      </c>
      <c r="BE1031">
        <f t="shared" si="290"/>
        <v>-0.25272302234690353</v>
      </c>
      <c r="BF1031">
        <f t="shared" si="289"/>
        <v>-0.23868584618946953</v>
      </c>
      <c r="BG1031">
        <f t="shared" si="289"/>
        <v>-0.20292398777316331</v>
      </c>
      <c r="BH1031">
        <f t="shared" si="289"/>
        <v>-0.15857524942288584</v>
      </c>
      <c r="BI1031">
        <f t="shared" si="283"/>
        <v>-3.5163931459961384E-2</v>
      </c>
      <c r="BJ1031">
        <f t="shared" si="283"/>
        <v>-2.5364256556758613E-2</v>
      </c>
      <c r="BK1031">
        <f t="shared" si="283"/>
        <v>0</v>
      </c>
      <c r="BL1031">
        <f t="shared" si="283"/>
        <v>0</v>
      </c>
      <c r="BM1031">
        <f t="shared" si="283"/>
        <v>0</v>
      </c>
      <c r="BN1031">
        <f t="shared" si="283"/>
        <v>0</v>
      </c>
    </row>
    <row r="1032" spans="1:66">
      <c r="A1032" s="3" t="s">
        <v>125</v>
      </c>
      <c r="B1032" s="1">
        <v>283</v>
      </c>
      <c r="C1032" s="1">
        <v>55</v>
      </c>
      <c r="D1032" s="1">
        <v>50</v>
      </c>
      <c r="E1032" s="1">
        <v>78</v>
      </c>
      <c r="F1032" s="1">
        <v>13</v>
      </c>
      <c r="G1032" s="1">
        <v>0</v>
      </c>
      <c r="H1032" s="1">
        <v>0</v>
      </c>
      <c r="I1032" s="1">
        <v>51</v>
      </c>
      <c r="J1032" s="1">
        <v>0</v>
      </c>
      <c r="K1032" s="1">
        <v>8</v>
      </c>
      <c r="L1032" s="1">
        <v>0</v>
      </c>
      <c r="M1032" s="1">
        <v>8</v>
      </c>
      <c r="N1032">
        <v>0</v>
      </c>
      <c r="O1032">
        <f t="shared" si="281"/>
        <v>546</v>
      </c>
      <c r="R1032">
        <f t="shared" si="286"/>
        <v>283</v>
      </c>
      <c r="S1032">
        <f t="shared" si="286"/>
        <v>78</v>
      </c>
      <c r="T1032">
        <f t="shared" si="286"/>
        <v>55</v>
      </c>
      <c r="U1032">
        <f t="shared" si="286"/>
        <v>51</v>
      </c>
      <c r="V1032">
        <f t="shared" si="286"/>
        <v>50</v>
      </c>
      <c r="W1032">
        <f t="shared" si="286"/>
        <v>13</v>
      </c>
      <c r="X1032">
        <f t="shared" si="286"/>
        <v>8</v>
      </c>
      <c r="Y1032">
        <f t="shared" si="285"/>
        <v>8</v>
      </c>
      <c r="Z1032">
        <f t="shared" si="285"/>
        <v>0</v>
      </c>
      <c r="AA1032">
        <f t="shared" si="285"/>
        <v>0</v>
      </c>
      <c r="AB1032">
        <f t="shared" si="285"/>
        <v>0</v>
      </c>
      <c r="AC1032">
        <f t="shared" si="285"/>
        <v>0</v>
      </c>
      <c r="AD1032">
        <f t="shared" si="285"/>
        <v>0</v>
      </c>
      <c r="AE1032">
        <f t="shared" si="291"/>
        <v>546</v>
      </c>
      <c r="AF1032">
        <f t="shared" si="282"/>
        <v>467</v>
      </c>
      <c r="AG1032">
        <f t="shared" si="292"/>
        <v>0</v>
      </c>
      <c r="AI1032">
        <f t="shared" si="293"/>
        <v>0.85531135531135527</v>
      </c>
      <c r="AJ1032">
        <f t="shared" si="294"/>
        <v>0.31731272390613058</v>
      </c>
      <c r="AK1032">
        <f t="shared" si="295"/>
        <v>-1.5029344527470379</v>
      </c>
      <c r="AO1032">
        <f t="shared" si="288"/>
        <v>0.26865045821089784</v>
      </c>
      <c r="AP1032">
        <f t="shared" si="288"/>
        <v>2.0408163265306121E-2</v>
      </c>
      <c r="AQ1032">
        <f t="shared" si="287"/>
        <v>1.0147056850353555E-2</v>
      </c>
      <c r="AR1032">
        <f t="shared" si="287"/>
        <v>8.7247916918246592E-3</v>
      </c>
      <c r="AS1032">
        <f t="shared" si="287"/>
        <v>8.3859973969864065E-3</v>
      </c>
      <c r="AT1032">
        <f t="shared" si="287"/>
        <v>5.6689342403628109E-4</v>
      </c>
      <c r="AU1032">
        <f t="shared" si="287"/>
        <v>2.1468153336285205E-4</v>
      </c>
      <c r="AV1032">
        <f t="shared" si="287"/>
        <v>2.1468153336285205E-4</v>
      </c>
      <c r="AW1032">
        <f t="shared" si="284"/>
        <v>0</v>
      </c>
      <c r="AX1032">
        <f t="shared" si="284"/>
        <v>0</v>
      </c>
      <c r="AY1032">
        <f t="shared" si="284"/>
        <v>0</v>
      </c>
      <c r="AZ1032">
        <f t="shared" si="284"/>
        <v>0</v>
      </c>
      <c r="BA1032">
        <f t="shared" si="284"/>
        <v>0</v>
      </c>
      <c r="BC1032">
        <f t="shared" si="290"/>
        <v>-0.34062215769738435</v>
      </c>
      <c r="BD1032">
        <f t="shared" si="290"/>
        <v>-0.27798716415075903</v>
      </c>
      <c r="BE1032">
        <f t="shared" si="290"/>
        <v>-0.23121010710290085</v>
      </c>
      <c r="BF1032">
        <f t="shared" si="289"/>
        <v>-0.2214477298425816</v>
      </c>
      <c r="BG1032">
        <f t="shared" si="289"/>
        <v>-0.21891904490080211</v>
      </c>
      <c r="BH1032">
        <f t="shared" si="289"/>
        <v>-8.8992133768651629E-2</v>
      </c>
      <c r="BI1032">
        <f t="shared" si="283"/>
        <v>-6.1878057641979033E-2</v>
      </c>
      <c r="BJ1032">
        <f t="shared" si="283"/>
        <v>-6.1878057641979033E-2</v>
      </c>
      <c r="BK1032">
        <f t="shared" si="283"/>
        <v>0</v>
      </c>
      <c r="BL1032">
        <f t="shared" si="283"/>
        <v>0</v>
      </c>
      <c r="BM1032">
        <f t="shared" si="283"/>
        <v>0</v>
      </c>
      <c r="BN1032">
        <f t="shared" si="283"/>
        <v>0</v>
      </c>
    </row>
    <row r="1033" spans="1:66">
      <c r="A1033" s="3" t="s">
        <v>126</v>
      </c>
      <c r="B1033" s="1">
        <v>182</v>
      </c>
      <c r="C1033" s="1">
        <v>66</v>
      </c>
      <c r="D1033" s="1">
        <v>67</v>
      </c>
      <c r="E1033" s="1">
        <v>84</v>
      </c>
      <c r="F1033" s="1">
        <v>36</v>
      </c>
      <c r="G1033" s="1">
        <v>0</v>
      </c>
      <c r="H1033" s="1">
        <v>0</v>
      </c>
      <c r="I1033" s="1">
        <v>39</v>
      </c>
      <c r="J1033" s="1">
        <v>0</v>
      </c>
      <c r="K1033" s="1">
        <v>9</v>
      </c>
      <c r="L1033" s="1">
        <v>0</v>
      </c>
      <c r="M1033" s="1">
        <v>21</v>
      </c>
      <c r="N1033">
        <v>0</v>
      </c>
      <c r="O1033">
        <f t="shared" si="281"/>
        <v>504</v>
      </c>
      <c r="R1033">
        <f t="shared" si="286"/>
        <v>182</v>
      </c>
      <c r="S1033">
        <f t="shared" si="286"/>
        <v>84</v>
      </c>
      <c r="T1033">
        <f t="shared" si="286"/>
        <v>67</v>
      </c>
      <c r="U1033">
        <f t="shared" si="286"/>
        <v>66</v>
      </c>
      <c r="V1033">
        <f t="shared" si="286"/>
        <v>39</v>
      </c>
      <c r="W1033">
        <f t="shared" si="286"/>
        <v>36</v>
      </c>
      <c r="X1033">
        <f t="shared" si="286"/>
        <v>21</v>
      </c>
      <c r="Y1033">
        <f t="shared" si="285"/>
        <v>9</v>
      </c>
      <c r="Z1033">
        <f t="shared" si="285"/>
        <v>0</v>
      </c>
      <c r="AA1033">
        <f t="shared" si="285"/>
        <v>0</v>
      </c>
      <c r="AB1033">
        <f t="shared" si="285"/>
        <v>0</v>
      </c>
      <c r="AC1033">
        <f t="shared" si="285"/>
        <v>0</v>
      </c>
      <c r="AD1033">
        <f t="shared" si="285"/>
        <v>0</v>
      </c>
      <c r="AE1033">
        <f t="shared" si="291"/>
        <v>504</v>
      </c>
      <c r="AF1033">
        <f t="shared" si="282"/>
        <v>399</v>
      </c>
      <c r="AG1033">
        <f t="shared" si="292"/>
        <v>0</v>
      </c>
      <c r="AI1033">
        <f t="shared" si="293"/>
        <v>0.79166666666666663</v>
      </c>
      <c r="AJ1033">
        <f t="shared" si="294"/>
        <v>0.20614449483497099</v>
      </c>
      <c r="AK1033">
        <f t="shared" si="295"/>
        <v>-1.7917329645089719</v>
      </c>
      <c r="AO1033">
        <f t="shared" si="288"/>
        <v>0.13040123456790123</v>
      </c>
      <c r="AP1033">
        <f t="shared" si="288"/>
        <v>2.7777777777777776E-2</v>
      </c>
      <c r="AQ1033">
        <f t="shared" si="287"/>
        <v>1.7672115142353239E-2</v>
      </c>
      <c r="AR1033">
        <f t="shared" si="287"/>
        <v>1.7148526077097506E-2</v>
      </c>
      <c r="AS1033">
        <f t="shared" si="287"/>
        <v>5.9878117913832202E-3</v>
      </c>
      <c r="AT1033">
        <f t="shared" si="287"/>
        <v>5.1020408163265302E-3</v>
      </c>
      <c r="AU1033">
        <f t="shared" si="287"/>
        <v>1.736111111111111E-3</v>
      </c>
      <c r="AV1033">
        <f t="shared" si="287"/>
        <v>3.1887755102040814E-4</v>
      </c>
      <c r="AW1033">
        <f t="shared" si="284"/>
        <v>0</v>
      </c>
      <c r="AX1033">
        <f t="shared" si="284"/>
        <v>0</v>
      </c>
      <c r="AY1033">
        <f t="shared" si="284"/>
        <v>0</v>
      </c>
      <c r="AZ1033">
        <f t="shared" si="284"/>
        <v>0</v>
      </c>
      <c r="BA1033">
        <f t="shared" si="284"/>
        <v>0</v>
      </c>
      <c r="BC1033">
        <f t="shared" si="290"/>
        <v>-0.36781679313692922</v>
      </c>
      <c r="BD1033">
        <f t="shared" si="290"/>
        <v>-0.29862657820467581</v>
      </c>
      <c r="BE1033">
        <f t="shared" si="290"/>
        <v>-0.26825040567775194</v>
      </c>
      <c r="BF1033">
        <f t="shared" si="289"/>
        <v>-0.26621591412493306</v>
      </c>
      <c r="BG1033">
        <f t="shared" si="289"/>
        <v>-0.19801898860263326</v>
      </c>
      <c r="BH1033">
        <f t="shared" si="289"/>
        <v>-0.18850409497251847</v>
      </c>
      <c r="BI1033">
        <f t="shared" si="283"/>
        <v>-0.13241890959783106</v>
      </c>
      <c r="BJ1033">
        <f t="shared" si="283"/>
        <v>-7.1881280191699093E-2</v>
      </c>
      <c r="BK1033">
        <f t="shared" si="283"/>
        <v>0</v>
      </c>
      <c r="BL1033">
        <f t="shared" si="283"/>
        <v>0</v>
      </c>
      <c r="BM1033">
        <f t="shared" si="283"/>
        <v>0</v>
      </c>
      <c r="BN1033">
        <f t="shared" si="283"/>
        <v>0</v>
      </c>
    </row>
    <row r="1034" spans="1:66">
      <c r="A1034" s="3" t="s">
        <v>127</v>
      </c>
      <c r="B1034" s="1">
        <v>146</v>
      </c>
      <c r="C1034" s="1">
        <v>34</v>
      </c>
      <c r="D1034" s="1">
        <v>41</v>
      </c>
      <c r="E1034" s="1">
        <v>57</v>
      </c>
      <c r="F1034" s="1">
        <v>23</v>
      </c>
      <c r="G1034" s="1">
        <v>0</v>
      </c>
      <c r="H1034" s="1">
        <v>0</v>
      </c>
      <c r="I1034" s="1">
        <v>50</v>
      </c>
      <c r="J1034" s="1">
        <v>0</v>
      </c>
      <c r="K1034" s="1">
        <v>5</v>
      </c>
      <c r="L1034" s="1">
        <v>0</v>
      </c>
      <c r="M1034" s="1">
        <v>41</v>
      </c>
      <c r="N1034">
        <v>0</v>
      </c>
      <c r="O1034">
        <f t="shared" si="281"/>
        <v>397</v>
      </c>
      <c r="R1034">
        <f t="shared" si="286"/>
        <v>146</v>
      </c>
      <c r="S1034">
        <f t="shared" si="286"/>
        <v>57</v>
      </c>
      <c r="T1034">
        <f t="shared" si="286"/>
        <v>50</v>
      </c>
      <c r="U1034">
        <f t="shared" si="286"/>
        <v>41</v>
      </c>
      <c r="V1034">
        <f t="shared" si="286"/>
        <v>41</v>
      </c>
      <c r="W1034">
        <f t="shared" si="286"/>
        <v>34</v>
      </c>
      <c r="X1034">
        <f t="shared" si="286"/>
        <v>23</v>
      </c>
      <c r="Y1034">
        <f t="shared" si="285"/>
        <v>5</v>
      </c>
      <c r="Z1034">
        <f t="shared" si="285"/>
        <v>0</v>
      </c>
      <c r="AA1034">
        <f t="shared" si="285"/>
        <v>0</v>
      </c>
      <c r="AB1034">
        <f t="shared" si="285"/>
        <v>0</v>
      </c>
      <c r="AC1034">
        <f t="shared" si="285"/>
        <v>0</v>
      </c>
      <c r="AD1034">
        <f t="shared" si="285"/>
        <v>0</v>
      </c>
      <c r="AE1034">
        <f t="shared" si="291"/>
        <v>397</v>
      </c>
      <c r="AF1034">
        <f t="shared" si="282"/>
        <v>294</v>
      </c>
      <c r="AG1034">
        <f t="shared" si="292"/>
        <v>0</v>
      </c>
      <c r="AI1034">
        <f t="shared" si="293"/>
        <v>0.74055415617128462</v>
      </c>
      <c r="AJ1034">
        <f t="shared" si="294"/>
        <v>0.20390333039356889</v>
      </c>
      <c r="AK1034">
        <f t="shared" si="295"/>
        <v>-1.8070235271792876</v>
      </c>
      <c r="AO1034">
        <f t="shared" si="288"/>
        <v>0.13524608366273502</v>
      </c>
      <c r="AP1034">
        <f t="shared" si="288"/>
        <v>2.0614305020652375E-2</v>
      </c>
      <c r="AQ1034">
        <f t="shared" si="287"/>
        <v>1.5862038335374251E-2</v>
      </c>
      <c r="AR1034">
        <f t="shared" si="287"/>
        <v>1.0665634576705645E-2</v>
      </c>
      <c r="AS1034">
        <f t="shared" si="287"/>
        <v>1.0665634576705645E-2</v>
      </c>
      <c r="AT1034">
        <f t="shared" si="287"/>
        <v>7.3346065262770528E-3</v>
      </c>
      <c r="AU1034">
        <f t="shared" si="287"/>
        <v>3.3564073117651914E-3</v>
      </c>
      <c r="AV1034">
        <f t="shared" si="287"/>
        <v>1.5862038335374249E-4</v>
      </c>
      <c r="AW1034">
        <f t="shared" si="284"/>
        <v>0</v>
      </c>
      <c r="AX1034">
        <f t="shared" si="284"/>
        <v>0</v>
      </c>
      <c r="AY1034">
        <f t="shared" si="284"/>
        <v>0</v>
      </c>
      <c r="AZ1034">
        <f t="shared" si="284"/>
        <v>0</v>
      </c>
      <c r="BA1034">
        <f t="shared" si="284"/>
        <v>0</v>
      </c>
      <c r="BC1034">
        <f t="shared" si="290"/>
        <v>-0.36787942118617806</v>
      </c>
      <c r="BD1034">
        <f t="shared" si="290"/>
        <v>-0.27866611015768389</v>
      </c>
      <c r="BE1034">
        <f t="shared" si="290"/>
        <v>-0.26094625632985446</v>
      </c>
      <c r="BF1034">
        <f t="shared" si="289"/>
        <v>-0.23447086340881157</v>
      </c>
      <c r="BG1034">
        <f t="shared" si="289"/>
        <v>-0.23447086340881157</v>
      </c>
      <c r="BH1034">
        <f t="shared" si="289"/>
        <v>-0.21047248288769521</v>
      </c>
      <c r="BI1034">
        <f t="shared" si="283"/>
        <v>-0.16502309191293435</v>
      </c>
      <c r="BJ1034">
        <f t="shared" si="283"/>
        <v>-5.509443788731852E-2</v>
      </c>
      <c r="BK1034">
        <f t="shared" si="283"/>
        <v>0</v>
      </c>
      <c r="BL1034">
        <f t="shared" si="283"/>
        <v>0</v>
      </c>
      <c r="BM1034">
        <f t="shared" si="283"/>
        <v>0</v>
      </c>
      <c r="BN1034">
        <f t="shared" si="283"/>
        <v>0</v>
      </c>
    </row>
    <row r="1035" spans="1:66">
      <c r="A1035" s="3" t="s">
        <v>128</v>
      </c>
      <c r="B1035" s="1">
        <v>337</v>
      </c>
      <c r="C1035" s="1">
        <v>84</v>
      </c>
      <c r="D1035" s="1">
        <v>48</v>
      </c>
      <c r="E1035" s="1">
        <v>97</v>
      </c>
      <c r="F1035" s="1">
        <v>68</v>
      </c>
      <c r="G1035" s="1">
        <v>0</v>
      </c>
      <c r="H1035" s="1">
        <v>0</v>
      </c>
      <c r="I1035" s="1">
        <v>121</v>
      </c>
      <c r="J1035" s="1">
        <v>0</v>
      </c>
      <c r="K1035" s="1">
        <v>0</v>
      </c>
      <c r="L1035" s="1">
        <v>0</v>
      </c>
      <c r="M1035" s="1">
        <v>8</v>
      </c>
      <c r="N1035">
        <v>0</v>
      </c>
      <c r="O1035">
        <f t="shared" si="281"/>
        <v>763</v>
      </c>
      <c r="R1035">
        <f t="shared" si="286"/>
        <v>337</v>
      </c>
      <c r="S1035">
        <f t="shared" si="286"/>
        <v>121</v>
      </c>
      <c r="T1035">
        <f t="shared" si="286"/>
        <v>97</v>
      </c>
      <c r="U1035">
        <f t="shared" si="286"/>
        <v>84</v>
      </c>
      <c r="V1035">
        <f t="shared" si="286"/>
        <v>68</v>
      </c>
      <c r="W1035">
        <f t="shared" si="286"/>
        <v>48</v>
      </c>
      <c r="X1035">
        <f t="shared" si="286"/>
        <v>8</v>
      </c>
      <c r="Y1035">
        <f t="shared" si="285"/>
        <v>0</v>
      </c>
      <c r="Z1035">
        <f t="shared" si="285"/>
        <v>0</v>
      </c>
      <c r="AA1035">
        <f t="shared" si="285"/>
        <v>0</v>
      </c>
      <c r="AB1035">
        <f t="shared" si="285"/>
        <v>0</v>
      </c>
      <c r="AC1035">
        <f t="shared" si="285"/>
        <v>0</v>
      </c>
      <c r="AD1035">
        <f t="shared" si="285"/>
        <v>0</v>
      </c>
      <c r="AE1035">
        <f t="shared" si="291"/>
        <v>763</v>
      </c>
      <c r="AF1035">
        <f t="shared" si="282"/>
        <v>639</v>
      </c>
      <c r="AG1035">
        <f t="shared" si="292"/>
        <v>0</v>
      </c>
      <c r="AI1035">
        <f t="shared" si="293"/>
        <v>0.8374836173001311</v>
      </c>
      <c r="AJ1035">
        <f t="shared" si="294"/>
        <v>0.26052057048726396</v>
      </c>
      <c r="AK1035">
        <f t="shared" si="295"/>
        <v>-1.5953525471788073</v>
      </c>
      <c r="AO1035">
        <f t="shared" si="288"/>
        <v>0.19507909215365296</v>
      </c>
      <c r="AP1035">
        <f t="shared" si="288"/>
        <v>2.514905465595042E-2</v>
      </c>
      <c r="AQ1035">
        <f t="shared" si="287"/>
        <v>1.6161973584989928E-2</v>
      </c>
      <c r="AR1035">
        <f t="shared" si="287"/>
        <v>1.2120191903038466E-2</v>
      </c>
      <c r="AS1035">
        <f t="shared" si="287"/>
        <v>7.9427107936011713E-3</v>
      </c>
      <c r="AT1035">
        <f t="shared" si="287"/>
        <v>3.9576136826248044E-3</v>
      </c>
      <c r="AU1035">
        <f t="shared" si="287"/>
        <v>1.0993371340624458E-4</v>
      </c>
      <c r="AV1035">
        <f t="shared" si="287"/>
        <v>0</v>
      </c>
      <c r="AW1035">
        <f t="shared" si="284"/>
        <v>0</v>
      </c>
      <c r="AX1035">
        <f t="shared" si="284"/>
        <v>0</v>
      </c>
      <c r="AY1035">
        <f t="shared" si="284"/>
        <v>0</v>
      </c>
      <c r="AZ1035">
        <f t="shared" si="284"/>
        <v>0</v>
      </c>
      <c r="BA1035">
        <f t="shared" si="284"/>
        <v>0</v>
      </c>
      <c r="BC1035">
        <f t="shared" si="290"/>
        <v>-0.36092792793462142</v>
      </c>
      <c r="BD1035">
        <f t="shared" si="290"/>
        <v>-0.29202826444064695</v>
      </c>
      <c r="BE1035">
        <f t="shared" si="290"/>
        <v>-0.26221109321070013</v>
      </c>
      <c r="BF1035">
        <f t="shared" si="289"/>
        <v>-0.24291096136966719</v>
      </c>
      <c r="BG1035">
        <f t="shared" si="289"/>
        <v>-0.21547447205159609</v>
      </c>
      <c r="BH1035">
        <f t="shared" si="289"/>
        <v>-0.17401145082316535</v>
      </c>
      <c r="BI1035">
        <f t="shared" si="283"/>
        <v>-4.7788377348410176E-2</v>
      </c>
      <c r="BJ1035">
        <f t="shared" si="283"/>
        <v>0</v>
      </c>
      <c r="BK1035">
        <f t="shared" si="283"/>
        <v>0</v>
      </c>
      <c r="BL1035">
        <f t="shared" si="283"/>
        <v>0</v>
      </c>
      <c r="BM1035">
        <f t="shared" si="283"/>
        <v>0</v>
      </c>
      <c r="BN1035">
        <f t="shared" si="283"/>
        <v>0</v>
      </c>
    </row>
    <row r="1036" spans="1:66">
      <c r="A1036" s="3" t="s">
        <v>129</v>
      </c>
      <c r="B1036" s="1">
        <v>113</v>
      </c>
      <c r="C1036" s="1">
        <v>28</v>
      </c>
      <c r="D1036" s="1">
        <v>20</v>
      </c>
      <c r="E1036" s="1">
        <v>5</v>
      </c>
      <c r="F1036" s="1">
        <v>5</v>
      </c>
      <c r="G1036" s="1">
        <v>0</v>
      </c>
      <c r="H1036" s="1">
        <v>0</v>
      </c>
      <c r="I1036" s="1">
        <v>64</v>
      </c>
      <c r="J1036" s="1">
        <v>0</v>
      </c>
      <c r="K1036" s="1">
        <v>0</v>
      </c>
      <c r="L1036" s="1">
        <v>0</v>
      </c>
      <c r="M1036" s="1">
        <v>0</v>
      </c>
      <c r="N1036">
        <v>0</v>
      </c>
      <c r="O1036">
        <f t="shared" si="281"/>
        <v>235</v>
      </c>
      <c r="R1036">
        <f t="shared" si="286"/>
        <v>113</v>
      </c>
      <c r="S1036">
        <f t="shared" si="286"/>
        <v>64</v>
      </c>
      <c r="T1036">
        <f t="shared" si="286"/>
        <v>28</v>
      </c>
      <c r="U1036">
        <f t="shared" si="286"/>
        <v>20</v>
      </c>
      <c r="V1036">
        <f t="shared" si="286"/>
        <v>5</v>
      </c>
      <c r="W1036">
        <f t="shared" si="286"/>
        <v>5</v>
      </c>
      <c r="X1036">
        <f t="shared" si="286"/>
        <v>0</v>
      </c>
      <c r="Y1036">
        <f t="shared" si="285"/>
        <v>0</v>
      </c>
      <c r="Z1036">
        <f t="shared" si="285"/>
        <v>0</v>
      </c>
      <c r="AA1036">
        <f t="shared" si="285"/>
        <v>0</v>
      </c>
      <c r="AB1036">
        <f t="shared" si="285"/>
        <v>0</v>
      </c>
      <c r="AC1036">
        <f t="shared" si="285"/>
        <v>0</v>
      </c>
      <c r="AD1036">
        <f t="shared" si="285"/>
        <v>0</v>
      </c>
      <c r="AE1036">
        <f t="shared" si="291"/>
        <v>235</v>
      </c>
      <c r="AF1036">
        <f t="shared" si="282"/>
        <v>225</v>
      </c>
      <c r="AG1036">
        <f t="shared" si="292"/>
        <v>0</v>
      </c>
      <c r="AI1036">
        <f t="shared" si="293"/>
        <v>0.95744680851063835</v>
      </c>
      <c r="AJ1036">
        <f t="shared" si="294"/>
        <v>0.32773200543232228</v>
      </c>
      <c r="AK1036">
        <f t="shared" si="295"/>
        <v>-1.3333127833788823</v>
      </c>
      <c r="AO1036">
        <f t="shared" si="288"/>
        <v>0.23121774558623809</v>
      </c>
      <c r="AP1036">
        <f t="shared" si="288"/>
        <v>7.4169307378904481E-2</v>
      </c>
      <c r="AQ1036">
        <f t="shared" si="287"/>
        <v>1.4196468990493438E-2</v>
      </c>
      <c r="AR1036">
        <f t="shared" si="287"/>
        <v>7.2430964237211407E-3</v>
      </c>
      <c r="AS1036">
        <f t="shared" si="287"/>
        <v>4.526935264825713E-4</v>
      </c>
      <c r="AT1036">
        <f t="shared" si="287"/>
        <v>4.526935264825713E-4</v>
      </c>
      <c r="AU1036">
        <f t="shared" si="287"/>
        <v>0</v>
      </c>
      <c r="AV1036">
        <f t="shared" si="287"/>
        <v>0</v>
      </c>
      <c r="AW1036">
        <f t="shared" si="284"/>
        <v>0</v>
      </c>
      <c r="AX1036">
        <f t="shared" si="284"/>
        <v>0</v>
      </c>
      <c r="AY1036">
        <f t="shared" si="284"/>
        <v>0</v>
      </c>
      <c r="AZ1036">
        <f t="shared" si="284"/>
        <v>0</v>
      </c>
      <c r="BA1036">
        <f t="shared" si="284"/>
        <v>0</v>
      </c>
      <c r="BC1036">
        <f t="shared" si="290"/>
        <v>-0.35207804078210841</v>
      </c>
      <c r="BD1036">
        <f t="shared" si="290"/>
        <v>-0.35423385349024328</v>
      </c>
      <c r="BE1036">
        <f t="shared" si="290"/>
        <v>-0.25347518345162018</v>
      </c>
      <c r="BF1036">
        <f t="shared" si="289"/>
        <v>-0.20968963749703556</v>
      </c>
      <c r="BG1036">
        <f t="shared" si="289"/>
        <v>-8.1918034078937413E-2</v>
      </c>
      <c r="BH1036">
        <f t="shared" si="289"/>
        <v>-8.1918034078937413E-2</v>
      </c>
      <c r="BI1036">
        <f t="shared" si="283"/>
        <v>0</v>
      </c>
      <c r="BJ1036">
        <f t="shared" si="283"/>
        <v>0</v>
      </c>
      <c r="BK1036">
        <f t="shared" si="283"/>
        <v>0</v>
      </c>
      <c r="BL1036">
        <f t="shared" si="283"/>
        <v>0</v>
      </c>
      <c r="BM1036">
        <f t="shared" si="283"/>
        <v>0</v>
      </c>
      <c r="BN1036">
        <f t="shared" si="283"/>
        <v>0</v>
      </c>
    </row>
    <row r="1037" spans="1:66">
      <c r="A1037" s="3" t="s">
        <v>83</v>
      </c>
      <c r="B1037" s="1">
        <v>729</v>
      </c>
      <c r="C1037" s="1">
        <v>312</v>
      </c>
      <c r="D1037" s="1">
        <v>198</v>
      </c>
      <c r="E1037" s="1">
        <v>160</v>
      </c>
      <c r="F1037" s="1">
        <v>0</v>
      </c>
      <c r="G1037" s="1">
        <v>0</v>
      </c>
      <c r="H1037" s="1">
        <v>0</v>
      </c>
      <c r="I1037" s="1">
        <v>169</v>
      </c>
      <c r="J1037" s="1">
        <v>0</v>
      </c>
      <c r="K1037" s="1">
        <v>4</v>
      </c>
      <c r="L1037" s="1">
        <v>0</v>
      </c>
      <c r="M1037" s="1">
        <v>0</v>
      </c>
      <c r="N1037">
        <v>23</v>
      </c>
      <c r="O1037">
        <f t="shared" si="281"/>
        <v>1595</v>
      </c>
      <c r="Q1037">
        <f>SUM(O1037:O1083)</f>
        <v>29001</v>
      </c>
      <c r="R1037">
        <f t="shared" si="286"/>
        <v>729</v>
      </c>
      <c r="S1037">
        <f t="shared" si="286"/>
        <v>312</v>
      </c>
      <c r="T1037">
        <f t="shared" si="286"/>
        <v>198</v>
      </c>
      <c r="U1037">
        <f t="shared" si="286"/>
        <v>169</v>
      </c>
      <c r="V1037">
        <f t="shared" si="286"/>
        <v>160</v>
      </c>
      <c r="W1037">
        <f t="shared" si="286"/>
        <v>23</v>
      </c>
      <c r="X1037">
        <f t="shared" si="286"/>
        <v>4</v>
      </c>
      <c r="Y1037">
        <f t="shared" si="285"/>
        <v>0</v>
      </c>
      <c r="Z1037">
        <f t="shared" si="285"/>
        <v>0</v>
      </c>
      <c r="AA1037">
        <f t="shared" si="285"/>
        <v>0</v>
      </c>
      <c r="AB1037">
        <f t="shared" si="285"/>
        <v>0</v>
      </c>
      <c r="AC1037">
        <f t="shared" si="285"/>
        <v>0</v>
      </c>
      <c r="AD1037">
        <f t="shared" si="285"/>
        <v>0</v>
      </c>
      <c r="AE1037">
        <f t="shared" si="291"/>
        <v>1595</v>
      </c>
      <c r="AF1037">
        <f t="shared" si="282"/>
        <v>1408</v>
      </c>
      <c r="AG1037">
        <f t="shared" si="292"/>
        <v>0</v>
      </c>
      <c r="AI1037">
        <f t="shared" si="293"/>
        <v>0.88275862068965516</v>
      </c>
      <c r="AJ1037">
        <f t="shared" si="294"/>
        <v>0.284075431648667</v>
      </c>
      <c r="AK1037">
        <f t="shared" si="295"/>
        <v>-1.4806689807495721</v>
      </c>
      <c r="AO1037">
        <f t="shared" si="288"/>
        <v>0.20889771130393767</v>
      </c>
      <c r="AP1037">
        <f t="shared" si="288"/>
        <v>3.8263774923595485E-2</v>
      </c>
      <c r="AQ1037">
        <f t="shared" si="287"/>
        <v>1.5410225921521997E-2</v>
      </c>
      <c r="AR1037">
        <f t="shared" si="287"/>
        <v>1.1226697850846594E-2</v>
      </c>
      <c r="AS1037">
        <f t="shared" si="287"/>
        <v>1.0062794194239442E-2</v>
      </c>
      <c r="AT1037">
        <f t="shared" si="287"/>
        <v>2.0793820815440101E-4</v>
      </c>
      <c r="AU1037">
        <f t="shared" si="287"/>
        <v>6.2892463713996526E-6</v>
      </c>
      <c r="AV1037">
        <f t="shared" si="287"/>
        <v>0</v>
      </c>
      <c r="AW1037">
        <f t="shared" si="284"/>
        <v>0</v>
      </c>
      <c r="AX1037">
        <f t="shared" si="284"/>
        <v>0</v>
      </c>
      <c r="AY1037">
        <f t="shared" si="284"/>
        <v>0</v>
      </c>
      <c r="AZ1037">
        <f t="shared" si="284"/>
        <v>0</v>
      </c>
      <c r="BA1037">
        <f t="shared" si="284"/>
        <v>0</v>
      </c>
      <c r="BC1037">
        <f t="shared" si="290"/>
        <v>-0.35785228931680191</v>
      </c>
      <c r="BD1037">
        <f t="shared" si="290"/>
        <v>-0.31916442517351246</v>
      </c>
      <c r="BE1037">
        <f t="shared" si="290"/>
        <v>-0.25899666014785777</v>
      </c>
      <c r="BF1037">
        <f t="shared" si="289"/>
        <v>-0.237842897021945</v>
      </c>
      <c r="BG1037">
        <f t="shared" si="289"/>
        <v>-0.23066635234960434</v>
      </c>
      <c r="BH1037">
        <f t="shared" si="289"/>
        <v>-6.1128589582235292E-2</v>
      </c>
      <c r="BI1037">
        <f t="shared" si="283"/>
        <v>-1.5017767157615184E-2</v>
      </c>
      <c r="BJ1037">
        <f t="shared" si="283"/>
        <v>0</v>
      </c>
      <c r="BK1037">
        <f t="shared" si="283"/>
        <v>0</v>
      </c>
      <c r="BL1037">
        <f t="shared" si="283"/>
        <v>0</v>
      </c>
      <c r="BM1037">
        <f t="shared" si="283"/>
        <v>0</v>
      </c>
      <c r="BN1037">
        <f t="shared" si="283"/>
        <v>0</v>
      </c>
    </row>
    <row r="1038" spans="1:66">
      <c r="A1038" s="3" t="s">
        <v>84</v>
      </c>
      <c r="B1038" s="1">
        <v>151</v>
      </c>
      <c r="C1038" s="1">
        <v>50</v>
      </c>
      <c r="D1038" s="1">
        <v>59</v>
      </c>
      <c r="E1038" s="1">
        <v>81</v>
      </c>
      <c r="F1038" s="1">
        <v>0</v>
      </c>
      <c r="G1038" s="1">
        <v>0</v>
      </c>
      <c r="H1038" s="1">
        <v>0</v>
      </c>
      <c r="I1038" s="1">
        <v>82</v>
      </c>
      <c r="J1038" s="1">
        <v>0</v>
      </c>
      <c r="K1038" s="1">
        <v>1</v>
      </c>
      <c r="L1038" s="1">
        <v>0</v>
      </c>
      <c r="M1038" s="1">
        <v>0</v>
      </c>
      <c r="N1038">
        <v>0</v>
      </c>
      <c r="O1038">
        <f t="shared" si="281"/>
        <v>424</v>
      </c>
      <c r="R1038">
        <f t="shared" si="286"/>
        <v>151</v>
      </c>
      <c r="S1038">
        <f t="shared" si="286"/>
        <v>82</v>
      </c>
      <c r="T1038">
        <f t="shared" si="286"/>
        <v>81</v>
      </c>
      <c r="U1038">
        <f t="shared" si="286"/>
        <v>59</v>
      </c>
      <c r="V1038">
        <f t="shared" si="286"/>
        <v>50</v>
      </c>
      <c r="W1038">
        <f t="shared" si="286"/>
        <v>1</v>
      </c>
      <c r="X1038">
        <f t="shared" si="286"/>
        <v>0</v>
      </c>
      <c r="Y1038">
        <f t="shared" si="285"/>
        <v>0</v>
      </c>
      <c r="Z1038">
        <f t="shared" si="285"/>
        <v>0</v>
      </c>
      <c r="AA1038">
        <f t="shared" si="285"/>
        <v>0</v>
      </c>
      <c r="AB1038">
        <f t="shared" si="285"/>
        <v>0</v>
      </c>
      <c r="AC1038">
        <f t="shared" si="285"/>
        <v>0</v>
      </c>
      <c r="AD1038">
        <f t="shared" si="285"/>
        <v>0</v>
      </c>
      <c r="AE1038">
        <f t="shared" si="291"/>
        <v>424</v>
      </c>
      <c r="AF1038">
        <f t="shared" si="282"/>
        <v>373</v>
      </c>
      <c r="AG1038">
        <f t="shared" si="292"/>
        <v>0</v>
      </c>
      <c r="AI1038">
        <f t="shared" si="293"/>
        <v>0.87971698113207553</v>
      </c>
      <c r="AJ1038">
        <f t="shared" si="294"/>
        <v>0.23400231399074403</v>
      </c>
      <c r="AK1038">
        <f t="shared" si="295"/>
        <v>-1.5424540339464987</v>
      </c>
      <c r="AO1038">
        <f t="shared" si="288"/>
        <v>0.12683005517977927</v>
      </c>
      <c r="AP1038">
        <f t="shared" si="288"/>
        <v>3.7402100391598442E-2</v>
      </c>
      <c r="AQ1038">
        <f t="shared" si="287"/>
        <v>3.6495416518333934E-2</v>
      </c>
      <c r="AR1038">
        <f t="shared" si="287"/>
        <v>1.9362985048059805E-2</v>
      </c>
      <c r="AS1038">
        <f t="shared" si="287"/>
        <v>1.3906194375222499E-2</v>
      </c>
      <c r="AT1038">
        <f t="shared" si="287"/>
        <v>5.5624777500889991E-6</v>
      </c>
      <c r="AU1038">
        <f t="shared" si="287"/>
        <v>0</v>
      </c>
      <c r="AV1038">
        <f t="shared" si="287"/>
        <v>0</v>
      </c>
      <c r="AW1038">
        <f t="shared" si="284"/>
        <v>0</v>
      </c>
      <c r="AX1038">
        <f t="shared" si="284"/>
        <v>0</v>
      </c>
      <c r="AY1038">
        <f t="shared" si="284"/>
        <v>0</v>
      </c>
      <c r="AZ1038">
        <f t="shared" si="284"/>
        <v>0</v>
      </c>
      <c r="BA1038">
        <f t="shared" si="284"/>
        <v>0</v>
      </c>
      <c r="BC1038">
        <f t="shared" si="290"/>
        <v>-0.36768984995512277</v>
      </c>
      <c r="BD1038">
        <f t="shared" si="290"/>
        <v>-0.31775274776733914</v>
      </c>
      <c r="BE1038">
        <f t="shared" si="290"/>
        <v>-0.31622176496537985</v>
      </c>
      <c r="BF1038">
        <f t="shared" si="289"/>
        <v>-0.27443293553832088</v>
      </c>
      <c r="BG1038">
        <f t="shared" si="289"/>
        <v>-0.25208849643912873</v>
      </c>
      <c r="BH1038">
        <f t="shared" si="289"/>
        <v>-1.4268239281207446E-2</v>
      </c>
      <c r="BI1038">
        <f t="shared" si="283"/>
        <v>0</v>
      </c>
      <c r="BJ1038">
        <f t="shared" si="283"/>
        <v>0</v>
      </c>
      <c r="BK1038">
        <f t="shared" si="283"/>
        <v>0</v>
      </c>
      <c r="BL1038">
        <f t="shared" si="283"/>
        <v>0</v>
      </c>
      <c r="BM1038">
        <f t="shared" si="283"/>
        <v>0</v>
      </c>
      <c r="BN1038">
        <f t="shared" si="283"/>
        <v>0</v>
      </c>
    </row>
    <row r="1039" spans="1:66">
      <c r="A1039" s="3" t="s">
        <v>85</v>
      </c>
      <c r="B1039" s="1">
        <v>195</v>
      </c>
      <c r="C1039" s="1">
        <v>88</v>
      </c>
      <c r="D1039" s="1">
        <v>64</v>
      </c>
      <c r="E1039" s="1">
        <v>58</v>
      </c>
      <c r="F1039" s="1">
        <v>0</v>
      </c>
      <c r="G1039" s="1">
        <v>0</v>
      </c>
      <c r="H1039" s="1">
        <v>0</v>
      </c>
      <c r="I1039" s="1">
        <v>51</v>
      </c>
      <c r="J1039" s="1">
        <v>0</v>
      </c>
      <c r="K1039" s="1">
        <v>0</v>
      </c>
      <c r="L1039" s="1">
        <v>0</v>
      </c>
      <c r="M1039" s="1">
        <v>0</v>
      </c>
      <c r="N1039">
        <v>5</v>
      </c>
      <c r="O1039">
        <f t="shared" si="281"/>
        <v>461</v>
      </c>
      <c r="R1039">
        <f t="shared" si="286"/>
        <v>195</v>
      </c>
      <c r="S1039">
        <f t="shared" si="286"/>
        <v>88</v>
      </c>
      <c r="T1039">
        <f t="shared" si="286"/>
        <v>64</v>
      </c>
      <c r="U1039">
        <f t="shared" si="286"/>
        <v>58</v>
      </c>
      <c r="V1039">
        <f t="shared" si="286"/>
        <v>51</v>
      </c>
      <c r="W1039">
        <f t="shared" si="286"/>
        <v>5</v>
      </c>
      <c r="X1039">
        <f t="shared" si="286"/>
        <v>0</v>
      </c>
      <c r="Y1039">
        <f t="shared" si="285"/>
        <v>0</v>
      </c>
      <c r="Z1039">
        <f t="shared" si="285"/>
        <v>0</v>
      </c>
      <c r="AA1039">
        <f t="shared" si="285"/>
        <v>0</v>
      </c>
      <c r="AB1039">
        <f t="shared" si="285"/>
        <v>0</v>
      </c>
      <c r="AC1039">
        <f t="shared" si="285"/>
        <v>0</v>
      </c>
      <c r="AD1039">
        <f t="shared" si="285"/>
        <v>0</v>
      </c>
      <c r="AE1039">
        <f t="shared" si="291"/>
        <v>461</v>
      </c>
      <c r="AF1039">
        <f t="shared" si="282"/>
        <v>405</v>
      </c>
      <c r="AG1039">
        <f t="shared" si="292"/>
        <v>0</v>
      </c>
      <c r="AI1039">
        <f t="shared" si="293"/>
        <v>0.87852494577006512</v>
      </c>
      <c r="AJ1039">
        <f t="shared" si="294"/>
        <v>0.26282108591621534</v>
      </c>
      <c r="AK1039">
        <f t="shared" si="295"/>
        <v>-1.5076169966369193</v>
      </c>
      <c r="AO1039">
        <f t="shared" si="288"/>
        <v>0.17892349461935525</v>
      </c>
      <c r="AP1039">
        <f t="shared" si="288"/>
        <v>3.6438751935102882E-2</v>
      </c>
      <c r="AQ1039">
        <f t="shared" si="287"/>
        <v>1.927338945327756E-2</v>
      </c>
      <c r="AR1039">
        <f t="shared" si="287"/>
        <v>1.5829023955279718E-2</v>
      </c>
      <c r="AS1039">
        <f t="shared" si="287"/>
        <v>1.2238790519525131E-2</v>
      </c>
      <c r="AT1039">
        <f t="shared" si="287"/>
        <v>1.1763543367478979E-4</v>
      </c>
      <c r="AU1039">
        <f t="shared" si="287"/>
        <v>0</v>
      </c>
      <c r="AV1039">
        <f t="shared" si="287"/>
        <v>0</v>
      </c>
      <c r="AW1039">
        <f t="shared" si="284"/>
        <v>0</v>
      </c>
      <c r="AX1039">
        <f t="shared" si="284"/>
        <v>0</v>
      </c>
      <c r="AY1039">
        <f t="shared" si="284"/>
        <v>0</v>
      </c>
      <c r="AZ1039">
        <f t="shared" si="284"/>
        <v>0</v>
      </c>
      <c r="BA1039">
        <f t="shared" si="284"/>
        <v>0</v>
      </c>
      <c r="BC1039">
        <f t="shared" si="290"/>
        <v>-0.36394295979265912</v>
      </c>
      <c r="BD1039">
        <f t="shared" si="290"/>
        <v>-0.31612448613801064</v>
      </c>
      <c r="BE1039">
        <f t="shared" si="290"/>
        <v>-0.27411921348539375</v>
      </c>
      <c r="BF1039">
        <f t="shared" si="289"/>
        <v>-0.26080562230393339</v>
      </c>
      <c r="BG1039">
        <f t="shared" si="289"/>
        <v>-0.2435579022210162</v>
      </c>
      <c r="BH1039">
        <f t="shared" si="289"/>
        <v>-4.906681269590616E-2</v>
      </c>
      <c r="BI1039">
        <f t="shared" si="283"/>
        <v>0</v>
      </c>
      <c r="BJ1039">
        <f t="shared" si="283"/>
        <v>0</v>
      </c>
      <c r="BK1039">
        <f t="shared" si="283"/>
        <v>0</v>
      </c>
      <c r="BL1039">
        <f t="shared" si="283"/>
        <v>0</v>
      </c>
      <c r="BM1039">
        <f t="shared" si="283"/>
        <v>0</v>
      </c>
      <c r="BN1039">
        <f t="shared" si="283"/>
        <v>0</v>
      </c>
    </row>
    <row r="1040" spans="1:66">
      <c r="A1040" s="3" t="s">
        <v>86</v>
      </c>
      <c r="B1040" s="1">
        <v>248</v>
      </c>
      <c r="C1040" s="1">
        <v>81</v>
      </c>
      <c r="D1040" s="1">
        <v>84</v>
      </c>
      <c r="E1040" s="1">
        <v>86</v>
      </c>
      <c r="F1040" s="1">
        <v>0</v>
      </c>
      <c r="G1040" s="1">
        <v>0</v>
      </c>
      <c r="H1040" s="1">
        <v>0</v>
      </c>
      <c r="I1040" s="1">
        <v>69</v>
      </c>
      <c r="J1040" s="1">
        <v>0</v>
      </c>
      <c r="K1040" s="1">
        <v>5</v>
      </c>
      <c r="L1040" s="1">
        <v>0</v>
      </c>
      <c r="M1040" s="1">
        <v>0</v>
      </c>
      <c r="N1040">
        <v>14</v>
      </c>
      <c r="O1040">
        <f t="shared" si="281"/>
        <v>587</v>
      </c>
      <c r="R1040">
        <f t="shared" si="286"/>
        <v>248</v>
      </c>
      <c r="S1040">
        <f t="shared" si="286"/>
        <v>86</v>
      </c>
      <c r="T1040">
        <f t="shared" si="286"/>
        <v>84</v>
      </c>
      <c r="U1040">
        <f t="shared" si="286"/>
        <v>81</v>
      </c>
      <c r="V1040">
        <f t="shared" si="286"/>
        <v>69</v>
      </c>
      <c r="W1040">
        <f t="shared" si="286"/>
        <v>14</v>
      </c>
      <c r="X1040">
        <f t="shared" si="286"/>
        <v>5</v>
      </c>
      <c r="Y1040">
        <f t="shared" si="285"/>
        <v>0</v>
      </c>
      <c r="Z1040">
        <f t="shared" si="285"/>
        <v>0</v>
      </c>
      <c r="AA1040">
        <f t="shared" si="285"/>
        <v>0</v>
      </c>
      <c r="AB1040">
        <f t="shared" si="285"/>
        <v>0</v>
      </c>
      <c r="AC1040">
        <f t="shared" si="285"/>
        <v>0</v>
      </c>
      <c r="AD1040">
        <f t="shared" si="285"/>
        <v>0</v>
      </c>
      <c r="AE1040">
        <f t="shared" si="291"/>
        <v>587</v>
      </c>
      <c r="AF1040">
        <f t="shared" si="282"/>
        <v>499</v>
      </c>
      <c r="AG1040">
        <f t="shared" si="292"/>
        <v>0</v>
      </c>
      <c r="AI1040">
        <f t="shared" si="293"/>
        <v>0.85008517887563884</v>
      </c>
      <c r="AJ1040">
        <f t="shared" si="294"/>
        <v>0.2539375277520613</v>
      </c>
      <c r="AK1040">
        <f t="shared" si="295"/>
        <v>-1.5782777497224434</v>
      </c>
      <c r="AO1040">
        <f t="shared" si="288"/>
        <v>0.1784954537407602</v>
      </c>
      <c r="AP1040">
        <f t="shared" si="288"/>
        <v>2.1464496225719668E-2</v>
      </c>
      <c r="AQ1040">
        <f t="shared" si="287"/>
        <v>2.0477756269426443E-2</v>
      </c>
      <c r="AR1040">
        <f t="shared" si="287"/>
        <v>1.9041178980117188E-2</v>
      </c>
      <c r="AS1040">
        <f t="shared" si="287"/>
        <v>1.3817261564447177E-2</v>
      </c>
      <c r="AT1040">
        <f t="shared" si="287"/>
        <v>5.6882656303962342E-4</v>
      </c>
      <c r="AU1040">
        <f t="shared" si="287"/>
        <v>7.2554408550972374E-5</v>
      </c>
      <c r="AV1040">
        <f t="shared" si="287"/>
        <v>0</v>
      </c>
      <c r="AW1040">
        <f t="shared" si="284"/>
        <v>0</v>
      </c>
      <c r="AX1040">
        <f t="shared" si="284"/>
        <v>0</v>
      </c>
      <c r="AY1040">
        <f t="shared" si="284"/>
        <v>0</v>
      </c>
      <c r="AZ1040">
        <f t="shared" si="284"/>
        <v>0</v>
      </c>
      <c r="BA1040">
        <f t="shared" si="284"/>
        <v>0</v>
      </c>
      <c r="BC1040">
        <f t="shared" si="290"/>
        <v>-0.36401333265494434</v>
      </c>
      <c r="BD1040">
        <f t="shared" si="290"/>
        <v>-0.28139398130735033</v>
      </c>
      <c r="BE1040">
        <f t="shared" si="290"/>
        <v>-0.27821716143564185</v>
      </c>
      <c r="BF1040">
        <f t="shared" si="289"/>
        <v>-0.27329919740648767</v>
      </c>
      <c r="BG1040">
        <f t="shared" si="289"/>
        <v>-0.25165820059783262</v>
      </c>
      <c r="BH1040">
        <f t="shared" si="289"/>
        <v>-8.9103142867086427E-2</v>
      </c>
      <c r="BI1040">
        <f t="shared" si="283"/>
        <v>-4.059273345310048E-2</v>
      </c>
      <c r="BJ1040">
        <f t="shared" si="283"/>
        <v>0</v>
      </c>
      <c r="BK1040">
        <f t="shared" si="283"/>
        <v>0</v>
      </c>
      <c r="BL1040">
        <f t="shared" si="283"/>
        <v>0</v>
      </c>
      <c r="BM1040">
        <f t="shared" si="283"/>
        <v>0</v>
      </c>
      <c r="BN1040">
        <f t="shared" si="283"/>
        <v>0</v>
      </c>
    </row>
    <row r="1041" spans="1:66">
      <c r="A1041" s="3" t="s">
        <v>87</v>
      </c>
      <c r="B1041" s="1">
        <v>176</v>
      </c>
      <c r="C1041" s="1">
        <v>78</v>
      </c>
      <c r="D1041" s="1">
        <v>29</v>
      </c>
      <c r="E1041" s="1">
        <v>60</v>
      </c>
      <c r="F1041" s="1">
        <v>0</v>
      </c>
      <c r="G1041" s="1">
        <v>0</v>
      </c>
      <c r="H1041" s="1">
        <v>0</v>
      </c>
      <c r="I1041" s="1">
        <v>25</v>
      </c>
      <c r="J1041" s="1">
        <v>0</v>
      </c>
      <c r="K1041" s="1">
        <v>0</v>
      </c>
      <c r="L1041" s="1">
        <v>0</v>
      </c>
      <c r="M1041" s="1">
        <v>0</v>
      </c>
      <c r="N1041">
        <v>0</v>
      </c>
      <c r="O1041">
        <f t="shared" si="281"/>
        <v>368</v>
      </c>
      <c r="R1041">
        <f t="shared" si="286"/>
        <v>176</v>
      </c>
      <c r="S1041">
        <f t="shared" si="286"/>
        <v>78</v>
      </c>
      <c r="T1041">
        <f t="shared" si="286"/>
        <v>60</v>
      </c>
      <c r="U1041">
        <f t="shared" si="286"/>
        <v>29</v>
      </c>
      <c r="V1041">
        <f t="shared" si="286"/>
        <v>25</v>
      </c>
      <c r="W1041">
        <f t="shared" si="286"/>
        <v>0</v>
      </c>
      <c r="X1041">
        <f t="shared" si="286"/>
        <v>0</v>
      </c>
      <c r="Y1041">
        <f t="shared" si="285"/>
        <v>0</v>
      </c>
      <c r="Z1041">
        <f t="shared" si="285"/>
        <v>0</v>
      </c>
      <c r="AA1041">
        <f t="shared" si="285"/>
        <v>0</v>
      </c>
      <c r="AB1041">
        <f t="shared" si="285"/>
        <v>0</v>
      </c>
      <c r="AC1041">
        <f t="shared" si="285"/>
        <v>0</v>
      </c>
      <c r="AD1041">
        <f t="shared" si="285"/>
        <v>0</v>
      </c>
      <c r="AE1041">
        <f t="shared" si="291"/>
        <v>368</v>
      </c>
      <c r="AF1041">
        <f t="shared" si="282"/>
        <v>343</v>
      </c>
      <c r="AG1041">
        <f t="shared" si="292"/>
        <v>0</v>
      </c>
      <c r="AI1041">
        <f t="shared" si="293"/>
        <v>0.93206521739130432</v>
      </c>
      <c r="AJ1041">
        <f t="shared" si="294"/>
        <v>0.31106746219281661</v>
      </c>
      <c r="AK1041">
        <f t="shared" si="295"/>
        <v>-1.3602225576440894</v>
      </c>
      <c r="AO1041">
        <f t="shared" si="288"/>
        <v>0.2287334593572779</v>
      </c>
      <c r="AP1041">
        <f t="shared" si="288"/>
        <v>4.4925567107750475E-2</v>
      </c>
      <c r="AQ1041">
        <f t="shared" si="287"/>
        <v>2.6583175803402647E-2</v>
      </c>
      <c r="AR1041">
        <f t="shared" si="287"/>
        <v>6.2101252362948963E-3</v>
      </c>
      <c r="AS1041">
        <f t="shared" si="287"/>
        <v>4.6151346880907371E-3</v>
      </c>
      <c r="AT1041">
        <f t="shared" si="287"/>
        <v>0</v>
      </c>
      <c r="AU1041">
        <f t="shared" si="287"/>
        <v>0</v>
      </c>
      <c r="AV1041">
        <f t="shared" si="287"/>
        <v>0</v>
      </c>
      <c r="AW1041">
        <f t="shared" si="284"/>
        <v>0</v>
      </c>
      <c r="AX1041">
        <f t="shared" si="284"/>
        <v>0</v>
      </c>
      <c r="AY1041">
        <f t="shared" si="284"/>
        <v>0</v>
      </c>
      <c r="AZ1041">
        <f t="shared" si="284"/>
        <v>0</v>
      </c>
      <c r="BA1041">
        <f t="shared" si="284"/>
        <v>0</v>
      </c>
      <c r="BC1041">
        <f t="shared" si="290"/>
        <v>-0.35276471193211179</v>
      </c>
      <c r="BD1041">
        <f t="shared" si="290"/>
        <v>-0.32882386058529472</v>
      </c>
      <c r="BE1041">
        <f t="shared" si="290"/>
        <v>-0.29571821346959187</v>
      </c>
      <c r="BF1041">
        <f t="shared" si="289"/>
        <v>-0.20022507102524795</v>
      </c>
      <c r="BG1041">
        <f t="shared" si="289"/>
        <v>-0.18269070063184309</v>
      </c>
      <c r="BH1041">
        <f t="shared" si="289"/>
        <v>0</v>
      </c>
      <c r="BI1041">
        <f t="shared" si="283"/>
        <v>0</v>
      </c>
      <c r="BJ1041">
        <f t="shared" si="283"/>
        <v>0</v>
      </c>
      <c r="BK1041">
        <f t="shared" si="283"/>
        <v>0</v>
      </c>
      <c r="BL1041">
        <f t="shared" si="283"/>
        <v>0</v>
      </c>
      <c r="BM1041">
        <f t="shared" si="283"/>
        <v>0</v>
      </c>
      <c r="BN1041">
        <f t="shared" si="283"/>
        <v>0</v>
      </c>
    </row>
    <row r="1042" spans="1:66">
      <c r="A1042" s="3" t="s">
        <v>88</v>
      </c>
      <c r="B1042" s="1">
        <v>152</v>
      </c>
      <c r="C1042" s="1">
        <v>43</v>
      </c>
      <c r="D1042" s="1">
        <v>45</v>
      </c>
      <c r="E1042" s="1">
        <v>55</v>
      </c>
      <c r="F1042" s="1">
        <v>0</v>
      </c>
      <c r="G1042" s="1">
        <v>0</v>
      </c>
      <c r="H1042" s="1">
        <v>0</v>
      </c>
      <c r="I1042" s="1">
        <v>59</v>
      </c>
      <c r="J1042" s="1">
        <v>0</v>
      </c>
      <c r="K1042" s="1">
        <v>5</v>
      </c>
      <c r="L1042" s="1">
        <v>0</v>
      </c>
      <c r="M1042" s="1">
        <v>5</v>
      </c>
      <c r="N1042">
        <v>5</v>
      </c>
      <c r="O1042">
        <f t="shared" si="281"/>
        <v>369</v>
      </c>
      <c r="R1042">
        <f t="shared" si="286"/>
        <v>152</v>
      </c>
      <c r="S1042">
        <f t="shared" si="286"/>
        <v>59</v>
      </c>
      <c r="T1042">
        <f t="shared" si="286"/>
        <v>55</v>
      </c>
      <c r="U1042">
        <f t="shared" si="286"/>
        <v>45</v>
      </c>
      <c r="V1042">
        <f t="shared" si="286"/>
        <v>43</v>
      </c>
      <c r="W1042">
        <f t="shared" si="286"/>
        <v>5</v>
      </c>
      <c r="X1042">
        <f t="shared" si="286"/>
        <v>5</v>
      </c>
      <c r="Y1042">
        <f t="shared" si="285"/>
        <v>5</v>
      </c>
      <c r="Z1042">
        <f t="shared" si="285"/>
        <v>0</v>
      </c>
      <c r="AA1042">
        <f t="shared" si="285"/>
        <v>0</v>
      </c>
      <c r="AB1042">
        <f t="shared" si="285"/>
        <v>0</v>
      </c>
      <c r="AC1042">
        <f t="shared" si="285"/>
        <v>0</v>
      </c>
      <c r="AD1042">
        <f t="shared" si="285"/>
        <v>0</v>
      </c>
      <c r="AE1042">
        <f t="shared" si="291"/>
        <v>369</v>
      </c>
      <c r="AF1042">
        <f t="shared" si="282"/>
        <v>311</v>
      </c>
      <c r="AG1042">
        <f t="shared" si="292"/>
        <v>0</v>
      </c>
      <c r="AI1042">
        <f t="shared" si="293"/>
        <v>0.84281842818428188</v>
      </c>
      <c r="AJ1042">
        <f t="shared" si="294"/>
        <v>0.24646558118697717</v>
      </c>
      <c r="AK1042">
        <f t="shared" si="295"/>
        <v>-1.6241276487888836</v>
      </c>
      <c r="AO1042">
        <f t="shared" si="288"/>
        <v>0.16968148001263211</v>
      </c>
      <c r="AP1042">
        <f t="shared" si="288"/>
        <v>2.5565323403911547E-2</v>
      </c>
      <c r="AQ1042">
        <f t="shared" si="287"/>
        <v>2.221634682471486E-2</v>
      </c>
      <c r="AR1042">
        <f t="shared" si="287"/>
        <v>1.4872099940511599E-2</v>
      </c>
      <c r="AS1042">
        <f t="shared" si="287"/>
        <v>1.3579512488891825E-2</v>
      </c>
      <c r="AT1042">
        <f t="shared" si="287"/>
        <v>1.8360617210508152E-4</v>
      </c>
      <c r="AU1042">
        <f t="shared" si="287"/>
        <v>1.8360617210508152E-4</v>
      </c>
      <c r="AV1042">
        <f t="shared" si="287"/>
        <v>1.8360617210508152E-4</v>
      </c>
      <c r="AW1042">
        <f t="shared" si="284"/>
        <v>0</v>
      </c>
      <c r="AX1042">
        <f t="shared" si="284"/>
        <v>0</v>
      </c>
      <c r="AY1042">
        <f t="shared" si="284"/>
        <v>0</v>
      </c>
      <c r="AZ1042">
        <f t="shared" si="284"/>
        <v>0</v>
      </c>
      <c r="BA1042">
        <f t="shared" si="284"/>
        <v>0</v>
      </c>
      <c r="BC1042">
        <f t="shared" si="290"/>
        <v>-0.36534214288760464</v>
      </c>
      <c r="BD1042">
        <f t="shared" si="290"/>
        <v>-0.29312274473700178</v>
      </c>
      <c r="BE1042">
        <f t="shared" si="290"/>
        <v>-0.28371406567599755</v>
      </c>
      <c r="BF1042">
        <f t="shared" si="289"/>
        <v>-0.25660172613051307</v>
      </c>
      <c r="BG1042">
        <f t="shared" si="289"/>
        <v>-0.25049498839815576</v>
      </c>
      <c r="BH1042">
        <f t="shared" si="289"/>
        <v>-5.8283993653203615E-2</v>
      </c>
      <c r="BI1042">
        <f t="shared" si="283"/>
        <v>-5.8283993653203615E-2</v>
      </c>
      <c r="BJ1042">
        <f t="shared" si="283"/>
        <v>-5.8283993653203615E-2</v>
      </c>
      <c r="BK1042">
        <f t="shared" si="283"/>
        <v>0</v>
      </c>
      <c r="BL1042">
        <f t="shared" si="283"/>
        <v>0</v>
      </c>
      <c r="BM1042">
        <f t="shared" si="283"/>
        <v>0</v>
      </c>
      <c r="BN1042">
        <f t="shared" si="283"/>
        <v>0</v>
      </c>
    </row>
    <row r="1043" spans="1:66">
      <c r="A1043" s="3" t="s">
        <v>89</v>
      </c>
      <c r="B1043" s="1">
        <v>299</v>
      </c>
      <c r="C1043" s="1">
        <v>118</v>
      </c>
      <c r="D1043" s="1">
        <v>96</v>
      </c>
      <c r="E1043" s="1">
        <v>78</v>
      </c>
      <c r="F1043" s="1">
        <v>0</v>
      </c>
      <c r="G1043" s="1">
        <v>0</v>
      </c>
      <c r="H1043" s="1">
        <v>0</v>
      </c>
      <c r="I1043" s="1">
        <v>72</v>
      </c>
      <c r="J1043" s="1">
        <v>0</v>
      </c>
      <c r="K1043" s="1">
        <v>1</v>
      </c>
      <c r="L1043" s="1">
        <v>0</v>
      </c>
      <c r="M1043" s="1">
        <v>14</v>
      </c>
      <c r="N1043">
        <v>6</v>
      </c>
      <c r="O1043">
        <f t="shared" si="281"/>
        <v>684</v>
      </c>
      <c r="R1043">
        <f t="shared" si="286"/>
        <v>299</v>
      </c>
      <c r="S1043">
        <f t="shared" si="286"/>
        <v>118</v>
      </c>
      <c r="T1043">
        <f t="shared" si="286"/>
        <v>96</v>
      </c>
      <c r="U1043">
        <f t="shared" si="286"/>
        <v>78</v>
      </c>
      <c r="V1043">
        <f t="shared" si="286"/>
        <v>72</v>
      </c>
      <c r="W1043">
        <f t="shared" si="286"/>
        <v>14</v>
      </c>
      <c r="X1043">
        <f t="shared" si="286"/>
        <v>6</v>
      </c>
      <c r="Y1043">
        <f t="shared" si="285"/>
        <v>1</v>
      </c>
      <c r="Z1043">
        <f t="shared" si="285"/>
        <v>0</v>
      </c>
      <c r="AA1043">
        <f t="shared" si="285"/>
        <v>0</v>
      </c>
      <c r="AB1043">
        <f t="shared" si="285"/>
        <v>0</v>
      </c>
      <c r="AC1043">
        <f t="shared" si="285"/>
        <v>0</v>
      </c>
      <c r="AD1043">
        <f t="shared" si="285"/>
        <v>0</v>
      </c>
      <c r="AE1043">
        <f t="shared" si="291"/>
        <v>684</v>
      </c>
      <c r="AF1043">
        <f t="shared" si="282"/>
        <v>591</v>
      </c>
      <c r="AG1043">
        <f t="shared" si="292"/>
        <v>0</v>
      </c>
      <c r="AI1043">
        <f t="shared" si="293"/>
        <v>0.86403508771929827</v>
      </c>
      <c r="AJ1043">
        <f t="shared" si="294"/>
        <v>0.26512858657364657</v>
      </c>
      <c r="AK1043">
        <f t="shared" si="295"/>
        <v>-1.5557481968731321</v>
      </c>
      <c r="AO1043">
        <f t="shared" si="288"/>
        <v>0.19108657364659209</v>
      </c>
      <c r="AP1043">
        <f t="shared" si="288"/>
        <v>2.97612940733901E-2</v>
      </c>
      <c r="AQ1043">
        <f t="shared" si="287"/>
        <v>1.9698368728839642E-2</v>
      </c>
      <c r="AR1043">
        <f t="shared" si="287"/>
        <v>1.3004001231148045E-2</v>
      </c>
      <c r="AS1043">
        <f t="shared" si="287"/>
        <v>1.1080332409972297E-2</v>
      </c>
      <c r="AT1043">
        <f t="shared" si="287"/>
        <v>4.1893232105605138E-4</v>
      </c>
      <c r="AU1043">
        <f t="shared" si="287"/>
        <v>7.6946752847029852E-5</v>
      </c>
      <c r="AV1043">
        <f t="shared" si="287"/>
        <v>2.1374098013063845E-6</v>
      </c>
      <c r="AW1043">
        <f t="shared" si="284"/>
        <v>0</v>
      </c>
      <c r="AX1043">
        <f t="shared" si="284"/>
        <v>0</v>
      </c>
      <c r="AY1043">
        <f t="shared" si="284"/>
        <v>0</v>
      </c>
      <c r="AZ1043">
        <f t="shared" si="284"/>
        <v>0</v>
      </c>
      <c r="BA1043">
        <f t="shared" si="284"/>
        <v>0</v>
      </c>
      <c r="BC1043">
        <f t="shared" si="290"/>
        <v>-0.36173507152825635</v>
      </c>
      <c r="BD1043">
        <f t="shared" si="290"/>
        <v>-0.30315533419957968</v>
      </c>
      <c r="BE1043">
        <f t="shared" si="290"/>
        <v>-0.27559434753048623</v>
      </c>
      <c r="BF1043">
        <f t="shared" si="289"/>
        <v>-0.24759858054498654</v>
      </c>
      <c r="BG1043">
        <f t="shared" si="289"/>
        <v>-0.2369780840638416</v>
      </c>
      <c r="BH1043">
        <f t="shared" si="289"/>
        <v>-7.9597380456289599E-2</v>
      </c>
      <c r="BI1043">
        <f t="shared" si="283"/>
        <v>-4.1545600424513114E-2</v>
      </c>
      <c r="BJ1043">
        <f t="shared" si="283"/>
        <v>-9.5437981251791665E-3</v>
      </c>
      <c r="BK1043">
        <f t="shared" si="283"/>
        <v>0</v>
      </c>
      <c r="BL1043">
        <f t="shared" si="283"/>
        <v>0</v>
      </c>
      <c r="BM1043">
        <f t="shared" si="283"/>
        <v>0</v>
      </c>
      <c r="BN1043">
        <f t="shared" si="283"/>
        <v>0</v>
      </c>
    </row>
    <row r="1044" spans="1:66">
      <c r="A1044" s="3" t="s">
        <v>90</v>
      </c>
      <c r="B1044" s="1">
        <v>537</v>
      </c>
      <c r="C1044" s="1">
        <v>84</v>
      </c>
      <c r="D1044" s="1">
        <v>127</v>
      </c>
      <c r="E1044" s="1">
        <v>122</v>
      </c>
      <c r="F1044" s="1">
        <v>0</v>
      </c>
      <c r="G1044" s="1">
        <v>0</v>
      </c>
      <c r="H1044" s="1">
        <v>0</v>
      </c>
      <c r="I1044" s="1">
        <v>144</v>
      </c>
      <c r="J1044" s="1">
        <v>0</v>
      </c>
      <c r="K1044" s="1">
        <v>32</v>
      </c>
      <c r="L1044" s="1">
        <v>0</v>
      </c>
      <c r="M1044" s="1">
        <v>7</v>
      </c>
      <c r="N1044">
        <v>32</v>
      </c>
      <c r="O1044">
        <f t="shared" si="281"/>
        <v>1085</v>
      </c>
      <c r="R1044">
        <f t="shared" si="286"/>
        <v>537</v>
      </c>
      <c r="S1044">
        <f t="shared" si="286"/>
        <v>144</v>
      </c>
      <c r="T1044">
        <f t="shared" si="286"/>
        <v>127</v>
      </c>
      <c r="U1044">
        <f t="shared" si="286"/>
        <v>122</v>
      </c>
      <c r="V1044">
        <f t="shared" si="286"/>
        <v>84</v>
      </c>
      <c r="W1044">
        <f t="shared" si="286"/>
        <v>32</v>
      </c>
      <c r="X1044">
        <f t="shared" si="286"/>
        <v>32</v>
      </c>
      <c r="Y1044">
        <f t="shared" si="285"/>
        <v>7</v>
      </c>
      <c r="Z1044">
        <f t="shared" si="285"/>
        <v>0</v>
      </c>
      <c r="AA1044">
        <f t="shared" si="285"/>
        <v>0</v>
      </c>
      <c r="AB1044">
        <f t="shared" si="285"/>
        <v>0</v>
      </c>
      <c r="AC1044">
        <f t="shared" si="285"/>
        <v>0</v>
      </c>
      <c r="AD1044">
        <f t="shared" si="285"/>
        <v>0</v>
      </c>
      <c r="AE1044">
        <f t="shared" si="291"/>
        <v>1085</v>
      </c>
      <c r="AF1044">
        <f t="shared" si="282"/>
        <v>930</v>
      </c>
      <c r="AG1044">
        <f t="shared" si="292"/>
        <v>0</v>
      </c>
      <c r="AI1044">
        <f t="shared" si="293"/>
        <v>0.8571428571428571</v>
      </c>
      <c r="AJ1044">
        <f t="shared" si="294"/>
        <v>0.29669009747499409</v>
      </c>
      <c r="AK1044">
        <f t="shared" si="295"/>
        <v>-1.5514057735751954</v>
      </c>
      <c r="AO1044">
        <f t="shared" si="288"/>
        <v>0.24495657159846249</v>
      </c>
      <c r="AP1044">
        <f t="shared" si="288"/>
        <v>1.7614304827029671E-2</v>
      </c>
      <c r="AQ1044">
        <f t="shared" si="287"/>
        <v>1.3700864320754316E-2</v>
      </c>
      <c r="AR1044">
        <f t="shared" si="287"/>
        <v>1.2643292488691628E-2</v>
      </c>
      <c r="AS1044">
        <f t="shared" si="287"/>
        <v>5.9937565036420398E-3</v>
      </c>
      <c r="AT1044">
        <f t="shared" si="287"/>
        <v>8.698422136804774E-4</v>
      </c>
      <c r="AU1044">
        <f t="shared" si="287"/>
        <v>8.698422136804774E-4</v>
      </c>
      <c r="AV1044">
        <f t="shared" si="287"/>
        <v>4.1623309053069721E-5</v>
      </c>
      <c r="AW1044">
        <f t="shared" si="284"/>
        <v>0</v>
      </c>
      <c r="AX1044">
        <f t="shared" si="284"/>
        <v>0</v>
      </c>
      <c r="AY1044">
        <f t="shared" si="284"/>
        <v>0</v>
      </c>
      <c r="AZ1044">
        <f t="shared" si="284"/>
        <v>0</v>
      </c>
      <c r="BA1044">
        <f t="shared" si="284"/>
        <v>0</v>
      </c>
      <c r="BC1044">
        <f t="shared" si="290"/>
        <v>-0.34810328209868968</v>
      </c>
      <c r="BD1044">
        <f t="shared" si="290"/>
        <v>-0.26802872180773507</v>
      </c>
      <c r="BE1044">
        <f t="shared" si="290"/>
        <v>-0.25109107723366636</v>
      </c>
      <c r="BF1044">
        <f t="shared" si="289"/>
        <v>-0.2457219677340452</v>
      </c>
      <c r="BG1044">
        <f t="shared" si="289"/>
        <v>-0.19807884906822554</v>
      </c>
      <c r="BH1044">
        <f t="shared" si="289"/>
        <v>-0.10392182453603195</v>
      </c>
      <c r="BI1044">
        <f t="shared" si="283"/>
        <v>-0.10392182453603195</v>
      </c>
      <c r="BJ1044">
        <f t="shared" si="283"/>
        <v>-3.2538226560769337E-2</v>
      </c>
      <c r="BK1044">
        <f t="shared" si="283"/>
        <v>0</v>
      </c>
      <c r="BL1044">
        <f t="shared" si="283"/>
        <v>0</v>
      </c>
      <c r="BM1044">
        <f t="shared" si="283"/>
        <v>0</v>
      </c>
      <c r="BN1044">
        <f t="shared" si="283"/>
        <v>0</v>
      </c>
    </row>
    <row r="1045" spans="1:66">
      <c r="A1045" s="3" t="s">
        <v>91</v>
      </c>
      <c r="B1045" s="1">
        <v>246</v>
      </c>
      <c r="C1045" s="1">
        <v>72</v>
      </c>
      <c r="D1045" s="1">
        <v>111</v>
      </c>
      <c r="E1045" s="1">
        <v>97</v>
      </c>
      <c r="F1045" s="1">
        <v>0</v>
      </c>
      <c r="G1045" s="1">
        <v>0</v>
      </c>
      <c r="H1045" s="1">
        <v>0</v>
      </c>
      <c r="I1045" s="1">
        <v>88</v>
      </c>
      <c r="J1045" s="1">
        <v>0</v>
      </c>
      <c r="K1045" s="1">
        <v>16</v>
      </c>
      <c r="L1045" s="1">
        <v>0</v>
      </c>
      <c r="M1045" s="1">
        <v>7</v>
      </c>
      <c r="N1045">
        <v>11</v>
      </c>
      <c r="O1045">
        <f t="shared" si="281"/>
        <v>648</v>
      </c>
      <c r="R1045">
        <f t="shared" si="286"/>
        <v>246</v>
      </c>
      <c r="S1045">
        <f t="shared" si="286"/>
        <v>111</v>
      </c>
      <c r="T1045">
        <f t="shared" si="286"/>
        <v>97</v>
      </c>
      <c r="U1045">
        <f t="shared" si="286"/>
        <v>88</v>
      </c>
      <c r="V1045">
        <f t="shared" si="286"/>
        <v>72</v>
      </c>
      <c r="W1045">
        <f t="shared" si="286"/>
        <v>16</v>
      </c>
      <c r="X1045">
        <f t="shared" si="286"/>
        <v>11</v>
      </c>
      <c r="Y1045">
        <f t="shared" si="285"/>
        <v>7</v>
      </c>
      <c r="Z1045">
        <f t="shared" si="285"/>
        <v>0</v>
      </c>
      <c r="AA1045">
        <f t="shared" si="285"/>
        <v>0</v>
      </c>
      <c r="AB1045">
        <f t="shared" si="285"/>
        <v>0</v>
      </c>
      <c r="AC1045">
        <f t="shared" si="285"/>
        <v>0</v>
      </c>
      <c r="AD1045">
        <f t="shared" si="285"/>
        <v>0</v>
      </c>
      <c r="AE1045">
        <f t="shared" si="291"/>
        <v>648</v>
      </c>
      <c r="AF1045">
        <f t="shared" si="282"/>
        <v>542</v>
      </c>
      <c r="AG1045">
        <f t="shared" si="292"/>
        <v>0</v>
      </c>
      <c r="AI1045">
        <f t="shared" si="293"/>
        <v>0.8364197530864198</v>
      </c>
      <c r="AJ1045">
        <f t="shared" si="294"/>
        <v>0.22767108672458469</v>
      </c>
      <c r="AK1045">
        <f t="shared" si="295"/>
        <v>-1.6789807982919314</v>
      </c>
      <c r="AO1045">
        <f t="shared" si="288"/>
        <v>0.14411865569272977</v>
      </c>
      <c r="AP1045">
        <f t="shared" si="288"/>
        <v>2.9342421124828537E-2</v>
      </c>
      <c r="AQ1045">
        <f t="shared" si="287"/>
        <v>2.2407502667276331E-2</v>
      </c>
      <c r="AR1045">
        <f t="shared" si="287"/>
        <v>1.844231062338058E-2</v>
      </c>
      <c r="AS1045">
        <f t="shared" si="287"/>
        <v>1.2345679012345678E-2</v>
      </c>
      <c r="AT1045">
        <f t="shared" si="287"/>
        <v>6.0966316110349023E-4</v>
      </c>
      <c r="AU1045">
        <f t="shared" si="287"/>
        <v>2.8816110349032156E-4</v>
      </c>
      <c r="AV1045">
        <f t="shared" si="287"/>
        <v>1.1669333942996493E-4</v>
      </c>
      <c r="AW1045">
        <f t="shared" si="284"/>
        <v>0</v>
      </c>
      <c r="AX1045">
        <f t="shared" si="284"/>
        <v>0</v>
      </c>
      <c r="AY1045">
        <f t="shared" si="284"/>
        <v>0</v>
      </c>
      <c r="AZ1045">
        <f t="shared" si="284"/>
        <v>0</v>
      </c>
      <c r="BA1045">
        <f t="shared" si="284"/>
        <v>0</v>
      </c>
      <c r="BC1045">
        <f t="shared" si="290"/>
        <v>-0.3676937553445962</v>
      </c>
      <c r="BD1045">
        <f t="shared" si="290"/>
        <v>-0.3022284181318417</v>
      </c>
      <c r="BE1045">
        <f t="shared" si="290"/>
        <v>-0.28429079109775079</v>
      </c>
      <c r="BF1045">
        <f t="shared" si="289"/>
        <v>-0.27113694692116974</v>
      </c>
      <c r="BG1045">
        <f t="shared" si="289"/>
        <v>-0.24413606414846883</v>
      </c>
      <c r="BH1045">
        <f t="shared" si="289"/>
        <v>-9.1390172200308484E-2</v>
      </c>
      <c r="BI1045">
        <f t="shared" si="283"/>
        <v>-6.9191280338106384E-2</v>
      </c>
      <c r="BJ1045">
        <f t="shared" si="283"/>
        <v>-4.8913370109689401E-2</v>
      </c>
      <c r="BK1045">
        <f t="shared" si="283"/>
        <v>0</v>
      </c>
      <c r="BL1045">
        <f t="shared" si="283"/>
        <v>0</v>
      </c>
      <c r="BM1045">
        <f t="shared" si="283"/>
        <v>0</v>
      </c>
      <c r="BN1045">
        <f t="shared" si="283"/>
        <v>0</v>
      </c>
    </row>
    <row r="1046" spans="1:66">
      <c r="A1046" s="3" t="s">
        <v>92</v>
      </c>
      <c r="B1046" s="1">
        <v>196</v>
      </c>
      <c r="C1046" s="1">
        <v>107</v>
      </c>
      <c r="D1046" s="1">
        <v>72</v>
      </c>
      <c r="E1046" s="1">
        <v>107</v>
      </c>
      <c r="F1046" s="1">
        <v>0</v>
      </c>
      <c r="G1046" s="1">
        <v>0</v>
      </c>
      <c r="H1046" s="1">
        <v>0</v>
      </c>
      <c r="I1046" s="1">
        <v>109</v>
      </c>
      <c r="J1046" s="1">
        <v>0</v>
      </c>
      <c r="K1046" s="1">
        <v>12</v>
      </c>
      <c r="L1046" s="1">
        <v>0</v>
      </c>
      <c r="M1046" s="1">
        <v>0</v>
      </c>
      <c r="N1046">
        <v>6</v>
      </c>
      <c r="O1046">
        <f t="shared" ref="O1046:O1109" si="296">B1046+C1046+D1046+E1046+F1046+G1046+H1046+I1046+J1046+K1046+L1046+M1046+N1046</f>
        <v>609</v>
      </c>
      <c r="R1046">
        <f t="shared" si="286"/>
        <v>196</v>
      </c>
      <c r="S1046">
        <f t="shared" si="286"/>
        <v>109</v>
      </c>
      <c r="T1046">
        <f t="shared" si="286"/>
        <v>107</v>
      </c>
      <c r="U1046">
        <f t="shared" si="286"/>
        <v>107</v>
      </c>
      <c r="V1046">
        <f t="shared" si="286"/>
        <v>72</v>
      </c>
      <c r="W1046">
        <f t="shared" si="286"/>
        <v>12</v>
      </c>
      <c r="X1046">
        <f t="shared" si="286"/>
        <v>6</v>
      </c>
      <c r="Y1046">
        <f t="shared" si="285"/>
        <v>0</v>
      </c>
      <c r="Z1046">
        <f t="shared" si="285"/>
        <v>0</v>
      </c>
      <c r="AA1046">
        <f t="shared" si="285"/>
        <v>0</v>
      </c>
      <c r="AB1046">
        <f t="shared" si="285"/>
        <v>0</v>
      </c>
      <c r="AC1046">
        <f t="shared" si="285"/>
        <v>0</v>
      </c>
      <c r="AD1046">
        <f t="shared" si="285"/>
        <v>0</v>
      </c>
      <c r="AE1046">
        <f t="shared" si="291"/>
        <v>609</v>
      </c>
      <c r="AF1046">
        <f t="shared" si="282"/>
        <v>519</v>
      </c>
      <c r="AG1046">
        <f t="shared" si="292"/>
        <v>0</v>
      </c>
      <c r="AI1046">
        <f t="shared" si="293"/>
        <v>0.85221674876847286</v>
      </c>
      <c r="AJ1046">
        <f t="shared" si="294"/>
        <v>0.21181726753325189</v>
      </c>
      <c r="AK1046">
        <f t="shared" si="295"/>
        <v>-1.6592038832616436</v>
      </c>
      <c r="AO1046">
        <f t="shared" si="288"/>
        <v>0.10358039371119038</v>
      </c>
      <c r="AP1046">
        <f t="shared" si="288"/>
        <v>3.2034533987990756E-2</v>
      </c>
      <c r="AQ1046">
        <f t="shared" si="287"/>
        <v>3.0869739889614192E-2</v>
      </c>
      <c r="AR1046">
        <f t="shared" si="287"/>
        <v>3.0869739889614192E-2</v>
      </c>
      <c r="AS1046">
        <f t="shared" si="287"/>
        <v>1.3977529180518818E-2</v>
      </c>
      <c r="AT1046">
        <f t="shared" si="287"/>
        <v>3.882646994588561E-4</v>
      </c>
      <c r="AU1046">
        <f t="shared" si="287"/>
        <v>9.7066174864714026E-5</v>
      </c>
      <c r="AV1046">
        <f t="shared" si="287"/>
        <v>0</v>
      </c>
      <c r="AW1046">
        <f t="shared" si="284"/>
        <v>0</v>
      </c>
      <c r="AX1046">
        <f t="shared" si="284"/>
        <v>0</v>
      </c>
      <c r="AY1046">
        <f t="shared" si="284"/>
        <v>0</v>
      </c>
      <c r="AZ1046">
        <f t="shared" si="284"/>
        <v>0</v>
      </c>
      <c r="BA1046">
        <f t="shared" si="284"/>
        <v>0</v>
      </c>
      <c r="BC1046">
        <f t="shared" si="290"/>
        <v>-0.36487012686692688</v>
      </c>
      <c r="BD1046">
        <f t="shared" si="290"/>
        <v>-0.30793312318128424</v>
      </c>
      <c r="BE1046">
        <f t="shared" si="290"/>
        <v>-0.30553673129316095</v>
      </c>
      <c r="BF1046">
        <f t="shared" si="289"/>
        <v>-0.30553673129316095</v>
      </c>
      <c r="BG1046">
        <f t="shared" si="289"/>
        <v>-0.25243178112636555</v>
      </c>
      <c r="BH1046">
        <f t="shared" si="289"/>
        <v>-7.7377568826047224E-2</v>
      </c>
      <c r="BI1046">
        <f t="shared" si="283"/>
        <v>-4.5517820674697951E-2</v>
      </c>
      <c r="BJ1046">
        <f t="shared" si="283"/>
        <v>0</v>
      </c>
      <c r="BK1046">
        <f t="shared" si="283"/>
        <v>0</v>
      </c>
      <c r="BL1046">
        <f t="shared" si="283"/>
        <v>0</v>
      </c>
      <c r="BM1046">
        <f t="shared" si="283"/>
        <v>0</v>
      </c>
      <c r="BN1046">
        <f t="shared" si="283"/>
        <v>0</v>
      </c>
    </row>
    <row r="1047" spans="1:66">
      <c r="A1047" s="3" t="s">
        <v>93</v>
      </c>
      <c r="B1047" s="1">
        <v>475</v>
      </c>
      <c r="C1047" s="1">
        <v>122</v>
      </c>
      <c r="D1047" s="1">
        <v>155</v>
      </c>
      <c r="E1047" s="1">
        <v>126</v>
      </c>
      <c r="F1047" s="1">
        <v>0</v>
      </c>
      <c r="G1047" s="1">
        <v>0</v>
      </c>
      <c r="H1047" s="1">
        <v>0</v>
      </c>
      <c r="I1047" s="1">
        <v>137</v>
      </c>
      <c r="J1047" s="1">
        <v>0</v>
      </c>
      <c r="K1047" s="1">
        <v>64</v>
      </c>
      <c r="L1047" s="1">
        <v>0</v>
      </c>
      <c r="M1047" s="1">
        <v>7</v>
      </c>
      <c r="N1047">
        <v>19</v>
      </c>
      <c r="O1047">
        <f t="shared" si="296"/>
        <v>1105</v>
      </c>
      <c r="R1047">
        <f t="shared" si="286"/>
        <v>475</v>
      </c>
      <c r="S1047">
        <f t="shared" si="286"/>
        <v>155</v>
      </c>
      <c r="T1047">
        <f t="shared" si="286"/>
        <v>137</v>
      </c>
      <c r="U1047">
        <f t="shared" ref="U1047:AA1110" si="297">IFERROR(LARGE($B1047:$N1047,COLUMN(D$1)),0)</f>
        <v>126</v>
      </c>
      <c r="V1047">
        <f t="shared" si="297"/>
        <v>122</v>
      </c>
      <c r="W1047">
        <f t="shared" si="297"/>
        <v>64</v>
      </c>
      <c r="X1047">
        <f t="shared" si="297"/>
        <v>19</v>
      </c>
      <c r="Y1047">
        <f t="shared" si="285"/>
        <v>7</v>
      </c>
      <c r="Z1047">
        <f t="shared" si="285"/>
        <v>0</v>
      </c>
      <c r="AA1047">
        <f t="shared" si="285"/>
        <v>0</v>
      </c>
      <c r="AB1047">
        <f t="shared" si="285"/>
        <v>0</v>
      </c>
      <c r="AC1047">
        <f t="shared" si="285"/>
        <v>0</v>
      </c>
      <c r="AD1047">
        <f t="shared" si="285"/>
        <v>0</v>
      </c>
      <c r="AE1047">
        <f t="shared" si="291"/>
        <v>1105</v>
      </c>
      <c r="AF1047">
        <f t="shared" si="282"/>
        <v>893</v>
      </c>
      <c r="AG1047">
        <f t="shared" si="292"/>
        <v>0</v>
      </c>
      <c r="AI1047">
        <f t="shared" si="293"/>
        <v>0.80814479638009051</v>
      </c>
      <c r="AJ1047">
        <f t="shared" si="294"/>
        <v>0.24871317131098872</v>
      </c>
      <c r="AK1047">
        <f t="shared" si="295"/>
        <v>-1.6550765156773712</v>
      </c>
      <c r="AO1047">
        <f t="shared" si="288"/>
        <v>0.18478327634569319</v>
      </c>
      <c r="AP1047">
        <f t="shared" si="288"/>
        <v>1.9676091808112039E-2</v>
      </c>
      <c r="AQ1047">
        <f t="shared" si="287"/>
        <v>1.5371511639810816E-2</v>
      </c>
      <c r="AR1047">
        <f t="shared" si="287"/>
        <v>1.3002190782334513E-2</v>
      </c>
      <c r="AS1047">
        <f t="shared" si="287"/>
        <v>1.2189758604451177E-2</v>
      </c>
      <c r="AT1047">
        <f t="shared" si="287"/>
        <v>3.3545586699699026E-3</v>
      </c>
      <c r="AU1047">
        <f t="shared" si="287"/>
        <v>2.9565324215310914E-4</v>
      </c>
      <c r="AV1047">
        <f t="shared" si="287"/>
        <v>4.0130218463995412E-5</v>
      </c>
      <c r="AW1047">
        <f t="shared" si="284"/>
        <v>0</v>
      </c>
      <c r="AX1047">
        <f t="shared" si="284"/>
        <v>0</v>
      </c>
      <c r="AY1047">
        <f t="shared" si="284"/>
        <v>0</v>
      </c>
      <c r="AZ1047">
        <f t="shared" si="284"/>
        <v>0</v>
      </c>
      <c r="BA1047">
        <f t="shared" si="284"/>
        <v>0</v>
      </c>
      <c r="BC1047">
        <f t="shared" si="290"/>
        <v>-0.36292828933092824</v>
      </c>
      <c r="BD1047">
        <f t="shared" si="290"/>
        <v>-0.27551782990050139</v>
      </c>
      <c r="BE1047">
        <f t="shared" si="290"/>
        <v>-0.2588270563556116</v>
      </c>
      <c r="BF1047">
        <f t="shared" si="289"/>
        <v>-0.24758928242719214</v>
      </c>
      <c r="BG1047">
        <f t="shared" si="289"/>
        <v>-0.24329113795897628</v>
      </c>
      <c r="BH1047">
        <f t="shared" si="289"/>
        <v>-0.16499359453203585</v>
      </c>
      <c r="BI1047">
        <f t="shared" si="283"/>
        <v>-6.9864317702192619E-2</v>
      </c>
      <c r="BJ1047">
        <f t="shared" si="283"/>
        <v>-3.2065007469932828E-2</v>
      </c>
      <c r="BK1047">
        <f t="shared" si="283"/>
        <v>0</v>
      </c>
      <c r="BL1047">
        <f t="shared" si="283"/>
        <v>0</v>
      </c>
      <c r="BM1047">
        <f t="shared" si="283"/>
        <v>0</v>
      </c>
      <c r="BN1047">
        <f t="shared" si="283"/>
        <v>0</v>
      </c>
    </row>
    <row r="1048" spans="1:66">
      <c r="A1048" s="3" t="s">
        <v>94</v>
      </c>
      <c r="B1048" s="1">
        <v>499</v>
      </c>
      <c r="C1048" s="1">
        <v>181</v>
      </c>
      <c r="D1048" s="1">
        <v>119</v>
      </c>
      <c r="E1048" s="1">
        <v>126</v>
      </c>
      <c r="F1048" s="1">
        <v>0</v>
      </c>
      <c r="G1048" s="1">
        <v>0</v>
      </c>
      <c r="H1048" s="1">
        <v>0</v>
      </c>
      <c r="I1048" s="1">
        <v>174</v>
      </c>
      <c r="J1048" s="1">
        <v>0</v>
      </c>
      <c r="K1048" s="1">
        <v>25</v>
      </c>
      <c r="L1048" s="1">
        <v>0</v>
      </c>
      <c r="M1048" s="1">
        <v>7</v>
      </c>
      <c r="N1048">
        <v>35</v>
      </c>
      <c r="O1048">
        <f t="shared" si="296"/>
        <v>1166</v>
      </c>
      <c r="R1048">
        <f t="shared" ref="R1048:Y1111" si="298">IFERROR(LARGE($B1048:$N1048,COLUMN(A$1)),0)</f>
        <v>499</v>
      </c>
      <c r="S1048">
        <f t="shared" si="298"/>
        <v>181</v>
      </c>
      <c r="T1048">
        <f t="shared" si="298"/>
        <v>174</v>
      </c>
      <c r="U1048">
        <f t="shared" si="297"/>
        <v>126</v>
      </c>
      <c r="V1048">
        <f t="shared" si="297"/>
        <v>119</v>
      </c>
      <c r="W1048">
        <f t="shared" si="297"/>
        <v>35</v>
      </c>
      <c r="X1048">
        <f t="shared" si="297"/>
        <v>25</v>
      </c>
      <c r="Y1048">
        <f t="shared" si="285"/>
        <v>7</v>
      </c>
      <c r="Z1048">
        <f t="shared" si="285"/>
        <v>0</v>
      </c>
      <c r="AA1048">
        <f t="shared" si="285"/>
        <v>0</v>
      </c>
      <c r="AB1048">
        <f t="shared" si="285"/>
        <v>0</v>
      </c>
      <c r="AC1048">
        <f t="shared" si="285"/>
        <v>0</v>
      </c>
      <c r="AD1048">
        <f t="shared" si="285"/>
        <v>0</v>
      </c>
      <c r="AE1048">
        <f t="shared" si="291"/>
        <v>1166</v>
      </c>
      <c r="AF1048">
        <f t="shared" si="282"/>
        <v>980</v>
      </c>
      <c r="AG1048">
        <f t="shared" si="292"/>
        <v>0</v>
      </c>
      <c r="AI1048">
        <f t="shared" si="293"/>
        <v>0.84048027444253859</v>
      </c>
      <c r="AJ1048">
        <f t="shared" si="294"/>
        <v>0.25300465740285799</v>
      </c>
      <c r="AK1048">
        <f t="shared" si="295"/>
        <v>-1.6279624189894857</v>
      </c>
      <c r="AO1048">
        <f t="shared" si="288"/>
        <v>0.18314876327271551</v>
      </c>
      <c r="AP1048">
        <f t="shared" si="288"/>
        <v>2.4096837496947538E-2</v>
      </c>
      <c r="AQ1048">
        <f t="shared" si="287"/>
        <v>2.2269034890802585E-2</v>
      </c>
      <c r="AR1048">
        <f t="shared" si="287"/>
        <v>1.1677341720385185E-2</v>
      </c>
      <c r="AS1048">
        <f t="shared" si="287"/>
        <v>1.041590048515839E-2</v>
      </c>
      <c r="AT1048">
        <f t="shared" si="287"/>
        <v>9.0102945373342466E-4</v>
      </c>
      <c r="AU1048">
        <f t="shared" si="287"/>
        <v>4.5970890496603296E-4</v>
      </c>
      <c r="AV1048">
        <f t="shared" si="287"/>
        <v>3.6041178149336987E-5</v>
      </c>
      <c r="AW1048">
        <f t="shared" si="284"/>
        <v>0</v>
      </c>
      <c r="AX1048">
        <f t="shared" si="284"/>
        <v>0</v>
      </c>
      <c r="AY1048">
        <f t="shared" si="284"/>
        <v>0</v>
      </c>
      <c r="AZ1048">
        <f t="shared" si="284"/>
        <v>0</v>
      </c>
      <c r="BA1048">
        <f t="shared" si="284"/>
        <v>0</v>
      </c>
      <c r="BC1048">
        <f t="shared" si="290"/>
        <v>-0.36322076098482042</v>
      </c>
      <c r="BD1048">
        <f t="shared" si="290"/>
        <v>-0.28917114729989263</v>
      </c>
      <c r="BE1048">
        <f t="shared" si="290"/>
        <v>-0.28387354869561587</v>
      </c>
      <c r="BF1048">
        <f t="shared" si="289"/>
        <v>-0.24044306171083096</v>
      </c>
      <c r="BG1048">
        <f t="shared" si="289"/>
        <v>-0.23291860547347351</v>
      </c>
      <c r="BH1048">
        <f t="shared" si="289"/>
        <v>-0.10523972614900158</v>
      </c>
      <c r="BI1048">
        <f t="shared" si="283"/>
        <v>-8.2385474743615711E-2</v>
      </c>
      <c r="BJ1048">
        <f t="shared" si="283"/>
        <v>-3.0710093932234877E-2</v>
      </c>
      <c r="BK1048">
        <f t="shared" si="283"/>
        <v>0</v>
      </c>
      <c r="BL1048">
        <f t="shared" si="283"/>
        <v>0</v>
      </c>
      <c r="BM1048">
        <f t="shared" si="283"/>
        <v>0</v>
      </c>
      <c r="BN1048">
        <f t="shared" si="283"/>
        <v>0</v>
      </c>
    </row>
    <row r="1049" spans="1:66">
      <c r="A1049" s="3" t="s">
        <v>95</v>
      </c>
      <c r="B1049" s="1">
        <v>540</v>
      </c>
      <c r="C1049" s="1">
        <v>154</v>
      </c>
      <c r="D1049" s="1">
        <v>158</v>
      </c>
      <c r="E1049" s="1">
        <v>89</v>
      </c>
      <c r="F1049" s="1">
        <v>0</v>
      </c>
      <c r="G1049" s="1">
        <v>0</v>
      </c>
      <c r="H1049" s="1">
        <v>0</v>
      </c>
      <c r="I1049" s="1">
        <v>170</v>
      </c>
      <c r="J1049" s="1">
        <v>0</v>
      </c>
      <c r="K1049" s="1">
        <v>34</v>
      </c>
      <c r="L1049" s="1">
        <v>0</v>
      </c>
      <c r="M1049" s="1">
        <v>6</v>
      </c>
      <c r="N1049">
        <v>8</v>
      </c>
      <c r="O1049">
        <f t="shared" si="296"/>
        <v>1159</v>
      </c>
      <c r="R1049">
        <f t="shared" si="298"/>
        <v>540</v>
      </c>
      <c r="S1049">
        <f t="shared" si="298"/>
        <v>170</v>
      </c>
      <c r="T1049">
        <f t="shared" si="298"/>
        <v>158</v>
      </c>
      <c r="U1049">
        <f t="shared" si="297"/>
        <v>154</v>
      </c>
      <c r="V1049">
        <f t="shared" si="297"/>
        <v>89</v>
      </c>
      <c r="W1049">
        <f t="shared" si="297"/>
        <v>34</v>
      </c>
      <c r="X1049">
        <f t="shared" si="297"/>
        <v>8</v>
      </c>
      <c r="Y1049">
        <f t="shared" si="285"/>
        <v>6</v>
      </c>
      <c r="Z1049">
        <f t="shared" si="285"/>
        <v>0</v>
      </c>
      <c r="AA1049">
        <f t="shared" si="285"/>
        <v>0</v>
      </c>
      <c r="AB1049">
        <f t="shared" ref="AB1049:AD1112" si="299">IFERROR(LARGE($B1049:$N1049,COLUMN(K$1)),0)</f>
        <v>0</v>
      </c>
      <c r="AC1049">
        <f t="shared" si="299"/>
        <v>0</v>
      </c>
      <c r="AD1049">
        <f t="shared" si="299"/>
        <v>0</v>
      </c>
      <c r="AE1049">
        <f t="shared" si="291"/>
        <v>1159</v>
      </c>
      <c r="AF1049">
        <f t="shared" si="282"/>
        <v>1022</v>
      </c>
      <c r="AG1049">
        <f t="shared" si="292"/>
        <v>0</v>
      </c>
      <c r="AI1049">
        <f t="shared" si="293"/>
        <v>0.88179465056082829</v>
      </c>
      <c r="AJ1049">
        <f t="shared" si="294"/>
        <v>0.28166630809190335</v>
      </c>
      <c r="AK1049">
        <f t="shared" si="295"/>
        <v>-1.539450229412302</v>
      </c>
      <c r="AO1049">
        <f t="shared" si="288"/>
        <v>0.21708041727680211</v>
      </c>
      <c r="AP1049">
        <f t="shared" si="288"/>
        <v>2.1514485800067148E-2</v>
      </c>
      <c r="AQ1049">
        <f t="shared" si="287"/>
        <v>1.8584346834355583E-2</v>
      </c>
      <c r="AR1049">
        <f t="shared" si="287"/>
        <v>1.765527838181289E-2</v>
      </c>
      <c r="AS1049">
        <f t="shared" si="287"/>
        <v>5.8967557793194424E-3</v>
      </c>
      <c r="AT1049">
        <f t="shared" si="287"/>
        <v>8.60579432002686E-4</v>
      </c>
      <c r="AU1049">
        <f t="shared" si="287"/>
        <v>4.7644536027830371E-5</v>
      </c>
      <c r="AV1049">
        <f t="shared" si="287"/>
        <v>2.6800051515654577E-5</v>
      </c>
      <c r="AW1049">
        <f t="shared" si="284"/>
        <v>0</v>
      </c>
      <c r="AX1049">
        <f t="shared" si="284"/>
        <v>0</v>
      </c>
      <c r="AY1049">
        <f t="shared" si="284"/>
        <v>0</v>
      </c>
      <c r="AZ1049">
        <f t="shared" si="284"/>
        <v>0</v>
      </c>
      <c r="BA1049">
        <f t="shared" si="284"/>
        <v>0</v>
      </c>
      <c r="BC1049">
        <f t="shared" si="290"/>
        <v>-0.35584262298703456</v>
      </c>
      <c r="BD1049">
        <f t="shared" si="290"/>
        <v>-0.281550862009675</v>
      </c>
      <c r="BE1049">
        <f t="shared" si="290"/>
        <v>-0.27165609493478865</v>
      </c>
      <c r="BF1049">
        <f t="shared" si="289"/>
        <v>-0.26818591639570566</v>
      </c>
      <c r="BG1049">
        <f t="shared" si="289"/>
        <v>-0.19709595008721092</v>
      </c>
      <c r="BH1049">
        <f t="shared" si="289"/>
        <v>-0.10352405421622267</v>
      </c>
      <c r="BI1049">
        <f t="shared" si="283"/>
        <v>-3.4345962392820818E-2</v>
      </c>
      <c r="BJ1049">
        <f t="shared" si="283"/>
        <v>-2.7248766388843985E-2</v>
      </c>
      <c r="BK1049">
        <f t="shared" si="283"/>
        <v>0</v>
      </c>
      <c r="BL1049">
        <f t="shared" ref="BL1049:BN1112" si="300">IF(AA1049=0,0,(AA1049/$AE1049)*LN(AA1049/$AE1049))</f>
        <v>0</v>
      </c>
      <c r="BM1049">
        <f t="shared" si="300"/>
        <v>0</v>
      </c>
      <c r="BN1049">
        <f t="shared" si="300"/>
        <v>0</v>
      </c>
    </row>
    <row r="1050" spans="1:66">
      <c r="A1050" s="3" t="s">
        <v>96</v>
      </c>
      <c r="B1050" s="1">
        <v>429</v>
      </c>
      <c r="C1050" s="1">
        <v>120</v>
      </c>
      <c r="D1050" s="1">
        <v>123</v>
      </c>
      <c r="E1050" s="1">
        <v>79</v>
      </c>
      <c r="F1050" s="1">
        <v>0</v>
      </c>
      <c r="G1050" s="1">
        <v>0</v>
      </c>
      <c r="H1050" s="1">
        <v>0</v>
      </c>
      <c r="I1050" s="1">
        <v>185</v>
      </c>
      <c r="J1050" s="1">
        <v>0</v>
      </c>
      <c r="K1050" s="1">
        <v>38</v>
      </c>
      <c r="L1050" s="1">
        <v>0</v>
      </c>
      <c r="M1050" s="1">
        <v>8</v>
      </c>
      <c r="N1050">
        <v>5</v>
      </c>
      <c r="O1050">
        <f t="shared" si="296"/>
        <v>987</v>
      </c>
      <c r="R1050">
        <f t="shared" si="298"/>
        <v>429</v>
      </c>
      <c r="S1050">
        <f t="shared" si="298"/>
        <v>185</v>
      </c>
      <c r="T1050">
        <f t="shared" si="298"/>
        <v>123</v>
      </c>
      <c r="U1050">
        <f t="shared" si="297"/>
        <v>120</v>
      </c>
      <c r="V1050">
        <f t="shared" si="297"/>
        <v>79</v>
      </c>
      <c r="W1050">
        <f t="shared" si="297"/>
        <v>38</v>
      </c>
      <c r="X1050">
        <f t="shared" si="297"/>
        <v>8</v>
      </c>
      <c r="Y1050">
        <f t="shared" si="297"/>
        <v>5</v>
      </c>
      <c r="Z1050">
        <f t="shared" si="297"/>
        <v>0</v>
      </c>
      <c r="AA1050">
        <f t="shared" si="297"/>
        <v>0</v>
      </c>
      <c r="AB1050">
        <f t="shared" si="299"/>
        <v>0</v>
      </c>
      <c r="AC1050">
        <f t="shared" si="299"/>
        <v>0</v>
      </c>
      <c r="AD1050">
        <f t="shared" si="299"/>
        <v>0</v>
      </c>
      <c r="AE1050">
        <f t="shared" si="291"/>
        <v>987</v>
      </c>
      <c r="AF1050">
        <f t="shared" si="282"/>
        <v>857</v>
      </c>
      <c r="AG1050">
        <f t="shared" si="292"/>
        <v>0</v>
      </c>
      <c r="AI1050">
        <f t="shared" si="293"/>
        <v>0.86828774062816616</v>
      </c>
      <c r="AJ1050">
        <f t="shared" si="294"/>
        <v>0.26234565049801417</v>
      </c>
      <c r="AK1050">
        <f t="shared" si="295"/>
        <v>-1.5850186645455702</v>
      </c>
      <c r="AO1050">
        <f t="shared" si="288"/>
        <v>0.18892101883759388</v>
      </c>
      <c r="AP1050">
        <f t="shared" si="288"/>
        <v>3.5132507809219955E-2</v>
      </c>
      <c r="AQ1050">
        <f t="shared" si="287"/>
        <v>1.5530159551371478E-2</v>
      </c>
      <c r="AR1050">
        <f t="shared" si="287"/>
        <v>1.4781829436165595E-2</v>
      </c>
      <c r="AS1050">
        <f t="shared" si="287"/>
        <v>6.4064859382714917E-3</v>
      </c>
      <c r="AT1050">
        <f t="shared" si="287"/>
        <v>1.4822890073488278E-3</v>
      </c>
      <c r="AU1050">
        <f t="shared" si="287"/>
        <v>6.5697019716291538E-5</v>
      </c>
      <c r="AV1050">
        <f t="shared" si="287"/>
        <v>2.5662898326676378E-5</v>
      </c>
      <c r="AW1050">
        <f t="shared" si="284"/>
        <v>0</v>
      </c>
      <c r="AX1050">
        <f t="shared" si="284"/>
        <v>0</v>
      </c>
      <c r="AY1050">
        <f t="shared" si="284"/>
        <v>0</v>
      </c>
      <c r="AZ1050">
        <f t="shared" si="284"/>
        <v>0</v>
      </c>
      <c r="BA1050">
        <f t="shared" si="284"/>
        <v>0</v>
      </c>
      <c r="BC1050">
        <f t="shared" si="290"/>
        <v>-0.36215646271210167</v>
      </c>
      <c r="BD1050">
        <f t="shared" si="290"/>
        <v>-0.31382789225501923</v>
      </c>
      <c r="BE1050">
        <f t="shared" si="290"/>
        <v>-0.25951949254256418</v>
      </c>
      <c r="BF1050">
        <f t="shared" si="289"/>
        <v>-0.25619189017038729</v>
      </c>
      <c r="BG1050">
        <f t="shared" si="289"/>
        <v>-0.20212011425567411</v>
      </c>
      <c r="BH1050">
        <f t="shared" si="289"/>
        <v>-0.1253993793605569</v>
      </c>
      <c r="BI1050">
        <f t="shared" si="289"/>
        <v>-3.9029207681893788E-2</v>
      </c>
      <c r="BJ1050">
        <f t="shared" si="289"/>
        <v>-2.6774225567372752E-2</v>
      </c>
      <c r="BK1050">
        <f t="shared" si="289"/>
        <v>0</v>
      </c>
      <c r="BL1050">
        <f t="shared" si="300"/>
        <v>0</v>
      </c>
      <c r="BM1050">
        <f t="shared" si="300"/>
        <v>0</v>
      </c>
      <c r="BN1050">
        <f t="shared" si="300"/>
        <v>0</v>
      </c>
    </row>
    <row r="1051" spans="1:66">
      <c r="A1051" s="3" t="s">
        <v>97</v>
      </c>
      <c r="B1051" s="1">
        <v>177</v>
      </c>
      <c r="C1051" s="1">
        <v>37</v>
      </c>
      <c r="D1051" s="1">
        <v>31</v>
      </c>
      <c r="E1051" s="1">
        <v>27</v>
      </c>
      <c r="F1051" s="1">
        <v>0</v>
      </c>
      <c r="G1051" s="1">
        <v>0</v>
      </c>
      <c r="H1051" s="1">
        <v>0</v>
      </c>
      <c r="I1051" s="1">
        <v>46</v>
      </c>
      <c r="J1051" s="1">
        <v>0</v>
      </c>
      <c r="K1051" s="1">
        <v>13</v>
      </c>
      <c r="L1051" s="1">
        <v>0</v>
      </c>
      <c r="M1051" s="1">
        <v>0</v>
      </c>
      <c r="N1051">
        <v>3</v>
      </c>
      <c r="O1051">
        <f t="shared" si="296"/>
        <v>334</v>
      </c>
      <c r="R1051">
        <f t="shared" si="298"/>
        <v>177</v>
      </c>
      <c r="S1051">
        <f t="shared" si="298"/>
        <v>46</v>
      </c>
      <c r="T1051">
        <f t="shared" si="298"/>
        <v>37</v>
      </c>
      <c r="U1051">
        <f t="shared" si="297"/>
        <v>31</v>
      </c>
      <c r="V1051">
        <f t="shared" si="297"/>
        <v>27</v>
      </c>
      <c r="W1051">
        <f t="shared" si="297"/>
        <v>13</v>
      </c>
      <c r="X1051">
        <f t="shared" si="297"/>
        <v>3</v>
      </c>
      <c r="Y1051">
        <f t="shared" si="297"/>
        <v>0</v>
      </c>
      <c r="Z1051">
        <f t="shared" si="297"/>
        <v>0</v>
      </c>
      <c r="AA1051">
        <f t="shared" si="297"/>
        <v>0</v>
      </c>
      <c r="AB1051">
        <f t="shared" si="299"/>
        <v>0</v>
      </c>
      <c r="AC1051">
        <f t="shared" si="299"/>
        <v>0</v>
      </c>
      <c r="AD1051">
        <f t="shared" si="299"/>
        <v>0</v>
      </c>
      <c r="AE1051">
        <f t="shared" si="291"/>
        <v>334</v>
      </c>
      <c r="AF1051">
        <f t="shared" si="282"/>
        <v>291</v>
      </c>
      <c r="AG1051">
        <f t="shared" si="292"/>
        <v>0</v>
      </c>
      <c r="AI1051">
        <f t="shared" si="293"/>
        <v>0.87125748502994016</v>
      </c>
      <c r="AJ1051">
        <f t="shared" si="294"/>
        <v>0.32882139911793185</v>
      </c>
      <c r="AK1051">
        <f t="shared" si="295"/>
        <v>-1.4459273794854932</v>
      </c>
      <c r="AO1051">
        <f t="shared" si="288"/>
        <v>0.28083653053175089</v>
      </c>
      <c r="AP1051">
        <f t="shared" si="288"/>
        <v>1.8968051920111872E-2</v>
      </c>
      <c r="AQ1051">
        <f t="shared" si="287"/>
        <v>1.227186345871132E-2</v>
      </c>
      <c r="AR1051">
        <f t="shared" si="287"/>
        <v>8.6145075119222619E-3</v>
      </c>
      <c r="AS1051">
        <f t="shared" si="287"/>
        <v>6.5348345225716229E-3</v>
      </c>
      <c r="AT1051">
        <f t="shared" si="287"/>
        <v>1.5149342034493887E-3</v>
      </c>
      <c r="AU1051">
        <f t="shared" si="287"/>
        <v>8.0676969414464472E-5</v>
      </c>
      <c r="AV1051">
        <f t="shared" si="287"/>
        <v>0</v>
      </c>
      <c r="AW1051">
        <f t="shared" si="284"/>
        <v>0</v>
      </c>
      <c r="AX1051">
        <f t="shared" si="284"/>
        <v>0</v>
      </c>
      <c r="AY1051">
        <f t="shared" si="284"/>
        <v>0</v>
      </c>
      <c r="AZ1051">
        <f t="shared" si="284"/>
        <v>0</v>
      </c>
      <c r="BA1051">
        <f t="shared" si="284"/>
        <v>0</v>
      </c>
      <c r="BC1051">
        <f t="shared" si="290"/>
        <v>-0.33650734458475512</v>
      </c>
      <c r="BD1051">
        <f t="shared" si="290"/>
        <v>-0.27303886658212528</v>
      </c>
      <c r="BE1051">
        <f t="shared" si="290"/>
        <v>-0.24373728734222039</v>
      </c>
      <c r="BF1051">
        <f t="shared" si="289"/>
        <v>-0.22063403426119213</v>
      </c>
      <c r="BG1051">
        <f t="shared" si="289"/>
        <v>-0.20333296834806594</v>
      </c>
      <c r="BH1051">
        <f t="shared" si="289"/>
        <v>-0.12634877623262614</v>
      </c>
      <c r="BI1051">
        <f t="shared" si="289"/>
        <v>-4.23281021345083E-2</v>
      </c>
      <c r="BJ1051">
        <f t="shared" si="289"/>
        <v>0</v>
      </c>
      <c r="BK1051">
        <f t="shared" si="289"/>
        <v>0</v>
      </c>
      <c r="BL1051">
        <f t="shared" si="300"/>
        <v>0</v>
      </c>
      <c r="BM1051">
        <f t="shared" si="300"/>
        <v>0</v>
      </c>
      <c r="BN1051">
        <f t="shared" si="300"/>
        <v>0</v>
      </c>
    </row>
    <row r="1052" spans="1:66">
      <c r="A1052" s="3" t="s">
        <v>98</v>
      </c>
      <c r="B1052" s="1">
        <v>463</v>
      </c>
      <c r="C1052" s="1">
        <v>116</v>
      </c>
      <c r="D1052" s="1">
        <v>134</v>
      </c>
      <c r="E1052" s="1">
        <v>95</v>
      </c>
      <c r="F1052" s="1">
        <v>0</v>
      </c>
      <c r="G1052" s="1">
        <v>0</v>
      </c>
      <c r="H1052" s="1">
        <v>0</v>
      </c>
      <c r="I1052" s="1">
        <v>128</v>
      </c>
      <c r="J1052" s="1">
        <v>0</v>
      </c>
      <c r="K1052" s="1">
        <v>7</v>
      </c>
      <c r="L1052" s="1">
        <v>0</v>
      </c>
      <c r="M1052" s="1">
        <v>1</v>
      </c>
      <c r="N1052">
        <v>0</v>
      </c>
      <c r="O1052">
        <f t="shared" si="296"/>
        <v>944</v>
      </c>
      <c r="R1052">
        <f t="shared" si="298"/>
        <v>463</v>
      </c>
      <c r="S1052">
        <f t="shared" si="298"/>
        <v>134</v>
      </c>
      <c r="T1052">
        <f t="shared" si="298"/>
        <v>128</v>
      </c>
      <c r="U1052">
        <f t="shared" si="297"/>
        <v>116</v>
      </c>
      <c r="V1052">
        <f t="shared" si="297"/>
        <v>95</v>
      </c>
      <c r="W1052">
        <f t="shared" si="297"/>
        <v>7</v>
      </c>
      <c r="X1052">
        <f t="shared" si="297"/>
        <v>1</v>
      </c>
      <c r="Y1052">
        <f t="shared" si="297"/>
        <v>0</v>
      </c>
      <c r="Z1052">
        <f t="shared" si="297"/>
        <v>0</v>
      </c>
      <c r="AA1052">
        <f t="shared" si="297"/>
        <v>0</v>
      </c>
      <c r="AB1052">
        <f t="shared" si="299"/>
        <v>0</v>
      </c>
      <c r="AC1052">
        <f t="shared" si="299"/>
        <v>0</v>
      </c>
      <c r="AD1052">
        <f t="shared" si="299"/>
        <v>0</v>
      </c>
      <c r="AE1052">
        <f t="shared" si="291"/>
        <v>944</v>
      </c>
      <c r="AF1052">
        <f t="shared" si="282"/>
        <v>841</v>
      </c>
      <c r="AG1052">
        <f t="shared" si="292"/>
        <v>0</v>
      </c>
      <c r="AI1052">
        <f t="shared" si="293"/>
        <v>0.89088983050847459</v>
      </c>
      <c r="AJ1052">
        <f t="shared" si="294"/>
        <v>0.30437553863832234</v>
      </c>
      <c r="AK1052">
        <f t="shared" si="295"/>
        <v>-1.4297933579560556</v>
      </c>
      <c r="AO1052">
        <f t="shared" si="288"/>
        <v>0.24055699691180699</v>
      </c>
      <c r="AP1052">
        <f t="shared" si="288"/>
        <v>2.0149561907497848E-2</v>
      </c>
      <c r="AQ1052">
        <f t="shared" si="287"/>
        <v>1.8385521401896008E-2</v>
      </c>
      <c r="AR1052">
        <f t="shared" si="287"/>
        <v>1.5099827635736859E-2</v>
      </c>
      <c r="AS1052">
        <f t="shared" si="287"/>
        <v>1.0127522622809536E-2</v>
      </c>
      <c r="AT1052">
        <f t="shared" si="287"/>
        <v>5.4985995403619654E-5</v>
      </c>
      <c r="AU1052">
        <f t="shared" si="287"/>
        <v>1.1221631715024419E-6</v>
      </c>
      <c r="AV1052">
        <f t="shared" si="287"/>
        <v>0</v>
      </c>
      <c r="AW1052">
        <f t="shared" si="284"/>
        <v>0</v>
      </c>
      <c r="AX1052">
        <f t="shared" si="284"/>
        <v>0</v>
      </c>
      <c r="AY1052">
        <f t="shared" si="284"/>
        <v>0</v>
      </c>
      <c r="AZ1052">
        <f t="shared" si="284"/>
        <v>0</v>
      </c>
      <c r="BA1052">
        <f t="shared" si="284"/>
        <v>0</v>
      </c>
      <c r="BC1052">
        <f t="shared" si="290"/>
        <v>-0.34940761534262754</v>
      </c>
      <c r="BD1052">
        <f t="shared" si="290"/>
        <v>-0.2771253952013506</v>
      </c>
      <c r="BE1052">
        <f t="shared" si="290"/>
        <v>-0.27092825792893338</v>
      </c>
      <c r="BF1052">
        <f t="shared" si="289"/>
        <v>-0.25762518337345314</v>
      </c>
      <c r="BG1052">
        <f t="shared" si="289"/>
        <v>-0.23108440792560508</v>
      </c>
      <c r="BH1052">
        <f t="shared" si="289"/>
        <v>-3.6366008601304352E-2</v>
      </c>
      <c r="BI1052">
        <f t="shared" si="289"/>
        <v>-7.25648958278125E-3</v>
      </c>
      <c r="BJ1052">
        <f t="shared" si="289"/>
        <v>0</v>
      </c>
      <c r="BK1052">
        <f t="shared" si="289"/>
        <v>0</v>
      </c>
      <c r="BL1052">
        <f t="shared" si="300"/>
        <v>0</v>
      </c>
      <c r="BM1052">
        <f t="shared" si="300"/>
        <v>0</v>
      </c>
      <c r="BN1052">
        <f t="shared" si="300"/>
        <v>0</v>
      </c>
    </row>
    <row r="1053" spans="1:66">
      <c r="A1053" s="3" t="s">
        <v>99</v>
      </c>
      <c r="B1053" s="1">
        <v>403</v>
      </c>
      <c r="C1053" s="1">
        <v>153</v>
      </c>
      <c r="D1053" s="1">
        <v>191</v>
      </c>
      <c r="E1053" s="1">
        <v>72</v>
      </c>
      <c r="F1053" s="1">
        <v>0</v>
      </c>
      <c r="G1053" s="1">
        <v>0</v>
      </c>
      <c r="H1053" s="1">
        <v>0</v>
      </c>
      <c r="I1053" s="1">
        <v>43</v>
      </c>
      <c r="J1053" s="1">
        <v>0</v>
      </c>
      <c r="K1053" s="1">
        <v>0</v>
      </c>
      <c r="L1053" s="1">
        <v>0</v>
      </c>
      <c r="M1053" s="1">
        <v>0</v>
      </c>
      <c r="N1053">
        <v>0</v>
      </c>
      <c r="O1053">
        <f t="shared" si="296"/>
        <v>862</v>
      </c>
      <c r="R1053">
        <f t="shared" si="298"/>
        <v>403</v>
      </c>
      <c r="S1053">
        <f t="shared" si="298"/>
        <v>191</v>
      </c>
      <c r="T1053">
        <f t="shared" si="298"/>
        <v>153</v>
      </c>
      <c r="U1053">
        <f t="shared" si="297"/>
        <v>72</v>
      </c>
      <c r="V1053">
        <f t="shared" si="297"/>
        <v>43</v>
      </c>
      <c r="W1053">
        <f t="shared" si="297"/>
        <v>0</v>
      </c>
      <c r="X1053">
        <f t="shared" si="297"/>
        <v>0</v>
      </c>
      <c r="Y1053">
        <f t="shared" si="297"/>
        <v>0</v>
      </c>
      <c r="Z1053">
        <f t="shared" si="297"/>
        <v>0</v>
      </c>
      <c r="AA1053">
        <f t="shared" si="297"/>
        <v>0</v>
      </c>
      <c r="AB1053">
        <f t="shared" si="299"/>
        <v>0</v>
      </c>
      <c r="AC1053">
        <f t="shared" si="299"/>
        <v>0</v>
      </c>
      <c r="AD1053">
        <f t="shared" si="299"/>
        <v>0</v>
      </c>
      <c r="AE1053">
        <f t="shared" si="291"/>
        <v>862</v>
      </c>
      <c r="AF1053">
        <f t="shared" ref="AF1053:AF1116" si="301">SUM(R1053:U1053)</f>
        <v>819</v>
      </c>
      <c r="AG1053">
        <f t="shared" si="292"/>
        <v>0</v>
      </c>
      <c r="AI1053">
        <f t="shared" si="293"/>
        <v>0.95011600928074247</v>
      </c>
      <c r="AJ1053">
        <f t="shared" si="294"/>
        <v>0.3086385193878155</v>
      </c>
      <c r="AK1053">
        <f t="shared" si="295"/>
        <v>-1.3531482790877751</v>
      </c>
      <c r="AO1053">
        <f t="shared" si="288"/>
        <v>0.21857252060443255</v>
      </c>
      <c r="AP1053">
        <f t="shared" si="288"/>
        <v>4.9096688755982151E-2</v>
      </c>
      <c r="AQ1053">
        <f t="shared" si="287"/>
        <v>3.1504190868912207E-2</v>
      </c>
      <c r="AR1053">
        <f t="shared" si="287"/>
        <v>6.9767066284096221E-3</v>
      </c>
      <c r="AS1053">
        <f t="shared" si="287"/>
        <v>2.4884125300789722E-3</v>
      </c>
      <c r="AT1053">
        <f t="shared" si="287"/>
        <v>0</v>
      </c>
      <c r="AU1053">
        <f t="shared" si="287"/>
        <v>0</v>
      </c>
      <c r="AV1053">
        <f t="shared" si="287"/>
        <v>0</v>
      </c>
      <c r="AW1053">
        <f t="shared" si="284"/>
        <v>0</v>
      </c>
      <c r="AX1053">
        <f t="shared" si="284"/>
        <v>0</v>
      </c>
      <c r="AY1053">
        <f t="shared" si="284"/>
        <v>0</v>
      </c>
      <c r="AZ1053">
        <f t="shared" si="284"/>
        <v>0</v>
      </c>
      <c r="BA1053">
        <f t="shared" si="284"/>
        <v>0</v>
      </c>
      <c r="BC1053">
        <f t="shared" si="290"/>
        <v>-0.35546222692918222</v>
      </c>
      <c r="BD1053">
        <f t="shared" si="290"/>
        <v>-0.33391361013904763</v>
      </c>
      <c r="BE1053">
        <f t="shared" si="290"/>
        <v>-0.30685505155278703</v>
      </c>
      <c r="BF1053">
        <f t="shared" si="289"/>
        <v>-0.20736243494040593</v>
      </c>
      <c r="BG1053">
        <f t="shared" si="289"/>
        <v>-0.14955495552635223</v>
      </c>
      <c r="BH1053">
        <f t="shared" si="289"/>
        <v>0</v>
      </c>
      <c r="BI1053">
        <f t="shared" si="289"/>
        <v>0</v>
      </c>
      <c r="BJ1053">
        <f t="shared" si="289"/>
        <v>0</v>
      </c>
      <c r="BK1053">
        <f t="shared" si="289"/>
        <v>0</v>
      </c>
      <c r="BL1053">
        <f t="shared" si="300"/>
        <v>0</v>
      </c>
      <c r="BM1053">
        <f t="shared" si="300"/>
        <v>0</v>
      </c>
      <c r="BN1053">
        <f t="shared" si="300"/>
        <v>0</v>
      </c>
    </row>
    <row r="1054" spans="1:66">
      <c r="A1054" s="3" t="s">
        <v>100</v>
      </c>
      <c r="B1054" s="1">
        <v>400</v>
      </c>
      <c r="C1054" s="1">
        <v>128</v>
      </c>
      <c r="D1054" s="1">
        <v>184</v>
      </c>
      <c r="E1054" s="1">
        <v>97</v>
      </c>
      <c r="F1054" s="1">
        <v>0</v>
      </c>
      <c r="G1054" s="1">
        <v>0</v>
      </c>
      <c r="H1054" s="1">
        <v>0</v>
      </c>
      <c r="I1054" s="1">
        <v>185</v>
      </c>
      <c r="J1054" s="1">
        <v>0</v>
      </c>
      <c r="K1054" s="1">
        <v>22</v>
      </c>
      <c r="L1054" s="1">
        <v>0</v>
      </c>
      <c r="M1054" s="1">
        <v>6</v>
      </c>
      <c r="N1054">
        <v>13</v>
      </c>
      <c r="O1054">
        <f t="shared" si="296"/>
        <v>1035</v>
      </c>
      <c r="R1054">
        <f t="shared" si="298"/>
        <v>400</v>
      </c>
      <c r="S1054">
        <f t="shared" si="298"/>
        <v>185</v>
      </c>
      <c r="T1054">
        <f t="shared" si="298"/>
        <v>184</v>
      </c>
      <c r="U1054">
        <f t="shared" si="297"/>
        <v>128</v>
      </c>
      <c r="V1054">
        <f t="shared" si="297"/>
        <v>97</v>
      </c>
      <c r="W1054">
        <f t="shared" si="297"/>
        <v>22</v>
      </c>
      <c r="X1054">
        <f t="shared" si="297"/>
        <v>13</v>
      </c>
      <c r="Y1054">
        <f t="shared" si="297"/>
        <v>6</v>
      </c>
      <c r="Z1054">
        <f t="shared" si="297"/>
        <v>0</v>
      </c>
      <c r="AA1054">
        <f t="shared" si="297"/>
        <v>0</v>
      </c>
      <c r="AB1054">
        <f t="shared" si="299"/>
        <v>0</v>
      </c>
      <c r="AC1054">
        <f t="shared" si="299"/>
        <v>0</v>
      </c>
      <c r="AD1054">
        <f t="shared" si="299"/>
        <v>0</v>
      </c>
      <c r="AE1054">
        <f t="shared" si="291"/>
        <v>1035</v>
      </c>
      <c r="AF1054">
        <f t="shared" si="301"/>
        <v>897</v>
      </c>
      <c r="AG1054">
        <f t="shared" si="292"/>
        <v>0</v>
      </c>
      <c r="AI1054">
        <f t="shared" si="293"/>
        <v>0.8666666666666667</v>
      </c>
      <c r="AJ1054">
        <f t="shared" si="294"/>
        <v>0.23763728441737264</v>
      </c>
      <c r="AK1054">
        <f t="shared" si="295"/>
        <v>-1.6293021192110382</v>
      </c>
      <c r="AO1054">
        <f t="shared" si="288"/>
        <v>0.14936171205862447</v>
      </c>
      <c r="AP1054">
        <f t="shared" si="288"/>
        <v>3.194940372004014E-2</v>
      </c>
      <c r="AQ1054">
        <f t="shared" si="287"/>
        <v>3.1604938271604939E-2</v>
      </c>
      <c r="AR1054">
        <f t="shared" si="287"/>
        <v>1.5294639314803146E-2</v>
      </c>
      <c r="AS1054">
        <f t="shared" si="287"/>
        <v>8.7834021797474852E-3</v>
      </c>
      <c r="AT1054">
        <f t="shared" si="287"/>
        <v>4.5181917897733909E-4</v>
      </c>
      <c r="AU1054">
        <f t="shared" si="287"/>
        <v>1.577633083619221E-4</v>
      </c>
      <c r="AV1054">
        <f t="shared" si="287"/>
        <v>3.3606385213190505E-5</v>
      </c>
      <c r="AW1054">
        <f t="shared" si="284"/>
        <v>0</v>
      </c>
      <c r="AX1054">
        <f t="shared" si="284"/>
        <v>0</v>
      </c>
      <c r="AY1054">
        <f t="shared" si="284"/>
        <v>0</v>
      </c>
      <c r="AZ1054">
        <f t="shared" si="284"/>
        <v>0</v>
      </c>
      <c r="BA1054">
        <f t="shared" si="284"/>
        <v>0</v>
      </c>
      <c r="BC1054">
        <f t="shared" si="290"/>
        <v>-0.36741725935902897</v>
      </c>
      <c r="BD1054">
        <f t="shared" si="290"/>
        <v>-0.30776151006271668</v>
      </c>
      <c r="BE1054">
        <f t="shared" si="290"/>
        <v>-0.30706150188275272</v>
      </c>
      <c r="BF1054">
        <f t="shared" si="289"/>
        <v>-0.25848906719596243</v>
      </c>
      <c r="BG1054">
        <f t="shared" si="289"/>
        <v>-0.22187655607538201</v>
      </c>
      <c r="BH1054">
        <f t="shared" si="289"/>
        <v>-8.1859433383096994E-2</v>
      </c>
      <c r="BI1054">
        <f t="shared" si="289"/>
        <v>-5.4979415968205922E-2</v>
      </c>
      <c r="BJ1054">
        <f t="shared" si="289"/>
        <v>-2.9857375283892259E-2</v>
      </c>
      <c r="BK1054">
        <f t="shared" si="289"/>
        <v>0</v>
      </c>
      <c r="BL1054">
        <f t="shared" si="300"/>
        <v>0</v>
      </c>
      <c r="BM1054">
        <f t="shared" si="300"/>
        <v>0</v>
      </c>
      <c r="BN1054">
        <f t="shared" si="300"/>
        <v>0</v>
      </c>
    </row>
    <row r="1055" spans="1:66">
      <c r="A1055" s="3" t="s">
        <v>101</v>
      </c>
      <c r="B1055" s="1">
        <v>535</v>
      </c>
      <c r="C1055" s="1">
        <v>207</v>
      </c>
      <c r="D1055" s="1">
        <v>204</v>
      </c>
      <c r="E1055" s="1">
        <v>184</v>
      </c>
      <c r="F1055" s="1">
        <v>0</v>
      </c>
      <c r="G1055" s="1">
        <v>0</v>
      </c>
      <c r="H1055" s="1">
        <v>0</v>
      </c>
      <c r="I1055" s="1">
        <v>246</v>
      </c>
      <c r="J1055" s="1">
        <v>0</v>
      </c>
      <c r="K1055" s="1">
        <v>50</v>
      </c>
      <c r="L1055" s="1">
        <v>0</v>
      </c>
      <c r="M1055" s="1">
        <v>18</v>
      </c>
      <c r="N1055">
        <v>24</v>
      </c>
      <c r="O1055">
        <f t="shared" si="296"/>
        <v>1468</v>
      </c>
      <c r="R1055">
        <f t="shared" si="298"/>
        <v>535</v>
      </c>
      <c r="S1055">
        <f t="shared" si="298"/>
        <v>246</v>
      </c>
      <c r="T1055">
        <f t="shared" si="298"/>
        <v>207</v>
      </c>
      <c r="U1055">
        <f t="shared" si="297"/>
        <v>204</v>
      </c>
      <c r="V1055">
        <f t="shared" si="297"/>
        <v>184</v>
      </c>
      <c r="W1055">
        <f t="shared" si="297"/>
        <v>50</v>
      </c>
      <c r="X1055">
        <f t="shared" si="297"/>
        <v>24</v>
      </c>
      <c r="Y1055">
        <f t="shared" si="297"/>
        <v>18</v>
      </c>
      <c r="Z1055">
        <f t="shared" si="297"/>
        <v>0</v>
      </c>
      <c r="AA1055">
        <f t="shared" si="297"/>
        <v>0</v>
      </c>
      <c r="AB1055">
        <f t="shared" si="299"/>
        <v>0</v>
      </c>
      <c r="AC1055">
        <f t="shared" si="299"/>
        <v>0</v>
      </c>
      <c r="AD1055">
        <f t="shared" si="299"/>
        <v>0</v>
      </c>
      <c r="AE1055">
        <f t="shared" si="291"/>
        <v>1468</v>
      </c>
      <c r="AF1055">
        <f t="shared" si="301"/>
        <v>1192</v>
      </c>
      <c r="AG1055">
        <f t="shared" si="292"/>
        <v>0</v>
      </c>
      <c r="AI1055">
        <f t="shared" si="293"/>
        <v>0.81198910081743869</v>
      </c>
      <c r="AJ1055">
        <f t="shared" si="294"/>
        <v>0.2173813377484427</v>
      </c>
      <c r="AK1055">
        <f t="shared" si="295"/>
        <v>-1.7143109437651838</v>
      </c>
      <c r="AO1055">
        <f t="shared" si="288"/>
        <v>0.13281754634751169</v>
      </c>
      <c r="AP1055">
        <f t="shared" si="288"/>
        <v>2.8081357794623171E-2</v>
      </c>
      <c r="AQ1055">
        <f t="shared" si="287"/>
        <v>1.9883305243932319E-2</v>
      </c>
      <c r="AR1055">
        <f t="shared" si="287"/>
        <v>1.9311153843298266E-2</v>
      </c>
      <c r="AS1055">
        <f t="shared" si="287"/>
        <v>1.571026587174899E-2</v>
      </c>
      <c r="AT1055">
        <f t="shared" si="287"/>
        <v>1.1600798877413896E-3</v>
      </c>
      <c r="AU1055">
        <f t="shared" si="287"/>
        <v>2.6728240613561606E-4</v>
      </c>
      <c r="AV1055">
        <f t="shared" si="287"/>
        <v>1.503463534512841E-4</v>
      </c>
      <c r="AW1055">
        <f t="shared" si="284"/>
        <v>0</v>
      </c>
      <c r="AX1055">
        <f t="shared" si="284"/>
        <v>0</v>
      </c>
      <c r="AY1055">
        <f t="shared" si="284"/>
        <v>0</v>
      </c>
      <c r="AZ1055">
        <f t="shared" si="284"/>
        <v>0</v>
      </c>
      <c r="BA1055">
        <f t="shared" si="284"/>
        <v>0</v>
      </c>
      <c r="BC1055">
        <f t="shared" si="290"/>
        <v>-0.36786332583036313</v>
      </c>
      <c r="BD1055">
        <f t="shared" si="290"/>
        <v>-0.29934323543430252</v>
      </c>
      <c r="BE1055">
        <f t="shared" si="290"/>
        <v>-0.27622618875557359</v>
      </c>
      <c r="BF1055">
        <f t="shared" si="289"/>
        <v>-0.27425162665352171</v>
      </c>
      <c r="BG1055">
        <f t="shared" si="289"/>
        <v>-0.26029738629975979</v>
      </c>
      <c r="BH1055">
        <f t="shared" si="289"/>
        <v>-0.1151101227434031</v>
      </c>
      <c r="BI1055">
        <f t="shared" si="289"/>
        <v>-6.725235496719098E-2</v>
      </c>
      <c r="BJ1055">
        <f t="shared" si="289"/>
        <v>-5.3966703081069031E-2</v>
      </c>
      <c r="BK1055">
        <f t="shared" si="289"/>
        <v>0</v>
      </c>
      <c r="BL1055">
        <f t="shared" si="300"/>
        <v>0</v>
      </c>
      <c r="BM1055">
        <f t="shared" si="300"/>
        <v>0</v>
      </c>
      <c r="BN1055">
        <f t="shared" si="300"/>
        <v>0</v>
      </c>
    </row>
    <row r="1056" spans="1:66">
      <c r="A1056" s="3" t="s">
        <v>102</v>
      </c>
      <c r="B1056" s="1">
        <v>179</v>
      </c>
      <c r="C1056" s="1">
        <v>77</v>
      </c>
      <c r="D1056" s="1">
        <v>94</v>
      </c>
      <c r="E1056" s="1">
        <v>122</v>
      </c>
      <c r="F1056" s="1">
        <v>0</v>
      </c>
      <c r="G1056" s="1">
        <v>0</v>
      </c>
      <c r="H1056" s="1">
        <v>0</v>
      </c>
      <c r="I1056" s="1">
        <v>50</v>
      </c>
      <c r="J1056" s="1">
        <v>0</v>
      </c>
      <c r="K1056" s="1">
        <v>15</v>
      </c>
      <c r="L1056" s="1">
        <v>0</v>
      </c>
      <c r="M1056" s="1">
        <v>8</v>
      </c>
      <c r="N1056">
        <v>5</v>
      </c>
      <c r="O1056">
        <f t="shared" si="296"/>
        <v>550</v>
      </c>
      <c r="R1056">
        <f t="shared" si="298"/>
        <v>179</v>
      </c>
      <c r="S1056">
        <f t="shared" si="298"/>
        <v>122</v>
      </c>
      <c r="T1056">
        <f t="shared" si="298"/>
        <v>94</v>
      </c>
      <c r="U1056">
        <f t="shared" si="297"/>
        <v>77</v>
      </c>
      <c r="V1056">
        <f t="shared" si="297"/>
        <v>50</v>
      </c>
      <c r="W1056">
        <f t="shared" si="297"/>
        <v>15</v>
      </c>
      <c r="X1056">
        <f t="shared" si="297"/>
        <v>8</v>
      </c>
      <c r="Y1056">
        <f t="shared" si="297"/>
        <v>5</v>
      </c>
      <c r="Z1056">
        <f t="shared" si="297"/>
        <v>0</v>
      </c>
      <c r="AA1056">
        <f t="shared" si="297"/>
        <v>0</v>
      </c>
      <c r="AB1056">
        <f t="shared" si="299"/>
        <v>0</v>
      </c>
      <c r="AC1056">
        <f t="shared" si="299"/>
        <v>0</v>
      </c>
      <c r="AD1056">
        <f t="shared" si="299"/>
        <v>0</v>
      </c>
      <c r="AE1056">
        <f t="shared" si="291"/>
        <v>550</v>
      </c>
      <c r="AF1056">
        <f t="shared" si="301"/>
        <v>472</v>
      </c>
      <c r="AG1056">
        <f t="shared" si="292"/>
        <v>0</v>
      </c>
      <c r="AI1056">
        <f t="shared" si="293"/>
        <v>0.85818181818181816</v>
      </c>
      <c r="AJ1056">
        <f t="shared" si="294"/>
        <v>0.21323636363636364</v>
      </c>
      <c r="AK1056">
        <f t="shared" si="295"/>
        <v>-1.697045589312669</v>
      </c>
      <c r="AO1056">
        <f t="shared" si="288"/>
        <v>0.10592066115702478</v>
      </c>
      <c r="AP1056">
        <f t="shared" si="288"/>
        <v>4.9203305785123976E-2</v>
      </c>
      <c r="AQ1056">
        <f t="shared" si="287"/>
        <v>2.9209917355371897E-2</v>
      </c>
      <c r="AR1056">
        <f t="shared" si="287"/>
        <v>1.9600000000000003E-2</v>
      </c>
      <c r="AS1056">
        <f t="shared" si="287"/>
        <v>8.2644628099173556E-3</v>
      </c>
      <c r="AT1056">
        <f t="shared" si="287"/>
        <v>7.4380165289256194E-4</v>
      </c>
      <c r="AU1056">
        <f t="shared" si="287"/>
        <v>2.1157024793388429E-4</v>
      </c>
      <c r="AV1056">
        <f t="shared" si="287"/>
        <v>8.2644628099173546E-5</v>
      </c>
      <c r="AW1056">
        <f t="shared" si="287"/>
        <v>0</v>
      </c>
      <c r="AX1056">
        <f t="shared" si="287"/>
        <v>0</v>
      </c>
      <c r="AY1056">
        <f t="shared" si="287"/>
        <v>0</v>
      </c>
      <c r="AZ1056">
        <f t="shared" si="287"/>
        <v>0</v>
      </c>
      <c r="BA1056">
        <f t="shared" si="287"/>
        <v>0</v>
      </c>
      <c r="BC1056">
        <f t="shared" si="290"/>
        <v>-0.36533329555827515</v>
      </c>
      <c r="BD1056">
        <f t="shared" si="290"/>
        <v>-0.33403538633850494</v>
      </c>
      <c r="BE1056">
        <f t="shared" si="290"/>
        <v>-0.30193201567256761</v>
      </c>
      <c r="BF1056">
        <f t="shared" si="289"/>
        <v>-0.27525579989219662</v>
      </c>
      <c r="BG1056">
        <f t="shared" si="289"/>
        <v>-0.21799047934530644</v>
      </c>
      <c r="BH1056">
        <f t="shared" si="289"/>
        <v>-9.8232765739753813E-2</v>
      </c>
      <c r="BI1056">
        <f t="shared" si="289"/>
        <v>-6.153420707704263E-2</v>
      </c>
      <c r="BJ1056">
        <f t="shared" si="289"/>
        <v>-4.2731639689021966E-2</v>
      </c>
      <c r="BK1056">
        <f t="shared" si="289"/>
        <v>0</v>
      </c>
      <c r="BL1056">
        <f t="shared" si="300"/>
        <v>0</v>
      </c>
      <c r="BM1056">
        <f t="shared" si="300"/>
        <v>0</v>
      </c>
      <c r="BN1056">
        <f t="shared" si="300"/>
        <v>0</v>
      </c>
    </row>
    <row r="1057" spans="1:66">
      <c r="A1057" s="3" t="s">
        <v>103</v>
      </c>
      <c r="B1057" s="1">
        <v>270</v>
      </c>
      <c r="C1057" s="1">
        <v>124</v>
      </c>
      <c r="D1057" s="1">
        <v>106</v>
      </c>
      <c r="E1057" s="1">
        <v>87</v>
      </c>
      <c r="F1057" s="1">
        <v>0</v>
      </c>
      <c r="G1057" s="1">
        <v>0</v>
      </c>
      <c r="H1057" s="1">
        <v>0</v>
      </c>
      <c r="I1057" s="1">
        <v>82</v>
      </c>
      <c r="J1057" s="1">
        <v>0</v>
      </c>
      <c r="K1057" s="1">
        <v>19</v>
      </c>
      <c r="L1057" s="1">
        <v>0</v>
      </c>
      <c r="M1057" s="1">
        <v>9</v>
      </c>
      <c r="N1057">
        <v>9</v>
      </c>
      <c r="O1057">
        <f t="shared" si="296"/>
        <v>706</v>
      </c>
      <c r="R1057">
        <f t="shared" si="298"/>
        <v>270</v>
      </c>
      <c r="S1057">
        <f t="shared" si="298"/>
        <v>124</v>
      </c>
      <c r="T1057">
        <f t="shared" si="298"/>
        <v>106</v>
      </c>
      <c r="U1057">
        <f t="shared" si="297"/>
        <v>87</v>
      </c>
      <c r="V1057">
        <f t="shared" si="297"/>
        <v>82</v>
      </c>
      <c r="W1057">
        <f t="shared" si="297"/>
        <v>19</v>
      </c>
      <c r="X1057">
        <f t="shared" si="297"/>
        <v>9</v>
      </c>
      <c r="Y1057">
        <f t="shared" si="297"/>
        <v>9</v>
      </c>
      <c r="Z1057">
        <f t="shared" si="297"/>
        <v>0</v>
      </c>
      <c r="AA1057">
        <f t="shared" si="297"/>
        <v>0</v>
      </c>
      <c r="AB1057">
        <f t="shared" si="299"/>
        <v>0</v>
      </c>
      <c r="AC1057">
        <f t="shared" si="299"/>
        <v>0</v>
      </c>
      <c r="AD1057">
        <f t="shared" si="299"/>
        <v>0</v>
      </c>
      <c r="AE1057">
        <f t="shared" si="291"/>
        <v>706</v>
      </c>
      <c r="AF1057">
        <f t="shared" si="301"/>
        <v>587</v>
      </c>
      <c r="AG1057">
        <f t="shared" si="292"/>
        <v>0</v>
      </c>
      <c r="AI1057">
        <f t="shared" si="293"/>
        <v>0.83144475920679883</v>
      </c>
      <c r="AJ1057">
        <f t="shared" si="294"/>
        <v>0.2293734802462101</v>
      </c>
      <c r="AK1057">
        <f t="shared" si="295"/>
        <v>-1.6743563782364479</v>
      </c>
      <c r="AO1057">
        <f t="shared" si="288"/>
        <v>0.14625749343947866</v>
      </c>
      <c r="AP1057">
        <f t="shared" si="288"/>
        <v>3.0848494089511992E-2</v>
      </c>
      <c r="AQ1057">
        <f t="shared" si="287"/>
        <v>2.2542512980603332E-2</v>
      </c>
      <c r="AR1057">
        <f t="shared" si="287"/>
        <v>1.5185500244765626E-2</v>
      </c>
      <c r="AS1057">
        <f t="shared" si="287"/>
        <v>1.3490197337270983E-2</v>
      </c>
      <c r="AT1057">
        <f t="shared" si="287"/>
        <v>7.2426550249179435E-4</v>
      </c>
      <c r="AU1057">
        <f t="shared" si="287"/>
        <v>1.625083260438652E-4</v>
      </c>
      <c r="AV1057">
        <f t="shared" si="287"/>
        <v>1.625083260438652E-4</v>
      </c>
      <c r="AW1057">
        <f t="shared" si="287"/>
        <v>0</v>
      </c>
      <c r="AX1057">
        <f t="shared" si="287"/>
        <v>0</v>
      </c>
      <c r="AY1057">
        <f t="shared" si="287"/>
        <v>0</v>
      </c>
      <c r="AZ1057">
        <f t="shared" si="287"/>
        <v>0</v>
      </c>
      <c r="BA1057">
        <f t="shared" si="287"/>
        <v>0</v>
      </c>
      <c r="BC1057">
        <f t="shared" si="290"/>
        <v>-0.36759516316375945</v>
      </c>
      <c r="BD1057">
        <f t="shared" si="290"/>
        <v>-0.3054920330228576</v>
      </c>
      <c r="BE1057">
        <f t="shared" si="290"/>
        <v>-0.28469500169745687</v>
      </c>
      <c r="BF1057">
        <f t="shared" si="289"/>
        <v>-0.25800640132997626</v>
      </c>
      <c r="BG1057">
        <f t="shared" si="289"/>
        <v>-0.25005307535237548</v>
      </c>
      <c r="BH1057">
        <f t="shared" si="289"/>
        <v>-9.7292278906811941E-2</v>
      </c>
      <c r="BI1057">
        <f t="shared" si="289"/>
        <v>-5.5611212381605102E-2</v>
      </c>
      <c r="BJ1057">
        <f t="shared" si="289"/>
        <v>-5.5611212381605102E-2</v>
      </c>
      <c r="BK1057">
        <f t="shared" si="289"/>
        <v>0</v>
      </c>
      <c r="BL1057">
        <f t="shared" si="300"/>
        <v>0</v>
      </c>
      <c r="BM1057">
        <f t="shared" si="300"/>
        <v>0</v>
      </c>
      <c r="BN1057">
        <f t="shared" si="300"/>
        <v>0</v>
      </c>
    </row>
    <row r="1058" spans="1:66">
      <c r="A1058" s="3" t="s">
        <v>104</v>
      </c>
      <c r="B1058" s="1">
        <v>149</v>
      </c>
      <c r="C1058" s="1">
        <v>63</v>
      </c>
      <c r="D1058" s="1">
        <v>50</v>
      </c>
      <c r="E1058" s="1">
        <v>28</v>
      </c>
      <c r="F1058" s="1">
        <v>0</v>
      </c>
      <c r="G1058" s="1">
        <v>0</v>
      </c>
      <c r="H1058" s="1">
        <v>0</v>
      </c>
      <c r="I1058" s="1">
        <v>76</v>
      </c>
      <c r="J1058" s="1">
        <v>0</v>
      </c>
      <c r="K1058" s="1">
        <v>3</v>
      </c>
      <c r="L1058" s="1">
        <v>0</v>
      </c>
      <c r="M1058" s="1">
        <v>0</v>
      </c>
      <c r="N1058">
        <v>0</v>
      </c>
      <c r="O1058">
        <f t="shared" si="296"/>
        <v>369</v>
      </c>
      <c r="R1058">
        <f t="shared" si="298"/>
        <v>149</v>
      </c>
      <c r="S1058">
        <f t="shared" si="298"/>
        <v>76</v>
      </c>
      <c r="T1058">
        <f t="shared" si="298"/>
        <v>63</v>
      </c>
      <c r="U1058">
        <f t="shared" si="297"/>
        <v>50</v>
      </c>
      <c r="V1058">
        <f t="shared" si="297"/>
        <v>28</v>
      </c>
      <c r="W1058">
        <f t="shared" si="297"/>
        <v>3</v>
      </c>
      <c r="X1058">
        <f t="shared" si="297"/>
        <v>0</v>
      </c>
      <c r="Y1058">
        <f t="shared" si="297"/>
        <v>0</v>
      </c>
      <c r="Z1058">
        <f t="shared" si="297"/>
        <v>0</v>
      </c>
      <c r="AA1058">
        <f t="shared" si="297"/>
        <v>0</v>
      </c>
      <c r="AB1058">
        <f t="shared" si="299"/>
        <v>0</v>
      </c>
      <c r="AC1058">
        <f t="shared" si="299"/>
        <v>0</v>
      </c>
      <c r="AD1058">
        <f t="shared" si="299"/>
        <v>0</v>
      </c>
      <c r="AE1058">
        <f t="shared" si="291"/>
        <v>369</v>
      </c>
      <c r="AF1058">
        <f t="shared" si="301"/>
        <v>338</v>
      </c>
      <c r="AG1058">
        <f t="shared" si="292"/>
        <v>0</v>
      </c>
      <c r="AI1058">
        <f t="shared" si="293"/>
        <v>0.9159891598915989</v>
      </c>
      <c r="AJ1058">
        <f t="shared" si="294"/>
        <v>0.25880391595243868</v>
      </c>
      <c r="AK1058">
        <f t="shared" si="295"/>
        <v>-1.4990353035727262</v>
      </c>
      <c r="AO1058">
        <f t="shared" si="288"/>
        <v>0.16304962507619655</v>
      </c>
      <c r="AP1058">
        <f t="shared" si="288"/>
        <v>4.2420370003158028E-2</v>
      </c>
      <c r="AQ1058">
        <f t="shared" si="287"/>
        <v>2.9149315883402742E-2</v>
      </c>
      <c r="AR1058">
        <f t="shared" si="287"/>
        <v>1.8360617210508145E-2</v>
      </c>
      <c r="AS1058">
        <f t="shared" si="287"/>
        <v>5.757889557215355E-3</v>
      </c>
      <c r="AT1058">
        <f t="shared" si="287"/>
        <v>6.6098221957829344E-5</v>
      </c>
      <c r="AU1058">
        <f t="shared" si="287"/>
        <v>0</v>
      </c>
      <c r="AV1058">
        <f t="shared" si="287"/>
        <v>0</v>
      </c>
      <c r="AW1058">
        <f t="shared" si="287"/>
        <v>0</v>
      </c>
      <c r="AX1058">
        <f t="shared" si="287"/>
        <v>0</v>
      </c>
      <c r="AY1058">
        <f t="shared" si="287"/>
        <v>0</v>
      </c>
      <c r="AZ1058">
        <f t="shared" si="287"/>
        <v>0</v>
      </c>
      <c r="BA1058">
        <f t="shared" si="287"/>
        <v>0</v>
      </c>
      <c r="BC1058">
        <f t="shared" si="290"/>
        <v>-0.36618075982700582</v>
      </c>
      <c r="BD1058">
        <f t="shared" si="290"/>
        <v>-0.32543309237213797</v>
      </c>
      <c r="BE1058">
        <f t="shared" si="290"/>
        <v>-0.30179593715958447</v>
      </c>
      <c r="BF1058">
        <f t="shared" si="289"/>
        <v>-0.27083653639734157</v>
      </c>
      <c r="BG1058">
        <f t="shared" si="289"/>
        <v>-0.19566552777297844</v>
      </c>
      <c r="BH1058">
        <f t="shared" si="289"/>
        <v>-3.912345004367819E-2</v>
      </c>
      <c r="BI1058">
        <f t="shared" si="289"/>
        <v>0</v>
      </c>
      <c r="BJ1058">
        <f t="shared" si="289"/>
        <v>0</v>
      </c>
      <c r="BK1058">
        <f t="shared" si="289"/>
        <v>0</v>
      </c>
      <c r="BL1058">
        <f t="shared" si="300"/>
        <v>0</v>
      </c>
      <c r="BM1058">
        <f t="shared" si="300"/>
        <v>0</v>
      </c>
      <c r="BN1058">
        <f t="shared" si="300"/>
        <v>0</v>
      </c>
    </row>
    <row r="1059" spans="1:66">
      <c r="A1059" s="3" t="s">
        <v>105</v>
      </c>
      <c r="B1059" s="1">
        <v>134</v>
      </c>
      <c r="C1059" s="1">
        <v>37</v>
      </c>
      <c r="D1059" s="1">
        <v>63</v>
      </c>
      <c r="E1059" s="1">
        <v>40</v>
      </c>
      <c r="F1059" s="1">
        <v>0</v>
      </c>
      <c r="G1059" s="1">
        <v>0</v>
      </c>
      <c r="H1059" s="1">
        <v>0</v>
      </c>
      <c r="I1059" s="1">
        <v>30</v>
      </c>
      <c r="J1059" s="1">
        <v>0</v>
      </c>
      <c r="K1059" s="1">
        <v>15</v>
      </c>
      <c r="L1059" s="1">
        <v>0</v>
      </c>
      <c r="M1059" s="1">
        <v>0</v>
      </c>
      <c r="N1059">
        <v>0</v>
      </c>
      <c r="O1059">
        <f t="shared" si="296"/>
        <v>319</v>
      </c>
      <c r="R1059">
        <f t="shared" si="298"/>
        <v>134</v>
      </c>
      <c r="S1059">
        <f t="shared" si="298"/>
        <v>63</v>
      </c>
      <c r="T1059">
        <f t="shared" si="298"/>
        <v>40</v>
      </c>
      <c r="U1059">
        <f t="shared" si="297"/>
        <v>37</v>
      </c>
      <c r="V1059">
        <f t="shared" si="297"/>
        <v>30</v>
      </c>
      <c r="W1059">
        <f t="shared" si="297"/>
        <v>15</v>
      </c>
      <c r="X1059">
        <f t="shared" si="297"/>
        <v>0</v>
      </c>
      <c r="Y1059">
        <f t="shared" si="297"/>
        <v>0</v>
      </c>
      <c r="Z1059">
        <f t="shared" si="297"/>
        <v>0</v>
      </c>
      <c r="AA1059">
        <f t="shared" si="297"/>
        <v>0</v>
      </c>
      <c r="AB1059">
        <f t="shared" si="299"/>
        <v>0</v>
      </c>
      <c r="AC1059">
        <f t="shared" si="299"/>
        <v>0</v>
      </c>
      <c r="AD1059">
        <f t="shared" si="299"/>
        <v>0</v>
      </c>
      <c r="AE1059">
        <f t="shared" si="291"/>
        <v>319</v>
      </c>
      <c r="AF1059">
        <f t="shared" si="301"/>
        <v>274</v>
      </c>
      <c r="AG1059">
        <f t="shared" si="292"/>
        <v>0</v>
      </c>
      <c r="AI1059">
        <f t="shared" si="293"/>
        <v>0.85893416927899691</v>
      </c>
      <c r="AJ1059">
        <f t="shared" si="294"/>
        <v>0.25568734583976183</v>
      </c>
      <c r="AK1059">
        <f t="shared" si="295"/>
        <v>-1.5609784496347496</v>
      </c>
      <c r="AO1059">
        <f t="shared" si="288"/>
        <v>0.17645266850758151</v>
      </c>
      <c r="AP1059">
        <f t="shared" si="288"/>
        <v>3.9003154450133158E-2</v>
      </c>
      <c r="AQ1059">
        <f t="shared" si="287"/>
        <v>1.5723115928499128E-2</v>
      </c>
      <c r="AR1059">
        <f t="shared" si="287"/>
        <v>1.3453091066322068E-2</v>
      </c>
      <c r="AS1059">
        <f t="shared" si="287"/>
        <v>8.8442527097807623E-3</v>
      </c>
      <c r="AT1059">
        <f t="shared" si="287"/>
        <v>2.2110631774451906E-3</v>
      </c>
      <c r="AU1059">
        <f t="shared" si="287"/>
        <v>0</v>
      </c>
      <c r="AV1059">
        <f t="shared" si="287"/>
        <v>0</v>
      </c>
      <c r="AW1059">
        <f t="shared" si="287"/>
        <v>0</v>
      </c>
      <c r="AX1059">
        <f t="shared" si="287"/>
        <v>0</v>
      </c>
      <c r="AY1059">
        <f t="shared" si="287"/>
        <v>0</v>
      </c>
      <c r="AZ1059">
        <f t="shared" si="287"/>
        <v>0</v>
      </c>
      <c r="BA1059">
        <f t="shared" si="287"/>
        <v>0</v>
      </c>
      <c r="BC1059">
        <f t="shared" si="290"/>
        <v>-0.36434192658227915</v>
      </c>
      <c r="BD1059">
        <f t="shared" si="290"/>
        <v>-0.32034342229711171</v>
      </c>
      <c r="BE1059">
        <f t="shared" si="290"/>
        <v>-0.26035255782707317</v>
      </c>
      <c r="BF1059">
        <f t="shared" si="289"/>
        <v>-0.24986867722634148</v>
      </c>
      <c r="BG1059">
        <f t="shared" si="289"/>
        <v>-0.22231915872627173</v>
      </c>
      <c r="BH1059">
        <f t="shared" si="289"/>
        <v>-0.14375270697567247</v>
      </c>
      <c r="BI1059">
        <f t="shared" si="289"/>
        <v>0</v>
      </c>
      <c r="BJ1059">
        <f t="shared" si="289"/>
        <v>0</v>
      </c>
      <c r="BK1059">
        <f t="shared" si="289"/>
        <v>0</v>
      </c>
      <c r="BL1059">
        <f t="shared" si="300"/>
        <v>0</v>
      </c>
      <c r="BM1059">
        <f t="shared" si="300"/>
        <v>0</v>
      </c>
      <c r="BN1059">
        <f t="shared" si="300"/>
        <v>0</v>
      </c>
    </row>
    <row r="1060" spans="1:66">
      <c r="A1060" s="3" t="s">
        <v>106</v>
      </c>
      <c r="B1060" s="1">
        <v>101</v>
      </c>
      <c r="C1060" s="1">
        <v>67</v>
      </c>
      <c r="D1060" s="1">
        <v>39</v>
      </c>
      <c r="E1060" s="1">
        <v>25</v>
      </c>
      <c r="F1060" s="1">
        <v>0</v>
      </c>
      <c r="G1060" s="1">
        <v>0</v>
      </c>
      <c r="H1060" s="1">
        <v>0</v>
      </c>
      <c r="I1060" s="1">
        <v>32</v>
      </c>
      <c r="J1060" s="1">
        <v>0</v>
      </c>
      <c r="K1060" s="1">
        <v>1</v>
      </c>
      <c r="L1060" s="1">
        <v>0</v>
      </c>
      <c r="M1060" s="1">
        <v>1</v>
      </c>
      <c r="N1060">
        <v>0</v>
      </c>
      <c r="O1060">
        <f t="shared" si="296"/>
        <v>266</v>
      </c>
      <c r="R1060">
        <f t="shared" si="298"/>
        <v>101</v>
      </c>
      <c r="S1060">
        <f t="shared" si="298"/>
        <v>67</v>
      </c>
      <c r="T1060">
        <f t="shared" si="298"/>
        <v>39</v>
      </c>
      <c r="U1060">
        <f t="shared" si="297"/>
        <v>32</v>
      </c>
      <c r="V1060">
        <f t="shared" si="297"/>
        <v>25</v>
      </c>
      <c r="W1060">
        <f t="shared" si="297"/>
        <v>1</v>
      </c>
      <c r="X1060">
        <f t="shared" si="297"/>
        <v>1</v>
      </c>
      <c r="Y1060">
        <f t="shared" si="297"/>
        <v>0</v>
      </c>
      <c r="Z1060">
        <f t="shared" si="297"/>
        <v>0</v>
      </c>
      <c r="AA1060">
        <f t="shared" si="297"/>
        <v>0</v>
      </c>
      <c r="AB1060">
        <f t="shared" si="299"/>
        <v>0</v>
      </c>
      <c r="AC1060">
        <f t="shared" si="299"/>
        <v>0</v>
      </c>
      <c r="AD1060">
        <f t="shared" si="299"/>
        <v>0</v>
      </c>
      <c r="AE1060">
        <f t="shared" si="291"/>
        <v>266</v>
      </c>
      <c r="AF1060">
        <f t="shared" si="301"/>
        <v>239</v>
      </c>
      <c r="AG1060">
        <f t="shared" si="292"/>
        <v>0</v>
      </c>
      <c r="AI1060">
        <f t="shared" si="293"/>
        <v>0.89849624060150379</v>
      </c>
      <c r="AJ1060">
        <f t="shared" si="294"/>
        <v>0.25244502233026184</v>
      </c>
      <c r="AK1060">
        <f t="shared" si="295"/>
        <v>-1.5154665102459306</v>
      </c>
      <c r="AO1060">
        <f t="shared" si="288"/>
        <v>0.14417151902312172</v>
      </c>
      <c r="AP1060">
        <f t="shared" si="288"/>
        <v>6.3443382893323547E-2</v>
      </c>
      <c r="AQ1060">
        <f t="shared" si="287"/>
        <v>2.1496410198428399E-2</v>
      </c>
      <c r="AR1060">
        <f t="shared" si="287"/>
        <v>1.4472270902820961E-2</v>
      </c>
      <c r="AS1060">
        <f t="shared" si="287"/>
        <v>8.833173158460059E-3</v>
      </c>
      <c r="AT1060">
        <f t="shared" si="287"/>
        <v>1.4133077053536095E-5</v>
      </c>
      <c r="AU1060">
        <f t="shared" si="287"/>
        <v>1.4133077053536095E-5</v>
      </c>
      <c r="AV1060">
        <f t="shared" si="287"/>
        <v>0</v>
      </c>
      <c r="AW1060">
        <f t="shared" si="287"/>
        <v>0</v>
      </c>
      <c r="AX1060">
        <f t="shared" si="287"/>
        <v>0</v>
      </c>
      <c r="AY1060">
        <f t="shared" si="287"/>
        <v>0</v>
      </c>
      <c r="AZ1060">
        <f t="shared" si="287"/>
        <v>0</v>
      </c>
      <c r="BA1060">
        <f t="shared" si="287"/>
        <v>0</v>
      </c>
      <c r="BC1060">
        <f t="shared" si="290"/>
        <v>-0.36769156009768572</v>
      </c>
      <c r="BD1060">
        <f t="shared" si="290"/>
        <v>-0.3472926586059365</v>
      </c>
      <c r="BE1060">
        <f t="shared" si="290"/>
        <v>-0.28149417986251896</v>
      </c>
      <c r="BF1060">
        <f t="shared" si="289"/>
        <v>-0.25476816914068839</v>
      </c>
      <c r="BG1060">
        <f t="shared" si="289"/>
        <v>-0.22223876728510322</v>
      </c>
      <c r="BH1060">
        <f t="shared" si="289"/>
        <v>-2.0990587626998868E-2</v>
      </c>
      <c r="BI1060">
        <f t="shared" si="289"/>
        <v>-2.0990587626998868E-2</v>
      </c>
      <c r="BJ1060">
        <f t="shared" si="289"/>
        <v>0</v>
      </c>
      <c r="BK1060">
        <f t="shared" si="289"/>
        <v>0</v>
      </c>
      <c r="BL1060">
        <f t="shared" si="300"/>
        <v>0</v>
      </c>
      <c r="BM1060">
        <f t="shared" si="300"/>
        <v>0</v>
      </c>
      <c r="BN1060">
        <f t="shared" si="300"/>
        <v>0</v>
      </c>
    </row>
    <row r="1061" spans="1:66">
      <c r="A1061" s="3" t="s">
        <v>107</v>
      </c>
      <c r="B1061" s="1">
        <v>109</v>
      </c>
      <c r="C1061" s="1">
        <v>42</v>
      </c>
      <c r="D1061" s="1">
        <v>28</v>
      </c>
      <c r="E1061" s="1">
        <v>52</v>
      </c>
      <c r="F1061" s="1">
        <v>0</v>
      </c>
      <c r="G1061" s="1">
        <v>0</v>
      </c>
      <c r="H1061" s="1">
        <v>0</v>
      </c>
      <c r="I1061" s="1">
        <v>90</v>
      </c>
      <c r="J1061" s="1">
        <v>0</v>
      </c>
      <c r="K1061" s="1">
        <v>3</v>
      </c>
      <c r="L1061" s="1">
        <v>0</v>
      </c>
      <c r="M1061" s="1">
        <v>1</v>
      </c>
      <c r="N1061">
        <v>0</v>
      </c>
      <c r="O1061">
        <f t="shared" si="296"/>
        <v>325</v>
      </c>
      <c r="R1061">
        <f t="shared" si="298"/>
        <v>109</v>
      </c>
      <c r="S1061">
        <f t="shared" si="298"/>
        <v>90</v>
      </c>
      <c r="T1061">
        <f t="shared" si="298"/>
        <v>52</v>
      </c>
      <c r="U1061">
        <f t="shared" si="297"/>
        <v>42</v>
      </c>
      <c r="V1061">
        <f t="shared" si="297"/>
        <v>28</v>
      </c>
      <c r="W1061">
        <f t="shared" si="297"/>
        <v>3</v>
      </c>
      <c r="X1061">
        <f t="shared" si="297"/>
        <v>1</v>
      </c>
      <c r="Y1061">
        <f t="shared" si="297"/>
        <v>0</v>
      </c>
      <c r="Z1061">
        <f t="shared" si="297"/>
        <v>0</v>
      </c>
      <c r="AA1061">
        <f t="shared" si="297"/>
        <v>0</v>
      </c>
      <c r="AB1061">
        <f t="shared" si="299"/>
        <v>0</v>
      </c>
      <c r="AC1061">
        <f t="shared" si="299"/>
        <v>0</v>
      </c>
      <c r="AD1061">
        <f t="shared" si="299"/>
        <v>0</v>
      </c>
      <c r="AE1061">
        <f t="shared" si="291"/>
        <v>325</v>
      </c>
      <c r="AF1061">
        <f t="shared" si="301"/>
        <v>293</v>
      </c>
      <c r="AG1061">
        <f t="shared" si="292"/>
        <v>0</v>
      </c>
      <c r="AI1061">
        <f t="shared" si="293"/>
        <v>0.90153846153846151</v>
      </c>
      <c r="AJ1061">
        <f t="shared" si="294"/>
        <v>0.23898698224852072</v>
      </c>
      <c r="AK1061">
        <f t="shared" si="295"/>
        <v>-1.5518739516289797</v>
      </c>
      <c r="AO1061">
        <f t="shared" si="288"/>
        <v>0.11248284023668639</v>
      </c>
      <c r="AP1061">
        <f t="shared" si="288"/>
        <v>7.6686390532544391E-2</v>
      </c>
      <c r="AQ1061">
        <f t="shared" si="287"/>
        <v>2.5600000000000001E-2</v>
      </c>
      <c r="AR1061">
        <f t="shared" si="287"/>
        <v>1.6700591715976331E-2</v>
      </c>
      <c r="AS1061">
        <f t="shared" ref="AS1061:BA1124" si="302">(V1061/$AE1061)^2</f>
        <v>7.4224852071005914E-3</v>
      </c>
      <c r="AT1061">
        <f t="shared" si="302"/>
        <v>8.5207100591715986E-5</v>
      </c>
      <c r="AU1061">
        <f t="shared" si="302"/>
        <v>9.4674556213017744E-6</v>
      </c>
      <c r="AV1061">
        <f t="shared" si="302"/>
        <v>0</v>
      </c>
      <c r="AW1061">
        <f t="shared" si="302"/>
        <v>0</v>
      </c>
      <c r="AX1061">
        <f t="shared" si="302"/>
        <v>0</v>
      </c>
      <c r="AY1061">
        <f t="shared" si="302"/>
        <v>0</v>
      </c>
      <c r="AZ1061">
        <f t="shared" si="302"/>
        <v>0</v>
      </c>
      <c r="BA1061">
        <f t="shared" si="302"/>
        <v>0</v>
      </c>
      <c r="BC1061">
        <f t="shared" si="290"/>
        <v>-0.36640007911066069</v>
      </c>
      <c r="BD1061">
        <f t="shared" si="290"/>
        <v>-0.3555735263998539</v>
      </c>
      <c r="BE1061">
        <f t="shared" si="290"/>
        <v>-0.29321303419972966</v>
      </c>
      <c r="BF1061">
        <f t="shared" si="289"/>
        <v>-0.26442625750753079</v>
      </c>
      <c r="BG1061">
        <f t="shared" si="289"/>
        <v>-0.21121655021639058</v>
      </c>
      <c r="BH1061">
        <f t="shared" si="289"/>
        <v>-4.3248119018415028E-2</v>
      </c>
      <c r="BI1061">
        <f t="shared" si="289"/>
        <v>-1.7796385176399192E-2</v>
      </c>
      <c r="BJ1061">
        <f t="shared" si="289"/>
        <v>0</v>
      </c>
      <c r="BK1061">
        <f t="shared" si="289"/>
        <v>0</v>
      </c>
      <c r="BL1061">
        <f t="shared" si="300"/>
        <v>0</v>
      </c>
      <c r="BM1061">
        <f t="shared" si="300"/>
        <v>0</v>
      </c>
      <c r="BN1061">
        <f t="shared" si="300"/>
        <v>0</v>
      </c>
    </row>
    <row r="1062" spans="1:66">
      <c r="A1062" s="3" t="s">
        <v>108</v>
      </c>
      <c r="B1062" s="1">
        <v>133</v>
      </c>
      <c r="C1062" s="1">
        <v>82</v>
      </c>
      <c r="D1062" s="1">
        <v>44</v>
      </c>
      <c r="E1062" s="1">
        <v>61</v>
      </c>
      <c r="F1062" s="1">
        <v>0</v>
      </c>
      <c r="G1062" s="1">
        <v>0</v>
      </c>
      <c r="H1062" s="1">
        <v>0</v>
      </c>
      <c r="I1062" s="1">
        <v>94</v>
      </c>
      <c r="J1062" s="1">
        <v>0</v>
      </c>
      <c r="K1062" s="1">
        <v>8</v>
      </c>
      <c r="L1062" s="1">
        <v>0</v>
      </c>
      <c r="M1062" s="1">
        <v>3</v>
      </c>
      <c r="N1062">
        <v>3</v>
      </c>
      <c r="O1062">
        <f t="shared" si="296"/>
        <v>428</v>
      </c>
      <c r="R1062">
        <f t="shared" si="298"/>
        <v>133</v>
      </c>
      <c r="S1062">
        <f t="shared" si="298"/>
        <v>94</v>
      </c>
      <c r="T1062">
        <f t="shared" si="298"/>
        <v>82</v>
      </c>
      <c r="U1062">
        <f t="shared" si="297"/>
        <v>61</v>
      </c>
      <c r="V1062">
        <f t="shared" si="297"/>
        <v>44</v>
      </c>
      <c r="W1062">
        <f t="shared" si="297"/>
        <v>8</v>
      </c>
      <c r="X1062">
        <f t="shared" si="297"/>
        <v>3</v>
      </c>
      <c r="Y1062">
        <f t="shared" si="297"/>
        <v>3</v>
      </c>
      <c r="Z1062">
        <f t="shared" si="297"/>
        <v>0</v>
      </c>
      <c r="AA1062">
        <f t="shared" si="297"/>
        <v>0</v>
      </c>
      <c r="AB1062">
        <f t="shared" si="299"/>
        <v>0</v>
      </c>
      <c r="AC1062">
        <f t="shared" si="299"/>
        <v>0</v>
      </c>
      <c r="AD1062">
        <f t="shared" si="299"/>
        <v>0</v>
      </c>
      <c r="AE1062">
        <f t="shared" si="291"/>
        <v>428</v>
      </c>
      <c r="AF1062">
        <f t="shared" si="301"/>
        <v>370</v>
      </c>
      <c r="AG1062">
        <f t="shared" si="292"/>
        <v>0</v>
      </c>
      <c r="AI1062">
        <f t="shared" si="293"/>
        <v>0.86448598130841126</v>
      </c>
      <c r="AJ1062">
        <f t="shared" si="294"/>
        <v>0.21283518211197483</v>
      </c>
      <c r="AK1062">
        <f t="shared" si="295"/>
        <v>-1.6681606312477657</v>
      </c>
      <c r="AO1062">
        <f t="shared" si="288"/>
        <v>9.6564110402655251E-2</v>
      </c>
      <c r="AP1062">
        <f t="shared" si="288"/>
        <v>4.8235653768888109E-2</v>
      </c>
      <c r="AQ1062">
        <f t="shared" si="288"/>
        <v>3.6706262555681719E-2</v>
      </c>
      <c r="AR1062">
        <f t="shared" si="288"/>
        <v>2.0312909424403874E-2</v>
      </c>
      <c r="AS1062">
        <f t="shared" si="302"/>
        <v>1.0568608612105861E-2</v>
      </c>
      <c r="AT1062">
        <f t="shared" si="302"/>
        <v>3.4937549130928462E-4</v>
      </c>
      <c r="AU1062">
        <f t="shared" si="302"/>
        <v>4.9130928465368152E-5</v>
      </c>
      <c r="AV1062">
        <f t="shared" si="302"/>
        <v>4.9130928465368152E-5</v>
      </c>
      <c r="AW1062">
        <f t="shared" si="302"/>
        <v>0</v>
      </c>
      <c r="AX1062">
        <f t="shared" si="302"/>
        <v>0</v>
      </c>
      <c r="AY1062">
        <f t="shared" si="302"/>
        <v>0</v>
      </c>
      <c r="AZ1062">
        <f t="shared" si="302"/>
        <v>0</v>
      </c>
      <c r="BA1062">
        <f t="shared" si="302"/>
        <v>0</v>
      </c>
      <c r="BC1062">
        <f t="shared" si="290"/>
        <v>-0.36319381065160217</v>
      </c>
      <c r="BD1062">
        <f t="shared" si="290"/>
        <v>-0.33291558610118815</v>
      </c>
      <c r="BE1062">
        <f t="shared" si="290"/>
        <v>-0.31658206486457613</v>
      </c>
      <c r="BF1062">
        <f t="shared" si="289"/>
        <v>-0.27767104956990096</v>
      </c>
      <c r="BG1062">
        <f t="shared" si="289"/>
        <v>-0.23387167456354102</v>
      </c>
      <c r="BH1062">
        <f t="shared" si="289"/>
        <v>-7.4386572970130099E-2</v>
      </c>
      <c r="BI1062">
        <f t="shared" si="289"/>
        <v>-3.4769936263413695E-2</v>
      </c>
      <c r="BJ1062">
        <f t="shared" si="289"/>
        <v>-3.4769936263413695E-2</v>
      </c>
      <c r="BK1062">
        <f t="shared" si="289"/>
        <v>0</v>
      </c>
      <c r="BL1062">
        <f t="shared" si="300"/>
        <v>0</v>
      </c>
      <c r="BM1062">
        <f t="shared" si="300"/>
        <v>0</v>
      </c>
      <c r="BN1062">
        <f t="shared" si="300"/>
        <v>0</v>
      </c>
    </row>
    <row r="1063" spans="1:66">
      <c r="A1063" s="3" t="s">
        <v>109</v>
      </c>
      <c r="B1063" s="1">
        <v>359</v>
      </c>
      <c r="C1063" s="1">
        <v>131</v>
      </c>
      <c r="D1063" s="1">
        <v>110</v>
      </c>
      <c r="E1063" s="1">
        <v>187</v>
      </c>
      <c r="F1063" s="1">
        <v>0</v>
      </c>
      <c r="G1063" s="1">
        <v>0</v>
      </c>
      <c r="H1063" s="1">
        <v>0</v>
      </c>
      <c r="I1063" s="1">
        <v>199</v>
      </c>
      <c r="J1063" s="1">
        <v>0</v>
      </c>
      <c r="K1063" s="1">
        <v>22</v>
      </c>
      <c r="L1063" s="1">
        <v>0</v>
      </c>
      <c r="M1063" s="1">
        <v>4</v>
      </c>
      <c r="N1063">
        <v>13</v>
      </c>
      <c r="O1063">
        <f t="shared" si="296"/>
        <v>1025</v>
      </c>
      <c r="R1063">
        <f t="shared" si="298"/>
        <v>359</v>
      </c>
      <c r="S1063">
        <f t="shared" si="298"/>
        <v>199</v>
      </c>
      <c r="T1063">
        <f t="shared" si="298"/>
        <v>187</v>
      </c>
      <c r="U1063">
        <f t="shared" si="297"/>
        <v>131</v>
      </c>
      <c r="V1063">
        <f t="shared" si="297"/>
        <v>110</v>
      </c>
      <c r="W1063">
        <f t="shared" si="297"/>
        <v>22</v>
      </c>
      <c r="X1063">
        <f t="shared" si="297"/>
        <v>13</v>
      </c>
      <c r="Y1063">
        <f t="shared" si="297"/>
        <v>4</v>
      </c>
      <c r="Z1063">
        <f t="shared" si="297"/>
        <v>0</v>
      </c>
      <c r="AA1063">
        <f t="shared" si="297"/>
        <v>0</v>
      </c>
      <c r="AB1063">
        <f t="shared" si="299"/>
        <v>0</v>
      </c>
      <c r="AC1063">
        <f t="shared" si="299"/>
        <v>0</v>
      </c>
      <c r="AD1063">
        <f t="shared" si="299"/>
        <v>0</v>
      </c>
      <c r="AE1063">
        <f t="shared" si="291"/>
        <v>1025</v>
      </c>
      <c r="AF1063">
        <f t="shared" si="301"/>
        <v>876</v>
      </c>
      <c r="AG1063">
        <f t="shared" si="292"/>
        <v>0</v>
      </c>
      <c r="AI1063">
        <f t="shared" si="293"/>
        <v>0.8546341463414634</v>
      </c>
      <c r="AJ1063">
        <f t="shared" si="294"/>
        <v>0.22213539559785839</v>
      </c>
      <c r="AK1063">
        <f t="shared" si="295"/>
        <v>-1.6580148656396765</v>
      </c>
      <c r="AO1063">
        <f t="shared" si="288"/>
        <v>0.12267079119571682</v>
      </c>
      <c r="AP1063">
        <f t="shared" si="288"/>
        <v>3.7692801903628795E-2</v>
      </c>
      <c r="AQ1063">
        <f t="shared" si="288"/>
        <v>3.3283997620464009E-2</v>
      </c>
      <c r="AR1063">
        <f t="shared" si="288"/>
        <v>1.6334086853063652E-2</v>
      </c>
      <c r="AS1063">
        <f t="shared" si="302"/>
        <v>1.1516954193932182E-2</v>
      </c>
      <c r="AT1063">
        <f t="shared" si="302"/>
        <v>4.606781677572874E-4</v>
      </c>
      <c r="AU1063">
        <f t="shared" si="302"/>
        <v>1.6085663295657349E-4</v>
      </c>
      <c r="AV1063">
        <f t="shared" si="302"/>
        <v>1.5229030339083879E-5</v>
      </c>
      <c r="AW1063">
        <f t="shared" si="302"/>
        <v>0</v>
      </c>
      <c r="AX1063">
        <f t="shared" si="302"/>
        <v>0</v>
      </c>
      <c r="AY1063">
        <f t="shared" si="302"/>
        <v>0</v>
      </c>
      <c r="AZ1063">
        <f t="shared" si="302"/>
        <v>0</v>
      </c>
      <c r="BA1063">
        <f t="shared" si="302"/>
        <v>0</v>
      </c>
      <c r="BC1063">
        <f t="shared" si="290"/>
        <v>-0.36744981034852531</v>
      </c>
      <c r="BD1063">
        <f t="shared" si="290"/>
        <v>-0.31823362956366363</v>
      </c>
      <c r="BE1063">
        <f t="shared" si="290"/>
        <v>-0.3103906774363428</v>
      </c>
      <c r="BF1063">
        <f t="shared" si="289"/>
        <v>-0.26292665800648563</v>
      </c>
      <c r="BG1063">
        <f t="shared" si="289"/>
        <v>-0.23952822227883919</v>
      </c>
      <c r="BH1063">
        <f t="shared" si="289"/>
        <v>-8.2449677698255841E-2</v>
      </c>
      <c r="BI1063">
        <f t="shared" si="289"/>
        <v>-5.539266433506599E-2</v>
      </c>
      <c r="BJ1063">
        <f t="shared" si="289"/>
        <v>-2.1643525972498023E-2</v>
      </c>
      <c r="BK1063">
        <f t="shared" si="289"/>
        <v>0</v>
      </c>
      <c r="BL1063">
        <f t="shared" si="300"/>
        <v>0</v>
      </c>
      <c r="BM1063">
        <f t="shared" si="300"/>
        <v>0</v>
      </c>
      <c r="BN1063">
        <f t="shared" si="300"/>
        <v>0</v>
      </c>
    </row>
    <row r="1064" spans="1:66">
      <c r="A1064" s="3" t="s">
        <v>110</v>
      </c>
      <c r="B1064" s="1">
        <v>361</v>
      </c>
      <c r="C1064" s="1">
        <v>203</v>
      </c>
      <c r="D1064" s="1">
        <v>138</v>
      </c>
      <c r="E1064" s="1">
        <v>116</v>
      </c>
      <c r="F1064" s="1">
        <v>0</v>
      </c>
      <c r="G1064" s="1">
        <v>0</v>
      </c>
      <c r="H1064" s="1">
        <v>0</v>
      </c>
      <c r="I1064" s="1">
        <v>150</v>
      </c>
      <c r="J1064" s="1">
        <v>0</v>
      </c>
      <c r="K1064" s="1">
        <v>33</v>
      </c>
      <c r="L1064" s="1">
        <v>0</v>
      </c>
      <c r="M1064" s="1">
        <v>17</v>
      </c>
      <c r="N1064">
        <v>7</v>
      </c>
      <c r="O1064">
        <f t="shared" si="296"/>
        <v>1025</v>
      </c>
      <c r="R1064">
        <f t="shared" si="298"/>
        <v>361</v>
      </c>
      <c r="S1064">
        <f t="shared" si="298"/>
        <v>203</v>
      </c>
      <c r="T1064">
        <f t="shared" si="298"/>
        <v>150</v>
      </c>
      <c r="U1064">
        <f t="shared" si="297"/>
        <v>138</v>
      </c>
      <c r="V1064">
        <f t="shared" si="297"/>
        <v>116</v>
      </c>
      <c r="W1064">
        <f t="shared" si="297"/>
        <v>33</v>
      </c>
      <c r="X1064">
        <f t="shared" si="297"/>
        <v>17</v>
      </c>
      <c r="Y1064">
        <f t="shared" si="297"/>
        <v>7</v>
      </c>
      <c r="Z1064">
        <f t="shared" si="297"/>
        <v>0</v>
      </c>
      <c r="AA1064">
        <f t="shared" si="297"/>
        <v>0</v>
      </c>
      <c r="AB1064">
        <f t="shared" si="299"/>
        <v>0</v>
      </c>
      <c r="AC1064">
        <f t="shared" si="299"/>
        <v>0</v>
      </c>
      <c r="AD1064">
        <f t="shared" si="299"/>
        <v>0</v>
      </c>
      <c r="AE1064">
        <f t="shared" si="291"/>
        <v>1025</v>
      </c>
      <c r="AF1064">
        <f t="shared" si="301"/>
        <v>852</v>
      </c>
      <c r="AG1064">
        <f t="shared" si="292"/>
        <v>0</v>
      </c>
      <c r="AI1064">
        <f t="shared" si="293"/>
        <v>0.83121951219512191</v>
      </c>
      <c r="AJ1064">
        <f t="shared" si="294"/>
        <v>0.21697275431290897</v>
      </c>
      <c r="AK1064">
        <f t="shared" si="295"/>
        <v>-1.6986827511248397</v>
      </c>
      <c r="AO1064">
        <f t="shared" si="288"/>
        <v>0.12404140392623438</v>
      </c>
      <c r="AP1064">
        <f t="shared" si="288"/>
        <v>3.9223319452706726E-2</v>
      </c>
      <c r="AQ1064">
        <f t="shared" si="288"/>
        <v>2.1415823914336701E-2</v>
      </c>
      <c r="AR1064">
        <f t="shared" si="288"/>
        <v>1.812635336109459E-2</v>
      </c>
      <c r="AS1064">
        <f t="shared" si="302"/>
        <v>1.2807614515169543E-2</v>
      </c>
      <c r="AT1064">
        <f t="shared" si="302"/>
        <v>1.0365258774538966E-3</v>
      </c>
      <c r="AU1064">
        <f t="shared" si="302"/>
        <v>2.7507436049970256E-4</v>
      </c>
      <c r="AV1064">
        <f t="shared" si="302"/>
        <v>4.6638905413444376E-5</v>
      </c>
      <c r="AW1064">
        <f t="shared" si="302"/>
        <v>0</v>
      </c>
      <c r="AX1064">
        <f t="shared" si="302"/>
        <v>0</v>
      </c>
      <c r="AY1064">
        <f t="shared" si="302"/>
        <v>0</v>
      </c>
      <c r="AZ1064">
        <f t="shared" si="302"/>
        <v>0</v>
      </c>
      <c r="BA1064">
        <f t="shared" si="302"/>
        <v>0</v>
      </c>
      <c r="BC1064">
        <f t="shared" si="290"/>
        <v>-0.36754023990195667</v>
      </c>
      <c r="BD1064">
        <f t="shared" si="290"/>
        <v>-0.32068888609145013</v>
      </c>
      <c r="BE1064">
        <f t="shared" si="290"/>
        <v>-0.28124086792335407</v>
      </c>
      <c r="BF1064">
        <f t="shared" si="289"/>
        <v>-0.26996761022957266</v>
      </c>
      <c r="BG1064">
        <f t="shared" si="289"/>
        <v>-0.24658292024787581</v>
      </c>
      <c r="BH1064">
        <f t="shared" si="289"/>
        <v>-0.11062051794487701</v>
      </c>
      <c r="BI1064">
        <f t="shared" si="289"/>
        <v>-6.798730469051413E-2</v>
      </c>
      <c r="BJ1064">
        <f t="shared" si="289"/>
        <v>-3.4054404095239382E-2</v>
      </c>
      <c r="BK1064">
        <f t="shared" si="289"/>
        <v>0</v>
      </c>
      <c r="BL1064">
        <f t="shared" si="300"/>
        <v>0</v>
      </c>
      <c r="BM1064">
        <f t="shared" si="300"/>
        <v>0</v>
      </c>
      <c r="BN1064">
        <f t="shared" si="300"/>
        <v>0</v>
      </c>
    </row>
    <row r="1065" spans="1:66">
      <c r="A1065" s="3" t="s">
        <v>111</v>
      </c>
      <c r="B1065" s="1">
        <v>71</v>
      </c>
      <c r="C1065" s="1">
        <v>39</v>
      </c>
      <c r="D1065" s="1">
        <v>34</v>
      </c>
      <c r="E1065" s="1">
        <v>46</v>
      </c>
      <c r="F1065" s="1">
        <v>0</v>
      </c>
      <c r="G1065" s="1">
        <v>0</v>
      </c>
      <c r="H1065" s="1">
        <v>0</v>
      </c>
      <c r="I1065" s="1">
        <v>62</v>
      </c>
      <c r="J1065" s="1">
        <v>0</v>
      </c>
      <c r="K1065" s="1">
        <v>3</v>
      </c>
      <c r="L1065" s="1">
        <v>0</v>
      </c>
      <c r="M1065" s="1">
        <v>5</v>
      </c>
      <c r="N1065">
        <v>7</v>
      </c>
      <c r="O1065">
        <f t="shared" si="296"/>
        <v>267</v>
      </c>
      <c r="R1065">
        <f t="shared" si="298"/>
        <v>71</v>
      </c>
      <c r="S1065">
        <f t="shared" si="298"/>
        <v>62</v>
      </c>
      <c r="T1065">
        <f t="shared" si="298"/>
        <v>46</v>
      </c>
      <c r="U1065">
        <f t="shared" si="297"/>
        <v>39</v>
      </c>
      <c r="V1065">
        <f t="shared" si="297"/>
        <v>34</v>
      </c>
      <c r="W1065">
        <f t="shared" si="297"/>
        <v>7</v>
      </c>
      <c r="X1065">
        <f t="shared" si="297"/>
        <v>5</v>
      </c>
      <c r="Y1065">
        <f t="shared" si="297"/>
        <v>3</v>
      </c>
      <c r="Z1065">
        <f t="shared" si="297"/>
        <v>0</v>
      </c>
      <c r="AA1065">
        <f t="shared" si="297"/>
        <v>0</v>
      </c>
      <c r="AB1065">
        <f t="shared" si="299"/>
        <v>0</v>
      </c>
      <c r="AC1065">
        <f t="shared" si="299"/>
        <v>0</v>
      </c>
      <c r="AD1065">
        <f t="shared" si="299"/>
        <v>0</v>
      </c>
      <c r="AE1065">
        <f t="shared" si="291"/>
        <v>267</v>
      </c>
      <c r="AF1065">
        <f t="shared" si="301"/>
        <v>218</v>
      </c>
      <c r="AG1065">
        <f t="shared" si="292"/>
        <v>0</v>
      </c>
      <c r="AI1065">
        <f t="shared" si="293"/>
        <v>0.81647940074906367</v>
      </c>
      <c r="AJ1065">
        <f t="shared" si="294"/>
        <v>0.19303118293144805</v>
      </c>
      <c r="AK1065">
        <f t="shared" si="295"/>
        <v>-1.7580738760452117</v>
      </c>
      <c r="AO1065">
        <f t="shared" si="288"/>
        <v>7.0712171583273711E-2</v>
      </c>
      <c r="AP1065">
        <f t="shared" si="288"/>
        <v>5.3921362342016305E-2</v>
      </c>
      <c r="AQ1065">
        <f t="shared" si="288"/>
        <v>2.9681998625313864E-2</v>
      </c>
      <c r="AR1065">
        <f t="shared" si="288"/>
        <v>2.1335689938139123E-2</v>
      </c>
      <c r="AS1065">
        <f t="shared" si="302"/>
        <v>1.6215685449368068E-2</v>
      </c>
      <c r="AT1065">
        <f t="shared" si="302"/>
        <v>6.8734306835556685E-4</v>
      </c>
      <c r="AU1065">
        <f t="shared" si="302"/>
        <v>3.5068523895692184E-4</v>
      </c>
      <c r="AV1065">
        <f t="shared" si="302"/>
        <v>1.2624668602449185E-4</v>
      </c>
      <c r="AW1065">
        <f t="shared" si="302"/>
        <v>0</v>
      </c>
      <c r="AX1065">
        <f t="shared" si="302"/>
        <v>0</v>
      </c>
      <c r="AY1065">
        <f t="shared" si="302"/>
        <v>0</v>
      </c>
      <c r="AZ1065">
        <f t="shared" si="302"/>
        <v>0</v>
      </c>
      <c r="BA1065">
        <f t="shared" si="302"/>
        <v>0</v>
      </c>
      <c r="BC1065">
        <f t="shared" si="290"/>
        <v>-0.3522261553426379</v>
      </c>
      <c r="BD1065">
        <f t="shared" si="290"/>
        <v>-0.33905275261430634</v>
      </c>
      <c r="BE1065">
        <f t="shared" si="290"/>
        <v>-0.30298102639667834</v>
      </c>
      <c r="BF1065">
        <f t="shared" si="289"/>
        <v>-0.28098799055638024</v>
      </c>
      <c r="BG1065">
        <f t="shared" si="289"/>
        <v>-0.26243519306613855</v>
      </c>
      <c r="BH1065">
        <f t="shared" si="289"/>
        <v>-9.5465803615784856E-2</v>
      </c>
      <c r="BI1065">
        <f t="shared" si="289"/>
        <v>-7.4490837939441001E-2</v>
      </c>
      <c r="BJ1065">
        <f t="shared" si="289"/>
        <v>-5.0434116513844267E-2</v>
      </c>
      <c r="BK1065">
        <f t="shared" si="289"/>
        <v>0</v>
      </c>
      <c r="BL1065">
        <f t="shared" si="300"/>
        <v>0</v>
      </c>
      <c r="BM1065">
        <f t="shared" si="300"/>
        <v>0</v>
      </c>
      <c r="BN1065">
        <f t="shared" si="300"/>
        <v>0</v>
      </c>
    </row>
    <row r="1066" spans="1:66">
      <c r="A1066" s="3" t="s">
        <v>112</v>
      </c>
      <c r="B1066" s="1">
        <v>76</v>
      </c>
      <c r="C1066" s="1">
        <v>28</v>
      </c>
      <c r="D1066" s="1">
        <v>51</v>
      </c>
      <c r="E1066" s="1">
        <v>83</v>
      </c>
      <c r="F1066" s="1">
        <v>0</v>
      </c>
      <c r="G1066" s="1">
        <v>0</v>
      </c>
      <c r="H1066" s="1">
        <v>0</v>
      </c>
      <c r="I1066" s="1">
        <v>58</v>
      </c>
      <c r="J1066" s="1">
        <v>0</v>
      </c>
      <c r="K1066" s="1">
        <v>16</v>
      </c>
      <c r="L1066" s="1">
        <v>0</v>
      </c>
      <c r="M1066" s="1">
        <v>1</v>
      </c>
      <c r="N1066">
        <v>6</v>
      </c>
      <c r="O1066">
        <f t="shared" si="296"/>
        <v>319</v>
      </c>
      <c r="R1066">
        <f t="shared" si="298"/>
        <v>83</v>
      </c>
      <c r="S1066">
        <f t="shared" si="298"/>
        <v>76</v>
      </c>
      <c r="T1066">
        <f t="shared" si="298"/>
        <v>58</v>
      </c>
      <c r="U1066">
        <f t="shared" si="297"/>
        <v>51</v>
      </c>
      <c r="V1066">
        <f t="shared" si="297"/>
        <v>28</v>
      </c>
      <c r="W1066">
        <f t="shared" si="297"/>
        <v>16</v>
      </c>
      <c r="X1066">
        <f t="shared" si="297"/>
        <v>6</v>
      </c>
      <c r="Y1066">
        <f t="shared" si="297"/>
        <v>1</v>
      </c>
      <c r="Z1066">
        <f t="shared" si="297"/>
        <v>0</v>
      </c>
      <c r="AA1066">
        <f t="shared" si="297"/>
        <v>0</v>
      </c>
      <c r="AB1066">
        <f t="shared" si="299"/>
        <v>0</v>
      </c>
      <c r="AC1066">
        <f t="shared" si="299"/>
        <v>0</v>
      </c>
      <c r="AD1066">
        <f t="shared" si="299"/>
        <v>0</v>
      </c>
      <c r="AE1066">
        <f t="shared" si="291"/>
        <v>319</v>
      </c>
      <c r="AF1066">
        <f t="shared" si="301"/>
        <v>268</v>
      </c>
      <c r="AG1066">
        <f t="shared" si="292"/>
        <v>0</v>
      </c>
      <c r="AI1066">
        <f t="shared" si="293"/>
        <v>0.84012539184952983</v>
      </c>
      <c r="AJ1066">
        <f t="shared" si="294"/>
        <v>0.19365965350183273</v>
      </c>
      <c r="AK1066">
        <f t="shared" si="295"/>
        <v>-1.7515797897891634</v>
      </c>
      <c r="AO1066">
        <f t="shared" si="288"/>
        <v>6.7697841019644087E-2</v>
      </c>
      <c r="AP1066">
        <f t="shared" si="288"/>
        <v>5.6760448501881861E-2</v>
      </c>
      <c r="AQ1066">
        <f t="shared" si="288"/>
        <v>3.3057851239669422E-2</v>
      </c>
      <c r="AR1066">
        <f t="shared" si="288"/>
        <v>2.5559890331266398E-2</v>
      </c>
      <c r="AS1066">
        <f t="shared" si="302"/>
        <v>7.7043268049645742E-3</v>
      </c>
      <c r="AT1066">
        <f t="shared" si="302"/>
        <v>2.5156985485598605E-3</v>
      </c>
      <c r="AU1066">
        <f t="shared" si="302"/>
        <v>3.5377010839123045E-4</v>
      </c>
      <c r="AV1066">
        <f t="shared" si="302"/>
        <v>9.8269474553119552E-6</v>
      </c>
      <c r="AW1066">
        <f t="shared" si="302"/>
        <v>0</v>
      </c>
      <c r="AX1066">
        <f t="shared" si="302"/>
        <v>0</v>
      </c>
      <c r="AY1066">
        <f t="shared" si="302"/>
        <v>0</v>
      </c>
      <c r="AZ1066">
        <f t="shared" si="302"/>
        <v>0</v>
      </c>
      <c r="BA1066">
        <f t="shared" si="302"/>
        <v>0</v>
      </c>
      <c r="BC1066">
        <f t="shared" si="290"/>
        <v>-0.35030436076496702</v>
      </c>
      <c r="BD1066">
        <f t="shared" si="290"/>
        <v>-0.34175169263287469</v>
      </c>
      <c r="BE1066">
        <f t="shared" si="290"/>
        <v>-0.30995419858880463</v>
      </c>
      <c r="BF1066">
        <f t="shared" si="289"/>
        <v>-0.2931085861225281</v>
      </c>
      <c r="BG1066">
        <f t="shared" si="289"/>
        <v>-0.21355368210993711</v>
      </c>
      <c r="BH1066">
        <f t="shared" si="289"/>
        <v>-0.15009917896150787</v>
      </c>
      <c r="BI1066">
        <f t="shared" si="289"/>
        <v>-7.4735391226773473E-2</v>
      </c>
      <c r="BJ1066">
        <f t="shared" si="289"/>
        <v>-1.8072699381770672E-2</v>
      </c>
      <c r="BK1066">
        <f t="shared" si="289"/>
        <v>0</v>
      </c>
      <c r="BL1066">
        <f t="shared" si="300"/>
        <v>0</v>
      </c>
      <c r="BM1066">
        <f t="shared" si="300"/>
        <v>0</v>
      </c>
      <c r="BN1066">
        <f t="shared" si="300"/>
        <v>0</v>
      </c>
    </row>
    <row r="1067" spans="1:66">
      <c r="A1067" s="3" t="s">
        <v>113</v>
      </c>
      <c r="B1067" s="1">
        <v>284</v>
      </c>
      <c r="C1067" s="1">
        <v>82</v>
      </c>
      <c r="D1067" s="1">
        <v>96</v>
      </c>
      <c r="E1067" s="1">
        <v>55</v>
      </c>
      <c r="F1067" s="1">
        <v>0</v>
      </c>
      <c r="G1067" s="1">
        <v>0</v>
      </c>
      <c r="H1067" s="1">
        <v>0</v>
      </c>
      <c r="I1067" s="1">
        <v>47</v>
      </c>
      <c r="J1067" s="1">
        <v>0</v>
      </c>
      <c r="K1067" s="1">
        <v>7</v>
      </c>
      <c r="L1067" s="1">
        <v>0</v>
      </c>
      <c r="M1067" s="1">
        <v>12</v>
      </c>
      <c r="N1067">
        <v>7</v>
      </c>
      <c r="O1067">
        <f t="shared" si="296"/>
        <v>590</v>
      </c>
      <c r="R1067">
        <f t="shared" si="298"/>
        <v>284</v>
      </c>
      <c r="S1067">
        <f t="shared" si="298"/>
        <v>96</v>
      </c>
      <c r="T1067">
        <f t="shared" si="298"/>
        <v>82</v>
      </c>
      <c r="U1067">
        <f t="shared" si="297"/>
        <v>55</v>
      </c>
      <c r="V1067">
        <f t="shared" si="297"/>
        <v>47</v>
      </c>
      <c r="W1067">
        <f t="shared" si="297"/>
        <v>12</v>
      </c>
      <c r="X1067">
        <f t="shared" si="297"/>
        <v>7</v>
      </c>
      <c r="Y1067">
        <f t="shared" si="297"/>
        <v>7</v>
      </c>
      <c r="Z1067">
        <f t="shared" si="297"/>
        <v>0</v>
      </c>
      <c r="AA1067">
        <f t="shared" si="297"/>
        <v>0</v>
      </c>
      <c r="AB1067">
        <f t="shared" si="299"/>
        <v>0</v>
      </c>
      <c r="AC1067">
        <f t="shared" si="299"/>
        <v>0</v>
      </c>
      <c r="AD1067">
        <f t="shared" si="299"/>
        <v>0</v>
      </c>
      <c r="AE1067">
        <f t="shared" si="291"/>
        <v>590</v>
      </c>
      <c r="AF1067">
        <f t="shared" si="301"/>
        <v>517</v>
      </c>
      <c r="AG1067">
        <f t="shared" si="292"/>
        <v>0</v>
      </c>
      <c r="AI1067">
        <f t="shared" si="293"/>
        <v>0.87627118644067792</v>
      </c>
      <c r="AJ1067">
        <f t="shared" si="294"/>
        <v>0.29322608445848891</v>
      </c>
      <c r="AK1067">
        <f t="shared" si="295"/>
        <v>-1.5288361425832353</v>
      </c>
      <c r="AO1067">
        <f t="shared" si="288"/>
        <v>0.23170353346739445</v>
      </c>
      <c r="AP1067">
        <f t="shared" si="288"/>
        <v>2.6475150818730246E-2</v>
      </c>
      <c r="AQ1067">
        <f t="shared" si="288"/>
        <v>1.9316288422866992E-2</v>
      </c>
      <c r="AR1067">
        <f t="shared" si="288"/>
        <v>8.69003160011491E-3</v>
      </c>
      <c r="AS1067">
        <f t="shared" si="302"/>
        <v>6.345877621373168E-3</v>
      </c>
      <c r="AT1067">
        <f t="shared" si="302"/>
        <v>4.136742315426601E-4</v>
      </c>
      <c r="AU1067">
        <f t="shared" si="302"/>
        <v>1.407641482332663E-4</v>
      </c>
      <c r="AV1067">
        <f t="shared" si="302"/>
        <v>1.407641482332663E-4</v>
      </c>
      <c r="AW1067">
        <f t="shared" si="302"/>
        <v>0</v>
      </c>
      <c r="AX1067">
        <f t="shared" si="302"/>
        <v>0</v>
      </c>
      <c r="AY1067">
        <f t="shared" si="302"/>
        <v>0</v>
      </c>
      <c r="AZ1067">
        <f t="shared" si="302"/>
        <v>0</v>
      </c>
      <c r="BA1067">
        <f t="shared" si="302"/>
        <v>0</v>
      </c>
      <c r="BC1067">
        <f t="shared" si="290"/>
        <v>-0.35194257091822162</v>
      </c>
      <c r="BD1067">
        <f t="shared" si="290"/>
        <v>-0.29544802908722911</v>
      </c>
      <c r="BE1067">
        <f t="shared" si="290"/>
        <v>-0.27426960974595255</v>
      </c>
      <c r="BF1067">
        <f t="shared" si="289"/>
        <v>-0.22119222769779859</v>
      </c>
      <c r="BG1067">
        <f t="shared" si="289"/>
        <v>-0.20154037619307832</v>
      </c>
      <c r="BH1067">
        <f t="shared" si="289"/>
        <v>-7.9224729907357919E-2</v>
      </c>
      <c r="BI1067">
        <f t="shared" si="289"/>
        <v>-5.2609299516798588E-2</v>
      </c>
      <c r="BJ1067">
        <f t="shared" si="289"/>
        <v>-5.2609299516798588E-2</v>
      </c>
      <c r="BK1067">
        <f t="shared" si="289"/>
        <v>0</v>
      </c>
      <c r="BL1067">
        <f t="shared" si="300"/>
        <v>0</v>
      </c>
      <c r="BM1067">
        <f t="shared" si="300"/>
        <v>0</v>
      </c>
      <c r="BN1067">
        <f t="shared" si="300"/>
        <v>0</v>
      </c>
    </row>
    <row r="1068" spans="1:66">
      <c r="A1068" s="3" t="s">
        <v>114</v>
      </c>
      <c r="B1068" s="1">
        <v>361</v>
      </c>
      <c r="C1068" s="1">
        <v>115</v>
      </c>
      <c r="D1068" s="1">
        <v>75</v>
      </c>
      <c r="E1068" s="1">
        <v>67</v>
      </c>
      <c r="F1068" s="1">
        <v>0</v>
      </c>
      <c r="G1068" s="1">
        <v>0</v>
      </c>
      <c r="H1068" s="1">
        <v>0</v>
      </c>
      <c r="I1068" s="1">
        <v>70</v>
      </c>
      <c r="J1068" s="1">
        <v>0</v>
      </c>
      <c r="K1068" s="1">
        <v>3</v>
      </c>
      <c r="L1068" s="1">
        <v>0</v>
      </c>
      <c r="M1068" s="1">
        <v>20</v>
      </c>
      <c r="N1068">
        <v>6</v>
      </c>
      <c r="O1068">
        <f t="shared" si="296"/>
        <v>717</v>
      </c>
      <c r="R1068">
        <f t="shared" si="298"/>
        <v>361</v>
      </c>
      <c r="S1068">
        <f t="shared" si="298"/>
        <v>115</v>
      </c>
      <c r="T1068">
        <f t="shared" si="298"/>
        <v>75</v>
      </c>
      <c r="U1068">
        <f t="shared" si="297"/>
        <v>70</v>
      </c>
      <c r="V1068">
        <f t="shared" si="297"/>
        <v>67</v>
      </c>
      <c r="W1068">
        <f t="shared" si="297"/>
        <v>20</v>
      </c>
      <c r="X1068">
        <f t="shared" si="297"/>
        <v>6</v>
      </c>
      <c r="Y1068">
        <f t="shared" si="297"/>
        <v>3</v>
      </c>
      <c r="Z1068">
        <f t="shared" si="297"/>
        <v>0</v>
      </c>
      <c r="AA1068">
        <f t="shared" si="297"/>
        <v>0</v>
      </c>
      <c r="AB1068">
        <f t="shared" si="299"/>
        <v>0</v>
      </c>
      <c r="AC1068">
        <f t="shared" si="299"/>
        <v>0</v>
      </c>
      <c r="AD1068">
        <f t="shared" si="299"/>
        <v>0</v>
      </c>
      <c r="AE1068">
        <f t="shared" si="291"/>
        <v>717</v>
      </c>
      <c r="AF1068">
        <f t="shared" si="301"/>
        <v>621</v>
      </c>
      <c r="AG1068">
        <f t="shared" si="292"/>
        <v>0</v>
      </c>
      <c r="AI1068">
        <f t="shared" si="293"/>
        <v>0.86610878661087864</v>
      </c>
      <c r="AJ1068">
        <f t="shared" si="294"/>
        <v>0.30929469410938576</v>
      </c>
      <c r="AK1068">
        <f t="shared" si="295"/>
        <v>-1.4866046302366227</v>
      </c>
      <c r="AO1068">
        <f t="shared" si="288"/>
        <v>0.25349890777666906</v>
      </c>
      <c r="AP1068">
        <f t="shared" si="288"/>
        <v>2.572511763527327E-2</v>
      </c>
      <c r="AQ1068">
        <f t="shared" si="288"/>
        <v>1.0941685194586928E-2</v>
      </c>
      <c r="AR1068">
        <f t="shared" si="288"/>
        <v>9.5314235472846159E-3</v>
      </c>
      <c r="AS1068">
        <f t="shared" si="302"/>
        <v>8.7319510824001283E-3</v>
      </c>
      <c r="AT1068">
        <f t="shared" si="302"/>
        <v>7.7807539161507048E-4</v>
      </c>
      <c r="AU1068">
        <f t="shared" si="302"/>
        <v>7.0026785245356338E-5</v>
      </c>
      <c r="AV1068">
        <f t="shared" si="302"/>
        <v>1.7506696311339085E-5</v>
      </c>
      <c r="AW1068">
        <f t="shared" si="302"/>
        <v>0</v>
      </c>
      <c r="AX1068">
        <f t="shared" si="302"/>
        <v>0</v>
      </c>
      <c r="AY1068">
        <f t="shared" si="302"/>
        <v>0</v>
      </c>
      <c r="AZ1068">
        <f t="shared" si="302"/>
        <v>0</v>
      </c>
      <c r="BA1068">
        <f t="shared" si="302"/>
        <v>0</v>
      </c>
      <c r="BC1068">
        <f t="shared" si="290"/>
        <v>-0.34549154183862335</v>
      </c>
      <c r="BD1068">
        <f t="shared" si="290"/>
        <v>-0.29353769443121697</v>
      </c>
      <c r="BE1068">
        <f t="shared" si="290"/>
        <v>-0.23614934383507427</v>
      </c>
      <c r="BF1068">
        <f t="shared" si="289"/>
        <v>-0.22714175997003946</v>
      </c>
      <c r="BG1068">
        <f t="shared" si="289"/>
        <v>-0.22150024521754511</v>
      </c>
      <c r="BH1068">
        <f t="shared" si="289"/>
        <v>-9.9842219443392721E-2</v>
      </c>
      <c r="BI1068">
        <f t="shared" si="289"/>
        <v>-4.0027752061686739E-2</v>
      </c>
      <c r="BJ1068">
        <f t="shared" si="289"/>
        <v>-2.2914073439043978E-2</v>
      </c>
      <c r="BK1068">
        <f t="shared" si="289"/>
        <v>0</v>
      </c>
      <c r="BL1068">
        <f t="shared" si="300"/>
        <v>0</v>
      </c>
      <c r="BM1068">
        <f t="shared" si="300"/>
        <v>0</v>
      </c>
      <c r="BN1068">
        <f t="shared" si="300"/>
        <v>0</v>
      </c>
    </row>
    <row r="1069" spans="1:66">
      <c r="A1069" s="3" t="s">
        <v>115</v>
      </c>
      <c r="B1069" s="1">
        <v>199</v>
      </c>
      <c r="C1069" s="1">
        <v>103</v>
      </c>
      <c r="D1069" s="1">
        <v>64</v>
      </c>
      <c r="E1069" s="1">
        <v>59</v>
      </c>
      <c r="F1069" s="1">
        <v>0</v>
      </c>
      <c r="G1069" s="1">
        <v>0</v>
      </c>
      <c r="H1069" s="1">
        <v>0</v>
      </c>
      <c r="I1069" s="1">
        <v>26</v>
      </c>
      <c r="J1069" s="1">
        <v>0</v>
      </c>
      <c r="K1069" s="1">
        <v>5</v>
      </c>
      <c r="L1069" s="1">
        <v>0</v>
      </c>
      <c r="M1069" s="1">
        <v>18</v>
      </c>
      <c r="N1069">
        <v>0</v>
      </c>
      <c r="O1069">
        <f t="shared" si="296"/>
        <v>474</v>
      </c>
      <c r="R1069">
        <f t="shared" si="298"/>
        <v>199</v>
      </c>
      <c r="S1069">
        <f t="shared" si="298"/>
        <v>103</v>
      </c>
      <c r="T1069">
        <f t="shared" si="298"/>
        <v>64</v>
      </c>
      <c r="U1069">
        <f t="shared" si="297"/>
        <v>59</v>
      </c>
      <c r="V1069">
        <f t="shared" si="297"/>
        <v>26</v>
      </c>
      <c r="W1069">
        <f t="shared" si="297"/>
        <v>18</v>
      </c>
      <c r="X1069">
        <f t="shared" si="297"/>
        <v>5</v>
      </c>
      <c r="Y1069">
        <f t="shared" si="297"/>
        <v>0</v>
      </c>
      <c r="Z1069">
        <f t="shared" si="297"/>
        <v>0</v>
      </c>
      <c r="AA1069">
        <f t="shared" si="297"/>
        <v>0</v>
      </c>
      <c r="AB1069">
        <f t="shared" si="299"/>
        <v>0</v>
      </c>
      <c r="AC1069">
        <f t="shared" si="299"/>
        <v>0</v>
      </c>
      <c r="AD1069">
        <f t="shared" si="299"/>
        <v>0</v>
      </c>
      <c r="AE1069">
        <f t="shared" si="291"/>
        <v>474</v>
      </c>
      <c r="AF1069">
        <f t="shared" si="301"/>
        <v>425</v>
      </c>
      <c r="AG1069">
        <f t="shared" si="292"/>
        <v>0</v>
      </c>
      <c r="AI1069">
        <f t="shared" si="293"/>
        <v>0.8966244725738397</v>
      </c>
      <c r="AJ1069">
        <f t="shared" si="294"/>
        <v>0.26176360625968054</v>
      </c>
      <c r="AK1069">
        <f t="shared" si="295"/>
        <v>-1.5572571874627077</v>
      </c>
      <c r="AO1069">
        <f t="shared" si="288"/>
        <v>0.17625825633356476</v>
      </c>
      <c r="AP1069">
        <f t="shared" si="288"/>
        <v>4.7219106624650613E-2</v>
      </c>
      <c r="AQ1069">
        <f t="shared" si="288"/>
        <v>1.823069664761701E-2</v>
      </c>
      <c r="AR1069">
        <f t="shared" si="288"/>
        <v>1.5493421638270222E-2</v>
      </c>
      <c r="AS1069">
        <f t="shared" si="302"/>
        <v>3.0087770834446052E-3</v>
      </c>
      <c r="AT1069">
        <f t="shared" si="302"/>
        <v>1.4420765902900176E-3</v>
      </c>
      <c r="AU1069">
        <f t="shared" si="302"/>
        <v>1.1127134184336554E-4</v>
      </c>
      <c r="AV1069">
        <f t="shared" si="302"/>
        <v>0</v>
      </c>
      <c r="AW1069">
        <f t="shared" si="302"/>
        <v>0</v>
      </c>
      <c r="AX1069">
        <f t="shared" si="302"/>
        <v>0</v>
      </c>
      <c r="AY1069">
        <f t="shared" si="302"/>
        <v>0</v>
      </c>
      <c r="AZ1069">
        <f t="shared" si="302"/>
        <v>0</v>
      </c>
      <c r="BA1069">
        <f t="shared" si="302"/>
        <v>0</v>
      </c>
      <c r="BC1069">
        <f t="shared" si="290"/>
        <v>-0.36437256729355749</v>
      </c>
      <c r="BD1069">
        <f t="shared" si="290"/>
        <v>-0.33170309777835527</v>
      </c>
      <c r="BE1069">
        <f t="shared" si="290"/>
        <v>-0.27035601530267062</v>
      </c>
      <c r="BF1069">
        <f t="shared" si="289"/>
        <v>-0.25935975272061618</v>
      </c>
      <c r="BG1069">
        <f t="shared" si="289"/>
        <v>-0.1592423636614208</v>
      </c>
      <c r="BH1069">
        <f t="shared" si="289"/>
        <v>-0.12420894546071817</v>
      </c>
      <c r="BI1069">
        <f t="shared" si="289"/>
        <v>-4.801444524536895E-2</v>
      </c>
      <c r="BJ1069">
        <f t="shared" si="289"/>
        <v>0</v>
      </c>
      <c r="BK1069">
        <f t="shared" si="289"/>
        <v>0</v>
      </c>
      <c r="BL1069">
        <f t="shared" si="300"/>
        <v>0</v>
      </c>
      <c r="BM1069">
        <f t="shared" si="300"/>
        <v>0</v>
      </c>
      <c r="BN1069">
        <f t="shared" si="300"/>
        <v>0</v>
      </c>
    </row>
    <row r="1070" spans="1:66">
      <c r="A1070" s="3" t="s">
        <v>116</v>
      </c>
      <c r="B1070" s="1">
        <v>89</v>
      </c>
      <c r="C1070" s="1">
        <v>41</v>
      </c>
      <c r="D1070" s="1">
        <v>23</v>
      </c>
      <c r="E1070" s="1">
        <v>15</v>
      </c>
      <c r="F1070" s="1">
        <v>0</v>
      </c>
      <c r="G1070" s="1">
        <v>0</v>
      </c>
      <c r="H1070" s="1">
        <v>0</v>
      </c>
      <c r="I1070" s="1">
        <v>14</v>
      </c>
      <c r="J1070" s="1">
        <v>0</v>
      </c>
      <c r="K1070" s="1">
        <v>0</v>
      </c>
      <c r="L1070" s="1">
        <v>0</v>
      </c>
      <c r="M1070" s="1">
        <v>0</v>
      </c>
      <c r="N1070">
        <v>0</v>
      </c>
      <c r="O1070">
        <f t="shared" si="296"/>
        <v>182</v>
      </c>
      <c r="R1070">
        <f t="shared" si="298"/>
        <v>89</v>
      </c>
      <c r="S1070">
        <f t="shared" si="298"/>
        <v>41</v>
      </c>
      <c r="T1070">
        <f t="shared" si="298"/>
        <v>23</v>
      </c>
      <c r="U1070">
        <f t="shared" si="297"/>
        <v>15</v>
      </c>
      <c r="V1070">
        <f t="shared" si="297"/>
        <v>14</v>
      </c>
      <c r="W1070">
        <f t="shared" si="297"/>
        <v>0</v>
      </c>
      <c r="X1070">
        <f t="shared" si="297"/>
        <v>0</v>
      </c>
      <c r="Y1070">
        <f t="shared" si="297"/>
        <v>0</v>
      </c>
      <c r="Z1070">
        <f t="shared" si="297"/>
        <v>0</v>
      </c>
      <c r="AA1070">
        <f t="shared" si="297"/>
        <v>0</v>
      </c>
      <c r="AB1070">
        <f t="shared" si="299"/>
        <v>0</v>
      </c>
      <c r="AC1070">
        <f t="shared" si="299"/>
        <v>0</v>
      </c>
      <c r="AD1070">
        <f t="shared" si="299"/>
        <v>0</v>
      </c>
      <c r="AE1070">
        <f t="shared" si="291"/>
        <v>182</v>
      </c>
      <c r="AF1070">
        <f t="shared" si="301"/>
        <v>168</v>
      </c>
      <c r="AG1070">
        <f t="shared" si="292"/>
        <v>0</v>
      </c>
      <c r="AI1070">
        <f t="shared" si="293"/>
        <v>0.92307692307692313</v>
      </c>
      <c r="AJ1070">
        <f t="shared" si="294"/>
        <v>0.31856056031880203</v>
      </c>
      <c r="AK1070">
        <f t="shared" si="295"/>
        <v>-1.3500011143374862</v>
      </c>
      <c r="AO1070">
        <f t="shared" si="288"/>
        <v>0.23913174737350559</v>
      </c>
      <c r="AP1070">
        <f t="shared" si="288"/>
        <v>5.0748701847602946E-2</v>
      </c>
      <c r="AQ1070">
        <f t="shared" si="288"/>
        <v>1.5970293442820915E-2</v>
      </c>
      <c r="AR1070">
        <f t="shared" si="288"/>
        <v>6.7926578915589904E-3</v>
      </c>
      <c r="AS1070">
        <f t="shared" si="302"/>
        <v>5.9171597633136102E-3</v>
      </c>
      <c r="AT1070">
        <f t="shared" si="302"/>
        <v>0</v>
      </c>
      <c r="AU1070">
        <f t="shared" si="302"/>
        <v>0</v>
      </c>
      <c r="AV1070">
        <f t="shared" si="302"/>
        <v>0</v>
      </c>
      <c r="AW1070">
        <f t="shared" si="302"/>
        <v>0</v>
      </c>
      <c r="AX1070">
        <f t="shared" si="302"/>
        <v>0</v>
      </c>
      <c r="AY1070">
        <f t="shared" si="302"/>
        <v>0</v>
      </c>
      <c r="AZ1070">
        <f t="shared" si="302"/>
        <v>0</v>
      </c>
      <c r="BA1070">
        <f t="shared" si="302"/>
        <v>0</v>
      </c>
      <c r="BC1070">
        <f t="shared" si="290"/>
        <v>-0.34982394639381503</v>
      </c>
      <c r="BD1070">
        <f t="shared" si="290"/>
        <v>-0.33575724964435155</v>
      </c>
      <c r="BE1070">
        <f t="shared" si="290"/>
        <v>-0.26140542217799922</v>
      </c>
      <c r="BF1070">
        <f t="shared" si="289"/>
        <v>-0.20571069939350975</v>
      </c>
      <c r="BG1070">
        <f t="shared" si="289"/>
        <v>-0.19730379672781054</v>
      </c>
      <c r="BH1070">
        <f t="shared" si="289"/>
        <v>0</v>
      </c>
      <c r="BI1070">
        <f t="shared" si="289"/>
        <v>0</v>
      </c>
      <c r="BJ1070">
        <f t="shared" si="289"/>
        <v>0</v>
      </c>
      <c r="BK1070">
        <f t="shared" si="289"/>
        <v>0</v>
      </c>
      <c r="BL1070">
        <f t="shared" si="300"/>
        <v>0</v>
      </c>
      <c r="BM1070">
        <f t="shared" si="300"/>
        <v>0</v>
      </c>
      <c r="BN1070">
        <f t="shared" si="300"/>
        <v>0</v>
      </c>
    </row>
    <row r="1071" spans="1:66">
      <c r="A1071" s="3" t="s">
        <v>117</v>
      </c>
      <c r="B1071" s="1">
        <v>152</v>
      </c>
      <c r="C1071" s="1">
        <v>65</v>
      </c>
      <c r="D1071" s="1">
        <v>41</v>
      </c>
      <c r="E1071" s="1">
        <v>48</v>
      </c>
      <c r="F1071" s="1">
        <v>0</v>
      </c>
      <c r="G1071" s="1">
        <v>0</v>
      </c>
      <c r="H1071" s="1">
        <v>0</v>
      </c>
      <c r="I1071" s="1">
        <v>7</v>
      </c>
      <c r="J1071" s="1">
        <v>0</v>
      </c>
      <c r="K1071" s="1">
        <v>4</v>
      </c>
      <c r="L1071" s="1">
        <v>0</v>
      </c>
      <c r="M1071" s="1">
        <v>0</v>
      </c>
      <c r="N1071">
        <v>0</v>
      </c>
      <c r="O1071">
        <f t="shared" si="296"/>
        <v>317</v>
      </c>
      <c r="R1071">
        <f t="shared" si="298"/>
        <v>152</v>
      </c>
      <c r="S1071">
        <f t="shared" si="298"/>
        <v>65</v>
      </c>
      <c r="T1071">
        <f t="shared" si="298"/>
        <v>48</v>
      </c>
      <c r="U1071">
        <f t="shared" si="297"/>
        <v>41</v>
      </c>
      <c r="V1071">
        <f t="shared" si="297"/>
        <v>7</v>
      </c>
      <c r="W1071">
        <f t="shared" si="297"/>
        <v>4</v>
      </c>
      <c r="X1071">
        <f t="shared" si="297"/>
        <v>0</v>
      </c>
      <c r="Y1071">
        <f t="shared" si="297"/>
        <v>0</v>
      </c>
      <c r="Z1071">
        <f t="shared" si="297"/>
        <v>0</v>
      </c>
      <c r="AA1071">
        <f t="shared" si="297"/>
        <v>0</v>
      </c>
      <c r="AB1071">
        <f t="shared" si="299"/>
        <v>0</v>
      </c>
      <c r="AC1071">
        <f t="shared" si="299"/>
        <v>0</v>
      </c>
      <c r="AD1071">
        <f t="shared" si="299"/>
        <v>0</v>
      </c>
      <c r="AE1071">
        <f t="shared" si="291"/>
        <v>317</v>
      </c>
      <c r="AF1071">
        <f t="shared" si="301"/>
        <v>306</v>
      </c>
      <c r="AG1071">
        <f t="shared" si="292"/>
        <v>0</v>
      </c>
      <c r="AI1071">
        <f t="shared" si="293"/>
        <v>0.96529968454258674</v>
      </c>
      <c r="AJ1071">
        <f t="shared" si="294"/>
        <v>0.31226303376488973</v>
      </c>
      <c r="AK1071">
        <f t="shared" si="295"/>
        <v>-1.3670858008231084</v>
      </c>
      <c r="AO1071">
        <f t="shared" si="288"/>
        <v>0.22991571216750092</v>
      </c>
      <c r="AP1071">
        <f t="shared" si="288"/>
        <v>4.2044402869965865E-2</v>
      </c>
      <c r="AQ1071">
        <f t="shared" si="288"/>
        <v>2.2927882653822809E-2</v>
      </c>
      <c r="AR1071">
        <f t="shared" si="288"/>
        <v>1.6728199106369853E-2</v>
      </c>
      <c r="AS1071">
        <f t="shared" si="302"/>
        <v>4.8761555991203026E-4</v>
      </c>
      <c r="AT1071">
        <f t="shared" si="302"/>
        <v>1.5922140731821393E-4</v>
      </c>
      <c r="AU1071">
        <f t="shared" si="302"/>
        <v>0</v>
      </c>
      <c r="AV1071">
        <f t="shared" si="302"/>
        <v>0</v>
      </c>
      <c r="AW1071">
        <f t="shared" si="302"/>
        <v>0</v>
      </c>
      <c r="AX1071">
        <f t="shared" si="302"/>
        <v>0</v>
      </c>
      <c r="AY1071">
        <f t="shared" si="302"/>
        <v>0</v>
      </c>
      <c r="AZ1071">
        <f t="shared" si="302"/>
        <v>0</v>
      </c>
      <c r="BA1071">
        <f t="shared" si="302"/>
        <v>0</v>
      </c>
      <c r="BC1071">
        <f t="shared" si="290"/>
        <v>-0.35243921280981905</v>
      </c>
      <c r="BD1071">
        <f t="shared" si="290"/>
        <v>-0.32490045034323922</v>
      </c>
      <c r="BE1071">
        <f t="shared" si="290"/>
        <v>-0.28583481584394543</v>
      </c>
      <c r="BF1071">
        <f t="shared" si="289"/>
        <v>-0.26453791165328672</v>
      </c>
      <c r="BG1071">
        <f t="shared" si="289"/>
        <v>-8.4198553229507173E-2</v>
      </c>
      <c r="BH1071">
        <f t="shared" si="289"/>
        <v>-5.5174856943310917E-2</v>
      </c>
      <c r="BI1071">
        <f t="shared" si="289"/>
        <v>0</v>
      </c>
      <c r="BJ1071">
        <f t="shared" si="289"/>
        <v>0</v>
      </c>
      <c r="BK1071">
        <f t="shared" si="289"/>
        <v>0</v>
      </c>
      <c r="BL1071">
        <f t="shared" si="300"/>
        <v>0</v>
      </c>
      <c r="BM1071">
        <f t="shared" si="300"/>
        <v>0</v>
      </c>
      <c r="BN1071">
        <f t="shared" si="300"/>
        <v>0</v>
      </c>
    </row>
    <row r="1072" spans="1:66">
      <c r="A1072" s="3" t="s">
        <v>118</v>
      </c>
      <c r="B1072" s="1">
        <v>116</v>
      </c>
      <c r="C1072" s="1">
        <v>22</v>
      </c>
      <c r="D1072" s="1">
        <v>85</v>
      </c>
      <c r="E1072" s="1">
        <v>65</v>
      </c>
      <c r="F1072" s="1">
        <v>0</v>
      </c>
      <c r="G1072" s="1">
        <v>0</v>
      </c>
      <c r="H1072" s="1">
        <v>0</v>
      </c>
      <c r="I1072" s="1">
        <v>39</v>
      </c>
      <c r="J1072" s="1">
        <v>0</v>
      </c>
      <c r="K1072" s="1">
        <v>7</v>
      </c>
      <c r="L1072" s="1">
        <v>0</v>
      </c>
      <c r="M1072" s="1">
        <v>11</v>
      </c>
      <c r="N1072">
        <v>6</v>
      </c>
      <c r="O1072">
        <f t="shared" si="296"/>
        <v>351</v>
      </c>
      <c r="R1072">
        <f t="shared" si="298"/>
        <v>116</v>
      </c>
      <c r="S1072">
        <f t="shared" si="298"/>
        <v>85</v>
      </c>
      <c r="T1072">
        <f t="shared" si="298"/>
        <v>65</v>
      </c>
      <c r="U1072">
        <f t="shared" si="297"/>
        <v>39</v>
      </c>
      <c r="V1072">
        <f t="shared" si="297"/>
        <v>22</v>
      </c>
      <c r="W1072">
        <f t="shared" si="297"/>
        <v>11</v>
      </c>
      <c r="X1072">
        <f t="shared" si="297"/>
        <v>7</v>
      </c>
      <c r="Y1072">
        <f t="shared" si="297"/>
        <v>6</v>
      </c>
      <c r="Z1072">
        <f t="shared" si="297"/>
        <v>0</v>
      </c>
      <c r="AA1072">
        <f t="shared" si="297"/>
        <v>0</v>
      </c>
      <c r="AB1072">
        <f t="shared" si="299"/>
        <v>0</v>
      </c>
      <c r="AC1072">
        <f t="shared" si="299"/>
        <v>0</v>
      </c>
      <c r="AD1072">
        <f t="shared" si="299"/>
        <v>0</v>
      </c>
      <c r="AE1072">
        <f t="shared" si="291"/>
        <v>351</v>
      </c>
      <c r="AF1072">
        <f t="shared" si="301"/>
        <v>305</v>
      </c>
      <c r="AG1072">
        <f t="shared" si="292"/>
        <v>0</v>
      </c>
      <c r="AI1072">
        <f t="shared" si="293"/>
        <v>0.86894586894586889</v>
      </c>
      <c r="AJ1072">
        <f t="shared" si="294"/>
        <v>0.22010373292424576</v>
      </c>
      <c r="AK1072">
        <f t="shared" si="295"/>
        <v>-1.6955223900023093</v>
      </c>
      <c r="AO1072">
        <f t="shared" si="288"/>
        <v>0.10921989269567615</v>
      </c>
      <c r="AP1072">
        <f t="shared" si="288"/>
        <v>5.8644004512950376E-2</v>
      </c>
      <c r="AQ1072">
        <f t="shared" si="288"/>
        <v>3.4293552812071325E-2</v>
      </c>
      <c r="AR1072">
        <f t="shared" si="288"/>
        <v>1.2345679012345678E-2</v>
      </c>
      <c r="AS1072">
        <f t="shared" si="302"/>
        <v>3.9285395410751543E-3</v>
      </c>
      <c r="AT1072">
        <f t="shared" si="302"/>
        <v>9.8213488526878857E-4</v>
      </c>
      <c r="AU1072">
        <f t="shared" si="302"/>
        <v>3.9772404444769115E-4</v>
      </c>
      <c r="AV1072">
        <f t="shared" si="302"/>
        <v>2.9220542041054868E-4</v>
      </c>
      <c r="AW1072">
        <f t="shared" si="302"/>
        <v>0</v>
      </c>
      <c r="AX1072">
        <f t="shared" si="302"/>
        <v>0</v>
      </c>
      <c r="AY1072">
        <f t="shared" si="302"/>
        <v>0</v>
      </c>
      <c r="AZ1072">
        <f t="shared" si="302"/>
        <v>0</v>
      </c>
      <c r="BA1072">
        <f t="shared" si="302"/>
        <v>0</v>
      </c>
      <c r="BC1072">
        <f t="shared" si="290"/>
        <v>-0.36591093946923681</v>
      </c>
      <c r="BD1072">
        <f t="shared" si="290"/>
        <v>-0.34342299770063162</v>
      </c>
      <c r="BE1072">
        <f t="shared" si="290"/>
        <v>-0.31229610251300532</v>
      </c>
      <c r="BF1072">
        <f t="shared" si="289"/>
        <v>-0.24413606414846883</v>
      </c>
      <c r="BG1072">
        <f t="shared" si="289"/>
        <v>-0.17360217362497465</v>
      </c>
      <c r="BH1072">
        <f t="shared" si="289"/>
        <v>-0.10852364802661667</v>
      </c>
      <c r="BI1072">
        <f t="shared" si="289"/>
        <v>-7.8074451626421265E-2</v>
      </c>
      <c r="BJ1072">
        <f t="shared" si="289"/>
        <v>-6.9556012892954044E-2</v>
      </c>
      <c r="BK1072">
        <f t="shared" si="289"/>
        <v>0</v>
      </c>
      <c r="BL1072">
        <f t="shared" si="300"/>
        <v>0</v>
      </c>
      <c r="BM1072">
        <f t="shared" si="300"/>
        <v>0</v>
      </c>
      <c r="BN1072">
        <f t="shared" si="300"/>
        <v>0</v>
      </c>
    </row>
    <row r="1073" spans="1:66">
      <c r="A1073" s="3" t="s">
        <v>119</v>
      </c>
      <c r="B1073" s="1">
        <v>113</v>
      </c>
      <c r="C1073" s="1">
        <v>41</v>
      </c>
      <c r="D1073" s="1">
        <v>42</v>
      </c>
      <c r="E1073" s="1">
        <v>48</v>
      </c>
      <c r="F1073" s="1">
        <v>0</v>
      </c>
      <c r="G1073" s="1">
        <v>0</v>
      </c>
      <c r="H1073" s="1">
        <v>0</v>
      </c>
      <c r="I1073" s="1">
        <v>63</v>
      </c>
      <c r="J1073" s="1">
        <v>0</v>
      </c>
      <c r="K1073" s="1">
        <v>4</v>
      </c>
      <c r="L1073" s="1">
        <v>0</v>
      </c>
      <c r="M1073" s="1">
        <v>12</v>
      </c>
      <c r="N1073">
        <v>2</v>
      </c>
      <c r="O1073">
        <f t="shared" si="296"/>
        <v>325</v>
      </c>
      <c r="R1073">
        <f t="shared" si="298"/>
        <v>113</v>
      </c>
      <c r="S1073">
        <f t="shared" si="298"/>
        <v>63</v>
      </c>
      <c r="T1073">
        <f t="shared" si="298"/>
        <v>48</v>
      </c>
      <c r="U1073">
        <f t="shared" si="297"/>
        <v>42</v>
      </c>
      <c r="V1073">
        <f t="shared" si="297"/>
        <v>41</v>
      </c>
      <c r="W1073">
        <f t="shared" si="297"/>
        <v>12</v>
      </c>
      <c r="X1073">
        <f t="shared" si="297"/>
        <v>4</v>
      </c>
      <c r="Y1073">
        <f t="shared" si="297"/>
        <v>2</v>
      </c>
      <c r="Z1073">
        <f t="shared" si="297"/>
        <v>0</v>
      </c>
      <c r="AA1073">
        <f t="shared" si="297"/>
        <v>0</v>
      </c>
      <c r="AB1073">
        <f t="shared" si="299"/>
        <v>0</v>
      </c>
      <c r="AC1073">
        <f t="shared" si="299"/>
        <v>0</v>
      </c>
      <c r="AD1073">
        <f t="shared" si="299"/>
        <v>0</v>
      </c>
      <c r="AE1073">
        <f t="shared" si="291"/>
        <v>325</v>
      </c>
      <c r="AF1073">
        <f t="shared" si="301"/>
        <v>266</v>
      </c>
      <c r="AG1073">
        <f t="shared" si="292"/>
        <v>0</v>
      </c>
      <c r="AI1073">
        <f t="shared" si="293"/>
        <v>0.81846153846153846</v>
      </c>
      <c r="AJ1073">
        <f t="shared" si="294"/>
        <v>0.2144473372781065</v>
      </c>
      <c r="AK1073">
        <f t="shared" si="295"/>
        <v>-1.7006901358479731</v>
      </c>
      <c r="AO1073">
        <f t="shared" si="288"/>
        <v>0.12088994082840236</v>
      </c>
      <c r="AP1073">
        <f t="shared" si="288"/>
        <v>3.7576331360946742E-2</v>
      </c>
      <c r="AQ1073">
        <f t="shared" si="288"/>
        <v>2.1813017751479293E-2</v>
      </c>
      <c r="AR1073">
        <f t="shared" si="288"/>
        <v>1.6700591715976331E-2</v>
      </c>
      <c r="AS1073">
        <f t="shared" si="302"/>
        <v>1.5914792899408281E-2</v>
      </c>
      <c r="AT1073">
        <f t="shared" si="302"/>
        <v>1.3633136094674558E-3</v>
      </c>
      <c r="AU1073">
        <f t="shared" si="302"/>
        <v>1.5147928994082839E-4</v>
      </c>
      <c r="AV1073">
        <f t="shared" si="302"/>
        <v>3.7869822485207098E-5</v>
      </c>
      <c r="AW1073">
        <f t="shared" si="302"/>
        <v>0</v>
      </c>
      <c r="AX1073">
        <f t="shared" si="302"/>
        <v>0</v>
      </c>
      <c r="AY1073">
        <f t="shared" si="302"/>
        <v>0</v>
      </c>
      <c r="AZ1073">
        <f t="shared" si="302"/>
        <v>0</v>
      </c>
      <c r="BA1073">
        <f t="shared" si="302"/>
        <v>0</v>
      </c>
      <c r="BC1073">
        <f t="shared" si="290"/>
        <v>-0.3673151448885103</v>
      </c>
      <c r="BD1073">
        <f t="shared" si="290"/>
        <v>-0.31804153453571354</v>
      </c>
      <c r="BE1073">
        <f t="shared" si="290"/>
        <v>-0.2824798776253804</v>
      </c>
      <c r="BF1073">
        <f t="shared" si="289"/>
        <v>-0.26442625750753079</v>
      </c>
      <c r="BG1073">
        <f t="shared" si="289"/>
        <v>-0.26117039304813111</v>
      </c>
      <c r="BH1073">
        <f t="shared" si="289"/>
        <v>-0.12180622274000261</v>
      </c>
      <c r="BI1073">
        <f t="shared" si="289"/>
        <v>-5.4123456261044263E-2</v>
      </c>
      <c r="BJ1073">
        <f t="shared" si="289"/>
        <v>-3.1327249241660256E-2</v>
      </c>
      <c r="BK1073">
        <f t="shared" si="289"/>
        <v>0</v>
      </c>
      <c r="BL1073">
        <f t="shared" si="300"/>
        <v>0</v>
      </c>
      <c r="BM1073">
        <f t="shared" si="300"/>
        <v>0</v>
      </c>
      <c r="BN1073">
        <f t="shared" si="300"/>
        <v>0</v>
      </c>
    </row>
    <row r="1074" spans="1:66">
      <c r="A1074" s="3" t="s">
        <v>120</v>
      </c>
      <c r="B1074" s="1">
        <v>150</v>
      </c>
      <c r="C1074" s="1">
        <v>61</v>
      </c>
      <c r="D1074" s="1">
        <v>38</v>
      </c>
      <c r="E1074" s="1">
        <v>85</v>
      </c>
      <c r="F1074" s="1">
        <v>0</v>
      </c>
      <c r="G1074" s="1">
        <v>0</v>
      </c>
      <c r="H1074" s="1">
        <v>0</v>
      </c>
      <c r="I1074" s="1">
        <v>81</v>
      </c>
      <c r="J1074" s="1">
        <v>0</v>
      </c>
      <c r="K1074" s="1">
        <v>8</v>
      </c>
      <c r="L1074" s="1">
        <v>0</v>
      </c>
      <c r="M1074" s="1">
        <v>53</v>
      </c>
      <c r="N1074">
        <v>0</v>
      </c>
      <c r="O1074">
        <f t="shared" si="296"/>
        <v>476</v>
      </c>
      <c r="R1074">
        <f t="shared" si="298"/>
        <v>150</v>
      </c>
      <c r="S1074">
        <f t="shared" si="298"/>
        <v>85</v>
      </c>
      <c r="T1074">
        <f t="shared" si="298"/>
        <v>81</v>
      </c>
      <c r="U1074">
        <f t="shared" si="297"/>
        <v>61</v>
      </c>
      <c r="V1074">
        <f t="shared" si="297"/>
        <v>53</v>
      </c>
      <c r="W1074">
        <f t="shared" si="297"/>
        <v>38</v>
      </c>
      <c r="X1074">
        <f t="shared" si="297"/>
        <v>8</v>
      </c>
      <c r="Y1074">
        <f t="shared" si="297"/>
        <v>0</v>
      </c>
      <c r="Z1074">
        <f t="shared" si="297"/>
        <v>0</v>
      </c>
      <c r="AA1074">
        <f t="shared" si="297"/>
        <v>0</v>
      </c>
      <c r="AB1074">
        <f t="shared" si="299"/>
        <v>0</v>
      </c>
      <c r="AC1074">
        <f t="shared" si="299"/>
        <v>0</v>
      </c>
      <c r="AD1074">
        <f t="shared" si="299"/>
        <v>0</v>
      </c>
      <c r="AE1074">
        <f t="shared" si="291"/>
        <v>476</v>
      </c>
      <c r="AF1074">
        <f t="shared" si="301"/>
        <v>377</v>
      </c>
      <c r="AG1074">
        <f t="shared" si="292"/>
        <v>0</v>
      </c>
      <c r="AI1074">
        <f t="shared" si="293"/>
        <v>0.79201680672268904</v>
      </c>
      <c r="AJ1074">
        <f t="shared" si="294"/>
        <v>0.19562530894710822</v>
      </c>
      <c r="AK1074">
        <f t="shared" si="295"/>
        <v>-1.751082526541381</v>
      </c>
      <c r="AO1074">
        <f t="shared" si="288"/>
        <v>9.9304427653414296E-2</v>
      </c>
      <c r="AP1074">
        <f t="shared" si="288"/>
        <v>3.1887755102040817E-2</v>
      </c>
      <c r="AQ1074">
        <f t="shared" si="288"/>
        <v>2.8957171103735614E-2</v>
      </c>
      <c r="AR1074">
        <f t="shared" si="288"/>
        <v>1.6422745568815757E-2</v>
      </c>
      <c r="AS1074">
        <f t="shared" si="302"/>
        <v>1.2397606101264037E-2</v>
      </c>
      <c r="AT1074">
        <f t="shared" si="302"/>
        <v>6.373137490290233E-3</v>
      </c>
      <c r="AU1074">
        <f t="shared" si="302"/>
        <v>2.8246592754748958E-4</v>
      </c>
      <c r="AV1074">
        <f t="shared" si="302"/>
        <v>0</v>
      </c>
      <c r="AW1074">
        <f t="shared" si="302"/>
        <v>0</v>
      </c>
      <c r="AX1074">
        <f t="shared" si="302"/>
        <v>0</v>
      </c>
      <c r="AY1074">
        <f t="shared" si="302"/>
        <v>0</v>
      </c>
      <c r="AZ1074">
        <f t="shared" si="302"/>
        <v>0</v>
      </c>
      <c r="BA1074">
        <f t="shared" si="302"/>
        <v>0</v>
      </c>
      <c r="BC1074">
        <f t="shared" si="290"/>
        <v>-0.36390206726948454</v>
      </c>
      <c r="BD1074">
        <f t="shared" si="290"/>
        <v>-0.30763689245376852</v>
      </c>
      <c r="BE1074">
        <f t="shared" si="290"/>
        <v>-0.30136232072327201</v>
      </c>
      <c r="BF1074">
        <f t="shared" si="289"/>
        <v>-0.26329240208727867</v>
      </c>
      <c r="BG1074">
        <f t="shared" si="289"/>
        <v>-0.24441528331093026</v>
      </c>
      <c r="BH1074">
        <f t="shared" si="289"/>
        <v>-0.2018016898974607</v>
      </c>
      <c r="BI1074">
        <f t="shared" si="289"/>
        <v>-6.8671870799186283E-2</v>
      </c>
      <c r="BJ1074">
        <f t="shared" si="289"/>
        <v>0</v>
      </c>
      <c r="BK1074">
        <f t="shared" si="289"/>
        <v>0</v>
      </c>
      <c r="BL1074">
        <f t="shared" si="300"/>
        <v>0</v>
      </c>
      <c r="BM1074">
        <f t="shared" si="300"/>
        <v>0</v>
      </c>
      <c r="BN1074">
        <f t="shared" si="300"/>
        <v>0</v>
      </c>
    </row>
    <row r="1075" spans="1:66">
      <c r="A1075" s="3" t="s">
        <v>121</v>
      </c>
      <c r="B1075" s="1">
        <v>89</v>
      </c>
      <c r="C1075" s="1">
        <v>37</v>
      </c>
      <c r="D1075" s="1">
        <v>40</v>
      </c>
      <c r="E1075" s="1">
        <v>51</v>
      </c>
      <c r="F1075" s="1">
        <v>0</v>
      </c>
      <c r="G1075" s="1">
        <v>0</v>
      </c>
      <c r="H1075" s="1">
        <v>0</v>
      </c>
      <c r="I1075" s="1">
        <v>56</v>
      </c>
      <c r="J1075" s="1">
        <v>0</v>
      </c>
      <c r="K1075" s="1">
        <v>5</v>
      </c>
      <c r="L1075" s="1">
        <v>0</v>
      </c>
      <c r="M1075" s="1">
        <v>7</v>
      </c>
      <c r="N1075">
        <v>0</v>
      </c>
      <c r="O1075">
        <f t="shared" si="296"/>
        <v>285</v>
      </c>
      <c r="R1075">
        <f t="shared" si="298"/>
        <v>89</v>
      </c>
      <c r="S1075">
        <f t="shared" si="298"/>
        <v>56</v>
      </c>
      <c r="T1075">
        <f t="shared" si="298"/>
        <v>51</v>
      </c>
      <c r="U1075">
        <f t="shared" si="297"/>
        <v>40</v>
      </c>
      <c r="V1075">
        <f t="shared" si="297"/>
        <v>37</v>
      </c>
      <c r="W1075">
        <f t="shared" si="297"/>
        <v>7</v>
      </c>
      <c r="X1075">
        <f t="shared" si="297"/>
        <v>5</v>
      </c>
      <c r="Y1075">
        <f t="shared" si="297"/>
        <v>0</v>
      </c>
      <c r="Z1075">
        <f t="shared" si="297"/>
        <v>0</v>
      </c>
      <c r="AA1075">
        <f t="shared" si="297"/>
        <v>0</v>
      </c>
      <c r="AB1075">
        <f t="shared" si="299"/>
        <v>0</v>
      </c>
      <c r="AC1075">
        <f t="shared" si="299"/>
        <v>0</v>
      </c>
      <c r="AD1075">
        <f t="shared" si="299"/>
        <v>0</v>
      </c>
      <c r="AE1075">
        <f t="shared" si="291"/>
        <v>285</v>
      </c>
      <c r="AF1075">
        <f t="shared" si="301"/>
        <v>236</v>
      </c>
      <c r="AG1075">
        <f t="shared" si="292"/>
        <v>0</v>
      </c>
      <c r="AI1075">
        <f t="shared" si="293"/>
        <v>0.82807017543859651</v>
      </c>
      <c r="AJ1075">
        <f t="shared" si="294"/>
        <v>0.20561403508771933</v>
      </c>
      <c r="AK1075">
        <f t="shared" si="295"/>
        <v>-1.6936851788854195</v>
      </c>
      <c r="AO1075">
        <f t="shared" si="288"/>
        <v>9.7519236688211774E-2</v>
      </c>
      <c r="AP1075">
        <f t="shared" si="288"/>
        <v>3.8608802708525701E-2</v>
      </c>
      <c r="AQ1075">
        <f t="shared" si="288"/>
        <v>3.2022160664819943E-2</v>
      </c>
      <c r="AR1075">
        <f t="shared" si="288"/>
        <v>1.9698368728839642E-2</v>
      </c>
      <c r="AS1075">
        <f t="shared" si="302"/>
        <v>1.6854416743613418E-2</v>
      </c>
      <c r="AT1075">
        <f t="shared" si="302"/>
        <v>6.0326254232071408E-4</v>
      </c>
      <c r="AU1075">
        <f t="shared" si="302"/>
        <v>3.0778701138811941E-4</v>
      </c>
      <c r="AV1075">
        <f t="shared" si="302"/>
        <v>0</v>
      </c>
      <c r="AW1075">
        <f t="shared" si="302"/>
        <v>0</v>
      </c>
      <c r="AX1075">
        <f t="shared" si="302"/>
        <v>0</v>
      </c>
      <c r="AY1075">
        <f t="shared" si="302"/>
        <v>0</v>
      </c>
      <c r="AZ1075">
        <f t="shared" si="302"/>
        <v>0</v>
      </c>
      <c r="BA1075">
        <f t="shared" si="302"/>
        <v>0</v>
      </c>
      <c r="BC1075">
        <f t="shared" si="290"/>
        <v>-0.36344877241315598</v>
      </c>
      <c r="BD1075">
        <f t="shared" si="290"/>
        <v>-0.31971824355745992</v>
      </c>
      <c r="BE1075">
        <f t="shared" si="290"/>
        <v>-0.30790821377108973</v>
      </c>
      <c r="BF1075">
        <f t="shared" si="289"/>
        <v>-0.27559434753048623</v>
      </c>
      <c r="BG1075">
        <f t="shared" si="289"/>
        <v>-0.26504609439334653</v>
      </c>
      <c r="BH1075">
        <f t="shared" si="289"/>
        <v>-9.103878322278372E-2</v>
      </c>
      <c r="BI1075">
        <f t="shared" si="289"/>
        <v>-7.0930723997097364E-2</v>
      </c>
      <c r="BJ1075">
        <f t="shared" si="289"/>
        <v>0</v>
      </c>
      <c r="BK1075">
        <f t="shared" si="289"/>
        <v>0</v>
      </c>
      <c r="BL1075">
        <f t="shared" si="300"/>
        <v>0</v>
      </c>
      <c r="BM1075">
        <f t="shared" si="300"/>
        <v>0</v>
      </c>
      <c r="BN1075">
        <f t="shared" si="300"/>
        <v>0</v>
      </c>
    </row>
    <row r="1076" spans="1:66">
      <c r="A1076" s="3" t="s">
        <v>122</v>
      </c>
      <c r="B1076" s="1">
        <v>356</v>
      </c>
      <c r="C1076" s="1">
        <v>115</v>
      </c>
      <c r="D1076" s="1">
        <v>127</v>
      </c>
      <c r="E1076" s="1">
        <v>95</v>
      </c>
      <c r="F1076" s="1">
        <v>0</v>
      </c>
      <c r="G1076" s="1">
        <v>0</v>
      </c>
      <c r="H1076" s="1">
        <v>0</v>
      </c>
      <c r="I1076" s="1">
        <v>114</v>
      </c>
      <c r="J1076" s="1">
        <v>0</v>
      </c>
      <c r="K1076" s="1">
        <v>3</v>
      </c>
      <c r="L1076" s="1">
        <v>0</v>
      </c>
      <c r="M1076" s="1">
        <v>9</v>
      </c>
      <c r="N1076">
        <v>0</v>
      </c>
      <c r="O1076">
        <f t="shared" si="296"/>
        <v>819</v>
      </c>
      <c r="R1076">
        <f t="shared" si="298"/>
        <v>356</v>
      </c>
      <c r="S1076">
        <f t="shared" si="298"/>
        <v>127</v>
      </c>
      <c r="T1076">
        <f t="shared" si="298"/>
        <v>115</v>
      </c>
      <c r="U1076">
        <f t="shared" si="297"/>
        <v>114</v>
      </c>
      <c r="V1076">
        <f t="shared" si="297"/>
        <v>95</v>
      </c>
      <c r="W1076">
        <f t="shared" si="297"/>
        <v>9</v>
      </c>
      <c r="X1076">
        <f t="shared" si="297"/>
        <v>3</v>
      </c>
      <c r="Y1076">
        <f t="shared" si="297"/>
        <v>0</v>
      </c>
      <c r="Z1076">
        <f t="shared" si="297"/>
        <v>0</v>
      </c>
      <c r="AA1076">
        <f t="shared" si="297"/>
        <v>0</v>
      </c>
      <c r="AB1076">
        <f t="shared" si="299"/>
        <v>0</v>
      </c>
      <c r="AC1076">
        <f t="shared" si="299"/>
        <v>0</v>
      </c>
      <c r="AD1076">
        <f t="shared" si="299"/>
        <v>0</v>
      </c>
      <c r="AE1076">
        <f t="shared" si="291"/>
        <v>819</v>
      </c>
      <c r="AF1076">
        <f t="shared" si="301"/>
        <v>712</v>
      </c>
      <c r="AG1076">
        <f t="shared" si="292"/>
        <v>0</v>
      </c>
      <c r="AI1076">
        <f t="shared" si="293"/>
        <v>0.86935286935286937</v>
      </c>
      <c r="AJ1076">
        <f t="shared" si="294"/>
        <v>0.26566988838051114</v>
      </c>
      <c r="AK1076">
        <f t="shared" si="295"/>
        <v>-1.5213074284118095</v>
      </c>
      <c r="AO1076">
        <f t="shared" si="288"/>
        <v>0.18894360286301679</v>
      </c>
      <c r="AP1076">
        <f t="shared" si="288"/>
        <v>2.4045822580621115E-2</v>
      </c>
      <c r="AQ1076">
        <f t="shared" si="288"/>
        <v>1.9716411657803599E-2</v>
      </c>
      <c r="AR1076">
        <f t="shared" si="288"/>
        <v>1.93750083859974E-2</v>
      </c>
      <c r="AS1076">
        <f t="shared" si="302"/>
        <v>1.3454866934720415E-2</v>
      </c>
      <c r="AT1076">
        <f t="shared" si="302"/>
        <v>1.207583625166043E-4</v>
      </c>
      <c r="AU1076">
        <f t="shared" si="302"/>
        <v>1.3417595835178253E-5</v>
      </c>
      <c r="AV1076">
        <f t="shared" si="302"/>
        <v>0</v>
      </c>
      <c r="AW1076">
        <f t="shared" si="302"/>
        <v>0</v>
      </c>
      <c r="AX1076">
        <f t="shared" si="302"/>
        <v>0</v>
      </c>
      <c r="AY1076">
        <f t="shared" si="302"/>
        <v>0</v>
      </c>
      <c r="AZ1076">
        <f t="shared" si="302"/>
        <v>0</v>
      </c>
      <c r="BA1076">
        <f t="shared" si="302"/>
        <v>0</v>
      </c>
      <c r="BC1076">
        <f t="shared" si="290"/>
        <v>-0.36215212902120864</v>
      </c>
      <c r="BD1076">
        <f t="shared" si="290"/>
        <v>-0.28902920472417426</v>
      </c>
      <c r="BE1076">
        <f t="shared" si="290"/>
        <v>-0.27565625748636047</v>
      </c>
      <c r="BF1076">
        <f t="shared" si="289"/>
        <v>-0.27447492361694437</v>
      </c>
      <c r="BG1076">
        <f t="shared" si="289"/>
        <v>-0.2498775131428452</v>
      </c>
      <c r="BH1076">
        <f t="shared" si="289"/>
        <v>-4.9569884686998356E-2</v>
      </c>
      <c r="BI1076">
        <f t="shared" si="289"/>
        <v>-2.0547515733278243E-2</v>
      </c>
      <c r="BJ1076">
        <f t="shared" si="289"/>
        <v>0</v>
      </c>
      <c r="BK1076">
        <f t="shared" si="289"/>
        <v>0</v>
      </c>
      <c r="BL1076">
        <f t="shared" si="300"/>
        <v>0</v>
      </c>
      <c r="BM1076">
        <f t="shared" si="300"/>
        <v>0</v>
      </c>
      <c r="BN1076">
        <f t="shared" si="300"/>
        <v>0</v>
      </c>
    </row>
    <row r="1077" spans="1:66">
      <c r="A1077" s="3" t="s">
        <v>123</v>
      </c>
      <c r="B1077" s="1">
        <v>114</v>
      </c>
      <c r="C1077" s="1">
        <v>21</v>
      </c>
      <c r="D1077" s="1">
        <v>54</v>
      </c>
      <c r="E1077" s="1">
        <v>25</v>
      </c>
      <c r="F1077" s="1">
        <v>0</v>
      </c>
      <c r="G1077" s="1">
        <v>0</v>
      </c>
      <c r="H1077" s="1">
        <v>0</v>
      </c>
      <c r="I1077" s="1">
        <v>26</v>
      </c>
      <c r="J1077" s="1">
        <v>0</v>
      </c>
      <c r="K1077" s="1">
        <v>0</v>
      </c>
      <c r="L1077" s="1">
        <v>0</v>
      </c>
      <c r="M1077" s="1">
        <v>17</v>
      </c>
      <c r="N1077">
        <v>0</v>
      </c>
      <c r="O1077">
        <f t="shared" si="296"/>
        <v>257</v>
      </c>
      <c r="R1077">
        <f t="shared" si="298"/>
        <v>114</v>
      </c>
      <c r="S1077">
        <f t="shared" si="298"/>
        <v>54</v>
      </c>
      <c r="T1077">
        <f t="shared" si="298"/>
        <v>26</v>
      </c>
      <c r="U1077">
        <f t="shared" si="297"/>
        <v>25</v>
      </c>
      <c r="V1077">
        <f t="shared" si="297"/>
        <v>21</v>
      </c>
      <c r="W1077">
        <f t="shared" si="297"/>
        <v>17</v>
      </c>
      <c r="X1077">
        <f t="shared" si="297"/>
        <v>0</v>
      </c>
      <c r="Y1077">
        <f t="shared" si="297"/>
        <v>0</v>
      </c>
      <c r="Z1077">
        <f t="shared" si="297"/>
        <v>0</v>
      </c>
      <c r="AA1077">
        <f t="shared" si="297"/>
        <v>0</v>
      </c>
      <c r="AB1077">
        <f t="shared" si="299"/>
        <v>0</v>
      </c>
      <c r="AC1077">
        <f t="shared" si="299"/>
        <v>0</v>
      </c>
      <c r="AD1077">
        <f t="shared" si="299"/>
        <v>0</v>
      </c>
      <c r="AE1077">
        <f t="shared" si="291"/>
        <v>257</v>
      </c>
      <c r="AF1077">
        <f t="shared" si="301"/>
        <v>219</v>
      </c>
      <c r="AG1077">
        <f t="shared" si="292"/>
        <v>0</v>
      </c>
      <c r="AI1077">
        <f t="shared" si="293"/>
        <v>0.85214007782101164</v>
      </c>
      <c r="AJ1077">
        <f t="shared" si="294"/>
        <v>0.27166194794773579</v>
      </c>
      <c r="AK1077">
        <f t="shared" si="295"/>
        <v>-1.53112369079851</v>
      </c>
      <c r="AO1077">
        <f t="shared" si="288"/>
        <v>0.19676300928098833</v>
      </c>
      <c r="AP1077">
        <f t="shared" si="288"/>
        <v>4.4149040863601267E-2</v>
      </c>
      <c r="AQ1077">
        <f t="shared" si="288"/>
        <v>1.0234825659737467E-2</v>
      </c>
      <c r="AR1077">
        <f t="shared" si="288"/>
        <v>9.4626716528637828E-3</v>
      </c>
      <c r="AS1077">
        <f t="shared" si="302"/>
        <v>6.6768611182606852E-3</v>
      </c>
      <c r="AT1077">
        <f t="shared" si="302"/>
        <v>4.3755393722842133E-3</v>
      </c>
      <c r="AU1077">
        <f t="shared" si="302"/>
        <v>0</v>
      </c>
      <c r="AV1077">
        <f t="shared" si="302"/>
        <v>0</v>
      </c>
      <c r="AW1077">
        <f t="shared" si="302"/>
        <v>0</v>
      </c>
      <c r="AX1077">
        <f t="shared" si="302"/>
        <v>0</v>
      </c>
      <c r="AY1077">
        <f t="shared" si="302"/>
        <v>0</v>
      </c>
      <c r="AZ1077">
        <f t="shared" si="302"/>
        <v>0</v>
      </c>
      <c r="BA1077">
        <f t="shared" si="302"/>
        <v>0</v>
      </c>
      <c r="BC1077">
        <f t="shared" si="290"/>
        <v>-0.36057607222211119</v>
      </c>
      <c r="BD1077">
        <f t="shared" si="290"/>
        <v>-0.32780143996058775</v>
      </c>
      <c r="BE1077">
        <f t="shared" si="290"/>
        <v>-0.23177224987827699</v>
      </c>
      <c r="BF1077">
        <f t="shared" si="289"/>
        <v>-0.22667317704542989</v>
      </c>
      <c r="BG1077">
        <f t="shared" si="289"/>
        <v>-0.20465224354322073</v>
      </c>
      <c r="BH1077">
        <f t="shared" si="289"/>
        <v>-0.17964850814888353</v>
      </c>
      <c r="BI1077">
        <f t="shared" si="289"/>
        <v>0</v>
      </c>
      <c r="BJ1077">
        <f t="shared" si="289"/>
        <v>0</v>
      </c>
      <c r="BK1077">
        <f t="shared" si="289"/>
        <v>0</v>
      </c>
      <c r="BL1077">
        <f t="shared" si="300"/>
        <v>0</v>
      </c>
      <c r="BM1077">
        <f t="shared" si="300"/>
        <v>0</v>
      </c>
      <c r="BN1077">
        <f t="shared" si="300"/>
        <v>0</v>
      </c>
    </row>
    <row r="1078" spans="1:66">
      <c r="A1078" s="3" t="s">
        <v>124</v>
      </c>
      <c r="B1078" s="1">
        <v>190</v>
      </c>
      <c r="C1078" s="1">
        <v>44</v>
      </c>
      <c r="D1078" s="1">
        <v>87</v>
      </c>
      <c r="E1078" s="1">
        <v>43</v>
      </c>
      <c r="F1078" s="1">
        <v>0</v>
      </c>
      <c r="G1078" s="1">
        <v>0</v>
      </c>
      <c r="H1078" s="1">
        <v>0</v>
      </c>
      <c r="I1078" s="1">
        <v>35</v>
      </c>
      <c r="J1078" s="1">
        <v>0</v>
      </c>
      <c r="K1078" s="1">
        <v>3</v>
      </c>
      <c r="L1078" s="1">
        <v>0</v>
      </c>
      <c r="M1078" s="1">
        <v>2</v>
      </c>
      <c r="N1078">
        <v>0</v>
      </c>
      <c r="O1078">
        <f t="shared" si="296"/>
        <v>404</v>
      </c>
      <c r="R1078">
        <f t="shared" si="298"/>
        <v>190</v>
      </c>
      <c r="S1078">
        <f t="shared" si="298"/>
        <v>87</v>
      </c>
      <c r="T1078">
        <f t="shared" si="298"/>
        <v>44</v>
      </c>
      <c r="U1078">
        <f t="shared" si="297"/>
        <v>43</v>
      </c>
      <c r="V1078">
        <f t="shared" si="297"/>
        <v>35</v>
      </c>
      <c r="W1078">
        <f t="shared" si="297"/>
        <v>3</v>
      </c>
      <c r="X1078">
        <f t="shared" si="297"/>
        <v>2</v>
      </c>
      <c r="Y1078">
        <f t="shared" si="297"/>
        <v>0</v>
      </c>
      <c r="Z1078">
        <f t="shared" si="297"/>
        <v>0</v>
      </c>
      <c r="AA1078">
        <f t="shared" si="297"/>
        <v>0</v>
      </c>
      <c r="AB1078">
        <f t="shared" si="299"/>
        <v>0</v>
      </c>
      <c r="AC1078">
        <f t="shared" si="299"/>
        <v>0</v>
      </c>
      <c r="AD1078">
        <f t="shared" si="299"/>
        <v>0</v>
      </c>
      <c r="AE1078">
        <f t="shared" si="291"/>
        <v>404</v>
      </c>
      <c r="AF1078">
        <f t="shared" si="301"/>
        <v>364</v>
      </c>
      <c r="AG1078">
        <f t="shared" si="292"/>
        <v>0</v>
      </c>
      <c r="AI1078">
        <f t="shared" si="293"/>
        <v>0.90099009900990101</v>
      </c>
      <c r="AJ1078">
        <f t="shared" si="294"/>
        <v>0.29832859523576122</v>
      </c>
      <c r="AK1078">
        <f t="shared" si="295"/>
        <v>-1.4399697238029283</v>
      </c>
      <c r="AO1078">
        <f t="shared" si="288"/>
        <v>0.2211792961474365</v>
      </c>
      <c r="AP1078">
        <f t="shared" si="288"/>
        <v>4.6374129987256152E-2</v>
      </c>
      <c r="AQ1078">
        <f t="shared" si="288"/>
        <v>1.1861582197823742E-2</v>
      </c>
      <c r="AR1078">
        <f t="shared" si="288"/>
        <v>1.1328546220958729E-2</v>
      </c>
      <c r="AS1078">
        <f t="shared" si="302"/>
        <v>7.5053916282717369E-3</v>
      </c>
      <c r="AT1078">
        <f t="shared" si="302"/>
        <v>5.5141652779139295E-5</v>
      </c>
      <c r="AU1078">
        <f t="shared" si="302"/>
        <v>2.4507401235173024E-5</v>
      </c>
      <c r="AV1078">
        <f t="shared" si="302"/>
        <v>0</v>
      </c>
      <c r="AW1078">
        <f t="shared" si="302"/>
        <v>0</v>
      </c>
      <c r="AX1078">
        <f t="shared" si="302"/>
        <v>0</v>
      </c>
      <c r="AY1078">
        <f t="shared" si="302"/>
        <v>0</v>
      </c>
      <c r="AZ1078">
        <f t="shared" si="302"/>
        <v>0</v>
      </c>
      <c r="BA1078">
        <f t="shared" si="302"/>
        <v>0</v>
      </c>
      <c r="BC1078">
        <f t="shared" si="290"/>
        <v>-0.35478775520328254</v>
      </c>
      <c r="BD1078">
        <f t="shared" si="290"/>
        <v>-0.33066605955364176</v>
      </c>
      <c r="BE1078">
        <f t="shared" si="290"/>
        <v>-0.241479977073978</v>
      </c>
      <c r="BF1078">
        <f t="shared" si="289"/>
        <v>-0.23843869994432243</v>
      </c>
      <c r="BG1078">
        <f t="shared" si="289"/>
        <v>-0.21191172914977913</v>
      </c>
      <c r="BH1078">
        <f t="shared" si="289"/>
        <v>-3.640694992049287E-2</v>
      </c>
      <c r="BI1078">
        <f t="shared" si="289"/>
        <v>-2.6278552957431707E-2</v>
      </c>
      <c r="BJ1078">
        <f t="shared" si="289"/>
        <v>0</v>
      </c>
      <c r="BK1078">
        <f t="shared" si="289"/>
        <v>0</v>
      </c>
      <c r="BL1078">
        <f t="shared" si="300"/>
        <v>0</v>
      </c>
      <c r="BM1078">
        <f t="shared" si="300"/>
        <v>0</v>
      </c>
      <c r="BN1078">
        <f t="shared" si="300"/>
        <v>0</v>
      </c>
    </row>
    <row r="1079" spans="1:66">
      <c r="A1079" s="3" t="s">
        <v>125</v>
      </c>
      <c r="B1079" s="1">
        <v>280</v>
      </c>
      <c r="C1079" s="1">
        <v>54</v>
      </c>
      <c r="D1079" s="1">
        <v>47</v>
      </c>
      <c r="E1079" s="1">
        <v>74</v>
      </c>
      <c r="F1079" s="1">
        <v>0</v>
      </c>
      <c r="G1079" s="1">
        <v>0</v>
      </c>
      <c r="H1079" s="1">
        <v>0</v>
      </c>
      <c r="I1079" s="1">
        <v>43</v>
      </c>
      <c r="J1079" s="1">
        <v>0</v>
      </c>
      <c r="K1079" s="1">
        <v>8</v>
      </c>
      <c r="L1079" s="1">
        <v>0</v>
      </c>
      <c r="M1079" s="1">
        <v>8</v>
      </c>
      <c r="N1079">
        <v>0</v>
      </c>
      <c r="O1079">
        <f t="shared" si="296"/>
        <v>514</v>
      </c>
      <c r="R1079">
        <f t="shared" si="298"/>
        <v>280</v>
      </c>
      <c r="S1079">
        <f t="shared" si="298"/>
        <v>74</v>
      </c>
      <c r="T1079">
        <f t="shared" si="298"/>
        <v>54</v>
      </c>
      <c r="U1079">
        <f t="shared" si="297"/>
        <v>47</v>
      </c>
      <c r="V1079">
        <f t="shared" si="297"/>
        <v>43</v>
      </c>
      <c r="W1079">
        <f t="shared" si="297"/>
        <v>8</v>
      </c>
      <c r="X1079">
        <f t="shared" si="297"/>
        <v>8</v>
      </c>
      <c r="Y1079">
        <f t="shared" si="297"/>
        <v>0</v>
      </c>
      <c r="Z1079">
        <f t="shared" si="297"/>
        <v>0</v>
      </c>
      <c r="AA1079">
        <f t="shared" si="297"/>
        <v>0</v>
      </c>
      <c r="AB1079">
        <f t="shared" si="299"/>
        <v>0</v>
      </c>
      <c r="AC1079">
        <f t="shared" si="299"/>
        <v>0</v>
      </c>
      <c r="AD1079">
        <f t="shared" si="299"/>
        <v>0</v>
      </c>
      <c r="AE1079">
        <f t="shared" si="291"/>
        <v>514</v>
      </c>
      <c r="AF1079">
        <f t="shared" si="301"/>
        <v>455</v>
      </c>
      <c r="AG1079">
        <f t="shared" si="292"/>
        <v>0</v>
      </c>
      <c r="AI1079">
        <f t="shared" si="293"/>
        <v>0.88521400778210113</v>
      </c>
      <c r="AJ1079">
        <f t="shared" si="294"/>
        <v>0.34435797665369638</v>
      </c>
      <c r="AK1079">
        <f t="shared" si="295"/>
        <v>-1.4025216093830979</v>
      </c>
      <c r="AO1079">
        <f t="shared" si="288"/>
        <v>0.29674938303380816</v>
      </c>
      <c r="AP1079">
        <f t="shared" si="288"/>
        <v>2.0727035988432826E-2</v>
      </c>
      <c r="AQ1079">
        <f t="shared" si="288"/>
        <v>1.1037260215900317E-2</v>
      </c>
      <c r="AR1079">
        <f t="shared" si="288"/>
        <v>8.3612166724704381E-3</v>
      </c>
      <c r="AS1079">
        <f t="shared" si="302"/>
        <v>6.9985919544580527E-3</v>
      </c>
      <c r="AT1079">
        <f t="shared" si="302"/>
        <v>2.4224439431331284E-4</v>
      </c>
      <c r="AU1079">
        <f t="shared" si="302"/>
        <v>2.4224439431331284E-4</v>
      </c>
      <c r="AV1079">
        <f t="shared" si="302"/>
        <v>0</v>
      </c>
      <c r="AW1079">
        <f t="shared" si="302"/>
        <v>0</v>
      </c>
      <c r="AX1079">
        <f t="shared" si="302"/>
        <v>0</v>
      </c>
      <c r="AY1079">
        <f t="shared" si="302"/>
        <v>0</v>
      </c>
      <c r="AZ1079">
        <f t="shared" si="302"/>
        <v>0</v>
      </c>
      <c r="BA1079">
        <f t="shared" si="302"/>
        <v>0</v>
      </c>
      <c r="BC1079">
        <f t="shared" si="290"/>
        <v>-0.33089771486392283</v>
      </c>
      <c r="BD1079">
        <f t="shared" si="290"/>
        <v>-0.27903444503224445</v>
      </c>
      <c r="BE1079">
        <f t="shared" si="290"/>
        <v>-0.23672163000021029</v>
      </c>
      <c r="BF1079">
        <f t="shared" si="289"/>
        <v>-0.21873065407785994</v>
      </c>
      <c r="BG1079">
        <f t="shared" si="289"/>
        <v>-0.2075564113613792</v>
      </c>
      <c r="BH1079">
        <f t="shared" si="289"/>
        <v>-6.4790377023740534E-2</v>
      </c>
      <c r="BI1079">
        <f t="shared" si="289"/>
        <v>-6.4790377023740534E-2</v>
      </c>
      <c r="BJ1079">
        <f t="shared" si="289"/>
        <v>0</v>
      </c>
      <c r="BK1079">
        <f t="shared" si="289"/>
        <v>0</v>
      </c>
      <c r="BL1079">
        <f t="shared" si="300"/>
        <v>0</v>
      </c>
      <c r="BM1079">
        <f t="shared" si="300"/>
        <v>0</v>
      </c>
      <c r="BN1079">
        <f t="shared" si="300"/>
        <v>0</v>
      </c>
    </row>
    <row r="1080" spans="1:66">
      <c r="A1080" s="3" t="s">
        <v>126</v>
      </c>
      <c r="B1080" s="1">
        <v>208</v>
      </c>
      <c r="C1080" s="1">
        <v>64</v>
      </c>
      <c r="D1080" s="1">
        <v>62</v>
      </c>
      <c r="E1080" s="1">
        <v>81</v>
      </c>
      <c r="F1080" s="1">
        <v>0</v>
      </c>
      <c r="G1080" s="1">
        <v>0</v>
      </c>
      <c r="H1080" s="1">
        <v>0</v>
      </c>
      <c r="I1080" s="1">
        <v>33</v>
      </c>
      <c r="J1080" s="1">
        <v>0</v>
      </c>
      <c r="K1080" s="1">
        <v>9</v>
      </c>
      <c r="L1080" s="1">
        <v>0</v>
      </c>
      <c r="M1080" s="1">
        <v>21</v>
      </c>
      <c r="N1080">
        <v>0</v>
      </c>
      <c r="O1080">
        <f t="shared" si="296"/>
        <v>478</v>
      </c>
      <c r="R1080">
        <f t="shared" si="298"/>
        <v>208</v>
      </c>
      <c r="S1080">
        <f t="shared" si="298"/>
        <v>81</v>
      </c>
      <c r="T1080">
        <f t="shared" si="298"/>
        <v>64</v>
      </c>
      <c r="U1080">
        <f t="shared" si="297"/>
        <v>62</v>
      </c>
      <c r="V1080">
        <f t="shared" si="297"/>
        <v>33</v>
      </c>
      <c r="W1080">
        <f t="shared" si="297"/>
        <v>21</v>
      </c>
      <c r="X1080">
        <f t="shared" si="297"/>
        <v>9</v>
      </c>
      <c r="Y1080">
        <f t="shared" si="297"/>
        <v>0</v>
      </c>
      <c r="Z1080">
        <f t="shared" si="297"/>
        <v>0</v>
      </c>
      <c r="AA1080">
        <f t="shared" si="297"/>
        <v>0</v>
      </c>
      <c r="AB1080">
        <f t="shared" si="299"/>
        <v>0</v>
      </c>
      <c r="AC1080">
        <f t="shared" si="299"/>
        <v>0</v>
      </c>
      <c r="AD1080">
        <f t="shared" si="299"/>
        <v>0</v>
      </c>
      <c r="AE1080">
        <f t="shared" si="291"/>
        <v>478</v>
      </c>
      <c r="AF1080">
        <f t="shared" si="301"/>
        <v>415</v>
      </c>
      <c r="AG1080">
        <f t="shared" si="292"/>
        <v>0</v>
      </c>
      <c r="AI1080">
        <f t="shared" si="293"/>
        <v>0.86820083682008364</v>
      </c>
      <c r="AJ1080">
        <f t="shared" si="294"/>
        <v>0.25986940004551745</v>
      </c>
      <c r="AK1080">
        <f t="shared" si="295"/>
        <v>-1.593661165063071</v>
      </c>
      <c r="AO1080">
        <f t="shared" si="288"/>
        <v>0.18935242730344359</v>
      </c>
      <c r="AP1080">
        <f t="shared" si="288"/>
        <v>2.8715358624673937E-2</v>
      </c>
      <c r="AQ1080">
        <f t="shared" si="288"/>
        <v>1.7926857022811223E-2</v>
      </c>
      <c r="AR1080">
        <f t="shared" si="288"/>
        <v>1.6823935155196864E-2</v>
      </c>
      <c r="AS1080">
        <f t="shared" si="302"/>
        <v>4.7661980707620665E-3</v>
      </c>
      <c r="AT1080">
        <f t="shared" si="302"/>
        <v>1.930113268325134E-3</v>
      </c>
      <c r="AU1080">
        <f t="shared" si="302"/>
        <v>3.5451060030461656E-4</v>
      </c>
      <c r="AV1080">
        <f t="shared" si="302"/>
        <v>0</v>
      </c>
      <c r="AW1080">
        <f t="shared" si="302"/>
        <v>0</v>
      </c>
      <c r="AX1080">
        <f t="shared" si="302"/>
        <v>0</v>
      </c>
      <c r="AY1080">
        <f t="shared" si="302"/>
        <v>0</v>
      </c>
      <c r="AZ1080">
        <f t="shared" si="302"/>
        <v>0</v>
      </c>
      <c r="BA1080">
        <f t="shared" si="302"/>
        <v>0</v>
      </c>
      <c r="BC1080">
        <f t="shared" si="290"/>
        <v>-0.3620734556074241</v>
      </c>
      <c r="BD1080">
        <f t="shared" si="290"/>
        <v>-0.30081189917016821</v>
      </c>
      <c r="BE1080">
        <f t="shared" si="290"/>
        <v>-0.26921876473730999</v>
      </c>
      <c r="BF1080">
        <f t="shared" si="289"/>
        <v>-0.26492371033823137</v>
      </c>
      <c r="BG1080">
        <f t="shared" si="289"/>
        <v>-0.18454477958959037</v>
      </c>
      <c r="BH1080">
        <f t="shared" si="289"/>
        <v>-0.13729467403792611</v>
      </c>
      <c r="BI1080">
        <f t="shared" ref="BI1080:BN1143" si="303">IF(X1080=0,0,(X1080/$AE1080)*LN(X1080/$AE1080))</f>
        <v>-7.4793881582420771E-2</v>
      </c>
      <c r="BJ1080">
        <f t="shared" si="303"/>
        <v>0</v>
      </c>
      <c r="BK1080">
        <f t="shared" si="303"/>
        <v>0</v>
      </c>
      <c r="BL1080">
        <f t="shared" si="300"/>
        <v>0</v>
      </c>
      <c r="BM1080">
        <f t="shared" si="300"/>
        <v>0</v>
      </c>
      <c r="BN1080">
        <f t="shared" si="300"/>
        <v>0</v>
      </c>
    </row>
    <row r="1081" spans="1:66">
      <c r="A1081" s="3" t="s">
        <v>127</v>
      </c>
      <c r="B1081" s="1">
        <v>158</v>
      </c>
      <c r="C1081" s="1">
        <v>30</v>
      </c>
      <c r="D1081" s="1">
        <v>38</v>
      </c>
      <c r="E1081" s="1">
        <v>56</v>
      </c>
      <c r="F1081" s="1">
        <v>0</v>
      </c>
      <c r="G1081" s="1">
        <v>0</v>
      </c>
      <c r="H1081" s="1">
        <v>0</v>
      </c>
      <c r="I1081" s="1">
        <v>47</v>
      </c>
      <c r="J1081" s="1">
        <v>0</v>
      </c>
      <c r="K1081" s="1">
        <v>6</v>
      </c>
      <c r="L1081" s="1">
        <v>0</v>
      </c>
      <c r="M1081" s="1">
        <v>41</v>
      </c>
      <c r="N1081">
        <v>0</v>
      </c>
      <c r="O1081">
        <f t="shared" si="296"/>
        <v>376</v>
      </c>
      <c r="R1081">
        <f t="shared" si="298"/>
        <v>158</v>
      </c>
      <c r="S1081">
        <f t="shared" si="298"/>
        <v>56</v>
      </c>
      <c r="T1081">
        <f t="shared" si="298"/>
        <v>47</v>
      </c>
      <c r="U1081">
        <f t="shared" si="297"/>
        <v>41</v>
      </c>
      <c r="V1081">
        <f t="shared" si="297"/>
        <v>38</v>
      </c>
      <c r="W1081">
        <f t="shared" si="297"/>
        <v>30</v>
      </c>
      <c r="X1081">
        <f t="shared" si="297"/>
        <v>6</v>
      </c>
      <c r="Y1081">
        <f t="shared" si="297"/>
        <v>0</v>
      </c>
      <c r="Z1081">
        <f t="shared" si="297"/>
        <v>0</v>
      </c>
      <c r="AA1081">
        <f t="shared" si="297"/>
        <v>0</v>
      </c>
      <c r="AB1081">
        <f t="shared" si="299"/>
        <v>0</v>
      </c>
      <c r="AC1081">
        <f t="shared" si="299"/>
        <v>0</v>
      </c>
      <c r="AD1081">
        <f t="shared" si="299"/>
        <v>0</v>
      </c>
      <c r="AE1081">
        <f t="shared" si="291"/>
        <v>376</v>
      </c>
      <c r="AF1081">
        <f t="shared" si="301"/>
        <v>302</v>
      </c>
      <c r="AG1081">
        <f t="shared" si="292"/>
        <v>0</v>
      </c>
      <c r="AI1081">
        <f t="shared" si="293"/>
        <v>0.80319148936170215</v>
      </c>
      <c r="AJ1081">
        <f t="shared" si="294"/>
        <v>0.24311057039384343</v>
      </c>
      <c r="AK1081">
        <f t="shared" si="295"/>
        <v>-1.6489033608113994</v>
      </c>
      <c r="AO1081">
        <f t="shared" si="288"/>
        <v>0.176578768673608</v>
      </c>
      <c r="AP1081">
        <f t="shared" si="288"/>
        <v>2.218198279764599E-2</v>
      </c>
      <c r="AQ1081">
        <f t="shared" si="288"/>
        <v>1.5625E-2</v>
      </c>
      <c r="AR1081">
        <f t="shared" si="288"/>
        <v>1.1890278406518788E-2</v>
      </c>
      <c r="AS1081">
        <f t="shared" si="302"/>
        <v>1.0213897691263013E-2</v>
      </c>
      <c r="AT1081">
        <f t="shared" si="302"/>
        <v>6.3660027161611598E-3</v>
      </c>
      <c r="AU1081">
        <f t="shared" si="302"/>
        <v>2.5464010864644632E-4</v>
      </c>
      <c r="AV1081">
        <f t="shared" si="302"/>
        <v>0</v>
      </c>
      <c r="AW1081">
        <f t="shared" si="302"/>
        <v>0</v>
      </c>
      <c r="AX1081">
        <f t="shared" si="302"/>
        <v>0</v>
      </c>
      <c r="AY1081">
        <f t="shared" si="302"/>
        <v>0</v>
      </c>
      <c r="AZ1081">
        <f t="shared" si="302"/>
        <v>0</v>
      </c>
      <c r="BA1081">
        <f t="shared" si="302"/>
        <v>0</v>
      </c>
      <c r="BC1081">
        <f t="shared" si="290"/>
        <v>-0.36432199318442171</v>
      </c>
      <c r="BD1081">
        <f t="shared" si="290"/>
        <v>-0.283609833374111</v>
      </c>
      <c r="BE1081">
        <f t="shared" si="290"/>
        <v>-0.25993019270997947</v>
      </c>
      <c r="BF1081">
        <f t="shared" si="290"/>
        <v>-0.24164015995773686</v>
      </c>
      <c r="BG1081">
        <f t="shared" si="290"/>
        <v>-0.23163859941280143</v>
      </c>
      <c r="BH1081">
        <f t="shared" si="290"/>
        <v>-0.20173338524423451</v>
      </c>
      <c r="BI1081">
        <f t="shared" si="303"/>
        <v>-6.6029196928114445E-2</v>
      </c>
      <c r="BJ1081">
        <f t="shared" si="303"/>
        <v>0</v>
      </c>
      <c r="BK1081">
        <f t="shared" si="303"/>
        <v>0</v>
      </c>
      <c r="BL1081">
        <f t="shared" si="300"/>
        <v>0</v>
      </c>
      <c r="BM1081">
        <f t="shared" si="300"/>
        <v>0</v>
      </c>
      <c r="BN1081">
        <f t="shared" si="300"/>
        <v>0</v>
      </c>
    </row>
    <row r="1082" spans="1:66">
      <c r="A1082" s="3" t="s">
        <v>128</v>
      </c>
      <c r="B1082" s="1">
        <v>380</v>
      </c>
      <c r="C1082" s="1">
        <v>82</v>
      </c>
      <c r="D1082" s="1">
        <v>47</v>
      </c>
      <c r="E1082" s="1">
        <v>91</v>
      </c>
      <c r="F1082" s="1">
        <v>0</v>
      </c>
      <c r="G1082" s="1">
        <v>0</v>
      </c>
      <c r="H1082" s="1">
        <v>0</v>
      </c>
      <c r="I1082" s="1">
        <v>117</v>
      </c>
      <c r="J1082" s="1">
        <v>0</v>
      </c>
      <c r="K1082" s="1">
        <v>1</v>
      </c>
      <c r="L1082" s="1">
        <v>0</v>
      </c>
      <c r="M1082" s="1">
        <v>8</v>
      </c>
      <c r="N1082">
        <v>0</v>
      </c>
      <c r="O1082">
        <f t="shared" si="296"/>
        <v>726</v>
      </c>
      <c r="R1082">
        <f t="shared" si="298"/>
        <v>380</v>
      </c>
      <c r="S1082">
        <f t="shared" si="298"/>
        <v>117</v>
      </c>
      <c r="T1082">
        <f t="shared" si="298"/>
        <v>91</v>
      </c>
      <c r="U1082">
        <f t="shared" si="297"/>
        <v>82</v>
      </c>
      <c r="V1082">
        <f t="shared" si="297"/>
        <v>47</v>
      </c>
      <c r="W1082">
        <f t="shared" si="297"/>
        <v>8</v>
      </c>
      <c r="X1082">
        <f t="shared" si="297"/>
        <v>1</v>
      </c>
      <c r="Y1082">
        <f t="shared" si="297"/>
        <v>0</v>
      </c>
      <c r="Z1082">
        <f t="shared" si="297"/>
        <v>0</v>
      </c>
      <c r="AA1082">
        <f t="shared" si="297"/>
        <v>0</v>
      </c>
      <c r="AB1082">
        <f t="shared" si="299"/>
        <v>0</v>
      </c>
      <c r="AC1082">
        <f t="shared" si="299"/>
        <v>0</v>
      </c>
      <c r="AD1082">
        <f t="shared" si="299"/>
        <v>0</v>
      </c>
      <c r="AE1082">
        <f t="shared" si="291"/>
        <v>726</v>
      </c>
      <c r="AF1082">
        <f t="shared" si="301"/>
        <v>670</v>
      </c>
      <c r="AG1082">
        <f t="shared" si="292"/>
        <v>0</v>
      </c>
      <c r="AI1082">
        <f t="shared" si="293"/>
        <v>0.92286501377410468</v>
      </c>
      <c r="AJ1082">
        <f t="shared" si="294"/>
        <v>0.33271862122350471</v>
      </c>
      <c r="AK1082">
        <f t="shared" si="295"/>
        <v>-1.3756063655305606</v>
      </c>
      <c r="AO1082">
        <f t="shared" si="288"/>
        <v>0.27396428598532274</v>
      </c>
      <c r="AP1082">
        <f t="shared" si="288"/>
        <v>2.5971586640256811E-2</v>
      </c>
      <c r="AQ1082">
        <f t="shared" si="288"/>
        <v>1.5711206732994861E-2</v>
      </c>
      <c r="AR1082">
        <f t="shared" si="288"/>
        <v>1.2757173538540932E-2</v>
      </c>
      <c r="AS1082">
        <f t="shared" si="302"/>
        <v>4.1910464525040034E-3</v>
      </c>
      <c r="AT1082">
        <f t="shared" si="302"/>
        <v>1.2142461428712369E-4</v>
      </c>
      <c r="AU1082">
        <f t="shared" si="302"/>
        <v>1.8972595982363076E-6</v>
      </c>
      <c r="AV1082">
        <f t="shared" si="302"/>
        <v>0</v>
      </c>
      <c r="AW1082">
        <f t="shared" si="302"/>
        <v>0</v>
      </c>
      <c r="AX1082">
        <f t="shared" si="302"/>
        <v>0</v>
      </c>
      <c r="AY1082">
        <f t="shared" si="302"/>
        <v>0</v>
      </c>
      <c r="AZ1082">
        <f t="shared" si="302"/>
        <v>0</v>
      </c>
      <c r="BA1082">
        <f t="shared" si="302"/>
        <v>0</v>
      </c>
      <c r="BC1082">
        <f t="shared" si="290"/>
        <v>-0.33884838787831761</v>
      </c>
      <c r="BD1082">
        <f t="shared" si="290"/>
        <v>-0.29417217818617586</v>
      </c>
      <c r="BE1082">
        <f t="shared" si="290"/>
        <v>-0.26030142734989403</v>
      </c>
      <c r="BF1082">
        <f t="shared" si="290"/>
        <v>-0.24631972856744425</v>
      </c>
      <c r="BG1082">
        <f t="shared" si="290"/>
        <v>-0.17721475677189072</v>
      </c>
      <c r="BH1082">
        <f t="shared" si="290"/>
        <v>-4.9676126425839788E-2</v>
      </c>
      <c r="BI1082">
        <f t="shared" si="303"/>
        <v>-9.0737603509983417E-3</v>
      </c>
      <c r="BJ1082">
        <f t="shared" si="303"/>
        <v>0</v>
      </c>
      <c r="BK1082">
        <f t="shared" si="303"/>
        <v>0</v>
      </c>
      <c r="BL1082">
        <f t="shared" si="300"/>
        <v>0</v>
      </c>
      <c r="BM1082">
        <f t="shared" si="300"/>
        <v>0</v>
      </c>
      <c r="BN1082">
        <f t="shared" si="300"/>
        <v>0</v>
      </c>
    </row>
    <row r="1083" spans="1:66">
      <c r="A1083" s="3" t="s">
        <v>129</v>
      </c>
      <c r="B1083" s="1">
        <v>118</v>
      </c>
      <c r="C1083" s="1">
        <v>27</v>
      </c>
      <c r="D1083" s="1">
        <v>15</v>
      </c>
      <c r="E1083" s="1">
        <v>5</v>
      </c>
      <c r="F1083" s="1">
        <v>0</v>
      </c>
      <c r="G1083" s="1">
        <v>0</v>
      </c>
      <c r="H1083" s="1">
        <v>0</v>
      </c>
      <c r="I1083" s="1">
        <v>56</v>
      </c>
      <c r="J1083" s="1">
        <v>0</v>
      </c>
      <c r="K1083" s="1">
        <v>0</v>
      </c>
      <c r="L1083" s="1">
        <v>0</v>
      </c>
      <c r="M1083" s="1">
        <v>0</v>
      </c>
      <c r="N1083">
        <v>0</v>
      </c>
      <c r="O1083">
        <f t="shared" si="296"/>
        <v>221</v>
      </c>
      <c r="R1083">
        <f t="shared" si="298"/>
        <v>118</v>
      </c>
      <c r="S1083">
        <f t="shared" si="298"/>
        <v>56</v>
      </c>
      <c r="T1083">
        <f t="shared" si="298"/>
        <v>27</v>
      </c>
      <c r="U1083">
        <f t="shared" si="297"/>
        <v>15</v>
      </c>
      <c r="V1083">
        <f t="shared" si="297"/>
        <v>5</v>
      </c>
      <c r="W1083">
        <f t="shared" si="297"/>
        <v>0</v>
      </c>
      <c r="X1083">
        <f t="shared" si="297"/>
        <v>0</v>
      </c>
      <c r="Y1083">
        <f t="shared" si="297"/>
        <v>0</v>
      </c>
      <c r="Z1083">
        <f t="shared" si="297"/>
        <v>0</v>
      </c>
      <c r="AA1083">
        <f t="shared" si="297"/>
        <v>0</v>
      </c>
      <c r="AB1083">
        <f t="shared" si="299"/>
        <v>0</v>
      </c>
      <c r="AC1083">
        <f t="shared" si="299"/>
        <v>0</v>
      </c>
      <c r="AD1083">
        <f t="shared" si="299"/>
        <v>0</v>
      </c>
      <c r="AE1083">
        <f t="shared" si="291"/>
        <v>221</v>
      </c>
      <c r="AF1083">
        <f t="shared" si="301"/>
        <v>216</v>
      </c>
      <c r="AG1083">
        <f t="shared" si="292"/>
        <v>0</v>
      </c>
      <c r="AI1083">
        <f t="shared" si="293"/>
        <v>0.9773755656108597</v>
      </c>
      <c r="AJ1083">
        <f t="shared" si="294"/>
        <v>0.36934133207755782</v>
      </c>
      <c r="AK1083">
        <f t="shared" si="295"/>
        <v>-1.2080449715225612</v>
      </c>
      <c r="AO1083">
        <f t="shared" si="288"/>
        <v>0.28508834790442455</v>
      </c>
      <c r="AP1083">
        <f t="shared" si="288"/>
        <v>6.4208349542392656E-2</v>
      </c>
      <c r="AQ1083">
        <f t="shared" si="288"/>
        <v>1.4925984316455436E-2</v>
      </c>
      <c r="AR1083">
        <f t="shared" si="288"/>
        <v>4.6067852828566153E-3</v>
      </c>
      <c r="AS1083">
        <f t="shared" si="302"/>
        <v>5.1186503142851292E-4</v>
      </c>
      <c r="AT1083">
        <f t="shared" si="302"/>
        <v>0</v>
      </c>
      <c r="AU1083">
        <f t="shared" si="302"/>
        <v>0</v>
      </c>
      <c r="AV1083">
        <f t="shared" si="302"/>
        <v>0</v>
      </c>
      <c r="AW1083">
        <f t="shared" si="302"/>
        <v>0</v>
      </c>
      <c r="AX1083">
        <f t="shared" si="302"/>
        <v>0</v>
      </c>
      <c r="AY1083">
        <f t="shared" si="302"/>
        <v>0</v>
      </c>
      <c r="AZ1083">
        <f t="shared" si="302"/>
        <v>0</v>
      </c>
      <c r="BA1083">
        <f t="shared" si="302"/>
        <v>0</v>
      </c>
      <c r="BC1083">
        <f t="shared" si="290"/>
        <v>-0.33503354340337732</v>
      </c>
      <c r="BD1083">
        <f t="shared" si="290"/>
        <v>-0.34786161359197199</v>
      </c>
      <c r="BE1083">
        <f t="shared" si="290"/>
        <v>-0.25684523782290697</v>
      </c>
      <c r="BF1083">
        <f t="shared" si="290"/>
        <v>-0.18258682129517256</v>
      </c>
      <c r="BG1083">
        <f t="shared" si="290"/>
        <v>-8.5717755409132401E-2</v>
      </c>
      <c r="BH1083">
        <f t="shared" si="290"/>
        <v>0</v>
      </c>
      <c r="BI1083">
        <f t="shared" si="303"/>
        <v>0</v>
      </c>
      <c r="BJ1083">
        <f t="shared" si="303"/>
        <v>0</v>
      </c>
      <c r="BK1083">
        <f t="shared" si="303"/>
        <v>0</v>
      </c>
      <c r="BL1083">
        <f t="shared" si="300"/>
        <v>0</v>
      </c>
      <c r="BM1083">
        <f t="shared" si="300"/>
        <v>0</v>
      </c>
      <c r="BN1083">
        <f t="shared" si="300"/>
        <v>0</v>
      </c>
    </row>
    <row r="1084" spans="1:66">
      <c r="A1084" s="3" t="s">
        <v>83</v>
      </c>
      <c r="B1084" s="1">
        <v>708</v>
      </c>
      <c r="C1084" s="1">
        <v>306</v>
      </c>
      <c r="D1084" s="1">
        <v>189</v>
      </c>
      <c r="E1084" s="1">
        <v>159</v>
      </c>
      <c r="F1084" s="1">
        <v>0</v>
      </c>
      <c r="G1084" s="1">
        <v>0</v>
      </c>
      <c r="H1084" s="1">
        <v>0</v>
      </c>
      <c r="I1084" s="1">
        <v>146</v>
      </c>
      <c r="J1084" s="1">
        <v>0</v>
      </c>
      <c r="K1084" s="1">
        <v>4</v>
      </c>
      <c r="L1084" s="1">
        <v>0</v>
      </c>
      <c r="M1084" s="1">
        <v>0</v>
      </c>
      <c r="N1084">
        <v>23</v>
      </c>
      <c r="O1084">
        <f t="shared" si="296"/>
        <v>1535</v>
      </c>
      <c r="Q1084">
        <f>SUM(O1084:O1130)</f>
        <v>27922</v>
      </c>
      <c r="R1084">
        <f t="shared" si="298"/>
        <v>708</v>
      </c>
      <c r="S1084">
        <f t="shared" si="298"/>
        <v>306</v>
      </c>
      <c r="T1084">
        <f t="shared" si="298"/>
        <v>189</v>
      </c>
      <c r="U1084">
        <f t="shared" si="297"/>
        <v>159</v>
      </c>
      <c r="V1084">
        <f t="shared" si="297"/>
        <v>146</v>
      </c>
      <c r="W1084">
        <f t="shared" si="297"/>
        <v>23</v>
      </c>
      <c r="X1084">
        <f t="shared" si="297"/>
        <v>4</v>
      </c>
      <c r="Y1084">
        <f t="shared" si="297"/>
        <v>0</v>
      </c>
      <c r="Z1084">
        <f t="shared" ref="Z1084:AD1147" si="304">IFERROR(LARGE($B1084:$N1084,COLUMN(I$1)),0)</f>
        <v>0</v>
      </c>
      <c r="AA1084">
        <f t="shared" si="304"/>
        <v>0</v>
      </c>
      <c r="AB1084">
        <f t="shared" si="299"/>
        <v>0</v>
      </c>
      <c r="AC1084">
        <f t="shared" si="299"/>
        <v>0</v>
      </c>
      <c r="AD1084">
        <f t="shared" si="299"/>
        <v>0</v>
      </c>
      <c r="AE1084">
        <f t="shared" si="291"/>
        <v>1535</v>
      </c>
      <c r="AF1084">
        <f t="shared" si="301"/>
        <v>1362</v>
      </c>
      <c r="AG1084">
        <f t="shared" si="292"/>
        <v>0</v>
      </c>
      <c r="AI1084">
        <f t="shared" si="293"/>
        <v>0.88729641693811079</v>
      </c>
      <c r="AJ1084">
        <f t="shared" si="294"/>
        <v>0.28764782650213788</v>
      </c>
      <c r="AK1084">
        <f t="shared" si="295"/>
        <v>-1.473392158580165</v>
      </c>
      <c r="AO1084">
        <f t="shared" si="288"/>
        <v>0.21274029432673025</v>
      </c>
      <c r="AP1084">
        <f t="shared" si="288"/>
        <v>3.9739838088467781E-2</v>
      </c>
      <c r="AQ1084">
        <f t="shared" si="288"/>
        <v>1.5160266952434508E-2</v>
      </c>
      <c r="AR1084">
        <f t="shared" si="288"/>
        <v>1.0729450710352365E-2</v>
      </c>
      <c r="AS1084">
        <f t="shared" si="302"/>
        <v>9.0466742352704015E-3</v>
      </c>
      <c r="AT1084">
        <f t="shared" si="302"/>
        <v>2.2451166590626954E-4</v>
      </c>
      <c r="AU1084">
        <f t="shared" si="302"/>
        <v>6.7905229763711029E-6</v>
      </c>
      <c r="AV1084">
        <f t="shared" si="302"/>
        <v>0</v>
      </c>
      <c r="AW1084">
        <f t="shared" si="302"/>
        <v>0</v>
      </c>
      <c r="AX1084">
        <f t="shared" si="302"/>
        <v>0</v>
      </c>
      <c r="AY1084">
        <f t="shared" si="302"/>
        <v>0</v>
      </c>
      <c r="AZ1084">
        <f t="shared" si="302"/>
        <v>0</v>
      </c>
      <c r="BA1084">
        <f t="shared" si="302"/>
        <v>0</v>
      </c>
      <c r="BC1084">
        <f t="shared" si="290"/>
        <v>-0.35692497000646584</v>
      </c>
      <c r="BD1084">
        <f t="shared" si="290"/>
        <v>-0.3214894923577124</v>
      </c>
      <c r="BE1084">
        <f t="shared" si="290"/>
        <v>-0.25789433478680968</v>
      </c>
      <c r="BF1084">
        <f t="shared" si="290"/>
        <v>-0.23486231386994755</v>
      </c>
      <c r="BG1084">
        <f t="shared" si="290"/>
        <v>-0.22377272937699824</v>
      </c>
      <c r="BH1084">
        <f t="shared" si="290"/>
        <v>-6.29434548626185E-2</v>
      </c>
      <c r="BI1084">
        <f t="shared" si="303"/>
        <v>-1.5504863319612787E-2</v>
      </c>
      <c r="BJ1084">
        <f t="shared" si="303"/>
        <v>0</v>
      </c>
      <c r="BK1084">
        <f t="shared" si="303"/>
        <v>0</v>
      </c>
      <c r="BL1084">
        <f t="shared" si="300"/>
        <v>0</v>
      </c>
      <c r="BM1084">
        <f t="shared" si="300"/>
        <v>0</v>
      </c>
      <c r="BN1084">
        <f t="shared" si="300"/>
        <v>0</v>
      </c>
    </row>
    <row r="1085" spans="1:66">
      <c r="A1085" s="3" t="s">
        <v>84</v>
      </c>
      <c r="B1085" s="1">
        <v>145</v>
      </c>
      <c r="C1085" s="1">
        <v>48</v>
      </c>
      <c r="D1085" s="1">
        <v>62</v>
      </c>
      <c r="E1085" s="1">
        <v>78</v>
      </c>
      <c r="F1085" s="1">
        <v>0</v>
      </c>
      <c r="G1085" s="1">
        <v>0</v>
      </c>
      <c r="H1085" s="1">
        <v>0</v>
      </c>
      <c r="I1085" s="1">
        <v>78</v>
      </c>
      <c r="J1085" s="1">
        <v>0</v>
      </c>
      <c r="K1085" s="1">
        <v>1</v>
      </c>
      <c r="L1085" s="1">
        <v>0</v>
      </c>
      <c r="M1085" s="1">
        <v>0</v>
      </c>
      <c r="N1085">
        <v>0</v>
      </c>
      <c r="O1085">
        <f t="shared" si="296"/>
        <v>412</v>
      </c>
      <c r="R1085">
        <f t="shared" si="298"/>
        <v>145</v>
      </c>
      <c r="S1085">
        <f t="shared" si="298"/>
        <v>78</v>
      </c>
      <c r="T1085">
        <f t="shared" si="298"/>
        <v>78</v>
      </c>
      <c r="U1085">
        <f t="shared" si="298"/>
        <v>62</v>
      </c>
      <c r="V1085">
        <f t="shared" si="298"/>
        <v>48</v>
      </c>
      <c r="W1085">
        <f t="shared" si="298"/>
        <v>1</v>
      </c>
      <c r="X1085">
        <f t="shared" si="298"/>
        <v>0</v>
      </c>
      <c r="Y1085">
        <f t="shared" si="298"/>
        <v>0</v>
      </c>
      <c r="Z1085">
        <f t="shared" si="304"/>
        <v>0</v>
      </c>
      <c r="AA1085">
        <f t="shared" si="304"/>
        <v>0</v>
      </c>
      <c r="AB1085">
        <f t="shared" si="299"/>
        <v>0</v>
      </c>
      <c r="AC1085">
        <f t="shared" si="299"/>
        <v>0</v>
      </c>
      <c r="AD1085">
        <f t="shared" si="299"/>
        <v>0</v>
      </c>
      <c r="AE1085">
        <f t="shared" si="291"/>
        <v>412</v>
      </c>
      <c r="AF1085">
        <f t="shared" si="301"/>
        <v>363</v>
      </c>
      <c r="AG1085">
        <f t="shared" si="292"/>
        <v>0</v>
      </c>
      <c r="AI1085">
        <f t="shared" si="293"/>
        <v>0.8810679611650486</v>
      </c>
      <c r="AJ1085">
        <f t="shared" si="294"/>
        <v>0.23177255160712604</v>
      </c>
      <c r="AK1085">
        <f t="shared" si="295"/>
        <v>-1.5477880337890069</v>
      </c>
      <c r="AO1085">
        <f t="shared" si="288"/>
        <v>0.12386299368460742</v>
      </c>
      <c r="AP1085">
        <f t="shared" si="288"/>
        <v>3.5842209444811007E-2</v>
      </c>
      <c r="AQ1085">
        <f t="shared" si="288"/>
        <v>3.5842209444811007E-2</v>
      </c>
      <c r="AR1085">
        <f t="shared" si="288"/>
        <v>2.2645866716938447E-2</v>
      </c>
      <c r="AS1085">
        <f t="shared" si="302"/>
        <v>1.3573381091526063E-2</v>
      </c>
      <c r="AT1085">
        <f t="shared" si="302"/>
        <v>5.8912244320859638E-6</v>
      </c>
      <c r="AU1085">
        <f t="shared" si="302"/>
        <v>0</v>
      </c>
      <c r="AV1085">
        <f t="shared" si="302"/>
        <v>0</v>
      </c>
      <c r="AW1085">
        <f t="shared" si="302"/>
        <v>0</v>
      </c>
      <c r="AX1085">
        <f t="shared" si="302"/>
        <v>0</v>
      </c>
      <c r="AY1085">
        <f t="shared" si="302"/>
        <v>0</v>
      </c>
      <c r="AZ1085">
        <f t="shared" si="302"/>
        <v>0</v>
      </c>
      <c r="BA1085">
        <f t="shared" si="302"/>
        <v>0</v>
      </c>
      <c r="BC1085">
        <f t="shared" si="290"/>
        <v>-0.367529109234704</v>
      </c>
      <c r="BD1085">
        <f t="shared" si="290"/>
        <v>-0.31508867176571581</v>
      </c>
      <c r="BE1085">
        <f t="shared" si="290"/>
        <v>-0.31508867176571581</v>
      </c>
      <c r="BF1085">
        <f t="shared" si="290"/>
        <v>-0.28500270822057028</v>
      </c>
      <c r="BG1085">
        <f t="shared" si="290"/>
        <v>-0.25046473845921968</v>
      </c>
      <c r="BH1085">
        <f t="shared" si="290"/>
        <v>-1.4614134343081375E-2</v>
      </c>
      <c r="BI1085">
        <f t="shared" si="303"/>
        <v>0</v>
      </c>
      <c r="BJ1085">
        <f t="shared" si="303"/>
        <v>0</v>
      </c>
      <c r="BK1085">
        <f t="shared" si="303"/>
        <v>0</v>
      </c>
      <c r="BL1085">
        <f t="shared" si="300"/>
        <v>0</v>
      </c>
      <c r="BM1085">
        <f t="shared" si="300"/>
        <v>0</v>
      </c>
      <c r="BN1085">
        <f t="shared" si="300"/>
        <v>0</v>
      </c>
    </row>
    <row r="1086" spans="1:66">
      <c r="A1086" s="3" t="s">
        <v>85</v>
      </c>
      <c r="B1086" s="1">
        <v>183</v>
      </c>
      <c r="C1086" s="1">
        <v>84</v>
      </c>
      <c r="D1086" s="1">
        <v>52</v>
      </c>
      <c r="E1086" s="1">
        <v>53</v>
      </c>
      <c r="F1086" s="1">
        <v>0</v>
      </c>
      <c r="G1086" s="1">
        <v>0</v>
      </c>
      <c r="H1086" s="1">
        <v>0</v>
      </c>
      <c r="I1086" s="1">
        <v>51</v>
      </c>
      <c r="J1086" s="1">
        <v>0</v>
      </c>
      <c r="K1086" s="1">
        <v>0</v>
      </c>
      <c r="L1086" s="1">
        <v>0</v>
      </c>
      <c r="M1086" s="1">
        <v>0</v>
      </c>
      <c r="N1086">
        <v>4</v>
      </c>
      <c r="O1086">
        <f t="shared" si="296"/>
        <v>427</v>
      </c>
      <c r="R1086">
        <f t="shared" si="298"/>
        <v>183</v>
      </c>
      <c r="S1086">
        <f t="shared" si="298"/>
        <v>84</v>
      </c>
      <c r="T1086">
        <f t="shared" si="298"/>
        <v>53</v>
      </c>
      <c r="U1086">
        <f t="shared" si="298"/>
        <v>52</v>
      </c>
      <c r="V1086">
        <f t="shared" si="298"/>
        <v>51</v>
      </c>
      <c r="W1086">
        <f t="shared" si="298"/>
        <v>4</v>
      </c>
      <c r="X1086">
        <f t="shared" si="298"/>
        <v>0</v>
      </c>
      <c r="Y1086">
        <f t="shared" si="298"/>
        <v>0</v>
      </c>
      <c r="Z1086">
        <f t="shared" si="304"/>
        <v>0</v>
      </c>
      <c r="AA1086">
        <f t="shared" si="304"/>
        <v>0</v>
      </c>
      <c r="AB1086">
        <f t="shared" si="299"/>
        <v>0</v>
      </c>
      <c r="AC1086">
        <f t="shared" si="299"/>
        <v>0</v>
      </c>
      <c r="AD1086">
        <f t="shared" si="299"/>
        <v>0</v>
      </c>
      <c r="AE1086">
        <f t="shared" si="291"/>
        <v>427</v>
      </c>
      <c r="AF1086">
        <f t="shared" si="301"/>
        <v>372</v>
      </c>
      <c r="AG1086">
        <f t="shared" si="292"/>
        <v>0</v>
      </c>
      <c r="AI1086">
        <f t="shared" si="293"/>
        <v>0.87119437939110067</v>
      </c>
      <c r="AJ1086">
        <f t="shared" si="294"/>
        <v>0.26696246894350317</v>
      </c>
      <c r="AK1086">
        <f t="shared" si="295"/>
        <v>-1.4959338807444673</v>
      </c>
      <c r="AO1086">
        <f t="shared" si="288"/>
        <v>0.18367346938775508</v>
      </c>
      <c r="AP1086">
        <f t="shared" si="288"/>
        <v>3.8699274388605209E-2</v>
      </c>
      <c r="AQ1086">
        <f t="shared" si="288"/>
        <v>1.5406216235486402E-2</v>
      </c>
      <c r="AR1086">
        <f t="shared" si="288"/>
        <v>1.4830334176132156E-2</v>
      </c>
      <c r="AS1086">
        <f t="shared" si="302"/>
        <v>1.426542129886085E-2</v>
      </c>
      <c r="AT1086">
        <f t="shared" si="302"/>
        <v>8.7753456663503885E-5</v>
      </c>
      <c r="AU1086">
        <f t="shared" si="302"/>
        <v>0</v>
      </c>
      <c r="AV1086">
        <f t="shared" si="302"/>
        <v>0</v>
      </c>
      <c r="AW1086">
        <f t="shared" si="302"/>
        <v>0</v>
      </c>
      <c r="AX1086">
        <f t="shared" si="302"/>
        <v>0</v>
      </c>
      <c r="AY1086">
        <f t="shared" si="302"/>
        <v>0</v>
      </c>
      <c r="AZ1086">
        <f t="shared" si="302"/>
        <v>0</v>
      </c>
      <c r="BA1086">
        <f t="shared" si="302"/>
        <v>0</v>
      </c>
      <c r="BC1086">
        <f t="shared" si="290"/>
        <v>-0.36312765445165868</v>
      </c>
      <c r="BD1086">
        <f t="shared" si="290"/>
        <v>-0.31986240282989725</v>
      </c>
      <c r="BE1086">
        <f t="shared" si="290"/>
        <v>-0.25897911307460103</v>
      </c>
      <c r="BF1086">
        <f t="shared" si="290"/>
        <v>-0.25641240122167275</v>
      </c>
      <c r="BG1086">
        <f t="shared" si="290"/>
        <v>-0.25380064966210591</v>
      </c>
      <c r="BH1086">
        <f t="shared" si="290"/>
        <v>-4.3751659504531464E-2</v>
      </c>
      <c r="BI1086">
        <f t="shared" si="303"/>
        <v>0</v>
      </c>
      <c r="BJ1086">
        <f t="shared" si="303"/>
        <v>0</v>
      </c>
      <c r="BK1086">
        <f t="shared" si="303"/>
        <v>0</v>
      </c>
      <c r="BL1086">
        <f t="shared" si="300"/>
        <v>0</v>
      </c>
      <c r="BM1086">
        <f t="shared" si="300"/>
        <v>0</v>
      </c>
      <c r="BN1086">
        <f t="shared" si="300"/>
        <v>0</v>
      </c>
    </row>
    <row r="1087" spans="1:66">
      <c r="A1087" s="3" t="s">
        <v>86</v>
      </c>
      <c r="B1087" s="1">
        <v>232</v>
      </c>
      <c r="C1087" s="1">
        <v>71</v>
      </c>
      <c r="D1087" s="1">
        <v>73</v>
      </c>
      <c r="E1087" s="1">
        <v>84</v>
      </c>
      <c r="F1087" s="1">
        <v>0</v>
      </c>
      <c r="G1087" s="1">
        <v>0</v>
      </c>
      <c r="H1087" s="1">
        <v>0</v>
      </c>
      <c r="I1087" s="1">
        <v>63</v>
      </c>
      <c r="J1087" s="1">
        <v>0</v>
      </c>
      <c r="K1087" s="1">
        <v>3</v>
      </c>
      <c r="L1087" s="1">
        <v>0</v>
      </c>
      <c r="M1087" s="1">
        <v>0</v>
      </c>
      <c r="N1087">
        <v>12</v>
      </c>
      <c r="O1087">
        <f t="shared" si="296"/>
        <v>538</v>
      </c>
      <c r="R1087">
        <f t="shared" si="298"/>
        <v>232</v>
      </c>
      <c r="S1087">
        <f t="shared" si="298"/>
        <v>84</v>
      </c>
      <c r="T1087">
        <f t="shared" si="298"/>
        <v>73</v>
      </c>
      <c r="U1087">
        <f t="shared" si="298"/>
        <v>71</v>
      </c>
      <c r="V1087">
        <f t="shared" si="298"/>
        <v>63</v>
      </c>
      <c r="W1087">
        <f t="shared" si="298"/>
        <v>12</v>
      </c>
      <c r="X1087">
        <f t="shared" si="298"/>
        <v>3</v>
      </c>
      <c r="Y1087">
        <f t="shared" si="298"/>
        <v>0</v>
      </c>
      <c r="Z1087">
        <f t="shared" si="304"/>
        <v>0</v>
      </c>
      <c r="AA1087">
        <f t="shared" si="304"/>
        <v>0</v>
      </c>
      <c r="AB1087">
        <f t="shared" si="299"/>
        <v>0</v>
      </c>
      <c r="AC1087">
        <f t="shared" si="299"/>
        <v>0</v>
      </c>
      <c r="AD1087">
        <f t="shared" si="299"/>
        <v>0</v>
      </c>
      <c r="AE1087">
        <f t="shared" si="291"/>
        <v>538</v>
      </c>
      <c r="AF1087">
        <f t="shared" si="301"/>
        <v>460</v>
      </c>
      <c r="AG1087">
        <f t="shared" si="292"/>
        <v>0</v>
      </c>
      <c r="AI1087">
        <f t="shared" si="293"/>
        <v>0.85501858736059477</v>
      </c>
      <c r="AJ1087">
        <f t="shared" si="294"/>
        <v>0.26040270311355568</v>
      </c>
      <c r="AK1087">
        <f t="shared" si="295"/>
        <v>-1.5558554073191915</v>
      </c>
      <c r="AO1087">
        <f t="shared" si="288"/>
        <v>0.18595652354168682</v>
      </c>
      <c r="AP1087">
        <f t="shared" si="288"/>
        <v>2.4377772557040395E-2</v>
      </c>
      <c r="AQ1087">
        <f t="shared" si="288"/>
        <v>1.8411160708116249E-2</v>
      </c>
      <c r="AR1087">
        <f t="shared" si="288"/>
        <v>1.7416149583339095E-2</v>
      </c>
      <c r="AS1087">
        <f t="shared" si="302"/>
        <v>1.3712497063335223E-2</v>
      </c>
      <c r="AT1087">
        <f t="shared" si="302"/>
        <v>4.9750556238857947E-4</v>
      </c>
      <c r="AU1087">
        <f t="shared" si="302"/>
        <v>3.1094097649286217E-5</v>
      </c>
      <c r="AV1087">
        <f t="shared" si="302"/>
        <v>0</v>
      </c>
      <c r="AW1087">
        <f t="shared" si="302"/>
        <v>0</v>
      </c>
      <c r="AX1087">
        <f t="shared" si="302"/>
        <v>0</v>
      </c>
      <c r="AY1087">
        <f t="shared" si="302"/>
        <v>0</v>
      </c>
      <c r="AZ1087">
        <f t="shared" si="302"/>
        <v>0</v>
      </c>
      <c r="BA1087">
        <f t="shared" si="302"/>
        <v>0</v>
      </c>
      <c r="BC1087">
        <f t="shared" si="290"/>
        <v>-0.36271396976013026</v>
      </c>
      <c r="BD1087">
        <f t="shared" si="290"/>
        <v>-0.28994704080065348</v>
      </c>
      <c r="BE1087">
        <f t="shared" si="290"/>
        <v>-0.27102255704085076</v>
      </c>
      <c r="BF1087">
        <f t="shared" si="290"/>
        <v>-0.26726335780957866</v>
      </c>
      <c r="BG1087">
        <f t="shared" si="290"/>
        <v>-0.25114795822960201</v>
      </c>
      <c r="BH1087">
        <f t="shared" si="290"/>
        <v>-8.4824206179340902E-2</v>
      </c>
      <c r="BI1087">
        <f t="shared" si="303"/>
        <v>-2.8936317499035358E-2</v>
      </c>
      <c r="BJ1087">
        <f t="shared" si="303"/>
        <v>0</v>
      </c>
      <c r="BK1087">
        <f t="shared" si="303"/>
        <v>0</v>
      </c>
      <c r="BL1087">
        <f t="shared" si="300"/>
        <v>0</v>
      </c>
      <c r="BM1087">
        <f t="shared" si="300"/>
        <v>0</v>
      </c>
      <c r="BN1087">
        <f t="shared" si="300"/>
        <v>0</v>
      </c>
    </row>
    <row r="1088" spans="1:66">
      <c r="A1088" s="3" t="s">
        <v>87</v>
      </c>
      <c r="B1088" s="1">
        <v>174</v>
      </c>
      <c r="C1088" s="1">
        <v>74</v>
      </c>
      <c r="D1088" s="1">
        <v>29</v>
      </c>
      <c r="E1088" s="1">
        <v>57</v>
      </c>
      <c r="F1088" s="1">
        <v>0</v>
      </c>
      <c r="G1088" s="1">
        <v>0</v>
      </c>
      <c r="H1088" s="1">
        <v>0</v>
      </c>
      <c r="I1088" s="1">
        <v>25</v>
      </c>
      <c r="J1088" s="1">
        <v>0</v>
      </c>
      <c r="K1088" s="1">
        <v>0</v>
      </c>
      <c r="L1088" s="1">
        <v>0</v>
      </c>
      <c r="M1088" s="1">
        <v>0</v>
      </c>
      <c r="N1088">
        <v>0</v>
      </c>
      <c r="O1088">
        <f t="shared" si="296"/>
        <v>359</v>
      </c>
      <c r="R1088">
        <f t="shared" si="298"/>
        <v>174</v>
      </c>
      <c r="S1088">
        <f t="shared" si="298"/>
        <v>74</v>
      </c>
      <c r="T1088">
        <f t="shared" si="298"/>
        <v>57</v>
      </c>
      <c r="U1088">
        <f t="shared" si="298"/>
        <v>29</v>
      </c>
      <c r="V1088">
        <f t="shared" si="298"/>
        <v>25</v>
      </c>
      <c r="W1088">
        <f t="shared" si="298"/>
        <v>0</v>
      </c>
      <c r="X1088">
        <f t="shared" si="298"/>
        <v>0</v>
      </c>
      <c r="Y1088">
        <f t="shared" si="298"/>
        <v>0</v>
      </c>
      <c r="Z1088">
        <f t="shared" si="304"/>
        <v>0</v>
      </c>
      <c r="AA1088">
        <f t="shared" si="304"/>
        <v>0</v>
      </c>
      <c r="AB1088">
        <f t="shared" si="299"/>
        <v>0</v>
      </c>
      <c r="AC1088">
        <f t="shared" si="299"/>
        <v>0</v>
      </c>
      <c r="AD1088">
        <f t="shared" si="299"/>
        <v>0</v>
      </c>
      <c r="AE1088">
        <f t="shared" si="291"/>
        <v>359</v>
      </c>
      <c r="AF1088">
        <f t="shared" si="301"/>
        <v>334</v>
      </c>
      <c r="AG1088">
        <f t="shared" si="292"/>
        <v>0</v>
      </c>
      <c r="AI1088">
        <f t="shared" si="293"/>
        <v>0.93036211699164351</v>
      </c>
      <c r="AJ1088">
        <f t="shared" si="294"/>
        <v>0.31398732163778992</v>
      </c>
      <c r="AK1088">
        <f t="shared" si="295"/>
        <v>-1.3575456867659426</v>
      </c>
      <c r="AO1088">
        <f t="shared" ref="AO1088:AU1151" si="305">(R1088/$AE1088)^2</f>
        <v>0.23491437838005602</v>
      </c>
      <c r="AP1088">
        <f t="shared" si="305"/>
        <v>4.2488807504597263E-2</v>
      </c>
      <c r="AQ1088">
        <f t="shared" si="305"/>
        <v>2.5209301603805058E-2</v>
      </c>
      <c r="AR1088">
        <f t="shared" si="305"/>
        <v>6.5253993994460009E-3</v>
      </c>
      <c r="AS1088">
        <f t="shared" si="302"/>
        <v>4.8494347498855535E-3</v>
      </c>
      <c r="AT1088">
        <f t="shared" si="302"/>
        <v>0</v>
      </c>
      <c r="AU1088">
        <f t="shared" si="302"/>
        <v>0</v>
      </c>
      <c r="AV1088">
        <f t="shared" si="302"/>
        <v>0</v>
      </c>
      <c r="AW1088">
        <f t="shared" si="302"/>
        <v>0</v>
      </c>
      <c r="AX1088">
        <f t="shared" si="302"/>
        <v>0</v>
      </c>
      <c r="AY1088">
        <f t="shared" si="302"/>
        <v>0</v>
      </c>
      <c r="AZ1088">
        <f t="shared" si="302"/>
        <v>0</v>
      </c>
      <c r="BA1088">
        <f t="shared" si="302"/>
        <v>0</v>
      </c>
      <c r="BC1088">
        <f t="shared" si="290"/>
        <v>-0.35103753073435229</v>
      </c>
      <c r="BD1088">
        <f t="shared" si="290"/>
        <v>-0.32552935891650159</v>
      </c>
      <c r="BE1088">
        <f t="shared" si="290"/>
        <v>-0.29218789380853072</v>
      </c>
      <c r="BF1088">
        <f t="shared" si="290"/>
        <v>-0.20324448522716529</v>
      </c>
      <c r="BG1088">
        <f t="shared" si="290"/>
        <v>-0.18554641807939262</v>
      </c>
      <c r="BH1088">
        <f t="shared" si="290"/>
        <v>0</v>
      </c>
      <c r="BI1088">
        <f t="shared" si="303"/>
        <v>0</v>
      </c>
      <c r="BJ1088">
        <f t="shared" si="303"/>
        <v>0</v>
      </c>
      <c r="BK1088">
        <f t="shared" si="303"/>
        <v>0</v>
      </c>
      <c r="BL1088">
        <f t="shared" si="300"/>
        <v>0</v>
      </c>
      <c r="BM1088">
        <f t="shared" si="300"/>
        <v>0</v>
      </c>
      <c r="BN1088">
        <f t="shared" si="300"/>
        <v>0</v>
      </c>
    </row>
    <row r="1089" spans="1:66">
      <c r="A1089" s="3" t="s">
        <v>88</v>
      </c>
      <c r="B1089" s="1">
        <v>145</v>
      </c>
      <c r="C1089" s="1">
        <v>41</v>
      </c>
      <c r="D1089" s="1">
        <v>43</v>
      </c>
      <c r="E1089" s="1">
        <v>53</v>
      </c>
      <c r="F1089" s="1">
        <v>0</v>
      </c>
      <c r="G1089" s="1">
        <v>0</v>
      </c>
      <c r="H1089" s="1">
        <v>0</v>
      </c>
      <c r="I1089" s="1">
        <v>60</v>
      </c>
      <c r="J1089" s="1">
        <v>0</v>
      </c>
      <c r="K1089" s="1">
        <v>4</v>
      </c>
      <c r="L1089" s="1">
        <v>0</v>
      </c>
      <c r="M1089" s="1">
        <v>5</v>
      </c>
      <c r="N1089">
        <v>7</v>
      </c>
      <c r="O1089">
        <f t="shared" si="296"/>
        <v>358</v>
      </c>
      <c r="R1089">
        <f t="shared" si="298"/>
        <v>145</v>
      </c>
      <c r="S1089">
        <f t="shared" si="298"/>
        <v>60</v>
      </c>
      <c r="T1089">
        <f t="shared" si="298"/>
        <v>53</v>
      </c>
      <c r="U1089">
        <f t="shared" si="298"/>
        <v>43</v>
      </c>
      <c r="V1089">
        <f t="shared" si="298"/>
        <v>41</v>
      </c>
      <c r="W1089">
        <f t="shared" si="298"/>
        <v>7</v>
      </c>
      <c r="X1089">
        <f t="shared" si="298"/>
        <v>5</v>
      </c>
      <c r="Y1089">
        <f t="shared" si="298"/>
        <v>4</v>
      </c>
      <c r="Z1089">
        <f t="shared" si="304"/>
        <v>0</v>
      </c>
      <c r="AA1089">
        <f t="shared" si="304"/>
        <v>0</v>
      </c>
      <c r="AB1089">
        <f t="shared" si="299"/>
        <v>0</v>
      </c>
      <c r="AC1089">
        <f t="shared" si="299"/>
        <v>0</v>
      </c>
      <c r="AD1089">
        <f t="shared" si="299"/>
        <v>0</v>
      </c>
      <c r="AE1089">
        <f t="shared" si="291"/>
        <v>358</v>
      </c>
      <c r="AF1089">
        <f t="shared" si="301"/>
        <v>301</v>
      </c>
      <c r="AG1089">
        <f t="shared" si="292"/>
        <v>0</v>
      </c>
      <c r="AI1089">
        <f t="shared" si="293"/>
        <v>0.84078212290502796</v>
      </c>
      <c r="AJ1089">
        <f t="shared" si="294"/>
        <v>0.24229892949658255</v>
      </c>
      <c r="AK1089">
        <f t="shared" si="295"/>
        <v>-1.6377555127629662</v>
      </c>
      <c r="AO1089">
        <f t="shared" si="305"/>
        <v>0.16404762647857432</v>
      </c>
      <c r="AP1089">
        <f t="shared" si="305"/>
        <v>2.8089010954714271E-2</v>
      </c>
      <c r="AQ1089">
        <f t="shared" si="305"/>
        <v>2.1917231047720111E-2</v>
      </c>
      <c r="AR1089">
        <f t="shared" si="305"/>
        <v>1.4426828126462969E-2</v>
      </c>
      <c r="AS1089">
        <f t="shared" si="302"/>
        <v>1.311600761524297E-2</v>
      </c>
      <c r="AT1089">
        <f t="shared" si="302"/>
        <v>3.8232264910583315E-4</v>
      </c>
      <c r="AU1089">
        <f t="shared" si="302"/>
        <v>1.9506257607440465E-4</v>
      </c>
      <c r="AV1089">
        <f t="shared" ref="AV1089:BA1152" si="306">(Y1089/$AE1089)^2</f>
        <v>1.2484004868761899E-4</v>
      </c>
      <c r="AW1089">
        <f t="shared" si="306"/>
        <v>0</v>
      </c>
      <c r="AX1089">
        <f t="shared" si="306"/>
        <v>0</v>
      </c>
      <c r="AY1089">
        <f t="shared" si="306"/>
        <v>0</v>
      </c>
      <c r="AZ1089">
        <f t="shared" si="306"/>
        <v>0</v>
      </c>
      <c r="BA1089">
        <f t="shared" si="306"/>
        <v>0</v>
      </c>
      <c r="BC1089">
        <f t="shared" si="290"/>
        <v>-0.36606393960088895</v>
      </c>
      <c r="BD1089">
        <f t="shared" si="290"/>
        <v>-0.29936118840982118</v>
      </c>
      <c r="BE1089">
        <f t="shared" si="290"/>
        <v>-0.28280105268428674</v>
      </c>
      <c r="BF1089">
        <f t="shared" si="290"/>
        <v>-0.25455674145365065</v>
      </c>
      <c r="BG1089">
        <f t="shared" si="290"/>
        <v>-0.24817150197640248</v>
      </c>
      <c r="BH1089">
        <f t="shared" si="290"/>
        <v>-7.693396609334556E-2</v>
      </c>
      <c r="BI1089">
        <f t="shared" si="303"/>
        <v>-5.9652165837522343E-2</v>
      </c>
      <c r="BJ1089">
        <f t="shared" si="303"/>
        <v>-5.0214956707048154E-2</v>
      </c>
      <c r="BK1089">
        <f t="shared" si="303"/>
        <v>0</v>
      </c>
      <c r="BL1089">
        <f t="shared" si="300"/>
        <v>0</v>
      </c>
      <c r="BM1089">
        <f t="shared" si="300"/>
        <v>0</v>
      </c>
      <c r="BN1089">
        <f t="shared" si="300"/>
        <v>0</v>
      </c>
    </row>
    <row r="1090" spans="1:66">
      <c r="A1090" s="3" t="s">
        <v>89</v>
      </c>
      <c r="B1090" s="1">
        <v>290</v>
      </c>
      <c r="C1090" s="1">
        <v>114</v>
      </c>
      <c r="D1090" s="1">
        <v>89</v>
      </c>
      <c r="E1090" s="1">
        <v>75</v>
      </c>
      <c r="F1090" s="1">
        <v>0</v>
      </c>
      <c r="G1090" s="1">
        <v>0</v>
      </c>
      <c r="H1090" s="1">
        <v>0</v>
      </c>
      <c r="I1090" s="1">
        <v>70</v>
      </c>
      <c r="J1090" s="1">
        <v>0</v>
      </c>
      <c r="K1090" s="1">
        <v>1</v>
      </c>
      <c r="L1090" s="1">
        <v>0</v>
      </c>
      <c r="M1090" s="1">
        <v>14</v>
      </c>
      <c r="N1090">
        <v>4</v>
      </c>
      <c r="O1090">
        <f t="shared" si="296"/>
        <v>657</v>
      </c>
      <c r="R1090">
        <f t="shared" si="298"/>
        <v>290</v>
      </c>
      <c r="S1090">
        <f t="shared" si="298"/>
        <v>114</v>
      </c>
      <c r="T1090">
        <f t="shared" si="298"/>
        <v>89</v>
      </c>
      <c r="U1090">
        <f t="shared" si="298"/>
        <v>75</v>
      </c>
      <c r="V1090">
        <f t="shared" si="298"/>
        <v>70</v>
      </c>
      <c r="W1090">
        <f t="shared" si="298"/>
        <v>14</v>
      </c>
      <c r="X1090">
        <f t="shared" si="298"/>
        <v>4</v>
      </c>
      <c r="Y1090">
        <f t="shared" si="298"/>
        <v>1</v>
      </c>
      <c r="Z1090">
        <f t="shared" si="304"/>
        <v>0</v>
      </c>
      <c r="AA1090">
        <f t="shared" si="304"/>
        <v>0</v>
      </c>
      <c r="AB1090">
        <f t="shared" si="299"/>
        <v>0</v>
      </c>
      <c r="AC1090">
        <f t="shared" si="299"/>
        <v>0</v>
      </c>
      <c r="AD1090">
        <f t="shared" si="299"/>
        <v>0</v>
      </c>
      <c r="AE1090">
        <f t="shared" si="291"/>
        <v>657</v>
      </c>
      <c r="AF1090">
        <f t="shared" si="301"/>
        <v>568</v>
      </c>
      <c r="AG1090">
        <f t="shared" si="292"/>
        <v>0</v>
      </c>
      <c r="AI1090">
        <f t="shared" si="293"/>
        <v>0.86453576864535764</v>
      </c>
      <c r="AJ1090">
        <f t="shared" si="294"/>
        <v>0.26816927642598493</v>
      </c>
      <c r="AK1090">
        <f t="shared" si="295"/>
        <v>-1.5449458400900058</v>
      </c>
      <c r="AO1090">
        <f t="shared" si="305"/>
        <v>0.19483422873677453</v>
      </c>
      <c r="AP1090">
        <f t="shared" si="305"/>
        <v>3.0107795917516313E-2</v>
      </c>
      <c r="AQ1090">
        <f t="shared" si="305"/>
        <v>1.8350557976504055E-2</v>
      </c>
      <c r="AR1090">
        <f t="shared" si="305"/>
        <v>1.3031421363190925E-2</v>
      </c>
      <c r="AS1090">
        <f t="shared" si="305"/>
        <v>1.1351815943046316E-2</v>
      </c>
      <c r="AT1090">
        <f t="shared" si="305"/>
        <v>4.5407263772185267E-4</v>
      </c>
      <c r="AU1090">
        <f t="shared" si="305"/>
        <v>3.7067154099743073E-5</v>
      </c>
      <c r="AV1090">
        <f t="shared" si="306"/>
        <v>2.3166971312339421E-6</v>
      </c>
      <c r="AW1090">
        <f t="shared" si="306"/>
        <v>0</v>
      </c>
      <c r="AX1090">
        <f t="shared" si="306"/>
        <v>0</v>
      </c>
      <c r="AY1090">
        <f t="shared" si="306"/>
        <v>0</v>
      </c>
      <c r="AZ1090">
        <f t="shared" si="306"/>
        <v>0</v>
      </c>
      <c r="BA1090">
        <f t="shared" si="306"/>
        <v>0</v>
      </c>
      <c r="BC1090">
        <f t="shared" si="290"/>
        <v>-0.36097853530621965</v>
      </c>
      <c r="BD1090">
        <f t="shared" si="290"/>
        <v>-0.30391073818915237</v>
      </c>
      <c r="BE1090">
        <f t="shared" si="290"/>
        <v>-0.27079945317955839</v>
      </c>
      <c r="BF1090">
        <f t="shared" si="290"/>
        <v>-0.247739258555742</v>
      </c>
      <c r="BG1090">
        <f t="shared" si="290"/>
        <v>-0.2385741466521577</v>
      </c>
      <c r="BH1090">
        <f t="shared" si="290"/>
        <v>-8.2010309960686339E-2</v>
      </c>
      <c r="BI1090">
        <f t="shared" si="303"/>
        <v>-3.1058688933727367E-2</v>
      </c>
      <c r="BJ1090">
        <f t="shared" si="303"/>
        <v>-9.8747093127619645E-3</v>
      </c>
      <c r="BK1090">
        <f t="shared" si="303"/>
        <v>0</v>
      </c>
      <c r="BL1090">
        <f t="shared" si="300"/>
        <v>0</v>
      </c>
      <c r="BM1090">
        <f t="shared" si="300"/>
        <v>0</v>
      </c>
      <c r="BN1090">
        <f t="shared" si="300"/>
        <v>0</v>
      </c>
    </row>
    <row r="1091" spans="1:66">
      <c r="A1091" s="3" t="s">
        <v>90</v>
      </c>
      <c r="B1091" s="1">
        <v>518</v>
      </c>
      <c r="C1091" s="1">
        <v>85</v>
      </c>
      <c r="D1091" s="1">
        <v>118</v>
      </c>
      <c r="E1091" s="1">
        <v>119</v>
      </c>
      <c r="F1091" s="1">
        <v>0</v>
      </c>
      <c r="G1091" s="1">
        <v>0</v>
      </c>
      <c r="H1091" s="1">
        <v>0</v>
      </c>
      <c r="I1091" s="1">
        <v>139</v>
      </c>
      <c r="J1091" s="1">
        <v>0</v>
      </c>
      <c r="K1091" s="1">
        <v>32</v>
      </c>
      <c r="L1091" s="1">
        <v>0</v>
      </c>
      <c r="M1091" s="1">
        <v>6</v>
      </c>
      <c r="N1091">
        <v>34</v>
      </c>
      <c r="O1091">
        <f t="shared" si="296"/>
        <v>1051</v>
      </c>
      <c r="R1091">
        <f t="shared" si="298"/>
        <v>518</v>
      </c>
      <c r="S1091">
        <f t="shared" si="298"/>
        <v>139</v>
      </c>
      <c r="T1091">
        <f t="shared" si="298"/>
        <v>119</v>
      </c>
      <c r="U1091">
        <f t="shared" si="298"/>
        <v>118</v>
      </c>
      <c r="V1091">
        <f t="shared" si="298"/>
        <v>85</v>
      </c>
      <c r="W1091">
        <f t="shared" si="298"/>
        <v>34</v>
      </c>
      <c r="X1091">
        <f t="shared" si="298"/>
        <v>32</v>
      </c>
      <c r="Y1091">
        <f t="shared" si="298"/>
        <v>6</v>
      </c>
      <c r="Z1091">
        <f t="shared" si="304"/>
        <v>0</v>
      </c>
      <c r="AA1091">
        <f t="shared" si="304"/>
        <v>0</v>
      </c>
      <c r="AB1091">
        <f t="shared" si="299"/>
        <v>0</v>
      </c>
      <c r="AC1091">
        <f t="shared" si="299"/>
        <v>0</v>
      </c>
      <c r="AD1091">
        <f t="shared" si="299"/>
        <v>0</v>
      </c>
      <c r="AE1091">
        <f t="shared" si="291"/>
        <v>1051</v>
      </c>
      <c r="AF1091">
        <f t="shared" si="301"/>
        <v>894</v>
      </c>
      <c r="AG1091">
        <f t="shared" si="292"/>
        <v>0</v>
      </c>
      <c r="AI1091">
        <f t="shared" si="293"/>
        <v>0.85061845861084684</v>
      </c>
      <c r="AJ1091">
        <f t="shared" si="294"/>
        <v>0.29437869420722956</v>
      </c>
      <c r="AK1091">
        <f t="shared" si="295"/>
        <v>-1.5586284328118849</v>
      </c>
      <c r="AO1091">
        <f t="shared" si="305"/>
        <v>0.2429148624707021</v>
      </c>
      <c r="AP1091">
        <f t="shared" si="305"/>
        <v>1.7491383766627046E-2</v>
      </c>
      <c r="AQ1091">
        <f t="shared" si="305"/>
        <v>1.2820013742518793E-2</v>
      </c>
      <c r="AR1091">
        <f t="shared" si="305"/>
        <v>1.2605456630946376E-2</v>
      </c>
      <c r="AS1091">
        <f t="shared" si="305"/>
        <v>6.5408233380197921E-3</v>
      </c>
      <c r="AT1091">
        <f t="shared" si="305"/>
        <v>1.0465317340831667E-3</v>
      </c>
      <c r="AU1091">
        <f t="shared" si="305"/>
        <v>9.2703157067574639E-4</v>
      </c>
      <c r="AV1091">
        <f t="shared" si="306"/>
        <v>3.2590953656569205E-5</v>
      </c>
      <c r="AW1091">
        <f t="shared" si="306"/>
        <v>0</v>
      </c>
      <c r="AX1091">
        <f t="shared" si="306"/>
        <v>0</v>
      </c>
      <c r="AY1091">
        <f t="shared" si="306"/>
        <v>0</v>
      </c>
      <c r="AZ1091">
        <f t="shared" si="306"/>
        <v>0</v>
      </c>
      <c r="BA1091">
        <f t="shared" si="306"/>
        <v>0</v>
      </c>
      <c r="BC1091">
        <f t="shared" ref="BC1091:BH1154" si="307">IF(R1091=0,0,(R1091/$AE1091)*LN(R1091/$AE1091))</f>
        <v>-0.34871214331479394</v>
      </c>
      <c r="BD1091">
        <f t="shared" si="307"/>
        <v>-0.26755495513485261</v>
      </c>
      <c r="BE1091">
        <f t="shared" si="307"/>
        <v>-0.24664747046059488</v>
      </c>
      <c r="BF1091">
        <f t="shared" si="307"/>
        <v>-0.24552226838870767</v>
      </c>
      <c r="BG1091">
        <f t="shared" si="307"/>
        <v>-0.2033890768057697</v>
      </c>
      <c r="BH1091">
        <f t="shared" si="307"/>
        <v>-0.110997766672566</v>
      </c>
      <c r="BI1091">
        <f t="shared" si="303"/>
        <v>-0.10631433585011531</v>
      </c>
      <c r="BJ1091">
        <f t="shared" si="303"/>
        <v>-2.9490416184484659E-2</v>
      </c>
      <c r="BK1091">
        <f t="shared" si="303"/>
        <v>0</v>
      </c>
      <c r="BL1091">
        <f t="shared" si="300"/>
        <v>0</v>
      </c>
      <c r="BM1091">
        <f t="shared" si="300"/>
        <v>0</v>
      </c>
      <c r="BN1091">
        <f t="shared" si="300"/>
        <v>0</v>
      </c>
    </row>
    <row r="1092" spans="1:66">
      <c r="A1092" s="3" t="s">
        <v>91</v>
      </c>
      <c r="B1092" s="1">
        <v>240</v>
      </c>
      <c r="C1092" s="1">
        <v>67</v>
      </c>
      <c r="D1092" s="1">
        <v>104</v>
      </c>
      <c r="E1092" s="1">
        <v>95</v>
      </c>
      <c r="F1092" s="1">
        <v>0</v>
      </c>
      <c r="G1092" s="1">
        <v>0</v>
      </c>
      <c r="H1092" s="1">
        <v>0</v>
      </c>
      <c r="I1092" s="1">
        <v>84</v>
      </c>
      <c r="J1092" s="1">
        <v>0</v>
      </c>
      <c r="K1092" s="1">
        <v>15</v>
      </c>
      <c r="L1092" s="1">
        <v>0</v>
      </c>
      <c r="M1092" s="1">
        <v>6</v>
      </c>
      <c r="N1092">
        <v>11</v>
      </c>
      <c r="O1092">
        <f t="shared" si="296"/>
        <v>622</v>
      </c>
      <c r="R1092">
        <f t="shared" si="298"/>
        <v>240</v>
      </c>
      <c r="S1092">
        <f t="shared" si="298"/>
        <v>104</v>
      </c>
      <c r="T1092">
        <f t="shared" si="298"/>
        <v>95</v>
      </c>
      <c r="U1092">
        <f t="shared" si="298"/>
        <v>84</v>
      </c>
      <c r="V1092">
        <f t="shared" si="298"/>
        <v>67</v>
      </c>
      <c r="W1092">
        <f t="shared" si="298"/>
        <v>15</v>
      </c>
      <c r="X1092">
        <f t="shared" si="298"/>
        <v>11</v>
      </c>
      <c r="Y1092">
        <f t="shared" si="298"/>
        <v>6</v>
      </c>
      <c r="Z1092">
        <f t="shared" si="304"/>
        <v>0</v>
      </c>
      <c r="AA1092">
        <f t="shared" si="304"/>
        <v>0</v>
      </c>
      <c r="AB1092">
        <f t="shared" si="299"/>
        <v>0</v>
      </c>
      <c r="AC1092">
        <f t="shared" si="299"/>
        <v>0</v>
      </c>
      <c r="AD1092">
        <f t="shared" si="299"/>
        <v>0</v>
      </c>
      <c r="AE1092">
        <f t="shared" ref="AE1092:AE1155" si="308">R1092+S1092+T1092+U1092+V1092+W1092+X1092+Y1092+Z1092+AA1092+AB1092+AC1092</f>
        <v>622</v>
      </c>
      <c r="AF1092">
        <f t="shared" si="301"/>
        <v>523</v>
      </c>
      <c r="AG1092">
        <f t="shared" ref="AG1092:AG1155" si="309">AE1092-O1092</f>
        <v>0</v>
      </c>
      <c r="AI1092">
        <f t="shared" ref="AI1092:AI1155" si="310">AF1092/AE1092</f>
        <v>0.84083601286173637</v>
      </c>
      <c r="AJ1092">
        <f t="shared" ref="AJ1092:AJ1155" si="311">SUM(AO1092:AZ1092)</f>
        <v>0.23099430320199335</v>
      </c>
      <c r="AK1092">
        <f t="shared" ref="AK1092:AK1155" si="312">SUM(BC1092:BN1092)</f>
        <v>-1.6698541212768827</v>
      </c>
      <c r="AO1092">
        <f t="shared" si="305"/>
        <v>0.14888183538218172</v>
      </c>
      <c r="AP1092">
        <f t="shared" si="305"/>
        <v>2.7956700199543015E-2</v>
      </c>
      <c r="AQ1092">
        <f t="shared" si="305"/>
        <v>2.3327405630628302E-2</v>
      </c>
      <c r="AR1092">
        <f t="shared" si="305"/>
        <v>1.8238024834317267E-2</v>
      </c>
      <c r="AS1092">
        <f t="shared" si="305"/>
        <v>1.1602961094281491E-2</v>
      </c>
      <c r="AT1092">
        <f t="shared" si="305"/>
        <v>5.8156966946164735E-4</v>
      </c>
      <c r="AU1092">
        <f t="shared" si="305"/>
        <v>3.127552444660415E-4</v>
      </c>
      <c r="AV1092">
        <f t="shared" si="306"/>
        <v>9.3051147113863599E-5</v>
      </c>
      <c r="AW1092">
        <f t="shared" si="306"/>
        <v>0</v>
      </c>
      <c r="AX1092">
        <f t="shared" si="306"/>
        <v>0</v>
      </c>
      <c r="AY1092">
        <f t="shared" si="306"/>
        <v>0</v>
      </c>
      <c r="AZ1092">
        <f t="shared" si="306"/>
        <v>0</v>
      </c>
      <c r="BA1092">
        <f t="shared" si="306"/>
        <v>0</v>
      </c>
      <c r="BC1092">
        <f t="shared" si="307"/>
        <v>-0.36744739655196973</v>
      </c>
      <c r="BD1092">
        <f t="shared" si="307"/>
        <v>-0.29905002593918312</v>
      </c>
      <c r="BE1092">
        <f t="shared" si="307"/>
        <v>-0.2869951834536506</v>
      </c>
      <c r="BF1092">
        <f t="shared" si="307"/>
        <v>-0.27038321010812338</v>
      </c>
      <c r="BG1092">
        <f t="shared" si="307"/>
        <v>-0.24002022622882682</v>
      </c>
      <c r="BH1092">
        <f t="shared" si="307"/>
        <v>-8.9828534364235588E-2</v>
      </c>
      <c r="BI1092">
        <f t="shared" si="303"/>
        <v>-7.1359313535930696E-2</v>
      </c>
      <c r="BJ1092">
        <f t="shared" si="303"/>
        <v>-4.4770231094962615E-2</v>
      </c>
      <c r="BK1092">
        <f t="shared" si="303"/>
        <v>0</v>
      </c>
      <c r="BL1092">
        <f t="shared" si="300"/>
        <v>0</v>
      </c>
      <c r="BM1092">
        <f t="shared" si="300"/>
        <v>0</v>
      </c>
      <c r="BN1092">
        <f t="shared" si="300"/>
        <v>0</v>
      </c>
    </row>
    <row r="1093" spans="1:66">
      <c r="A1093" s="3" t="s">
        <v>92</v>
      </c>
      <c r="B1093" s="1">
        <v>192</v>
      </c>
      <c r="C1093" s="1">
        <v>104</v>
      </c>
      <c r="D1093" s="1">
        <v>71</v>
      </c>
      <c r="E1093" s="1">
        <v>101</v>
      </c>
      <c r="F1093" s="1">
        <v>0</v>
      </c>
      <c r="G1093" s="1">
        <v>0</v>
      </c>
      <c r="H1093" s="1">
        <v>0</v>
      </c>
      <c r="I1093" s="1">
        <v>104</v>
      </c>
      <c r="J1093" s="1">
        <v>0</v>
      </c>
      <c r="K1093" s="1">
        <v>12</v>
      </c>
      <c r="L1093" s="1">
        <v>0</v>
      </c>
      <c r="M1093" s="1">
        <v>0</v>
      </c>
      <c r="N1093">
        <v>6</v>
      </c>
      <c r="O1093">
        <f t="shared" si="296"/>
        <v>590</v>
      </c>
      <c r="R1093">
        <f t="shared" si="298"/>
        <v>192</v>
      </c>
      <c r="S1093">
        <f t="shared" si="298"/>
        <v>104</v>
      </c>
      <c r="T1093">
        <f t="shared" si="298"/>
        <v>104</v>
      </c>
      <c r="U1093">
        <f t="shared" si="298"/>
        <v>101</v>
      </c>
      <c r="V1093">
        <f t="shared" si="298"/>
        <v>71</v>
      </c>
      <c r="W1093">
        <f t="shared" si="298"/>
        <v>12</v>
      </c>
      <c r="X1093">
        <f t="shared" si="298"/>
        <v>6</v>
      </c>
      <c r="Y1093">
        <f t="shared" si="298"/>
        <v>0</v>
      </c>
      <c r="Z1093">
        <f t="shared" si="304"/>
        <v>0</v>
      </c>
      <c r="AA1093">
        <f t="shared" si="304"/>
        <v>0</v>
      </c>
      <c r="AB1093">
        <f t="shared" si="299"/>
        <v>0</v>
      </c>
      <c r="AC1093">
        <f t="shared" si="299"/>
        <v>0</v>
      </c>
      <c r="AD1093">
        <f t="shared" si="299"/>
        <v>0</v>
      </c>
      <c r="AE1093">
        <f t="shared" si="308"/>
        <v>590</v>
      </c>
      <c r="AF1093">
        <f t="shared" si="301"/>
        <v>501</v>
      </c>
      <c r="AG1093">
        <f t="shared" si="309"/>
        <v>0</v>
      </c>
      <c r="AI1093">
        <f t="shared" si="310"/>
        <v>0.8491525423728814</v>
      </c>
      <c r="AJ1093">
        <f t="shared" si="311"/>
        <v>0.21234702671646075</v>
      </c>
      <c r="AK1093">
        <f t="shared" si="312"/>
        <v>-1.6600898275193168</v>
      </c>
      <c r="AO1093">
        <f t="shared" si="305"/>
        <v>0.10590060327492098</v>
      </c>
      <c r="AP1093">
        <f t="shared" si="305"/>
        <v>3.1071531169204251E-2</v>
      </c>
      <c r="AQ1093">
        <f t="shared" si="305"/>
        <v>3.1071531169204251E-2</v>
      </c>
      <c r="AR1093">
        <f t="shared" si="305"/>
        <v>2.9304797471990805E-2</v>
      </c>
      <c r="AS1093">
        <f t="shared" si="305"/>
        <v>1.4481470841712153E-2</v>
      </c>
      <c r="AT1093">
        <f t="shared" si="305"/>
        <v>4.136742315426601E-4</v>
      </c>
      <c r="AU1093">
        <f t="shared" si="305"/>
        <v>1.0341855788566502E-4</v>
      </c>
      <c r="AV1093">
        <f t="shared" si="306"/>
        <v>0</v>
      </c>
      <c r="AW1093">
        <f t="shared" si="306"/>
        <v>0</v>
      </c>
      <c r="AX1093">
        <f t="shared" si="306"/>
        <v>0</v>
      </c>
      <c r="AY1093">
        <f t="shared" si="306"/>
        <v>0</v>
      </c>
      <c r="AZ1093">
        <f t="shared" si="306"/>
        <v>0</v>
      </c>
      <c r="BA1093">
        <f t="shared" si="306"/>
        <v>0</v>
      </c>
      <c r="BC1093">
        <f t="shared" si="307"/>
        <v>-0.36532951806003533</v>
      </c>
      <c r="BD1093">
        <f t="shared" si="307"/>
        <v>-0.30595947513029292</v>
      </c>
      <c r="BE1093">
        <f t="shared" si="307"/>
        <v>-0.30595947513029292</v>
      </c>
      <c r="BF1093">
        <f t="shared" si="307"/>
        <v>-0.30214441360323568</v>
      </c>
      <c r="BG1093">
        <f t="shared" si="307"/>
        <v>-0.25481089635584736</v>
      </c>
      <c r="BH1093">
        <f t="shared" si="307"/>
        <v>-7.9224729907357919E-2</v>
      </c>
      <c r="BI1093">
        <f t="shared" si="303"/>
        <v>-4.6661319332254675E-2</v>
      </c>
      <c r="BJ1093">
        <f t="shared" si="303"/>
        <v>0</v>
      </c>
      <c r="BK1093">
        <f t="shared" si="303"/>
        <v>0</v>
      </c>
      <c r="BL1093">
        <f t="shared" si="300"/>
        <v>0</v>
      </c>
      <c r="BM1093">
        <f t="shared" si="300"/>
        <v>0</v>
      </c>
      <c r="BN1093">
        <f t="shared" si="300"/>
        <v>0</v>
      </c>
    </row>
    <row r="1094" spans="1:66">
      <c r="A1094" s="3" t="s">
        <v>93</v>
      </c>
      <c r="B1094" s="1">
        <v>451</v>
      </c>
      <c r="C1094" s="1">
        <v>115</v>
      </c>
      <c r="D1094" s="1">
        <v>154</v>
      </c>
      <c r="E1094" s="1">
        <v>124</v>
      </c>
      <c r="F1094" s="1">
        <v>0</v>
      </c>
      <c r="G1094" s="1">
        <v>0</v>
      </c>
      <c r="H1094" s="1">
        <v>0</v>
      </c>
      <c r="I1094" s="1">
        <v>131</v>
      </c>
      <c r="J1094" s="1">
        <v>0</v>
      </c>
      <c r="K1094" s="1">
        <v>60</v>
      </c>
      <c r="L1094" s="1">
        <v>0</v>
      </c>
      <c r="M1094" s="1">
        <v>7</v>
      </c>
      <c r="N1094">
        <v>19</v>
      </c>
      <c r="O1094">
        <f t="shared" si="296"/>
        <v>1061</v>
      </c>
      <c r="R1094">
        <f t="shared" si="298"/>
        <v>451</v>
      </c>
      <c r="S1094">
        <f t="shared" si="298"/>
        <v>154</v>
      </c>
      <c r="T1094">
        <f t="shared" si="298"/>
        <v>131</v>
      </c>
      <c r="U1094">
        <f t="shared" si="298"/>
        <v>124</v>
      </c>
      <c r="V1094">
        <f t="shared" si="298"/>
        <v>115</v>
      </c>
      <c r="W1094">
        <f t="shared" si="298"/>
        <v>60</v>
      </c>
      <c r="X1094">
        <f t="shared" si="298"/>
        <v>19</v>
      </c>
      <c r="Y1094">
        <f t="shared" si="298"/>
        <v>7</v>
      </c>
      <c r="Z1094">
        <f t="shared" si="304"/>
        <v>0</v>
      </c>
      <c r="AA1094">
        <f t="shared" si="304"/>
        <v>0</v>
      </c>
      <c r="AB1094">
        <f t="shared" si="299"/>
        <v>0</v>
      </c>
      <c r="AC1094">
        <f t="shared" si="299"/>
        <v>0</v>
      </c>
      <c r="AD1094">
        <f t="shared" si="299"/>
        <v>0</v>
      </c>
      <c r="AE1094">
        <f t="shared" si="308"/>
        <v>1061</v>
      </c>
      <c r="AF1094">
        <f t="shared" si="301"/>
        <v>860</v>
      </c>
      <c r="AG1094">
        <f t="shared" si="309"/>
        <v>0</v>
      </c>
      <c r="AI1094">
        <f t="shared" si="310"/>
        <v>0.8105560791705938</v>
      </c>
      <c r="AJ1094">
        <f t="shared" si="311"/>
        <v>0.24596591873119539</v>
      </c>
      <c r="AK1094">
        <f t="shared" si="312"/>
        <v>-1.6613857865834161</v>
      </c>
      <c r="AO1094">
        <f t="shared" si="305"/>
        <v>0.18068508982243381</v>
      </c>
      <c r="AP1094">
        <f t="shared" si="305"/>
        <v>2.106738703462048E-2</v>
      </c>
      <c r="AQ1094">
        <f t="shared" si="305"/>
        <v>1.5244452222175834E-2</v>
      </c>
      <c r="AR1094">
        <f t="shared" si="305"/>
        <v>1.3658801781258412E-2</v>
      </c>
      <c r="AS1094">
        <f t="shared" si="305"/>
        <v>1.1748026375984813E-2</v>
      </c>
      <c r="AT1094">
        <f t="shared" si="305"/>
        <v>3.1979504690771514E-3</v>
      </c>
      <c r="AU1094">
        <f t="shared" si="305"/>
        <v>3.2068336648245885E-4</v>
      </c>
      <c r="AV1094">
        <f t="shared" si="306"/>
        <v>4.3527659162439006E-5</v>
      </c>
      <c r="AW1094">
        <f t="shared" si="306"/>
        <v>0</v>
      </c>
      <c r="AX1094">
        <f t="shared" si="306"/>
        <v>0</v>
      </c>
      <c r="AY1094">
        <f t="shared" si="306"/>
        <v>0</v>
      </c>
      <c r="AZ1094">
        <f t="shared" si="306"/>
        <v>0</v>
      </c>
      <c r="BA1094">
        <f t="shared" si="306"/>
        <v>0</v>
      </c>
      <c r="BC1094">
        <f t="shared" si="307"/>
        <v>-0.36364788821790622</v>
      </c>
      <c r="BD1094">
        <f t="shared" si="307"/>
        <v>-0.28013406086225684</v>
      </c>
      <c r="BE1094">
        <f t="shared" si="307"/>
        <v>-0.258267526690934</v>
      </c>
      <c r="BF1094">
        <f t="shared" si="307"/>
        <v>-0.2508850245552397</v>
      </c>
      <c r="BG1094">
        <f t="shared" si="307"/>
        <v>-0.24084262599324627</v>
      </c>
      <c r="BH1094">
        <f t="shared" si="307"/>
        <v>-0.16244802505514885</v>
      </c>
      <c r="BI1094">
        <f t="shared" si="303"/>
        <v>-7.2033963270031393E-2</v>
      </c>
      <c r="BJ1094">
        <f t="shared" si="303"/>
        <v>-3.312667193865286E-2</v>
      </c>
      <c r="BK1094">
        <f t="shared" si="303"/>
        <v>0</v>
      </c>
      <c r="BL1094">
        <f t="shared" si="300"/>
        <v>0</v>
      </c>
      <c r="BM1094">
        <f t="shared" si="300"/>
        <v>0</v>
      </c>
      <c r="BN1094">
        <f t="shared" si="300"/>
        <v>0</v>
      </c>
    </row>
    <row r="1095" spans="1:66">
      <c r="A1095" s="3" t="s">
        <v>94</v>
      </c>
      <c r="B1095" s="1">
        <v>483</v>
      </c>
      <c r="C1095" s="1">
        <v>179</v>
      </c>
      <c r="D1095" s="1">
        <v>111</v>
      </c>
      <c r="E1095" s="1">
        <v>127</v>
      </c>
      <c r="F1095" s="1">
        <v>0</v>
      </c>
      <c r="G1095" s="1">
        <v>0</v>
      </c>
      <c r="H1095" s="1">
        <v>0</v>
      </c>
      <c r="I1095" s="1">
        <v>157</v>
      </c>
      <c r="J1095" s="1">
        <v>0</v>
      </c>
      <c r="K1095" s="1">
        <v>24</v>
      </c>
      <c r="L1095" s="1">
        <v>0</v>
      </c>
      <c r="M1095" s="1">
        <v>7</v>
      </c>
      <c r="N1095">
        <v>31</v>
      </c>
      <c r="O1095">
        <f t="shared" si="296"/>
        <v>1119</v>
      </c>
      <c r="R1095">
        <f t="shared" si="298"/>
        <v>483</v>
      </c>
      <c r="S1095">
        <f t="shared" si="298"/>
        <v>179</v>
      </c>
      <c r="T1095">
        <f t="shared" si="298"/>
        <v>157</v>
      </c>
      <c r="U1095">
        <f t="shared" si="298"/>
        <v>127</v>
      </c>
      <c r="V1095">
        <f t="shared" si="298"/>
        <v>111</v>
      </c>
      <c r="W1095">
        <f t="shared" si="298"/>
        <v>31</v>
      </c>
      <c r="X1095">
        <f t="shared" si="298"/>
        <v>24</v>
      </c>
      <c r="Y1095">
        <f t="shared" si="298"/>
        <v>7</v>
      </c>
      <c r="Z1095">
        <f t="shared" si="304"/>
        <v>0</v>
      </c>
      <c r="AA1095">
        <f t="shared" si="304"/>
        <v>0</v>
      </c>
      <c r="AB1095">
        <f t="shared" si="299"/>
        <v>0</v>
      </c>
      <c r="AC1095">
        <f t="shared" si="299"/>
        <v>0</v>
      </c>
      <c r="AD1095">
        <f t="shared" si="299"/>
        <v>0</v>
      </c>
      <c r="AE1095">
        <f t="shared" si="308"/>
        <v>1119</v>
      </c>
      <c r="AF1095">
        <f t="shared" si="301"/>
        <v>946</v>
      </c>
      <c r="AG1095">
        <f t="shared" si="309"/>
        <v>0</v>
      </c>
      <c r="AI1095">
        <f t="shared" si="310"/>
        <v>0.84539767649687225</v>
      </c>
      <c r="AJ1095">
        <f t="shared" si="311"/>
        <v>0.25557017028960333</v>
      </c>
      <c r="AK1095">
        <f t="shared" si="312"/>
        <v>-1.6210498923726404</v>
      </c>
      <c r="AO1095">
        <f t="shared" si="305"/>
        <v>0.18630910881268464</v>
      </c>
      <c r="AP1095">
        <f t="shared" si="305"/>
        <v>2.5588562493161819E-2</v>
      </c>
      <c r="AQ1095">
        <f t="shared" si="305"/>
        <v>1.9685168281075673E-2</v>
      </c>
      <c r="AR1095">
        <f t="shared" si="305"/>
        <v>1.2880931445716646E-2</v>
      </c>
      <c r="AS1095">
        <f t="shared" si="305"/>
        <v>9.839788972823782E-3</v>
      </c>
      <c r="AT1095">
        <f t="shared" si="305"/>
        <v>7.6747319234507386E-4</v>
      </c>
      <c r="AU1095">
        <f t="shared" si="305"/>
        <v>4.6000474379892043E-4</v>
      </c>
      <c r="AV1095">
        <f t="shared" si="306"/>
        <v>3.9132347996783168E-5</v>
      </c>
      <c r="AW1095">
        <f t="shared" si="306"/>
        <v>0</v>
      </c>
      <c r="AX1095">
        <f t="shared" si="306"/>
        <v>0</v>
      </c>
      <c r="AY1095">
        <f t="shared" si="306"/>
        <v>0</v>
      </c>
      <c r="AZ1095">
        <f t="shared" si="306"/>
        <v>0</v>
      </c>
      <c r="BA1095">
        <f t="shared" si="306"/>
        <v>0</v>
      </c>
      <c r="BC1095">
        <f t="shared" si="307"/>
        <v>-0.36264885469210661</v>
      </c>
      <c r="BD1095">
        <f t="shared" si="307"/>
        <v>-0.29318326858117916</v>
      </c>
      <c r="BE1095">
        <f t="shared" si="307"/>
        <v>-0.27554901676969429</v>
      </c>
      <c r="BF1095">
        <f t="shared" si="307"/>
        <v>-0.24696377120229973</v>
      </c>
      <c r="BG1095">
        <f t="shared" si="307"/>
        <v>-0.22920761061390046</v>
      </c>
      <c r="BH1095">
        <f t="shared" si="307"/>
        <v>-9.9349694922815146E-2</v>
      </c>
      <c r="BI1095">
        <f t="shared" si="303"/>
        <v>-8.240508049252504E-2</v>
      </c>
      <c r="BJ1095">
        <f t="shared" si="303"/>
        <v>-3.1742595098120004E-2</v>
      </c>
      <c r="BK1095">
        <f t="shared" si="303"/>
        <v>0</v>
      </c>
      <c r="BL1095">
        <f t="shared" si="300"/>
        <v>0</v>
      </c>
      <c r="BM1095">
        <f t="shared" si="300"/>
        <v>0</v>
      </c>
      <c r="BN1095">
        <f t="shared" si="300"/>
        <v>0</v>
      </c>
    </row>
    <row r="1096" spans="1:66">
      <c r="A1096" s="3" t="s">
        <v>95</v>
      </c>
      <c r="B1096" s="1">
        <v>507</v>
      </c>
      <c r="C1096" s="1">
        <v>151</v>
      </c>
      <c r="D1096" s="1">
        <v>151</v>
      </c>
      <c r="E1096" s="1">
        <v>88</v>
      </c>
      <c r="F1096" s="1">
        <v>0</v>
      </c>
      <c r="G1096" s="1">
        <v>0</v>
      </c>
      <c r="H1096" s="1">
        <v>0</v>
      </c>
      <c r="I1096" s="1">
        <v>165</v>
      </c>
      <c r="J1096" s="1">
        <v>0</v>
      </c>
      <c r="K1096" s="1">
        <v>34</v>
      </c>
      <c r="L1096" s="1">
        <v>0</v>
      </c>
      <c r="M1096" s="1">
        <v>5</v>
      </c>
      <c r="N1096">
        <v>6</v>
      </c>
      <c r="O1096">
        <f t="shared" si="296"/>
        <v>1107</v>
      </c>
      <c r="R1096">
        <f t="shared" si="298"/>
        <v>507</v>
      </c>
      <c r="S1096">
        <f t="shared" si="298"/>
        <v>165</v>
      </c>
      <c r="T1096">
        <f t="shared" si="298"/>
        <v>151</v>
      </c>
      <c r="U1096">
        <f t="shared" si="298"/>
        <v>151</v>
      </c>
      <c r="V1096">
        <f t="shared" si="298"/>
        <v>88</v>
      </c>
      <c r="W1096">
        <f t="shared" si="298"/>
        <v>34</v>
      </c>
      <c r="X1096">
        <f t="shared" si="298"/>
        <v>6</v>
      </c>
      <c r="Y1096">
        <f t="shared" si="298"/>
        <v>5</v>
      </c>
      <c r="Z1096">
        <f t="shared" si="304"/>
        <v>0</v>
      </c>
      <c r="AA1096">
        <f t="shared" si="304"/>
        <v>0</v>
      </c>
      <c r="AB1096">
        <f t="shared" si="299"/>
        <v>0</v>
      </c>
      <c r="AC1096">
        <f t="shared" si="299"/>
        <v>0</v>
      </c>
      <c r="AD1096">
        <f t="shared" si="299"/>
        <v>0</v>
      </c>
      <c r="AE1096">
        <f t="shared" si="308"/>
        <v>1107</v>
      </c>
      <c r="AF1096">
        <f t="shared" si="301"/>
        <v>974</v>
      </c>
      <c r="AG1096">
        <f t="shared" si="309"/>
        <v>0</v>
      </c>
      <c r="AI1096">
        <f t="shared" si="310"/>
        <v>0.87985546522131886</v>
      </c>
      <c r="AJ1096">
        <f t="shared" si="311"/>
        <v>0.27650028683364219</v>
      </c>
      <c r="AK1096">
        <f t="shared" si="312"/>
        <v>-1.5457646358513621</v>
      </c>
      <c r="AO1096">
        <f t="shared" si="305"/>
        <v>0.20975903525972928</v>
      </c>
      <c r="AP1096">
        <f t="shared" si="305"/>
        <v>2.221634682471486E-2</v>
      </c>
      <c r="AQ1096">
        <f t="shared" si="305"/>
        <v>1.860624146741317E-2</v>
      </c>
      <c r="AR1096">
        <f t="shared" si="305"/>
        <v>1.860624146741317E-2</v>
      </c>
      <c r="AS1096">
        <f t="shared" si="305"/>
        <v>6.3193164301411156E-3</v>
      </c>
      <c r="AT1096">
        <f t="shared" si="305"/>
        <v>9.4332771090432975E-4</v>
      </c>
      <c r="AU1096">
        <f t="shared" si="305"/>
        <v>2.9376987536813037E-5</v>
      </c>
      <c r="AV1096">
        <f t="shared" si="306"/>
        <v>2.0400685789453496E-5</v>
      </c>
      <c r="AW1096">
        <f t="shared" si="306"/>
        <v>0</v>
      </c>
      <c r="AX1096">
        <f t="shared" si="306"/>
        <v>0</v>
      </c>
      <c r="AY1096">
        <f t="shared" si="306"/>
        <v>0</v>
      </c>
      <c r="AZ1096">
        <f t="shared" si="306"/>
        <v>0</v>
      </c>
      <c r="BA1096">
        <f t="shared" si="306"/>
        <v>0</v>
      </c>
      <c r="BC1096">
        <f t="shared" si="307"/>
        <v>-0.35764701902669288</v>
      </c>
      <c r="BD1096">
        <f t="shared" si="307"/>
        <v>-0.28371406567599755</v>
      </c>
      <c r="BE1096">
        <f t="shared" si="307"/>
        <v>-0.27173576646788672</v>
      </c>
      <c r="BF1096">
        <f t="shared" si="307"/>
        <v>-0.27173576646788672</v>
      </c>
      <c r="BG1096">
        <f t="shared" si="307"/>
        <v>-0.20128486576718871</v>
      </c>
      <c r="BH1096">
        <f t="shared" si="307"/>
        <v>-0.10697709654484568</v>
      </c>
      <c r="BI1096">
        <f t="shared" si="303"/>
        <v>-2.8279942891493666E-2</v>
      </c>
      <c r="BJ1096">
        <f t="shared" si="303"/>
        <v>-2.4390113009370083E-2</v>
      </c>
      <c r="BK1096">
        <f t="shared" si="303"/>
        <v>0</v>
      </c>
      <c r="BL1096">
        <f t="shared" si="300"/>
        <v>0</v>
      </c>
      <c r="BM1096">
        <f t="shared" si="300"/>
        <v>0</v>
      </c>
      <c r="BN1096">
        <f t="shared" si="300"/>
        <v>0</v>
      </c>
    </row>
    <row r="1097" spans="1:66">
      <c r="A1097" s="3" t="s">
        <v>96</v>
      </c>
      <c r="B1097" s="1">
        <v>413</v>
      </c>
      <c r="C1097" s="1">
        <v>116</v>
      </c>
      <c r="D1097" s="1">
        <v>116</v>
      </c>
      <c r="E1097" s="1">
        <v>78</v>
      </c>
      <c r="F1097" s="1">
        <v>0</v>
      </c>
      <c r="G1097" s="1">
        <v>0</v>
      </c>
      <c r="H1097" s="1">
        <v>0</v>
      </c>
      <c r="I1097" s="1">
        <v>178</v>
      </c>
      <c r="J1097" s="1">
        <v>0</v>
      </c>
      <c r="K1097" s="1">
        <v>39</v>
      </c>
      <c r="L1097" s="1">
        <v>0</v>
      </c>
      <c r="M1097" s="1">
        <v>8</v>
      </c>
      <c r="N1097">
        <v>4</v>
      </c>
      <c r="O1097">
        <f t="shared" si="296"/>
        <v>952</v>
      </c>
      <c r="R1097">
        <f t="shared" si="298"/>
        <v>413</v>
      </c>
      <c r="S1097">
        <f t="shared" si="298"/>
        <v>178</v>
      </c>
      <c r="T1097">
        <f t="shared" si="298"/>
        <v>116</v>
      </c>
      <c r="U1097">
        <f t="shared" si="298"/>
        <v>116</v>
      </c>
      <c r="V1097">
        <f t="shared" si="298"/>
        <v>78</v>
      </c>
      <c r="W1097">
        <f t="shared" si="298"/>
        <v>39</v>
      </c>
      <c r="X1097">
        <f t="shared" si="298"/>
        <v>8</v>
      </c>
      <c r="Y1097">
        <f t="shared" si="298"/>
        <v>4</v>
      </c>
      <c r="Z1097">
        <f t="shared" si="304"/>
        <v>0</v>
      </c>
      <c r="AA1097">
        <f t="shared" si="304"/>
        <v>0</v>
      </c>
      <c r="AB1097">
        <f t="shared" si="299"/>
        <v>0</v>
      </c>
      <c r="AC1097">
        <f t="shared" si="299"/>
        <v>0</v>
      </c>
      <c r="AD1097">
        <f t="shared" si="299"/>
        <v>0</v>
      </c>
      <c r="AE1097">
        <f t="shared" si="308"/>
        <v>952</v>
      </c>
      <c r="AF1097">
        <f t="shared" si="301"/>
        <v>823</v>
      </c>
      <c r="AG1097">
        <f t="shared" si="309"/>
        <v>0</v>
      </c>
      <c r="AI1097">
        <f t="shared" si="310"/>
        <v>0.86449579831932777</v>
      </c>
      <c r="AJ1097">
        <f t="shared" si="311"/>
        <v>0.26133615210790201</v>
      </c>
      <c r="AK1097">
        <f t="shared" si="312"/>
        <v>-1.5878117210935327</v>
      </c>
      <c r="AO1097">
        <f t="shared" si="305"/>
        <v>0.18820285467128028</v>
      </c>
      <c r="AP1097">
        <f t="shared" si="305"/>
        <v>3.4959572064119766E-2</v>
      </c>
      <c r="AQ1097">
        <f t="shared" si="305"/>
        <v>1.4847115316714921E-2</v>
      </c>
      <c r="AR1097">
        <f t="shared" si="305"/>
        <v>1.4847115316714921E-2</v>
      </c>
      <c r="AS1097">
        <f t="shared" si="305"/>
        <v>6.7129793093708076E-3</v>
      </c>
      <c r="AT1097">
        <f t="shared" si="305"/>
        <v>1.6782448273427019E-3</v>
      </c>
      <c r="AU1097">
        <f t="shared" si="305"/>
        <v>7.0616481886872395E-5</v>
      </c>
      <c r="AV1097">
        <f t="shared" si="306"/>
        <v>1.7654120471718099E-5</v>
      </c>
      <c r="AW1097">
        <f t="shared" si="306"/>
        <v>0</v>
      </c>
      <c r="AX1097">
        <f t="shared" si="306"/>
        <v>0</v>
      </c>
      <c r="AY1097">
        <f t="shared" si="306"/>
        <v>0</v>
      </c>
      <c r="AZ1097">
        <f t="shared" si="306"/>
        <v>0</v>
      </c>
      <c r="BA1097">
        <f t="shared" si="306"/>
        <v>0</v>
      </c>
      <c r="BC1097">
        <f t="shared" si="307"/>
        <v>-0.36229359608815898</v>
      </c>
      <c r="BD1097">
        <f t="shared" si="307"/>
        <v>-0.31351586579923513</v>
      </c>
      <c r="BE1097">
        <f t="shared" si="307"/>
        <v>-0.25648853137338246</v>
      </c>
      <c r="BF1097">
        <f t="shared" si="307"/>
        <v>-0.25648853137338246</v>
      </c>
      <c r="BG1097">
        <f t="shared" si="307"/>
        <v>-0.2049840170503554</v>
      </c>
      <c r="BH1097">
        <f t="shared" si="307"/>
        <v>-0.1308877438632427</v>
      </c>
      <c r="BI1097">
        <f t="shared" si="303"/>
        <v>-4.0160701622785962E-2</v>
      </c>
      <c r="BJ1097">
        <f t="shared" si="303"/>
        <v>-2.2992733922989391E-2</v>
      </c>
      <c r="BK1097">
        <f t="shared" si="303"/>
        <v>0</v>
      </c>
      <c r="BL1097">
        <f t="shared" si="300"/>
        <v>0</v>
      </c>
      <c r="BM1097">
        <f t="shared" si="300"/>
        <v>0</v>
      </c>
      <c r="BN1097">
        <f t="shared" si="300"/>
        <v>0</v>
      </c>
    </row>
    <row r="1098" spans="1:66">
      <c r="A1098" s="3" t="s">
        <v>97</v>
      </c>
      <c r="B1098" s="1">
        <v>174</v>
      </c>
      <c r="C1098" s="1">
        <v>36</v>
      </c>
      <c r="D1098" s="1">
        <v>29</v>
      </c>
      <c r="E1098" s="1">
        <v>25</v>
      </c>
      <c r="F1098" s="1">
        <v>0</v>
      </c>
      <c r="G1098" s="1">
        <v>0</v>
      </c>
      <c r="H1098" s="1">
        <v>0</v>
      </c>
      <c r="I1098" s="1">
        <v>41</v>
      </c>
      <c r="J1098" s="1">
        <v>0</v>
      </c>
      <c r="K1098" s="1">
        <v>14</v>
      </c>
      <c r="L1098" s="1">
        <v>0</v>
      </c>
      <c r="M1098" s="1">
        <v>0</v>
      </c>
      <c r="N1098">
        <v>4</v>
      </c>
      <c r="O1098">
        <f t="shared" si="296"/>
        <v>323</v>
      </c>
      <c r="R1098">
        <f t="shared" si="298"/>
        <v>174</v>
      </c>
      <c r="S1098">
        <f t="shared" si="298"/>
        <v>41</v>
      </c>
      <c r="T1098">
        <f t="shared" si="298"/>
        <v>36</v>
      </c>
      <c r="U1098">
        <f t="shared" si="298"/>
        <v>29</v>
      </c>
      <c r="V1098">
        <f t="shared" si="298"/>
        <v>25</v>
      </c>
      <c r="W1098">
        <f t="shared" si="298"/>
        <v>14</v>
      </c>
      <c r="X1098">
        <f t="shared" si="298"/>
        <v>4</v>
      </c>
      <c r="Y1098">
        <f t="shared" si="298"/>
        <v>0</v>
      </c>
      <c r="Z1098">
        <f t="shared" si="304"/>
        <v>0</v>
      </c>
      <c r="AA1098">
        <f t="shared" si="304"/>
        <v>0</v>
      </c>
      <c r="AB1098">
        <f t="shared" si="299"/>
        <v>0</v>
      </c>
      <c r="AC1098">
        <f t="shared" si="299"/>
        <v>0</v>
      </c>
      <c r="AD1098">
        <f t="shared" si="299"/>
        <v>0</v>
      </c>
      <c r="AE1098">
        <f t="shared" si="308"/>
        <v>323</v>
      </c>
      <c r="AF1098">
        <f t="shared" si="301"/>
        <v>280</v>
      </c>
      <c r="AG1098">
        <f t="shared" si="309"/>
        <v>0</v>
      </c>
      <c r="AI1098">
        <f t="shared" si="310"/>
        <v>0.86687306501547989</v>
      </c>
      <c r="AJ1098">
        <f t="shared" si="311"/>
        <v>0.33481582302140339</v>
      </c>
      <c r="AK1098">
        <f t="shared" si="312"/>
        <v>-1.4446671426250386</v>
      </c>
      <c r="AO1098">
        <f t="shared" si="305"/>
        <v>0.29019735643972433</v>
      </c>
      <c r="AP1098">
        <f t="shared" si="305"/>
        <v>1.6112490295124078E-2</v>
      </c>
      <c r="AQ1098">
        <f t="shared" si="305"/>
        <v>1.2422241179346106E-2</v>
      </c>
      <c r="AR1098">
        <f t="shared" si="305"/>
        <v>8.0610376788812308E-3</v>
      </c>
      <c r="AS1098">
        <f t="shared" si="305"/>
        <v>5.9906641489902148E-3</v>
      </c>
      <c r="AT1098">
        <f t="shared" si="305"/>
        <v>1.8786722771233311E-3</v>
      </c>
      <c r="AU1098">
        <f t="shared" si="305"/>
        <v>1.5336100221414949E-4</v>
      </c>
      <c r="AV1098">
        <f t="shared" si="306"/>
        <v>0</v>
      </c>
      <c r="AW1098">
        <f t="shared" si="306"/>
        <v>0</v>
      </c>
      <c r="AX1098">
        <f t="shared" si="306"/>
        <v>0</v>
      </c>
      <c r="AY1098">
        <f t="shared" si="306"/>
        <v>0</v>
      </c>
      <c r="AZ1098">
        <f t="shared" si="306"/>
        <v>0</v>
      </c>
      <c r="BA1098">
        <f t="shared" si="306"/>
        <v>0</v>
      </c>
      <c r="BC1098">
        <f t="shared" si="307"/>
        <v>-0.33323802531707181</v>
      </c>
      <c r="BD1098">
        <f t="shared" si="307"/>
        <v>-0.26200399540944985</v>
      </c>
      <c r="BE1098">
        <f t="shared" si="307"/>
        <v>-0.24454737415354696</v>
      </c>
      <c r="BF1098">
        <f t="shared" si="307"/>
        <v>-0.21640971611098853</v>
      </c>
      <c r="BG1098">
        <f t="shared" si="307"/>
        <v>-0.19804771659090217</v>
      </c>
      <c r="BH1098">
        <f t="shared" si="307"/>
        <v>-0.13603817309753427</v>
      </c>
      <c r="BI1098">
        <f t="shared" si="303"/>
        <v>-5.4382141945545089E-2</v>
      </c>
      <c r="BJ1098">
        <f t="shared" si="303"/>
        <v>0</v>
      </c>
      <c r="BK1098">
        <f t="shared" si="303"/>
        <v>0</v>
      </c>
      <c r="BL1098">
        <f t="shared" si="300"/>
        <v>0</v>
      </c>
      <c r="BM1098">
        <f t="shared" si="300"/>
        <v>0</v>
      </c>
      <c r="BN1098">
        <f t="shared" si="300"/>
        <v>0</v>
      </c>
    </row>
    <row r="1099" spans="1:66">
      <c r="A1099" s="3" t="s">
        <v>98</v>
      </c>
      <c r="B1099" s="1">
        <v>447</v>
      </c>
      <c r="C1099" s="1">
        <v>110</v>
      </c>
      <c r="D1099" s="1">
        <v>130</v>
      </c>
      <c r="E1099" s="1">
        <v>94</v>
      </c>
      <c r="F1099" s="1">
        <v>0</v>
      </c>
      <c r="G1099" s="1">
        <v>0</v>
      </c>
      <c r="H1099" s="1">
        <v>0</v>
      </c>
      <c r="I1099" s="1">
        <v>122</v>
      </c>
      <c r="J1099" s="1">
        <v>0</v>
      </c>
      <c r="K1099" s="1">
        <v>6</v>
      </c>
      <c r="L1099" s="1">
        <v>0</v>
      </c>
      <c r="M1099" s="1">
        <v>1</v>
      </c>
      <c r="N1099">
        <v>0</v>
      </c>
      <c r="O1099">
        <f t="shared" si="296"/>
        <v>910</v>
      </c>
      <c r="R1099">
        <f t="shared" si="298"/>
        <v>447</v>
      </c>
      <c r="S1099">
        <f t="shared" si="298"/>
        <v>130</v>
      </c>
      <c r="T1099">
        <f t="shared" si="298"/>
        <v>122</v>
      </c>
      <c r="U1099">
        <f t="shared" si="298"/>
        <v>110</v>
      </c>
      <c r="V1099">
        <f t="shared" si="298"/>
        <v>94</v>
      </c>
      <c r="W1099">
        <f t="shared" si="298"/>
        <v>6</v>
      </c>
      <c r="X1099">
        <f t="shared" si="298"/>
        <v>1</v>
      </c>
      <c r="Y1099">
        <f t="shared" si="298"/>
        <v>0</v>
      </c>
      <c r="Z1099">
        <f t="shared" si="304"/>
        <v>0</v>
      </c>
      <c r="AA1099">
        <f t="shared" si="304"/>
        <v>0</v>
      </c>
      <c r="AB1099">
        <f t="shared" si="299"/>
        <v>0</v>
      </c>
      <c r="AC1099">
        <f t="shared" si="299"/>
        <v>0</v>
      </c>
      <c r="AD1099">
        <f t="shared" si="299"/>
        <v>0</v>
      </c>
      <c r="AE1099">
        <f t="shared" si="308"/>
        <v>910</v>
      </c>
      <c r="AF1099">
        <f t="shared" si="301"/>
        <v>809</v>
      </c>
      <c r="AG1099">
        <f t="shared" si="309"/>
        <v>0</v>
      </c>
      <c r="AI1099">
        <f t="shared" si="310"/>
        <v>0.88901098901098896</v>
      </c>
      <c r="AJ1099">
        <f t="shared" si="311"/>
        <v>0.30499456587368673</v>
      </c>
      <c r="AK1099">
        <f t="shared" si="312"/>
        <v>-1.4270854298462112</v>
      </c>
      <c r="AO1099">
        <f t="shared" si="305"/>
        <v>0.24128607656080181</v>
      </c>
      <c r="AP1099">
        <f t="shared" si="305"/>
        <v>2.0408163265306121E-2</v>
      </c>
      <c r="AQ1099">
        <f t="shared" si="305"/>
        <v>1.797367467697138E-2</v>
      </c>
      <c r="AR1099">
        <f t="shared" si="305"/>
        <v>1.4611761864509118E-2</v>
      </c>
      <c r="AS1099">
        <f t="shared" si="305"/>
        <v>1.0670208911967153E-2</v>
      </c>
      <c r="AT1099">
        <f t="shared" si="305"/>
        <v>4.3473010505977539E-5</v>
      </c>
      <c r="AU1099">
        <f t="shared" si="305"/>
        <v>1.2075836251660427E-6</v>
      </c>
      <c r="AV1099">
        <f t="shared" si="306"/>
        <v>0</v>
      </c>
      <c r="AW1099">
        <f t="shared" si="306"/>
        <v>0</v>
      </c>
      <c r="AX1099">
        <f t="shared" si="306"/>
        <v>0</v>
      </c>
      <c r="AY1099">
        <f t="shared" si="306"/>
        <v>0</v>
      </c>
      <c r="AZ1099">
        <f t="shared" si="306"/>
        <v>0</v>
      </c>
      <c r="BA1099">
        <f t="shared" si="306"/>
        <v>0</v>
      </c>
      <c r="BC1099">
        <f t="shared" si="307"/>
        <v>-0.34919345515286276</v>
      </c>
      <c r="BD1099">
        <f t="shared" si="307"/>
        <v>-0.27798716415075903</v>
      </c>
      <c r="BE1099">
        <f t="shared" si="307"/>
        <v>-0.26939524580535384</v>
      </c>
      <c r="BF1099">
        <f t="shared" si="307"/>
        <v>-0.25541325902091511</v>
      </c>
      <c r="BG1099">
        <f t="shared" si="307"/>
        <v>-0.2344989921105976</v>
      </c>
      <c r="BH1099">
        <f t="shared" si="307"/>
        <v>-3.3110011848018733E-2</v>
      </c>
      <c r="BI1099">
        <f t="shared" si="303"/>
        <v>-7.4873017577042813E-3</v>
      </c>
      <c r="BJ1099">
        <f t="shared" si="303"/>
        <v>0</v>
      </c>
      <c r="BK1099">
        <f t="shared" si="303"/>
        <v>0</v>
      </c>
      <c r="BL1099">
        <f t="shared" si="300"/>
        <v>0</v>
      </c>
      <c r="BM1099">
        <f t="shared" si="300"/>
        <v>0</v>
      </c>
      <c r="BN1099">
        <f t="shared" si="300"/>
        <v>0</v>
      </c>
    </row>
    <row r="1100" spans="1:66">
      <c r="A1100" s="3" t="s">
        <v>99</v>
      </c>
      <c r="B1100" s="1">
        <v>391</v>
      </c>
      <c r="C1100" s="1">
        <v>147</v>
      </c>
      <c r="D1100" s="1">
        <v>187</v>
      </c>
      <c r="E1100" s="1">
        <v>67</v>
      </c>
      <c r="F1100" s="1">
        <v>0</v>
      </c>
      <c r="G1100" s="1">
        <v>0</v>
      </c>
      <c r="H1100" s="1">
        <v>0</v>
      </c>
      <c r="I1100" s="1">
        <v>43</v>
      </c>
      <c r="J1100" s="1">
        <v>0</v>
      </c>
      <c r="K1100" s="1">
        <v>0</v>
      </c>
      <c r="L1100" s="1">
        <v>0</v>
      </c>
      <c r="M1100" s="1">
        <v>0</v>
      </c>
      <c r="N1100">
        <v>0</v>
      </c>
      <c r="O1100">
        <f t="shared" si="296"/>
        <v>835</v>
      </c>
      <c r="R1100">
        <f t="shared" si="298"/>
        <v>391</v>
      </c>
      <c r="S1100">
        <f t="shared" si="298"/>
        <v>187</v>
      </c>
      <c r="T1100">
        <f t="shared" si="298"/>
        <v>147</v>
      </c>
      <c r="U1100">
        <f t="shared" si="298"/>
        <v>67</v>
      </c>
      <c r="V1100">
        <f t="shared" si="298"/>
        <v>43</v>
      </c>
      <c r="W1100">
        <f t="shared" si="298"/>
        <v>0</v>
      </c>
      <c r="X1100">
        <f t="shared" si="298"/>
        <v>0</v>
      </c>
      <c r="Y1100">
        <f t="shared" si="298"/>
        <v>0</v>
      </c>
      <c r="Z1100">
        <f t="shared" si="304"/>
        <v>0</v>
      </c>
      <c r="AA1100">
        <f t="shared" si="304"/>
        <v>0</v>
      </c>
      <c r="AB1100">
        <f t="shared" si="299"/>
        <v>0</v>
      </c>
      <c r="AC1100">
        <f t="shared" si="299"/>
        <v>0</v>
      </c>
      <c r="AD1100">
        <f t="shared" si="299"/>
        <v>0</v>
      </c>
      <c r="AE1100">
        <f t="shared" si="308"/>
        <v>835</v>
      </c>
      <c r="AF1100">
        <f t="shared" si="301"/>
        <v>792</v>
      </c>
      <c r="AG1100">
        <f t="shared" si="309"/>
        <v>0</v>
      </c>
      <c r="AI1100">
        <f t="shared" si="310"/>
        <v>0.94850299401197602</v>
      </c>
      <c r="AJ1100">
        <f t="shared" si="311"/>
        <v>0.3095084083330345</v>
      </c>
      <c r="AK1100">
        <f t="shared" si="312"/>
        <v>-1.351357990675313</v>
      </c>
      <c r="AO1100">
        <f t="shared" si="305"/>
        <v>0.21927068019649323</v>
      </c>
      <c r="AP1100">
        <f t="shared" si="305"/>
        <v>5.0154541216967267E-2</v>
      </c>
      <c r="AQ1100">
        <f t="shared" si="305"/>
        <v>3.0992864570260674E-2</v>
      </c>
      <c r="AR1100">
        <f t="shared" si="305"/>
        <v>6.4383807235827741E-3</v>
      </c>
      <c r="AS1100">
        <f t="shared" si="305"/>
        <v>2.6519416257305747E-3</v>
      </c>
      <c r="AT1100">
        <f t="shared" si="305"/>
        <v>0</v>
      </c>
      <c r="AU1100">
        <f t="shared" si="305"/>
        <v>0</v>
      </c>
      <c r="AV1100">
        <f t="shared" si="306"/>
        <v>0</v>
      </c>
      <c r="AW1100">
        <f t="shared" si="306"/>
        <v>0</v>
      </c>
      <c r="AX1100">
        <f t="shared" si="306"/>
        <v>0</v>
      </c>
      <c r="AY1100">
        <f t="shared" si="306"/>
        <v>0</v>
      </c>
      <c r="AZ1100">
        <f t="shared" si="306"/>
        <v>0</v>
      </c>
      <c r="BA1100">
        <f t="shared" si="306"/>
        <v>0</v>
      </c>
      <c r="BC1100">
        <f t="shared" si="307"/>
        <v>-0.35528281252982813</v>
      </c>
      <c r="BD1100">
        <f t="shared" si="307"/>
        <v>-0.33510469604227822</v>
      </c>
      <c r="BE1100">
        <f t="shared" si="307"/>
        <v>-0.30579505784024136</v>
      </c>
      <c r="BF1100">
        <f t="shared" si="307"/>
        <v>-0.20242337732432644</v>
      </c>
      <c r="BG1100">
        <f t="shared" si="307"/>
        <v>-0.15275204693863906</v>
      </c>
      <c r="BH1100">
        <f t="shared" si="307"/>
        <v>0</v>
      </c>
      <c r="BI1100">
        <f t="shared" si="303"/>
        <v>0</v>
      </c>
      <c r="BJ1100">
        <f t="shared" si="303"/>
        <v>0</v>
      </c>
      <c r="BK1100">
        <f t="shared" si="303"/>
        <v>0</v>
      </c>
      <c r="BL1100">
        <f t="shared" si="300"/>
        <v>0</v>
      </c>
      <c r="BM1100">
        <f t="shared" si="300"/>
        <v>0</v>
      </c>
      <c r="BN1100">
        <f t="shared" si="300"/>
        <v>0</v>
      </c>
    </row>
    <row r="1101" spans="1:66">
      <c r="A1101" s="3" t="s">
        <v>100</v>
      </c>
      <c r="B1101" s="1">
        <v>379</v>
      </c>
      <c r="C1101" s="1">
        <v>124</v>
      </c>
      <c r="D1101" s="1">
        <v>180</v>
      </c>
      <c r="E1101" s="1">
        <v>93</v>
      </c>
      <c r="F1101" s="1">
        <v>0</v>
      </c>
      <c r="G1101" s="1">
        <v>0</v>
      </c>
      <c r="H1101" s="1">
        <v>0</v>
      </c>
      <c r="I1101" s="1">
        <v>179</v>
      </c>
      <c r="J1101" s="1">
        <v>0</v>
      </c>
      <c r="K1101" s="1">
        <v>22</v>
      </c>
      <c r="L1101" s="1">
        <v>0</v>
      </c>
      <c r="M1101" s="1">
        <v>5</v>
      </c>
      <c r="N1101">
        <v>14</v>
      </c>
      <c r="O1101">
        <f t="shared" si="296"/>
        <v>996</v>
      </c>
      <c r="R1101">
        <f t="shared" si="298"/>
        <v>379</v>
      </c>
      <c r="S1101">
        <f t="shared" si="298"/>
        <v>180</v>
      </c>
      <c r="T1101">
        <f t="shared" si="298"/>
        <v>179</v>
      </c>
      <c r="U1101">
        <f t="shared" si="298"/>
        <v>124</v>
      </c>
      <c r="V1101">
        <f t="shared" si="298"/>
        <v>93</v>
      </c>
      <c r="W1101">
        <f t="shared" si="298"/>
        <v>22</v>
      </c>
      <c r="X1101">
        <f t="shared" si="298"/>
        <v>14</v>
      </c>
      <c r="Y1101">
        <f t="shared" si="298"/>
        <v>5</v>
      </c>
      <c r="Z1101">
        <f t="shared" si="304"/>
        <v>0</v>
      </c>
      <c r="AA1101">
        <f t="shared" si="304"/>
        <v>0</v>
      </c>
      <c r="AB1101">
        <f t="shared" si="299"/>
        <v>0</v>
      </c>
      <c r="AC1101">
        <f t="shared" si="299"/>
        <v>0</v>
      </c>
      <c r="AD1101">
        <f t="shared" si="299"/>
        <v>0</v>
      </c>
      <c r="AE1101">
        <f t="shared" si="308"/>
        <v>996</v>
      </c>
      <c r="AF1101">
        <f t="shared" si="301"/>
        <v>862</v>
      </c>
      <c r="AG1101">
        <f t="shared" si="309"/>
        <v>0</v>
      </c>
      <c r="AI1101">
        <f t="shared" si="310"/>
        <v>0.86546184738955823</v>
      </c>
      <c r="AJ1101">
        <f t="shared" si="311"/>
        <v>0.23468573087530847</v>
      </c>
      <c r="AK1101">
        <f t="shared" si="312"/>
        <v>-1.6368355032864887</v>
      </c>
      <c r="AO1101">
        <f t="shared" si="305"/>
        <v>0.14479705972484316</v>
      </c>
      <c r="AP1101">
        <f t="shared" si="305"/>
        <v>3.2660763536072002E-2</v>
      </c>
      <c r="AQ1101">
        <f t="shared" si="305"/>
        <v>3.2298874211706255E-2</v>
      </c>
      <c r="AR1101">
        <f t="shared" si="305"/>
        <v>1.5499750004032191E-2</v>
      </c>
      <c r="AS1101">
        <f t="shared" si="305"/>
        <v>8.7186093772681078E-3</v>
      </c>
      <c r="AT1101">
        <f t="shared" si="305"/>
        <v>4.8789535652650766E-4</v>
      </c>
      <c r="AU1101">
        <f t="shared" si="305"/>
        <v>1.9757745842808986E-4</v>
      </c>
      <c r="AV1101">
        <f t="shared" si="306"/>
        <v>2.5201206432154321E-5</v>
      </c>
      <c r="AW1101">
        <f t="shared" si="306"/>
        <v>0</v>
      </c>
      <c r="AX1101">
        <f t="shared" si="306"/>
        <v>0</v>
      </c>
      <c r="AY1101">
        <f t="shared" si="306"/>
        <v>0</v>
      </c>
      <c r="AZ1101">
        <f t="shared" si="306"/>
        <v>0</v>
      </c>
      <c r="BA1101">
        <f t="shared" si="306"/>
        <v>0</v>
      </c>
      <c r="BC1101">
        <f t="shared" si="307"/>
        <v>-0.36766464748827626</v>
      </c>
      <c r="BD1101">
        <f t="shared" si="307"/>
        <v>-0.30917898916163633</v>
      </c>
      <c r="BE1101">
        <f t="shared" si="307"/>
        <v>-0.30846255006239753</v>
      </c>
      <c r="BF1101">
        <f t="shared" si="307"/>
        <v>-0.25938729498540725</v>
      </c>
      <c r="BG1101">
        <f t="shared" si="307"/>
        <v>-0.22140235149810725</v>
      </c>
      <c r="BH1101">
        <f t="shared" si="307"/>
        <v>-8.4216371177688973E-2</v>
      </c>
      <c r="BI1101">
        <f t="shared" si="303"/>
        <v>-5.9945440754589102E-2</v>
      </c>
      <c r="BJ1101">
        <f t="shared" si="303"/>
        <v>-2.6577858158386033E-2</v>
      </c>
      <c r="BK1101">
        <f t="shared" si="303"/>
        <v>0</v>
      </c>
      <c r="BL1101">
        <f t="shared" si="300"/>
        <v>0</v>
      </c>
      <c r="BM1101">
        <f t="shared" si="300"/>
        <v>0</v>
      </c>
      <c r="BN1101">
        <f t="shared" si="300"/>
        <v>0</v>
      </c>
    </row>
    <row r="1102" spans="1:66">
      <c r="A1102" s="3" t="s">
        <v>101</v>
      </c>
      <c r="B1102" s="1">
        <v>519</v>
      </c>
      <c r="C1102" s="1">
        <v>210</v>
      </c>
      <c r="D1102" s="1">
        <v>197</v>
      </c>
      <c r="E1102" s="1">
        <v>182</v>
      </c>
      <c r="F1102" s="1">
        <v>0</v>
      </c>
      <c r="G1102" s="1">
        <v>0</v>
      </c>
      <c r="H1102" s="1">
        <v>0</v>
      </c>
      <c r="I1102" s="1">
        <v>234</v>
      </c>
      <c r="J1102" s="1">
        <v>0</v>
      </c>
      <c r="K1102" s="1">
        <v>50</v>
      </c>
      <c r="L1102" s="1">
        <v>0</v>
      </c>
      <c r="M1102" s="1">
        <v>17</v>
      </c>
      <c r="N1102">
        <v>27</v>
      </c>
      <c r="O1102">
        <f t="shared" si="296"/>
        <v>1436</v>
      </c>
      <c r="R1102">
        <f t="shared" si="298"/>
        <v>519</v>
      </c>
      <c r="S1102">
        <f t="shared" si="298"/>
        <v>234</v>
      </c>
      <c r="T1102">
        <f t="shared" si="298"/>
        <v>210</v>
      </c>
      <c r="U1102">
        <f t="shared" si="298"/>
        <v>197</v>
      </c>
      <c r="V1102">
        <f t="shared" si="298"/>
        <v>182</v>
      </c>
      <c r="W1102">
        <f t="shared" si="298"/>
        <v>50</v>
      </c>
      <c r="X1102">
        <f t="shared" si="298"/>
        <v>27</v>
      </c>
      <c r="Y1102">
        <f t="shared" si="298"/>
        <v>17</v>
      </c>
      <c r="Z1102">
        <f t="shared" si="304"/>
        <v>0</v>
      </c>
      <c r="AA1102">
        <f t="shared" si="304"/>
        <v>0</v>
      </c>
      <c r="AB1102">
        <f t="shared" si="299"/>
        <v>0</v>
      </c>
      <c r="AC1102">
        <f t="shared" si="299"/>
        <v>0</v>
      </c>
      <c r="AD1102">
        <f t="shared" si="299"/>
        <v>0</v>
      </c>
      <c r="AE1102">
        <f t="shared" si="308"/>
        <v>1436</v>
      </c>
      <c r="AF1102">
        <f t="shared" si="301"/>
        <v>1160</v>
      </c>
      <c r="AG1102">
        <f t="shared" si="309"/>
        <v>0</v>
      </c>
      <c r="AI1102">
        <f t="shared" si="310"/>
        <v>0.80779944289693595</v>
      </c>
      <c r="AJ1102">
        <f t="shared" si="311"/>
        <v>0.21515390166122239</v>
      </c>
      <c r="AK1102">
        <f t="shared" si="312"/>
        <v>-1.7230641298872036</v>
      </c>
      <c r="AO1102">
        <f t="shared" si="305"/>
        <v>0.13062485936639223</v>
      </c>
      <c r="AP1102">
        <f t="shared" si="305"/>
        <v>2.655356491647334E-2</v>
      </c>
      <c r="AQ1102">
        <f t="shared" si="305"/>
        <v>2.1386007246995294E-2</v>
      </c>
      <c r="AR1102">
        <f t="shared" si="305"/>
        <v>1.8820171320830848E-2</v>
      </c>
      <c r="AS1102">
        <f t="shared" si="305"/>
        <v>1.6063267665520908E-2</v>
      </c>
      <c r="AT1102">
        <f t="shared" si="305"/>
        <v>1.2123586874713884E-3</v>
      </c>
      <c r="AU1102">
        <f t="shared" si="305"/>
        <v>3.5352379326665685E-4</v>
      </c>
      <c r="AV1102">
        <f t="shared" si="306"/>
        <v>1.4014866427169249E-4</v>
      </c>
      <c r="AW1102">
        <f t="shared" si="306"/>
        <v>0</v>
      </c>
      <c r="AX1102">
        <f t="shared" si="306"/>
        <v>0</v>
      </c>
      <c r="AY1102">
        <f t="shared" si="306"/>
        <v>0</v>
      </c>
      <c r="AZ1102">
        <f t="shared" si="306"/>
        <v>0</v>
      </c>
      <c r="BA1102">
        <f t="shared" si="306"/>
        <v>0</v>
      </c>
      <c r="BC1102">
        <f t="shared" si="307"/>
        <v>-0.36782240785762105</v>
      </c>
      <c r="BD1102">
        <f t="shared" si="307"/>
        <v>-0.29564427466198434</v>
      </c>
      <c r="BE1102">
        <f t="shared" si="307"/>
        <v>-0.28114689134195486</v>
      </c>
      <c r="BF1102">
        <f t="shared" si="307"/>
        <v>-0.27250930718065852</v>
      </c>
      <c r="BG1102">
        <f t="shared" si="307"/>
        <v>-0.2617973756133079</v>
      </c>
      <c r="BH1102">
        <f t="shared" si="307"/>
        <v>-0.11690786017339914</v>
      </c>
      <c r="BI1102">
        <f t="shared" si="303"/>
        <v>-7.4715917031548534E-2</v>
      </c>
      <c r="BJ1102">
        <f t="shared" si="303"/>
        <v>-5.2520096026729253E-2</v>
      </c>
      <c r="BK1102">
        <f t="shared" si="303"/>
        <v>0</v>
      </c>
      <c r="BL1102">
        <f t="shared" si="300"/>
        <v>0</v>
      </c>
      <c r="BM1102">
        <f t="shared" si="300"/>
        <v>0</v>
      </c>
      <c r="BN1102">
        <f t="shared" si="300"/>
        <v>0</v>
      </c>
    </row>
    <row r="1103" spans="1:66">
      <c r="A1103" s="3" t="s">
        <v>102</v>
      </c>
      <c r="B1103" s="1">
        <v>171</v>
      </c>
      <c r="C1103" s="1">
        <v>77</v>
      </c>
      <c r="D1103" s="1">
        <v>90</v>
      </c>
      <c r="E1103" s="1">
        <v>119</v>
      </c>
      <c r="F1103" s="1">
        <v>0</v>
      </c>
      <c r="G1103" s="1">
        <v>0</v>
      </c>
      <c r="H1103" s="1">
        <v>0</v>
      </c>
      <c r="I1103" s="1">
        <v>46</v>
      </c>
      <c r="J1103" s="1">
        <v>0</v>
      </c>
      <c r="K1103" s="1">
        <v>14</v>
      </c>
      <c r="L1103" s="1">
        <v>0</v>
      </c>
      <c r="M1103" s="1">
        <v>8</v>
      </c>
      <c r="N1103">
        <v>5</v>
      </c>
      <c r="O1103">
        <f t="shared" si="296"/>
        <v>530</v>
      </c>
      <c r="R1103">
        <f t="shared" ref="R1103:Y1166" si="313">IFERROR(LARGE($B1103:$N1103,COLUMN(A$1)),0)</f>
        <v>171</v>
      </c>
      <c r="S1103">
        <f t="shared" si="313"/>
        <v>119</v>
      </c>
      <c r="T1103">
        <f t="shared" si="313"/>
        <v>90</v>
      </c>
      <c r="U1103">
        <f t="shared" si="313"/>
        <v>77</v>
      </c>
      <c r="V1103">
        <f t="shared" si="313"/>
        <v>46</v>
      </c>
      <c r="W1103">
        <f t="shared" si="313"/>
        <v>14</v>
      </c>
      <c r="X1103">
        <f t="shared" si="313"/>
        <v>8</v>
      </c>
      <c r="Y1103">
        <f t="shared" si="313"/>
        <v>5</v>
      </c>
      <c r="Z1103">
        <f t="shared" si="304"/>
        <v>0</v>
      </c>
      <c r="AA1103">
        <f t="shared" si="304"/>
        <v>0</v>
      </c>
      <c r="AB1103">
        <f t="shared" si="299"/>
        <v>0</v>
      </c>
      <c r="AC1103">
        <f t="shared" si="299"/>
        <v>0</v>
      </c>
      <c r="AD1103">
        <f t="shared" si="299"/>
        <v>0</v>
      </c>
      <c r="AE1103">
        <f t="shared" si="308"/>
        <v>530</v>
      </c>
      <c r="AF1103">
        <f t="shared" si="301"/>
        <v>457</v>
      </c>
      <c r="AG1103">
        <f t="shared" si="309"/>
        <v>0</v>
      </c>
      <c r="AI1103">
        <f t="shared" si="310"/>
        <v>0.86226415094339626</v>
      </c>
      <c r="AJ1103">
        <f t="shared" si="311"/>
        <v>0.21300106799572799</v>
      </c>
      <c r="AK1103">
        <f t="shared" si="312"/>
        <v>-1.6971353454076663</v>
      </c>
      <c r="AO1103">
        <f t="shared" si="305"/>
        <v>0.10409754360982555</v>
      </c>
      <c r="AP1103">
        <f t="shared" si="305"/>
        <v>5.0412958348166607E-2</v>
      </c>
      <c r="AQ1103">
        <f t="shared" si="305"/>
        <v>2.8835884656461371E-2</v>
      </c>
      <c r="AR1103">
        <f t="shared" si="305"/>
        <v>2.1107155571377711E-2</v>
      </c>
      <c r="AS1103">
        <f t="shared" si="305"/>
        <v>7.5329298682805263E-3</v>
      </c>
      <c r="AT1103">
        <f t="shared" si="305"/>
        <v>6.9775720897116418E-4</v>
      </c>
      <c r="AU1103">
        <f t="shared" si="305"/>
        <v>2.2783908864364543E-4</v>
      </c>
      <c r="AV1103">
        <f t="shared" si="306"/>
        <v>8.8999644001423986E-5</v>
      </c>
      <c r="AW1103">
        <f t="shared" si="306"/>
        <v>0</v>
      </c>
      <c r="AX1103">
        <f t="shared" si="306"/>
        <v>0</v>
      </c>
      <c r="AY1103">
        <f t="shared" si="306"/>
        <v>0</v>
      </c>
      <c r="AZ1103">
        <f t="shared" si="306"/>
        <v>0</v>
      </c>
      <c r="BA1103">
        <f t="shared" si="306"/>
        <v>0</v>
      </c>
      <c r="BC1103">
        <f t="shared" si="307"/>
        <v>-0.36497641501403744</v>
      </c>
      <c r="BD1103">
        <f t="shared" si="307"/>
        <v>-0.3353899398089093</v>
      </c>
      <c r="BE1103">
        <f t="shared" si="307"/>
        <v>-0.30108690614987021</v>
      </c>
      <c r="BF1103">
        <f t="shared" si="307"/>
        <v>-0.2802613434364552</v>
      </c>
      <c r="BG1103">
        <f t="shared" si="307"/>
        <v>-0.21214120389174593</v>
      </c>
      <c r="BH1103">
        <f t="shared" si="307"/>
        <v>-9.5987689579307034E-2</v>
      </c>
      <c r="BI1103">
        <f t="shared" si="303"/>
        <v>-6.3297139092321986E-2</v>
      </c>
      <c r="BJ1103">
        <f t="shared" si="303"/>
        <v>-4.39947084350195E-2</v>
      </c>
      <c r="BK1103">
        <f t="shared" si="303"/>
        <v>0</v>
      </c>
      <c r="BL1103">
        <f t="shared" si="300"/>
        <v>0</v>
      </c>
      <c r="BM1103">
        <f t="shared" si="300"/>
        <v>0</v>
      </c>
      <c r="BN1103">
        <f t="shared" si="300"/>
        <v>0</v>
      </c>
    </row>
    <row r="1104" spans="1:66">
      <c r="A1104" s="3" t="s">
        <v>103</v>
      </c>
      <c r="B1104" s="1">
        <v>261</v>
      </c>
      <c r="C1104" s="1">
        <v>121</v>
      </c>
      <c r="D1104" s="1">
        <v>103</v>
      </c>
      <c r="E1104" s="1">
        <v>84</v>
      </c>
      <c r="F1104" s="1">
        <v>0</v>
      </c>
      <c r="G1104" s="1">
        <v>0</v>
      </c>
      <c r="H1104" s="1">
        <v>0</v>
      </c>
      <c r="I1104" s="1">
        <v>76</v>
      </c>
      <c r="J1104" s="1">
        <v>0</v>
      </c>
      <c r="K1104" s="1">
        <v>19</v>
      </c>
      <c r="L1104" s="1">
        <v>0</v>
      </c>
      <c r="M1104" s="1">
        <v>6</v>
      </c>
      <c r="N1104">
        <v>10</v>
      </c>
      <c r="O1104">
        <f t="shared" si="296"/>
        <v>680</v>
      </c>
      <c r="R1104">
        <f t="shared" si="313"/>
        <v>261</v>
      </c>
      <c r="S1104">
        <f t="shared" si="313"/>
        <v>121</v>
      </c>
      <c r="T1104">
        <f t="shared" si="313"/>
        <v>103</v>
      </c>
      <c r="U1104">
        <f t="shared" si="313"/>
        <v>84</v>
      </c>
      <c r="V1104">
        <f t="shared" si="313"/>
        <v>76</v>
      </c>
      <c r="W1104">
        <f t="shared" si="313"/>
        <v>19</v>
      </c>
      <c r="X1104">
        <f t="shared" si="313"/>
        <v>10</v>
      </c>
      <c r="Y1104">
        <f t="shared" si="313"/>
        <v>6</v>
      </c>
      <c r="Z1104">
        <f t="shared" si="304"/>
        <v>0</v>
      </c>
      <c r="AA1104">
        <f t="shared" si="304"/>
        <v>0</v>
      </c>
      <c r="AB1104">
        <f t="shared" si="299"/>
        <v>0</v>
      </c>
      <c r="AC1104">
        <f t="shared" si="299"/>
        <v>0</v>
      </c>
      <c r="AD1104">
        <f t="shared" si="299"/>
        <v>0</v>
      </c>
      <c r="AE1104">
        <f t="shared" si="308"/>
        <v>680</v>
      </c>
      <c r="AF1104">
        <f t="shared" si="301"/>
        <v>569</v>
      </c>
      <c r="AG1104">
        <f t="shared" si="309"/>
        <v>0</v>
      </c>
      <c r="AI1104">
        <f t="shared" si="310"/>
        <v>0.83676470588235297</v>
      </c>
      <c r="AJ1104">
        <f t="shared" si="311"/>
        <v>0.23075259515570934</v>
      </c>
      <c r="AK1104">
        <f t="shared" si="312"/>
        <v>-1.6676035901846351</v>
      </c>
      <c r="AO1104">
        <f t="shared" si="305"/>
        <v>0.14732050173010383</v>
      </c>
      <c r="AP1104">
        <f t="shared" si="305"/>
        <v>3.1663062283737026E-2</v>
      </c>
      <c r="AQ1104">
        <f t="shared" si="305"/>
        <v>2.2943339100346016E-2</v>
      </c>
      <c r="AR1104">
        <f t="shared" si="305"/>
        <v>1.5259515570934258E-2</v>
      </c>
      <c r="AS1104">
        <f t="shared" si="305"/>
        <v>1.2491349480968859E-2</v>
      </c>
      <c r="AT1104">
        <f t="shared" si="305"/>
        <v>7.8070934256055369E-4</v>
      </c>
      <c r="AU1104">
        <f t="shared" si="305"/>
        <v>2.1626297577854672E-4</v>
      </c>
      <c r="AV1104">
        <f t="shared" si="306"/>
        <v>7.7854671280276811E-5</v>
      </c>
      <c r="AW1104">
        <f t="shared" si="306"/>
        <v>0</v>
      </c>
      <c r="AX1104">
        <f t="shared" si="306"/>
        <v>0</v>
      </c>
      <c r="AY1104">
        <f t="shared" si="306"/>
        <v>0</v>
      </c>
      <c r="AZ1104">
        <f t="shared" si="306"/>
        <v>0</v>
      </c>
      <c r="BA1104">
        <f t="shared" si="306"/>
        <v>0</v>
      </c>
      <c r="BC1104">
        <f t="shared" si="307"/>
        <v>-0.36753881472233352</v>
      </c>
      <c r="BD1104">
        <f t="shared" si="307"/>
        <v>-0.30718025376673935</v>
      </c>
      <c r="BE1104">
        <f t="shared" si="307"/>
        <v>-0.2858801065056959</v>
      </c>
      <c r="BF1104">
        <f t="shared" si="307"/>
        <v>-0.25833409403449181</v>
      </c>
      <c r="BG1104">
        <f t="shared" si="307"/>
        <v>-0.24491664529289769</v>
      </c>
      <c r="BH1104">
        <f t="shared" si="307"/>
        <v>-9.9963856707456653E-2</v>
      </c>
      <c r="BI1104">
        <f t="shared" si="303"/>
        <v>-6.2051583899648634E-2</v>
      </c>
      <c r="BJ1104">
        <f t="shared" si="303"/>
        <v>-4.1738235255371445E-2</v>
      </c>
      <c r="BK1104">
        <f t="shared" si="303"/>
        <v>0</v>
      </c>
      <c r="BL1104">
        <f t="shared" si="300"/>
        <v>0</v>
      </c>
      <c r="BM1104">
        <f t="shared" si="300"/>
        <v>0</v>
      </c>
      <c r="BN1104">
        <f t="shared" si="300"/>
        <v>0</v>
      </c>
    </row>
    <row r="1105" spans="1:66">
      <c r="A1105" s="3" t="s">
        <v>104</v>
      </c>
      <c r="B1105" s="1">
        <v>143</v>
      </c>
      <c r="C1105" s="1">
        <v>61</v>
      </c>
      <c r="D1105" s="1">
        <v>48</v>
      </c>
      <c r="E1105" s="1">
        <v>26</v>
      </c>
      <c r="F1105" s="1">
        <v>0</v>
      </c>
      <c r="G1105" s="1">
        <v>0</v>
      </c>
      <c r="H1105" s="1">
        <v>0</v>
      </c>
      <c r="I1105" s="1">
        <v>73</v>
      </c>
      <c r="J1105" s="1">
        <v>0</v>
      </c>
      <c r="K1105" s="1">
        <v>3</v>
      </c>
      <c r="L1105" s="1">
        <v>0</v>
      </c>
      <c r="M1105" s="1">
        <v>0</v>
      </c>
      <c r="N1105">
        <v>0</v>
      </c>
      <c r="O1105">
        <f t="shared" si="296"/>
        <v>354</v>
      </c>
      <c r="R1105">
        <f t="shared" si="313"/>
        <v>143</v>
      </c>
      <c r="S1105">
        <f t="shared" si="313"/>
        <v>73</v>
      </c>
      <c r="T1105">
        <f t="shared" si="313"/>
        <v>61</v>
      </c>
      <c r="U1105">
        <f t="shared" si="313"/>
        <v>48</v>
      </c>
      <c r="V1105">
        <f t="shared" si="313"/>
        <v>26</v>
      </c>
      <c r="W1105">
        <f t="shared" si="313"/>
        <v>3</v>
      </c>
      <c r="X1105">
        <f t="shared" si="313"/>
        <v>0</v>
      </c>
      <c r="Y1105">
        <f t="shared" si="313"/>
        <v>0</v>
      </c>
      <c r="Z1105">
        <f t="shared" si="304"/>
        <v>0</v>
      </c>
      <c r="AA1105">
        <f t="shared" si="304"/>
        <v>0</v>
      </c>
      <c r="AB1105">
        <f t="shared" si="299"/>
        <v>0</v>
      </c>
      <c r="AC1105">
        <f t="shared" si="299"/>
        <v>0</v>
      </c>
      <c r="AD1105">
        <f t="shared" si="299"/>
        <v>0</v>
      </c>
      <c r="AE1105">
        <f t="shared" si="308"/>
        <v>354</v>
      </c>
      <c r="AF1105">
        <f t="shared" si="301"/>
        <v>325</v>
      </c>
      <c r="AG1105">
        <f t="shared" si="309"/>
        <v>0</v>
      </c>
      <c r="AI1105">
        <f t="shared" si="310"/>
        <v>0.91807909604519777</v>
      </c>
      <c r="AJ1105">
        <f t="shared" si="311"/>
        <v>0.2592486194899295</v>
      </c>
      <c r="AK1105">
        <f t="shared" si="312"/>
        <v>-1.4978912000724387</v>
      </c>
      <c r="AO1105">
        <f t="shared" si="305"/>
        <v>0.16317948226882442</v>
      </c>
      <c r="AP1105">
        <f t="shared" si="305"/>
        <v>4.2524498068881859E-2</v>
      </c>
      <c r="AQ1105">
        <f t="shared" si="305"/>
        <v>2.9692936257141943E-2</v>
      </c>
      <c r="AR1105">
        <f t="shared" si="305"/>
        <v>1.8385521401896008E-2</v>
      </c>
      <c r="AS1105">
        <f t="shared" si="305"/>
        <v>5.3943630502090723E-3</v>
      </c>
      <c r="AT1105">
        <f t="shared" si="305"/>
        <v>7.1818442976156281E-5</v>
      </c>
      <c r="AU1105">
        <f t="shared" si="305"/>
        <v>0</v>
      </c>
      <c r="AV1105">
        <f t="shared" si="306"/>
        <v>0</v>
      </c>
      <c r="AW1105">
        <f t="shared" si="306"/>
        <v>0</v>
      </c>
      <c r="AX1105">
        <f t="shared" si="306"/>
        <v>0</v>
      </c>
      <c r="AY1105">
        <f t="shared" si="306"/>
        <v>0</v>
      </c>
      <c r="AZ1105">
        <f t="shared" si="306"/>
        <v>0</v>
      </c>
      <c r="BA1105">
        <f t="shared" si="306"/>
        <v>0</v>
      </c>
      <c r="BC1105">
        <f t="shared" si="307"/>
        <v>-0.36616575268633617</v>
      </c>
      <c r="BD1105">
        <f t="shared" si="307"/>
        <v>-0.32557947868625137</v>
      </c>
      <c r="BE1105">
        <f t="shared" si="307"/>
        <v>-0.30300510165702899</v>
      </c>
      <c r="BF1105">
        <f t="shared" si="307"/>
        <v>-0.27092825792893338</v>
      </c>
      <c r="BG1105">
        <f t="shared" si="307"/>
        <v>-0.19178307839807798</v>
      </c>
      <c r="BH1105">
        <f t="shared" si="307"/>
        <v>-4.0429530715810721E-2</v>
      </c>
      <c r="BI1105">
        <f t="shared" si="303"/>
        <v>0</v>
      </c>
      <c r="BJ1105">
        <f t="shared" si="303"/>
        <v>0</v>
      </c>
      <c r="BK1105">
        <f t="shared" si="303"/>
        <v>0</v>
      </c>
      <c r="BL1105">
        <f t="shared" si="300"/>
        <v>0</v>
      </c>
      <c r="BM1105">
        <f t="shared" si="300"/>
        <v>0</v>
      </c>
      <c r="BN1105">
        <f t="shared" si="300"/>
        <v>0</v>
      </c>
    </row>
    <row r="1106" spans="1:66">
      <c r="A1106" s="3" t="s">
        <v>105</v>
      </c>
      <c r="B1106" s="1">
        <v>131</v>
      </c>
      <c r="C1106" s="1">
        <v>40</v>
      </c>
      <c r="D1106" s="1">
        <v>62</v>
      </c>
      <c r="E1106" s="1">
        <v>39</v>
      </c>
      <c r="F1106" s="1">
        <v>0</v>
      </c>
      <c r="G1106" s="1">
        <v>0</v>
      </c>
      <c r="H1106" s="1">
        <v>0</v>
      </c>
      <c r="I1106" s="1">
        <v>25</v>
      </c>
      <c r="J1106" s="1">
        <v>0</v>
      </c>
      <c r="K1106" s="1">
        <v>15</v>
      </c>
      <c r="L1106" s="1">
        <v>0</v>
      </c>
      <c r="M1106" s="1">
        <v>0</v>
      </c>
      <c r="N1106">
        <v>0</v>
      </c>
      <c r="O1106">
        <f t="shared" si="296"/>
        <v>312</v>
      </c>
      <c r="R1106">
        <f t="shared" si="313"/>
        <v>131</v>
      </c>
      <c r="S1106">
        <f t="shared" si="313"/>
        <v>62</v>
      </c>
      <c r="T1106">
        <f t="shared" si="313"/>
        <v>40</v>
      </c>
      <c r="U1106">
        <f t="shared" si="313"/>
        <v>39</v>
      </c>
      <c r="V1106">
        <f t="shared" si="313"/>
        <v>25</v>
      </c>
      <c r="W1106">
        <f t="shared" si="313"/>
        <v>15</v>
      </c>
      <c r="X1106">
        <f t="shared" si="313"/>
        <v>0</v>
      </c>
      <c r="Y1106">
        <f t="shared" si="313"/>
        <v>0</v>
      </c>
      <c r="Z1106">
        <f t="shared" si="304"/>
        <v>0</v>
      </c>
      <c r="AA1106">
        <f t="shared" si="304"/>
        <v>0</v>
      </c>
      <c r="AB1106">
        <f t="shared" si="299"/>
        <v>0</v>
      </c>
      <c r="AC1106">
        <f t="shared" si="299"/>
        <v>0</v>
      </c>
      <c r="AD1106">
        <f t="shared" si="299"/>
        <v>0</v>
      </c>
      <c r="AE1106">
        <f t="shared" si="308"/>
        <v>312</v>
      </c>
      <c r="AF1106">
        <f t="shared" si="301"/>
        <v>272</v>
      </c>
      <c r="AG1106">
        <f t="shared" si="309"/>
        <v>0</v>
      </c>
      <c r="AI1106">
        <f t="shared" si="310"/>
        <v>0.87179487179487181</v>
      </c>
      <c r="AJ1106">
        <f t="shared" si="311"/>
        <v>0.2565746219592373</v>
      </c>
      <c r="AK1106">
        <f t="shared" si="312"/>
        <v>-1.5569137255851286</v>
      </c>
      <c r="AO1106">
        <f t="shared" si="305"/>
        <v>0.17629232412886259</v>
      </c>
      <c r="AP1106">
        <f t="shared" si="305"/>
        <v>3.9488823142669292E-2</v>
      </c>
      <c r="AQ1106">
        <f t="shared" si="305"/>
        <v>1.6436554898093356E-2</v>
      </c>
      <c r="AR1106">
        <f t="shared" si="305"/>
        <v>1.5625E-2</v>
      </c>
      <c r="AS1106">
        <f t="shared" si="305"/>
        <v>6.4205292570677199E-3</v>
      </c>
      <c r="AT1106">
        <f t="shared" si="305"/>
        <v>2.3113905325443788E-3</v>
      </c>
      <c r="AU1106">
        <f t="shared" si="305"/>
        <v>0</v>
      </c>
      <c r="AV1106">
        <f t="shared" si="306"/>
        <v>0</v>
      </c>
      <c r="AW1106">
        <f t="shared" si="306"/>
        <v>0</v>
      </c>
      <c r="AX1106">
        <f t="shared" si="306"/>
        <v>0</v>
      </c>
      <c r="AY1106">
        <f t="shared" si="306"/>
        <v>0</v>
      </c>
      <c r="AZ1106">
        <f t="shared" si="306"/>
        <v>0</v>
      </c>
      <c r="BA1106">
        <f t="shared" si="306"/>
        <v>0</v>
      </c>
      <c r="BC1106">
        <f t="shared" si="307"/>
        <v>-0.36436720597336963</v>
      </c>
      <c r="BD1106">
        <f t="shared" si="307"/>
        <v>-0.3211021338826674</v>
      </c>
      <c r="BE1106">
        <f t="shared" si="307"/>
        <v>-0.26334919662763412</v>
      </c>
      <c r="BF1106">
        <f t="shared" si="307"/>
        <v>-0.25993019270997947</v>
      </c>
      <c r="BG1106">
        <f t="shared" si="307"/>
        <v>-0.20225379510747449</v>
      </c>
      <c r="BH1106">
        <f t="shared" si="307"/>
        <v>-0.14591120128400348</v>
      </c>
      <c r="BI1106">
        <f t="shared" si="303"/>
        <v>0</v>
      </c>
      <c r="BJ1106">
        <f t="shared" si="303"/>
        <v>0</v>
      </c>
      <c r="BK1106">
        <f t="shared" si="303"/>
        <v>0</v>
      </c>
      <c r="BL1106">
        <f t="shared" si="300"/>
        <v>0</v>
      </c>
      <c r="BM1106">
        <f t="shared" si="300"/>
        <v>0</v>
      </c>
      <c r="BN1106">
        <f t="shared" si="300"/>
        <v>0</v>
      </c>
    </row>
    <row r="1107" spans="1:66">
      <c r="A1107" s="3" t="s">
        <v>106</v>
      </c>
      <c r="B1107" s="1">
        <v>100</v>
      </c>
      <c r="C1107" s="1">
        <v>51</v>
      </c>
      <c r="D1107" s="1">
        <v>37</v>
      </c>
      <c r="E1107" s="1">
        <v>23</v>
      </c>
      <c r="F1107" s="1">
        <v>0</v>
      </c>
      <c r="G1107" s="1">
        <v>0</v>
      </c>
      <c r="H1107" s="1">
        <v>0</v>
      </c>
      <c r="I1107" s="1">
        <v>31</v>
      </c>
      <c r="J1107" s="1">
        <v>0</v>
      </c>
      <c r="K1107" s="1">
        <v>0</v>
      </c>
      <c r="L1107" s="1">
        <v>0</v>
      </c>
      <c r="M1107" s="1">
        <v>1</v>
      </c>
      <c r="N1107">
        <v>0</v>
      </c>
      <c r="O1107">
        <f t="shared" si="296"/>
        <v>243</v>
      </c>
      <c r="R1107">
        <f t="shared" si="313"/>
        <v>100</v>
      </c>
      <c r="S1107">
        <f t="shared" si="313"/>
        <v>51</v>
      </c>
      <c r="T1107">
        <f t="shared" si="313"/>
        <v>37</v>
      </c>
      <c r="U1107">
        <f t="shared" si="313"/>
        <v>31</v>
      </c>
      <c r="V1107">
        <f t="shared" si="313"/>
        <v>23</v>
      </c>
      <c r="W1107">
        <f t="shared" si="313"/>
        <v>1</v>
      </c>
      <c r="X1107">
        <f t="shared" si="313"/>
        <v>0</v>
      </c>
      <c r="Y1107">
        <f t="shared" si="313"/>
        <v>0</v>
      </c>
      <c r="Z1107">
        <f t="shared" si="304"/>
        <v>0</v>
      </c>
      <c r="AA1107">
        <f t="shared" si="304"/>
        <v>0</v>
      </c>
      <c r="AB1107">
        <f t="shared" si="299"/>
        <v>0</v>
      </c>
      <c r="AC1107">
        <f t="shared" si="299"/>
        <v>0</v>
      </c>
      <c r="AD1107">
        <f t="shared" si="299"/>
        <v>0</v>
      </c>
      <c r="AE1107">
        <f t="shared" si="308"/>
        <v>243</v>
      </c>
      <c r="AF1107">
        <f t="shared" si="301"/>
        <v>219</v>
      </c>
      <c r="AG1107">
        <f t="shared" si="309"/>
        <v>0</v>
      </c>
      <c r="AI1107">
        <f t="shared" si="310"/>
        <v>0.90123456790123457</v>
      </c>
      <c r="AJ1107">
        <f t="shared" si="311"/>
        <v>0.26183339260614064</v>
      </c>
      <c r="AK1107">
        <f t="shared" si="312"/>
        <v>-1.4880653160113464</v>
      </c>
      <c r="AO1107">
        <f t="shared" si="305"/>
        <v>0.16935087808430288</v>
      </c>
      <c r="AP1107">
        <f t="shared" si="305"/>
        <v>4.4048163389727168E-2</v>
      </c>
      <c r="AQ1107">
        <f t="shared" si="305"/>
        <v>2.3184135209741063E-2</v>
      </c>
      <c r="AR1107">
        <f t="shared" si="305"/>
        <v>1.6274619383901505E-2</v>
      </c>
      <c r="AS1107">
        <f t="shared" si="305"/>
        <v>8.9586614506596222E-3</v>
      </c>
      <c r="AT1107">
        <f t="shared" si="305"/>
        <v>1.6935087808430289E-5</v>
      </c>
      <c r="AU1107">
        <f t="shared" si="305"/>
        <v>0</v>
      </c>
      <c r="AV1107">
        <f t="shared" si="306"/>
        <v>0</v>
      </c>
      <c r="AW1107">
        <f t="shared" si="306"/>
        <v>0</v>
      </c>
      <c r="AX1107">
        <f t="shared" si="306"/>
        <v>0</v>
      </c>
      <c r="AY1107">
        <f t="shared" si="306"/>
        <v>0</v>
      </c>
      <c r="AZ1107">
        <f t="shared" si="306"/>
        <v>0</v>
      </c>
      <c r="BA1107">
        <f t="shared" si="306"/>
        <v>0</v>
      </c>
      <c r="BC1107">
        <f t="shared" si="307"/>
        <v>-0.3653873487047149</v>
      </c>
      <c r="BD1107">
        <f t="shared" si="307"/>
        <v>-0.32766677506760228</v>
      </c>
      <c r="BE1107">
        <f t="shared" si="307"/>
        <v>-0.28658152525005753</v>
      </c>
      <c r="BF1107">
        <f t="shared" si="307"/>
        <v>-0.26268025269348749</v>
      </c>
      <c r="BG1107">
        <f t="shared" si="307"/>
        <v>-0.22314422317062621</v>
      </c>
      <c r="BH1107">
        <f t="shared" si="307"/>
        <v>-2.2605191124858225E-2</v>
      </c>
      <c r="BI1107">
        <f t="shared" si="303"/>
        <v>0</v>
      </c>
      <c r="BJ1107">
        <f t="shared" si="303"/>
        <v>0</v>
      </c>
      <c r="BK1107">
        <f t="shared" si="303"/>
        <v>0</v>
      </c>
      <c r="BL1107">
        <f t="shared" si="300"/>
        <v>0</v>
      </c>
      <c r="BM1107">
        <f t="shared" si="300"/>
        <v>0</v>
      </c>
      <c r="BN1107">
        <f t="shared" si="300"/>
        <v>0</v>
      </c>
    </row>
    <row r="1108" spans="1:66">
      <c r="A1108" s="3" t="s">
        <v>107</v>
      </c>
      <c r="B1108" s="1">
        <v>105</v>
      </c>
      <c r="C1108" s="1">
        <v>42</v>
      </c>
      <c r="D1108" s="1">
        <v>26</v>
      </c>
      <c r="E1108" s="1">
        <v>50</v>
      </c>
      <c r="F1108" s="1">
        <v>0</v>
      </c>
      <c r="G1108" s="1">
        <v>0</v>
      </c>
      <c r="H1108" s="1">
        <v>0</v>
      </c>
      <c r="I1108" s="1">
        <v>87</v>
      </c>
      <c r="J1108" s="1">
        <v>0</v>
      </c>
      <c r="K1108" s="1">
        <v>3</v>
      </c>
      <c r="L1108" s="1">
        <v>0</v>
      </c>
      <c r="M1108" s="1">
        <v>1</v>
      </c>
      <c r="N1108">
        <v>0</v>
      </c>
      <c r="O1108">
        <f t="shared" si="296"/>
        <v>314</v>
      </c>
      <c r="R1108">
        <f t="shared" si="313"/>
        <v>105</v>
      </c>
      <c r="S1108">
        <f t="shared" si="313"/>
        <v>87</v>
      </c>
      <c r="T1108">
        <f t="shared" si="313"/>
        <v>50</v>
      </c>
      <c r="U1108">
        <f t="shared" si="313"/>
        <v>42</v>
      </c>
      <c r="V1108">
        <f t="shared" si="313"/>
        <v>26</v>
      </c>
      <c r="W1108">
        <f t="shared" si="313"/>
        <v>3</v>
      </c>
      <c r="X1108">
        <f t="shared" si="313"/>
        <v>1</v>
      </c>
      <c r="Y1108">
        <f t="shared" si="313"/>
        <v>0</v>
      </c>
      <c r="Z1108">
        <f t="shared" si="304"/>
        <v>0</v>
      </c>
      <c r="AA1108">
        <f t="shared" si="304"/>
        <v>0</v>
      </c>
      <c r="AB1108">
        <f t="shared" si="299"/>
        <v>0</v>
      </c>
      <c r="AC1108">
        <f t="shared" si="299"/>
        <v>0</v>
      </c>
      <c r="AD1108">
        <f t="shared" si="299"/>
        <v>0</v>
      </c>
      <c r="AE1108">
        <f t="shared" si="308"/>
        <v>314</v>
      </c>
      <c r="AF1108">
        <f t="shared" si="301"/>
        <v>284</v>
      </c>
      <c r="AG1108">
        <f t="shared" si="309"/>
        <v>0</v>
      </c>
      <c r="AI1108">
        <f t="shared" si="310"/>
        <v>0.90445859872611467</v>
      </c>
      <c r="AJ1108">
        <f t="shared" si="311"/>
        <v>0.23879264878899753</v>
      </c>
      <c r="AK1108">
        <f t="shared" si="312"/>
        <v>-1.5526112528402267</v>
      </c>
      <c r="AO1108">
        <f t="shared" si="305"/>
        <v>0.11181995212787536</v>
      </c>
      <c r="AP1108">
        <f t="shared" si="305"/>
        <v>7.6767820195545455E-2</v>
      </c>
      <c r="AQ1108">
        <f t="shared" si="305"/>
        <v>2.5355998214937722E-2</v>
      </c>
      <c r="AR1108">
        <f t="shared" si="305"/>
        <v>1.789119234046006E-2</v>
      </c>
      <c r="AS1108">
        <f t="shared" si="305"/>
        <v>6.8562619173191605E-3</v>
      </c>
      <c r="AT1108">
        <f t="shared" si="305"/>
        <v>9.1281593573775807E-5</v>
      </c>
      <c r="AU1108">
        <f t="shared" si="305"/>
        <v>1.0142399285975091E-5</v>
      </c>
      <c r="AV1108">
        <f t="shared" si="306"/>
        <v>0</v>
      </c>
      <c r="AW1108">
        <f t="shared" si="306"/>
        <v>0</v>
      </c>
      <c r="AX1108">
        <f t="shared" si="306"/>
        <v>0</v>
      </c>
      <c r="AY1108">
        <f t="shared" si="306"/>
        <v>0</v>
      </c>
      <c r="AZ1108">
        <f t="shared" si="306"/>
        <v>0</v>
      </c>
      <c r="BA1108">
        <f t="shared" si="306"/>
        <v>0</v>
      </c>
      <c r="BC1108">
        <f t="shared" si="307"/>
        <v>-0.36630709157269631</v>
      </c>
      <c r="BD1108">
        <f t="shared" si="307"/>
        <v>-0.35561523392060274</v>
      </c>
      <c r="BE1108">
        <f t="shared" si="307"/>
        <v>-0.29257483765606801</v>
      </c>
      <c r="BF1108">
        <f t="shared" si="307"/>
        <v>-0.26908401732562159</v>
      </c>
      <c r="BG1108">
        <f t="shared" si="307"/>
        <v>-0.2062856931371212</v>
      </c>
      <c r="BH1108">
        <f t="shared" si="307"/>
        <v>-4.443421048318609E-2</v>
      </c>
      <c r="BI1108">
        <f t="shared" si="303"/>
        <v>-1.8310168744930744E-2</v>
      </c>
      <c r="BJ1108">
        <f t="shared" si="303"/>
        <v>0</v>
      </c>
      <c r="BK1108">
        <f t="shared" si="303"/>
        <v>0</v>
      </c>
      <c r="BL1108">
        <f t="shared" si="300"/>
        <v>0</v>
      </c>
      <c r="BM1108">
        <f t="shared" si="300"/>
        <v>0</v>
      </c>
      <c r="BN1108">
        <f t="shared" si="300"/>
        <v>0</v>
      </c>
    </row>
    <row r="1109" spans="1:66">
      <c r="A1109" s="3" t="s">
        <v>108</v>
      </c>
      <c r="B1109" s="1">
        <v>126</v>
      </c>
      <c r="C1109" s="1">
        <v>79</v>
      </c>
      <c r="D1109" s="1">
        <v>42</v>
      </c>
      <c r="E1109" s="1">
        <v>59</v>
      </c>
      <c r="F1109" s="1">
        <v>0</v>
      </c>
      <c r="G1109" s="1">
        <v>0</v>
      </c>
      <c r="H1109" s="1">
        <v>0</v>
      </c>
      <c r="I1109" s="1">
        <v>90</v>
      </c>
      <c r="J1109" s="1">
        <v>0</v>
      </c>
      <c r="K1109" s="1">
        <v>8</v>
      </c>
      <c r="L1109" s="1">
        <v>0</v>
      </c>
      <c r="M1109" s="1">
        <v>3</v>
      </c>
      <c r="N1109">
        <v>3</v>
      </c>
      <c r="O1109">
        <f t="shared" si="296"/>
        <v>410</v>
      </c>
      <c r="R1109">
        <f t="shared" si="313"/>
        <v>126</v>
      </c>
      <c r="S1109">
        <f t="shared" si="313"/>
        <v>90</v>
      </c>
      <c r="T1109">
        <f t="shared" si="313"/>
        <v>79</v>
      </c>
      <c r="U1109">
        <f t="shared" si="313"/>
        <v>59</v>
      </c>
      <c r="V1109">
        <f t="shared" si="313"/>
        <v>42</v>
      </c>
      <c r="W1109">
        <f t="shared" si="313"/>
        <v>8</v>
      </c>
      <c r="X1109">
        <f t="shared" si="313"/>
        <v>3</v>
      </c>
      <c r="Y1109">
        <f t="shared" si="313"/>
        <v>3</v>
      </c>
      <c r="Z1109">
        <f t="shared" si="304"/>
        <v>0</v>
      </c>
      <c r="AA1109">
        <f t="shared" si="304"/>
        <v>0</v>
      </c>
      <c r="AB1109">
        <f t="shared" si="299"/>
        <v>0</v>
      </c>
      <c r="AC1109">
        <f t="shared" si="299"/>
        <v>0</v>
      </c>
      <c r="AD1109">
        <f t="shared" si="299"/>
        <v>0</v>
      </c>
      <c r="AE1109">
        <f t="shared" si="308"/>
        <v>410</v>
      </c>
      <c r="AF1109">
        <f t="shared" si="301"/>
        <v>354</v>
      </c>
      <c r="AG1109">
        <f t="shared" si="309"/>
        <v>0</v>
      </c>
      <c r="AI1109">
        <f t="shared" si="310"/>
        <v>0.86341463414634145</v>
      </c>
      <c r="AJ1109">
        <f t="shared" si="311"/>
        <v>0.21144556811421772</v>
      </c>
      <c r="AK1109">
        <f t="shared" si="312"/>
        <v>-1.673901525126912</v>
      </c>
      <c r="AO1109">
        <f t="shared" si="305"/>
        <v>9.4443783462224859E-2</v>
      </c>
      <c r="AP1109">
        <f t="shared" si="305"/>
        <v>4.8185603807257588E-2</v>
      </c>
      <c r="AQ1109">
        <f t="shared" si="305"/>
        <v>3.7126710291493163E-2</v>
      </c>
      <c r="AR1109">
        <f t="shared" si="305"/>
        <v>2.0707911957168351E-2</v>
      </c>
      <c r="AS1109">
        <f t="shared" si="305"/>
        <v>1.0493753718024985E-2</v>
      </c>
      <c r="AT1109">
        <f t="shared" si="305"/>
        <v>3.8072575847709699E-4</v>
      </c>
      <c r="AU1109">
        <f t="shared" si="305"/>
        <v>5.3539559785841769E-5</v>
      </c>
      <c r="AV1109">
        <f t="shared" si="306"/>
        <v>5.3539559785841769E-5</v>
      </c>
      <c r="AW1109">
        <f t="shared" si="306"/>
        <v>0</v>
      </c>
      <c r="AX1109">
        <f t="shared" si="306"/>
        <v>0</v>
      </c>
      <c r="AY1109">
        <f t="shared" si="306"/>
        <v>0</v>
      </c>
      <c r="AZ1109">
        <f t="shared" si="306"/>
        <v>0</v>
      </c>
      <c r="BA1109">
        <f t="shared" si="306"/>
        <v>0</v>
      </c>
      <c r="BC1109">
        <f t="shared" si="307"/>
        <v>-0.36259580938074709</v>
      </c>
      <c r="BD1109">
        <f t="shared" si="307"/>
        <v>-0.33285676595884867</v>
      </c>
      <c r="BE1109">
        <f t="shared" si="307"/>
        <v>-0.31729276895432984</v>
      </c>
      <c r="BF1109">
        <f t="shared" si="307"/>
        <v>-0.27897210544333023</v>
      </c>
      <c r="BG1109">
        <f t="shared" si="307"/>
        <v>-0.23340604082787655</v>
      </c>
      <c r="BH1109">
        <f t="shared" si="307"/>
        <v>-7.68139632784101E-2</v>
      </c>
      <c r="BI1109">
        <f t="shared" si="303"/>
        <v>-3.5982035641684715E-2</v>
      </c>
      <c r="BJ1109">
        <f t="shared" si="303"/>
        <v>-3.5982035641684715E-2</v>
      </c>
      <c r="BK1109">
        <f t="shared" si="303"/>
        <v>0</v>
      </c>
      <c r="BL1109">
        <f t="shared" si="300"/>
        <v>0</v>
      </c>
      <c r="BM1109">
        <f t="shared" si="300"/>
        <v>0</v>
      </c>
      <c r="BN1109">
        <f t="shared" si="300"/>
        <v>0</v>
      </c>
    </row>
    <row r="1110" spans="1:66">
      <c r="A1110" s="3" t="s">
        <v>109</v>
      </c>
      <c r="B1110" s="1">
        <v>353</v>
      </c>
      <c r="C1110" s="1">
        <v>127</v>
      </c>
      <c r="D1110" s="1">
        <v>107</v>
      </c>
      <c r="E1110" s="1">
        <v>183</v>
      </c>
      <c r="F1110" s="1">
        <v>0</v>
      </c>
      <c r="G1110" s="1">
        <v>0</v>
      </c>
      <c r="H1110" s="1">
        <v>0</v>
      </c>
      <c r="I1110" s="1">
        <v>187</v>
      </c>
      <c r="J1110" s="1">
        <v>0</v>
      </c>
      <c r="K1110" s="1">
        <v>23</v>
      </c>
      <c r="L1110" s="1">
        <v>0</v>
      </c>
      <c r="M1110" s="1">
        <v>4</v>
      </c>
      <c r="N1110">
        <v>12</v>
      </c>
      <c r="O1110">
        <f t="shared" ref="O1110:O1173" si="314">B1110+C1110+D1110+E1110+F1110+G1110+H1110+I1110+J1110+K1110+L1110+M1110+N1110</f>
        <v>996</v>
      </c>
      <c r="R1110">
        <f t="shared" si="313"/>
        <v>353</v>
      </c>
      <c r="S1110">
        <f t="shared" si="313"/>
        <v>187</v>
      </c>
      <c r="T1110">
        <f t="shared" si="313"/>
        <v>183</v>
      </c>
      <c r="U1110">
        <f t="shared" si="313"/>
        <v>127</v>
      </c>
      <c r="V1110">
        <f t="shared" si="313"/>
        <v>107</v>
      </c>
      <c r="W1110">
        <f t="shared" si="313"/>
        <v>23</v>
      </c>
      <c r="X1110">
        <f t="shared" si="313"/>
        <v>12</v>
      </c>
      <c r="Y1110">
        <f t="shared" si="313"/>
        <v>4</v>
      </c>
      <c r="Z1110">
        <f t="shared" si="304"/>
        <v>0</v>
      </c>
      <c r="AA1110">
        <f t="shared" si="304"/>
        <v>0</v>
      </c>
      <c r="AB1110">
        <f t="shared" si="299"/>
        <v>0</v>
      </c>
      <c r="AC1110">
        <f t="shared" si="299"/>
        <v>0</v>
      </c>
      <c r="AD1110">
        <f t="shared" si="299"/>
        <v>0</v>
      </c>
      <c r="AE1110">
        <f t="shared" si="308"/>
        <v>996</v>
      </c>
      <c r="AF1110">
        <f t="shared" si="301"/>
        <v>850</v>
      </c>
      <c r="AG1110">
        <f t="shared" si="309"/>
        <v>0</v>
      </c>
      <c r="AI1110">
        <f t="shared" si="310"/>
        <v>0.85341365461847385</v>
      </c>
      <c r="AJ1110">
        <f t="shared" si="311"/>
        <v>0.22311535297817772</v>
      </c>
      <c r="AK1110">
        <f t="shared" si="312"/>
        <v>-1.6576615438343847</v>
      </c>
      <c r="AO1110">
        <f t="shared" si="305"/>
        <v>0.12561188529217271</v>
      </c>
      <c r="AP1110">
        <f t="shared" si="305"/>
        <v>3.525043950904018E-2</v>
      </c>
      <c r="AQ1110">
        <f t="shared" si="305"/>
        <v>3.3758528088256641E-2</v>
      </c>
      <c r="AR1110">
        <f t="shared" si="305"/>
        <v>1.6258810341768681E-2</v>
      </c>
      <c r="AS1110">
        <f t="shared" si="305"/>
        <v>1.1541144497669393E-2</v>
      </c>
      <c r="AT1110">
        <f t="shared" si="305"/>
        <v>5.332575281043854E-4</v>
      </c>
      <c r="AU1110">
        <f t="shared" si="305"/>
        <v>1.451589490492089E-4</v>
      </c>
      <c r="AV1110">
        <f t="shared" si="306"/>
        <v>1.6128772116578761E-5</v>
      </c>
      <c r="AW1110">
        <f t="shared" si="306"/>
        <v>0</v>
      </c>
      <c r="AX1110">
        <f t="shared" si="306"/>
        <v>0</v>
      </c>
      <c r="AY1110">
        <f t="shared" si="306"/>
        <v>0</v>
      </c>
      <c r="AZ1110">
        <f t="shared" si="306"/>
        <v>0</v>
      </c>
      <c r="BA1110">
        <f t="shared" si="306"/>
        <v>0</v>
      </c>
      <c r="BC1110">
        <f t="shared" si="307"/>
        <v>-0.36763007814247933</v>
      </c>
      <c r="BD1110">
        <f t="shared" si="307"/>
        <v>-0.31403958415312466</v>
      </c>
      <c r="BE1110">
        <f t="shared" si="307"/>
        <v>-0.31129496201606571</v>
      </c>
      <c r="BF1110">
        <f t="shared" si="307"/>
        <v>-0.26261460013353705</v>
      </c>
      <c r="BG1110">
        <f t="shared" si="307"/>
        <v>-0.23966693903024905</v>
      </c>
      <c r="BH1110">
        <f t="shared" si="307"/>
        <v>-8.7017891524171997E-2</v>
      </c>
      <c r="BI1110">
        <f t="shared" si="303"/>
        <v>-5.3239043467428901E-2</v>
      </c>
      <c r="BJ1110">
        <f t="shared" si="303"/>
        <v>-2.2158445367328139E-2</v>
      </c>
      <c r="BK1110">
        <f t="shared" si="303"/>
        <v>0</v>
      </c>
      <c r="BL1110">
        <f t="shared" si="300"/>
        <v>0</v>
      </c>
      <c r="BM1110">
        <f t="shared" si="300"/>
        <v>0</v>
      </c>
      <c r="BN1110">
        <f t="shared" si="300"/>
        <v>0</v>
      </c>
    </row>
    <row r="1111" spans="1:66">
      <c r="A1111" s="3" t="s">
        <v>110</v>
      </c>
      <c r="B1111" s="1">
        <v>344</v>
      </c>
      <c r="C1111" s="1">
        <v>193</v>
      </c>
      <c r="D1111" s="1">
        <v>135</v>
      </c>
      <c r="E1111" s="1">
        <v>109</v>
      </c>
      <c r="F1111" s="1">
        <v>0</v>
      </c>
      <c r="G1111" s="1">
        <v>0</v>
      </c>
      <c r="H1111" s="1">
        <v>0</v>
      </c>
      <c r="I1111" s="1">
        <v>152</v>
      </c>
      <c r="J1111" s="1">
        <v>0</v>
      </c>
      <c r="K1111" s="1">
        <v>33</v>
      </c>
      <c r="L1111" s="1">
        <v>0</v>
      </c>
      <c r="M1111" s="1">
        <v>17</v>
      </c>
      <c r="N1111">
        <v>7</v>
      </c>
      <c r="O1111">
        <f t="shared" si="314"/>
        <v>990</v>
      </c>
      <c r="R1111">
        <f t="shared" si="313"/>
        <v>344</v>
      </c>
      <c r="S1111">
        <f t="shared" si="313"/>
        <v>193</v>
      </c>
      <c r="T1111">
        <f t="shared" si="313"/>
        <v>152</v>
      </c>
      <c r="U1111">
        <f t="shared" si="313"/>
        <v>135</v>
      </c>
      <c r="V1111">
        <f t="shared" si="313"/>
        <v>109</v>
      </c>
      <c r="W1111">
        <f t="shared" si="313"/>
        <v>33</v>
      </c>
      <c r="X1111">
        <f t="shared" si="313"/>
        <v>17</v>
      </c>
      <c r="Y1111">
        <f t="shared" si="313"/>
        <v>7</v>
      </c>
      <c r="Z1111">
        <f t="shared" si="304"/>
        <v>0</v>
      </c>
      <c r="AA1111">
        <f t="shared" si="304"/>
        <v>0</v>
      </c>
      <c r="AB1111">
        <f t="shared" si="299"/>
        <v>0</v>
      </c>
      <c r="AC1111">
        <f t="shared" si="299"/>
        <v>0</v>
      </c>
      <c r="AD1111">
        <f t="shared" si="299"/>
        <v>0</v>
      </c>
      <c r="AE1111">
        <f t="shared" si="308"/>
        <v>990</v>
      </c>
      <c r="AF1111">
        <f t="shared" si="301"/>
        <v>824</v>
      </c>
      <c r="AG1111">
        <f t="shared" si="309"/>
        <v>0</v>
      </c>
      <c r="AI1111">
        <f t="shared" si="310"/>
        <v>0.83232323232323235</v>
      </c>
      <c r="AJ1111">
        <f t="shared" si="311"/>
        <v>0.21449035812672176</v>
      </c>
      <c r="AK1111">
        <f t="shared" si="312"/>
        <v>-1.7065437942027493</v>
      </c>
      <c r="AO1111">
        <f t="shared" si="305"/>
        <v>0.12073870013263954</v>
      </c>
      <c r="AP1111">
        <f t="shared" si="305"/>
        <v>3.8005305581063159E-2</v>
      </c>
      <c r="AQ1111">
        <f t="shared" si="305"/>
        <v>2.3573104785225993E-2</v>
      </c>
      <c r="AR1111">
        <f t="shared" si="305"/>
        <v>1.8595041322314047E-2</v>
      </c>
      <c r="AS1111">
        <f t="shared" si="305"/>
        <v>1.2122232425262728E-2</v>
      </c>
      <c r="AT1111">
        <f t="shared" si="305"/>
        <v>1.1111111111111111E-3</v>
      </c>
      <c r="AU1111">
        <f t="shared" si="305"/>
        <v>2.9486787062544639E-4</v>
      </c>
      <c r="AV1111">
        <f t="shared" si="306"/>
        <v>4.9994898479746972E-5</v>
      </c>
      <c r="AW1111">
        <f t="shared" si="306"/>
        <v>0</v>
      </c>
      <c r="AX1111">
        <f t="shared" si="306"/>
        <v>0</v>
      </c>
      <c r="AY1111">
        <f t="shared" si="306"/>
        <v>0</v>
      </c>
      <c r="AZ1111">
        <f t="shared" si="306"/>
        <v>0</v>
      </c>
      <c r="BA1111">
        <f t="shared" si="306"/>
        <v>0</v>
      </c>
      <c r="BC1111">
        <f t="shared" si="307"/>
        <v>-0.36730279828262785</v>
      </c>
      <c r="BD1111">
        <f t="shared" si="307"/>
        <v>-0.31874530057089273</v>
      </c>
      <c r="BE1111">
        <f t="shared" si="307"/>
        <v>-0.28769829513830159</v>
      </c>
      <c r="BF1111">
        <f t="shared" si="307"/>
        <v>-0.2716950224577554</v>
      </c>
      <c r="BG1111">
        <f t="shared" si="307"/>
        <v>-0.24292214104852991</v>
      </c>
      <c r="BH1111">
        <f t="shared" si="307"/>
        <v>-0.11337324605540518</v>
      </c>
      <c r="BI1111">
        <f t="shared" si="303"/>
        <v>-6.9794300186092048E-2</v>
      </c>
      <c r="BJ1111">
        <f t="shared" si="303"/>
        <v>-3.5012690463144702E-2</v>
      </c>
      <c r="BK1111">
        <f t="shared" si="303"/>
        <v>0</v>
      </c>
      <c r="BL1111">
        <f t="shared" si="300"/>
        <v>0</v>
      </c>
      <c r="BM1111">
        <f t="shared" si="300"/>
        <v>0</v>
      </c>
      <c r="BN1111">
        <f t="shared" si="300"/>
        <v>0</v>
      </c>
    </row>
    <row r="1112" spans="1:66">
      <c r="A1112" s="3" t="s">
        <v>111</v>
      </c>
      <c r="B1112" s="1">
        <v>66</v>
      </c>
      <c r="C1112" s="1">
        <v>41</v>
      </c>
      <c r="D1112" s="1">
        <v>35</v>
      </c>
      <c r="E1112" s="1">
        <v>46</v>
      </c>
      <c r="F1112" s="1">
        <v>0</v>
      </c>
      <c r="G1112" s="1">
        <v>0</v>
      </c>
      <c r="H1112" s="1">
        <v>0</v>
      </c>
      <c r="I1112" s="1">
        <v>61</v>
      </c>
      <c r="J1112" s="1">
        <v>0</v>
      </c>
      <c r="K1112" s="1">
        <v>3</v>
      </c>
      <c r="L1112" s="1">
        <v>0</v>
      </c>
      <c r="M1112" s="1">
        <v>5</v>
      </c>
      <c r="N1112">
        <v>8</v>
      </c>
      <c r="O1112">
        <f t="shared" si="314"/>
        <v>265</v>
      </c>
      <c r="R1112">
        <f t="shared" si="313"/>
        <v>66</v>
      </c>
      <c r="S1112">
        <f t="shared" si="313"/>
        <v>61</v>
      </c>
      <c r="T1112">
        <f t="shared" si="313"/>
        <v>46</v>
      </c>
      <c r="U1112">
        <f t="shared" si="313"/>
        <v>41</v>
      </c>
      <c r="V1112">
        <f t="shared" si="313"/>
        <v>35</v>
      </c>
      <c r="W1112">
        <f t="shared" si="313"/>
        <v>8</v>
      </c>
      <c r="X1112">
        <f t="shared" si="313"/>
        <v>5</v>
      </c>
      <c r="Y1112">
        <f t="shared" si="313"/>
        <v>3</v>
      </c>
      <c r="Z1112">
        <f t="shared" si="304"/>
        <v>0</v>
      </c>
      <c r="AA1112">
        <f t="shared" si="304"/>
        <v>0</v>
      </c>
      <c r="AB1112">
        <f t="shared" si="299"/>
        <v>0</v>
      </c>
      <c r="AC1112">
        <f t="shared" si="299"/>
        <v>0</v>
      </c>
      <c r="AD1112">
        <f t="shared" si="299"/>
        <v>0</v>
      </c>
      <c r="AE1112">
        <f t="shared" si="308"/>
        <v>265</v>
      </c>
      <c r="AF1112">
        <f t="shared" si="301"/>
        <v>214</v>
      </c>
      <c r="AG1112">
        <f t="shared" si="309"/>
        <v>0</v>
      </c>
      <c r="AI1112">
        <f t="shared" si="310"/>
        <v>0.8075471698113208</v>
      </c>
      <c r="AJ1112">
        <f t="shared" si="311"/>
        <v>0.18792452830188677</v>
      </c>
      <c r="AK1112">
        <f t="shared" si="312"/>
        <v>-1.775691265324207</v>
      </c>
      <c r="AO1112">
        <f t="shared" si="305"/>
        <v>6.2029191883232464E-2</v>
      </c>
      <c r="AP1112">
        <f t="shared" si="305"/>
        <v>5.2986828052687791E-2</v>
      </c>
      <c r="AQ1112">
        <f t="shared" si="305"/>
        <v>3.0131719473122105E-2</v>
      </c>
      <c r="AR1112">
        <f t="shared" si="305"/>
        <v>2.3937344250622994E-2</v>
      </c>
      <c r="AS1112">
        <f t="shared" si="305"/>
        <v>1.7443930224279102E-2</v>
      </c>
      <c r="AT1112">
        <f t="shared" si="305"/>
        <v>9.1135635457458171E-4</v>
      </c>
      <c r="AU1112">
        <f t="shared" si="305"/>
        <v>3.5599857600569594E-4</v>
      </c>
      <c r="AV1112">
        <f t="shared" si="306"/>
        <v>1.2815948736205054E-4</v>
      </c>
      <c r="AW1112">
        <f t="shared" si="306"/>
        <v>0</v>
      </c>
      <c r="AX1112">
        <f t="shared" si="306"/>
        <v>0</v>
      </c>
      <c r="AY1112">
        <f t="shared" si="306"/>
        <v>0</v>
      </c>
      <c r="AZ1112">
        <f t="shared" si="306"/>
        <v>0</v>
      </c>
      <c r="BA1112">
        <f t="shared" si="306"/>
        <v>0</v>
      </c>
      <c r="BC1112">
        <f t="shared" si="307"/>
        <v>-0.34620737940130786</v>
      </c>
      <c r="BD1112">
        <f t="shared" si="307"/>
        <v>-0.33811401385127382</v>
      </c>
      <c r="BE1112">
        <f t="shared" si="307"/>
        <v>-0.30396251983723716</v>
      </c>
      <c r="BF1112">
        <f t="shared" si="307"/>
        <v>-0.28872629483229617</v>
      </c>
      <c r="BG1112">
        <f t="shared" si="307"/>
        <v>-0.2673711764429747</v>
      </c>
      <c r="BH1112">
        <f t="shared" si="307"/>
        <v>-0.10566908028094751</v>
      </c>
      <c r="BI1112">
        <f t="shared" si="303"/>
        <v>-7.4911168180228707E-2</v>
      </c>
      <c r="BJ1112">
        <f t="shared" si="303"/>
        <v>-5.0729632497940901E-2</v>
      </c>
      <c r="BK1112">
        <f t="shared" si="303"/>
        <v>0</v>
      </c>
      <c r="BL1112">
        <f t="shared" si="300"/>
        <v>0</v>
      </c>
      <c r="BM1112">
        <f t="shared" si="300"/>
        <v>0</v>
      </c>
      <c r="BN1112">
        <f t="shared" si="300"/>
        <v>0</v>
      </c>
    </row>
    <row r="1113" spans="1:66">
      <c r="A1113" s="3" t="s">
        <v>112</v>
      </c>
      <c r="B1113" s="1">
        <v>72</v>
      </c>
      <c r="C1113" s="1">
        <v>28</v>
      </c>
      <c r="D1113" s="1">
        <v>48</v>
      </c>
      <c r="E1113" s="1">
        <v>78</v>
      </c>
      <c r="F1113" s="1">
        <v>0</v>
      </c>
      <c r="G1113" s="1">
        <v>0</v>
      </c>
      <c r="H1113" s="1">
        <v>0</v>
      </c>
      <c r="I1113" s="1">
        <v>54</v>
      </c>
      <c r="J1113" s="1">
        <v>0</v>
      </c>
      <c r="K1113" s="1">
        <v>16</v>
      </c>
      <c r="L1113" s="1">
        <v>0</v>
      </c>
      <c r="M1113" s="1">
        <v>1</v>
      </c>
      <c r="N1113">
        <v>5</v>
      </c>
      <c r="O1113">
        <f t="shared" si="314"/>
        <v>302</v>
      </c>
      <c r="R1113">
        <f t="shared" si="313"/>
        <v>78</v>
      </c>
      <c r="S1113">
        <f t="shared" si="313"/>
        <v>72</v>
      </c>
      <c r="T1113">
        <f t="shared" si="313"/>
        <v>54</v>
      </c>
      <c r="U1113">
        <f t="shared" si="313"/>
        <v>48</v>
      </c>
      <c r="V1113">
        <f t="shared" si="313"/>
        <v>28</v>
      </c>
      <c r="W1113">
        <f t="shared" si="313"/>
        <v>16</v>
      </c>
      <c r="X1113">
        <f t="shared" si="313"/>
        <v>5</v>
      </c>
      <c r="Y1113">
        <f t="shared" si="313"/>
        <v>1</v>
      </c>
      <c r="Z1113">
        <f t="shared" si="304"/>
        <v>0</v>
      </c>
      <c r="AA1113">
        <f t="shared" si="304"/>
        <v>0</v>
      </c>
      <c r="AB1113">
        <f t="shared" si="304"/>
        <v>0</v>
      </c>
      <c r="AC1113">
        <f t="shared" si="304"/>
        <v>0</v>
      </c>
      <c r="AD1113">
        <f t="shared" si="304"/>
        <v>0</v>
      </c>
      <c r="AE1113">
        <f t="shared" si="308"/>
        <v>302</v>
      </c>
      <c r="AF1113">
        <f t="shared" si="301"/>
        <v>252</v>
      </c>
      <c r="AG1113">
        <f t="shared" si="309"/>
        <v>0</v>
      </c>
      <c r="AI1113">
        <f t="shared" si="310"/>
        <v>0.83443708609271527</v>
      </c>
      <c r="AJ1113">
        <f t="shared" si="311"/>
        <v>0.19246962852506472</v>
      </c>
      <c r="AK1113">
        <f t="shared" si="312"/>
        <v>-1.7545449925672325</v>
      </c>
      <c r="AO1113">
        <f t="shared" si="305"/>
        <v>6.6707600543835788E-2</v>
      </c>
      <c r="AP1113">
        <f t="shared" si="305"/>
        <v>5.6839612297706239E-2</v>
      </c>
      <c r="AQ1113">
        <f t="shared" si="305"/>
        <v>3.1972281917459759E-2</v>
      </c>
      <c r="AR1113">
        <f t="shared" si="305"/>
        <v>2.5262049910091663E-2</v>
      </c>
      <c r="AS1113">
        <f t="shared" si="305"/>
        <v>8.596114205517303E-3</v>
      </c>
      <c r="AT1113">
        <f t="shared" si="305"/>
        <v>2.8068944344546293E-3</v>
      </c>
      <c r="AU1113">
        <f t="shared" si="305"/>
        <v>2.7411078461470994E-4</v>
      </c>
      <c r="AV1113">
        <f t="shared" si="306"/>
        <v>1.0964431384588396E-5</v>
      </c>
      <c r="AW1113">
        <f t="shared" si="306"/>
        <v>0</v>
      </c>
      <c r="AX1113">
        <f t="shared" si="306"/>
        <v>0</v>
      </c>
      <c r="AY1113">
        <f t="shared" si="306"/>
        <v>0</v>
      </c>
      <c r="AZ1113">
        <f t="shared" si="306"/>
        <v>0</v>
      </c>
      <c r="BA1113">
        <f t="shared" si="306"/>
        <v>0</v>
      </c>
      <c r="BC1113">
        <f t="shared" si="307"/>
        <v>-0.34963582408427707</v>
      </c>
      <c r="BD1113">
        <f t="shared" si="307"/>
        <v>-0.34182379033720078</v>
      </c>
      <c r="BE1113">
        <f t="shared" si="307"/>
        <v>-0.30780768352242427</v>
      </c>
      <c r="BF1113">
        <f t="shared" si="307"/>
        <v>-0.29232731228614234</v>
      </c>
      <c r="BG1113">
        <f t="shared" si="307"/>
        <v>-0.22049745099864451</v>
      </c>
      <c r="BH1113">
        <f t="shared" si="307"/>
        <v>-0.15564706199391198</v>
      </c>
      <c r="BI1113">
        <f t="shared" si="303"/>
        <v>-6.7897170611602151E-2</v>
      </c>
      <c r="BJ1113">
        <f t="shared" si="303"/>
        <v>-1.8908698733029371E-2</v>
      </c>
      <c r="BK1113">
        <f t="shared" si="303"/>
        <v>0</v>
      </c>
      <c r="BL1113">
        <f t="shared" si="303"/>
        <v>0</v>
      </c>
      <c r="BM1113">
        <f t="shared" si="303"/>
        <v>0</v>
      </c>
      <c r="BN1113">
        <f t="shared" si="303"/>
        <v>0</v>
      </c>
    </row>
    <row r="1114" spans="1:66">
      <c r="A1114" s="3" t="s">
        <v>113</v>
      </c>
      <c r="B1114" s="1">
        <v>272</v>
      </c>
      <c r="C1114" s="1">
        <v>80</v>
      </c>
      <c r="D1114" s="1">
        <v>90</v>
      </c>
      <c r="E1114" s="1">
        <v>55</v>
      </c>
      <c r="F1114" s="1">
        <v>0</v>
      </c>
      <c r="G1114" s="1">
        <v>0</v>
      </c>
      <c r="H1114" s="1">
        <v>0</v>
      </c>
      <c r="I1114" s="1">
        <v>31</v>
      </c>
      <c r="J1114" s="1">
        <v>0</v>
      </c>
      <c r="K1114" s="1">
        <v>6</v>
      </c>
      <c r="L1114" s="1">
        <v>0</v>
      </c>
      <c r="M1114" s="1">
        <v>11</v>
      </c>
      <c r="N1114">
        <v>7</v>
      </c>
      <c r="O1114">
        <f t="shared" si="314"/>
        <v>552</v>
      </c>
      <c r="R1114">
        <f t="shared" si="313"/>
        <v>272</v>
      </c>
      <c r="S1114">
        <f t="shared" si="313"/>
        <v>90</v>
      </c>
      <c r="T1114">
        <f t="shared" si="313"/>
        <v>80</v>
      </c>
      <c r="U1114">
        <f t="shared" si="313"/>
        <v>55</v>
      </c>
      <c r="V1114">
        <f t="shared" si="313"/>
        <v>31</v>
      </c>
      <c r="W1114">
        <f t="shared" si="313"/>
        <v>11</v>
      </c>
      <c r="X1114">
        <f t="shared" si="313"/>
        <v>7</v>
      </c>
      <c r="Y1114">
        <f t="shared" si="313"/>
        <v>6</v>
      </c>
      <c r="Z1114">
        <f t="shared" si="304"/>
        <v>0</v>
      </c>
      <c r="AA1114">
        <f t="shared" si="304"/>
        <v>0</v>
      </c>
      <c r="AB1114">
        <f t="shared" si="304"/>
        <v>0</v>
      </c>
      <c r="AC1114">
        <f t="shared" si="304"/>
        <v>0</v>
      </c>
      <c r="AD1114">
        <f t="shared" si="304"/>
        <v>0</v>
      </c>
      <c r="AE1114">
        <f t="shared" si="308"/>
        <v>552</v>
      </c>
      <c r="AF1114">
        <f t="shared" si="301"/>
        <v>497</v>
      </c>
      <c r="AG1114">
        <f t="shared" si="309"/>
        <v>0</v>
      </c>
      <c r="AI1114">
        <f t="shared" si="310"/>
        <v>0.90036231884057971</v>
      </c>
      <c r="AJ1114">
        <f t="shared" si="311"/>
        <v>0.30415091367359798</v>
      </c>
      <c r="AK1114">
        <f t="shared" si="312"/>
        <v>-1.4984595181566083</v>
      </c>
      <c r="AO1114">
        <f t="shared" si="305"/>
        <v>0.24280613316530142</v>
      </c>
      <c r="AP1114">
        <f t="shared" si="305"/>
        <v>2.6583175803402647E-2</v>
      </c>
      <c r="AQ1114">
        <f t="shared" si="305"/>
        <v>2.1003990758244068E-2</v>
      </c>
      <c r="AR1114">
        <f t="shared" si="305"/>
        <v>9.9276675068262973E-3</v>
      </c>
      <c r="AS1114">
        <f t="shared" si="305"/>
        <v>3.1538804872925856E-3</v>
      </c>
      <c r="AT1114">
        <f t="shared" si="305"/>
        <v>3.9710670027305183E-4</v>
      </c>
      <c r="AU1114">
        <f t="shared" si="305"/>
        <v>1.6081180424280616E-4</v>
      </c>
      <c r="AV1114">
        <f t="shared" si="306"/>
        <v>1.1814744801512286E-4</v>
      </c>
      <c r="AW1114">
        <f t="shared" si="306"/>
        <v>0</v>
      </c>
      <c r="AX1114">
        <f t="shared" si="306"/>
        <v>0</v>
      </c>
      <c r="AY1114">
        <f t="shared" si="306"/>
        <v>0</v>
      </c>
      <c r="AZ1114">
        <f t="shared" si="306"/>
        <v>0</v>
      </c>
      <c r="BA1114">
        <f t="shared" si="306"/>
        <v>0</v>
      </c>
      <c r="BC1114">
        <f t="shared" si="307"/>
        <v>-0.34874439593271495</v>
      </c>
      <c r="BD1114">
        <f t="shared" si="307"/>
        <v>-0.29571821346959187</v>
      </c>
      <c r="BE1114">
        <f t="shared" si="307"/>
        <v>-0.27993063936278456</v>
      </c>
      <c r="BF1114">
        <f t="shared" si="307"/>
        <v>-0.22978590100988103</v>
      </c>
      <c r="BG1114">
        <f t="shared" si="307"/>
        <v>-0.16171446756440294</v>
      </c>
      <c r="BH1114">
        <f t="shared" si="307"/>
        <v>-7.802931251497458E-2</v>
      </c>
      <c r="BI1114">
        <f t="shared" si="303"/>
        <v>-5.5386712464768971E-2</v>
      </c>
      <c r="BJ1114">
        <f t="shared" si="303"/>
        <v>-4.9149875837489566E-2</v>
      </c>
      <c r="BK1114">
        <f t="shared" si="303"/>
        <v>0</v>
      </c>
      <c r="BL1114">
        <f t="shared" si="303"/>
        <v>0</v>
      </c>
      <c r="BM1114">
        <f t="shared" si="303"/>
        <v>0</v>
      </c>
      <c r="BN1114">
        <f t="shared" si="303"/>
        <v>0</v>
      </c>
    </row>
    <row r="1115" spans="1:66">
      <c r="A1115" s="3" t="s">
        <v>114</v>
      </c>
      <c r="B1115" s="1">
        <v>358</v>
      </c>
      <c r="C1115" s="1">
        <v>113</v>
      </c>
      <c r="D1115" s="1">
        <v>73</v>
      </c>
      <c r="E1115" s="1">
        <v>66</v>
      </c>
      <c r="F1115" s="1">
        <v>0</v>
      </c>
      <c r="G1115" s="1">
        <v>0</v>
      </c>
      <c r="H1115" s="1">
        <v>0</v>
      </c>
      <c r="I1115" s="1">
        <v>69</v>
      </c>
      <c r="J1115" s="1">
        <v>0</v>
      </c>
      <c r="K1115" s="1">
        <v>3</v>
      </c>
      <c r="L1115" s="1">
        <v>0</v>
      </c>
      <c r="M1115" s="1">
        <v>17</v>
      </c>
      <c r="N1115">
        <v>6</v>
      </c>
      <c r="O1115">
        <f t="shared" si="314"/>
        <v>705</v>
      </c>
      <c r="R1115">
        <f t="shared" si="313"/>
        <v>358</v>
      </c>
      <c r="S1115">
        <f t="shared" si="313"/>
        <v>113</v>
      </c>
      <c r="T1115">
        <f t="shared" si="313"/>
        <v>73</v>
      </c>
      <c r="U1115">
        <f t="shared" si="313"/>
        <v>69</v>
      </c>
      <c r="V1115">
        <f t="shared" si="313"/>
        <v>66</v>
      </c>
      <c r="W1115">
        <f t="shared" si="313"/>
        <v>17</v>
      </c>
      <c r="X1115">
        <f t="shared" si="313"/>
        <v>6</v>
      </c>
      <c r="Y1115">
        <f t="shared" si="313"/>
        <v>3</v>
      </c>
      <c r="Z1115">
        <f t="shared" si="304"/>
        <v>0</v>
      </c>
      <c r="AA1115">
        <f t="shared" si="304"/>
        <v>0</v>
      </c>
      <c r="AB1115">
        <f t="shared" si="304"/>
        <v>0</v>
      </c>
      <c r="AC1115">
        <f t="shared" si="304"/>
        <v>0</v>
      </c>
      <c r="AD1115">
        <f t="shared" si="304"/>
        <v>0</v>
      </c>
      <c r="AE1115">
        <f t="shared" si="308"/>
        <v>705</v>
      </c>
      <c r="AF1115">
        <f t="shared" si="301"/>
        <v>613</v>
      </c>
      <c r="AG1115">
        <f t="shared" si="309"/>
        <v>0</v>
      </c>
      <c r="AI1115">
        <f t="shared" si="310"/>
        <v>0.86950354609929081</v>
      </c>
      <c r="AJ1115">
        <f t="shared" si="311"/>
        <v>0.31329007595191388</v>
      </c>
      <c r="AK1115">
        <f t="shared" si="312"/>
        <v>-1.4752038252646644</v>
      </c>
      <c r="AO1115">
        <f t="shared" si="305"/>
        <v>0.25786228056938781</v>
      </c>
      <c r="AP1115">
        <f t="shared" si="305"/>
        <v>2.5690860620693128E-2</v>
      </c>
      <c r="AQ1115">
        <f t="shared" si="305"/>
        <v>1.0721794678336099E-2</v>
      </c>
      <c r="AR1115">
        <f t="shared" si="305"/>
        <v>9.5789950203712098E-3</v>
      </c>
      <c r="AS1115">
        <f t="shared" si="305"/>
        <v>8.7641466727025798E-3</v>
      </c>
      <c r="AT1115">
        <f t="shared" si="305"/>
        <v>5.8145968512650272E-4</v>
      </c>
      <c r="AU1115">
        <f t="shared" si="305"/>
        <v>7.2430964237211407E-5</v>
      </c>
      <c r="AV1115">
        <f t="shared" si="306"/>
        <v>1.8107741059302852E-5</v>
      </c>
      <c r="AW1115">
        <f t="shared" si="306"/>
        <v>0</v>
      </c>
      <c r="AX1115">
        <f t="shared" si="306"/>
        <v>0</v>
      </c>
      <c r="AY1115">
        <f t="shared" si="306"/>
        <v>0</v>
      </c>
      <c r="AZ1115">
        <f t="shared" si="306"/>
        <v>0</v>
      </c>
      <c r="BA1115">
        <f t="shared" si="306"/>
        <v>0</v>
      </c>
      <c r="BC1115">
        <f t="shared" si="307"/>
        <v>-0.34411915500048434</v>
      </c>
      <c r="BD1115">
        <f t="shared" si="307"/>
        <v>-0.29344897617488214</v>
      </c>
      <c r="BE1115">
        <f t="shared" si="307"/>
        <v>-0.23481546156235894</v>
      </c>
      <c r="BF1115">
        <f t="shared" si="307"/>
        <v>-0.22746425471891579</v>
      </c>
      <c r="BG1115">
        <f t="shared" si="307"/>
        <v>-0.22173594611612149</v>
      </c>
      <c r="BH1115">
        <f t="shared" si="307"/>
        <v>-8.9822320282060844E-2</v>
      </c>
      <c r="BI1115">
        <f t="shared" si="303"/>
        <v>-4.0565432626248628E-2</v>
      </c>
      <c r="BJ1115">
        <f t="shared" si="303"/>
        <v>-2.3232278783592165E-2</v>
      </c>
      <c r="BK1115">
        <f t="shared" si="303"/>
        <v>0</v>
      </c>
      <c r="BL1115">
        <f t="shared" si="303"/>
        <v>0</v>
      </c>
      <c r="BM1115">
        <f t="shared" si="303"/>
        <v>0</v>
      </c>
      <c r="BN1115">
        <f t="shared" si="303"/>
        <v>0</v>
      </c>
    </row>
    <row r="1116" spans="1:66">
      <c r="A1116" s="3" t="s">
        <v>115</v>
      </c>
      <c r="B1116" s="1">
        <v>192</v>
      </c>
      <c r="C1116" s="1">
        <v>99</v>
      </c>
      <c r="D1116" s="1">
        <v>63</v>
      </c>
      <c r="E1116" s="1">
        <v>56</v>
      </c>
      <c r="F1116" s="1">
        <v>0</v>
      </c>
      <c r="G1116" s="1">
        <v>0</v>
      </c>
      <c r="H1116" s="1">
        <v>0</v>
      </c>
      <c r="I1116" s="1">
        <v>25</v>
      </c>
      <c r="J1116" s="1">
        <v>0</v>
      </c>
      <c r="K1116" s="1">
        <v>5</v>
      </c>
      <c r="L1116" s="1">
        <v>0</v>
      </c>
      <c r="M1116" s="1">
        <v>17</v>
      </c>
      <c r="N1116">
        <v>0</v>
      </c>
      <c r="O1116">
        <f t="shared" si="314"/>
        <v>457</v>
      </c>
      <c r="R1116">
        <f t="shared" si="313"/>
        <v>192</v>
      </c>
      <c r="S1116">
        <f t="shared" si="313"/>
        <v>99</v>
      </c>
      <c r="T1116">
        <f t="shared" si="313"/>
        <v>63</v>
      </c>
      <c r="U1116">
        <f t="shared" si="313"/>
        <v>56</v>
      </c>
      <c r="V1116">
        <f t="shared" si="313"/>
        <v>25</v>
      </c>
      <c r="W1116">
        <f t="shared" si="313"/>
        <v>17</v>
      </c>
      <c r="X1116">
        <f t="shared" si="313"/>
        <v>5</v>
      </c>
      <c r="Y1116">
        <f t="shared" si="313"/>
        <v>0</v>
      </c>
      <c r="Z1116">
        <f t="shared" si="304"/>
        <v>0</v>
      </c>
      <c r="AA1116">
        <f t="shared" si="304"/>
        <v>0</v>
      </c>
      <c r="AB1116">
        <f t="shared" si="304"/>
        <v>0</v>
      </c>
      <c r="AC1116">
        <f t="shared" si="304"/>
        <v>0</v>
      </c>
      <c r="AD1116">
        <f t="shared" si="304"/>
        <v>0</v>
      </c>
      <c r="AE1116">
        <f t="shared" si="308"/>
        <v>457</v>
      </c>
      <c r="AF1116">
        <f t="shared" si="301"/>
        <v>410</v>
      </c>
      <c r="AG1116">
        <f t="shared" si="309"/>
        <v>0</v>
      </c>
      <c r="AI1116">
        <f t="shared" si="310"/>
        <v>0.89715536105032823</v>
      </c>
      <c r="AJ1116">
        <f t="shared" si="311"/>
        <v>0.26195480945563543</v>
      </c>
      <c r="AK1116">
        <f t="shared" si="312"/>
        <v>-1.5569003032151574</v>
      </c>
      <c r="AO1116">
        <f t="shared" si="305"/>
        <v>0.17651030170122911</v>
      </c>
      <c r="AP1116">
        <f t="shared" si="305"/>
        <v>4.6928642224765262E-2</v>
      </c>
      <c r="AQ1116">
        <f t="shared" si="305"/>
        <v>1.9004160900937997E-2</v>
      </c>
      <c r="AR1116">
        <f t="shared" si="305"/>
        <v>1.5015633304444838E-2</v>
      </c>
      <c r="AS1116">
        <f t="shared" si="305"/>
        <v>2.9925927344636553E-3</v>
      </c>
      <c r="AT1116">
        <f t="shared" si="305"/>
        <v>1.3837748804159944E-3</v>
      </c>
      <c r="AU1116">
        <f t="shared" si="305"/>
        <v>1.1970370937854621E-4</v>
      </c>
      <c r="AV1116">
        <f t="shared" si="306"/>
        <v>0</v>
      </c>
      <c r="AW1116">
        <f t="shared" si="306"/>
        <v>0</v>
      </c>
      <c r="AX1116">
        <f t="shared" si="306"/>
        <v>0</v>
      </c>
      <c r="AY1116">
        <f t="shared" si="306"/>
        <v>0</v>
      </c>
      <c r="AZ1116">
        <f t="shared" si="306"/>
        <v>0</v>
      </c>
      <c r="BA1116">
        <f t="shared" si="306"/>
        <v>0</v>
      </c>
      <c r="BC1116">
        <f t="shared" si="307"/>
        <v>-0.36433282193075106</v>
      </c>
      <c r="BD1116">
        <f t="shared" si="307"/>
        <v>-0.33134965106171083</v>
      </c>
      <c r="BE1116">
        <f t="shared" si="307"/>
        <v>-0.2731675401830817</v>
      </c>
      <c r="BF1116">
        <f t="shared" si="307"/>
        <v>-0.2572485234330571</v>
      </c>
      <c r="BG1116">
        <f t="shared" si="307"/>
        <v>-0.1589610265878558</v>
      </c>
      <c r="BH1116">
        <f t="shared" si="307"/>
        <v>-0.1224398048057895</v>
      </c>
      <c r="BI1116">
        <f t="shared" si="303"/>
        <v>-4.9400935212911425E-2</v>
      </c>
      <c r="BJ1116">
        <f t="shared" si="303"/>
        <v>0</v>
      </c>
      <c r="BK1116">
        <f t="shared" si="303"/>
        <v>0</v>
      </c>
      <c r="BL1116">
        <f t="shared" si="303"/>
        <v>0</v>
      </c>
      <c r="BM1116">
        <f t="shared" si="303"/>
        <v>0</v>
      </c>
      <c r="BN1116">
        <f t="shared" si="303"/>
        <v>0</v>
      </c>
    </row>
    <row r="1117" spans="1:66">
      <c r="A1117" s="3" t="s">
        <v>116</v>
      </c>
      <c r="B1117" s="1">
        <v>87</v>
      </c>
      <c r="C1117" s="1">
        <v>41</v>
      </c>
      <c r="D1117" s="1">
        <v>22</v>
      </c>
      <c r="E1117" s="1">
        <v>15</v>
      </c>
      <c r="F1117" s="1">
        <v>0</v>
      </c>
      <c r="G1117" s="1">
        <v>0</v>
      </c>
      <c r="H1117" s="1">
        <v>0</v>
      </c>
      <c r="I1117" s="1">
        <v>14</v>
      </c>
      <c r="J1117" s="1">
        <v>0</v>
      </c>
      <c r="K1117" s="1">
        <v>0</v>
      </c>
      <c r="L1117" s="1">
        <v>0</v>
      </c>
      <c r="M1117" s="1">
        <v>0</v>
      </c>
      <c r="N1117">
        <v>0</v>
      </c>
      <c r="O1117">
        <f t="shared" si="314"/>
        <v>179</v>
      </c>
      <c r="R1117">
        <f t="shared" si="313"/>
        <v>87</v>
      </c>
      <c r="S1117">
        <f t="shared" si="313"/>
        <v>41</v>
      </c>
      <c r="T1117">
        <f t="shared" si="313"/>
        <v>22</v>
      </c>
      <c r="U1117">
        <f t="shared" si="313"/>
        <v>15</v>
      </c>
      <c r="V1117">
        <f t="shared" si="313"/>
        <v>14</v>
      </c>
      <c r="W1117">
        <f t="shared" si="313"/>
        <v>0</v>
      </c>
      <c r="X1117">
        <f t="shared" si="313"/>
        <v>0</v>
      </c>
      <c r="Y1117">
        <f t="shared" si="313"/>
        <v>0</v>
      </c>
      <c r="Z1117">
        <f t="shared" si="304"/>
        <v>0</v>
      </c>
      <c r="AA1117">
        <f t="shared" si="304"/>
        <v>0</v>
      </c>
      <c r="AB1117">
        <f t="shared" si="304"/>
        <v>0</v>
      </c>
      <c r="AC1117">
        <f t="shared" si="304"/>
        <v>0</v>
      </c>
      <c r="AD1117">
        <f t="shared" si="304"/>
        <v>0</v>
      </c>
      <c r="AE1117">
        <f t="shared" si="308"/>
        <v>179</v>
      </c>
      <c r="AF1117">
        <f t="shared" ref="AF1117:AF1180" si="315">SUM(R1117:U1117)</f>
        <v>165</v>
      </c>
      <c r="AG1117">
        <f t="shared" si="309"/>
        <v>0</v>
      </c>
      <c r="AI1117">
        <f t="shared" si="310"/>
        <v>0.92178770949720668</v>
      </c>
      <c r="AJ1117">
        <f t="shared" si="311"/>
        <v>0.31693767360569269</v>
      </c>
      <c r="AK1117">
        <f t="shared" si="312"/>
        <v>-1.3529670870538548</v>
      </c>
      <c r="AO1117">
        <f t="shared" si="305"/>
        <v>0.23622858212914702</v>
      </c>
      <c r="AP1117">
        <f t="shared" si="305"/>
        <v>5.246403046097188E-2</v>
      </c>
      <c r="AQ1117">
        <f t="shared" si="305"/>
        <v>1.5105645891201896E-2</v>
      </c>
      <c r="AR1117">
        <f t="shared" si="305"/>
        <v>7.0222527386785676E-3</v>
      </c>
      <c r="AS1117">
        <f t="shared" si="305"/>
        <v>6.1171623856933303E-3</v>
      </c>
      <c r="AT1117">
        <f t="shared" si="305"/>
        <v>0</v>
      </c>
      <c r="AU1117">
        <f t="shared" si="305"/>
        <v>0</v>
      </c>
      <c r="AV1117">
        <f t="shared" si="306"/>
        <v>0</v>
      </c>
      <c r="AW1117">
        <f t="shared" si="306"/>
        <v>0</v>
      </c>
      <c r="AX1117">
        <f t="shared" si="306"/>
        <v>0</v>
      </c>
      <c r="AY1117">
        <f t="shared" si="306"/>
        <v>0</v>
      </c>
      <c r="AZ1117">
        <f t="shared" si="306"/>
        <v>0</v>
      </c>
      <c r="BA1117">
        <f t="shared" si="306"/>
        <v>0</v>
      </c>
      <c r="BC1117">
        <f t="shared" si="307"/>
        <v>-0.35066233958210563</v>
      </c>
      <c r="BD1117">
        <f t="shared" si="307"/>
        <v>-0.33757744862901862</v>
      </c>
      <c r="BE1117">
        <f t="shared" si="307"/>
        <v>-0.2576511382939311</v>
      </c>
      <c r="BF1117">
        <f t="shared" si="307"/>
        <v>-0.20776555346971046</v>
      </c>
      <c r="BG1117">
        <f t="shared" si="307"/>
        <v>-0.19931060707908912</v>
      </c>
      <c r="BH1117">
        <f t="shared" si="307"/>
        <v>0</v>
      </c>
      <c r="BI1117">
        <f t="shared" si="303"/>
        <v>0</v>
      </c>
      <c r="BJ1117">
        <f t="shared" si="303"/>
        <v>0</v>
      </c>
      <c r="BK1117">
        <f t="shared" si="303"/>
        <v>0</v>
      </c>
      <c r="BL1117">
        <f t="shared" si="303"/>
        <v>0</v>
      </c>
      <c r="BM1117">
        <f t="shared" si="303"/>
        <v>0</v>
      </c>
      <c r="BN1117">
        <f t="shared" si="303"/>
        <v>0</v>
      </c>
    </row>
    <row r="1118" spans="1:66">
      <c r="A1118" s="3" t="s">
        <v>117</v>
      </c>
      <c r="B1118" s="1">
        <v>151</v>
      </c>
      <c r="C1118" s="1">
        <v>56</v>
      </c>
      <c r="D1118" s="1">
        <v>42</v>
      </c>
      <c r="E1118" s="1">
        <v>47</v>
      </c>
      <c r="F1118" s="1">
        <v>0</v>
      </c>
      <c r="G1118" s="1">
        <v>0</v>
      </c>
      <c r="H1118" s="1">
        <v>0</v>
      </c>
      <c r="I1118" s="1">
        <v>7</v>
      </c>
      <c r="J1118" s="1">
        <v>0</v>
      </c>
      <c r="K1118" s="1">
        <v>4</v>
      </c>
      <c r="L1118" s="1">
        <v>0</v>
      </c>
      <c r="M1118" s="1">
        <v>0</v>
      </c>
      <c r="N1118">
        <v>0</v>
      </c>
      <c r="O1118">
        <f t="shared" si="314"/>
        <v>307</v>
      </c>
      <c r="R1118">
        <f t="shared" si="313"/>
        <v>151</v>
      </c>
      <c r="S1118">
        <f t="shared" si="313"/>
        <v>56</v>
      </c>
      <c r="T1118">
        <f t="shared" si="313"/>
        <v>47</v>
      </c>
      <c r="U1118">
        <f t="shared" si="313"/>
        <v>42</v>
      </c>
      <c r="V1118">
        <f t="shared" si="313"/>
        <v>7</v>
      </c>
      <c r="W1118">
        <f t="shared" si="313"/>
        <v>4</v>
      </c>
      <c r="X1118">
        <f t="shared" si="313"/>
        <v>0</v>
      </c>
      <c r="Y1118">
        <f t="shared" si="313"/>
        <v>0</v>
      </c>
      <c r="Z1118">
        <f t="shared" si="304"/>
        <v>0</v>
      </c>
      <c r="AA1118">
        <f t="shared" si="304"/>
        <v>0</v>
      </c>
      <c r="AB1118">
        <f t="shared" si="304"/>
        <v>0</v>
      </c>
      <c r="AC1118">
        <f t="shared" si="304"/>
        <v>0</v>
      </c>
      <c r="AD1118">
        <f t="shared" si="304"/>
        <v>0</v>
      </c>
      <c r="AE1118">
        <f t="shared" si="308"/>
        <v>307</v>
      </c>
      <c r="AF1118">
        <f t="shared" si="315"/>
        <v>296</v>
      </c>
      <c r="AG1118">
        <f t="shared" si="309"/>
        <v>0</v>
      </c>
      <c r="AI1118">
        <f t="shared" si="310"/>
        <v>0.96416938110749184</v>
      </c>
      <c r="AJ1118">
        <f t="shared" si="311"/>
        <v>0.3180405097136309</v>
      </c>
      <c r="AK1118">
        <f t="shared" si="312"/>
        <v>-1.3615885952211941</v>
      </c>
      <c r="AO1118">
        <f t="shared" si="305"/>
        <v>0.24192299122537109</v>
      </c>
      <c r="AP1118">
        <f t="shared" si="305"/>
        <v>3.3273562584218402E-2</v>
      </c>
      <c r="AQ1118">
        <f t="shared" si="305"/>
        <v>2.3437914460630885E-2</v>
      </c>
      <c r="AR1118">
        <f t="shared" si="305"/>
        <v>1.8716378953622853E-2</v>
      </c>
      <c r="AS1118">
        <f t="shared" si="305"/>
        <v>5.1989941537841254E-4</v>
      </c>
      <c r="AT1118">
        <f t="shared" si="305"/>
        <v>1.6976307440927756E-4</v>
      </c>
      <c r="AU1118">
        <f t="shared" si="305"/>
        <v>0</v>
      </c>
      <c r="AV1118">
        <f t="shared" si="306"/>
        <v>0</v>
      </c>
      <c r="AW1118">
        <f t="shared" si="306"/>
        <v>0</v>
      </c>
      <c r="AX1118">
        <f t="shared" si="306"/>
        <v>0</v>
      </c>
      <c r="AY1118">
        <f t="shared" si="306"/>
        <v>0</v>
      </c>
      <c r="AZ1118">
        <f t="shared" si="306"/>
        <v>0</v>
      </c>
      <c r="BA1118">
        <f t="shared" si="306"/>
        <v>0</v>
      </c>
      <c r="BC1118">
        <f t="shared" si="307"/>
        <v>-0.34900571507040129</v>
      </c>
      <c r="BD1118">
        <f t="shared" si="307"/>
        <v>-0.3103706162335983</v>
      </c>
      <c r="BE1118">
        <f t="shared" si="307"/>
        <v>-0.28731240018314497</v>
      </c>
      <c r="BF1118">
        <f t="shared" si="307"/>
        <v>-0.27213511866697332</v>
      </c>
      <c r="BG1118">
        <f t="shared" si="307"/>
        <v>-8.621030354958692E-2</v>
      </c>
      <c r="BH1118">
        <f t="shared" si="307"/>
        <v>-5.6554441517489347E-2</v>
      </c>
      <c r="BI1118">
        <f t="shared" si="303"/>
        <v>0</v>
      </c>
      <c r="BJ1118">
        <f t="shared" si="303"/>
        <v>0</v>
      </c>
      <c r="BK1118">
        <f t="shared" si="303"/>
        <v>0</v>
      </c>
      <c r="BL1118">
        <f t="shared" si="303"/>
        <v>0</v>
      </c>
      <c r="BM1118">
        <f t="shared" si="303"/>
        <v>0</v>
      </c>
      <c r="BN1118">
        <f t="shared" si="303"/>
        <v>0</v>
      </c>
    </row>
    <row r="1119" spans="1:66">
      <c r="A1119" s="3" t="s">
        <v>118</v>
      </c>
      <c r="B1119" s="1">
        <v>110</v>
      </c>
      <c r="C1119" s="1">
        <v>21</v>
      </c>
      <c r="D1119" s="1">
        <v>81</v>
      </c>
      <c r="E1119" s="1">
        <v>62</v>
      </c>
      <c r="F1119" s="1">
        <v>0</v>
      </c>
      <c r="G1119" s="1">
        <v>0</v>
      </c>
      <c r="H1119" s="1">
        <v>0</v>
      </c>
      <c r="I1119" s="1">
        <v>38</v>
      </c>
      <c r="J1119" s="1">
        <v>0</v>
      </c>
      <c r="K1119" s="1">
        <v>7</v>
      </c>
      <c r="L1119" s="1">
        <v>0</v>
      </c>
      <c r="M1119" s="1">
        <v>11</v>
      </c>
      <c r="N1119">
        <v>7</v>
      </c>
      <c r="O1119">
        <f t="shared" si="314"/>
        <v>337</v>
      </c>
      <c r="R1119">
        <f t="shared" si="313"/>
        <v>110</v>
      </c>
      <c r="S1119">
        <f t="shared" si="313"/>
        <v>81</v>
      </c>
      <c r="T1119">
        <f t="shared" si="313"/>
        <v>62</v>
      </c>
      <c r="U1119">
        <f t="shared" si="313"/>
        <v>38</v>
      </c>
      <c r="V1119">
        <f t="shared" si="313"/>
        <v>21</v>
      </c>
      <c r="W1119">
        <f t="shared" si="313"/>
        <v>11</v>
      </c>
      <c r="X1119">
        <f t="shared" si="313"/>
        <v>7</v>
      </c>
      <c r="Y1119">
        <f t="shared" si="313"/>
        <v>7</v>
      </c>
      <c r="Z1119">
        <f t="shared" si="304"/>
        <v>0</v>
      </c>
      <c r="AA1119">
        <f t="shared" si="304"/>
        <v>0</v>
      </c>
      <c r="AB1119">
        <f t="shared" si="304"/>
        <v>0</v>
      </c>
      <c r="AC1119">
        <f t="shared" si="304"/>
        <v>0</v>
      </c>
      <c r="AD1119">
        <f t="shared" si="304"/>
        <v>0</v>
      </c>
      <c r="AE1119">
        <f t="shared" si="308"/>
        <v>337</v>
      </c>
      <c r="AF1119">
        <f t="shared" si="315"/>
        <v>291</v>
      </c>
      <c r="AG1119">
        <f t="shared" si="309"/>
        <v>0</v>
      </c>
      <c r="AI1119">
        <f t="shared" si="310"/>
        <v>0.86350148367952517</v>
      </c>
      <c r="AJ1119">
        <f t="shared" si="311"/>
        <v>0.2166876524403667</v>
      </c>
      <c r="AK1119">
        <f t="shared" si="312"/>
        <v>-1.711274654424231</v>
      </c>
      <c r="AO1119">
        <f t="shared" si="305"/>
        <v>0.10654315878452747</v>
      </c>
      <c r="AP1119">
        <f t="shared" si="305"/>
        <v>5.777104667646981E-2</v>
      </c>
      <c r="AQ1119">
        <f t="shared" si="305"/>
        <v>3.384726465848955E-2</v>
      </c>
      <c r="AR1119">
        <f t="shared" si="305"/>
        <v>1.2714737296269226E-2</v>
      </c>
      <c r="AS1119">
        <f t="shared" si="305"/>
        <v>3.8831019028079845E-3</v>
      </c>
      <c r="AT1119">
        <f t="shared" si="305"/>
        <v>1.0654315878452748E-3</v>
      </c>
      <c r="AU1119">
        <f t="shared" si="305"/>
        <v>4.314557669786649E-4</v>
      </c>
      <c r="AV1119">
        <f t="shared" si="306"/>
        <v>4.314557669786649E-4</v>
      </c>
      <c r="AW1119">
        <f t="shared" si="306"/>
        <v>0</v>
      </c>
      <c r="AX1119">
        <f t="shared" si="306"/>
        <v>0</v>
      </c>
      <c r="AY1119">
        <f t="shared" si="306"/>
        <v>0</v>
      </c>
      <c r="AZ1119">
        <f t="shared" si="306"/>
        <v>0</v>
      </c>
      <c r="BA1119">
        <f t="shared" si="306"/>
        <v>0</v>
      </c>
      <c r="BC1119">
        <f t="shared" si="307"/>
        <v>-0.36544890831333532</v>
      </c>
      <c r="BD1119">
        <f t="shared" si="307"/>
        <v>-0.34265975023760759</v>
      </c>
      <c r="BE1119">
        <f t="shared" si="307"/>
        <v>-0.31146234364703484</v>
      </c>
      <c r="BF1119">
        <f t="shared" si="307"/>
        <v>-0.24609755870559966</v>
      </c>
      <c r="BG1119">
        <f t="shared" si="307"/>
        <v>-0.17295777550506738</v>
      </c>
      <c r="BH1119">
        <f t="shared" si="307"/>
        <v>-0.11170345469760802</v>
      </c>
      <c r="BI1119">
        <f t="shared" si="303"/>
        <v>-8.0472431658989138E-2</v>
      </c>
      <c r="BJ1119">
        <f t="shared" si="303"/>
        <v>-8.0472431658989138E-2</v>
      </c>
      <c r="BK1119">
        <f t="shared" si="303"/>
        <v>0</v>
      </c>
      <c r="BL1119">
        <f t="shared" si="303"/>
        <v>0</v>
      </c>
      <c r="BM1119">
        <f t="shared" si="303"/>
        <v>0</v>
      </c>
      <c r="BN1119">
        <f t="shared" si="303"/>
        <v>0</v>
      </c>
    </row>
    <row r="1120" spans="1:66">
      <c r="A1120" s="3" t="s">
        <v>119</v>
      </c>
      <c r="B1120" s="1">
        <v>110</v>
      </c>
      <c r="C1120" s="1">
        <v>40</v>
      </c>
      <c r="D1120" s="1">
        <v>42</v>
      </c>
      <c r="E1120" s="1">
        <v>48</v>
      </c>
      <c r="F1120" s="1">
        <v>0</v>
      </c>
      <c r="G1120" s="1">
        <v>0</v>
      </c>
      <c r="H1120" s="1">
        <v>0</v>
      </c>
      <c r="I1120" s="1">
        <v>60</v>
      </c>
      <c r="J1120" s="1">
        <v>0</v>
      </c>
      <c r="K1120" s="1">
        <v>5</v>
      </c>
      <c r="L1120" s="1">
        <v>0</v>
      </c>
      <c r="M1120" s="1">
        <v>12</v>
      </c>
      <c r="N1120">
        <v>2</v>
      </c>
      <c r="O1120">
        <f t="shared" si="314"/>
        <v>319</v>
      </c>
      <c r="R1120">
        <f t="shared" si="313"/>
        <v>110</v>
      </c>
      <c r="S1120">
        <f t="shared" si="313"/>
        <v>60</v>
      </c>
      <c r="T1120">
        <f t="shared" si="313"/>
        <v>48</v>
      </c>
      <c r="U1120">
        <f t="shared" si="313"/>
        <v>42</v>
      </c>
      <c r="V1120">
        <f t="shared" si="313"/>
        <v>40</v>
      </c>
      <c r="W1120">
        <f t="shared" si="313"/>
        <v>12</v>
      </c>
      <c r="X1120">
        <f t="shared" si="313"/>
        <v>5</v>
      </c>
      <c r="Y1120">
        <f t="shared" si="313"/>
        <v>2</v>
      </c>
      <c r="Z1120">
        <f t="shared" si="304"/>
        <v>0</v>
      </c>
      <c r="AA1120">
        <f t="shared" si="304"/>
        <v>0</v>
      </c>
      <c r="AB1120">
        <f t="shared" si="304"/>
        <v>0</v>
      </c>
      <c r="AC1120">
        <f t="shared" si="304"/>
        <v>0</v>
      </c>
      <c r="AD1120">
        <f t="shared" si="304"/>
        <v>0</v>
      </c>
      <c r="AE1120">
        <f t="shared" si="308"/>
        <v>319</v>
      </c>
      <c r="AF1120">
        <f t="shared" si="315"/>
        <v>260</v>
      </c>
      <c r="AG1120">
        <f t="shared" si="309"/>
        <v>0</v>
      </c>
      <c r="AI1120">
        <f t="shared" si="310"/>
        <v>0.8150470219435737</v>
      </c>
      <c r="AJ1120">
        <f t="shared" si="311"/>
        <v>0.21168227513487486</v>
      </c>
      <c r="AK1120">
        <f t="shared" si="312"/>
        <v>-1.7140286314767696</v>
      </c>
      <c r="AO1120">
        <f t="shared" si="305"/>
        <v>0.11890606420927469</v>
      </c>
      <c r="AP1120">
        <f t="shared" si="305"/>
        <v>3.5377010839123049E-2</v>
      </c>
      <c r="AQ1120">
        <f t="shared" si="305"/>
        <v>2.2641286937038749E-2</v>
      </c>
      <c r="AR1120">
        <f t="shared" si="305"/>
        <v>1.7334735311170288E-2</v>
      </c>
      <c r="AS1120">
        <f t="shared" si="305"/>
        <v>1.5723115928499128E-2</v>
      </c>
      <c r="AT1120">
        <f t="shared" si="305"/>
        <v>1.4150804335649218E-3</v>
      </c>
      <c r="AU1120">
        <f t="shared" si="305"/>
        <v>2.4567368638279887E-4</v>
      </c>
      <c r="AV1120">
        <f t="shared" si="306"/>
        <v>3.9307789821247821E-5</v>
      </c>
      <c r="AW1120">
        <f t="shared" si="306"/>
        <v>0</v>
      </c>
      <c r="AX1120">
        <f t="shared" si="306"/>
        <v>0</v>
      </c>
      <c r="AY1120">
        <f t="shared" si="306"/>
        <v>0</v>
      </c>
      <c r="AZ1120">
        <f t="shared" si="306"/>
        <v>0</v>
      </c>
      <c r="BA1120">
        <f t="shared" si="306"/>
        <v>0</v>
      </c>
      <c r="BC1120">
        <f t="shared" si="307"/>
        <v>-0.36714163344566492</v>
      </c>
      <c r="BD1120">
        <f t="shared" si="307"/>
        <v>-0.31426580700239698</v>
      </c>
      <c r="BE1120">
        <f t="shared" si="307"/>
        <v>-0.28498910473383632</v>
      </c>
      <c r="BF1120">
        <f t="shared" si="307"/>
        <v>-0.26694640234815675</v>
      </c>
      <c r="BG1120">
        <f t="shared" si="307"/>
        <v>-0.26035255782707317</v>
      </c>
      <c r="BH1120">
        <f t="shared" si="307"/>
        <v>-0.12339628036351764</v>
      </c>
      <c r="BI1120">
        <f t="shared" si="303"/>
        <v>-6.5137197340920744E-2</v>
      </c>
      <c r="BJ1120">
        <f t="shared" si="303"/>
        <v>-3.1799648415203129E-2</v>
      </c>
      <c r="BK1120">
        <f t="shared" si="303"/>
        <v>0</v>
      </c>
      <c r="BL1120">
        <f t="shared" si="303"/>
        <v>0</v>
      </c>
      <c r="BM1120">
        <f t="shared" si="303"/>
        <v>0</v>
      </c>
      <c r="BN1120">
        <f t="shared" si="303"/>
        <v>0</v>
      </c>
    </row>
    <row r="1121" spans="1:66">
      <c r="A1121" s="3" t="s">
        <v>120</v>
      </c>
      <c r="B1121" s="1">
        <v>148</v>
      </c>
      <c r="C1121" s="1">
        <v>56</v>
      </c>
      <c r="D1121" s="1">
        <v>37</v>
      </c>
      <c r="E1121" s="1">
        <v>80</v>
      </c>
      <c r="F1121" s="1">
        <v>0</v>
      </c>
      <c r="G1121" s="1">
        <v>0</v>
      </c>
      <c r="H1121" s="1">
        <v>0</v>
      </c>
      <c r="I1121" s="1">
        <v>77</v>
      </c>
      <c r="J1121" s="1">
        <v>0</v>
      </c>
      <c r="K1121" s="1">
        <v>8</v>
      </c>
      <c r="L1121" s="1">
        <v>0</v>
      </c>
      <c r="M1121" s="1">
        <v>52</v>
      </c>
      <c r="N1121">
        <v>0</v>
      </c>
      <c r="O1121">
        <f t="shared" si="314"/>
        <v>458</v>
      </c>
      <c r="R1121">
        <f t="shared" si="313"/>
        <v>148</v>
      </c>
      <c r="S1121">
        <f t="shared" si="313"/>
        <v>80</v>
      </c>
      <c r="T1121">
        <f t="shared" si="313"/>
        <v>77</v>
      </c>
      <c r="U1121">
        <f t="shared" si="313"/>
        <v>56</v>
      </c>
      <c r="V1121">
        <f t="shared" si="313"/>
        <v>52</v>
      </c>
      <c r="W1121">
        <f t="shared" si="313"/>
        <v>37</v>
      </c>
      <c r="X1121">
        <f t="shared" si="313"/>
        <v>8</v>
      </c>
      <c r="Y1121">
        <f t="shared" si="313"/>
        <v>0</v>
      </c>
      <c r="Z1121">
        <f t="shared" si="304"/>
        <v>0</v>
      </c>
      <c r="AA1121">
        <f t="shared" si="304"/>
        <v>0</v>
      </c>
      <c r="AB1121">
        <f t="shared" si="304"/>
        <v>0</v>
      </c>
      <c r="AC1121">
        <f t="shared" si="304"/>
        <v>0</v>
      </c>
      <c r="AD1121">
        <f t="shared" si="304"/>
        <v>0</v>
      </c>
      <c r="AE1121">
        <f t="shared" si="308"/>
        <v>458</v>
      </c>
      <c r="AF1121">
        <f t="shared" si="315"/>
        <v>361</v>
      </c>
      <c r="AG1121">
        <f t="shared" si="309"/>
        <v>0</v>
      </c>
      <c r="AI1121">
        <f t="shared" si="310"/>
        <v>0.78820960698689957</v>
      </c>
      <c r="AJ1121">
        <f t="shared" si="311"/>
        <v>0.19786998722373711</v>
      </c>
      <c r="AK1121">
        <f t="shared" si="312"/>
        <v>-1.7475101711831569</v>
      </c>
      <c r="AO1121">
        <f t="shared" si="305"/>
        <v>0.10442211246925115</v>
      </c>
      <c r="AP1121">
        <f t="shared" si="305"/>
        <v>3.0510478442440071E-2</v>
      </c>
      <c r="AQ1121">
        <f t="shared" si="305"/>
        <v>2.8265097919566752E-2</v>
      </c>
      <c r="AR1121">
        <f t="shared" si="305"/>
        <v>1.4950134436795635E-2</v>
      </c>
      <c r="AS1121">
        <f t="shared" si="305"/>
        <v>1.2890677141930932E-2</v>
      </c>
      <c r="AT1121">
        <f t="shared" si="305"/>
        <v>6.5263820293281968E-3</v>
      </c>
      <c r="AU1121">
        <f t="shared" si="305"/>
        <v>3.051047844244007E-4</v>
      </c>
      <c r="AV1121">
        <f t="shared" si="306"/>
        <v>0</v>
      </c>
      <c r="AW1121">
        <f t="shared" si="306"/>
        <v>0</v>
      </c>
      <c r="AX1121">
        <f t="shared" si="306"/>
        <v>0</v>
      </c>
      <c r="AY1121">
        <f t="shared" si="306"/>
        <v>0</v>
      </c>
      <c r="AZ1121">
        <f t="shared" si="306"/>
        <v>0</v>
      </c>
      <c r="BA1121">
        <f t="shared" si="306"/>
        <v>0</v>
      </c>
      <c r="BC1121">
        <f t="shared" si="307"/>
        <v>-0.36504197103015357</v>
      </c>
      <c r="BD1121">
        <f t="shared" si="307"/>
        <v>-0.30477599116861193</v>
      </c>
      <c r="BE1121">
        <f t="shared" si="307"/>
        <v>-0.29977272858964754</v>
      </c>
      <c r="BF1121">
        <f t="shared" si="307"/>
        <v>-0.25695410399394319</v>
      </c>
      <c r="BG1121">
        <f t="shared" si="307"/>
        <v>-0.24701424499498556</v>
      </c>
      <c r="BH1121">
        <f t="shared" si="307"/>
        <v>-0.20325370533709286</v>
      </c>
      <c r="BI1121">
        <f t="shared" si="303"/>
        <v>-7.0697426068722258E-2</v>
      </c>
      <c r="BJ1121">
        <f t="shared" si="303"/>
        <v>0</v>
      </c>
      <c r="BK1121">
        <f t="shared" si="303"/>
        <v>0</v>
      </c>
      <c r="BL1121">
        <f t="shared" si="303"/>
        <v>0</v>
      </c>
      <c r="BM1121">
        <f t="shared" si="303"/>
        <v>0</v>
      </c>
      <c r="BN1121">
        <f t="shared" si="303"/>
        <v>0</v>
      </c>
    </row>
    <row r="1122" spans="1:66">
      <c r="A1122" s="3" t="s">
        <v>121</v>
      </c>
      <c r="B1122" s="1">
        <v>87</v>
      </c>
      <c r="C1122" s="1">
        <v>37</v>
      </c>
      <c r="D1122" s="1">
        <v>39</v>
      </c>
      <c r="E1122" s="1">
        <v>48</v>
      </c>
      <c r="F1122" s="1">
        <v>0</v>
      </c>
      <c r="G1122" s="1">
        <v>0</v>
      </c>
      <c r="H1122" s="1">
        <v>0</v>
      </c>
      <c r="I1122" s="1">
        <v>54</v>
      </c>
      <c r="J1122" s="1">
        <v>0</v>
      </c>
      <c r="K1122" s="1">
        <v>5</v>
      </c>
      <c r="L1122" s="1">
        <v>0</v>
      </c>
      <c r="M1122" s="1">
        <v>7</v>
      </c>
      <c r="N1122">
        <v>0</v>
      </c>
      <c r="O1122">
        <f t="shared" si="314"/>
        <v>277</v>
      </c>
      <c r="R1122">
        <f t="shared" si="313"/>
        <v>87</v>
      </c>
      <c r="S1122">
        <f t="shared" si="313"/>
        <v>54</v>
      </c>
      <c r="T1122">
        <f t="shared" si="313"/>
        <v>48</v>
      </c>
      <c r="U1122">
        <f t="shared" si="313"/>
        <v>39</v>
      </c>
      <c r="V1122">
        <f t="shared" si="313"/>
        <v>37</v>
      </c>
      <c r="W1122">
        <f t="shared" si="313"/>
        <v>7</v>
      </c>
      <c r="X1122">
        <f t="shared" si="313"/>
        <v>5</v>
      </c>
      <c r="Y1122">
        <f t="shared" si="313"/>
        <v>0</v>
      </c>
      <c r="Z1122">
        <f t="shared" si="304"/>
        <v>0</v>
      </c>
      <c r="AA1122">
        <f t="shared" si="304"/>
        <v>0</v>
      </c>
      <c r="AB1122">
        <f t="shared" si="304"/>
        <v>0</v>
      </c>
      <c r="AC1122">
        <f t="shared" si="304"/>
        <v>0</v>
      </c>
      <c r="AD1122">
        <f t="shared" si="304"/>
        <v>0</v>
      </c>
      <c r="AE1122">
        <f t="shared" si="308"/>
        <v>277</v>
      </c>
      <c r="AF1122">
        <f t="shared" si="315"/>
        <v>228</v>
      </c>
      <c r="AG1122">
        <f t="shared" si="309"/>
        <v>0</v>
      </c>
      <c r="AI1122">
        <f t="shared" si="310"/>
        <v>0.82310469314079426</v>
      </c>
      <c r="AJ1122">
        <f t="shared" si="311"/>
        <v>0.20530698953459578</v>
      </c>
      <c r="AK1122">
        <f t="shared" si="312"/>
        <v>-1.6965510046225423</v>
      </c>
      <c r="AO1122">
        <f t="shared" si="305"/>
        <v>9.8645883564232567E-2</v>
      </c>
      <c r="AP1122">
        <f t="shared" si="305"/>
        <v>3.8003883798824432E-2</v>
      </c>
      <c r="AQ1122">
        <f t="shared" si="305"/>
        <v>3.0027760038577329E-2</v>
      </c>
      <c r="AR1122">
        <f t="shared" si="305"/>
        <v>1.9823013462967068E-2</v>
      </c>
      <c r="AS1122">
        <f t="shared" si="305"/>
        <v>1.784201540486648E-2</v>
      </c>
      <c r="AT1122">
        <f t="shared" si="305"/>
        <v>6.3861121609821569E-4</v>
      </c>
      <c r="AU1122">
        <f t="shared" si="305"/>
        <v>3.2582204902970193E-4</v>
      </c>
      <c r="AV1122">
        <f t="shared" si="306"/>
        <v>0</v>
      </c>
      <c r="AW1122">
        <f t="shared" si="306"/>
        <v>0</v>
      </c>
      <c r="AX1122">
        <f t="shared" si="306"/>
        <v>0</v>
      </c>
      <c r="AY1122">
        <f t="shared" si="306"/>
        <v>0</v>
      </c>
      <c r="AZ1122">
        <f t="shared" si="306"/>
        <v>0</v>
      </c>
      <c r="BA1122">
        <f t="shared" si="306"/>
        <v>0</v>
      </c>
      <c r="BC1122">
        <f t="shared" si="307"/>
        <v>-0.36373832749223706</v>
      </c>
      <c r="BD1122">
        <f t="shared" si="307"/>
        <v>-0.31874298490846736</v>
      </c>
      <c r="BE1122">
        <f t="shared" si="307"/>
        <v>-0.30373715441665516</v>
      </c>
      <c r="BF1122">
        <f t="shared" si="307"/>
        <v>-0.27602086116335739</v>
      </c>
      <c r="BG1122">
        <f t="shared" si="307"/>
        <v>-0.26889777964294309</v>
      </c>
      <c r="BH1122">
        <f t="shared" si="307"/>
        <v>-9.2948561371567415E-2</v>
      </c>
      <c r="BI1122">
        <f t="shared" si="303"/>
        <v>-7.2465335627314761E-2</v>
      </c>
      <c r="BJ1122">
        <f t="shared" si="303"/>
        <v>0</v>
      </c>
      <c r="BK1122">
        <f t="shared" si="303"/>
        <v>0</v>
      </c>
      <c r="BL1122">
        <f t="shared" si="303"/>
        <v>0</v>
      </c>
      <c r="BM1122">
        <f t="shared" si="303"/>
        <v>0</v>
      </c>
      <c r="BN1122">
        <f t="shared" si="303"/>
        <v>0</v>
      </c>
    </row>
    <row r="1123" spans="1:66">
      <c r="A1123" s="3" t="s">
        <v>122</v>
      </c>
      <c r="B1123" s="1">
        <v>342</v>
      </c>
      <c r="C1123" s="1">
        <v>114</v>
      </c>
      <c r="D1123" s="1">
        <v>123</v>
      </c>
      <c r="E1123" s="1">
        <v>94</v>
      </c>
      <c r="F1123" s="1">
        <v>0</v>
      </c>
      <c r="G1123" s="1">
        <v>0</v>
      </c>
      <c r="H1123" s="1">
        <v>0</v>
      </c>
      <c r="I1123" s="1">
        <v>108</v>
      </c>
      <c r="J1123" s="1">
        <v>0</v>
      </c>
      <c r="K1123" s="1">
        <v>3</v>
      </c>
      <c r="L1123" s="1">
        <v>0</v>
      </c>
      <c r="M1123" s="1">
        <v>8</v>
      </c>
      <c r="N1123">
        <v>0</v>
      </c>
      <c r="O1123">
        <f t="shared" si="314"/>
        <v>792</v>
      </c>
      <c r="R1123">
        <f t="shared" si="313"/>
        <v>342</v>
      </c>
      <c r="S1123">
        <f t="shared" si="313"/>
        <v>123</v>
      </c>
      <c r="T1123">
        <f t="shared" si="313"/>
        <v>114</v>
      </c>
      <c r="U1123">
        <f t="shared" si="313"/>
        <v>108</v>
      </c>
      <c r="V1123">
        <f t="shared" si="313"/>
        <v>94</v>
      </c>
      <c r="W1123">
        <f t="shared" si="313"/>
        <v>8</v>
      </c>
      <c r="X1123">
        <f t="shared" si="313"/>
        <v>3</v>
      </c>
      <c r="Y1123">
        <f t="shared" si="313"/>
        <v>0</v>
      </c>
      <c r="Z1123">
        <f t="shared" si="304"/>
        <v>0</v>
      </c>
      <c r="AA1123">
        <f t="shared" si="304"/>
        <v>0</v>
      </c>
      <c r="AB1123">
        <f t="shared" si="304"/>
        <v>0</v>
      </c>
      <c r="AC1123">
        <f t="shared" si="304"/>
        <v>0</v>
      </c>
      <c r="AD1123">
        <f t="shared" si="304"/>
        <v>0</v>
      </c>
      <c r="AE1123">
        <f t="shared" si="308"/>
        <v>792</v>
      </c>
      <c r="AF1123">
        <f t="shared" si="315"/>
        <v>687</v>
      </c>
      <c r="AG1123">
        <f t="shared" si="309"/>
        <v>0</v>
      </c>
      <c r="AI1123">
        <f t="shared" si="310"/>
        <v>0.86742424242424243</v>
      </c>
      <c r="AJ1123">
        <f t="shared" si="311"/>
        <v>0.26410251504948473</v>
      </c>
      <c r="AK1123">
        <f t="shared" si="312"/>
        <v>-1.5230439395853477</v>
      </c>
      <c r="AO1123">
        <f t="shared" si="305"/>
        <v>0.18646694214876033</v>
      </c>
      <c r="AP1123">
        <f t="shared" si="305"/>
        <v>2.411903122130395E-2</v>
      </c>
      <c r="AQ1123">
        <f t="shared" si="305"/>
        <v>2.071854912764004E-2</v>
      </c>
      <c r="AR1123">
        <f t="shared" si="305"/>
        <v>1.8595041322314047E-2</v>
      </c>
      <c r="AS1123">
        <f t="shared" si="305"/>
        <v>1.4086572798694011E-2</v>
      </c>
      <c r="AT1123">
        <f t="shared" si="305"/>
        <v>1.020304050607081E-4</v>
      </c>
      <c r="AU1123">
        <f t="shared" si="305"/>
        <v>1.4348025711662077E-5</v>
      </c>
      <c r="AV1123">
        <f t="shared" si="306"/>
        <v>0</v>
      </c>
      <c r="AW1123">
        <f t="shared" si="306"/>
        <v>0</v>
      </c>
      <c r="AX1123">
        <f t="shared" si="306"/>
        <v>0</v>
      </c>
      <c r="AY1123">
        <f t="shared" si="306"/>
        <v>0</v>
      </c>
      <c r="AZ1123">
        <f t="shared" si="306"/>
        <v>0</v>
      </c>
      <c r="BA1123">
        <f t="shared" si="306"/>
        <v>0</v>
      </c>
      <c r="BC1123">
        <f t="shared" si="307"/>
        <v>-0.36261960091555889</v>
      </c>
      <c r="BD1123">
        <f t="shared" si="307"/>
        <v>-0.28923279732622098</v>
      </c>
      <c r="BE1123">
        <f t="shared" si="307"/>
        <v>-0.27900678731044454</v>
      </c>
      <c r="BF1123">
        <f t="shared" si="307"/>
        <v>-0.2716950224577554</v>
      </c>
      <c r="BG1123">
        <f t="shared" si="307"/>
        <v>-0.25295336022370668</v>
      </c>
      <c r="BH1123">
        <f t="shared" si="307"/>
        <v>-4.6415352021561516E-2</v>
      </c>
      <c r="BI1123">
        <f t="shared" si="303"/>
        <v>-2.1121019330099682E-2</v>
      </c>
      <c r="BJ1123">
        <f t="shared" si="303"/>
        <v>0</v>
      </c>
      <c r="BK1123">
        <f t="shared" si="303"/>
        <v>0</v>
      </c>
      <c r="BL1123">
        <f t="shared" si="303"/>
        <v>0</v>
      </c>
      <c r="BM1123">
        <f t="shared" si="303"/>
        <v>0</v>
      </c>
      <c r="BN1123">
        <f t="shared" si="303"/>
        <v>0</v>
      </c>
    </row>
    <row r="1124" spans="1:66">
      <c r="A1124" s="3" t="s">
        <v>123</v>
      </c>
      <c r="B1124" s="1">
        <v>111</v>
      </c>
      <c r="C1124" s="1">
        <v>21</v>
      </c>
      <c r="D1124" s="1">
        <v>51</v>
      </c>
      <c r="E1124" s="1">
        <v>23</v>
      </c>
      <c r="F1124" s="1">
        <v>0</v>
      </c>
      <c r="G1124" s="1">
        <v>0</v>
      </c>
      <c r="H1124" s="1">
        <v>0</v>
      </c>
      <c r="I1124" s="1">
        <v>25</v>
      </c>
      <c r="J1124" s="1">
        <v>0</v>
      </c>
      <c r="K1124" s="1">
        <v>0</v>
      </c>
      <c r="L1124" s="1">
        <v>0</v>
      </c>
      <c r="M1124" s="1">
        <v>16</v>
      </c>
      <c r="N1124">
        <v>0</v>
      </c>
      <c r="O1124">
        <f t="shared" si="314"/>
        <v>247</v>
      </c>
      <c r="R1124">
        <f t="shared" si="313"/>
        <v>111</v>
      </c>
      <c r="S1124">
        <f t="shared" si="313"/>
        <v>51</v>
      </c>
      <c r="T1124">
        <f t="shared" si="313"/>
        <v>25</v>
      </c>
      <c r="U1124">
        <f t="shared" si="313"/>
        <v>23</v>
      </c>
      <c r="V1124">
        <f t="shared" si="313"/>
        <v>21</v>
      </c>
      <c r="W1124">
        <f t="shared" si="313"/>
        <v>16</v>
      </c>
      <c r="X1124">
        <f t="shared" si="313"/>
        <v>0</v>
      </c>
      <c r="Y1124">
        <f t="shared" si="313"/>
        <v>0</v>
      </c>
      <c r="Z1124">
        <f t="shared" si="304"/>
        <v>0</v>
      </c>
      <c r="AA1124">
        <f t="shared" si="304"/>
        <v>0</v>
      </c>
      <c r="AB1124">
        <f t="shared" si="304"/>
        <v>0</v>
      </c>
      <c r="AC1124">
        <f t="shared" si="304"/>
        <v>0</v>
      </c>
      <c r="AD1124">
        <f t="shared" si="304"/>
        <v>0</v>
      </c>
      <c r="AE1124">
        <f t="shared" si="308"/>
        <v>247</v>
      </c>
      <c r="AF1124">
        <f t="shared" si="315"/>
        <v>210</v>
      </c>
      <c r="AG1124">
        <f t="shared" si="309"/>
        <v>0</v>
      </c>
      <c r="AI1124">
        <f t="shared" si="310"/>
        <v>0.8502024291497976</v>
      </c>
      <c r="AJ1124">
        <f t="shared" si="311"/>
        <v>0.27492665016636897</v>
      </c>
      <c r="AK1124">
        <f t="shared" si="312"/>
        <v>-1.5249121708356146</v>
      </c>
      <c r="AO1124">
        <f t="shared" si="305"/>
        <v>0.20195381009359276</v>
      </c>
      <c r="AP1124">
        <f t="shared" si="305"/>
        <v>4.2633054139553185E-2</v>
      </c>
      <c r="AQ1124">
        <f t="shared" si="305"/>
        <v>1.0244390171941843E-2</v>
      </c>
      <c r="AR1124">
        <f t="shared" si="305"/>
        <v>8.6708518415315773E-3</v>
      </c>
      <c r="AS1124">
        <f t="shared" si="305"/>
        <v>7.2284417053221648E-3</v>
      </c>
      <c r="AT1124">
        <f t="shared" si="305"/>
        <v>4.1961022144273797E-3</v>
      </c>
      <c r="AU1124">
        <f t="shared" si="305"/>
        <v>0</v>
      </c>
      <c r="AV1124">
        <f t="shared" si="306"/>
        <v>0</v>
      </c>
      <c r="AW1124">
        <f t="shared" si="306"/>
        <v>0</v>
      </c>
      <c r="AX1124">
        <f t="shared" si="306"/>
        <v>0</v>
      </c>
      <c r="AY1124">
        <f t="shared" si="306"/>
        <v>0</v>
      </c>
      <c r="AZ1124">
        <f t="shared" si="306"/>
        <v>0</v>
      </c>
      <c r="BA1124">
        <f t="shared" si="306"/>
        <v>0</v>
      </c>
      <c r="BC1124">
        <f t="shared" si="307"/>
        <v>-0.35945041708516751</v>
      </c>
      <c r="BD1124">
        <f t="shared" si="307"/>
        <v>-0.32573157044164464</v>
      </c>
      <c r="BE1124">
        <f t="shared" si="307"/>
        <v>-0.23183325017811501</v>
      </c>
      <c r="BF1124">
        <f t="shared" si="307"/>
        <v>-0.22105086953875722</v>
      </c>
      <c r="BG1124">
        <f t="shared" si="307"/>
        <v>-0.20956349747771516</v>
      </c>
      <c r="BH1124">
        <f t="shared" si="307"/>
        <v>-0.17728256611421511</v>
      </c>
      <c r="BI1124">
        <f t="shared" si="303"/>
        <v>0</v>
      </c>
      <c r="BJ1124">
        <f t="shared" si="303"/>
        <v>0</v>
      </c>
      <c r="BK1124">
        <f t="shared" si="303"/>
        <v>0</v>
      </c>
      <c r="BL1124">
        <f t="shared" si="303"/>
        <v>0</v>
      </c>
      <c r="BM1124">
        <f t="shared" si="303"/>
        <v>0</v>
      </c>
      <c r="BN1124">
        <f t="shared" si="303"/>
        <v>0</v>
      </c>
    </row>
    <row r="1125" spans="1:66">
      <c r="A1125" s="3" t="s">
        <v>124</v>
      </c>
      <c r="B1125" s="1">
        <v>187</v>
      </c>
      <c r="C1125" s="1">
        <v>41</v>
      </c>
      <c r="D1125" s="1">
        <v>81</v>
      </c>
      <c r="E1125" s="1">
        <v>40</v>
      </c>
      <c r="F1125" s="1">
        <v>0</v>
      </c>
      <c r="G1125" s="1">
        <v>0</v>
      </c>
      <c r="H1125" s="1">
        <v>0</v>
      </c>
      <c r="I1125" s="1">
        <v>34</v>
      </c>
      <c r="J1125" s="1">
        <v>0</v>
      </c>
      <c r="K1125" s="1">
        <v>3</v>
      </c>
      <c r="L1125" s="1">
        <v>0</v>
      </c>
      <c r="M1125" s="1">
        <v>2</v>
      </c>
      <c r="N1125">
        <v>0</v>
      </c>
      <c r="O1125">
        <f t="shared" si="314"/>
        <v>388</v>
      </c>
      <c r="R1125">
        <f t="shared" si="313"/>
        <v>187</v>
      </c>
      <c r="S1125">
        <f t="shared" si="313"/>
        <v>81</v>
      </c>
      <c r="T1125">
        <f t="shared" si="313"/>
        <v>41</v>
      </c>
      <c r="U1125">
        <f t="shared" si="313"/>
        <v>40</v>
      </c>
      <c r="V1125">
        <f t="shared" si="313"/>
        <v>34</v>
      </c>
      <c r="W1125">
        <f t="shared" si="313"/>
        <v>3</v>
      </c>
      <c r="X1125">
        <f t="shared" si="313"/>
        <v>2</v>
      </c>
      <c r="Y1125">
        <f t="shared" si="313"/>
        <v>0</v>
      </c>
      <c r="Z1125">
        <f t="shared" si="304"/>
        <v>0</v>
      </c>
      <c r="AA1125">
        <f t="shared" si="304"/>
        <v>0</v>
      </c>
      <c r="AB1125">
        <f t="shared" si="304"/>
        <v>0</v>
      </c>
      <c r="AC1125">
        <f t="shared" si="304"/>
        <v>0</v>
      </c>
      <c r="AD1125">
        <f t="shared" si="304"/>
        <v>0</v>
      </c>
      <c r="AE1125">
        <f t="shared" si="308"/>
        <v>388</v>
      </c>
      <c r="AF1125">
        <f t="shared" si="315"/>
        <v>349</v>
      </c>
      <c r="AG1125">
        <f t="shared" si="309"/>
        <v>0</v>
      </c>
      <c r="AI1125">
        <f t="shared" si="310"/>
        <v>0.89948453608247425</v>
      </c>
      <c r="AJ1125">
        <f t="shared" si="311"/>
        <v>0.30542565628653418</v>
      </c>
      <c r="AK1125">
        <f t="shared" si="312"/>
        <v>-1.4286400951805338</v>
      </c>
      <c r="AO1125">
        <f t="shared" si="305"/>
        <v>0.23228424912317994</v>
      </c>
      <c r="AP1125">
        <f t="shared" si="305"/>
        <v>4.3581942820703587E-2</v>
      </c>
      <c r="AQ1125">
        <f t="shared" ref="AQ1125:AX1188" si="316">(T1125/$AE1125)^2</f>
        <v>1.1166170687639494E-2</v>
      </c>
      <c r="AR1125">
        <f t="shared" si="316"/>
        <v>1.0628122010840683E-2</v>
      </c>
      <c r="AS1125">
        <f t="shared" si="316"/>
        <v>7.6788181528323939E-3</v>
      </c>
      <c r="AT1125">
        <f t="shared" si="316"/>
        <v>5.9783186310978852E-5</v>
      </c>
      <c r="AU1125">
        <f t="shared" si="316"/>
        <v>2.6570305027101709E-5</v>
      </c>
      <c r="AV1125">
        <f t="shared" si="306"/>
        <v>0</v>
      </c>
      <c r="AW1125">
        <f t="shared" si="306"/>
        <v>0</v>
      </c>
      <c r="AX1125">
        <f t="shared" si="306"/>
        <v>0</v>
      </c>
      <c r="AY1125">
        <f t="shared" si="306"/>
        <v>0</v>
      </c>
      <c r="AZ1125">
        <f t="shared" si="306"/>
        <v>0</v>
      </c>
      <c r="BA1125">
        <f t="shared" si="306"/>
        <v>0</v>
      </c>
      <c r="BC1125">
        <f t="shared" si="307"/>
        <v>-0.35178012154057842</v>
      </c>
      <c r="BD1125">
        <f t="shared" si="307"/>
        <v>-0.32703879118818974</v>
      </c>
      <c r="BE1125">
        <f t="shared" si="307"/>
        <v>-0.23748650564349894</v>
      </c>
      <c r="BF1125">
        <f t="shared" si="307"/>
        <v>-0.23423978201127188</v>
      </c>
      <c r="BG1125">
        <f t="shared" si="307"/>
        <v>-0.21334516420165414</v>
      </c>
      <c r="BH1125">
        <f t="shared" si="307"/>
        <v>-3.759582255893168E-2</v>
      </c>
      <c r="BI1125">
        <f t="shared" si="303"/>
        <v>-2.7153908036408908E-2</v>
      </c>
      <c r="BJ1125">
        <f t="shared" si="303"/>
        <v>0</v>
      </c>
      <c r="BK1125">
        <f t="shared" si="303"/>
        <v>0</v>
      </c>
      <c r="BL1125">
        <f t="shared" si="303"/>
        <v>0</v>
      </c>
      <c r="BM1125">
        <f t="shared" si="303"/>
        <v>0</v>
      </c>
      <c r="BN1125">
        <f t="shared" si="303"/>
        <v>0</v>
      </c>
    </row>
    <row r="1126" spans="1:66">
      <c r="A1126" s="3" t="s">
        <v>125</v>
      </c>
      <c r="B1126" s="1">
        <v>270</v>
      </c>
      <c r="C1126" s="1">
        <v>52</v>
      </c>
      <c r="D1126" s="1">
        <v>44</v>
      </c>
      <c r="E1126" s="1">
        <v>69</v>
      </c>
      <c r="F1126" s="1">
        <v>0</v>
      </c>
      <c r="G1126" s="1">
        <v>0</v>
      </c>
      <c r="H1126" s="1">
        <v>0</v>
      </c>
      <c r="I1126" s="1">
        <v>42</v>
      </c>
      <c r="J1126" s="1">
        <v>0</v>
      </c>
      <c r="K1126" s="1">
        <v>8</v>
      </c>
      <c r="L1126" s="1">
        <v>0</v>
      </c>
      <c r="M1126" s="1">
        <v>8</v>
      </c>
      <c r="N1126">
        <v>0</v>
      </c>
      <c r="O1126">
        <f t="shared" si="314"/>
        <v>493</v>
      </c>
      <c r="R1126">
        <f t="shared" si="313"/>
        <v>270</v>
      </c>
      <c r="S1126">
        <f t="shared" si="313"/>
        <v>69</v>
      </c>
      <c r="T1126">
        <f t="shared" si="313"/>
        <v>52</v>
      </c>
      <c r="U1126">
        <f t="shared" si="313"/>
        <v>44</v>
      </c>
      <c r="V1126">
        <f t="shared" si="313"/>
        <v>42</v>
      </c>
      <c r="W1126">
        <f t="shared" si="313"/>
        <v>8</v>
      </c>
      <c r="X1126">
        <f t="shared" si="313"/>
        <v>8</v>
      </c>
      <c r="Y1126">
        <f t="shared" si="313"/>
        <v>0</v>
      </c>
      <c r="Z1126">
        <f t="shared" si="304"/>
        <v>0</v>
      </c>
      <c r="AA1126">
        <f t="shared" si="304"/>
        <v>0</v>
      </c>
      <c r="AB1126">
        <f t="shared" si="304"/>
        <v>0</v>
      </c>
      <c r="AC1126">
        <f t="shared" si="304"/>
        <v>0</v>
      </c>
      <c r="AD1126">
        <f t="shared" si="304"/>
        <v>0</v>
      </c>
      <c r="AE1126">
        <f t="shared" si="308"/>
        <v>493</v>
      </c>
      <c r="AF1126">
        <f t="shared" si="315"/>
        <v>435</v>
      </c>
      <c r="AG1126">
        <f t="shared" si="309"/>
        <v>0</v>
      </c>
      <c r="AI1126">
        <f t="shared" si="310"/>
        <v>0.88235294117647056</v>
      </c>
      <c r="AJ1126">
        <f t="shared" si="311"/>
        <v>0.34640340013742082</v>
      </c>
      <c r="AK1126">
        <f t="shared" si="312"/>
        <v>-1.4014230003303398</v>
      </c>
      <c r="AO1126">
        <f t="shared" ref="AO1126:AT1189" si="317">(R1126/$AE1126)^2</f>
        <v>0.29993951836872396</v>
      </c>
      <c r="AP1126">
        <f t="shared" si="317"/>
        <v>1.9588642619389508E-2</v>
      </c>
      <c r="AQ1126">
        <f t="shared" si="316"/>
        <v>1.1125328637435249E-2</v>
      </c>
      <c r="AR1126">
        <f t="shared" si="316"/>
        <v>7.9654719830157695E-3</v>
      </c>
      <c r="AS1126">
        <f t="shared" si="316"/>
        <v>7.2577957531197411E-3</v>
      </c>
      <c r="AT1126">
        <f t="shared" si="316"/>
        <v>2.633213878682899E-4</v>
      </c>
      <c r="AU1126">
        <f t="shared" si="316"/>
        <v>2.633213878682899E-4</v>
      </c>
      <c r="AV1126">
        <f t="shared" si="306"/>
        <v>0</v>
      </c>
      <c r="AW1126">
        <f t="shared" si="306"/>
        <v>0</v>
      </c>
      <c r="AX1126">
        <f t="shared" si="306"/>
        <v>0</v>
      </c>
      <c r="AY1126">
        <f t="shared" si="306"/>
        <v>0</v>
      </c>
      <c r="AZ1126">
        <f t="shared" si="306"/>
        <v>0</v>
      </c>
      <c r="BA1126">
        <f t="shared" si="306"/>
        <v>0</v>
      </c>
      <c r="BC1126">
        <f t="shared" si="307"/>
        <v>-0.32974350519668388</v>
      </c>
      <c r="BD1126">
        <f t="shared" si="307"/>
        <v>-0.27521660079459376</v>
      </c>
      <c r="BE1126">
        <f t="shared" si="307"/>
        <v>-0.23724503789855103</v>
      </c>
      <c r="BF1126">
        <f t="shared" si="307"/>
        <v>-0.21565529364193686</v>
      </c>
      <c r="BG1126">
        <f t="shared" si="307"/>
        <v>-0.20981594592675765</v>
      </c>
      <c r="BH1126">
        <f t="shared" si="307"/>
        <v>-6.6873308435908385E-2</v>
      </c>
      <c r="BI1126">
        <f t="shared" si="303"/>
        <v>-6.6873308435908385E-2</v>
      </c>
      <c r="BJ1126">
        <f t="shared" si="303"/>
        <v>0</v>
      </c>
      <c r="BK1126">
        <f t="shared" si="303"/>
        <v>0</v>
      </c>
      <c r="BL1126">
        <f t="shared" si="303"/>
        <v>0</v>
      </c>
      <c r="BM1126">
        <f t="shared" si="303"/>
        <v>0</v>
      </c>
      <c r="BN1126">
        <f t="shared" si="303"/>
        <v>0</v>
      </c>
    </row>
    <row r="1127" spans="1:66">
      <c r="A1127" s="3" t="s">
        <v>126</v>
      </c>
      <c r="B1127" s="1">
        <v>203</v>
      </c>
      <c r="C1127" s="1">
        <v>55</v>
      </c>
      <c r="D1127" s="1">
        <v>60</v>
      </c>
      <c r="E1127" s="1">
        <v>82</v>
      </c>
      <c r="F1127" s="1">
        <v>0</v>
      </c>
      <c r="G1127" s="1">
        <v>0</v>
      </c>
      <c r="H1127" s="1">
        <v>0</v>
      </c>
      <c r="I1127" s="1">
        <v>32</v>
      </c>
      <c r="J1127" s="1">
        <v>0</v>
      </c>
      <c r="K1127" s="1">
        <v>3</v>
      </c>
      <c r="L1127" s="1">
        <v>0</v>
      </c>
      <c r="M1127" s="1">
        <v>20</v>
      </c>
      <c r="N1127">
        <v>0</v>
      </c>
      <c r="O1127">
        <f t="shared" si="314"/>
        <v>455</v>
      </c>
      <c r="R1127">
        <f t="shared" si="313"/>
        <v>203</v>
      </c>
      <c r="S1127">
        <f t="shared" si="313"/>
        <v>82</v>
      </c>
      <c r="T1127">
        <f t="shared" si="313"/>
        <v>60</v>
      </c>
      <c r="U1127">
        <f t="shared" si="313"/>
        <v>55</v>
      </c>
      <c r="V1127">
        <f t="shared" si="313"/>
        <v>32</v>
      </c>
      <c r="W1127">
        <f t="shared" si="313"/>
        <v>20</v>
      </c>
      <c r="X1127">
        <f t="shared" si="313"/>
        <v>3</v>
      </c>
      <c r="Y1127">
        <f t="shared" si="313"/>
        <v>0</v>
      </c>
      <c r="Z1127">
        <f t="shared" si="304"/>
        <v>0</v>
      </c>
      <c r="AA1127">
        <f t="shared" si="304"/>
        <v>0</v>
      </c>
      <c r="AB1127">
        <f t="shared" si="304"/>
        <v>0</v>
      </c>
      <c r="AC1127">
        <f t="shared" si="304"/>
        <v>0</v>
      </c>
      <c r="AD1127">
        <f t="shared" si="304"/>
        <v>0</v>
      </c>
      <c r="AE1127">
        <f t="shared" si="308"/>
        <v>455</v>
      </c>
      <c r="AF1127">
        <f t="shared" si="315"/>
        <v>400</v>
      </c>
      <c r="AG1127">
        <f t="shared" si="309"/>
        <v>0</v>
      </c>
      <c r="AI1127">
        <f t="shared" si="310"/>
        <v>0.87912087912087911</v>
      </c>
      <c r="AJ1127">
        <f t="shared" si="311"/>
        <v>0.27045525902668766</v>
      </c>
      <c r="AK1127">
        <f t="shared" si="312"/>
        <v>-1.5486274801181177</v>
      </c>
      <c r="AO1127">
        <f t="shared" si="317"/>
        <v>0.19905325443786984</v>
      </c>
      <c r="AP1127">
        <f t="shared" si="317"/>
        <v>3.2479169182465885E-2</v>
      </c>
      <c r="AQ1127">
        <f t="shared" si="316"/>
        <v>1.7389204202391016E-2</v>
      </c>
      <c r="AR1127">
        <f t="shared" si="316"/>
        <v>1.4611761864509118E-2</v>
      </c>
      <c r="AS1127">
        <f t="shared" si="316"/>
        <v>4.9462625286801109E-3</v>
      </c>
      <c r="AT1127">
        <f t="shared" si="316"/>
        <v>1.9321338002656688E-3</v>
      </c>
      <c r="AU1127">
        <f t="shared" si="316"/>
        <v>4.3473010505977539E-5</v>
      </c>
      <c r="AV1127">
        <f t="shared" si="306"/>
        <v>0</v>
      </c>
      <c r="AW1127">
        <f t="shared" si="306"/>
        <v>0</v>
      </c>
      <c r="AX1127">
        <f t="shared" si="306"/>
        <v>0</v>
      </c>
      <c r="AY1127">
        <f t="shared" si="306"/>
        <v>0</v>
      </c>
      <c r="AZ1127">
        <f t="shared" si="306"/>
        <v>0</v>
      </c>
      <c r="BA1127">
        <f t="shared" si="306"/>
        <v>0</v>
      </c>
      <c r="BC1127">
        <f t="shared" si="307"/>
        <v>-0.36008695011331887</v>
      </c>
      <c r="BD1127">
        <f t="shared" si="307"/>
        <v>-0.30882068149078939</v>
      </c>
      <c r="BE1127">
        <f t="shared" si="307"/>
        <v>-0.26715861846973843</v>
      </c>
      <c r="BF1127">
        <f t="shared" si="307"/>
        <v>-0.25541325902091511</v>
      </c>
      <c r="BG1127">
        <f t="shared" si="307"/>
        <v>-0.18669443630074539</v>
      </c>
      <c r="BH1127">
        <f t="shared" si="307"/>
        <v>-0.13734352287459164</v>
      </c>
      <c r="BI1127">
        <f t="shared" si="303"/>
        <v>-3.3110011848018733E-2</v>
      </c>
      <c r="BJ1127">
        <f t="shared" si="303"/>
        <v>0</v>
      </c>
      <c r="BK1127">
        <f t="shared" si="303"/>
        <v>0</v>
      </c>
      <c r="BL1127">
        <f t="shared" si="303"/>
        <v>0</v>
      </c>
      <c r="BM1127">
        <f t="shared" si="303"/>
        <v>0</v>
      </c>
      <c r="BN1127">
        <f t="shared" si="303"/>
        <v>0</v>
      </c>
    </row>
    <row r="1128" spans="1:66">
      <c r="A1128" s="3" t="s">
        <v>127</v>
      </c>
      <c r="B1128" s="1">
        <v>150</v>
      </c>
      <c r="C1128" s="1">
        <v>29</v>
      </c>
      <c r="D1128" s="1">
        <v>36</v>
      </c>
      <c r="E1128" s="1">
        <v>54</v>
      </c>
      <c r="F1128" s="1">
        <v>0</v>
      </c>
      <c r="G1128" s="1">
        <v>0</v>
      </c>
      <c r="H1128" s="1">
        <v>0</v>
      </c>
      <c r="I1128" s="1">
        <v>41</v>
      </c>
      <c r="J1128" s="1">
        <v>0</v>
      </c>
      <c r="K1128" s="1">
        <v>6</v>
      </c>
      <c r="L1128" s="1">
        <v>0</v>
      </c>
      <c r="M1128" s="1">
        <v>41</v>
      </c>
      <c r="N1128">
        <v>0</v>
      </c>
      <c r="O1128">
        <f t="shared" si="314"/>
        <v>357</v>
      </c>
      <c r="R1128">
        <f t="shared" si="313"/>
        <v>150</v>
      </c>
      <c r="S1128">
        <f t="shared" si="313"/>
        <v>54</v>
      </c>
      <c r="T1128">
        <f t="shared" si="313"/>
        <v>41</v>
      </c>
      <c r="U1128">
        <f t="shared" si="313"/>
        <v>41</v>
      </c>
      <c r="V1128">
        <f t="shared" si="313"/>
        <v>36</v>
      </c>
      <c r="W1128">
        <f t="shared" si="313"/>
        <v>29</v>
      </c>
      <c r="X1128">
        <f t="shared" si="313"/>
        <v>6</v>
      </c>
      <c r="Y1128">
        <f t="shared" si="313"/>
        <v>0</v>
      </c>
      <c r="Z1128">
        <f t="shared" si="304"/>
        <v>0</v>
      </c>
      <c r="AA1128">
        <f t="shared" si="304"/>
        <v>0</v>
      </c>
      <c r="AB1128">
        <f t="shared" si="304"/>
        <v>0</v>
      </c>
      <c r="AC1128">
        <f t="shared" si="304"/>
        <v>0</v>
      </c>
      <c r="AD1128">
        <f t="shared" si="304"/>
        <v>0</v>
      </c>
      <c r="AE1128">
        <f t="shared" si="308"/>
        <v>357</v>
      </c>
      <c r="AF1128">
        <f t="shared" si="315"/>
        <v>286</v>
      </c>
      <c r="AG1128">
        <f t="shared" si="309"/>
        <v>0</v>
      </c>
      <c r="AI1128">
        <f t="shared" si="310"/>
        <v>0.80112044817927175</v>
      </c>
      <c r="AJ1128">
        <f t="shared" si="311"/>
        <v>0.24285008120895418</v>
      </c>
      <c r="AK1128">
        <f t="shared" si="312"/>
        <v>-1.6510630653425002</v>
      </c>
      <c r="AO1128">
        <f t="shared" si="317"/>
        <v>0.17654120471718099</v>
      </c>
      <c r="AP1128">
        <f t="shared" si="317"/>
        <v>2.2879740131346655E-2</v>
      </c>
      <c r="AQ1128">
        <f t="shared" si="316"/>
        <v>1.318958956131472E-2</v>
      </c>
      <c r="AR1128">
        <f t="shared" si="316"/>
        <v>1.318958956131472E-2</v>
      </c>
      <c r="AS1128">
        <f t="shared" si="316"/>
        <v>1.0168773391709626E-2</v>
      </c>
      <c r="AT1128">
        <f t="shared" si="316"/>
        <v>6.598717918539965E-3</v>
      </c>
      <c r="AU1128">
        <f t="shared" si="316"/>
        <v>2.8246592754748958E-4</v>
      </c>
      <c r="AV1128">
        <f t="shared" si="306"/>
        <v>0</v>
      </c>
      <c r="AW1128">
        <f t="shared" si="306"/>
        <v>0</v>
      </c>
      <c r="AX1128">
        <f t="shared" si="306"/>
        <v>0</v>
      </c>
      <c r="AY1128">
        <f t="shared" si="306"/>
        <v>0</v>
      </c>
      <c r="AZ1128">
        <f t="shared" si="306"/>
        <v>0</v>
      </c>
      <c r="BA1128">
        <f t="shared" si="306"/>
        <v>0</v>
      </c>
      <c r="BC1128">
        <f t="shared" si="307"/>
        <v>-0.36432793600142155</v>
      </c>
      <c r="BD1128">
        <f t="shared" si="307"/>
        <v>-0.28569353978047529</v>
      </c>
      <c r="BE1128">
        <f t="shared" si="307"/>
        <v>-0.24854541265571028</v>
      </c>
      <c r="BF1128">
        <f t="shared" si="307"/>
        <v>-0.24854541265571028</v>
      </c>
      <c r="BG1128">
        <f t="shared" si="307"/>
        <v>-0.23134959764607019</v>
      </c>
      <c r="BH1128">
        <f t="shared" si="307"/>
        <v>-0.20392929580392657</v>
      </c>
      <c r="BI1128">
        <f t="shared" si="303"/>
        <v>-6.8671870799186283E-2</v>
      </c>
      <c r="BJ1128">
        <f t="shared" si="303"/>
        <v>0</v>
      </c>
      <c r="BK1128">
        <f t="shared" si="303"/>
        <v>0</v>
      </c>
      <c r="BL1128">
        <f t="shared" si="303"/>
        <v>0</v>
      </c>
      <c r="BM1128">
        <f t="shared" si="303"/>
        <v>0</v>
      </c>
      <c r="BN1128">
        <f t="shared" si="303"/>
        <v>0</v>
      </c>
    </row>
    <row r="1129" spans="1:66">
      <c r="A1129" s="3" t="s">
        <v>128</v>
      </c>
      <c r="B1129" s="1">
        <v>373</v>
      </c>
      <c r="C1129" s="1">
        <v>78</v>
      </c>
      <c r="D1129" s="1">
        <v>45</v>
      </c>
      <c r="E1129" s="1">
        <v>86</v>
      </c>
      <c r="F1129" s="1">
        <v>0</v>
      </c>
      <c r="G1129" s="1">
        <v>0</v>
      </c>
      <c r="H1129" s="1">
        <v>0</v>
      </c>
      <c r="I1129" s="1">
        <v>114</v>
      </c>
      <c r="J1129" s="1">
        <v>0</v>
      </c>
      <c r="K1129" s="1">
        <v>1</v>
      </c>
      <c r="L1129" s="1">
        <v>0</v>
      </c>
      <c r="M1129" s="1">
        <v>8</v>
      </c>
      <c r="N1129">
        <v>0</v>
      </c>
      <c r="O1129">
        <f t="shared" si="314"/>
        <v>705</v>
      </c>
      <c r="R1129">
        <f t="shared" si="313"/>
        <v>373</v>
      </c>
      <c r="S1129">
        <f t="shared" si="313"/>
        <v>114</v>
      </c>
      <c r="T1129">
        <f t="shared" si="313"/>
        <v>86</v>
      </c>
      <c r="U1129">
        <f t="shared" si="313"/>
        <v>78</v>
      </c>
      <c r="V1129">
        <f t="shared" si="313"/>
        <v>45</v>
      </c>
      <c r="W1129">
        <f t="shared" si="313"/>
        <v>8</v>
      </c>
      <c r="X1129">
        <f t="shared" si="313"/>
        <v>1</v>
      </c>
      <c r="Y1129">
        <f t="shared" si="313"/>
        <v>0</v>
      </c>
      <c r="Z1129">
        <f t="shared" si="304"/>
        <v>0</v>
      </c>
      <c r="AA1129">
        <f t="shared" si="304"/>
        <v>0</v>
      </c>
      <c r="AB1129">
        <f t="shared" si="304"/>
        <v>0</v>
      </c>
      <c r="AC1129">
        <f t="shared" si="304"/>
        <v>0</v>
      </c>
      <c r="AD1129">
        <f t="shared" si="304"/>
        <v>0</v>
      </c>
      <c r="AE1129">
        <f t="shared" si="308"/>
        <v>705</v>
      </c>
      <c r="AF1129">
        <f t="shared" si="315"/>
        <v>651</v>
      </c>
      <c r="AG1129">
        <f t="shared" si="309"/>
        <v>0</v>
      </c>
      <c r="AI1129">
        <f t="shared" si="310"/>
        <v>0.92340425531914894</v>
      </c>
      <c r="AJ1129">
        <f t="shared" si="311"/>
        <v>0.33739751521553235</v>
      </c>
      <c r="AK1129">
        <f t="shared" si="312"/>
        <v>-1.3674064922068665</v>
      </c>
      <c r="AO1129">
        <f t="shared" si="317"/>
        <v>0.27992354509330514</v>
      </c>
      <c r="AP1129">
        <f t="shared" si="317"/>
        <v>2.6147578089633323E-2</v>
      </c>
      <c r="AQ1129">
        <f t="shared" si="316"/>
        <v>1.488053920828932E-2</v>
      </c>
      <c r="AR1129">
        <f t="shared" si="316"/>
        <v>1.2240832956088726E-2</v>
      </c>
      <c r="AS1129">
        <f t="shared" si="316"/>
        <v>4.0742417383431411E-3</v>
      </c>
      <c r="AT1129">
        <f t="shared" si="316"/>
        <v>1.287661586439314E-4</v>
      </c>
      <c r="AU1129">
        <f t="shared" si="316"/>
        <v>2.0119712288114281E-6</v>
      </c>
      <c r="AV1129">
        <f t="shared" si="306"/>
        <v>0</v>
      </c>
      <c r="AW1129">
        <f t="shared" si="306"/>
        <v>0</v>
      </c>
      <c r="AX1129">
        <f t="shared" si="306"/>
        <v>0</v>
      </c>
      <c r="AY1129">
        <f t="shared" si="306"/>
        <v>0</v>
      </c>
      <c r="AZ1129">
        <f t="shared" si="306"/>
        <v>0</v>
      </c>
      <c r="BA1129">
        <f t="shared" si="306"/>
        <v>0</v>
      </c>
      <c r="BC1129">
        <f t="shared" si="307"/>
        <v>-0.33682131903806101</v>
      </c>
      <c r="BD1129">
        <f t="shared" si="307"/>
        <v>-0.29462117220372502</v>
      </c>
      <c r="BE1129">
        <f t="shared" si="307"/>
        <v>-0.25663991994901197</v>
      </c>
      <c r="BF1129">
        <f t="shared" si="307"/>
        <v>-0.24356899310293445</v>
      </c>
      <c r="BG1129">
        <f t="shared" si="307"/>
        <v>-0.17562991359842225</v>
      </c>
      <c r="BH1129">
        <f t="shared" si="307"/>
        <v>-5.0822766083772293E-2</v>
      </c>
      <c r="BI1129">
        <f t="shared" si="303"/>
        <v>-9.302408230939389E-3</v>
      </c>
      <c r="BJ1129">
        <f t="shared" si="303"/>
        <v>0</v>
      </c>
      <c r="BK1129">
        <f t="shared" si="303"/>
        <v>0</v>
      </c>
      <c r="BL1129">
        <f t="shared" si="303"/>
        <v>0</v>
      </c>
      <c r="BM1129">
        <f t="shared" si="303"/>
        <v>0</v>
      </c>
      <c r="BN1129">
        <f t="shared" si="303"/>
        <v>0</v>
      </c>
    </row>
    <row r="1130" spans="1:66">
      <c r="A1130" s="3" t="s">
        <v>129</v>
      </c>
      <c r="B1130" s="1">
        <v>116</v>
      </c>
      <c r="C1130" s="1">
        <v>22</v>
      </c>
      <c r="D1130" s="1">
        <v>13</v>
      </c>
      <c r="E1130" s="1">
        <v>5</v>
      </c>
      <c r="F1130" s="1">
        <v>0</v>
      </c>
      <c r="G1130" s="1">
        <v>0</v>
      </c>
      <c r="H1130" s="1">
        <v>0</v>
      </c>
      <c r="I1130" s="1">
        <v>54</v>
      </c>
      <c r="J1130" s="1">
        <v>0</v>
      </c>
      <c r="K1130" s="1">
        <v>0</v>
      </c>
      <c r="L1130" s="1">
        <v>0</v>
      </c>
      <c r="M1130" s="1">
        <v>0</v>
      </c>
      <c r="N1130">
        <v>0</v>
      </c>
      <c r="O1130">
        <f t="shared" si="314"/>
        <v>210</v>
      </c>
      <c r="R1130">
        <f t="shared" si="313"/>
        <v>116</v>
      </c>
      <c r="S1130">
        <f t="shared" si="313"/>
        <v>54</v>
      </c>
      <c r="T1130">
        <f t="shared" si="313"/>
        <v>22</v>
      </c>
      <c r="U1130">
        <f t="shared" si="313"/>
        <v>13</v>
      </c>
      <c r="V1130">
        <f t="shared" si="313"/>
        <v>5</v>
      </c>
      <c r="W1130">
        <f t="shared" si="313"/>
        <v>0</v>
      </c>
      <c r="X1130">
        <f t="shared" si="313"/>
        <v>0</v>
      </c>
      <c r="Y1130">
        <f t="shared" si="313"/>
        <v>0</v>
      </c>
      <c r="Z1130">
        <f t="shared" si="304"/>
        <v>0</v>
      </c>
      <c r="AA1130">
        <f t="shared" si="304"/>
        <v>0</v>
      </c>
      <c r="AB1130">
        <f t="shared" si="304"/>
        <v>0</v>
      </c>
      <c r="AC1130">
        <f t="shared" si="304"/>
        <v>0</v>
      </c>
      <c r="AD1130">
        <f t="shared" si="304"/>
        <v>0</v>
      </c>
      <c r="AE1130">
        <f t="shared" si="308"/>
        <v>210</v>
      </c>
      <c r="AF1130">
        <f t="shared" si="315"/>
        <v>205</v>
      </c>
      <c r="AG1130">
        <f t="shared" si="309"/>
        <v>0</v>
      </c>
      <c r="AI1130">
        <f t="shared" si="310"/>
        <v>0.97619047619047616</v>
      </c>
      <c r="AJ1130">
        <f t="shared" si="311"/>
        <v>0.38662131519274379</v>
      </c>
      <c r="AK1130">
        <f t="shared" si="312"/>
        <v>-1.1746500742133612</v>
      </c>
      <c r="AO1130">
        <f t="shared" si="317"/>
        <v>0.30512471655328804</v>
      </c>
      <c r="AP1130">
        <f t="shared" si="317"/>
        <v>6.6122448979591825E-2</v>
      </c>
      <c r="AQ1130">
        <f t="shared" si="316"/>
        <v>1.0975056689342405E-2</v>
      </c>
      <c r="AR1130">
        <f t="shared" si="316"/>
        <v>3.8321995464852612E-3</v>
      </c>
      <c r="AS1130">
        <f t="shared" si="316"/>
        <v>5.6689342403628109E-4</v>
      </c>
      <c r="AT1130">
        <f t="shared" si="316"/>
        <v>0</v>
      </c>
      <c r="AU1130">
        <f t="shared" si="316"/>
        <v>0</v>
      </c>
      <c r="AV1130">
        <f t="shared" si="306"/>
        <v>0</v>
      </c>
      <c r="AW1130">
        <f t="shared" si="306"/>
        <v>0</v>
      </c>
      <c r="AX1130">
        <f t="shared" si="306"/>
        <v>0</v>
      </c>
      <c r="AY1130">
        <f t="shared" si="306"/>
        <v>0</v>
      </c>
      <c r="AZ1130">
        <f t="shared" si="306"/>
        <v>0</v>
      </c>
      <c r="BA1130">
        <f t="shared" si="306"/>
        <v>0</v>
      </c>
      <c r="BC1130">
        <f t="shared" si="307"/>
        <v>-0.32784767330899078</v>
      </c>
      <c r="BD1130">
        <f t="shared" si="307"/>
        <v>-0.34923175306796422</v>
      </c>
      <c r="BE1130">
        <f t="shared" si="307"/>
        <v>-0.23634967477095886</v>
      </c>
      <c r="BF1130">
        <f t="shared" si="307"/>
        <v>-0.17222883929679578</v>
      </c>
      <c r="BG1130">
        <f t="shared" si="307"/>
        <v>-8.8992133768651629E-2</v>
      </c>
      <c r="BH1130">
        <f t="shared" si="307"/>
        <v>0</v>
      </c>
      <c r="BI1130">
        <f t="shared" si="303"/>
        <v>0</v>
      </c>
      <c r="BJ1130">
        <f t="shared" si="303"/>
        <v>0</v>
      </c>
      <c r="BK1130">
        <f t="shared" si="303"/>
        <v>0</v>
      </c>
      <c r="BL1130">
        <f t="shared" si="303"/>
        <v>0</v>
      </c>
      <c r="BM1130">
        <f t="shared" si="303"/>
        <v>0</v>
      </c>
      <c r="BN1130">
        <f t="shared" si="303"/>
        <v>0</v>
      </c>
    </row>
    <row r="1131" spans="1:66">
      <c r="A1131" s="3" t="s">
        <v>83</v>
      </c>
      <c r="B1131" s="1">
        <v>697</v>
      </c>
      <c r="C1131" s="1">
        <v>301</v>
      </c>
      <c r="D1131" s="1">
        <v>186</v>
      </c>
      <c r="E1131" s="1">
        <v>146</v>
      </c>
      <c r="F1131" s="1">
        <v>0</v>
      </c>
      <c r="G1131" s="1">
        <v>0</v>
      </c>
      <c r="H1131" s="1">
        <v>0</v>
      </c>
      <c r="I1131" s="1">
        <v>140</v>
      </c>
      <c r="J1131" s="1">
        <v>0</v>
      </c>
      <c r="K1131" s="1">
        <v>4</v>
      </c>
      <c r="L1131" s="1">
        <v>0</v>
      </c>
      <c r="M1131" s="1">
        <v>0</v>
      </c>
      <c r="N1131">
        <v>23</v>
      </c>
      <c r="O1131">
        <f t="shared" si="314"/>
        <v>1497</v>
      </c>
      <c r="Q1131">
        <f>SUM(O1131:O1177)</f>
        <v>26629</v>
      </c>
      <c r="R1131">
        <f t="shared" si="313"/>
        <v>697</v>
      </c>
      <c r="S1131">
        <f t="shared" si="313"/>
        <v>301</v>
      </c>
      <c r="T1131">
        <f t="shared" si="313"/>
        <v>186</v>
      </c>
      <c r="U1131">
        <f t="shared" si="313"/>
        <v>146</v>
      </c>
      <c r="V1131">
        <f t="shared" si="313"/>
        <v>140</v>
      </c>
      <c r="W1131">
        <f t="shared" si="313"/>
        <v>23</v>
      </c>
      <c r="X1131">
        <f t="shared" si="313"/>
        <v>4</v>
      </c>
      <c r="Y1131">
        <f t="shared" si="313"/>
        <v>0</v>
      </c>
      <c r="Z1131">
        <f t="shared" si="304"/>
        <v>0</v>
      </c>
      <c r="AA1131">
        <f t="shared" si="304"/>
        <v>0</v>
      </c>
      <c r="AB1131">
        <f t="shared" si="304"/>
        <v>0</v>
      </c>
      <c r="AC1131">
        <f t="shared" si="304"/>
        <v>0</v>
      </c>
      <c r="AD1131">
        <f t="shared" si="304"/>
        <v>0</v>
      </c>
      <c r="AE1131">
        <f t="shared" si="308"/>
        <v>1497</v>
      </c>
      <c r="AF1131">
        <f t="shared" si="315"/>
        <v>1330</v>
      </c>
      <c r="AG1131">
        <f t="shared" si="309"/>
        <v>0</v>
      </c>
      <c r="AI1131">
        <f t="shared" si="310"/>
        <v>0.88844355377421513</v>
      </c>
      <c r="AJ1131">
        <f t="shared" si="311"/>
        <v>0.291148763793452</v>
      </c>
      <c r="AK1131">
        <f t="shared" si="312"/>
        <v>-1.4661705870610966</v>
      </c>
      <c r="AO1131">
        <f t="shared" si="317"/>
        <v>0.21678136946348719</v>
      </c>
      <c r="AP1131">
        <f t="shared" si="317"/>
        <v>4.0428664052665556E-2</v>
      </c>
      <c r="AQ1131">
        <f t="shared" si="316"/>
        <v>1.5437689005265039E-2</v>
      </c>
      <c r="AR1131">
        <f t="shared" si="316"/>
        <v>9.5117868781428375E-3</v>
      </c>
      <c r="AS1131">
        <f t="shared" si="316"/>
        <v>8.7460603683430106E-3</v>
      </c>
      <c r="AT1131">
        <f t="shared" si="316"/>
        <v>2.3605438443129856E-4</v>
      </c>
      <c r="AU1131">
        <f t="shared" si="316"/>
        <v>7.139641117014703E-6</v>
      </c>
      <c r="AV1131">
        <f t="shared" si="306"/>
        <v>0</v>
      </c>
      <c r="AW1131">
        <f t="shared" si="306"/>
        <v>0</v>
      </c>
      <c r="AX1131">
        <f t="shared" si="306"/>
        <v>0</v>
      </c>
      <c r="AY1131">
        <f t="shared" ref="AY1131:BA1194" si="318">(AB1131/$AE1131)^2</f>
        <v>0</v>
      </c>
      <c r="AZ1131">
        <f t="shared" si="318"/>
        <v>0</v>
      </c>
      <c r="BA1131">
        <f t="shared" si="318"/>
        <v>0</v>
      </c>
      <c r="BC1131">
        <f t="shared" si="307"/>
        <v>-0.35591835847721831</v>
      </c>
      <c r="BD1131">
        <f t="shared" si="307"/>
        <v>-0.32253610155036511</v>
      </c>
      <c r="BE1131">
        <f t="shared" si="307"/>
        <v>-0.25911672557875448</v>
      </c>
      <c r="BF1131">
        <f t="shared" si="307"/>
        <v>-0.22700822802661899</v>
      </c>
      <c r="BG1131">
        <f t="shared" si="307"/>
        <v>-0.22160363036302297</v>
      </c>
      <c r="BH1131">
        <f t="shared" si="307"/>
        <v>-6.4156082749018711E-2</v>
      </c>
      <c r="BI1131">
        <f t="shared" si="303"/>
        <v>-1.5831460316098167E-2</v>
      </c>
      <c r="BJ1131">
        <f t="shared" si="303"/>
        <v>0</v>
      </c>
      <c r="BK1131">
        <f t="shared" si="303"/>
        <v>0</v>
      </c>
      <c r="BL1131">
        <f t="shared" si="303"/>
        <v>0</v>
      </c>
      <c r="BM1131">
        <f t="shared" si="303"/>
        <v>0</v>
      </c>
      <c r="BN1131">
        <f t="shared" si="303"/>
        <v>0</v>
      </c>
    </row>
    <row r="1132" spans="1:66">
      <c r="A1132" s="3" t="s">
        <v>84</v>
      </c>
      <c r="B1132" s="1">
        <v>140</v>
      </c>
      <c r="C1132" s="1">
        <v>45</v>
      </c>
      <c r="D1132" s="1">
        <v>56</v>
      </c>
      <c r="E1132" s="1">
        <v>76</v>
      </c>
      <c r="F1132" s="1">
        <v>0</v>
      </c>
      <c r="G1132" s="1">
        <v>0</v>
      </c>
      <c r="H1132" s="1">
        <v>0</v>
      </c>
      <c r="I1132" s="1">
        <v>76</v>
      </c>
      <c r="J1132" s="1">
        <v>0</v>
      </c>
      <c r="K1132" s="1">
        <v>1</v>
      </c>
      <c r="L1132" s="1">
        <v>0</v>
      </c>
      <c r="M1132" s="1">
        <v>0</v>
      </c>
      <c r="N1132">
        <v>0</v>
      </c>
      <c r="O1132">
        <f t="shared" si="314"/>
        <v>394</v>
      </c>
      <c r="R1132">
        <f t="shared" si="313"/>
        <v>140</v>
      </c>
      <c r="S1132">
        <f t="shared" si="313"/>
        <v>76</v>
      </c>
      <c r="T1132">
        <f t="shared" si="313"/>
        <v>76</v>
      </c>
      <c r="U1132">
        <f t="shared" si="313"/>
        <v>56</v>
      </c>
      <c r="V1132">
        <f t="shared" si="313"/>
        <v>45</v>
      </c>
      <c r="W1132">
        <f t="shared" si="313"/>
        <v>1</v>
      </c>
      <c r="X1132">
        <f t="shared" si="313"/>
        <v>0</v>
      </c>
      <c r="Y1132">
        <f t="shared" si="313"/>
        <v>0</v>
      </c>
      <c r="Z1132">
        <f t="shared" si="304"/>
        <v>0</v>
      </c>
      <c r="AA1132">
        <f t="shared" si="304"/>
        <v>0</v>
      </c>
      <c r="AB1132">
        <f t="shared" si="304"/>
        <v>0</v>
      </c>
      <c r="AC1132">
        <f t="shared" si="304"/>
        <v>0</v>
      </c>
      <c r="AD1132">
        <f t="shared" si="304"/>
        <v>0</v>
      </c>
      <c r="AE1132">
        <f t="shared" si="308"/>
        <v>394</v>
      </c>
      <c r="AF1132">
        <f t="shared" si="315"/>
        <v>348</v>
      </c>
      <c r="AG1132">
        <f t="shared" si="309"/>
        <v>0</v>
      </c>
      <c r="AI1132">
        <f t="shared" si="310"/>
        <v>0.88324873096446699</v>
      </c>
      <c r="AJ1132">
        <f t="shared" si="311"/>
        <v>0.23392769718364301</v>
      </c>
      <c r="AK1132">
        <f t="shared" si="312"/>
        <v>-1.5427952909993106</v>
      </c>
      <c r="AO1132">
        <f t="shared" si="317"/>
        <v>0.12625937282589092</v>
      </c>
      <c r="AP1132">
        <f t="shared" si="317"/>
        <v>3.7207864155221725E-2</v>
      </c>
      <c r="AQ1132">
        <f t="shared" si="316"/>
        <v>3.7207864155221725E-2</v>
      </c>
      <c r="AR1132">
        <f t="shared" si="316"/>
        <v>2.0201499652142546E-2</v>
      </c>
      <c r="AS1132">
        <f t="shared" si="316"/>
        <v>1.3044654590430053E-2</v>
      </c>
      <c r="AT1132">
        <f t="shared" si="316"/>
        <v>6.441804736014841E-6</v>
      </c>
      <c r="AU1132">
        <f t="shared" si="316"/>
        <v>0</v>
      </c>
      <c r="AV1132">
        <f t="shared" si="316"/>
        <v>0</v>
      </c>
      <c r="AW1132">
        <f t="shared" si="316"/>
        <v>0</v>
      </c>
      <c r="AX1132">
        <f t="shared" si="316"/>
        <v>0</v>
      </c>
      <c r="AY1132">
        <f t="shared" si="318"/>
        <v>0</v>
      </c>
      <c r="AZ1132">
        <f t="shared" si="318"/>
        <v>0</v>
      </c>
      <c r="BA1132">
        <f t="shared" si="318"/>
        <v>0</v>
      </c>
      <c r="BC1132">
        <f t="shared" si="307"/>
        <v>-0.3676629140517973</v>
      </c>
      <c r="BD1132">
        <f t="shared" si="307"/>
        <v>-0.31742876965706046</v>
      </c>
      <c r="BE1132">
        <f t="shared" si="307"/>
        <v>-0.31742876965706046</v>
      </c>
      <c r="BF1132">
        <f t="shared" si="307"/>
        <v>-0.27729938131856835</v>
      </c>
      <c r="BG1132">
        <f t="shared" si="307"/>
        <v>-0.24780705299173258</v>
      </c>
      <c r="BH1132">
        <f t="shared" si="307"/>
        <v>-1.5168403323091202E-2</v>
      </c>
      <c r="BI1132">
        <f t="shared" si="303"/>
        <v>0</v>
      </c>
      <c r="BJ1132">
        <f t="shared" si="303"/>
        <v>0</v>
      </c>
      <c r="BK1132">
        <f t="shared" si="303"/>
        <v>0</v>
      </c>
      <c r="BL1132">
        <f t="shared" si="303"/>
        <v>0</v>
      </c>
      <c r="BM1132">
        <f t="shared" si="303"/>
        <v>0</v>
      </c>
      <c r="BN1132">
        <f t="shared" si="303"/>
        <v>0</v>
      </c>
    </row>
    <row r="1133" spans="1:66">
      <c r="A1133" s="3" t="s">
        <v>85</v>
      </c>
      <c r="B1133" s="1">
        <v>174</v>
      </c>
      <c r="C1133" s="1">
        <v>82</v>
      </c>
      <c r="D1133" s="1">
        <v>49</v>
      </c>
      <c r="E1133" s="1">
        <v>53</v>
      </c>
      <c r="F1133" s="1">
        <v>0</v>
      </c>
      <c r="G1133" s="1">
        <v>0</v>
      </c>
      <c r="H1133" s="1">
        <v>0</v>
      </c>
      <c r="I1133" s="1">
        <v>48</v>
      </c>
      <c r="J1133" s="1">
        <v>0</v>
      </c>
      <c r="K1133" s="1">
        <v>0</v>
      </c>
      <c r="L1133" s="1">
        <v>0</v>
      </c>
      <c r="M1133" s="1">
        <v>0</v>
      </c>
      <c r="N1133">
        <v>4</v>
      </c>
      <c r="O1133">
        <f t="shared" si="314"/>
        <v>410</v>
      </c>
      <c r="R1133">
        <f t="shared" si="313"/>
        <v>174</v>
      </c>
      <c r="S1133">
        <f t="shared" si="313"/>
        <v>82</v>
      </c>
      <c r="T1133">
        <f t="shared" si="313"/>
        <v>53</v>
      </c>
      <c r="U1133">
        <f t="shared" si="313"/>
        <v>49</v>
      </c>
      <c r="V1133">
        <f t="shared" si="313"/>
        <v>48</v>
      </c>
      <c r="W1133">
        <f t="shared" si="313"/>
        <v>4</v>
      </c>
      <c r="X1133">
        <f t="shared" si="313"/>
        <v>0</v>
      </c>
      <c r="Y1133">
        <f t="shared" si="313"/>
        <v>0</v>
      </c>
      <c r="Z1133">
        <f t="shared" si="304"/>
        <v>0</v>
      </c>
      <c r="AA1133">
        <f t="shared" si="304"/>
        <v>0</v>
      </c>
      <c r="AB1133">
        <f t="shared" si="304"/>
        <v>0</v>
      </c>
      <c r="AC1133">
        <f t="shared" si="304"/>
        <v>0</v>
      </c>
      <c r="AD1133">
        <f t="shared" si="304"/>
        <v>0</v>
      </c>
      <c r="AE1133">
        <f t="shared" si="308"/>
        <v>410</v>
      </c>
      <c r="AF1133">
        <f t="shared" si="315"/>
        <v>358</v>
      </c>
      <c r="AG1133">
        <f t="shared" si="309"/>
        <v>0</v>
      </c>
      <c r="AI1133">
        <f t="shared" si="310"/>
        <v>0.87317073170731707</v>
      </c>
      <c r="AJ1133">
        <f t="shared" si="311"/>
        <v>0.26490184414039264</v>
      </c>
      <c r="AK1133">
        <f t="shared" si="312"/>
        <v>-1.500269129618504</v>
      </c>
      <c r="AO1133">
        <f t="shared" si="317"/>
        <v>0.18010707911957166</v>
      </c>
      <c r="AP1133">
        <f t="shared" si="317"/>
        <v>4.0000000000000008E-2</v>
      </c>
      <c r="AQ1133">
        <f t="shared" si="316"/>
        <v>1.6710291493158835E-2</v>
      </c>
      <c r="AR1133">
        <f t="shared" si="316"/>
        <v>1.428316478286734E-2</v>
      </c>
      <c r="AS1133">
        <f t="shared" si="316"/>
        <v>1.3706127305175493E-2</v>
      </c>
      <c r="AT1133">
        <f t="shared" si="316"/>
        <v>9.5181439619274248E-5</v>
      </c>
      <c r="AU1133">
        <f t="shared" si="316"/>
        <v>0</v>
      </c>
      <c r="AV1133">
        <f t="shared" si="316"/>
        <v>0</v>
      </c>
      <c r="AW1133">
        <f t="shared" si="316"/>
        <v>0</v>
      </c>
      <c r="AX1133">
        <f t="shared" si="316"/>
        <v>0</v>
      </c>
      <c r="AY1133">
        <f t="shared" si="318"/>
        <v>0</v>
      </c>
      <c r="AZ1133">
        <f t="shared" si="318"/>
        <v>0</v>
      </c>
      <c r="BA1133">
        <f t="shared" si="318"/>
        <v>0</v>
      </c>
      <c r="BC1133">
        <f t="shared" si="307"/>
        <v>-0.36374566761996452</v>
      </c>
      <c r="BD1133">
        <f t="shared" si="307"/>
        <v>-0.32188758248682009</v>
      </c>
      <c r="BE1133">
        <f t="shared" si="307"/>
        <v>-0.26446550742865921</v>
      </c>
      <c r="BF1133">
        <f t="shared" ref="BF1133:BN1196" si="319">IF(U1133=0,0,(U1133/$AE1133)*LN(U1133/$AE1133))</f>
        <v>-0.25388416150682591</v>
      </c>
      <c r="BG1133">
        <f t="shared" si="319"/>
        <v>-0.25111681741937125</v>
      </c>
      <c r="BH1133">
        <f t="shared" si="319"/>
        <v>-4.5169393156863052E-2</v>
      </c>
      <c r="BI1133">
        <f t="shared" si="303"/>
        <v>0</v>
      </c>
      <c r="BJ1133">
        <f t="shared" si="303"/>
        <v>0</v>
      </c>
      <c r="BK1133">
        <f t="shared" si="303"/>
        <v>0</v>
      </c>
      <c r="BL1133">
        <f t="shared" si="303"/>
        <v>0</v>
      </c>
      <c r="BM1133">
        <f t="shared" si="303"/>
        <v>0</v>
      </c>
      <c r="BN1133">
        <f t="shared" si="303"/>
        <v>0</v>
      </c>
    </row>
    <row r="1134" spans="1:66">
      <c r="A1134" s="3" t="s">
        <v>86</v>
      </c>
      <c r="B1134" s="1">
        <v>229</v>
      </c>
      <c r="C1134" s="1">
        <v>71</v>
      </c>
      <c r="D1134" s="1">
        <v>73</v>
      </c>
      <c r="E1134" s="1">
        <v>84</v>
      </c>
      <c r="F1134" s="1">
        <v>0</v>
      </c>
      <c r="G1134" s="1">
        <v>0</v>
      </c>
      <c r="H1134" s="1">
        <v>0</v>
      </c>
      <c r="I1134" s="1">
        <v>52</v>
      </c>
      <c r="J1134" s="1">
        <v>0</v>
      </c>
      <c r="K1134" s="1">
        <v>3</v>
      </c>
      <c r="L1134" s="1">
        <v>0</v>
      </c>
      <c r="M1134" s="1">
        <v>0</v>
      </c>
      <c r="N1134">
        <v>13</v>
      </c>
      <c r="O1134">
        <f t="shared" si="314"/>
        <v>525</v>
      </c>
      <c r="R1134">
        <f t="shared" si="313"/>
        <v>229</v>
      </c>
      <c r="S1134">
        <f t="shared" si="313"/>
        <v>84</v>
      </c>
      <c r="T1134">
        <f t="shared" si="313"/>
        <v>73</v>
      </c>
      <c r="U1134">
        <f t="shared" si="313"/>
        <v>71</v>
      </c>
      <c r="V1134">
        <f t="shared" si="313"/>
        <v>52</v>
      </c>
      <c r="W1134">
        <f t="shared" si="313"/>
        <v>13</v>
      </c>
      <c r="X1134">
        <f t="shared" si="313"/>
        <v>3</v>
      </c>
      <c r="Y1134">
        <f t="shared" ref="Y1134:AD1197" si="320">IFERROR(LARGE($B1134:$N1134,COLUMN(H$1)),0)</f>
        <v>0</v>
      </c>
      <c r="Z1134">
        <f t="shared" si="304"/>
        <v>0</v>
      </c>
      <c r="AA1134">
        <f t="shared" si="304"/>
        <v>0</v>
      </c>
      <c r="AB1134">
        <f t="shared" si="304"/>
        <v>0</v>
      </c>
      <c r="AC1134">
        <f t="shared" si="304"/>
        <v>0</v>
      </c>
      <c r="AD1134">
        <f t="shared" si="304"/>
        <v>0</v>
      </c>
      <c r="AE1134">
        <f t="shared" si="308"/>
        <v>525</v>
      </c>
      <c r="AF1134">
        <f t="shared" si="315"/>
        <v>457</v>
      </c>
      <c r="AG1134">
        <f t="shared" si="309"/>
        <v>0</v>
      </c>
      <c r="AI1134">
        <f t="shared" si="310"/>
        <v>0.87047619047619051</v>
      </c>
      <c r="AJ1134">
        <f t="shared" si="311"/>
        <v>0.26394195011337873</v>
      </c>
      <c r="AK1134">
        <f t="shared" si="312"/>
        <v>-1.5501228106492169</v>
      </c>
      <c r="AO1134">
        <f t="shared" si="317"/>
        <v>0.19026213151927437</v>
      </c>
      <c r="AP1134">
        <f t="shared" si="317"/>
        <v>2.5600000000000001E-2</v>
      </c>
      <c r="AQ1134">
        <f t="shared" si="316"/>
        <v>1.9334240362811794E-2</v>
      </c>
      <c r="AR1134">
        <f t="shared" si="316"/>
        <v>1.8289342403628117E-2</v>
      </c>
      <c r="AS1134">
        <f t="shared" si="316"/>
        <v>9.8104308390022689E-3</v>
      </c>
      <c r="AT1134">
        <f t="shared" si="316"/>
        <v>6.1315192743764181E-4</v>
      </c>
      <c r="AU1134">
        <f t="shared" si="316"/>
        <v>3.2653061224489793E-5</v>
      </c>
      <c r="AV1134">
        <f t="shared" si="316"/>
        <v>0</v>
      </c>
      <c r="AW1134">
        <f t="shared" si="316"/>
        <v>0</v>
      </c>
      <c r="AX1134">
        <f t="shared" si="316"/>
        <v>0</v>
      </c>
      <c r="AY1134">
        <f t="shared" si="318"/>
        <v>0</v>
      </c>
      <c r="AZ1134">
        <f t="shared" si="318"/>
        <v>0</v>
      </c>
      <c r="BA1134">
        <f t="shared" si="318"/>
        <v>0</v>
      </c>
      <c r="BC1134">
        <f t="shared" ref="BC1134:BH1197" si="321">IF(R1134=0,0,(R1134/$AE1134)*LN(R1134/$AE1134))</f>
        <v>-0.36189688251344942</v>
      </c>
      <c r="BD1134">
        <f t="shared" si="321"/>
        <v>-0.29321303419972966</v>
      </c>
      <c r="BE1134">
        <f t="shared" si="321"/>
        <v>-0.27433244564829712</v>
      </c>
      <c r="BF1134">
        <f t="shared" si="319"/>
        <v>-0.27057334356966073</v>
      </c>
      <c r="BG1134">
        <f t="shared" si="319"/>
        <v>-0.22901340245434329</v>
      </c>
      <c r="BH1134">
        <f t="shared" si="319"/>
        <v>-9.1580639555602153E-2</v>
      </c>
      <c r="BI1134">
        <f t="shared" si="303"/>
        <v>-2.9513062708134367E-2</v>
      </c>
      <c r="BJ1134">
        <f t="shared" si="303"/>
        <v>0</v>
      </c>
      <c r="BK1134">
        <f t="shared" si="303"/>
        <v>0</v>
      </c>
      <c r="BL1134">
        <f t="shared" si="303"/>
        <v>0</v>
      </c>
      <c r="BM1134">
        <f t="shared" si="303"/>
        <v>0</v>
      </c>
      <c r="BN1134">
        <f t="shared" si="303"/>
        <v>0</v>
      </c>
    </row>
    <row r="1135" spans="1:66">
      <c r="A1135" s="3" t="s">
        <v>87</v>
      </c>
      <c r="B1135" s="1">
        <v>164</v>
      </c>
      <c r="C1135" s="1">
        <v>72</v>
      </c>
      <c r="D1135" s="1">
        <v>28</v>
      </c>
      <c r="E1135" s="1">
        <v>57</v>
      </c>
      <c r="F1135" s="1">
        <v>0</v>
      </c>
      <c r="G1135" s="1">
        <v>0</v>
      </c>
      <c r="H1135" s="1">
        <v>0</v>
      </c>
      <c r="I1135" s="1">
        <v>22</v>
      </c>
      <c r="J1135" s="1">
        <v>0</v>
      </c>
      <c r="K1135" s="1">
        <v>0</v>
      </c>
      <c r="L1135" s="1">
        <v>0</v>
      </c>
      <c r="M1135" s="1">
        <v>0</v>
      </c>
      <c r="N1135">
        <v>0</v>
      </c>
      <c r="O1135">
        <f t="shared" si="314"/>
        <v>343</v>
      </c>
      <c r="R1135">
        <f t="shared" ref="R1135:X1198" si="322">IFERROR(LARGE($B1135:$N1135,COLUMN(A$1)),0)</f>
        <v>164</v>
      </c>
      <c r="S1135">
        <f t="shared" si="322"/>
        <v>72</v>
      </c>
      <c r="T1135">
        <f t="shared" si="322"/>
        <v>57</v>
      </c>
      <c r="U1135">
        <f t="shared" si="322"/>
        <v>28</v>
      </c>
      <c r="V1135">
        <f t="shared" si="322"/>
        <v>22</v>
      </c>
      <c r="W1135">
        <f t="shared" si="322"/>
        <v>0</v>
      </c>
      <c r="X1135">
        <f t="shared" si="322"/>
        <v>0</v>
      </c>
      <c r="Y1135">
        <f t="shared" si="320"/>
        <v>0</v>
      </c>
      <c r="Z1135">
        <f t="shared" si="304"/>
        <v>0</v>
      </c>
      <c r="AA1135">
        <f t="shared" si="304"/>
        <v>0</v>
      </c>
      <c r="AB1135">
        <f t="shared" si="304"/>
        <v>0</v>
      </c>
      <c r="AC1135">
        <f t="shared" si="304"/>
        <v>0</v>
      </c>
      <c r="AD1135">
        <f t="shared" si="304"/>
        <v>0</v>
      </c>
      <c r="AE1135">
        <f t="shared" si="308"/>
        <v>343</v>
      </c>
      <c r="AF1135">
        <f t="shared" si="315"/>
        <v>321</v>
      </c>
      <c r="AG1135">
        <f t="shared" si="309"/>
        <v>0</v>
      </c>
      <c r="AI1135">
        <f t="shared" si="310"/>
        <v>0.93586005830903785</v>
      </c>
      <c r="AJ1135">
        <f t="shared" si="311"/>
        <v>0.31106936735543861</v>
      </c>
      <c r="AK1135">
        <f t="shared" si="312"/>
        <v>-1.3594312131785271</v>
      </c>
      <c r="AO1135">
        <f t="shared" si="317"/>
        <v>0.22861222789823965</v>
      </c>
      <c r="AP1135">
        <f t="shared" si="317"/>
        <v>4.4063272955996227E-2</v>
      </c>
      <c r="AQ1135">
        <f t="shared" si="316"/>
        <v>2.7616044335268469E-2</v>
      </c>
      <c r="AR1135">
        <f t="shared" si="316"/>
        <v>6.6638900458142426E-3</v>
      </c>
      <c r="AS1135">
        <f t="shared" si="316"/>
        <v>4.1139321201200179E-3</v>
      </c>
      <c r="AT1135">
        <f t="shared" si="316"/>
        <v>0</v>
      </c>
      <c r="AU1135">
        <f t="shared" si="316"/>
        <v>0</v>
      </c>
      <c r="AV1135">
        <f t="shared" si="316"/>
        <v>0</v>
      </c>
      <c r="AW1135">
        <f t="shared" si="316"/>
        <v>0</v>
      </c>
      <c r="AX1135">
        <f t="shared" si="316"/>
        <v>0</v>
      </c>
      <c r="AY1135">
        <f t="shared" si="318"/>
        <v>0</v>
      </c>
      <c r="AZ1135">
        <f t="shared" si="318"/>
        <v>0</v>
      </c>
      <c r="BA1135">
        <f t="shared" si="318"/>
        <v>0</v>
      </c>
      <c r="BC1135">
        <f t="shared" si="321"/>
        <v>-0.35279795676981224</v>
      </c>
      <c r="BD1135">
        <f t="shared" si="321"/>
        <v>-0.32768697267286206</v>
      </c>
      <c r="BE1135">
        <f t="shared" si="321"/>
        <v>-0.29824114641950206</v>
      </c>
      <c r="BF1135">
        <f t="shared" si="319"/>
        <v>-0.20453272955026416</v>
      </c>
      <c r="BG1135">
        <f t="shared" si="319"/>
        <v>-0.17617240776608667</v>
      </c>
      <c r="BH1135">
        <f t="shared" si="319"/>
        <v>0</v>
      </c>
      <c r="BI1135">
        <f t="shared" si="303"/>
        <v>0</v>
      </c>
      <c r="BJ1135">
        <f t="shared" si="303"/>
        <v>0</v>
      </c>
      <c r="BK1135">
        <f t="shared" si="303"/>
        <v>0</v>
      </c>
      <c r="BL1135">
        <f t="shared" si="303"/>
        <v>0</v>
      </c>
      <c r="BM1135">
        <f t="shared" si="303"/>
        <v>0</v>
      </c>
      <c r="BN1135">
        <f t="shared" si="303"/>
        <v>0</v>
      </c>
    </row>
    <row r="1136" spans="1:66">
      <c r="A1136" s="3" t="s">
        <v>88</v>
      </c>
      <c r="B1136" s="1">
        <v>138</v>
      </c>
      <c r="C1136" s="1">
        <v>40</v>
      </c>
      <c r="D1136" s="1">
        <v>41</v>
      </c>
      <c r="E1136" s="1">
        <v>48</v>
      </c>
      <c r="F1136" s="1">
        <v>0</v>
      </c>
      <c r="G1136" s="1">
        <v>0</v>
      </c>
      <c r="H1136" s="1">
        <v>0</v>
      </c>
      <c r="I1136" s="1">
        <v>56</v>
      </c>
      <c r="J1136" s="1">
        <v>0</v>
      </c>
      <c r="K1136" s="1">
        <v>4</v>
      </c>
      <c r="L1136" s="1">
        <v>0</v>
      </c>
      <c r="M1136" s="1">
        <v>3</v>
      </c>
      <c r="N1136">
        <v>5</v>
      </c>
      <c r="O1136">
        <f t="shared" si="314"/>
        <v>335</v>
      </c>
      <c r="R1136">
        <f t="shared" si="322"/>
        <v>138</v>
      </c>
      <c r="S1136">
        <f t="shared" si="322"/>
        <v>56</v>
      </c>
      <c r="T1136">
        <f t="shared" si="322"/>
        <v>48</v>
      </c>
      <c r="U1136">
        <f t="shared" si="322"/>
        <v>41</v>
      </c>
      <c r="V1136">
        <f t="shared" si="322"/>
        <v>40</v>
      </c>
      <c r="W1136">
        <f t="shared" si="322"/>
        <v>5</v>
      </c>
      <c r="X1136">
        <f t="shared" si="322"/>
        <v>4</v>
      </c>
      <c r="Y1136">
        <f t="shared" si="320"/>
        <v>3</v>
      </c>
      <c r="Z1136">
        <f t="shared" si="304"/>
        <v>0</v>
      </c>
      <c r="AA1136">
        <f t="shared" si="304"/>
        <v>0</v>
      </c>
      <c r="AB1136">
        <f t="shared" si="304"/>
        <v>0</v>
      </c>
      <c r="AC1136">
        <f t="shared" si="304"/>
        <v>0</v>
      </c>
      <c r="AD1136">
        <f t="shared" si="304"/>
        <v>0</v>
      </c>
      <c r="AE1136">
        <f t="shared" si="308"/>
        <v>335</v>
      </c>
      <c r="AF1136">
        <f t="shared" si="315"/>
        <v>283</v>
      </c>
      <c r="AG1136">
        <f t="shared" si="309"/>
        <v>0</v>
      </c>
      <c r="AI1136">
        <f t="shared" si="310"/>
        <v>0.84477611940298503</v>
      </c>
      <c r="AJ1136">
        <f t="shared" si="311"/>
        <v>0.24785030073513031</v>
      </c>
      <c r="AK1136">
        <f t="shared" si="312"/>
        <v>-1.6114493720384102</v>
      </c>
      <c r="AO1136">
        <f t="shared" si="317"/>
        <v>0.16969480953441746</v>
      </c>
      <c r="AP1136">
        <f t="shared" si="317"/>
        <v>2.7943862775673872E-2</v>
      </c>
      <c r="AQ1136">
        <f t="shared" si="316"/>
        <v>2.0530184896413457E-2</v>
      </c>
      <c r="AR1136">
        <f t="shared" si="316"/>
        <v>1.4978837157496101E-2</v>
      </c>
      <c r="AS1136">
        <f t="shared" si="316"/>
        <v>1.4257072844731565E-2</v>
      </c>
      <c r="AT1136">
        <f t="shared" si="316"/>
        <v>2.227667631989307E-4</v>
      </c>
      <c r="AU1136">
        <f t="shared" si="316"/>
        <v>1.4257072844731566E-4</v>
      </c>
      <c r="AV1136">
        <f t="shared" si="316"/>
        <v>8.0196034751615068E-5</v>
      </c>
      <c r="AW1136">
        <f t="shared" si="316"/>
        <v>0</v>
      </c>
      <c r="AX1136">
        <f t="shared" si="316"/>
        <v>0</v>
      </c>
      <c r="AY1136">
        <f t="shared" si="318"/>
        <v>0</v>
      </c>
      <c r="AZ1136">
        <f t="shared" si="318"/>
        <v>0</v>
      </c>
      <c r="BA1136">
        <f t="shared" si="318"/>
        <v>0</v>
      </c>
      <c r="BC1136">
        <f t="shared" si="321"/>
        <v>-0.36534031295571617</v>
      </c>
      <c r="BD1136">
        <f t="shared" si="321"/>
        <v>-0.29901974657025482</v>
      </c>
      <c r="BE1136">
        <f t="shared" si="321"/>
        <v>-0.27838990150455056</v>
      </c>
      <c r="BF1136">
        <f t="shared" si="319"/>
        <v>-0.25708327483567495</v>
      </c>
      <c r="BG1136">
        <f t="shared" si="319"/>
        <v>-0.2537613227117767</v>
      </c>
      <c r="BH1136">
        <f t="shared" si="319"/>
        <v>-6.2756606259566652E-2</v>
      </c>
      <c r="BI1136">
        <f t="shared" si="303"/>
        <v>-5.2869685620360304E-2</v>
      </c>
      <c r="BJ1136">
        <f t="shared" si="303"/>
        <v>-4.2228521580510069E-2</v>
      </c>
      <c r="BK1136">
        <f t="shared" si="303"/>
        <v>0</v>
      </c>
      <c r="BL1136">
        <f t="shared" si="303"/>
        <v>0</v>
      </c>
      <c r="BM1136">
        <f t="shared" si="303"/>
        <v>0</v>
      </c>
      <c r="BN1136">
        <f t="shared" si="303"/>
        <v>0</v>
      </c>
    </row>
    <row r="1137" spans="1:66">
      <c r="A1137" s="3" t="s">
        <v>89</v>
      </c>
      <c r="B1137" s="1">
        <v>284</v>
      </c>
      <c r="C1137" s="1">
        <v>113</v>
      </c>
      <c r="D1137" s="1">
        <v>90</v>
      </c>
      <c r="E1137" s="1">
        <v>72</v>
      </c>
      <c r="F1137" s="1">
        <v>0</v>
      </c>
      <c r="G1137" s="1">
        <v>0</v>
      </c>
      <c r="H1137" s="1">
        <v>0</v>
      </c>
      <c r="I1137" s="1">
        <v>66</v>
      </c>
      <c r="J1137" s="1">
        <v>0</v>
      </c>
      <c r="K1137" s="1">
        <v>1</v>
      </c>
      <c r="L1137" s="1">
        <v>0</v>
      </c>
      <c r="M1137" s="1">
        <v>14</v>
      </c>
      <c r="N1137">
        <v>6</v>
      </c>
      <c r="O1137">
        <f t="shared" si="314"/>
        <v>646</v>
      </c>
      <c r="R1137">
        <f t="shared" si="322"/>
        <v>284</v>
      </c>
      <c r="S1137">
        <f t="shared" si="322"/>
        <v>113</v>
      </c>
      <c r="T1137">
        <f t="shared" si="322"/>
        <v>90</v>
      </c>
      <c r="U1137">
        <f t="shared" si="322"/>
        <v>72</v>
      </c>
      <c r="V1137">
        <f t="shared" si="322"/>
        <v>66</v>
      </c>
      <c r="W1137">
        <f t="shared" si="322"/>
        <v>14</v>
      </c>
      <c r="X1137">
        <f t="shared" si="322"/>
        <v>6</v>
      </c>
      <c r="Y1137">
        <f t="shared" si="320"/>
        <v>1</v>
      </c>
      <c r="Z1137">
        <f t="shared" si="304"/>
        <v>0</v>
      </c>
      <c r="AA1137">
        <f t="shared" si="304"/>
        <v>0</v>
      </c>
      <c r="AB1137">
        <f t="shared" si="304"/>
        <v>0</v>
      </c>
      <c r="AC1137">
        <f t="shared" si="304"/>
        <v>0</v>
      </c>
      <c r="AD1137">
        <f t="shared" si="304"/>
        <v>0</v>
      </c>
      <c r="AE1137">
        <f t="shared" si="308"/>
        <v>646</v>
      </c>
      <c r="AF1137">
        <f t="shared" si="315"/>
        <v>559</v>
      </c>
      <c r="AG1137">
        <f t="shared" si="309"/>
        <v>0</v>
      </c>
      <c r="AI1137">
        <f t="shared" si="310"/>
        <v>0.8653250773993808</v>
      </c>
      <c r="AJ1137">
        <f t="shared" si="311"/>
        <v>0.26669957538172517</v>
      </c>
      <c r="AK1137">
        <f t="shared" si="312"/>
        <v>-1.5549776609731853</v>
      </c>
      <c r="AO1137">
        <f t="shared" si="317"/>
        <v>0.1932732030403819</v>
      </c>
      <c r="AP1137">
        <f t="shared" si="317"/>
        <v>3.0597916207382413E-2</v>
      </c>
      <c r="AQ1137">
        <f t="shared" si="316"/>
        <v>1.9409751842728293E-2</v>
      </c>
      <c r="AR1137">
        <f t="shared" si="316"/>
        <v>1.2422241179346106E-2</v>
      </c>
      <c r="AS1137">
        <f t="shared" si="316"/>
        <v>1.0438133213200548E-2</v>
      </c>
      <c r="AT1137">
        <f t="shared" si="316"/>
        <v>4.6966806928083277E-4</v>
      </c>
      <c r="AU1137">
        <f t="shared" si="316"/>
        <v>8.6265563745459075E-5</v>
      </c>
      <c r="AV1137">
        <f t="shared" si="316"/>
        <v>2.3962656595960858E-6</v>
      </c>
      <c r="AW1137">
        <f t="shared" si="316"/>
        <v>0</v>
      </c>
      <c r="AX1137">
        <f t="shared" si="316"/>
        <v>0</v>
      </c>
      <c r="AY1137">
        <f t="shared" si="318"/>
        <v>0</v>
      </c>
      <c r="AZ1137">
        <f t="shared" si="318"/>
        <v>0</v>
      </c>
      <c r="BA1137">
        <f t="shared" si="318"/>
        <v>0</v>
      </c>
      <c r="BC1137">
        <f t="shared" si="321"/>
        <v>-0.36129779479330715</v>
      </c>
      <c r="BD1137">
        <f t="shared" si="321"/>
        <v>-0.30496210590238315</v>
      </c>
      <c r="BE1137">
        <f t="shared" si="321"/>
        <v>-0.27459610682772495</v>
      </c>
      <c r="BF1137">
        <f t="shared" si="319"/>
        <v>-0.24454737415354696</v>
      </c>
      <c r="BG1137">
        <f t="shared" si="319"/>
        <v>-0.23305813355403657</v>
      </c>
      <c r="BH1137">
        <f t="shared" si="319"/>
        <v>-8.30408520717381E-2</v>
      </c>
      <c r="BI1137">
        <f t="shared" si="303"/>
        <v>-4.3458576172333258E-2</v>
      </c>
      <c r="BJ1137">
        <f t="shared" si="303"/>
        <v>-1.0016717498115483E-2</v>
      </c>
      <c r="BK1137">
        <f t="shared" si="303"/>
        <v>0</v>
      </c>
      <c r="BL1137">
        <f t="shared" si="303"/>
        <v>0</v>
      </c>
      <c r="BM1137">
        <f t="shared" si="303"/>
        <v>0</v>
      </c>
      <c r="BN1137">
        <f t="shared" si="303"/>
        <v>0</v>
      </c>
    </row>
    <row r="1138" spans="1:66">
      <c r="A1138" s="3" t="s">
        <v>90</v>
      </c>
      <c r="B1138" s="1">
        <v>497</v>
      </c>
      <c r="C1138" s="1">
        <v>84</v>
      </c>
      <c r="D1138" s="1">
        <v>113</v>
      </c>
      <c r="E1138" s="1">
        <v>117</v>
      </c>
      <c r="F1138" s="1">
        <v>0</v>
      </c>
      <c r="G1138" s="1">
        <v>0</v>
      </c>
      <c r="H1138" s="1">
        <v>0</v>
      </c>
      <c r="I1138" s="1">
        <v>124</v>
      </c>
      <c r="J1138" s="1">
        <v>0</v>
      </c>
      <c r="K1138" s="1">
        <v>32</v>
      </c>
      <c r="L1138" s="1">
        <v>0</v>
      </c>
      <c r="M1138" s="1">
        <v>6</v>
      </c>
      <c r="N1138">
        <v>32</v>
      </c>
      <c r="O1138">
        <f t="shared" si="314"/>
        <v>1005</v>
      </c>
      <c r="R1138">
        <f t="shared" si="322"/>
        <v>497</v>
      </c>
      <c r="S1138">
        <f t="shared" si="322"/>
        <v>124</v>
      </c>
      <c r="T1138">
        <f t="shared" si="322"/>
        <v>117</v>
      </c>
      <c r="U1138">
        <f t="shared" si="322"/>
        <v>113</v>
      </c>
      <c r="V1138">
        <f t="shared" si="322"/>
        <v>84</v>
      </c>
      <c r="W1138">
        <f t="shared" si="322"/>
        <v>32</v>
      </c>
      <c r="X1138">
        <f t="shared" si="322"/>
        <v>32</v>
      </c>
      <c r="Y1138">
        <f t="shared" si="320"/>
        <v>6</v>
      </c>
      <c r="Z1138">
        <f t="shared" si="304"/>
        <v>0</v>
      </c>
      <c r="AA1138">
        <f t="shared" si="304"/>
        <v>0</v>
      </c>
      <c r="AB1138">
        <f t="shared" si="304"/>
        <v>0</v>
      </c>
      <c r="AC1138">
        <f t="shared" si="304"/>
        <v>0</v>
      </c>
      <c r="AD1138">
        <f t="shared" si="304"/>
        <v>0</v>
      </c>
      <c r="AE1138">
        <f t="shared" si="308"/>
        <v>1005</v>
      </c>
      <c r="AF1138">
        <f t="shared" si="315"/>
        <v>851</v>
      </c>
      <c r="AG1138">
        <f t="shared" si="309"/>
        <v>0</v>
      </c>
      <c r="AI1138">
        <f t="shared" si="310"/>
        <v>0.84676616915422886</v>
      </c>
      <c r="AJ1138">
        <f t="shared" si="311"/>
        <v>0.29502537065914203</v>
      </c>
      <c r="AK1138">
        <f t="shared" si="312"/>
        <v>-1.5600069033904198</v>
      </c>
      <c r="AO1138">
        <f t="shared" si="317"/>
        <v>0.24455731293779856</v>
      </c>
      <c r="AP1138">
        <f t="shared" si="317"/>
        <v>1.5223385559763372E-2</v>
      </c>
      <c r="AQ1138">
        <f t="shared" si="316"/>
        <v>1.3553129873022944E-2</v>
      </c>
      <c r="AR1138">
        <f t="shared" si="316"/>
        <v>1.2642261330165097E-2</v>
      </c>
      <c r="AS1138">
        <f t="shared" si="316"/>
        <v>6.9859656939184681E-3</v>
      </c>
      <c r="AT1138">
        <f t="shared" si="316"/>
        <v>1.0138362911809111E-3</v>
      </c>
      <c r="AU1138">
        <f t="shared" si="316"/>
        <v>1.0138362911809111E-3</v>
      </c>
      <c r="AV1138">
        <f t="shared" si="316"/>
        <v>3.5642682111828916E-5</v>
      </c>
      <c r="AW1138">
        <f t="shared" si="316"/>
        <v>0</v>
      </c>
      <c r="AX1138">
        <f t="shared" si="316"/>
        <v>0</v>
      </c>
      <c r="AY1138">
        <f t="shared" si="318"/>
        <v>0</v>
      </c>
      <c r="AZ1138">
        <f t="shared" si="318"/>
        <v>0</v>
      </c>
      <c r="BA1138">
        <f t="shared" si="318"/>
        <v>0</v>
      </c>
      <c r="BC1138">
        <f t="shared" si="321"/>
        <v>-0.34822282469162591</v>
      </c>
      <c r="BD1138">
        <f t="shared" si="321"/>
        <v>-0.25817432398619827</v>
      </c>
      <c r="BE1138">
        <f t="shared" si="321"/>
        <v>-0.25036473594663095</v>
      </c>
      <c r="BF1138">
        <f t="shared" si="319"/>
        <v>-0.2457165325385417</v>
      </c>
      <c r="BG1138">
        <f t="shared" si="319"/>
        <v>-0.20744456300357059</v>
      </c>
      <c r="BH1138">
        <f t="shared" si="319"/>
        <v>-0.10975544414546307</v>
      </c>
      <c r="BI1138">
        <f t="shared" si="303"/>
        <v>-0.10975544414546307</v>
      </c>
      <c r="BJ1138">
        <f t="shared" si="303"/>
        <v>-3.0573034932926096E-2</v>
      </c>
      <c r="BK1138">
        <f t="shared" si="303"/>
        <v>0</v>
      </c>
      <c r="BL1138">
        <f t="shared" si="303"/>
        <v>0</v>
      </c>
      <c r="BM1138">
        <f t="shared" si="303"/>
        <v>0</v>
      </c>
      <c r="BN1138">
        <f t="shared" si="303"/>
        <v>0</v>
      </c>
    </row>
    <row r="1139" spans="1:66">
      <c r="A1139" s="3" t="s">
        <v>91</v>
      </c>
      <c r="B1139" s="1">
        <v>230</v>
      </c>
      <c r="C1139" s="1">
        <v>64</v>
      </c>
      <c r="D1139" s="1">
        <v>97</v>
      </c>
      <c r="E1139" s="1">
        <v>95</v>
      </c>
      <c r="F1139" s="1">
        <v>0</v>
      </c>
      <c r="G1139" s="1">
        <v>0</v>
      </c>
      <c r="H1139" s="1">
        <v>0</v>
      </c>
      <c r="I1139" s="1">
        <v>77</v>
      </c>
      <c r="J1139" s="1">
        <v>0</v>
      </c>
      <c r="K1139" s="1">
        <v>15</v>
      </c>
      <c r="L1139" s="1">
        <v>0</v>
      </c>
      <c r="M1139" s="1">
        <v>6</v>
      </c>
      <c r="N1139">
        <v>11</v>
      </c>
      <c r="O1139">
        <f t="shared" si="314"/>
        <v>595</v>
      </c>
      <c r="R1139">
        <f t="shared" si="322"/>
        <v>230</v>
      </c>
      <c r="S1139">
        <f t="shared" si="322"/>
        <v>97</v>
      </c>
      <c r="T1139">
        <f t="shared" si="322"/>
        <v>95</v>
      </c>
      <c r="U1139">
        <f t="shared" si="322"/>
        <v>77</v>
      </c>
      <c r="V1139">
        <f t="shared" si="322"/>
        <v>64</v>
      </c>
      <c r="W1139">
        <f t="shared" si="322"/>
        <v>15</v>
      </c>
      <c r="X1139">
        <f t="shared" si="322"/>
        <v>11</v>
      </c>
      <c r="Y1139">
        <f t="shared" si="320"/>
        <v>6</v>
      </c>
      <c r="Z1139">
        <f t="shared" si="304"/>
        <v>0</v>
      </c>
      <c r="AA1139">
        <f t="shared" si="304"/>
        <v>0</v>
      </c>
      <c r="AB1139">
        <f t="shared" si="304"/>
        <v>0</v>
      </c>
      <c r="AC1139">
        <f t="shared" si="304"/>
        <v>0</v>
      </c>
      <c r="AD1139">
        <f t="shared" si="304"/>
        <v>0</v>
      </c>
      <c r="AE1139">
        <f t="shared" si="308"/>
        <v>595</v>
      </c>
      <c r="AF1139">
        <f t="shared" si="315"/>
        <v>499</v>
      </c>
      <c r="AG1139">
        <f t="shared" si="309"/>
        <v>0</v>
      </c>
      <c r="AI1139">
        <f t="shared" si="310"/>
        <v>0.83865546218487397</v>
      </c>
      <c r="AJ1139">
        <f t="shared" si="311"/>
        <v>0.23089047383659347</v>
      </c>
      <c r="AK1139">
        <f t="shared" si="312"/>
        <v>-1.6734131646722674</v>
      </c>
      <c r="AO1139">
        <f t="shared" si="317"/>
        <v>0.14942447567262201</v>
      </c>
      <c r="AP1139">
        <f t="shared" si="317"/>
        <v>2.6577219122943297E-2</v>
      </c>
      <c r="AQ1139">
        <f t="shared" si="316"/>
        <v>2.5492549961160932E-2</v>
      </c>
      <c r="AR1139">
        <f t="shared" si="316"/>
        <v>1.6747404844290662E-2</v>
      </c>
      <c r="AS1139">
        <f t="shared" si="316"/>
        <v>1.1569804392345175E-2</v>
      </c>
      <c r="AT1139">
        <f t="shared" si="316"/>
        <v>6.355483369818516E-4</v>
      </c>
      <c r="AU1139">
        <f t="shared" si="316"/>
        <v>3.4178377233246238E-4</v>
      </c>
      <c r="AV1139">
        <f t="shared" si="316"/>
        <v>1.0168773391709626E-4</v>
      </c>
      <c r="AW1139">
        <f t="shared" si="316"/>
        <v>0</v>
      </c>
      <c r="AX1139">
        <f t="shared" si="316"/>
        <v>0</v>
      </c>
      <c r="AY1139">
        <f t="shared" si="318"/>
        <v>0</v>
      </c>
      <c r="AZ1139">
        <f t="shared" si="318"/>
        <v>0</v>
      </c>
      <c r="BA1139">
        <f t="shared" si="318"/>
        <v>0</v>
      </c>
      <c r="BC1139">
        <f t="shared" si="321"/>
        <v>-0.36741324743388221</v>
      </c>
      <c r="BD1139">
        <f t="shared" si="321"/>
        <v>-0.29570334692957639</v>
      </c>
      <c r="BE1139">
        <f t="shared" si="321"/>
        <v>-0.29293282155425787</v>
      </c>
      <c r="BF1139">
        <f t="shared" si="319"/>
        <v>-0.26461548024248716</v>
      </c>
      <c r="BG1139">
        <f t="shared" si="319"/>
        <v>-0.23983094557966605</v>
      </c>
      <c r="BH1139">
        <f t="shared" si="319"/>
        <v>-9.2785996750674449E-2</v>
      </c>
      <c r="BI1139">
        <f t="shared" si="319"/>
        <v>-7.3777020941545965E-2</v>
      </c>
      <c r="BJ1139">
        <f t="shared" si="319"/>
        <v>-4.6354305240177224E-2</v>
      </c>
      <c r="BK1139">
        <f t="shared" si="319"/>
        <v>0</v>
      </c>
      <c r="BL1139">
        <f t="shared" si="319"/>
        <v>0</v>
      </c>
      <c r="BM1139">
        <f t="shared" si="319"/>
        <v>0</v>
      </c>
      <c r="BN1139">
        <f t="shared" si="319"/>
        <v>0</v>
      </c>
    </row>
    <row r="1140" spans="1:66">
      <c r="A1140" s="3" t="s">
        <v>92</v>
      </c>
      <c r="B1140" s="1">
        <v>178</v>
      </c>
      <c r="C1140" s="1">
        <v>99</v>
      </c>
      <c r="D1140" s="1">
        <v>65</v>
      </c>
      <c r="E1140" s="1">
        <v>100</v>
      </c>
      <c r="F1140" s="1">
        <v>0</v>
      </c>
      <c r="G1140" s="1">
        <v>0</v>
      </c>
      <c r="H1140" s="1">
        <v>0</v>
      </c>
      <c r="I1140" s="1">
        <v>92</v>
      </c>
      <c r="J1140" s="1">
        <v>0</v>
      </c>
      <c r="K1140" s="1">
        <v>14</v>
      </c>
      <c r="L1140" s="1">
        <v>0</v>
      </c>
      <c r="M1140" s="1">
        <v>0</v>
      </c>
      <c r="N1140">
        <v>5</v>
      </c>
      <c r="O1140">
        <f t="shared" si="314"/>
        <v>553</v>
      </c>
      <c r="R1140">
        <f t="shared" si="322"/>
        <v>178</v>
      </c>
      <c r="S1140">
        <f t="shared" si="322"/>
        <v>100</v>
      </c>
      <c r="T1140">
        <f t="shared" si="322"/>
        <v>99</v>
      </c>
      <c r="U1140">
        <f t="shared" si="322"/>
        <v>92</v>
      </c>
      <c r="V1140">
        <f t="shared" si="322"/>
        <v>65</v>
      </c>
      <c r="W1140">
        <f t="shared" si="322"/>
        <v>14</v>
      </c>
      <c r="X1140">
        <f t="shared" si="322"/>
        <v>5</v>
      </c>
      <c r="Y1140">
        <f t="shared" si="320"/>
        <v>0</v>
      </c>
      <c r="Z1140">
        <f t="shared" si="304"/>
        <v>0</v>
      </c>
      <c r="AA1140">
        <f t="shared" si="304"/>
        <v>0</v>
      </c>
      <c r="AB1140">
        <f t="shared" si="304"/>
        <v>0</v>
      </c>
      <c r="AC1140">
        <f t="shared" si="304"/>
        <v>0</v>
      </c>
      <c r="AD1140">
        <f t="shared" si="304"/>
        <v>0</v>
      </c>
      <c r="AE1140">
        <f t="shared" si="308"/>
        <v>553</v>
      </c>
      <c r="AF1140">
        <f t="shared" si="315"/>
        <v>469</v>
      </c>
      <c r="AG1140">
        <f t="shared" si="309"/>
        <v>0</v>
      </c>
      <c r="AI1140">
        <f t="shared" si="310"/>
        <v>0.84810126582278478</v>
      </c>
      <c r="AJ1140">
        <f t="shared" si="311"/>
        <v>0.21057261231683827</v>
      </c>
      <c r="AK1140">
        <f t="shared" si="312"/>
        <v>-1.6677538975030997</v>
      </c>
      <c r="AO1140">
        <f t="shared" si="317"/>
        <v>0.10360715348469141</v>
      </c>
      <c r="AP1140">
        <f t="shared" si="317"/>
        <v>3.2700149439682941E-2</v>
      </c>
      <c r="AQ1140">
        <f t="shared" si="316"/>
        <v>3.2049416465833244E-2</v>
      </c>
      <c r="AR1140">
        <f t="shared" si="316"/>
        <v>2.7677406485747642E-2</v>
      </c>
      <c r="AS1140">
        <f t="shared" si="316"/>
        <v>1.3815813138266041E-2</v>
      </c>
      <c r="AT1140">
        <f t="shared" si="316"/>
        <v>6.4092292901778559E-4</v>
      </c>
      <c r="AU1140">
        <f t="shared" si="316"/>
        <v>8.1750373599207352E-5</v>
      </c>
      <c r="AV1140">
        <f t="shared" si="316"/>
        <v>0</v>
      </c>
      <c r="AW1140">
        <f t="shared" si="316"/>
        <v>0</v>
      </c>
      <c r="AX1140">
        <f t="shared" si="316"/>
        <v>0</v>
      </c>
      <c r="AY1140">
        <f t="shared" si="318"/>
        <v>0</v>
      </c>
      <c r="AZ1140">
        <f t="shared" si="318"/>
        <v>0</v>
      </c>
      <c r="BA1140">
        <f t="shared" si="318"/>
        <v>0</v>
      </c>
      <c r="BC1140">
        <f t="shared" si="321"/>
        <v>-0.36487568231281092</v>
      </c>
      <c r="BD1140">
        <f t="shared" si="321"/>
        <v>-0.30925638617255757</v>
      </c>
      <c r="BE1140">
        <f t="shared" si="321"/>
        <v>-0.30796306869328521</v>
      </c>
      <c r="BF1140">
        <f t="shared" si="319"/>
        <v>-0.29838768002087357</v>
      </c>
      <c r="BG1140">
        <f t="shared" si="319"/>
        <v>-0.25165117098686318</v>
      </c>
      <c r="BH1140">
        <f t="shared" si="319"/>
        <v>-9.3070903086255083E-2</v>
      </c>
      <c r="BI1140">
        <f t="shared" si="319"/>
        <v>-4.2549006230454198E-2</v>
      </c>
      <c r="BJ1140">
        <f t="shared" si="319"/>
        <v>0</v>
      </c>
      <c r="BK1140">
        <f t="shared" si="319"/>
        <v>0</v>
      </c>
      <c r="BL1140">
        <f t="shared" si="319"/>
        <v>0</v>
      </c>
      <c r="BM1140">
        <f t="shared" si="319"/>
        <v>0</v>
      </c>
      <c r="BN1140">
        <f t="shared" si="319"/>
        <v>0</v>
      </c>
    </row>
    <row r="1141" spans="1:66">
      <c r="A1141" s="3" t="s">
        <v>93</v>
      </c>
      <c r="B1141" s="1">
        <v>437</v>
      </c>
      <c r="C1141" s="1">
        <v>112</v>
      </c>
      <c r="D1141" s="1">
        <v>145</v>
      </c>
      <c r="E1141" s="1">
        <v>115</v>
      </c>
      <c r="F1141" s="1">
        <v>0</v>
      </c>
      <c r="G1141" s="1">
        <v>0</v>
      </c>
      <c r="H1141" s="1">
        <v>0</v>
      </c>
      <c r="I1141" s="1">
        <v>124</v>
      </c>
      <c r="J1141" s="1">
        <v>0</v>
      </c>
      <c r="K1141" s="1">
        <v>56</v>
      </c>
      <c r="L1141" s="1">
        <v>0</v>
      </c>
      <c r="M1141" s="1">
        <v>7</v>
      </c>
      <c r="N1141">
        <v>19</v>
      </c>
      <c r="O1141">
        <f t="shared" si="314"/>
        <v>1015</v>
      </c>
      <c r="R1141">
        <f t="shared" si="322"/>
        <v>437</v>
      </c>
      <c r="S1141">
        <f t="shared" si="322"/>
        <v>145</v>
      </c>
      <c r="T1141">
        <f t="shared" si="322"/>
        <v>124</v>
      </c>
      <c r="U1141">
        <f t="shared" si="322"/>
        <v>115</v>
      </c>
      <c r="V1141">
        <f t="shared" si="322"/>
        <v>112</v>
      </c>
      <c r="W1141">
        <f t="shared" si="322"/>
        <v>56</v>
      </c>
      <c r="X1141">
        <f t="shared" si="322"/>
        <v>19</v>
      </c>
      <c r="Y1141">
        <f t="shared" si="320"/>
        <v>7</v>
      </c>
      <c r="Z1141">
        <f t="shared" si="304"/>
        <v>0</v>
      </c>
      <c r="AA1141">
        <f t="shared" si="304"/>
        <v>0</v>
      </c>
      <c r="AB1141">
        <f t="shared" si="304"/>
        <v>0</v>
      </c>
      <c r="AC1141">
        <f t="shared" si="304"/>
        <v>0</v>
      </c>
      <c r="AD1141">
        <f t="shared" si="304"/>
        <v>0</v>
      </c>
      <c r="AE1141">
        <f t="shared" si="308"/>
        <v>1015</v>
      </c>
      <c r="AF1141">
        <f t="shared" si="315"/>
        <v>821</v>
      </c>
      <c r="AG1141">
        <f t="shared" si="309"/>
        <v>0</v>
      </c>
      <c r="AI1141">
        <f t="shared" si="310"/>
        <v>0.80886699507389159</v>
      </c>
      <c r="AJ1141">
        <f t="shared" si="311"/>
        <v>0.24915431095149118</v>
      </c>
      <c r="AK1141">
        <f t="shared" si="312"/>
        <v>-1.6562433124430571</v>
      </c>
      <c r="AO1141">
        <f t="shared" si="317"/>
        <v>0.18536630347739572</v>
      </c>
      <c r="AP1141">
        <f t="shared" si="317"/>
        <v>2.0408163265306121E-2</v>
      </c>
      <c r="AQ1141">
        <f t="shared" si="316"/>
        <v>1.492489504719843E-2</v>
      </c>
      <c r="AR1141">
        <f t="shared" si="316"/>
        <v>1.2837001625858428E-2</v>
      </c>
      <c r="AS1141">
        <f t="shared" si="316"/>
        <v>1.2175980975029727E-2</v>
      </c>
      <c r="AT1141">
        <f t="shared" si="316"/>
        <v>3.0439952437574316E-3</v>
      </c>
      <c r="AU1141">
        <f t="shared" si="316"/>
        <v>3.5040889126161765E-4</v>
      </c>
      <c r="AV1141">
        <f t="shared" si="316"/>
        <v>4.7562425683709869E-5</v>
      </c>
      <c r="AW1141">
        <f t="shared" si="316"/>
        <v>0</v>
      </c>
      <c r="AX1141">
        <f t="shared" si="316"/>
        <v>0</v>
      </c>
      <c r="AY1141">
        <f t="shared" si="318"/>
        <v>0</v>
      </c>
      <c r="AZ1141">
        <f t="shared" si="318"/>
        <v>0</v>
      </c>
      <c r="BA1141">
        <f t="shared" si="318"/>
        <v>0</v>
      </c>
      <c r="BC1141">
        <f t="shared" si="321"/>
        <v>-0.3628222407075764</v>
      </c>
      <c r="BD1141">
        <f t="shared" si="321"/>
        <v>-0.27798716415075903</v>
      </c>
      <c r="BE1141">
        <f t="shared" si="321"/>
        <v>-0.25684032355466552</v>
      </c>
      <c r="BF1141">
        <f t="shared" si="319"/>
        <v>-0.24673581552507715</v>
      </c>
      <c r="BG1141">
        <f t="shared" si="319"/>
        <v>-0.24321600222684614</v>
      </c>
      <c r="BH1141">
        <f t="shared" si="319"/>
        <v>-0.15985060417879937</v>
      </c>
      <c r="BI1141">
        <f t="shared" si="319"/>
        <v>-7.446886042746749E-2</v>
      </c>
      <c r="BJ1141">
        <f t="shared" si="319"/>
        <v>-3.4322301671866028E-2</v>
      </c>
      <c r="BK1141">
        <f t="shared" si="319"/>
        <v>0</v>
      </c>
      <c r="BL1141">
        <f t="shared" si="319"/>
        <v>0</v>
      </c>
      <c r="BM1141">
        <f t="shared" si="319"/>
        <v>0</v>
      </c>
      <c r="BN1141">
        <f t="shared" si="319"/>
        <v>0</v>
      </c>
    </row>
    <row r="1142" spans="1:66">
      <c r="A1142" s="3" t="s">
        <v>94</v>
      </c>
      <c r="B1142" s="1">
        <v>452</v>
      </c>
      <c r="C1142" s="1">
        <v>172</v>
      </c>
      <c r="D1142" s="1">
        <v>103</v>
      </c>
      <c r="E1142" s="1">
        <v>121</v>
      </c>
      <c r="F1142" s="1">
        <v>0</v>
      </c>
      <c r="G1142" s="1">
        <v>0</v>
      </c>
      <c r="H1142" s="1">
        <v>0</v>
      </c>
      <c r="I1142" s="1">
        <v>149</v>
      </c>
      <c r="J1142" s="1">
        <v>0</v>
      </c>
      <c r="K1142" s="1">
        <v>22</v>
      </c>
      <c r="L1142" s="1">
        <v>0</v>
      </c>
      <c r="M1142" s="1">
        <v>7</v>
      </c>
      <c r="N1142">
        <v>35</v>
      </c>
      <c r="O1142">
        <f t="shared" si="314"/>
        <v>1061</v>
      </c>
      <c r="R1142">
        <f t="shared" si="322"/>
        <v>452</v>
      </c>
      <c r="S1142">
        <f t="shared" si="322"/>
        <v>172</v>
      </c>
      <c r="T1142">
        <f t="shared" si="322"/>
        <v>149</v>
      </c>
      <c r="U1142">
        <f t="shared" si="322"/>
        <v>121</v>
      </c>
      <c r="V1142">
        <f t="shared" si="322"/>
        <v>103</v>
      </c>
      <c r="W1142">
        <f t="shared" si="322"/>
        <v>35</v>
      </c>
      <c r="X1142">
        <f t="shared" si="322"/>
        <v>22</v>
      </c>
      <c r="Y1142">
        <f t="shared" si="320"/>
        <v>7</v>
      </c>
      <c r="Z1142">
        <f t="shared" si="304"/>
        <v>0</v>
      </c>
      <c r="AA1142">
        <f t="shared" si="304"/>
        <v>0</v>
      </c>
      <c r="AB1142">
        <f t="shared" si="304"/>
        <v>0</v>
      </c>
      <c r="AC1142">
        <f t="shared" si="304"/>
        <v>0</v>
      </c>
      <c r="AD1142">
        <f t="shared" si="304"/>
        <v>0</v>
      </c>
      <c r="AE1142">
        <f t="shared" si="308"/>
        <v>1061</v>
      </c>
      <c r="AF1142">
        <f t="shared" si="315"/>
        <v>894</v>
      </c>
      <c r="AG1142">
        <f t="shared" si="309"/>
        <v>0</v>
      </c>
      <c r="AI1142">
        <f t="shared" si="310"/>
        <v>0.84260131950989636</v>
      </c>
      <c r="AJ1142">
        <f t="shared" si="311"/>
        <v>0.25148060665120398</v>
      </c>
      <c r="AK1142">
        <f t="shared" si="312"/>
        <v>-1.6341955798428109</v>
      </c>
      <c r="AO1142">
        <f t="shared" si="317"/>
        <v>0.18148724239842731</v>
      </c>
      <c r="AP1142">
        <f t="shared" si="317"/>
        <v>2.6280046299216233E-2</v>
      </c>
      <c r="AQ1142">
        <f t="shared" si="316"/>
        <v>1.9721582878883842E-2</v>
      </c>
      <c r="AR1142">
        <f t="shared" si="316"/>
        <v>1.3005886893821825E-2</v>
      </c>
      <c r="AS1142">
        <f t="shared" si="316"/>
        <v>9.4241823684554169E-3</v>
      </c>
      <c r="AT1142">
        <f t="shared" si="316"/>
        <v>1.0881914790609752E-3</v>
      </c>
      <c r="AU1142">
        <f t="shared" si="316"/>
        <v>4.299466741759282E-4</v>
      </c>
      <c r="AV1142">
        <f t="shared" si="316"/>
        <v>4.3527659162439006E-5</v>
      </c>
      <c r="AW1142">
        <f t="shared" si="316"/>
        <v>0</v>
      </c>
      <c r="AX1142">
        <f t="shared" si="316"/>
        <v>0</v>
      </c>
      <c r="AY1142">
        <f t="shared" si="318"/>
        <v>0</v>
      </c>
      <c r="AZ1142">
        <f t="shared" si="318"/>
        <v>0</v>
      </c>
      <c r="BA1142">
        <f t="shared" si="318"/>
        <v>0</v>
      </c>
      <c r="BC1142">
        <f t="shared" si="321"/>
        <v>-0.36351065162050128</v>
      </c>
      <c r="BD1142">
        <f t="shared" si="321"/>
        <v>-0.29495692538142426</v>
      </c>
      <c r="BE1142">
        <f t="shared" si="321"/>
        <v>-0.27567399063865228</v>
      </c>
      <c r="BF1142">
        <f t="shared" si="319"/>
        <v>-0.24760826367114636</v>
      </c>
      <c r="BG1142">
        <f t="shared" si="319"/>
        <v>-0.22640954711553987</v>
      </c>
      <c r="BH1142">
        <f t="shared" si="319"/>
        <v>-0.1125416283688595</v>
      </c>
      <c r="BI1142">
        <f t="shared" si="319"/>
        <v>-8.0367901108034573E-2</v>
      </c>
      <c r="BJ1142">
        <f t="shared" si="319"/>
        <v>-3.312667193865286E-2</v>
      </c>
      <c r="BK1142">
        <f t="shared" si="319"/>
        <v>0</v>
      </c>
      <c r="BL1142">
        <f t="shared" si="319"/>
        <v>0</v>
      </c>
      <c r="BM1142">
        <f t="shared" si="319"/>
        <v>0</v>
      </c>
      <c r="BN1142">
        <f t="shared" si="319"/>
        <v>0</v>
      </c>
    </row>
    <row r="1143" spans="1:66">
      <c r="A1143" s="3" t="s">
        <v>95</v>
      </c>
      <c r="B1143" s="1">
        <v>481</v>
      </c>
      <c r="C1143" s="1">
        <v>149</v>
      </c>
      <c r="D1143" s="1">
        <v>141</v>
      </c>
      <c r="E1143" s="1">
        <v>90</v>
      </c>
      <c r="F1143" s="1">
        <v>0</v>
      </c>
      <c r="G1143" s="1">
        <v>0</v>
      </c>
      <c r="H1143" s="1">
        <v>0</v>
      </c>
      <c r="I1143" s="1">
        <v>154</v>
      </c>
      <c r="J1143" s="1">
        <v>0</v>
      </c>
      <c r="K1143" s="1">
        <v>28</v>
      </c>
      <c r="L1143" s="1">
        <v>0</v>
      </c>
      <c r="M1143" s="1">
        <v>5</v>
      </c>
      <c r="N1143">
        <v>5</v>
      </c>
      <c r="O1143">
        <f t="shared" si="314"/>
        <v>1053</v>
      </c>
      <c r="R1143">
        <f t="shared" si="322"/>
        <v>481</v>
      </c>
      <c r="S1143">
        <f t="shared" si="322"/>
        <v>154</v>
      </c>
      <c r="T1143">
        <f t="shared" si="322"/>
        <v>149</v>
      </c>
      <c r="U1143">
        <f t="shared" si="322"/>
        <v>141</v>
      </c>
      <c r="V1143">
        <f t="shared" si="322"/>
        <v>90</v>
      </c>
      <c r="W1143">
        <f t="shared" si="322"/>
        <v>28</v>
      </c>
      <c r="X1143">
        <f t="shared" si="322"/>
        <v>5</v>
      </c>
      <c r="Y1143">
        <f t="shared" si="320"/>
        <v>5</v>
      </c>
      <c r="Z1143">
        <f t="shared" si="304"/>
        <v>0</v>
      </c>
      <c r="AA1143">
        <f t="shared" si="304"/>
        <v>0</v>
      </c>
      <c r="AB1143">
        <f t="shared" si="304"/>
        <v>0</v>
      </c>
      <c r="AC1143">
        <f t="shared" si="304"/>
        <v>0</v>
      </c>
      <c r="AD1143">
        <f t="shared" si="304"/>
        <v>0</v>
      </c>
      <c r="AE1143">
        <f t="shared" si="308"/>
        <v>1053</v>
      </c>
      <c r="AF1143">
        <f t="shared" si="315"/>
        <v>925</v>
      </c>
      <c r="AG1143">
        <f t="shared" si="309"/>
        <v>0</v>
      </c>
      <c r="AI1143">
        <f t="shared" si="310"/>
        <v>0.87844254510921183</v>
      </c>
      <c r="AJ1143">
        <f t="shared" si="311"/>
        <v>0.27605565972137669</v>
      </c>
      <c r="AK1143">
        <f t="shared" si="312"/>
        <v>-1.5424707081826594</v>
      </c>
      <c r="AO1143">
        <f t="shared" si="317"/>
        <v>0.20865721688766953</v>
      </c>
      <c r="AP1143">
        <f t="shared" si="317"/>
        <v>2.138871527918695E-2</v>
      </c>
      <c r="AQ1143">
        <f t="shared" si="316"/>
        <v>2.0022384378193182E-2</v>
      </c>
      <c r="AR1143">
        <f t="shared" si="316"/>
        <v>1.7930049269080608E-2</v>
      </c>
      <c r="AS1143">
        <f t="shared" si="316"/>
        <v>7.3051355102637158E-3</v>
      </c>
      <c r="AT1143">
        <f t="shared" si="316"/>
        <v>7.0706496790700648E-4</v>
      </c>
      <c r="AU1143">
        <f t="shared" si="316"/>
        <v>2.254671453785097E-5</v>
      </c>
      <c r="AV1143">
        <f t="shared" si="316"/>
        <v>2.254671453785097E-5</v>
      </c>
      <c r="AW1143">
        <f t="shared" si="316"/>
        <v>0</v>
      </c>
      <c r="AX1143">
        <f t="shared" si="316"/>
        <v>0</v>
      </c>
      <c r="AY1143">
        <f t="shared" si="318"/>
        <v>0</v>
      </c>
      <c r="AZ1143">
        <f t="shared" si="318"/>
        <v>0</v>
      </c>
      <c r="BA1143">
        <f t="shared" si="318"/>
        <v>0</v>
      </c>
      <c r="BC1143">
        <f t="shared" si="321"/>
        <v>-0.3579093327783201</v>
      </c>
      <c r="BD1143">
        <f t="shared" si="321"/>
        <v>-0.2811554321908199</v>
      </c>
      <c r="BE1143">
        <f t="shared" si="321"/>
        <v>-0.27669741569049283</v>
      </c>
      <c r="BF1143">
        <f t="shared" si="319"/>
        <v>-0.26923081259978043</v>
      </c>
      <c r="BG1143">
        <f t="shared" si="319"/>
        <v>-0.21022126853023165</v>
      </c>
      <c r="BH1143">
        <f t="shared" si="319"/>
        <v>-9.6449603091021463E-2</v>
      </c>
      <c r="BI1143">
        <f t="shared" si="319"/>
        <v>-2.5403421650996558E-2</v>
      </c>
      <c r="BJ1143">
        <f t="shared" si="319"/>
        <v>-2.5403421650996558E-2</v>
      </c>
      <c r="BK1143">
        <f t="shared" si="319"/>
        <v>0</v>
      </c>
      <c r="BL1143">
        <f t="shared" si="319"/>
        <v>0</v>
      </c>
      <c r="BM1143">
        <f t="shared" si="319"/>
        <v>0</v>
      </c>
      <c r="BN1143">
        <f t="shared" si="319"/>
        <v>0</v>
      </c>
    </row>
    <row r="1144" spans="1:66">
      <c r="A1144" s="3" t="s">
        <v>96</v>
      </c>
      <c r="B1144" s="1">
        <v>386</v>
      </c>
      <c r="C1144" s="1">
        <v>110</v>
      </c>
      <c r="D1144" s="1">
        <v>107</v>
      </c>
      <c r="E1144" s="1">
        <v>70</v>
      </c>
      <c r="F1144" s="1">
        <v>0</v>
      </c>
      <c r="G1144" s="1">
        <v>0</v>
      </c>
      <c r="H1144" s="1">
        <v>0</v>
      </c>
      <c r="I1144" s="1">
        <v>170</v>
      </c>
      <c r="J1144" s="1">
        <v>0</v>
      </c>
      <c r="K1144" s="1">
        <v>41</v>
      </c>
      <c r="L1144" s="1">
        <v>0</v>
      </c>
      <c r="M1144" s="1">
        <v>7</v>
      </c>
      <c r="N1144">
        <v>4</v>
      </c>
      <c r="O1144">
        <f t="shared" si="314"/>
        <v>895</v>
      </c>
      <c r="R1144">
        <f t="shared" si="322"/>
        <v>386</v>
      </c>
      <c r="S1144">
        <f t="shared" si="322"/>
        <v>170</v>
      </c>
      <c r="T1144">
        <f t="shared" si="322"/>
        <v>110</v>
      </c>
      <c r="U1144">
        <f t="shared" si="322"/>
        <v>107</v>
      </c>
      <c r="V1144">
        <f t="shared" si="322"/>
        <v>70</v>
      </c>
      <c r="W1144">
        <f t="shared" si="322"/>
        <v>41</v>
      </c>
      <c r="X1144">
        <f t="shared" si="322"/>
        <v>7</v>
      </c>
      <c r="Y1144">
        <f t="shared" si="320"/>
        <v>4</v>
      </c>
      <c r="Z1144">
        <f t="shared" si="304"/>
        <v>0</v>
      </c>
      <c r="AA1144">
        <f t="shared" si="304"/>
        <v>0</v>
      </c>
      <c r="AB1144">
        <f t="shared" si="304"/>
        <v>0</v>
      </c>
      <c r="AC1144">
        <f t="shared" si="304"/>
        <v>0</v>
      </c>
      <c r="AD1144">
        <f t="shared" si="304"/>
        <v>0</v>
      </c>
      <c r="AE1144">
        <f t="shared" si="308"/>
        <v>895</v>
      </c>
      <c r="AF1144">
        <f t="shared" si="315"/>
        <v>773</v>
      </c>
      <c r="AG1144">
        <f t="shared" si="309"/>
        <v>0</v>
      </c>
      <c r="AI1144">
        <f t="shared" si="310"/>
        <v>0.86368715083798886</v>
      </c>
      <c r="AJ1144">
        <f t="shared" si="311"/>
        <v>0.2597809057145532</v>
      </c>
      <c r="AK1144">
        <f t="shared" si="312"/>
        <v>-1.5924637689980314</v>
      </c>
      <c r="AO1144">
        <f t="shared" si="317"/>
        <v>0.18600667894260478</v>
      </c>
      <c r="AP1144">
        <f t="shared" si="317"/>
        <v>3.6078774070721888E-2</v>
      </c>
      <c r="AQ1144">
        <f t="shared" si="316"/>
        <v>1.5105645891201896E-2</v>
      </c>
      <c r="AR1144">
        <f t="shared" si="316"/>
        <v>1.4292937174245497E-2</v>
      </c>
      <c r="AS1144">
        <f t="shared" si="316"/>
        <v>6.1171623856933303E-3</v>
      </c>
      <c r="AT1144">
        <f t="shared" si="316"/>
        <v>2.0985612184388752E-3</v>
      </c>
      <c r="AU1144">
        <f t="shared" si="316"/>
        <v>6.1171623856933318E-5</v>
      </c>
      <c r="AV1144">
        <f t="shared" si="316"/>
        <v>1.9974407790019033E-5</v>
      </c>
      <c r="AW1144">
        <f t="shared" si="316"/>
        <v>0</v>
      </c>
      <c r="AX1144">
        <f t="shared" si="316"/>
        <v>0</v>
      </c>
      <c r="AY1144">
        <f t="shared" si="318"/>
        <v>0</v>
      </c>
      <c r="AZ1144">
        <f t="shared" si="318"/>
        <v>0</v>
      </c>
      <c r="BA1144">
        <f t="shared" si="318"/>
        <v>0</v>
      </c>
      <c r="BC1144">
        <f t="shared" si="321"/>
        <v>-0.36270472697281503</v>
      </c>
      <c r="BD1144">
        <f t="shared" si="321"/>
        <v>-0.31550200872422446</v>
      </c>
      <c r="BE1144">
        <f t="shared" si="321"/>
        <v>-0.2576511382939311</v>
      </c>
      <c r="BF1144">
        <f t="shared" si="319"/>
        <v>-0.25393011460110121</v>
      </c>
      <c r="BG1144">
        <f t="shared" si="319"/>
        <v>-0.19931060707908912</v>
      </c>
      <c r="BH1144">
        <f t="shared" si="319"/>
        <v>-0.14124393040714239</v>
      </c>
      <c r="BI1144">
        <f t="shared" si="319"/>
        <v>-3.794010612797407E-2</v>
      </c>
      <c r="BJ1144">
        <f t="shared" si="319"/>
        <v>-2.4181136791754029E-2</v>
      </c>
      <c r="BK1144">
        <f t="shared" si="319"/>
        <v>0</v>
      </c>
      <c r="BL1144">
        <f t="shared" si="319"/>
        <v>0</v>
      </c>
      <c r="BM1144">
        <f t="shared" si="319"/>
        <v>0</v>
      </c>
      <c r="BN1144">
        <f t="shared" si="319"/>
        <v>0</v>
      </c>
    </row>
    <row r="1145" spans="1:66">
      <c r="A1145" s="3" t="s">
        <v>97</v>
      </c>
      <c r="B1145" s="1">
        <v>163</v>
      </c>
      <c r="C1145" s="1">
        <v>30</v>
      </c>
      <c r="D1145" s="1">
        <v>26</v>
      </c>
      <c r="E1145" s="1">
        <v>26</v>
      </c>
      <c r="F1145" s="1">
        <v>0</v>
      </c>
      <c r="G1145" s="1">
        <v>0</v>
      </c>
      <c r="H1145" s="1">
        <v>0</v>
      </c>
      <c r="I1145" s="1">
        <v>36</v>
      </c>
      <c r="J1145" s="1">
        <v>0</v>
      </c>
      <c r="K1145" s="1">
        <v>14</v>
      </c>
      <c r="L1145" s="1">
        <v>0</v>
      </c>
      <c r="M1145" s="1">
        <v>0</v>
      </c>
      <c r="N1145">
        <v>3</v>
      </c>
      <c r="O1145">
        <f t="shared" si="314"/>
        <v>298</v>
      </c>
      <c r="R1145">
        <f t="shared" si="322"/>
        <v>163</v>
      </c>
      <c r="S1145">
        <f t="shared" si="322"/>
        <v>36</v>
      </c>
      <c r="T1145">
        <f t="shared" si="322"/>
        <v>30</v>
      </c>
      <c r="U1145">
        <f t="shared" si="322"/>
        <v>26</v>
      </c>
      <c r="V1145">
        <f t="shared" si="322"/>
        <v>26</v>
      </c>
      <c r="W1145">
        <f t="shared" si="322"/>
        <v>14</v>
      </c>
      <c r="X1145">
        <f t="shared" si="322"/>
        <v>3</v>
      </c>
      <c r="Y1145">
        <f t="shared" si="320"/>
        <v>0</v>
      </c>
      <c r="Z1145">
        <f t="shared" si="304"/>
        <v>0</v>
      </c>
      <c r="AA1145">
        <f t="shared" si="304"/>
        <v>0</v>
      </c>
      <c r="AB1145">
        <f t="shared" si="304"/>
        <v>0</v>
      </c>
      <c r="AC1145">
        <f t="shared" si="304"/>
        <v>0</v>
      </c>
      <c r="AD1145">
        <f t="shared" si="304"/>
        <v>0</v>
      </c>
      <c r="AE1145">
        <f t="shared" si="308"/>
        <v>298</v>
      </c>
      <c r="AF1145">
        <f t="shared" si="315"/>
        <v>255</v>
      </c>
      <c r="AG1145">
        <f t="shared" si="309"/>
        <v>0</v>
      </c>
      <c r="AI1145">
        <f t="shared" si="310"/>
        <v>0.85570469798657722</v>
      </c>
      <c r="AJ1145">
        <f t="shared" si="311"/>
        <v>0.34144858339714429</v>
      </c>
      <c r="AK1145">
        <f t="shared" si="312"/>
        <v>-1.4320346092452638</v>
      </c>
      <c r="AO1145">
        <f t="shared" si="317"/>
        <v>0.2991869735597496</v>
      </c>
      <c r="AP1145">
        <f t="shared" si="317"/>
        <v>1.4593937210035586E-2</v>
      </c>
      <c r="AQ1145">
        <f t="shared" si="316"/>
        <v>1.0134678618080265E-2</v>
      </c>
      <c r="AR1145">
        <f t="shared" si="316"/>
        <v>7.6122697175802891E-3</v>
      </c>
      <c r="AS1145">
        <f t="shared" si="316"/>
        <v>7.6122697175802891E-3</v>
      </c>
      <c r="AT1145">
        <f t="shared" si="316"/>
        <v>2.2071077879374803E-3</v>
      </c>
      <c r="AU1145">
        <f t="shared" si="316"/>
        <v>1.0134678618080266E-4</v>
      </c>
      <c r="AV1145">
        <f t="shared" si="316"/>
        <v>0</v>
      </c>
      <c r="AW1145">
        <f t="shared" si="316"/>
        <v>0</v>
      </c>
      <c r="AX1145">
        <f t="shared" si="316"/>
        <v>0</v>
      </c>
      <c r="AY1145">
        <f t="shared" si="318"/>
        <v>0</v>
      </c>
      <c r="AZ1145">
        <f t="shared" si="318"/>
        <v>0</v>
      </c>
      <c r="BA1145">
        <f t="shared" si="318"/>
        <v>0</v>
      </c>
      <c r="BC1145">
        <f t="shared" si="321"/>
        <v>-0.33001662942576732</v>
      </c>
      <c r="BD1145">
        <f t="shared" si="321"/>
        <v>-0.25533115345561946</v>
      </c>
      <c r="BE1145">
        <f t="shared" si="321"/>
        <v>-0.23113048035334721</v>
      </c>
      <c r="BF1145">
        <f t="shared" si="319"/>
        <v>-0.21279839147846302</v>
      </c>
      <c r="BG1145">
        <f t="shared" si="319"/>
        <v>-0.21279839147846302</v>
      </c>
      <c r="BH1145">
        <f t="shared" si="319"/>
        <v>-0.14366612817604713</v>
      </c>
      <c r="BI1145">
        <f t="shared" si="319"/>
        <v>-4.6293434877556654E-2</v>
      </c>
      <c r="BJ1145">
        <f t="shared" si="319"/>
        <v>0</v>
      </c>
      <c r="BK1145">
        <f t="shared" si="319"/>
        <v>0</v>
      </c>
      <c r="BL1145">
        <f t="shared" si="319"/>
        <v>0</v>
      </c>
      <c r="BM1145">
        <f t="shared" si="319"/>
        <v>0</v>
      </c>
      <c r="BN1145">
        <f t="shared" si="319"/>
        <v>0</v>
      </c>
    </row>
    <row r="1146" spans="1:66">
      <c r="A1146" s="3" t="s">
        <v>98</v>
      </c>
      <c r="B1146" s="1">
        <v>416</v>
      </c>
      <c r="C1146" s="1">
        <v>103</v>
      </c>
      <c r="D1146" s="1">
        <v>136</v>
      </c>
      <c r="E1146" s="1">
        <v>88</v>
      </c>
      <c r="F1146" s="1">
        <v>0</v>
      </c>
      <c r="G1146" s="1">
        <v>0</v>
      </c>
      <c r="H1146" s="1">
        <v>0</v>
      </c>
      <c r="I1146" s="1">
        <v>104</v>
      </c>
      <c r="J1146" s="1">
        <v>0</v>
      </c>
      <c r="K1146" s="1">
        <v>5</v>
      </c>
      <c r="L1146" s="1">
        <v>0</v>
      </c>
      <c r="M1146" s="1">
        <v>1</v>
      </c>
      <c r="N1146">
        <v>0</v>
      </c>
      <c r="O1146">
        <f t="shared" si="314"/>
        <v>853</v>
      </c>
      <c r="R1146">
        <f t="shared" si="322"/>
        <v>416</v>
      </c>
      <c r="S1146">
        <f t="shared" si="322"/>
        <v>136</v>
      </c>
      <c r="T1146">
        <f t="shared" si="322"/>
        <v>104</v>
      </c>
      <c r="U1146">
        <f t="shared" si="322"/>
        <v>103</v>
      </c>
      <c r="V1146">
        <f t="shared" si="322"/>
        <v>88</v>
      </c>
      <c r="W1146">
        <f t="shared" si="322"/>
        <v>5</v>
      </c>
      <c r="X1146">
        <f t="shared" si="322"/>
        <v>1</v>
      </c>
      <c r="Y1146">
        <f t="shared" si="320"/>
        <v>0</v>
      </c>
      <c r="Z1146">
        <f t="shared" si="304"/>
        <v>0</v>
      </c>
      <c r="AA1146">
        <f t="shared" si="304"/>
        <v>0</v>
      </c>
      <c r="AB1146">
        <f t="shared" si="304"/>
        <v>0</v>
      </c>
      <c r="AC1146">
        <f t="shared" si="304"/>
        <v>0</v>
      </c>
      <c r="AD1146">
        <f t="shared" si="304"/>
        <v>0</v>
      </c>
      <c r="AE1146">
        <f t="shared" si="308"/>
        <v>853</v>
      </c>
      <c r="AF1146">
        <f t="shared" si="315"/>
        <v>759</v>
      </c>
      <c r="AG1146">
        <f t="shared" si="309"/>
        <v>0</v>
      </c>
      <c r="AI1146">
        <f t="shared" si="310"/>
        <v>0.88980070339976558</v>
      </c>
      <c r="AJ1146">
        <f t="shared" si="311"/>
        <v>0.30338684650684633</v>
      </c>
      <c r="AK1146">
        <f t="shared" si="312"/>
        <v>-1.4271502845803115</v>
      </c>
      <c r="AO1146">
        <f t="shared" si="317"/>
        <v>0.23784202779239946</v>
      </c>
      <c r="AP1146">
        <f t="shared" si="317"/>
        <v>2.5420246313610746E-2</v>
      </c>
      <c r="AQ1146">
        <f t="shared" si="316"/>
        <v>1.4865126737024966E-2</v>
      </c>
      <c r="AR1146">
        <f t="shared" si="316"/>
        <v>1.4580633279687304E-2</v>
      </c>
      <c r="AS1146">
        <f t="shared" si="316"/>
        <v>1.0643078906390659E-2</v>
      </c>
      <c r="AT1146">
        <f t="shared" si="316"/>
        <v>3.4359113205031823E-5</v>
      </c>
      <c r="AU1146">
        <f t="shared" si="316"/>
        <v>1.3743645282012728E-6</v>
      </c>
      <c r="AV1146">
        <f t="shared" si="316"/>
        <v>0</v>
      </c>
      <c r="AW1146">
        <f t="shared" si="316"/>
        <v>0</v>
      </c>
      <c r="AX1146">
        <f t="shared" si="316"/>
        <v>0</v>
      </c>
      <c r="AY1146">
        <f t="shared" si="318"/>
        <v>0</v>
      </c>
      <c r="AZ1146">
        <f t="shared" si="318"/>
        <v>0</v>
      </c>
      <c r="BA1146">
        <f t="shared" si="318"/>
        <v>0</v>
      </c>
      <c r="BC1146">
        <f t="shared" si="321"/>
        <v>-0.35019801112292265</v>
      </c>
      <c r="BD1146">
        <f t="shared" si="321"/>
        <v>-0.29274353341004139</v>
      </c>
      <c r="BE1146">
        <f t="shared" si="321"/>
        <v>-0.25657015173321435</v>
      </c>
      <c r="BF1146">
        <f t="shared" si="319"/>
        <v>-0.25526980961780826</v>
      </c>
      <c r="BG1146">
        <f t="shared" si="319"/>
        <v>-0.23433200528157747</v>
      </c>
      <c r="BH1146">
        <f t="shared" si="319"/>
        <v>-3.0124980275835749E-2</v>
      </c>
      <c r="BI1146">
        <f t="shared" si="319"/>
        <v>-7.9117931389116984E-3</v>
      </c>
      <c r="BJ1146">
        <f t="shared" si="319"/>
        <v>0</v>
      </c>
      <c r="BK1146">
        <f t="shared" si="319"/>
        <v>0</v>
      </c>
      <c r="BL1146">
        <f t="shared" si="319"/>
        <v>0</v>
      </c>
      <c r="BM1146">
        <f t="shared" si="319"/>
        <v>0</v>
      </c>
      <c r="BN1146">
        <f t="shared" si="319"/>
        <v>0</v>
      </c>
    </row>
    <row r="1147" spans="1:66">
      <c r="A1147" s="3" t="s">
        <v>99</v>
      </c>
      <c r="B1147" s="1">
        <v>377</v>
      </c>
      <c r="C1147" s="1">
        <v>144</v>
      </c>
      <c r="D1147" s="1">
        <v>181</v>
      </c>
      <c r="E1147" s="1">
        <v>63</v>
      </c>
      <c r="F1147" s="1">
        <v>0</v>
      </c>
      <c r="G1147" s="1">
        <v>0</v>
      </c>
      <c r="H1147" s="1">
        <v>0</v>
      </c>
      <c r="I1147" s="1">
        <v>37</v>
      </c>
      <c r="J1147" s="1">
        <v>0</v>
      </c>
      <c r="K1147" s="1">
        <v>0</v>
      </c>
      <c r="L1147" s="1">
        <v>0</v>
      </c>
      <c r="M1147" s="1">
        <v>0</v>
      </c>
      <c r="N1147">
        <v>0</v>
      </c>
      <c r="O1147">
        <f t="shared" si="314"/>
        <v>802</v>
      </c>
      <c r="R1147">
        <f t="shared" si="322"/>
        <v>377</v>
      </c>
      <c r="S1147">
        <f t="shared" si="322"/>
        <v>181</v>
      </c>
      <c r="T1147">
        <f t="shared" si="322"/>
        <v>144</v>
      </c>
      <c r="U1147">
        <f t="shared" si="322"/>
        <v>63</v>
      </c>
      <c r="V1147">
        <f t="shared" si="322"/>
        <v>37</v>
      </c>
      <c r="W1147">
        <f t="shared" si="322"/>
        <v>0</v>
      </c>
      <c r="X1147">
        <f t="shared" si="322"/>
        <v>0</v>
      </c>
      <c r="Y1147">
        <f t="shared" si="320"/>
        <v>0</v>
      </c>
      <c r="Z1147">
        <f t="shared" si="304"/>
        <v>0</v>
      </c>
      <c r="AA1147">
        <f t="shared" si="304"/>
        <v>0</v>
      </c>
      <c r="AB1147">
        <f t="shared" si="304"/>
        <v>0</v>
      </c>
      <c r="AC1147">
        <f t="shared" si="304"/>
        <v>0</v>
      </c>
      <c r="AD1147">
        <f t="shared" si="304"/>
        <v>0</v>
      </c>
      <c r="AE1147">
        <f t="shared" si="308"/>
        <v>802</v>
      </c>
      <c r="AF1147">
        <f t="shared" si="315"/>
        <v>765</v>
      </c>
      <c r="AG1147">
        <f t="shared" si="309"/>
        <v>0</v>
      </c>
      <c r="AI1147">
        <f t="shared" si="310"/>
        <v>0.95386533665835416</v>
      </c>
      <c r="AJ1147">
        <f t="shared" si="311"/>
        <v>0.31244208680294272</v>
      </c>
      <c r="AK1147">
        <f t="shared" si="312"/>
        <v>-1.3409004233322734</v>
      </c>
      <c r="AO1147">
        <f t="shared" si="317"/>
        <v>0.22097032978650627</v>
      </c>
      <c r="AP1147">
        <f t="shared" si="317"/>
        <v>5.0934073793073423E-2</v>
      </c>
      <c r="AQ1147">
        <f t="shared" si="316"/>
        <v>3.2238605481309197E-2</v>
      </c>
      <c r="AR1147">
        <f t="shared" si="316"/>
        <v>6.1706705804068394E-3</v>
      </c>
      <c r="AS1147">
        <f t="shared" si="316"/>
        <v>2.1284071616470045E-3</v>
      </c>
      <c r="AT1147">
        <f t="shared" si="316"/>
        <v>0</v>
      </c>
      <c r="AU1147">
        <f t="shared" si="316"/>
        <v>0</v>
      </c>
      <c r="AV1147">
        <f t="shared" si="316"/>
        <v>0</v>
      </c>
      <c r="AW1147">
        <f t="shared" si="316"/>
        <v>0</v>
      </c>
      <c r="AX1147">
        <f t="shared" si="316"/>
        <v>0</v>
      </c>
      <c r="AY1147">
        <f t="shared" si="318"/>
        <v>0</v>
      </c>
      <c r="AZ1147">
        <f t="shared" si="318"/>
        <v>0</v>
      </c>
      <c r="BA1147">
        <f t="shared" si="318"/>
        <v>0</v>
      </c>
      <c r="BC1147">
        <f t="shared" si="321"/>
        <v>-0.35484228116929661</v>
      </c>
      <c r="BD1147">
        <f t="shared" si="321"/>
        <v>-0.33595847302334747</v>
      </c>
      <c r="BE1147">
        <f t="shared" si="321"/>
        <v>-0.30834229974293514</v>
      </c>
      <c r="BF1147">
        <f t="shared" si="319"/>
        <v>-0.19983834729791006</v>
      </c>
      <c r="BG1147">
        <f t="shared" si="319"/>
        <v>-0.14191902209878396</v>
      </c>
      <c r="BH1147">
        <f t="shared" si="319"/>
        <v>0</v>
      </c>
      <c r="BI1147">
        <f t="shared" si="319"/>
        <v>0</v>
      </c>
      <c r="BJ1147">
        <f t="shared" si="319"/>
        <v>0</v>
      </c>
      <c r="BK1147">
        <f t="shared" si="319"/>
        <v>0</v>
      </c>
      <c r="BL1147">
        <f t="shared" si="319"/>
        <v>0</v>
      </c>
      <c r="BM1147">
        <f t="shared" si="319"/>
        <v>0</v>
      </c>
      <c r="BN1147">
        <f t="shared" si="319"/>
        <v>0</v>
      </c>
    </row>
    <row r="1148" spans="1:66">
      <c r="A1148" s="3" t="s">
        <v>100</v>
      </c>
      <c r="B1148" s="1">
        <v>378</v>
      </c>
      <c r="C1148" s="1">
        <v>119</v>
      </c>
      <c r="D1148" s="1">
        <v>166</v>
      </c>
      <c r="E1148" s="1">
        <v>86</v>
      </c>
      <c r="F1148" s="1">
        <v>0</v>
      </c>
      <c r="G1148" s="1">
        <v>0</v>
      </c>
      <c r="H1148" s="1">
        <v>0</v>
      </c>
      <c r="I1148" s="1">
        <v>155</v>
      </c>
      <c r="J1148" s="1">
        <v>0</v>
      </c>
      <c r="K1148" s="1">
        <v>22</v>
      </c>
      <c r="L1148" s="1">
        <v>0</v>
      </c>
      <c r="M1148" s="1">
        <v>5</v>
      </c>
      <c r="N1148">
        <v>11</v>
      </c>
      <c r="O1148">
        <f t="shared" si="314"/>
        <v>942</v>
      </c>
      <c r="R1148">
        <f t="shared" si="322"/>
        <v>378</v>
      </c>
      <c r="S1148">
        <f t="shared" si="322"/>
        <v>166</v>
      </c>
      <c r="T1148">
        <f t="shared" si="322"/>
        <v>155</v>
      </c>
      <c r="U1148">
        <f t="shared" si="322"/>
        <v>119</v>
      </c>
      <c r="V1148">
        <f t="shared" si="322"/>
        <v>86</v>
      </c>
      <c r="W1148">
        <f t="shared" si="322"/>
        <v>22</v>
      </c>
      <c r="X1148">
        <f t="shared" si="322"/>
        <v>11</v>
      </c>
      <c r="Y1148">
        <f t="shared" si="320"/>
        <v>5</v>
      </c>
      <c r="Z1148">
        <f t="shared" si="320"/>
        <v>0</v>
      </c>
      <c r="AA1148">
        <f t="shared" si="320"/>
        <v>0</v>
      </c>
      <c r="AB1148">
        <f t="shared" si="320"/>
        <v>0</v>
      </c>
      <c r="AC1148">
        <f t="shared" si="320"/>
        <v>0</v>
      </c>
      <c r="AD1148">
        <f t="shared" si="320"/>
        <v>0</v>
      </c>
      <c r="AE1148">
        <f t="shared" si="308"/>
        <v>942</v>
      </c>
      <c r="AF1148">
        <f t="shared" si="315"/>
        <v>818</v>
      </c>
      <c r="AG1148">
        <f t="shared" si="309"/>
        <v>0</v>
      </c>
      <c r="AI1148">
        <f t="shared" si="310"/>
        <v>0.86836518046709132</v>
      </c>
      <c r="AJ1148">
        <f t="shared" si="311"/>
        <v>0.2441523433450084</v>
      </c>
      <c r="AK1148">
        <f t="shared" si="312"/>
        <v>-1.6166598322952772</v>
      </c>
      <c r="AO1148">
        <f t="shared" si="317"/>
        <v>0.16102073106414055</v>
      </c>
      <c r="AP1148">
        <f t="shared" si="317"/>
        <v>3.1053772747147729E-2</v>
      </c>
      <c r="AQ1148">
        <f t="shared" si="316"/>
        <v>2.7074571427283502E-2</v>
      </c>
      <c r="AR1148">
        <f t="shared" si="316"/>
        <v>1.5958501809854805E-2</v>
      </c>
      <c r="AS1148">
        <f t="shared" si="316"/>
        <v>8.3347983465635288E-3</v>
      </c>
      <c r="AT1148">
        <f t="shared" si="316"/>
        <v>5.4543569493466031E-4</v>
      </c>
      <c r="AU1148">
        <f t="shared" si="316"/>
        <v>1.3635892373366508E-4</v>
      </c>
      <c r="AV1148">
        <f t="shared" si="316"/>
        <v>2.8173331349930803E-5</v>
      </c>
      <c r="AW1148">
        <f t="shared" si="316"/>
        <v>0</v>
      </c>
      <c r="AX1148">
        <f t="shared" si="316"/>
        <v>0</v>
      </c>
      <c r="AY1148">
        <f t="shared" si="318"/>
        <v>0</v>
      </c>
      <c r="AZ1148">
        <f t="shared" si="318"/>
        <v>0</v>
      </c>
      <c r="BA1148">
        <f t="shared" si="318"/>
        <v>0</v>
      </c>
      <c r="BC1148">
        <f t="shared" si="321"/>
        <v>-0.36640763040940671</v>
      </c>
      <c r="BD1148">
        <f t="shared" si="321"/>
        <v>-0.30592240203024423</v>
      </c>
      <c r="BE1148">
        <f t="shared" si="321"/>
        <v>-0.29693197923232806</v>
      </c>
      <c r="BF1148">
        <f t="shared" si="319"/>
        <v>-0.26135555413409256</v>
      </c>
      <c r="BG1148">
        <f t="shared" si="319"/>
        <v>-0.21852928464518634</v>
      </c>
      <c r="BH1148">
        <f t="shared" si="319"/>
        <v>-8.7742231493415118E-2</v>
      </c>
      <c r="BI1148">
        <f t="shared" si="319"/>
        <v>-5.1965191103564665E-2</v>
      </c>
      <c r="BJ1148">
        <f t="shared" si="319"/>
        <v>-2.7805559247039608E-2</v>
      </c>
      <c r="BK1148">
        <f t="shared" si="319"/>
        <v>0</v>
      </c>
      <c r="BL1148">
        <f t="shared" si="319"/>
        <v>0</v>
      </c>
      <c r="BM1148">
        <f t="shared" si="319"/>
        <v>0</v>
      </c>
      <c r="BN1148">
        <f t="shared" si="319"/>
        <v>0</v>
      </c>
    </row>
    <row r="1149" spans="1:66">
      <c r="A1149" s="3" t="s">
        <v>101</v>
      </c>
      <c r="B1149" s="1">
        <v>528</v>
      </c>
      <c r="C1149" s="1">
        <v>204</v>
      </c>
      <c r="D1149" s="1">
        <v>189</v>
      </c>
      <c r="E1149" s="1">
        <v>172</v>
      </c>
      <c r="F1149" s="1">
        <v>0</v>
      </c>
      <c r="G1149" s="1">
        <v>0</v>
      </c>
      <c r="H1149" s="1">
        <v>0</v>
      </c>
      <c r="I1149" s="1">
        <v>196</v>
      </c>
      <c r="J1149" s="1">
        <v>0</v>
      </c>
      <c r="K1149" s="1">
        <v>48</v>
      </c>
      <c r="L1149" s="1">
        <v>0</v>
      </c>
      <c r="M1149" s="1">
        <v>16</v>
      </c>
      <c r="N1149">
        <v>25</v>
      </c>
      <c r="O1149">
        <f t="shared" si="314"/>
        <v>1378</v>
      </c>
      <c r="R1149">
        <f t="shared" si="322"/>
        <v>528</v>
      </c>
      <c r="S1149">
        <f t="shared" si="322"/>
        <v>204</v>
      </c>
      <c r="T1149">
        <f t="shared" si="322"/>
        <v>196</v>
      </c>
      <c r="U1149">
        <f t="shared" si="322"/>
        <v>189</v>
      </c>
      <c r="V1149">
        <f t="shared" si="322"/>
        <v>172</v>
      </c>
      <c r="W1149">
        <f t="shared" si="322"/>
        <v>48</v>
      </c>
      <c r="X1149">
        <f t="shared" si="322"/>
        <v>25</v>
      </c>
      <c r="Y1149">
        <f t="shared" si="320"/>
        <v>16</v>
      </c>
      <c r="Z1149">
        <f t="shared" si="320"/>
        <v>0</v>
      </c>
      <c r="AA1149">
        <f t="shared" si="320"/>
        <v>0</v>
      </c>
      <c r="AB1149">
        <f t="shared" si="320"/>
        <v>0</v>
      </c>
      <c r="AC1149">
        <f t="shared" si="320"/>
        <v>0</v>
      </c>
      <c r="AD1149">
        <f t="shared" si="320"/>
        <v>0</v>
      </c>
      <c r="AE1149">
        <f t="shared" si="308"/>
        <v>1378</v>
      </c>
      <c r="AF1149">
        <f t="shared" si="315"/>
        <v>1117</v>
      </c>
      <c r="AG1149">
        <f t="shared" si="309"/>
        <v>0</v>
      </c>
      <c r="AI1149">
        <f t="shared" si="310"/>
        <v>0.81059506531204639</v>
      </c>
      <c r="AJ1149">
        <f t="shared" si="311"/>
        <v>0.22503007029392003</v>
      </c>
      <c r="AK1149">
        <f t="shared" si="312"/>
        <v>-1.7013928134679333</v>
      </c>
      <c r="AO1149">
        <f t="shared" si="317"/>
        <v>0.14681465534492891</v>
      </c>
      <c r="AP1149">
        <f t="shared" si="317"/>
        <v>2.1916030679072551E-2</v>
      </c>
      <c r="AQ1149">
        <f t="shared" si="316"/>
        <v>2.0230830319282276E-2</v>
      </c>
      <c r="AR1149">
        <f t="shared" si="316"/>
        <v>1.8811575641271398E-2</v>
      </c>
      <c r="AS1149">
        <f t="shared" si="316"/>
        <v>1.557967732626111E-2</v>
      </c>
      <c r="AT1149">
        <f t="shared" si="316"/>
        <v>1.2133442590489991E-3</v>
      </c>
      <c r="AU1149">
        <f t="shared" si="316"/>
        <v>3.2914069527153843E-4</v>
      </c>
      <c r="AV1149">
        <f t="shared" si="316"/>
        <v>1.3481602878322215E-4</v>
      </c>
      <c r="AW1149">
        <f t="shared" si="316"/>
        <v>0</v>
      </c>
      <c r="AX1149">
        <f t="shared" si="316"/>
        <v>0</v>
      </c>
      <c r="AY1149">
        <f t="shared" si="318"/>
        <v>0</v>
      </c>
      <c r="AZ1149">
        <f t="shared" si="318"/>
        <v>0</v>
      </c>
      <c r="BA1149">
        <f t="shared" si="318"/>
        <v>0</v>
      </c>
      <c r="BC1149">
        <f t="shared" si="321"/>
        <v>-0.3675662297779077</v>
      </c>
      <c r="BD1149">
        <f t="shared" si="321"/>
        <v>-0.28279736239244924</v>
      </c>
      <c r="BE1149">
        <f t="shared" si="321"/>
        <v>-0.27739743345373369</v>
      </c>
      <c r="BF1149">
        <f t="shared" si="319"/>
        <v>-0.27247839731577556</v>
      </c>
      <c r="BG1149">
        <f t="shared" si="319"/>
        <v>-0.2597342261674499</v>
      </c>
      <c r="BH1149">
        <f t="shared" si="319"/>
        <v>-0.11694121709140363</v>
      </c>
      <c r="BI1149">
        <f t="shared" si="319"/>
        <v>-7.2741520803799031E-2</v>
      </c>
      <c r="BJ1149">
        <f t="shared" si="319"/>
        <v>-5.1736426465414487E-2</v>
      </c>
      <c r="BK1149">
        <f t="shared" si="319"/>
        <v>0</v>
      </c>
      <c r="BL1149">
        <f t="shared" si="319"/>
        <v>0</v>
      </c>
      <c r="BM1149">
        <f t="shared" si="319"/>
        <v>0</v>
      </c>
      <c r="BN1149">
        <f t="shared" si="319"/>
        <v>0</v>
      </c>
    </row>
    <row r="1150" spans="1:66">
      <c r="A1150" s="3" t="s">
        <v>102</v>
      </c>
      <c r="B1150" s="1">
        <v>163</v>
      </c>
      <c r="C1150" s="1">
        <v>73</v>
      </c>
      <c r="D1150" s="1">
        <v>80</v>
      </c>
      <c r="E1150" s="1">
        <v>115</v>
      </c>
      <c r="F1150" s="1">
        <v>0</v>
      </c>
      <c r="G1150" s="1">
        <v>0</v>
      </c>
      <c r="H1150" s="1">
        <v>0</v>
      </c>
      <c r="I1150" s="1">
        <v>45</v>
      </c>
      <c r="J1150" s="1">
        <v>0</v>
      </c>
      <c r="K1150" s="1">
        <v>14</v>
      </c>
      <c r="L1150" s="1">
        <v>0</v>
      </c>
      <c r="M1150" s="1">
        <v>8</v>
      </c>
      <c r="N1150">
        <v>5</v>
      </c>
      <c r="O1150">
        <f t="shared" si="314"/>
        <v>503</v>
      </c>
      <c r="R1150">
        <f t="shared" si="322"/>
        <v>163</v>
      </c>
      <c r="S1150">
        <f t="shared" si="322"/>
        <v>115</v>
      </c>
      <c r="T1150">
        <f t="shared" si="322"/>
        <v>80</v>
      </c>
      <c r="U1150">
        <f t="shared" si="322"/>
        <v>73</v>
      </c>
      <c r="V1150">
        <f t="shared" si="322"/>
        <v>45</v>
      </c>
      <c r="W1150">
        <f t="shared" si="322"/>
        <v>14</v>
      </c>
      <c r="X1150">
        <f t="shared" si="322"/>
        <v>8</v>
      </c>
      <c r="Y1150">
        <f t="shared" si="320"/>
        <v>5</v>
      </c>
      <c r="Z1150">
        <f t="shared" si="320"/>
        <v>0</v>
      </c>
      <c r="AA1150">
        <f t="shared" si="320"/>
        <v>0</v>
      </c>
      <c r="AB1150">
        <f t="shared" si="320"/>
        <v>0</v>
      </c>
      <c r="AC1150">
        <f t="shared" si="320"/>
        <v>0</v>
      </c>
      <c r="AD1150">
        <f t="shared" si="320"/>
        <v>0</v>
      </c>
      <c r="AE1150">
        <f t="shared" si="308"/>
        <v>503</v>
      </c>
      <c r="AF1150">
        <f t="shared" si="315"/>
        <v>431</v>
      </c>
      <c r="AG1150">
        <f t="shared" si="309"/>
        <v>0</v>
      </c>
      <c r="AI1150">
        <f t="shared" si="310"/>
        <v>0.85685884691848901</v>
      </c>
      <c r="AJ1150">
        <f t="shared" si="311"/>
        <v>0.21277108719452664</v>
      </c>
      <c r="AK1150">
        <f t="shared" si="312"/>
        <v>-1.7024122694617547</v>
      </c>
      <c r="AO1150">
        <f t="shared" si="317"/>
        <v>0.10501207466928052</v>
      </c>
      <c r="AP1150">
        <f t="shared" si="317"/>
        <v>5.227086783474106E-2</v>
      </c>
      <c r="AQ1150">
        <f t="shared" si="316"/>
        <v>2.5295542846301911E-2</v>
      </c>
      <c r="AR1150">
        <f t="shared" si="316"/>
        <v>2.1062491848116073E-2</v>
      </c>
      <c r="AS1150">
        <f t="shared" si="316"/>
        <v>8.0036678537127141E-3</v>
      </c>
      <c r="AT1150">
        <f t="shared" si="316"/>
        <v>7.7467599966799612E-4</v>
      </c>
      <c r="AU1150">
        <f t="shared" si="316"/>
        <v>2.5295542846301904E-4</v>
      </c>
      <c r="AV1150">
        <f t="shared" si="316"/>
        <v>9.8810714243366841E-5</v>
      </c>
      <c r="AW1150">
        <f t="shared" si="316"/>
        <v>0</v>
      </c>
      <c r="AX1150">
        <f t="shared" si="316"/>
        <v>0</v>
      </c>
      <c r="AY1150">
        <f t="shared" si="318"/>
        <v>0</v>
      </c>
      <c r="AZ1150">
        <f t="shared" si="318"/>
        <v>0</v>
      </c>
      <c r="BA1150">
        <f t="shared" si="318"/>
        <v>0</v>
      </c>
      <c r="BC1150">
        <f t="shared" si="321"/>
        <v>-0.36515887672913561</v>
      </c>
      <c r="BD1150">
        <f t="shared" si="321"/>
        <v>-0.33737708707693093</v>
      </c>
      <c r="BE1150">
        <f t="shared" si="321"/>
        <v>-0.2924156716383074</v>
      </c>
      <c r="BF1150">
        <f t="shared" si="319"/>
        <v>-0.28011837616987756</v>
      </c>
      <c r="BG1150">
        <f t="shared" si="319"/>
        <v>-0.21595774476108129</v>
      </c>
      <c r="BH1150">
        <f t="shared" si="319"/>
        <v>-9.9684810669548166E-2</v>
      </c>
      <c r="BI1150">
        <f t="shared" si="319"/>
        <v>-6.5863198861549149E-2</v>
      </c>
      <c r="BJ1150">
        <f t="shared" si="319"/>
        <v>-4.583650355532444E-2</v>
      </c>
      <c r="BK1150">
        <f t="shared" si="319"/>
        <v>0</v>
      </c>
      <c r="BL1150">
        <f t="shared" si="319"/>
        <v>0</v>
      </c>
      <c r="BM1150">
        <f t="shared" si="319"/>
        <v>0</v>
      </c>
      <c r="BN1150">
        <f t="shared" si="319"/>
        <v>0</v>
      </c>
    </row>
    <row r="1151" spans="1:66">
      <c r="A1151" s="3" t="s">
        <v>103</v>
      </c>
      <c r="B1151" s="1">
        <v>256</v>
      </c>
      <c r="C1151" s="1">
        <v>117</v>
      </c>
      <c r="D1151" s="1">
        <v>95</v>
      </c>
      <c r="E1151" s="1">
        <v>83</v>
      </c>
      <c r="F1151" s="1">
        <v>0</v>
      </c>
      <c r="G1151" s="1">
        <v>0</v>
      </c>
      <c r="H1151" s="1">
        <v>0</v>
      </c>
      <c r="I1151" s="1">
        <v>67</v>
      </c>
      <c r="J1151" s="1">
        <v>0</v>
      </c>
      <c r="K1151" s="1">
        <v>20</v>
      </c>
      <c r="L1151" s="1">
        <v>0</v>
      </c>
      <c r="M1151" s="1">
        <v>6</v>
      </c>
      <c r="N1151">
        <v>10</v>
      </c>
      <c r="O1151">
        <f t="shared" si="314"/>
        <v>654</v>
      </c>
      <c r="R1151">
        <f t="shared" si="322"/>
        <v>256</v>
      </c>
      <c r="S1151">
        <f t="shared" si="322"/>
        <v>117</v>
      </c>
      <c r="T1151">
        <f t="shared" si="322"/>
        <v>95</v>
      </c>
      <c r="U1151">
        <f t="shared" si="322"/>
        <v>83</v>
      </c>
      <c r="V1151">
        <f t="shared" si="322"/>
        <v>67</v>
      </c>
      <c r="W1151">
        <f t="shared" si="322"/>
        <v>20</v>
      </c>
      <c r="X1151">
        <f t="shared" si="322"/>
        <v>10</v>
      </c>
      <c r="Y1151">
        <f t="shared" si="320"/>
        <v>6</v>
      </c>
      <c r="Z1151">
        <f t="shared" si="320"/>
        <v>0</v>
      </c>
      <c r="AA1151">
        <f t="shared" si="320"/>
        <v>0</v>
      </c>
      <c r="AB1151">
        <f t="shared" si="320"/>
        <v>0</v>
      </c>
      <c r="AC1151">
        <f t="shared" si="320"/>
        <v>0</v>
      </c>
      <c r="AD1151">
        <f t="shared" si="320"/>
        <v>0</v>
      </c>
      <c r="AE1151">
        <f t="shared" si="308"/>
        <v>654</v>
      </c>
      <c r="AF1151">
        <f t="shared" si="315"/>
        <v>551</v>
      </c>
      <c r="AG1151">
        <f t="shared" si="309"/>
        <v>0</v>
      </c>
      <c r="AI1151">
        <f t="shared" si="310"/>
        <v>0.84250764525993882</v>
      </c>
      <c r="AJ1151">
        <f t="shared" si="311"/>
        <v>0.23418343012653256</v>
      </c>
      <c r="AK1151">
        <f t="shared" si="312"/>
        <v>-1.6642582535629207</v>
      </c>
      <c r="AO1151">
        <f t="shared" si="317"/>
        <v>0.15322316677421466</v>
      </c>
      <c r="AP1151">
        <f t="shared" si="317"/>
        <v>3.2004881743960947E-2</v>
      </c>
      <c r="AQ1151">
        <f t="shared" si="316"/>
        <v>2.11004498311964E-2</v>
      </c>
      <c r="AR1151">
        <f t="shared" si="316"/>
        <v>1.6106481871148146E-2</v>
      </c>
      <c r="AS1151">
        <f t="shared" si="316"/>
        <v>1.0495281916037744E-2</v>
      </c>
      <c r="AT1151">
        <f t="shared" si="316"/>
        <v>9.3519999251839999E-4</v>
      </c>
      <c r="AU1151">
        <f t="shared" si="316"/>
        <v>2.337999981296E-4</v>
      </c>
      <c r="AV1151">
        <f t="shared" si="316"/>
        <v>8.4167999326656008E-5</v>
      </c>
      <c r="AW1151">
        <f t="shared" si="316"/>
        <v>0</v>
      </c>
      <c r="AX1151">
        <f t="shared" si="316"/>
        <v>0</v>
      </c>
      <c r="AY1151">
        <f t="shared" si="318"/>
        <v>0</v>
      </c>
      <c r="AZ1151">
        <f t="shared" si="318"/>
        <v>0</v>
      </c>
      <c r="BA1151">
        <f t="shared" si="318"/>
        <v>0</v>
      </c>
      <c r="BC1151">
        <f t="shared" si="321"/>
        <v>-0.36714075869460988</v>
      </c>
      <c r="BD1151">
        <f t="shared" si="321"/>
        <v>-0.30787340940237734</v>
      </c>
      <c r="BE1151">
        <f t="shared" si="321"/>
        <v>-0.28023989860303133</v>
      </c>
      <c r="BF1151">
        <f t="shared" si="319"/>
        <v>-0.26197880691717101</v>
      </c>
      <c r="BG1151">
        <f t="shared" si="319"/>
        <v>-0.23341557652666298</v>
      </c>
      <c r="BH1151">
        <f t="shared" si="319"/>
        <v>-0.10664755589918065</v>
      </c>
      <c r="BI1151">
        <f t="shared" si="319"/>
        <v>-6.3922358692097142E-2</v>
      </c>
      <c r="BJ1151">
        <f t="shared" si="319"/>
        <v>-4.3039888827790307E-2</v>
      </c>
      <c r="BK1151">
        <f t="shared" si="319"/>
        <v>0</v>
      </c>
      <c r="BL1151">
        <f t="shared" si="319"/>
        <v>0</v>
      </c>
      <c r="BM1151">
        <f t="shared" si="319"/>
        <v>0</v>
      </c>
      <c r="BN1151">
        <f t="shared" si="319"/>
        <v>0</v>
      </c>
    </row>
    <row r="1152" spans="1:66">
      <c r="A1152" s="3" t="s">
        <v>104</v>
      </c>
      <c r="B1152" s="1">
        <v>141</v>
      </c>
      <c r="C1152" s="1">
        <v>60</v>
      </c>
      <c r="D1152" s="1">
        <v>46</v>
      </c>
      <c r="E1152" s="1">
        <v>25</v>
      </c>
      <c r="F1152" s="1">
        <v>0</v>
      </c>
      <c r="G1152" s="1">
        <v>0</v>
      </c>
      <c r="H1152" s="1">
        <v>0</v>
      </c>
      <c r="I1152" s="1">
        <v>69</v>
      </c>
      <c r="J1152" s="1">
        <v>0</v>
      </c>
      <c r="K1152" s="1">
        <v>3</v>
      </c>
      <c r="L1152" s="1">
        <v>0</v>
      </c>
      <c r="M1152" s="1">
        <v>0</v>
      </c>
      <c r="N1152">
        <v>0</v>
      </c>
      <c r="O1152">
        <f t="shared" si="314"/>
        <v>344</v>
      </c>
      <c r="R1152">
        <f t="shared" si="322"/>
        <v>141</v>
      </c>
      <c r="S1152">
        <f t="shared" si="322"/>
        <v>69</v>
      </c>
      <c r="T1152">
        <f t="shared" si="322"/>
        <v>60</v>
      </c>
      <c r="U1152">
        <f t="shared" si="322"/>
        <v>46</v>
      </c>
      <c r="V1152">
        <f t="shared" si="322"/>
        <v>25</v>
      </c>
      <c r="W1152">
        <f t="shared" si="322"/>
        <v>3</v>
      </c>
      <c r="X1152">
        <f t="shared" si="322"/>
        <v>0</v>
      </c>
      <c r="Y1152">
        <f t="shared" si="320"/>
        <v>0</v>
      </c>
      <c r="Z1152">
        <f t="shared" si="320"/>
        <v>0</v>
      </c>
      <c r="AA1152">
        <f t="shared" si="320"/>
        <v>0</v>
      </c>
      <c r="AB1152">
        <f t="shared" si="320"/>
        <v>0</v>
      </c>
      <c r="AC1152">
        <f t="shared" si="320"/>
        <v>0</v>
      </c>
      <c r="AD1152">
        <f t="shared" si="320"/>
        <v>0</v>
      </c>
      <c r="AE1152">
        <f t="shared" si="308"/>
        <v>344</v>
      </c>
      <c r="AF1152">
        <f t="shared" si="315"/>
        <v>316</v>
      </c>
      <c r="AG1152">
        <f t="shared" si="309"/>
        <v>0</v>
      </c>
      <c r="AI1152">
        <f t="shared" si="310"/>
        <v>0.91860465116279066</v>
      </c>
      <c r="AJ1152">
        <f t="shared" si="311"/>
        <v>0.26189832341806379</v>
      </c>
      <c r="AK1152">
        <f t="shared" si="312"/>
        <v>-1.4933323439429731</v>
      </c>
      <c r="AO1152">
        <f t="shared" si="317"/>
        <v>0.16800466468361278</v>
      </c>
      <c r="AP1152">
        <f t="shared" si="317"/>
        <v>4.0232896160086531E-2</v>
      </c>
      <c r="AQ1152">
        <f t="shared" si="316"/>
        <v>3.0421849648458628E-2</v>
      </c>
      <c r="AR1152">
        <f t="shared" si="316"/>
        <v>1.7881287182260678E-2</v>
      </c>
      <c r="AS1152">
        <f t="shared" si="316"/>
        <v>5.2815711195240674E-3</v>
      </c>
      <c r="AT1152">
        <f t="shared" si="316"/>
        <v>7.605462412114657E-5</v>
      </c>
      <c r="AU1152">
        <f t="shared" si="316"/>
        <v>0</v>
      </c>
      <c r="AV1152">
        <f t="shared" si="316"/>
        <v>0</v>
      </c>
      <c r="AW1152">
        <f t="shared" si="316"/>
        <v>0</v>
      </c>
      <c r="AX1152">
        <f t="shared" si="316"/>
        <v>0</v>
      </c>
      <c r="AY1152">
        <f t="shared" si="318"/>
        <v>0</v>
      </c>
      <c r="AZ1152">
        <f t="shared" si="318"/>
        <v>0</v>
      </c>
      <c r="BA1152">
        <f t="shared" si="318"/>
        <v>0</v>
      </c>
      <c r="BC1152">
        <f t="shared" si="321"/>
        <v>-0.36556781728583559</v>
      </c>
      <c r="BD1152">
        <f t="shared" si="321"/>
        <v>-0.32224106262079527</v>
      </c>
      <c r="BE1152">
        <f t="shared" si="321"/>
        <v>-0.30458670264266824</v>
      </c>
      <c r="BF1152">
        <f t="shared" si="319"/>
        <v>-0.26904654651359872</v>
      </c>
      <c r="BG1152">
        <f t="shared" si="319"/>
        <v>-0.19053530759485449</v>
      </c>
      <c r="BH1152">
        <f t="shared" si="319"/>
        <v>-4.1354907285220545E-2</v>
      </c>
      <c r="BI1152">
        <f t="shared" si="319"/>
        <v>0</v>
      </c>
      <c r="BJ1152">
        <f t="shared" si="319"/>
        <v>0</v>
      </c>
      <c r="BK1152">
        <f t="shared" si="319"/>
        <v>0</v>
      </c>
      <c r="BL1152">
        <f t="shared" si="319"/>
        <v>0</v>
      </c>
      <c r="BM1152">
        <f t="shared" si="319"/>
        <v>0</v>
      </c>
      <c r="BN1152">
        <f t="shared" si="319"/>
        <v>0</v>
      </c>
    </row>
    <row r="1153" spans="1:66">
      <c r="A1153" s="3" t="s">
        <v>105</v>
      </c>
      <c r="B1153" s="1">
        <v>127</v>
      </c>
      <c r="C1153" s="1">
        <v>38</v>
      </c>
      <c r="D1153" s="1">
        <v>59</v>
      </c>
      <c r="E1153" s="1">
        <v>39</v>
      </c>
      <c r="F1153" s="1">
        <v>0</v>
      </c>
      <c r="G1153" s="1">
        <v>0</v>
      </c>
      <c r="H1153" s="1">
        <v>0</v>
      </c>
      <c r="I1153" s="1">
        <v>24</v>
      </c>
      <c r="J1153" s="1">
        <v>0</v>
      </c>
      <c r="K1153" s="1">
        <v>15</v>
      </c>
      <c r="L1153" s="1">
        <v>0</v>
      </c>
      <c r="M1153" s="1">
        <v>0</v>
      </c>
      <c r="N1153">
        <v>0</v>
      </c>
      <c r="O1153">
        <f t="shared" si="314"/>
        <v>302</v>
      </c>
      <c r="R1153">
        <f t="shared" si="322"/>
        <v>127</v>
      </c>
      <c r="S1153">
        <f t="shared" si="322"/>
        <v>59</v>
      </c>
      <c r="T1153">
        <f t="shared" si="322"/>
        <v>39</v>
      </c>
      <c r="U1153">
        <f t="shared" si="322"/>
        <v>38</v>
      </c>
      <c r="V1153">
        <f t="shared" si="322"/>
        <v>24</v>
      </c>
      <c r="W1153">
        <f t="shared" si="322"/>
        <v>15</v>
      </c>
      <c r="X1153">
        <f t="shared" si="322"/>
        <v>0</v>
      </c>
      <c r="Y1153">
        <f t="shared" si="320"/>
        <v>0</v>
      </c>
      <c r="Z1153">
        <f t="shared" si="320"/>
        <v>0</v>
      </c>
      <c r="AA1153">
        <f t="shared" si="320"/>
        <v>0</v>
      </c>
      <c r="AB1153">
        <f t="shared" si="320"/>
        <v>0</v>
      </c>
      <c r="AC1153">
        <f t="shared" si="320"/>
        <v>0</v>
      </c>
      <c r="AD1153">
        <f t="shared" si="320"/>
        <v>0</v>
      </c>
      <c r="AE1153">
        <f t="shared" si="308"/>
        <v>302</v>
      </c>
      <c r="AF1153">
        <f t="shared" si="315"/>
        <v>263</v>
      </c>
      <c r="AG1153">
        <f t="shared" si="309"/>
        <v>0</v>
      </c>
      <c r="AI1153">
        <f t="shared" si="310"/>
        <v>0.87086092715231789</v>
      </c>
      <c r="AJ1153">
        <f t="shared" si="311"/>
        <v>0.25630454804613828</v>
      </c>
      <c r="AK1153">
        <f t="shared" si="312"/>
        <v>-1.5588121419304284</v>
      </c>
      <c r="AO1153">
        <f t="shared" si="317"/>
        <v>0.1768453138020262</v>
      </c>
      <c r="AP1153">
        <f t="shared" si="317"/>
        <v>3.8167185649752203E-2</v>
      </c>
      <c r="AQ1153">
        <f t="shared" si="316"/>
        <v>1.6676900135958947E-2</v>
      </c>
      <c r="AR1153">
        <f t="shared" si="316"/>
        <v>1.5832638919345644E-2</v>
      </c>
      <c r="AS1153">
        <f t="shared" si="316"/>
        <v>6.3155124775229159E-3</v>
      </c>
      <c r="AT1153">
        <f t="shared" si="316"/>
        <v>2.4669970615323884E-3</v>
      </c>
      <c r="AU1153">
        <f t="shared" si="316"/>
        <v>0</v>
      </c>
      <c r="AV1153">
        <f t="shared" si="316"/>
        <v>0</v>
      </c>
      <c r="AW1153">
        <f t="shared" si="316"/>
        <v>0</v>
      </c>
      <c r="AX1153">
        <f t="shared" si="316"/>
        <v>0</v>
      </c>
      <c r="AY1153">
        <f t="shared" si="318"/>
        <v>0</v>
      </c>
      <c r="AZ1153">
        <f t="shared" si="318"/>
        <v>0</v>
      </c>
      <c r="BA1153">
        <f t="shared" si="318"/>
        <v>0</v>
      </c>
      <c r="BC1153">
        <f t="shared" si="321"/>
        <v>-0.36427970604757398</v>
      </c>
      <c r="BD1153">
        <f t="shared" si="321"/>
        <v>-0.31900822792940353</v>
      </c>
      <c r="BE1153">
        <f t="shared" si="321"/>
        <v>-0.26433029628663479</v>
      </c>
      <c r="BF1153">
        <f t="shared" si="319"/>
        <v>-0.2608210350683523</v>
      </c>
      <c r="BG1153">
        <f t="shared" si="319"/>
        <v>-0.20124820029353038</v>
      </c>
      <c r="BH1153">
        <f t="shared" si="319"/>
        <v>-0.14912467630493342</v>
      </c>
      <c r="BI1153">
        <f t="shared" si="319"/>
        <v>0</v>
      </c>
      <c r="BJ1153">
        <f t="shared" si="319"/>
        <v>0</v>
      </c>
      <c r="BK1153">
        <f t="shared" si="319"/>
        <v>0</v>
      </c>
      <c r="BL1153">
        <f t="shared" si="319"/>
        <v>0</v>
      </c>
      <c r="BM1153">
        <f t="shared" si="319"/>
        <v>0</v>
      </c>
      <c r="BN1153">
        <f t="shared" si="319"/>
        <v>0</v>
      </c>
    </row>
    <row r="1154" spans="1:66">
      <c r="A1154" s="3" t="s">
        <v>106</v>
      </c>
      <c r="B1154" s="1">
        <v>96</v>
      </c>
      <c r="C1154" s="1">
        <v>49</v>
      </c>
      <c r="D1154" s="1">
        <v>35</v>
      </c>
      <c r="E1154" s="1">
        <v>22</v>
      </c>
      <c r="F1154" s="1">
        <v>0</v>
      </c>
      <c r="G1154" s="1">
        <v>0</v>
      </c>
      <c r="H1154" s="1">
        <v>0</v>
      </c>
      <c r="I1154" s="1">
        <v>30</v>
      </c>
      <c r="J1154" s="1">
        <v>0</v>
      </c>
      <c r="K1154" s="1">
        <v>0</v>
      </c>
      <c r="L1154" s="1">
        <v>0</v>
      </c>
      <c r="M1154" s="1">
        <v>1</v>
      </c>
      <c r="N1154">
        <v>0</v>
      </c>
      <c r="O1154">
        <f t="shared" si="314"/>
        <v>233</v>
      </c>
      <c r="R1154">
        <f t="shared" si="322"/>
        <v>96</v>
      </c>
      <c r="S1154">
        <f t="shared" si="322"/>
        <v>49</v>
      </c>
      <c r="T1154">
        <f t="shared" si="322"/>
        <v>35</v>
      </c>
      <c r="U1154">
        <f t="shared" si="322"/>
        <v>30</v>
      </c>
      <c r="V1154">
        <f t="shared" si="322"/>
        <v>22</v>
      </c>
      <c r="W1154">
        <f t="shared" si="322"/>
        <v>1</v>
      </c>
      <c r="X1154">
        <f t="shared" si="322"/>
        <v>0</v>
      </c>
      <c r="Y1154">
        <f t="shared" si="320"/>
        <v>0</v>
      </c>
      <c r="Z1154">
        <f t="shared" si="320"/>
        <v>0</v>
      </c>
      <c r="AA1154">
        <f t="shared" si="320"/>
        <v>0</v>
      </c>
      <c r="AB1154">
        <f t="shared" si="320"/>
        <v>0</v>
      </c>
      <c r="AC1154">
        <f t="shared" si="320"/>
        <v>0</v>
      </c>
      <c r="AD1154">
        <f t="shared" si="320"/>
        <v>0</v>
      </c>
      <c r="AE1154">
        <f t="shared" si="308"/>
        <v>233</v>
      </c>
      <c r="AF1154">
        <f t="shared" si="315"/>
        <v>210</v>
      </c>
      <c r="AG1154">
        <f t="shared" si="309"/>
        <v>0</v>
      </c>
      <c r="AI1154">
        <f t="shared" si="310"/>
        <v>0.90128755364806867</v>
      </c>
      <c r="AJ1154">
        <f t="shared" si="311"/>
        <v>0.26206045423566471</v>
      </c>
      <c r="AK1154">
        <f t="shared" si="312"/>
        <v>-1.4881515069381894</v>
      </c>
      <c r="AO1154">
        <f t="shared" si="317"/>
        <v>0.16975814621746579</v>
      </c>
      <c r="AP1154">
        <f t="shared" si="317"/>
        <v>4.4226270515205661E-2</v>
      </c>
      <c r="AQ1154">
        <f t="shared" si="316"/>
        <v>2.2564423732247787E-2</v>
      </c>
      <c r="AR1154">
        <f t="shared" si="316"/>
        <v>1.657794396654939E-2</v>
      </c>
      <c r="AS1154">
        <f t="shared" si="316"/>
        <v>8.9152498664554526E-3</v>
      </c>
      <c r="AT1154">
        <f t="shared" si="316"/>
        <v>1.8419937740610438E-5</v>
      </c>
      <c r="AU1154">
        <f t="shared" si="316"/>
        <v>0</v>
      </c>
      <c r="AV1154">
        <f t="shared" si="316"/>
        <v>0</v>
      </c>
      <c r="AW1154">
        <f t="shared" si="316"/>
        <v>0</v>
      </c>
      <c r="AX1154">
        <f t="shared" si="316"/>
        <v>0</v>
      </c>
      <c r="AY1154">
        <f t="shared" si="318"/>
        <v>0</v>
      </c>
      <c r="AZ1154">
        <f t="shared" si="318"/>
        <v>0</v>
      </c>
      <c r="BA1154">
        <f t="shared" si="318"/>
        <v>0</v>
      </c>
      <c r="BC1154">
        <f t="shared" si="321"/>
        <v>-0.36533161013474236</v>
      </c>
      <c r="BD1154">
        <f t="shared" si="321"/>
        <v>-0.32790424728454343</v>
      </c>
      <c r="BE1154">
        <f t="shared" si="321"/>
        <v>-0.28476035932476412</v>
      </c>
      <c r="BF1154">
        <f t="shared" si="319"/>
        <v>-0.26392803500904011</v>
      </c>
      <c r="BG1154">
        <f t="shared" si="319"/>
        <v>-0.22283224036292903</v>
      </c>
      <c r="BH1154">
        <f t="shared" si="319"/>
        <v>-2.3395014822170386E-2</v>
      </c>
      <c r="BI1154">
        <f t="shared" si="319"/>
        <v>0</v>
      </c>
      <c r="BJ1154">
        <f t="shared" si="319"/>
        <v>0</v>
      </c>
      <c r="BK1154">
        <f t="shared" si="319"/>
        <v>0</v>
      </c>
      <c r="BL1154">
        <f t="shared" si="319"/>
        <v>0</v>
      </c>
      <c r="BM1154">
        <f t="shared" si="319"/>
        <v>0</v>
      </c>
      <c r="BN1154">
        <f t="shared" si="319"/>
        <v>0</v>
      </c>
    </row>
    <row r="1155" spans="1:66">
      <c r="A1155" s="3" t="s">
        <v>107</v>
      </c>
      <c r="B1155" s="1">
        <v>102</v>
      </c>
      <c r="C1155" s="1">
        <v>41</v>
      </c>
      <c r="D1155" s="1">
        <v>24</v>
      </c>
      <c r="E1155" s="1">
        <v>41</v>
      </c>
      <c r="F1155" s="1">
        <v>0</v>
      </c>
      <c r="G1155" s="1">
        <v>0</v>
      </c>
      <c r="H1155" s="1">
        <v>0</v>
      </c>
      <c r="I1155" s="1">
        <v>81</v>
      </c>
      <c r="J1155" s="1">
        <v>0</v>
      </c>
      <c r="K1155" s="1">
        <v>2</v>
      </c>
      <c r="L1155" s="1">
        <v>0</v>
      </c>
      <c r="M1155" s="1">
        <v>1</v>
      </c>
      <c r="N1155">
        <v>0</v>
      </c>
      <c r="O1155">
        <f t="shared" si="314"/>
        <v>292</v>
      </c>
      <c r="R1155">
        <f t="shared" si="322"/>
        <v>102</v>
      </c>
      <c r="S1155">
        <f t="shared" si="322"/>
        <v>81</v>
      </c>
      <c r="T1155">
        <f t="shared" si="322"/>
        <v>41</v>
      </c>
      <c r="U1155">
        <f t="shared" si="322"/>
        <v>41</v>
      </c>
      <c r="V1155">
        <f t="shared" si="322"/>
        <v>24</v>
      </c>
      <c r="W1155">
        <f t="shared" si="322"/>
        <v>2</v>
      </c>
      <c r="X1155">
        <f t="shared" si="322"/>
        <v>1</v>
      </c>
      <c r="Y1155">
        <f t="shared" si="320"/>
        <v>0</v>
      </c>
      <c r="Z1155">
        <f t="shared" si="320"/>
        <v>0</v>
      </c>
      <c r="AA1155">
        <f t="shared" si="320"/>
        <v>0</v>
      </c>
      <c r="AB1155">
        <f t="shared" si="320"/>
        <v>0</v>
      </c>
      <c r="AC1155">
        <f t="shared" si="320"/>
        <v>0</v>
      </c>
      <c r="AD1155">
        <f t="shared" si="320"/>
        <v>0</v>
      </c>
      <c r="AE1155">
        <f t="shared" si="308"/>
        <v>292</v>
      </c>
      <c r="AF1155">
        <f t="shared" si="315"/>
        <v>265</v>
      </c>
      <c r="AG1155">
        <f t="shared" si="309"/>
        <v>0</v>
      </c>
      <c r="AI1155">
        <f t="shared" si="310"/>
        <v>0.90753424657534243</v>
      </c>
      <c r="AJ1155">
        <f t="shared" si="311"/>
        <v>0.24521486207543633</v>
      </c>
      <c r="AK1155">
        <f t="shared" si="312"/>
        <v>-1.5333630343138742</v>
      </c>
      <c r="AO1155">
        <f t="shared" si="317"/>
        <v>0.12202101707637455</v>
      </c>
      <c r="AP1155">
        <f t="shared" si="317"/>
        <v>7.6949240007506095E-2</v>
      </c>
      <c r="AQ1155">
        <f t="shared" si="316"/>
        <v>1.9715237380371554E-2</v>
      </c>
      <c r="AR1155">
        <f t="shared" si="316"/>
        <v>1.9715237380371554E-2</v>
      </c>
      <c r="AS1155">
        <f t="shared" si="316"/>
        <v>6.7554888346781751E-3</v>
      </c>
      <c r="AT1155">
        <f t="shared" si="316"/>
        <v>4.6913116907487329E-5</v>
      </c>
      <c r="AU1155">
        <f t="shared" si="316"/>
        <v>1.1728279226871832E-5</v>
      </c>
      <c r="AV1155">
        <f t="shared" si="316"/>
        <v>0</v>
      </c>
      <c r="AW1155">
        <f t="shared" si="316"/>
        <v>0</v>
      </c>
      <c r="AX1155">
        <f t="shared" si="316"/>
        <v>0</v>
      </c>
      <c r="AY1155">
        <f t="shared" si="318"/>
        <v>0</v>
      </c>
      <c r="AZ1155">
        <f t="shared" si="318"/>
        <v>0</v>
      </c>
      <c r="BA1155">
        <f t="shared" si="318"/>
        <v>0</v>
      </c>
      <c r="BC1155">
        <f t="shared" si="321"/>
        <v>-0.36740294820674346</v>
      </c>
      <c r="BD1155">
        <f t="shared" si="321"/>
        <v>-0.35570779607966879</v>
      </c>
      <c r="BE1155">
        <f t="shared" si="321"/>
        <v>-0.2756522299935717</v>
      </c>
      <c r="BF1155">
        <f t="shared" si="319"/>
        <v>-0.2756522299935717</v>
      </c>
      <c r="BG1155">
        <f t="shared" si="319"/>
        <v>-0.20537260043180844</v>
      </c>
      <c r="BH1155">
        <f t="shared" si="319"/>
        <v>-3.4134291929509154E-2</v>
      </c>
      <c r="BI1155">
        <f t="shared" si="319"/>
        <v>-1.9440937679000965E-2</v>
      </c>
      <c r="BJ1155">
        <f t="shared" si="319"/>
        <v>0</v>
      </c>
      <c r="BK1155">
        <f t="shared" si="319"/>
        <v>0</v>
      </c>
      <c r="BL1155">
        <f t="shared" si="319"/>
        <v>0</v>
      </c>
      <c r="BM1155">
        <f t="shared" si="319"/>
        <v>0</v>
      </c>
      <c r="BN1155">
        <f t="shared" si="319"/>
        <v>0</v>
      </c>
    </row>
    <row r="1156" spans="1:66">
      <c r="A1156" s="3" t="s">
        <v>108</v>
      </c>
      <c r="B1156" s="1">
        <v>125</v>
      </c>
      <c r="C1156" s="1">
        <v>78</v>
      </c>
      <c r="D1156" s="1">
        <v>39</v>
      </c>
      <c r="E1156" s="1">
        <v>54</v>
      </c>
      <c r="F1156" s="1">
        <v>0</v>
      </c>
      <c r="G1156" s="1">
        <v>0</v>
      </c>
      <c r="H1156" s="1">
        <v>0</v>
      </c>
      <c r="I1156" s="1">
        <v>82</v>
      </c>
      <c r="J1156" s="1">
        <v>0</v>
      </c>
      <c r="K1156" s="1">
        <v>7</v>
      </c>
      <c r="L1156" s="1">
        <v>0</v>
      </c>
      <c r="M1156" s="1">
        <v>3</v>
      </c>
      <c r="N1156">
        <v>2</v>
      </c>
      <c r="O1156">
        <f t="shared" si="314"/>
        <v>390</v>
      </c>
      <c r="R1156">
        <f t="shared" si="322"/>
        <v>125</v>
      </c>
      <c r="S1156">
        <f t="shared" si="322"/>
        <v>82</v>
      </c>
      <c r="T1156">
        <f t="shared" si="322"/>
        <v>78</v>
      </c>
      <c r="U1156">
        <f t="shared" si="322"/>
        <v>54</v>
      </c>
      <c r="V1156">
        <f t="shared" si="322"/>
        <v>39</v>
      </c>
      <c r="W1156">
        <f t="shared" si="322"/>
        <v>7</v>
      </c>
      <c r="X1156">
        <f t="shared" si="322"/>
        <v>3</v>
      </c>
      <c r="Y1156">
        <f t="shared" si="320"/>
        <v>2</v>
      </c>
      <c r="Z1156">
        <f t="shared" si="320"/>
        <v>0</v>
      </c>
      <c r="AA1156">
        <f t="shared" si="320"/>
        <v>0</v>
      </c>
      <c r="AB1156">
        <f t="shared" si="320"/>
        <v>0</v>
      </c>
      <c r="AC1156">
        <f t="shared" si="320"/>
        <v>0</v>
      </c>
      <c r="AD1156">
        <f t="shared" si="320"/>
        <v>0</v>
      </c>
      <c r="AE1156">
        <f t="shared" ref="AE1156:AE1219" si="323">R1156+S1156+T1156+U1156+V1156+W1156+X1156+Y1156+Z1156+AA1156+AB1156+AC1156</f>
        <v>390</v>
      </c>
      <c r="AF1156">
        <f t="shared" si="315"/>
        <v>339</v>
      </c>
      <c r="AG1156">
        <f t="shared" ref="AG1156:AG1219" si="324">AE1156-O1156</f>
        <v>0</v>
      </c>
      <c r="AI1156">
        <f t="shared" ref="AI1156:AI1219" si="325">AF1156/AE1156</f>
        <v>0.86923076923076925</v>
      </c>
      <c r="AJ1156">
        <f t="shared" ref="AJ1156:AJ1219" si="326">SUM(AO1156:AZ1156)</f>
        <v>0.21651545036160424</v>
      </c>
      <c r="AK1156">
        <f t="shared" ref="AK1156:AK1219" si="327">SUM(BC1156:BN1156)</f>
        <v>-1.6551184598819408</v>
      </c>
      <c r="AO1156">
        <f t="shared" si="317"/>
        <v>0.10272846811308352</v>
      </c>
      <c r="AP1156">
        <f t="shared" si="317"/>
        <v>4.4207758053911902E-2</v>
      </c>
      <c r="AQ1156">
        <f t="shared" si="316"/>
        <v>4.0000000000000008E-2</v>
      </c>
      <c r="AR1156">
        <f t="shared" si="316"/>
        <v>1.9171597633136098E-2</v>
      </c>
      <c r="AS1156">
        <f t="shared" si="316"/>
        <v>1.0000000000000002E-2</v>
      </c>
      <c r="AT1156">
        <f t="shared" si="316"/>
        <v>3.2215647600262982E-4</v>
      </c>
      <c r="AU1156">
        <f t="shared" si="316"/>
        <v>5.9171597633136101E-5</v>
      </c>
      <c r="AV1156">
        <f t="shared" si="316"/>
        <v>2.6298487836949376E-5</v>
      </c>
      <c r="AW1156">
        <f t="shared" si="316"/>
        <v>0</v>
      </c>
      <c r="AX1156">
        <f t="shared" si="316"/>
        <v>0</v>
      </c>
      <c r="AY1156">
        <f t="shared" si="318"/>
        <v>0</v>
      </c>
      <c r="AZ1156">
        <f t="shared" si="318"/>
        <v>0</v>
      </c>
      <c r="BA1156">
        <f t="shared" si="318"/>
        <v>0</v>
      </c>
      <c r="BC1156">
        <f t="shared" si="321"/>
        <v>-0.3646900646863433</v>
      </c>
      <c r="BD1156">
        <f t="shared" si="321"/>
        <v>-0.32787962649352309</v>
      </c>
      <c r="BE1156">
        <f t="shared" si="321"/>
        <v>-0.32188758248682009</v>
      </c>
      <c r="BF1156">
        <f t="shared" si="319"/>
        <v>-0.27376098820053479</v>
      </c>
      <c r="BG1156">
        <f t="shared" si="319"/>
        <v>-0.23025850929940456</v>
      </c>
      <c r="BH1156">
        <f t="shared" si="319"/>
        <v>-7.2158092642252952E-2</v>
      </c>
      <c r="BI1156">
        <f t="shared" si="319"/>
        <v>-3.7442572695812172E-2</v>
      </c>
      <c r="BJ1156">
        <f t="shared" si="319"/>
        <v>-2.7041023377249982E-2</v>
      </c>
      <c r="BK1156">
        <f t="shared" si="319"/>
        <v>0</v>
      </c>
      <c r="BL1156">
        <f t="shared" si="319"/>
        <v>0</v>
      </c>
      <c r="BM1156">
        <f t="shared" si="319"/>
        <v>0</v>
      </c>
      <c r="BN1156">
        <f t="shared" si="319"/>
        <v>0</v>
      </c>
    </row>
    <row r="1157" spans="1:66">
      <c r="A1157" s="3" t="s">
        <v>109</v>
      </c>
      <c r="B1157" s="1">
        <v>340</v>
      </c>
      <c r="C1157" s="1">
        <v>121</v>
      </c>
      <c r="D1157" s="1">
        <v>98</v>
      </c>
      <c r="E1157" s="1">
        <v>177</v>
      </c>
      <c r="F1157" s="1">
        <v>0</v>
      </c>
      <c r="G1157" s="1">
        <v>0</v>
      </c>
      <c r="H1157" s="1">
        <v>0</v>
      </c>
      <c r="I1157" s="1">
        <v>175</v>
      </c>
      <c r="J1157" s="1">
        <v>0</v>
      </c>
      <c r="K1157" s="1">
        <v>23</v>
      </c>
      <c r="L1157" s="1">
        <v>0</v>
      </c>
      <c r="M1157" s="1">
        <v>3</v>
      </c>
      <c r="N1157">
        <v>12</v>
      </c>
      <c r="O1157">
        <f t="shared" si="314"/>
        <v>949</v>
      </c>
      <c r="R1157">
        <f t="shared" si="322"/>
        <v>340</v>
      </c>
      <c r="S1157">
        <f t="shared" si="322"/>
        <v>177</v>
      </c>
      <c r="T1157">
        <f t="shared" si="322"/>
        <v>175</v>
      </c>
      <c r="U1157">
        <f t="shared" si="322"/>
        <v>121</v>
      </c>
      <c r="V1157">
        <f t="shared" si="322"/>
        <v>98</v>
      </c>
      <c r="W1157">
        <f t="shared" si="322"/>
        <v>23</v>
      </c>
      <c r="X1157">
        <f t="shared" si="322"/>
        <v>12</v>
      </c>
      <c r="Y1157">
        <f t="shared" si="320"/>
        <v>3</v>
      </c>
      <c r="Z1157">
        <f t="shared" si="320"/>
        <v>0</v>
      </c>
      <c r="AA1157">
        <f t="shared" si="320"/>
        <v>0</v>
      </c>
      <c r="AB1157">
        <f t="shared" si="320"/>
        <v>0</v>
      </c>
      <c r="AC1157">
        <f t="shared" si="320"/>
        <v>0</v>
      </c>
      <c r="AD1157">
        <f t="shared" si="320"/>
        <v>0</v>
      </c>
      <c r="AE1157">
        <f t="shared" si="323"/>
        <v>949</v>
      </c>
      <c r="AF1157">
        <f t="shared" si="315"/>
        <v>813</v>
      </c>
      <c r="AG1157">
        <f t="shared" si="324"/>
        <v>0</v>
      </c>
      <c r="AI1157">
        <f t="shared" si="325"/>
        <v>0.8566912539515279</v>
      </c>
      <c r="AJ1157">
        <f t="shared" si="326"/>
        <v>0.2248287532436673</v>
      </c>
      <c r="AK1157">
        <f t="shared" si="327"/>
        <v>-1.65340025209106</v>
      </c>
      <c r="AO1157">
        <f t="shared" si="317"/>
        <v>0.12835872933740913</v>
      </c>
      <c r="AP1157">
        <f t="shared" si="317"/>
        <v>3.4786770167921199E-2</v>
      </c>
      <c r="AQ1157">
        <f t="shared" si="316"/>
        <v>3.4005069947734903E-2</v>
      </c>
      <c r="AR1157">
        <f t="shared" si="316"/>
        <v>1.6256921766686912E-2</v>
      </c>
      <c r="AS1157">
        <f t="shared" si="316"/>
        <v>1.0663989935609665E-2</v>
      </c>
      <c r="AT1157">
        <f t="shared" si="316"/>
        <v>5.8738553477066975E-4</v>
      </c>
      <c r="AU1157">
        <f t="shared" si="316"/>
        <v>1.5989322685628819E-4</v>
      </c>
      <c r="AV1157">
        <f t="shared" si="316"/>
        <v>9.9933266785180116E-6</v>
      </c>
      <c r="AW1157">
        <f t="shared" si="316"/>
        <v>0</v>
      </c>
      <c r="AX1157">
        <f t="shared" si="316"/>
        <v>0</v>
      </c>
      <c r="AY1157">
        <f t="shared" si="318"/>
        <v>0</v>
      </c>
      <c r="AZ1157">
        <f t="shared" si="318"/>
        <v>0</v>
      </c>
      <c r="BA1157">
        <f t="shared" si="318"/>
        <v>0</v>
      </c>
      <c r="BC1157">
        <f t="shared" si="321"/>
        <v>-0.36775287833498949</v>
      </c>
      <c r="BD1157">
        <f t="shared" si="321"/>
        <v>-0.31320216510894566</v>
      </c>
      <c r="BE1157">
        <f t="shared" si="321"/>
        <v>-0.31175868737631446</v>
      </c>
      <c r="BF1157">
        <f t="shared" si="319"/>
        <v>-0.26260675301854119</v>
      </c>
      <c r="BG1157">
        <f t="shared" si="319"/>
        <v>-0.23446074747529702</v>
      </c>
      <c r="BH1157">
        <f t="shared" si="319"/>
        <v>-9.0155990939576283E-2</v>
      </c>
      <c r="BI1157">
        <f t="shared" si="319"/>
        <v>-5.5264516107337333E-2</v>
      </c>
      <c r="BJ1157">
        <f t="shared" si="319"/>
        <v>-1.8198513730058433E-2</v>
      </c>
      <c r="BK1157">
        <f t="shared" si="319"/>
        <v>0</v>
      </c>
      <c r="BL1157">
        <f t="shared" si="319"/>
        <v>0</v>
      </c>
      <c r="BM1157">
        <f t="shared" si="319"/>
        <v>0</v>
      </c>
      <c r="BN1157">
        <f t="shared" si="319"/>
        <v>0</v>
      </c>
    </row>
    <row r="1158" spans="1:66">
      <c r="A1158" s="3" t="s">
        <v>110</v>
      </c>
      <c r="B1158" s="1">
        <v>326</v>
      </c>
      <c r="C1158" s="1">
        <v>192</v>
      </c>
      <c r="D1158" s="1">
        <v>125</v>
      </c>
      <c r="E1158" s="1">
        <v>98</v>
      </c>
      <c r="F1158" s="1">
        <v>0</v>
      </c>
      <c r="G1158" s="1">
        <v>0</v>
      </c>
      <c r="H1158" s="1">
        <v>0</v>
      </c>
      <c r="I1158" s="1">
        <v>145</v>
      </c>
      <c r="J1158" s="1">
        <v>0</v>
      </c>
      <c r="K1158" s="1">
        <v>32</v>
      </c>
      <c r="L1158" s="1">
        <v>0</v>
      </c>
      <c r="M1158" s="1">
        <v>17</v>
      </c>
      <c r="N1158">
        <v>6</v>
      </c>
      <c r="O1158">
        <f t="shared" si="314"/>
        <v>941</v>
      </c>
      <c r="R1158">
        <f t="shared" si="322"/>
        <v>326</v>
      </c>
      <c r="S1158">
        <f t="shared" si="322"/>
        <v>192</v>
      </c>
      <c r="T1158">
        <f t="shared" si="322"/>
        <v>145</v>
      </c>
      <c r="U1158">
        <f t="shared" si="322"/>
        <v>125</v>
      </c>
      <c r="V1158">
        <f t="shared" si="322"/>
        <v>98</v>
      </c>
      <c r="W1158">
        <f t="shared" si="322"/>
        <v>32</v>
      </c>
      <c r="X1158">
        <f t="shared" si="322"/>
        <v>17</v>
      </c>
      <c r="Y1158">
        <f t="shared" si="320"/>
        <v>6</v>
      </c>
      <c r="Z1158">
        <f t="shared" si="320"/>
        <v>0</v>
      </c>
      <c r="AA1158">
        <f t="shared" si="320"/>
        <v>0</v>
      </c>
      <c r="AB1158">
        <f t="shared" si="320"/>
        <v>0</v>
      </c>
      <c r="AC1158">
        <f t="shared" si="320"/>
        <v>0</v>
      </c>
      <c r="AD1158">
        <f t="shared" si="320"/>
        <v>0</v>
      </c>
      <c r="AE1158">
        <f t="shared" si="323"/>
        <v>941</v>
      </c>
      <c r="AF1158">
        <f t="shared" si="315"/>
        <v>788</v>
      </c>
      <c r="AG1158">
        <f t="shared" si="324"/>
        <v>0</v>
      </c>
      <c r="AI1158">
        <f t="shared" si="325"/>
        <v>0.83740701381509031</v>
      </c>
      <c r="AJ1158">
        <f t="shared" si="326"/>
        <v>0.21541173667193311</v>
      </c>
      <c r="AK1158">
        <f t="shared" si="327"/>
        <v>-1.7031824456084586</v>
      </c>
      <c r="AO1158">
        <f t="shared" si="317"/>
        <v>0.1200206441470794</v>
      </c>
      <c r="AP1158">
        <f t="shared" si="317"/>
        <v>4.1631610390285047E-2</v>
      </c>
      <c r="AQ1158">
        <f t="shared" si="316"/>
        <v>2.3744157130418386E-2</v>
      </c>
      <c r="AR1158">
        <f t="shared" si="316"/>
        <v>1.7645776702153969E-2</v>
      </c>
      <c r="AS1158">
        <f t="shared" si="316"/>
        <v>1.084608252463915E-2</v>
      </c>
      <c r="AT1158">
        <f t="shared" si="316"/>
        <v>1.1564336219523626E-3</v>
      </c>
      <c r="AU1158">
        <f t="shared" si="316"/>
        <v>3.2637628588303986E-4</v>
      </c>
      <c r="AV1158">
        <f t="shared" si="316"/>
        <v>4.0655869521762741E-5</v>
      </c>
      <c r="AW1158">
        <f t="shared" si="316"/>
        <v>0</v>
      </c>
      <c r="AX1158">
        <f t="shared" si="316"/>
        <v>0</v>
      </c>
      <c r="AY1158">
        <f t="shared" si="318"/>
        <v>0</v>
      </c>
      <c r="AZ1158">
        <f t="shared" si="318"/>
        <v>0</v>
      </c>
      <c r="BA1158">
        <f t="shared" si="318"/>
        <v>0</v>
      </c>
      <c r="BC1158">
        <f t="shared" si="321"/>
        <v>-0.36724220741688318</v>
      </c>
      <c r="BD1158">
        <f t="shared" si="321"/>
        <v>-0.32430815236031757</v>
      </c>
      <c r="BE1158">
        <f t="shared" si="321"/>
        <v>-0.28818316959500184</v>
      </c>
      <c r="BF1158">
        <f t="shared" si="319"/>
        <v>-0.26814949552113154</v>
      </c>
      <c r="BG1158">
        <f t="shared" si="319"/>
        <v>-0.23557238551503842</v>
      </c>
      <c r="BH1158">
        <f t="shared" si="319"/>
        <v>-0.11498260528920393</v>
      </c>
      <c r="BI1158">
        <f t="shared" si="319"/>
        <v>-7.251159035493708E-2</v>
      </c>
      <c r="BJ1158">
        <f t="shared" si="319"/>
        <v>-3.2232839555944685E-2</v>
      </c>
      <c r="BK1158">
        <f t="shared" si="319"/>
        <v>0</v>
      </c>
      <c r="BL1158">
        <f t="shared" si="319"/>
        <v>0</v>
      </c>
      <c r="BM1158">
        <f t="shared" si="319"/>
        <v>0</v>
      </c>
      <c r="BN1158">
        <f t="shared" si="319"/>
        <v>0</v>
      </c>
    </row>
    <row r="1159" spans="1:66">
      <c r="A1159" s="3" t="s">
        <v>111</v>
      </c>
      <c r="B1159" s="1">
        <v>65</v>
      </c>
      <c r="C1159" s="1">
        <v>41</v>
      </c>
      <c r="D1159" s="1">
        <v>34</v>
      </c>
      <c r="E1159" s="1">
        <v>41</v>
      </c>
      <c r="F1159" s="1">
        <v>0</v>
      </c>
      <c r="G1159" s="1">
        <v>0</v>
      </c>
      <c r="H1159" s="1">
        <v>0</v>
      </c>
      <c r="I1159" s="1">
        <v>60</v>
      </c>
      <c r="J1159" s="1">
        <v>0</v>
      </c>
      <c r="K1159" s="1">
        <v>3</v>
      </c>
      <c r="L1159" s="1">
        <v>0</v>
      </c>
      <c r="M1159" s="1">
        <v>4</v>
      </c>
      <c r="N1159">
        <v>8</v>
      </c>
      <c r="O1159">
        <f t="shared" si="314"/>
        <v>256</v>
      </c>
      <c r="R1159">
        <f t="shared" si="322"/>
        <v>65</v>
      </c>
      <c r="S1159">
        <f t="shared" si="322"/>
        <v>60</v>
      </c>
      <c r="T1159">
        <f t="shared" si="322"/>
        <v>41</v>
      </c>
      <c r="U1159">
        <f t="shared" si="322"/>
        <v>41</v>
      </c>
      <c r="V1159">
        <f t="shared" si="322"/>
        <v>34</v>
      </c>
      <c r="W1159">
        <f t="shared" si="322"/>
        <v>8</v>
      </c>
      <c r="X1159">
        <f t="shared" si="322"/>
        <v>4</v>
      </c>
      <c r="Y1159">
        <f t="shared" si="320"/>
        <v>3</v>
      </c>
      <c r="Z1159">
        <f t="shared" si="320"/>
        <v>0</v>
      </c>
      <c r="AA1159">
        <f t="shared" si="320"/>
        <v>0</v>
      </c>
      <c r="AB1159">
        <f t="shared" si="320"/>
        <v>0</v>
      </c>
      <c r="AC1159">
        <f t="shared" si="320"/>
        <v>0</v>
      </c>
      <c r="AD1159">
        <f t="shared" si="320"/>
        <v>0</v>
      </c>
      <c r="AE1159">
        <f t="shared" si="323"/>
        <v>256</v>
      </c>
      <c r="AF1159">
        <f t="shared" si="315"/>
        <v>207</v>
      </c>
      <c r="AG1159">
        <f t="shared" si="324"/>
        <v>0</v>
      </c>
      <c r="AI1159">
        <f t="shared" si="325"/>
        <v>0.80859375</v>
      </c>
      <c r="AJ1159">
        <f t="shared" si="326"/>
        <v>0.189697265625</v>
      </c>
      <c r="AK1159">
        <f t="shared" si="327"/>
        <v>-1.7682963498421884</v>
      </c>
      <c r="AO1159">
        <f t="shared" si="317"/>
        <v>6.44683837890625E-2</v>
      </c>
      <c r="AP1159">
        <f t="shared" si="317"/>
        <v>5.4931640625E-2</v>
      </c>
      <c r="AQ1159">
        <f t="shared" si="316"/>
        <v>2.56500244140625E-2</v>
      </c>
      <c r="AR1159">
        <f t="shared" si="316"/>
        <v>2.56500244140625E-2</v>
      </c>
      <c r="AS1159">
        <f t="shared" si="316"/>
        <v>1.763916015625E-2</v>
      </c>
      <c r="AT1159">
        <f t="shared" si="316"/>
        <v>9.765625E-4</v>
      </c>
      <c r="AU1159">
        <f t="shared" ref="AU1159:BA1222" si="328">(X1159/$AE1159)^2</f>
        <v>2.44140625E-4</v>
      </c>
      <c r="AV1159">
        <f t="shared" si="328"/>
        <v>1.373291015625E-4</v>
      </c>
      <c r="AW1159">
        <f t="shared" si="328"/>
        <v>0</v>
      </c>
      <c r="AX1159">
        <f t="shared" si="328"/>
        <v>0</v>
      </c>
      <c r="AY1159">
        <f t="shared" si="318"/>
        <v>0</v>
      </c>
      <c r="AZ1159">
        <f t="shared" si="318"/>
        <v>0</v>
      </c>
      <c r="BA1159">
        <f t="shared" si="318"/>
        <v>0</v>
      </c>
      <c r="BC1159">
        <f t="shared" si="321"/>
        <v>-0.3480521927654498</v>
      </c>
      <c r="BD1159">
        <f t="shared" si="321"/>
        <v>-0.34003895677909263</v>
      </c>
      <c r="BE1159">
        <f t="shared" si="321"/>
        <v>-0.29334304878431811</v>
      </c>
      <c r="BF1159">
        <f t="shared" si="319"/>
        <v>-0.29334304878431811</v>
      </c>
      <c r="BG1159">
        <f t="shared" si="319"/>
        <v>-0.26812412216935799</v>
      </c>
      <c r="BH1159">
        <f t="shared" si="319"/>
        <v>-0.10830424696249145</v>
      </c>
      <c r="BI1159">
        <f t="shared" si="319"/>
        <v>-6.4982548177494867E-2</v>
      </c>
      <c r="BJ1159">
        <f t="shared" si="319"/>
        <v>-5.210818541966547E-2</v>
      </c>
      <c r="BK1159">
        <f t="shared" si="319"/>
        <v>0</v>
      </c>
      <c r="BL1159">
        <f t="shared" si="319"/>
        <v>0</v>
      </c>
      <c r="BM1159">
        <f t="shared" si="319"/>
        <v>0</v>
      </c>
      <c r="BN1159">
        <f t="shared" si="319"/>
        <v>0</v>
      </c>
    </row>
    <row r="1160" spans="1:66">
      <c r="A1160" s="3" t="s">
        <v>112</v>
      </c>
      <c r="B1160" s="1">
        <v>65</v>
      </c>
      <c r="C1160" s="1">
        <v>27</v>
      </c>
      <c r="D1160" s="1">
        <v>42</v>
      </c>
      <c r="E1160" s="1">
        <v>73</v>
      </c>
      <c r="F1160" s="1">
        <v>0</v>
      </c>
      <c r="G1160" s="1">
        <v>0</v>
      </c>
      <c r="H1160" s="1">
        <v>0</v>
      </c>
      <c r="I1160" s="1">
        <v>47</v>
      </c>
      <c r="J1160" s="1">
        <v>0</v>
      </c>
      <c r="K1160" s="1">
        <v>17</v>
      </c>
      <c r="L1160" s="1">
        <v>0</v>
      </c>
      <c r="M1160" s="1">
        <v>1</v>
      </c>
      <c r="N1160">
        <v>6</v>
      </c>
      <c r="O1160">
        <f t="shared" si="314"/>
        <v>278</v>
      </c>
      <c r="R1160">
        <f t="shared" si="322"/>
        <v>73</v>
      </c>
      <c r="S1160">
        <f t="shared" si="322"/>
        <v>65</v>
      </c>
      <c r="T1160">
        <f t="shared" si="322"/>
        <v>47</v>
      </c>
      <c r="U1160">
        <f t="shared" si="322"/>
        <v>42</v>
      </c>
      <c r="V1160">
        <f t="shared" si="322"/>
        <v>27</v>
      </c>
      <c r="W1160">
        <f t="shared" si="322"/>
        <v>17</v>
      </c>
      <c r="X1160">
        <f t="shared" si="322"/>
        <v>6</v>
      </c>
      <c r="Y1160">
        <f t="shared" si="320"/>
        <v>1</v>
      </c>
      <c r="Z1160">
        <f t="shared" si="320"/>
        <v>0</v>
      </c>
      <c r="AA1160">
        <f t="shared" si="320"/>
        <v>0</v>
      </c>
      <c r="AB1160">
        <f t="shared" si="320"/>
        <v>0</v>
      </c>
      <c r="AC1160">
        <f t="shared" si="320"/>
        <v>0</v>
      </c>
      <c r="AD1160">
        <f t="shared" si="320"/>
        <v>0</v>
      </c>
      <c r="AE1160">
        <f t="shared" si="323"/>
        <v>278</v>
      </c>
      <c r="AF1160">
        <f t="shared" si="315"/>
        <v>227</v>
      </c>
      <c r="AG1160">
        <f t="shared" si="324"/>
        <v>0</v>
      </c>
      <c r="AI1160">
        <f t="shared" si="325"/>
        <v>0.81654676258992809</v>
      </c>
      <c r="AJ1160">
        <f t="shared" si="326"/>
        <v>0.18868071010817244</v>
      </c>
      <c r="AK1160">
        <f t="shared" si="327"/>
        <v>-1.7773313581447232</v>
      </c>
      <c r="AO1160">
        <f t="shared" si="317"/>
        <v>6.8953470317271351E-2</v>
      </c>
      <c r="AP1160">
        <f t="shared" si="317"/>
        <v>5.4668495419491737E-2</v>
      </c>
      <c r="AQ1160">
        <f t="shared" si="317"/>
        <v>2.8582889084415922E-2</v>
      </c>
      <c r="AR1160">
        <f t="shared" si="317"/>
        <v>2.2824905543191349E-2</v>
      </c>
      <c r="AS1160">
        <f t="shared" si="317"/>
        <v>9.4327415765229558E-3</v>
      </c>
      <c r="AT1160">
        <f t="shared" si="317"/>
        <v>3.7394544795818024E-3</v>
      </c>
      <c r="AU1160">
        <f t="shared" si="328"/>
        <v>4.6581439884063976E-4</v>
      </c>
      <c r="AV1160">
        <f t="shared" si="328"/>
        <v>1.2939288856684438E-5</v>
      </c>
      <c r="AW1160">
        <f t="shared" si="328"/>
        <v>0</v>
      </c>
      <c r="AX1160">
        <f t="shared" si="328"/>
        <v>0</v>
      </c>
      <c r="AY1160">
        <f t="shared" si="318"/>
        <v>0</v>
      </c>
      <c r="AZ1160">
        <f t="shared" si="318"/>
        <v>0</v>
      </c>
      <c r="BA1160">
        <f t="shared" si="318"/>
        <v>0</v>
      </c>
      <c r="BC1160">
        <f t="shared" si="321"/>
        <v>-0.35112518739418686</v>
      </c>
      <c r="BD1160">
        <f t="shared" si="321"/>
        <v>-0.33978489153480218</v>
      </c>
      <c r="BE1160">
        <f t="shared" si="321"/>
        <v>-0.30050811173772368</v>
      </c>
      <c r="BF1160">
        <f t="shared" si="319"/>
        <v>-0.28553224031332836</v>
      </c>
      <c r="BG1160">
        <f t="shared" si="319"/>
        <v>-0.22646825427169179</v>
      </c>
      <c r="BH1160">
        <f t="shared" si="319"/>
        <v>-0.17088105066109771</v>
      </c>
      <c r="BI1160">
        <f t="shared" si="319"/>
        <v>-8.2788380815739179E-2</v>
      </c>
      <c r="BJ1160">
        <f t="shared" si="319"/>
        <v>-2.0243241416153371E-2</v>
      </c>
      <c r="BK1160">
        <f t="shared" si="319"/>
        <v>0</v>
      </c>
      <c r="BL1160">
        <f t="shared" si="319"/>
        <v>0</v>
      </c>
      <c r="BM1160">
        <f t="shared" si="319"/>
        <v>0</v>
      </c>
      <c r="BN1160">
        <f t="shared" si="319"/>
        <v>0</v>
      </c>
    </row>
    <row r="1161" spans="1:66">
      <c r="A1161" s="3" t="s">
        <v>113</v>
      </c>
      <c r="B1161" s="1">
        <v>260</v>
      </c>
      <c r="C1161" s="1">
        <v>78</v>
      </c>
      <c r="D1161" s="1">
        <v>83</v>
      </c>
      <c r="E1161" s="1">
        <v>49</v>
      </c>
      <c r="F1161" s="1">
        <v>0</v>
      </c>
      <c r="G1161" s="1">
        <v>0</v>
      </c>
      <c r="H1161" s="1">
        <v>0</v>
      </c>
      <c r="I1161" s="1">
        <v>27</v>
      </c>
      <c r="J1161" s="1">
        <v>0</v>
      </c>
      <c r="K1161" s="1">
        <v>6</v>
      </c>
      <c r="L1161" s="1">
        <v>0</v>
      </c>
      <c r="M1161" s="1">
        <v>10</v>
      </c>
      <c r="N1161">
        <v>6</v>
      </c>
      <c r="O1161">
        <f t="shared" si="314"/>
        <v>519</v>
      </c>
      <c r="R1161">
        <f t="shared" si="322"/>
        <v>260</v>
      </c>
      <c r="S1161">
        <f t="shared" si="322"/>
        <v>83</v>
      </c>
      <c r="T1161">
        <f t="shared" si="322"/>
        <v>78</v>
      </c>
      <c r="U1161">
        <f t="shared" si="322"/>
        <v>49</v>
      </c>
      <c r="V1161">
        <f t="shared" si="322"/>
        <v>27</v>
      </c>
      <c r="W1161">
        <f t="shared" si="322"/>
        <v>10</v>
      </c>
      <c r="X1161">
        <f t="shared" si="322"/>
        <v>6</v>
      </c>
      <c r="Y1161">
        <f t="shared" si="320"/>
        <v>6</v>
      </c>
      <c r="Z1161">
        <f t="shared" si="320"/>
        <v>0</v>
      </c>
      <c r="AA1161">
        <f t="shared" si="320"/>
        <v>0</v>
      </c>
      <c r="AB1161">
        <f t="shared" si="320"/>
        <v>0</v>
      </c>
      <c r="AC1161">
        <f t="shared" si="320"/>
        <v>0</v>
      </c>
      <c r="AD1161">
        <f t="shared" si="320"/>
        <v>0</v>
      </c>
      <c r="AE1161">
        <f t="shared" si="323"/>
        <v>519</v>
      </c>
      <c r="AF1161">
        <f t="shared" si="315"/>
        <v>470</v>
      </c>
      <c r="AG1161">
        <f t="shared" si="324"/>
        <v>0</v>
      </c>
      <c r="AI1161">
        <f t="shared" si="325"/>
        <v>0.90558766859344897</v>
      </c>
      <c r="AJ1161">
        <f t="shared" si="326"/>
        <v>0.31138509286793564</v>
      </c>
      <c r="AK1161">
        <f t="shared" si="327"/>
        <v>-1.480077221233022</v>
      </c>
      <c r="AO1161">
        <f t="shared" si="317"/>
        <v>0.25096431925928403</v>
      </c>
      <c r="AP1161">
        <f t="shared" si="317"/>
        <v>2.5575343126881773E-2</v>
      </c>
      <c r="AQ1161">
        <f t="shared" si="317"/>
        <v>2.2586788733335562E-2</v>
      </c>
      <c r="AR1161">
        <f t="shared" si="317"/>
        <v>8.9136883216204277E-3</v>
      </c>
      <c r="AS1161">
        <f t="shared" si="317"/>
        <v>2.7064051588760068E-3</v>
      </c>
      <c r="AT1161">
        <f t="shared" si="317"/>
        <v>3.7124899298710646E-4</v>
      </c>
      <c r="AU1161">
        <f t="shared" si="328"/>
        <v>1.3364963747535834E-4</v>
      </c>
      <c r="AV1161">
        <f t="shared" si="328"/>
        <v>1.3364963747535834E-4</v>
      </c>
      <c r="AW1161">
        <f t="shared" si="328"/>
        <v>0</v>
      </c>
      <c r="AX1161">
        <f t="shared" si="328"/>
        <v>0</v>
      </c>
      <c r="AY1161">
        <f t="shared" si="318"/>
        <v>0</v>
      </c>
      <c r="AZ1161">
        <f t="shared" si="318"/>
        <v>0</v>
      </c>
      <c r="BA1161">
        <f t="shared" si="318"/>
        <v>0</v>
      </c>
      <c r="BC1161">
        <f t="shared" si="321"/>
        <v>-0.34627704346646215</v>
      </c>
      <c r="BD1161">
        <f t="shared" si="321"/>
        <v>-0.29314884750607156</v>
      </c>
      <c r="BE1161">
        <f t="shared" si="321"/>
        <v>-0.28482700270742034</v>
      </c>
      <c r="BF1161">
        <f t="shared" si="319"/>
        <v>-0.22282099357939852</v>
      </c>
      <c r="BG1161">
        <f t="shared" si="319"/>
        <v>-0.15378383326274012</v>
      </c>
      <c r="BH1161">
        <f t="shared" si="319"/>
        <v>-7.6094774377106794E-2</v>
      </c>
      <c r="BI1161">
        <f t="shared" si="319"/>
        <v>-5.1562363166911374E-2</v>
      </c>
      <c r="BJ1161">
        <f t="shared" si="319"/>
        <v>-5.1562363166911374E-2</v>
      </c>
      <c r="BK1161">
        <f t="shared" si="319"/>
        <v>0</v>
      </c>
      <c r="BL1161">
        <f t="shared" si="319"/>
        <v>0</v>
      </c>
      <c r="BM1161">
        <f t="shared" si="319"/>
        <v>0</v>
      </c>
      <c r="BN1161">
        <f t="shared" si="319"/>
        <v>0</v>
      </c>
    </row>
    <row r="1162" spans="1:66">
      <c r="A1162" s="3" t="s">
        <v>114</v>
      </c>
      <c r="B1162" s="1">
        <v>343</v>
      </c>
      <c r="C1162" s="1">
        <v>106</v>
      </c>
      <c r="D1162" s="1">
        <v>72</v>
      </c>
      <c r="E1162" s="1">
        <v>64</v>
      </c>
      <c r="F1162" s="1">
        <v>0</v>
      </c>
      <c r="G1162" s="1">
        <v>0</v>
      </c>
      <c r="H1162" s="1">
        <v>0</v>
      </c>
      <c r="I1162" s="1">
        <v>63</v>
      </c>
      <c r="J1162" s="1">
        <v>0</v>
      </c>
      <c r="K1162" s="1">
        <v>3</v>
      </c>
      <c r="L1162" s="1">
        <v>0</v>
      </c>
      <c r="M1162" s="1">
        <v>18</v>
      </c>
      <c r="N1162">
        <v>6</v>
      </c>
      <c r="O1162">
        <f t="shared" si="314"/>
        <v>675</v>
      </c>
      <c r="R1162">
        <f t="shared" si="322"/>
        <v>343</v>
      </c>
      <c r="S1162">
        <f t="shared" si="322"/>
        <v>106</v>
      </c>
      <c r="T1162">
        <f t="shared" si="322"/>
        <v>72</v>
      </c>
      <c r="U1162">
        <f t="shared" si="322"/>
        <v>64</v>
      </c>
      <c r="V1162">
        <f t="shared" si="322"/>
        <v>63</v>
      </c>
      <c r="W1162">
        <f t="shared" si="322"/>
        <v>18</v>
      </c>
      <c r="X1162">
        <f t="shared" si="322"/>
        <v>6</v>
      </c>
      <c r="Y1162">
        <f t="shared" si="320"/>
        <v>3</v>
      </c>
      <c r="Z1162">
        <f t="shared" si="320"/>
        <v>0</v>
      </c>
      <c r="AA1162">
        <f t="shared" si="320"/>
        <v>0</v>
      </c>
      <c r="AB1162">
        <f t="shared" si="320"/>
        <v>0</v>
      </c>
      <c r="AC1162">
        <f t="shared" si="320"/>
        <v>0</v>
      </c>
      <c r="AD1162">
        <f t="shared" si="320"/>
        <v>0</v>
      </c>
      <c r="AE1162">
        <f t="shared" si="323"/>
        <v>675</v>
      </c>
      <c r="AF1162">
        <f t="shared" si="315"/>
        <v>585</v>
      </c>
      <c r="AG1162">
        <f t="shared" si="324"/>
        <v>0</v>
      </c>
      <c r="AI1162">
        <f t="shared" si="325"/>
        <v>0.8666666666666667</v>
      </c>
      <c r="AJ1162">
        <f t="shared" si="326"/>
        <v>0.31276378600823046</v>
      </c>
      <c r="AK1162">
        <f t="shared" si="327"/>
        <v>-1.4808680414738014</v>
      </c>
      <c r="AO1162">
        <f t="shared" si="317"/>
        <v>0.25821454046639231</v>
      </c>
      <c r="AP1162">
        <f t="shared" si="317"/>
        <v>2.4660631001371738E-2</v>
      </c>
      <c r="AQ1162">
        <f t="shared" si="317"/>
        <v>1.137777777777778E-2</v>
      </c>
      <c r="AR1162">
        <f t="shared" si="317"/>
        <v>8.9898491083676268E-3</v>
      </c>
      <c r="AS1162">
        <f t="shared" si="317"/>
        <v>8.7111111111111122E-3</v>
      </c>
      <c r="AT1162">
        <f t="shared" si="317"/>
        <v>7.1111111111111125E-4</v>
      </c>
      <c r="AU1162">
        <f t="shared" si="328"/>
        <v>7.9012345679012346E-5</v>
      </c>
      <c r="AV1162">
        <f t="shared" si="328"/>
        <v>1.9753086419753087E-5</v>
      </c>
      <c r="AW1162">
        <f t="shared" si="328"/>
        <v>0</v>
      </c>
      <c r="AX1162">
        <f t="shared" si="328"/>
        <v>0</v>
      </c>
      <c r="AY1162">
        <f t="shared" si="318"/>
        <v>0</v>
      </c>
      <c r="AZ1162">
        <f t="shared" si="318"/>
        <v>0</v>
      </c>
      <c r="BA1162">
        <f t="shared" si="318"/>
        <v>0</v>
      </c>
      <c r="BC1162">
        <f t="shared" si="321"/>
        <v>-0.34400727346868198</v>
      </c>
      <c r="BD1162">
        <f t="shared" si="321"/>
        <v>-0.29071852038016155</v>
      </c>
      <c r="BE1162">
        <f t="shared" si="321"/>
        <v>-0.23872496766469062</v>
      </c>
      <c r="BF1162">
        <f t="shared" si="319"/>
        <v>-0.2233675479715895</v>
      </c>
      <c r="BG1162">
        <f t="shared" si="319"/>
        <v>-0.22134727668489307</v>
      </c>
      <c r="BH1162">
        <f t="shared" si="319"/>
        <v>-9.6649091546036417E-2</v>
      </c>
      <c r="BI1162">
        <f t="shared" si="319"/>
        <v>-4.1981806414617552E-2</v>
      </c>
      <c r="BJ1162">
        <f t="shared" si="319"/>
        <v>-2.4071557343130757E-2</v>
      </c>
      <c r="BK1162">
        <f t="shared" si="319"/>
        <v>0</v>
      </c>
      <c r="BL1162">
        <f t="shared" si="319"/>
        <v>0</v>
      </c>
      <c r="BM1162">
        <f t="shared" si="319"/>
        <v>0</v>
      </c>
      <c r="BN1162">
        <f t="shared" si="319"/>
        <v>0</v>
      </c>
    </row>
    <row r="1163" spans="1:66">
      <c r="A1163" s="3" t="s">
        <v>115</v>
      </c>
      <c r="B1163" s="1">
        <v>186</v>
      </c>
      <c r="C1163" s="1">
        <v>90</v>
      </c>
      <c r="D1163" s="1">
        <v>56</v>
      </c>
      <c r="E1163" s="1">
        <v>51</v>
      </c>
      <c r="F1163" s="1">
        <v>0</v>
      </c>
      <c r="G1163" s="1">
        <v>0</v>
      </c>
      <c r="H1163" s="1">
        <v>0</v>
      </c>
      <c r="I1163" s="1">
        <v>23</v>
      </c>
      <c r="J1163" s="1">
        <v>0</v>
      </c>
      <c r="K1163" s="1">
        <v>5</v>
      </c>
      <c r="L1163" s="1">
        <v>0</v>
      </c>
      <c r="M1163" s="1">
        <v>17</v>
      </c>
      <c r="N1163">
        <v>0</v>
      </c>
      <c r="O1163">
        <f t="shared" si="314"/>
        <v>428</v>
      </c>
      <c r="R1163">
        <f t="shared" si="322"/>
        <v>186</v>
      </c>
      <c r="S1163">
        <f t="shared" si="322"/>
        <v>90</v>
      </c>
      <c r="T1163">
        <f t="shared" si="322"/>
        <v>56</v>
      </c>
      <c r="U1163">
        <f t="shared" si="322"/>
        <v>51</v>
      </c>
      <c r="V1163">
        <f t="shared" si="322"/>
        <v>23</v>
      </c>
      <c r="W1163">
        <f t="shared" si="322"/>
        <v>17</v>
      </c>
      <c r="X1163">
        <f t="shared" si="322"/>
        <v>5</v>
      </c>
      <c r="Y1163">
        <f t="shared" si="320"/>
        <v>0</v>
      </c>
      <c r="Z1163">
        <f t="shared" si="320"/>
        <v>0</v>
      </c>
      <c r="AA1163">
        <f t="shared" si="320"/>
        <v>0</v>
      </c>
      <c r="AB1163">
        <f t="shared" si="320"/>
        <v>0</v>
      </c>
      <c r="AC1163">
        <f t="shared" si="320"/>
        <v>0</v>
      </c>
      <c r="AD1163">
        <f t="shared" si="320"/>
        <v>0</v>
      </c>
      <c r="AE1163">
        <f t="shared" si="323"/>
        <v>428</v>
      </c>
      <c r="AF1163">
        <f t="shared" si="315"/>
        <v>383</v>
      </c>
      <c r="AG1163">
        <f t="shared" si="324"/>
        <v>0</v>
      </c>
      <c r="AI1163">
        <f t="shared" si="325"/>
        <v>0.89485981308411211</v>
      </c>
      <c r="AJ1163">
        <f t="shared" si="326"/>
        <v>0.26899729233994235</v>
      </c>
      <c r="AK1163">
        <f t="shared" si="327"/>
        <v>-1.5468738101425796</v>
      </c>
      <c r="AO1163">
        <f t="shared" si="317"/>
        <v>0.18885928902087518</v>
      </c>
      <c r="AP1163">
        <f t="shared" si="317"/>
        <v>4.4217835618831337E-2</v>
      </c>
      <c r="AQ1163">
        <f t="shared" si="317"/>
        <v>1.7119399074154943E-2</v>
      </c>
      <c r="AR1163">
        <f t="shared" si="317"/>
        <v>1.4198838326491397E-2</v>
      </c>
      <c r="AS1163">
        <f t="shared" si="317"/>
        <v>2.8878067953533059E-3</v>
      </c>
      <c r="AT1163">
        <f t="shared" si="317"/>
        <v>1.5776487029434882E-3</v>
      </c>
      <c r="AU1163">
        <f t="shared" si="328"/>
        <v>1.364748012926893E-4</v>
      </c>
      <c r="AV1163">
        <f t="shared" si="328"/>
        <v>0</v>
      </c>
      <c r="AW1163">
        <f t="shared" si="328"/>
        <v>0</v>
      </c>
      <c r="AX1163">
        <f t="shared" si="328"/>
        <v>0</v>
      </c>
      <c r="AY1163">
        <f t="shared" si="318"/>
        <v>0</v>
      </c>
      <c r="AZ1163">
        <f t="shared" si="318"/>
        <v>0</v>
      </c>
      <c r="BA1163">
        <f t="shared" si="318"/>
        <v>0</v>
      </c>
      <c r="BC1163">
        <f t="shared" si="321"/>
        <v>-0.36216830155971674</v>
      </c>
      <c r="BD1163">
        <f t="shared" si="321"/>
        <v>-0.32789303101083611</v>
      </c>
      <c r="BE1163">
        <f t="shared" si="321"/>
        <v>-0.26610094455937444</v>
      </c>
      <c r="BF1163">
        <f t="shared" si="319"/>
        <v>-0.25348639183582011</v>
      </c>
      <c r="BG1163">
        <f t="shared" si="319"/>
        <v>-0.15711090311217496</v>
      </c>
      <c r="BH1163">
        <f t="shared" si="319"/>
        <v>-0.12813193335498801</v>
      </c>
      <c r="BI1163">
        <f t="shared" si="319"/>
        <v>-5.1982304709669344E-2</v>
      </c>
      <c r="BJ1163">
        <f t="shared" si="319"/>
        <v>0</v>
      </c>
      <c r="BK1163">
        <f t="shared" si="319"/>
        <v>0</v>
      </c>
      <c r="BL1163">
        <f t="shared" si="319"/>
        <v>0</v>
      </c>
      <c r="BM1163">
        <f t="shared" si="319"/>
        <v>0</v>
      </c>
      <c r="BN1163">
        <f t="shared" si="319"/>
        <v>0</v>
      </c>
    </row>
    <row r="1164" spans="1:66">
      <c r="A1164" s="3" t="s">
        <v>116</v>
      </c>
      <c r="B1164" s="1">
        <v>82</v>
      </c>
      <c r="C1164" s="1">
        <v>42</v>
      </c>
      <c r="D1164" s="1">
        <v>21</v>
      </c>
      <c r="E1164" s="1">
        <v>13</v>
      </c>
      <c r="F1164" s="1">
        <v>0</v>
      </c>
      <c r="G1164" s="1">
        <v>0</v>
      </c>
      <c r="H1164" s="1">
        <v>0</v>
      </c>
      <c r="I1164" s="1">
        <v>14</v>
      </c>
      <c r="J1164" s="1">
        <v>0</v>
      </c>
      <c r="K1164" s="1">
        <v>0</v>
      </c>
      <c r="L1164" s="1">
        <v>0</v>
      </c>
      <c r="M1164" s="1">
        <v>0</v>
      </c>
      <c r="N1164">
        <v>0</v>
      </c>
      <c r="O1164">
        <f t="shared" si="314"/>
        <v>172</v>
      </c>
      <c r="R1164">
        <f t="shared" si="322"/>
        <v>82</v>
      </c>
      <c r="S1164">
        <f t="shared" si="322"/>
        <v>42</v>
      </c>
      <c r="T1164">
        <f t="shared" si="322"/>
        <v>21</v>
      </c>
      <c r="U1164">
        <f t="shared" si="322"/>
        <v>14</v>
      </c>
      <c r="V1164">
        <f t="shared" si="322"/>
        <v>13</v>
      </c>
      <c r="W1164">
        <f t="shared" si="322"/>
        <v>0</v>
      </c>
      <c r="X1164">
        <f t="shared" si="322"/>
        <v>0</v>
      </c>
      <c r="Y1164">
        <f t="shared" si="320"/>
        <v>0</v>
      </c>
      <c r="Z1164">
        <f t="shared" si="320"/>
        <v>0</v>
      </c>
      <c r="AA1164">
        <f t="shared" si="320"/>
        <v>0</v>
      </c>
      <c r="AB1164">
        <f t="shared" si="320"/>
        <v>0</v>
      </c>
      <c r="AC1164">
        <f t="shared" si="320"/>
        <v>0</v>
      </c>
      <c r="AD1164">
        <f t="shared" si="320"/>
        <v>0</v>
      </c>
      <c r="AE1164">
        <f t="shared" si="323"/>
        <v>172</v>
      </c>
      <c r="AF1164">
        <f t="shared" si="315"/>
        <v>159</v>
      </c>
      <c r="AG1164">
        <f t="shared" si="324"/>
        <v>0</v>
      </c>
      <c r="AI1164">
        <f t="shared" si="325"/>
        <v>0.92441860465116277</v>
      </c>
      <c r="AJ1164">
        <f t="shared" si="326"/>
        <v>0.31415630070308276</v>
      </c>
      <c r="AK1164">
        <f t="shared" si="327"/>
        <v>-1.3535455367124318</v>
      </c>
      <c r="AO1164">
        <f t="shared" si="317"/>
        <v>0.2272850189291509</v>
      </c>
      <c r="AP1164">
        <f t="shared" si="317"/>
        <v>5.9626825310978904E-2</v>
      </c>
      <c r="AQ1164">
        <f t="shared" si="317"/>
        <v>1.4906706327744726E-2</v>
      </c>
      <c r="AR1164">
        <f t="shared" si="317"/>
        <v>6.6252028123309908E-3</v>
      </c>
      <c r="AS1164">
        <f t="shared" si="317"/>
        <v>5.7125473228772303E-3</v>
      </c>
      <c r="AT1164">
        <f t="shared" si="317"/>
        <v>0</v>
      </c>
      <c r="AU1164">
        <f t="shared" si="328"/>
        <v>0</v>
      </c>
      <c r="AV1164">
        <f t="shared" si="328"/>
        <v>0</v>
      </c>
      <c r="AW1164">
        <f t="shared" si="328"/>
        <v>0</v>
      </c>
      <c r="AX1164">
        <f t="shared" si="328"/>
        <v>0</v>
      </c>
      <c r="AY1164">
        <f t="shared" si="318"/>
        <v>0</v>
      </c>
      <c r="AZ1164">
        <f t="shared" si="318"/>
        <v>0</v>
      </c>
      <c r="BA1164">
        <f t="shared" si="318"/>
        <v>0</v>
      </c>
      <c r="BC1164">
        <f t="shared" si="321"/>
        <v>-0.35316028385485115</v>
      </c>
      <c r="BD1164">
        <f t="shared" si="321"/>
        <v>-0.3442595584782765</v>
      </c>
      <c r="BE1164">
        <f t="shared" si="321"/>
        <v>-0.25675821407494553</v>
      </c>
      <c r="BF1164">
        <f t="shared" si="319"/>
        <v>-0.20417511663241117</v>
      </c>
      <c r="BG1164">
        <f t="shared" si="319"/>
        <v>-0.19519236367194717</v>
      </c>
      <c r="BH1164">
        <f t="shared" si="319"/>
        <v>0</v>
      </c>
      <c r="BI1164">
        <f t="shared" si="319"/>
        <v>0</v>
      </c>
      <c r="BJ1164">
        <f t="shared" si="319"/>
        <v>0</v>
      </c>
      <c r="BK1164">
        <f t="shared" si="319"/>
        <v>0</v>
      </c>
      <c r="BL1164">
        <f t="shared" si="319"/>
        <v>0</v>
      </c>
      <c r="BM1164">
        <f t="shared" si="319"/>
        <v>0</v>
      </c>
      <c r="BN1164">
        <f t="shared" si="319"/>
        <v>0</v>
      </c>
    </row>
    <row r="1165" spans="1:66">
      <c r="A1165" s="3" t="s">
        <v>117</v>
      </c>
      <c r="B1165" s="1">
        <v>138</v>
      </c>
      <c r="C1165" s="1">
        <v>53</v>
      </c>
      <c r="D1165" s="1">
        <v>40</v>
      </c>
      <c r="E1165" s="1">
        <v>46</v>
      </c>
      <c r="F1165" s="1">
        <v>0</v>
      </c>
      <c r="G1165" s="1">
        <v>0</v>
      </c>
      <c r="H1165" s="1">
        <v>0</v>
      </c>
      <c r="I1165" s="1">
        <v>7</v>
      </c>
      <c r="J1165" s="1">
        <v>0</v>
      </c>
      <c r="K1165" s="1">
        <v>4</v>
      </c>
      <c r="L1165" s="1">
        <v>0</v>
      </c>
      <c r="M1165" s="1">
        <v>0</v>
      </c>
      <c r="N1165">
        <v>0</v>
      </c>
      <c r="O1165">
        <f t="shared" si="314"/>
        <v>288</v>
      </c>
      <c r="R1165">
        <f t="shared" si="322"/>
        <v>138</v>
      </c>
      <c r="S1165">
        <f t="shared" si="322"/>
        <v>53</v>
      </c>
      <c r="T1165">
        <f t="shared" si="322"/>
        <v>46</v>
      </c>
      <c r="U1165">
        <f t="shared" si="322"/>
        <v>40</v>
      </c>
      <c r="V1165">
        <f t="shared" si="322"/>
        <v>7</v>
      </c>
      <c r="W1165">
        <f t="shared" si="322"/>
        <v>4</v>
      </c>
      <c r="X1165">
        <f t="shared" si="322"/>
        <v>0</v>
      </c>
      <c r="Y1165">
        <f t="shared" si="320"/>
        <v>0</v>
      </c>
      <c r="Z1165">
        <f t="shared" si="320"/>
        <v>0</v>
      </c>
      <c r="AA1165">
        <f t="shared" si="320"/>
        <v>0</v>
      </c>
      <c r="AB1165">
        <f t="shared" si="320"/>
        <v>0</v>
      </c>
      <c r="AC1165">
        <f t="shared" si="320"/>
        <v>0</v>
      </c>
      <c r="AD1165">
        <f t="shared" si="320"/>
        <v>0</v>
      </c>
      <c r="AE1165">
        <f t="shared" si="323"/>
        <v>288</v>
      </c>
      <c r="AF1165">
        <f t="shared" si="315"/>
        <v>277</v>
      </c>
      <c r="AG1165">
        <f t="shared" si="324"/>
        <v>0</v>
      </c>
      <c r="AI1165">
        <f t="shared" si="325"/>
        <v>0.96180555555555558</v>
      </c>
      <c r="AJ1165">
        <f t="shared" si="326"/>
        <v>0.30905189043209885</v>
      </c>
      <c r="AK1165">
        <f t="shared" si="327"/>
        <v>-1.380926761869004</v>
      </c>
      <c r="AO1165">
        <f t="shared" si="317"/>
        <v>0.22960069444444448</v>
      </c>
      <c r="AP1165">
        <f t="shared" si="317"/>
        <v>3.3866222993827168E-2</v>
      </c>
      <c r="AQ1165">
        <f t="shared" si="317"/>
        <v>2.5511188271604934E-2</v>
      </c>
      <c r="AR1165">
        <f t="shared" si="317"/>
        <v>1.9290123456790126E-2</v>
      </c>
      <c r="AS1165">
        <f t="shared" si="317"/>
        <v>5.9076003086419755E-4</v>
      </c>
      <c r="AT1165">
        <f t="shared" si="317"/>
        <v>1.9290123456790122E-4</v>
      </c>
      <c r="AU1165">
        <f t="shared" si="328"/>
        <v>0</v>
      </c>
      <c r="AV1165">
        <f t="shared" si="328"/>
        <v>0</v>
      </c>
      <c r="AW1165">
        <f t="shared" si="328"/>
        <v>0</v>
      </c>
      <c r="AX1165">
        <f t="shared" si="328"/>
        <v>0</v>
      </c>
      <c r="AY1165">
        <f t="shared" si="318"/>
        <v>0</v>
      </c>
      <c r="AZ1165">
        <f t="shared" si="318"/>
        <v>0</v>
      </c>
      <c r="BA1165">
        <f t="shared" si="318"/>
        <v>0</v>
      </c>
      <c r="BC1165">
        <f t="shared" si="321"/>
        <v>-0.35252617259398017</v>
      </c>
      <c r="BD1165">
        <f t="shared" si="321"/>
        <v>-0.3114980348227176</v>
      </c>
      <c r="BE1165">
        <f t="shared" si="321"/>
        <v>-0.29298152030470537</v>
      </c>
      <c r="BF1165">
        <f t="shared" si="319"/>
        <v>-0.27417792028083471</v>
      </c>
      <c r="BG1165">
        <f t="shared" si="319"/>
        <v>-9.0344973324876496E-2</v>
      </c>
      <c r="BH1165">
        <f t="shared" si="319"/>
        <v>-5.9398140541889653E-2</v>
      </c>
      <c r="BI1165">
        <f t="shared" ref="BI1165:BN1228" si="329">IF(X1165=0,0,(X1165/$AE1165)*LN(X1165/$AE1165))</f>
        <v>0</v>
      </c>
      <c r="BJ1165">
        <f t="shared" si="329"/>
        <v>0</v>
      </c>
      <c r="BK1165">
        <f t="shared" si="329"/>
        <v>0</v>
      </c>
      <c r="BL1165">
        <f t="shared" si="329"/>
        <v>0</v>
      </c>
      <c r="BM1165">
        <f t="shared" si="329"/>
        <v>0</v>
      </c>
      <c r="BN1165">
        <f t="shared" si="329"/>
        <v>0</v>
      </c>
    </row>
    <row r="1166" spans="1:66">
      <c r="A1166" s="3" t="s">
        <v>118</v>
      </c>
      <c r="B1166" s="1">
        <v>98</v>
      </c>
      <c r="C1166" s="1">
        <v>21</v>
      </c>
      <c r="D1166" s="1">
        <v>75</v>
      </c>
      <c r="E1166" s="1">
        <v>60</v>
      </c>
      <c r="F1166" s="1">
        <v>0</v>
      </c>
      <c r="G1166" s="1">
        <v>0</v>
      </c>
      <c r="H1166" s="1">
        <v>0</v>
      </c>
      <c r="I1166" s="1">
        <v>35</v>
      </c>
      <c r="J1166" s="1">
        <v>0</v>
      </c>
      <c r="K1166" s="1">
        <v>7</v>
      </c>
      <c r="L1166" s="1">
        <v>0</v>
      </c>
      <c r="M1166" s="1">
        <v>10</v>
      </c>
      <c r="N1166">
        <v>6</v>
      </c>
      <c r="O1166">
        <f t="shared" si="314"/>
        <v>312</v>
      </c>
      <c r="R1166">
        <f t="shared" si="322"/>
        <v>98</v>
      </c>
      <c r="S1166">
        <f t="shared" si="322"/>
        <v>75</v>
      </c>
      <c r="T1166">
        <f t="shared" si="322"/>
        <v>60</v>
      </c>
      <c r="U1166">
        <f t="shared" si="322"/>
        <v>35</v>
      </c>
      <c r="V1166">
        <f t="shared" si="322"/>
        <v>21</v>
      </c>
      <c r="W1166">
        <f t="shared" si="322"/>
        <v>10</v>
      </c>
      <c r="X1166">
        <f t="shared" si="322"/>
        <v>7</v>
      </c>
      <c r="Y1166">
        <f t="shared" si="320"/>
        <v>6</v>
      </c>
      <c r="Z1166">
        <f t="shared" si="320"/>
        <v>0</v>
      </c>
      <c r="AA1166">
        <f t="shared" si="320"/>
        <v>0</v>
      </c>
      <c r="AB1166">
        <f t="shared" si="320"/>
        <v>0</v>
      </c>
      <c r="AC1166">
        <f t="shared" si="320"/>
        <v>0</v>
      </c>
      <c r="AD1166">
        <f t="shared" si="320"/>
        <v>0</v>
      </c>
      <c r="AE1166">
        <f t="shared" si="323"/>
        <v>312</v>
      </c>
      <c r="AF1166">
        <f t="shared" si="315"/>
        <v>268</v>
      </c>
      <c r="AG1166">
        <f t="shared" si="324"/>
        <v>0</v>
      </c>
      <c r="AI1166">
        <f t="shared" si="325"/>
        <v>0.85897435897435892</v>
      </c>
      <c r="AJ1166">
        <f t="shared" si="326"/>
        <v>0.21244247205785663</v>
      </c>
      <c r="AK1166">
        <f t="shared" si="327"/>
        <v>-1.7219486131579351</v>
      </c>
      <c r="AO1166">
        <f t="shared" si="317"/>
        <v>9.8660420775805391E-2</v>
      </c>
      <c r="AP1166">
        <f t="shared" si="317"/>
        <v>5.7784763313609468E-2</v>
      </c>
      <c r="AQ1166">
        <f t="shared" si="317"/>
        <v>3.6982248520710061E-2</v>
      </c>
      <c r="AR1166">
        <f t="shared" si="317"/>
        <v>1.2584237343852729E-2</v>
      </c>
      <c r="AS1166">
        <f t="shared" si="317"/>
        <v>4.530325443786982E-3</v>
      </c>
      <c r="AT1166">
        <f t="shared" si="317"/>
        <v>1.0272846811308347E-3</v>
      </c>
      <c r="AU1166">
        <f t="shared" si="328"/>
        <v>5.0336949375410914E-4</v>
      </c>
      <c r="AV1166">
        <f t="shared" si="328"/>
        <v>3.6982248520710064E-4</v>
      </c>
      <c r="AW1166">
        <f t="shared" si="328"/>
        <v>0</v>
      </c>
      <c r="AX1166">
        <f t="shared" si="328"/>
        <v>0</v>
      </c>
      <c r="AY1166">
        <f t="shared" si="318"/>
        <v>0</v>
      </c>
      <c r="AZ1166">
        <f t="shared" si="318"/>
        <v>0</v>
      </c>
      <c r="BA1166">
        <f t="shared" si="318"/>
        <v>0</v>
      </c>
      <c r="BC1166">
        <f t="shared" si="321"/>
        <v>-0.36374198556286286</v>
      </c>
      <c r="BD1166">
        <f t="shared" si="321"/>
        <v>-0.34267189285412786</v>
      </c>
      <c r="BE1166">
        <f t="shared" si="321"/>
        <v>-0.3170497356898811</v>
      </c>
      <c r="BF1166">
        <f t="shared" si="321"/>
        <v>-0.24541003019616153</v>
      </c>
      <c r="BG1166">
        <f t="shared" si="321"/>
        <v>-0.18162851202502323</v>
      </c>
      <c r="BH1166">
        <f t="shared" si="321"/>
        <v>-0.11026981073126399</v>
      </c>
      <c r="BI1166">
        <f t="shared" si="329"/>
        <v>-8.5191189972048664E-2</v>
      </c>
      <c r="BJ1166">
        <f t="shared" si="329"/>
        <v>-7.5985456126565903E-2</v>
      </c>
      <c r="BK1166">
        <f t="shared" si="329"/>
        <v>0</v>
      </c>
      <c r="BL1166">
        <f t="shared" si="329"/>
        <v>0</v>
      </c>
      <c r="BM1166">
        <f t="shared" si="329"/>
        <v>0</v>
      </c>
      <c r="BN1166">
        <f t="shared" si="329"/>
        <v>0</v>
      </c>
    </row>
    <row r="1167" spans="1:66">
      <c r="A1167" s="3" t="s">
        <v>119</v>
      </c>
      <c r="B1167" s="1">
        <v>104</v>
      </c>
      <c r="C1167" s="1">
        <v>38</v>
      </c>
      <c r="D1167" s="1">
        <v>39</v>
      </c>
      <c r="E1167" s="1">
        <v>46</v>
      </c>
      <c r="F1167" s="1">
        <v>0</v>
      </c>
      <c r="G1167" s="1">
        <v>0</v>
      </c>
      <c r="H1167" s="1">
        <v>0</v>
      </c>
      <c r="I1167" s="1">
        <v>58</v>
      </c>
      <c r="J1167" s="1">
        <v>0</v>
      </c>
      <c r="K1167" s="1">
        <v>5</v>
      </c>
      <c r="L1167" s="1">
        <v>0</v>
      </c>
      <c r="M1167" s="1">
        <v>12</v>
      </c>
      <c r="N1167">
        <v>2</v>
      </c>
      <c r="O1167">
        <f t="shared" si="314"/>
        <v>304</v>
      </c>
      <c r="R1167">
        <f t="shared" si="322"/>
        <v>104</v>
      </c>
      <c r="S1167">
        <f t="shared" si="322"/>
        <v>58</v>
      </c>
      <c r="T1167">
        <f t="shared" si="322"/>
        <v>46</v>
      </c>
      <c r="U1167">
        <f t="shared" si="322"/>
        <v>39</v>
      </c>
      <c r="V1167">
        <f t="shared" si="322"/>
        <v>38</v>
      </c>
      <c r="W1167">
        <f t="shared" si="322"/>
        <v>12</v>
      </c>
      <c r="X1167">
        <f t="shared" si="322"/>
        <v>5</v>
      </c>
      <c r="Y1167">
        <f t="shared" si="320"/>
        <v>2</v>
      </c>
      <c r="Z1167">
        <f t="shared" si="320"/>
        <v>0</v>
      </c>
      <c r="AA1167">
        <f t="shared" si="320"/>
        <v>0</v>
      </c>
      <c r="AB1167">
        <f t="shared" si="320"/>
        <v>0</v>
      </c>
      <c r="AC1167">
        <f t="shared" si="320"/>
        <v>0</v>
      </c>
      <c r="AD1167">
        <f t="shared" si="320"/>
        <v>0</v>
      </c>
      <c r="AE1167">
        <f t="shared" si="323"/>
        <v>304</v>
      </c>
      <c r="AF1167">
        <f t="shared" si="315"/>
        <v>247</v>
      </c>
      <c r="AG1167">
        <f t="shared" si="324"/>
        <v>0</v>
      </c>
      <c r="AI1167">
        <f t="shared" si="325"/>
        <v>0.8125</v>
      </c>
      <c r="AJ1167">
        <f t="shared" si="326"/>
        <v>0.21028826177285323</v>
      </c>
      <c r="AK1167">
        <f t="shared" si="327"/>
        <v>-1.7203191673591862</v>
      </c>
      <c r="AO1167">
        <f t="shared" si="317"/>
        <v>0.11703601108033242</v>
      </c>
      <c r="AP1167">
        <f t="shared" si="317"/>
        <v>3.6400623268698064E-2</v>
      </c>
      <c r="AQ1167">
        <f t="shared" si="317"/>
        <v>2.2896468144044321E-2</v>
      </c>
      <c r="AR1167">
        <f t="shared" si="317"/>
        <v>1.6458189058171747E-2</v>
      </c>
      <c r="AS1167">
        <f t="shared" si="317"/>
        <v>1.5625E-2</v>
      </c>
      <c r="AT1167">
        <f t="shared" si="317"/>
        <v>1.5581717451523544E-3</v>
      </c>
      <c r="AU1167">
        <f t="shared" si="328"/>
        <v>2.705159279778393E-4</v>
      </c>
      <c r="AV1167">
        <f t="shared" si="328"/>
        <v>4.3282548476454287E-5</v>
      </c>
      <c r="AW1167">
        <f t="shared" si="328"/>
        <v>0</v>
      </c>
      <c r="AX1167">
        <f t="shared" si="328"/>
        <v>0</v>
      </c>
      <c r="AY1167">
        <f t="shared" si="318"/>
        <v>0</v>
      </c>
      <c r="AZ1167">
        <f t="shared" si="318"/>
        <v>0</v>
      </c>
      <c r="BA1167">
        <f t="shared" si="318"/>
        <v>0</v>
      </c>
      <c r="BC1167">
        <f t="shared" si="321"/>
        <v>-0.36695469551165882</v>
      </c>
      <c r="BD1167">
        <f t="shared" si="321"/>
        <v>-0.31605892128246232</v>
      </c>
      <c r="BE1167">
        <f t="shared" si="321"/>
        <v>-0.28574266455982839</v>
      </c>
      <c r="BF1167">
        <f t="shared" si="321"/>
        <v>-0.26343807945982378</v>
      </c>
      <c r="BG1167">
        <f t="shared" si="321"/>
        <v>-0.25993019270997947</v>
      </c>
      <c r="BH1167">
        <f t="shared" si="321"/>
        <v>-0.1275837257217719</v>
      </c>
      <c r="BI1167">
        <f t="shared" si="329"/>
        <v>-6.7559042581778306E-2</v>
      </c>
      <c r="BJ1167">
        <f t="shared" si="329"/>
        <v>-3.3051845531883395E-2</v>
      </c>
      <c r="BK1167">
        <f t="shared" si="329"/>
        <v>0</v>
      </c>
      <c r="BL1167">
        <f t="shared" si="329"/>
        <v>0</v>
      </c>
      <c r="BM1167">
        <f t="shared" si="329"/>
        <v>0</v>
      </c>
      <c r="BN1167">
        <f t="shared" si="329"/>
        <v>0</v>
      </c>
    </row>
    <row r="1168" spans="1:66">
      <c r="A1168" s="3" t="s">
        <v>120</v>
      </c>
      <c r="B1168" s="1">
        <v>140</v>
      </c>
      <c r="C1168" s="1">
        <v>54</v>
      </c>
      <c r="D1168" s="1">
        <v>34</v>
      </c>
      <c r="E1168" s="1">
        <v>69</v>
      </c>
      <c r="F1168" s="1">
        <v>0</v>
      </c>
      <c r="G1168" s="1">
        <v>0</v>
      </c>
      <c r="H1168" s="1">
        <v>0</v>
      </c>
      <c r="I1168" s="1">
        <v>66</v>
      </c>
      <c r="J1168" s="1">
        <v>0</v>
      </c>
      <c r="K1168" s="1">
        <v>8</v>
      </c>
      <c r="L1168" s="1">
        <v>0</v>
      </c>
      <c r="M1168" s="1">
        <v>52</v>
      </c>
      <c r="N1168">
        <v>0</v>
      </c>
      <c r="O1168">
        <f t="shared" si="314"/>
        <v>423</v>
      </c>
      <c r="R1168">
        <f t="shared" si="322"/>
        <v>140</v>
      </c>
      <c r="S1168">
        <f t="shared" si="322"/>
        <v>69</v>
      </c>
      <c r="T1168">
        <f t="shared" si="322"/>
        <v>66</v>
      </c>
      <c r="U1168">
        <f t="shared" si="322"/>
        <v>54</v>
      </c>
      <c r="V1168">
        <f t="shared" si="322"/>
        <v>52</v>
      </c>
      <c r="W1168">
        <f t="shared" si="322"/>
        <v>34</v>
      </c>
      <c r="X1168">
        <f t="shared" si="322"/>
        <v>8</v>
      </c>
      <c r="Y1168">
        <f t="shared" si="320"/>
        <v>0</v>
      </c>
      <c r="Z1168">
        <f t="shared" si="320"/>
        <v>0</v>
      </c>
      <c r="AA1168">
        <f t="shared" si="320"/>
        <v>0</v>
      </c>
      <c r="AB1168">
        <f t="shared" si="320"/>
        <v>0</v>
      </c>
      <c r="AC1168">
        <f t="shared" si="320"/>
        <v>0</v>
      </c>
      <c r="AD1168">
        <f t="shared" si="320"/>
        <v>0</v>
      </c>
      <c r="AE1168">
        <f t="shared" si="323"/>
        <v>423</v>
      </c>
      <c r="AF1168">
        <f t="shared" si="315"/>
        <v>329</v>
      </c>
      <c r="AG1168">
        <f t="shared" si="324"/>
        <v>0</v>
      </c>
      <c r="AI1168">
        <f t="shared" si="325"/>
        <v>0.77777777777777779</v>
      </c>
      <c r="AJ1168">
        <f t="shared" si="326"/>
        <v>0.19872128050791094</v>
      </c>
      <c r="AK1168">
        <f t="shared" si="327"/>
        <v>-1.7497312735915478</v>
      </c>
      <c r="AO1168">
        <f t="shared" si="317"/>
        <v>0.1095406557908444</v>
      </c>
      <c r="AP1168">
        <f t="shared" si="317"/>
        <v>2.6608319501031139E-2</v>
      </c>
      <c r="AQ1168">
        <f t="shared" si="317"/>
        <v>2.4344851868618279E-2</v>
      </c>
      <c r="AR1168">
        <f t="shared" si="317"/>
        <v>1.6296966953372564E-2</v>
      </c>
      <c r="AS1168">
        <f t="shared" si="317"/>
        <v>1.5112139451961392E-2</v>
      </c>
      <c r="AT1168">
        <f t="shared" si="317"/>
        <v>6.4606631680722533E-3</v>
      </c>
      <c r="AU1168">
        <f t="shared" si="328"/>
        <v>3.5768377401092054E-4</v>
      </c>
      <c r="AV1168">
        <f t="shared" si="328"/>
        <v>0</v>
      </c>
      <c r="AW1168">
        <f t="shared" si="328"/>
        <v>0</v>
      </c>
      <c r="AX1168">
        <f t="shared" si="328"/>
        <v>0</v>
      </c>
      <c r="AY1168">
        <f t="shared" si="318"/>
        <v>0</v>
      </c>
      <c r="AZ1168">
        <f t="shared" si="318"/>
        <v>0</v>
      </c>
      <c r="BA1168">
        <f t="shared" si="318"/>
        <v>0</v>
      </c>
      <c r="BC1168">
        <f t="shared" si="321"/>
        <v>-0.36596256714226078</v>
      </c>
      <c r="BD1168">
        <f t="shared" si="321"/>
        <v>-0.29578092561934349</v>
      </c>
      <c r="BE1168">
        <f t="shared" si="321"/>
        <v>-0.28985662137898405</v>
      </c>
      <c r="BF1168">
        <f t="shared" si="321"/>
        <v>-0.26277295308280896</v>
      </c>
      <c r="BG1168">
        <f t="shared" si="321"/>
        <v>-0.25768009443066719</v>
      </c>
      <c r="BH1168">
        <f t="shared" si="321"/>
        <v>-0.20263450650265713</v>
      </c>
      <c r="BI1168">
        <f t="shared" si="329"/>
        <v>-7.5043605434826327E-2</v>
      </c>
      <c r="BJ1168">
        <f t="shared" si="329"/>
        <v>0</v>
      </c>
      <c r="BK1168">
        <f t="shared" si="329"/>
        <v>0</v>
      </c>
      <c r="BL1168">
        <f t="shared" si="329"/>
        <v>0</v>
      </c>
      <c r="BM1168">
        <f t="shared" si="329"/>
        <v>0</v>
      </c>
      <c r="BN1168">
        <f t="shared" si="329"/>
        <v>0</v>
      </c>
    </row>
    <row r="1169" spans="1:66">
      <c r="A1169" s="3" t="s">
        <v>121</v>
      </c>
      <c r="B1169" s="1">
        <v>83</v>
      </c>
      <c r="C1169" s="1">
        <v>35</v>
      </c>
      <c r="D1169" s="1">
        <v>36</v>
      </c>
      <c r="E1169" s="1">
        <v>45</v>
      </c>
      <c r="F1169" s="1">
        <v>0</v>
      </c>
      <c r="G1169" s="1">
        <v>0</v>
      </c>
      <c r="H1169" s="1">
        <v>0</v>
      </c>
      <c r="I1169" s="1">
        <v>50</v>
      </c>
      <c r="J1169" s="1">
        <v>0</v>
      </c>
      <c r="K1169" s="1">
        <v>3</v>
      </c>
      <c r="L1169" s="1">
        <v>0</v>
      </c>
      <c r="M1169" s="1">
        <v>7</v>
      </c>
      <c r="N1169">
        <v>0</v>
      </c>
      <c r="O1169">
        <f t="shared" si="314"/>
        <v>259</v>
      </c>
      <c r="R1169">
        <f t="shared" si="322"/>
        <v>83</v>
      </c>
      <c r="S1169">
        <f t="shared" si="322"/>
        <v>50</v>
      </c>
      <c r="T1169">
        <f t="shared" si="322"/>
        <v>45</v>
      </c>
      <c r="U1169">
        <f t="shared" si="322"/>
        <v>36</v>
      </c>
      <c r="V1169">
        <f t="shared" si="322"/>
        <v>35</v>
      </c>
      <c r="W1169">
        <f t="shared" si="322"/>
        <v>7</v>
      </c>
      <c r="X1169">
        <f t="shared" si="322"/>
        <v>3</v>
      </c>
      <c r="Y1169">
        <f t="shared" si="320"/>
        <v>0</v>
      </c>
      <c r="Z1169">
        <f t="shared" si="320"/>
        <v>0</v>
      </c>
      <c r="AA1169">
        <f t="shared" si="320"/>
        <v>0</v>
      </c>
      <c r="AB1169">
        <f t="shared" si="320"/>
        <v>0</v>
      </c>
      <c r="AC1169">
        <f t="shared" si="320"/>
        <v>0</v>
      </c>
      <c r="AD1169">
        <f t="shared" si="320"/>
        <v>0</v>
      </c>
      <c r="AE1169">
        <f t="shared" si="323"/>
        <v>259</v>
      </c>
      <c r="AF1169">
        <f t="shared" si="315"/>
        <v>214</v>
      </c>
      <c r="AG1169">
        <f t="shared" si="324"/>
        <v>0</v>
      </c>
      <c r="AI1169">
        <f t="shared" si="325"/>
        <v>0.82625482625482627</v>
      </c>
      <c r="AJ1169">
        <f t="shared" si="326"/>
        <v>0.20859855994991133</v>
      </c>
      <c r="AK1169">
        <f t="shared" si="327"/>
        <v>-1.6802805535754826</v>
      </c>
      <c r="AO1169">
        <f t="shared" si="317"/>
        <v>0.10269673976237685</v>
      </c>
      <c r="AP1169">
        <f t="shared" si="317"/>
        <v>3.7268377036716809E-2</v>
      </c>
      <c r="AQ1169">
        <f t="shared" si="317"/>
        <v>3.0187385399740616E-2</v>
      </c>
      <c r="AR1169">
        <f t="shared" si="317"/>
        <v>1.9319926655833992E-2</v>
      </c>
      <c r="AS1169">
        <f t="shared" si="317"/>
        <v>1.8261504747991236E-2</v>
      </c>
      <c r="AT1169">
        <f t="shared" si="317"/>
        <v>7.304601899196495E-4</v>
      </c>
      <c r="AU1169">
        <f t="shared" si="328"/>
        <v>1.3416615733218048E-4</v>
      </c>
      <c r="AV1169">
        <f t="shared" si="328"/>
        <v>0</v>
      </c>
      <c r="AW1169">
        <f t="shared" si="328"/>
        <v>0</v>
      </c>
      <c r="AX1169">
        <f t="shared" si="328"/>
        <v>0</v>
      </c>
      <c r="AY1169">
        <f t="shared" si="318"/>
        <v>0</v>
      </c>
      <c r="AZ1169">
        <f t="shared" si="318"/>
        <v>0</v>
      </c>
      <c r="BA1169">
        <f t="shared" si="318"/>
        <v>0</v>
      </c>
      <c r="BC1169">
        <f t="shared" si="321"/>
        <v>-0.36468323812333592</v>
      </c>
      <c r="BD1169">
        <f t="shared" si="321"/>
        <v>-0.31752993364312582</v>
      </c>
      <c r="BE1169">
        <f t="shared" si="321"/>
        <v>-0.30408282137766335</v>
      </c>
      <c r="BF1169">
        <f t="shared" si="321"/>
        <v>-0.27428234917669264</v>
      </c>
      <c r="BG1169">
        <f t="shared" si="321"/>
        <v>-0.27047027029866538</v>
      </c>
      <c r="BH1169">
        <f t="shared" si="321"/>
        <v>-9.759237601741147E-2</v>
      </c>
      <c r="BI1169">
        <f t="shared" si="329"/>
        <v>-5.163956493858797E-2</v>
      </c>
      <c r="BJ1169">
        <f t="shared" si="329"/>
        <v>0</v>
      </c>
      <c r="BK1169">
        <f t="shared" si="329"/>
        <v>0</v>
      </c>
      <c r="BL1169">
        <f t="shared" si="329"/>
        <v>0</v>
      </c>
      <c r="BM1169">
        <f t="shared" si="329"/>
        <v>0</v>
      </c>
      <c r="BN1169">
        <f t="shared" si="329"/>
        <v>0</v>
      </c>
    </row>
    <row r="1170" spans="1:66">
      <c r="A1170" s="3" t="s">
        <v>122</v>
      </c>
      <c r="B1170" s="1">
        <v>337</v>
      </c>
      <c r="C1170" s="1">
        <v>109</v>
      </c>
      <c r="D1170" s="1">
        <v>121</v>
      </c>
      <c r="E1170" s="1">
        <v>88</v>
      </c>
      <c r="F1170" s="1">
        <v>0</v>
      </c>
      <c r="G1170" s="1">
        <v>0</v>
      </c>
      <c r="H1170" s="1">
        <v>0</v>
      </c>
      <c r="I1170" s="1">
        <v>106</v>
      </c>
      <c r="J1170" s="1">
        <v>0</v>
      </c>
      <c r="K1170" s="1">
        <v>3</v>
      </c>
      <c r="L1170" s="1">
        <v>0</v>
      </c>
      <c r="M1170" s="1">
        <v>8</v>
      </c>
      <c r="N1170">
        <v>0</v>
      </c>
      <c r="O1170">
        <f t="shared" si="314"/>
        <v>772</v>
      </c>
      <c r="R1170">
        <f t="shared" si="322"/>
        <v>337</v>
      </c>
      <c r="S1170">
        <f t="shared" si="322"/>
        <v>121</v>
      </c>
      <c r="T1170">
        <f t="shared" si="322"/>
        <v>109</v>
      </c>
      <c r="U1170">
        <f t="shared" si="322"/>
        <v>106</v>
      </c>
      <c r="V1170">
        <f t="shared" si="322"/>
        <v>88</v>
      </c>
      <c r="W1170">
        <f t="shared" si="322"/>
        <v>8</v>
      </c>
      <c r="X1170">
        <f t="shared" si="322"/>
        <v>3</v>
      </c>
      <c r="Y1170">
        <f t="shared" si="320"/>
        <v>0</v>
      </c>
      <c r="Z1170">
        <f t="shared" si="320"/>
        <v>0</v>
      </c>
      <c r="AA1170">
        <f t="shared" si="320"/>
        <v>0</v>
      </c>
      <c r="AB1170">
        <f t="shared" si="320"/>
        <v>0</v>
      </c>
      <c r="AC1170">
        <f t="shared" si="320"/>
        <v>0</v>
      </c>
      <c r="AD1170">
        <f t="shared" si="320"/>
        <v>0</v>
      </c>
      <c r="AE1170">
        <f t="shared" si="323"/>
        <v>772</v>
      </c>
      <c r="AF1170">
        <f t="shared" si="315"/>
        <v>673</v>
      </c>
      <c r="AG1170">
        <f t="shared" si="324"/>
        <v>0</v>
      </c>
      <c r="AI1170">
        <f t="shared" si="325"/>
        <v>0.87176165803108807</v>
      </c>
      <c r="AJ1170">
        <f t="shared" si="326"/>
        <v>0.26702730274638248</v>
      </c>
      <c r="AK1170">
        <f t="shared" si="327"/>
        <v>-1.5177966283170918</v>
      </c>
      <c r="AO1170">
        <f t="shared" si="317"/>
        <v>0.19055712905044431</v>
      </c>
      <c r="AP1170">
        <f t="shared" si="317"/>
        <v>2.4566095734113669E-2</v>
      </c>
      <c r="AQ1170">
        <f t="shared" si="317"/>
        <v>1.9935098928830306E-2</v>
      </c>
      <c r="AR1170">
        <f t="shared" si="317"/>
        <v>1.8852855110204299E-2</v>
      </c>
      <c r="AS1170">
        <f t="shared" si="317"/>
        <v>1.2993637413084916E-2</v>
      </c>
      <c r="AT1170">
        <f t="shared" si="317"/>
        <v>1.0738543316599103E-4</v>
      </c>
      <c r="AU1170">
        <f t="shared" si="328"/>
        <v>1.5101076538967489E-5</v>
      </c>
      <c r="AV1170">
        <f t="shared" si="328"/>
        <v>0</v>
      </c>
      <c r="AW1170">
        <f t="shared" si="328"/>
        <v>0</v>
      </c>
      <c r="AX1170">
        <f t="shared" si="328"/>
        <v>0</v>
      </c>
      <c r="AY1170">
        <f t="shared" si="318"/>
        <v>0</v>
      </c>
      <c r="AZ1170">
        <f t="shared" si="318"/>
        <v>0</v>
      </c>
      <c r="BA1170">
        <f t="shared" si="318"/>
        <v>0</v>
      </c>
      <c r="BC1170">
        <f t="shared" si="321"/>
        <v>-0.36183917853575609</v>
      </c>
      <c r="BD1170">
        <f t="shared" si="321"/>
        <v>-0.29046175458004175</v>
      </c>
      <c r="BE1170">
        <f t="shared" si="321"/>
        <v>-0.27640206838047143</v>
      </c>
      <c r="BF1170">
        <f t="shared" si="321"/>
        <v>-0.2726267076771336</v>
      </c>
      <c r="BG1170">
        <f t="shared" si="321"/>
        <v>-0.24754533773069706</v>
      </c>
      <c r="BH1170">
        <f t="shared" si="321"/>
        <v>-4.7352777288548607E-2</v>
      </c>
      <c r="BI1170">
        <f t="shared" si="329"/>
        <v>-2.1568804124443005E-2</v>
      </c>
      <c r="BJ1170">
        <f t="shared" si="329"/>
        <v>0</v>
      </c>
      <c r="BK1170">
        <f t="shared" si="329"/>
        <v>0</v>
      </c>
      <c r="BL1170">
        <f t="shared" si="329"/>
        <v>0</v>
      </c>
      <c r="BM1170">
        <f t="shared" si="329"/>
        <v>0</v>
      </c>
      <c r="BN1170">
        <f t="shared" si="329"/>
        <v>0</v>
      </c>
    </row>
    <row r="1171" spans="1:66">
      <c r="A1171" s="3" t="s">
        <v>123</v>
      </c>
      <c r="B1171" s="1">
        <v>107</v>
      </c>
      <c r="C1171" s="1">
        <v>22</v>
      </c>
      <c r="D1171" s="1">
        <v>49</v>
      </c>
      <c r="E1171" s="1">
        <v>22</v>
      </c>
      <c r="F1171" s="1">
        <v>0</v>
      </c>
      <c r="G1171" s="1">
        <v>0</v>
      </c>
      <c r="H1171" s="1">
        <v>0</v>
      </c>
      <c r="I1171" s="1">
        <v>24</v>
      </c>
      <c r="J1171" s="1">
        <v>0</v>
      </c>
      <c r="K1171" s="1">
        <v>0</v>
      </c>
      <c r="L1171" s="1">
        <v>0</v>
      </c>
      <c r="M1171" s="1">
        <v>14</v>
      </c>
      <c r="N1171">
        <v>0</v>
      </c>
      <c r="O1171">
        <f t="shared" si="314"/>
        <v>238</v>
      </c>
      <c r="R1171">
        <f t="shared" si="322"/>
        <v>107</v>
      </c>
      <c r="S1171">
        <f t="shared" si="322"/>
        <v>49</v>
      </c>
      <c r="T1171">
        <f t="shared" si="322"/>
        <v>24</v>
      </c>
      <c r="U1171">
        <f t="shared" ref="U1171:Y1234" si="330">IFERROR(LARGE($B1171:$N1171,COLUMN(D$1)),0)</f>
        <v>22</v>
      </c>
      <c r="V1171">
        <f t="shared" si="330"/>
        <v>22</v>
      </c>
      <c r="W1171">
        <f t="shared" si="330"/>
        <v>14</v>
      </c>
      <c r="X1171">
        <f t="shared" si="330"/>
        <v>0</v>
      </c>
      <c r="Y1171">
        <f t="shared" si="320"/>
        <v>0</v>
      </c>
      <c r="Z1171">
        <f t="shared" si="320"/>
        <v>0</v>
      </c>
      <c r="AA1171">
        <f t="shared" si="320"/>
        <v>0</v>
      </c>
      <c r="AB1171">
        <f t="shared" si="320"/>
        <v>0</v>
      </c>
      <c r="AC1171">
        <f t="shared" si="320"/>
        <v>0</v>
      </c>
      <c r="AD1171">
        <f t="shared" si="320"/>
        <v>0</v>
      </c>
      <c r="AE1171">
        <f t="shared" si="323"/>
        <v>238</v>
      </c>
      <c r="AF1171">
        <f t="shared" si="315"/>
        <v>202</v>
      </c>
      <c r="AG1171">
        <f t="shared" si="324"/>
        <v>0</v>
      </c>
      <c r="AI1171">
        <f t="shared" si="325"/>
        <v>0.84873949579831931</v>
      </c>
      <c r="AJ1171">
        <f t="shared" si="326"/>
        <v>0.27522773815408519</v>
      </c>
      <c r="AK1171">
        <f t="shared" si="327"/>
        <v>-1.5230360417993116</v>
      </c>
      <c r="AO1171">
        <f t="shared" si="317"/>
        <v>0.20212202528070053</v>
      </c>
      <c r="AP1171">
        <f t="shared" si="317"/>
        <v>4.2387543252595153E-2</v>
      </c>
      <c r="AQ1171">
        <f t="shared" si="317"/>
        <v>1.0168773391709626E-2</v>
      </c>
      <c r="AR1171">
        <f t="shared" si="317"/>
        <v>8.5445943083115612E-3</v>
      </c>
      <c r="AS1171">
        <f t="shared" si="317"/>
        <v>8.5445943083115612E-3</v>
      </c>
      <c r="AT1171">
        <f t="shared" si="317"/>
        <v>3.4602076124567475E-3</v>
      </c>
      <c r="AU1171">
        <f t="shared" si="328"/>
        <v>0</v>
      </c>
      <c r="AV1171">
        <f t="shared" si="328"/>
        <v>0</v>
      </c>
      <c r="AW1171">
        <f t="shared" si="328"/>
        <v>0</v>
      </c>
      <c r="AX1171">
        <f t="shared" si="328"/>
        <v>0</v>
      </c>
      <c r="AY1171">
        <f t="shared" si="318"/>
        <v>0</v>
      </c>
      <c r="AZ1171">
        <f t="shared" si="318"/>
        <v>0</v>
      </c>
      <c r="BA1171">
        <f t="shared" si="318"/>
        <v>0</v>
      </c>
      <c r="BC1171">
        <f t="shared" si="321"/>
        <v>-0.35941292771186484</v>
      </c>
      <c r="BD1171">
        <f t="shared" si="321"/>
        <v>-0.32538684202723339</v>
      </c>
      <c r="BE1171">
        <f t="shared" si="321"/>
        <v>-0.23134959764607019</v>
      </c>
      <c r="BF1171">
        <f t="shared" si="321"/>
        <v>-0.22011353297012395</v>
      </c>
      <c r="BG1171">
        <f t="shared" si="321"/>
        <v>-0.22011353297012395</v>
      </c>
      <c r="BH1171">
        <f t="shared" si="321"/>
        <v>-0.16665960847389508</v>
      </c>
      <c r="BI1171">
        <f t="shared" si="329"/>
        <v>0</v>
      </c>
      <c r="BJ1171">
        <f t="shared" si="329"/>
        <v>0</v>
      </c>
      <c r="BK1171">
        <f t="shared" si="329"/>
        <v>0</v>
      </c>
      <c r="BL1171">
        <f t="shared" si="329"/>
        <v>0</v>
      </c>
      <c r="BM1171">
        <f t="shared" si="329"/>
        <v>0</v>
      </c>
      <c r="BN1171">
        <f t="shared" si="329"/>
        <v>0</v>
      </c>
    </row>
    <row r="1172" spans="1:66">
      <c r="A1172" s="3" t="s">
        <v>124</v>
      </c>
      <c r="B1172" s="1">
        <v>180</v>
      </c>
      <c r="C1172" s="1">
        <v>39</v>
      </c>
      <c r="D1172" s="1">
        <v>76</v>
      </c>
      <c r="E1172" s="1">
        <v>40</v>
      </c>
      <c r="F1172" s="1">
        <v>0</v>
      </c>
      <c r="G1172" s="1">
        <v>0</v>
      </c>
      <c r="H1172" s="1">
        <v>0</v>
      </c>
      <c r="I1172" s="1">
        <v>35</v>
      </c>
      <c r="J1172" s="1">
        <v>0</v>
      </c>
      <c r="K1172" s="1">
        <v>3</v>
      </c>
      <c r="L1172" s="1">
        <v>0</v>
      </c>
      <c r="M1172" s="1">
        <v>2</v>
      </c>
      <c r="N1172">
        <v>0</v>
      </c>
      <c r="O1172">
        <f t="shared" si="314"/>
        <v>375</v>
      </c>
      <c r="R1172">
        <f t="shared" ref="R1172:W1235" si="331">IFERROR(LARGE($B1172:$N1172,COLUMN(A$1)),0)</f>
        <v>180</v>
      </c>
      <c r="S1172">
        <f t="shared" si="331"/>
        <v>76</v>
      </c>
      <c r="T1172">
        <f t="shared" si="331"/>
        <v>40</v>
      </c>
      <c r="U1172">
        <f t="shared" si="330"/>
        <v>39</v>
      </c>
      <c r="V1172">
        <f t="shared" si="330"/>
        <v>35</v>
      </c>
      <c r="W1172">
        <f t="shared" si="330"/>
        <v>3</v>
      </c>
      <c r="X1172">
        <f t="shared" si="330"/>
        <v>2</v>
      </c>
      <c r="Y1172">
        <f t="shared" si="320"/>
        <v>0</v>
      </c>
      <c r="Z1172">
        <f t="shared" si="320"/>
        <v>0</v>
      </c>
      <c r="AA1172">
        <f t="shared" si="320"/>
        <v>0</v>
      </c>
      <c r="AB1172">
        <f t="shared" si="320"/>
        <v>0</v>
      </c>
      <c r="AC1172">
        <f t="shared" si="320"/>
        <v>0</v>
      </c>
      <c r="AD1172">
        <f t="shared" si="320"/>
        <v>0</v>
      </c>
      <c r="AE1172">
        <f t="shared" si="323"/>
        <v>375</v>
      </c>
      <c r="AF1172">
        <f t="shared" si="315"/>
        <v>335</v>
      </c>
      <c r="AG1172">
        <f t="shared" si="324"/>
        <v>0</v>
      </c>
      <c r="AI1172">
        <f t="shared" si="325"/>
        <v>0.89333333333333331</v>
      </c>
      <c r="AJ1172">
        <f t="shared" si="326"/>
        <v>0.30247111111111108</v>
      </c>
      <c r="AK1172">
        <f t="shared" si="327"/>
        <v>-1.437802391930767</v>
      </c>
      <c r="AO1172">
        <f t="shared" si="317"/>
        <v>0.23039999999999999</v>
      </c>
      <c r="AP1172">
        <f t="shared" si="317"/>
        <v>4.1073777777777778E-2</v>
      </c>
      <c r="AQ1172">
        <f t="shared" si="317"/>
        <v>1.137777777777778E-2</v>
      </c>
      <c r="AR1172">
        <f t="shared" si="317"/>
        <v>1.0815999999999999E-2</v>
      </c>
      <c r="AS1172">
        <f t="shared" si="317"/>
        <v>8.7111111111111122E-3</v>
      </c>
      <c r="AT1172">
        <f t="shared" si="317"/>
        <v>6.3999999999999997E-5</v>
      </c>
      <c r="AU1172">
        <f t="shared" si="328"/>
        <v>2.8444444444444444E-5</v>
      </c>
      <c r="AV1172">
        <f t="shared" si="328"/>
        <v>0</v>
      </c>
      <c r="AW1172">
        <f t="shared" si="328"/>
        <v>0</v>
      </c>
      <c r="AX1172">
        <f t="shared" si="328"/>
        <v>0</v>
      </c>
      <c r="AY1172">
        <f t="shared" si="318"/>
        <v>0</v>
      </c>
      <c r="AZ1172">
        <f t="shared" si="318"/>
        <v>0</v>
      </c>
      <c r="BA1172">
        <f t="shared" si="318"/>
        <v>0</v>
      </c>
      <c r="BC1172">
        <f t="shared" si="321"/>
        <v>-0.35230520403849619</v>
      </c>
      <c r="BD1172">
        <f t="shared" si="321"/>
        <v>-0.32349505096530684</v>
      </c>
      <c r="BE1172">
        <f t="shared" si="321"/>
        <v>-0.23872496766469062</v>
      </c>
      <c r="BF1172">
        <f t="shared" si="321"/>
        <v>-0.23538989550343947</v>
      </c>
      <c r="BG1172">
        <f t="shared" si="321"/>
        <v>-0.22134727668489307</v>
      </c>
      <c r="BH1172">
        <f t="shared" si="321"/>
        <v>-3.8626509898418412E-2</v>
      </c>
      <c r="BI1172">
        <f t="shared" si="329"/>
        <v>-2.7913487175522479E-2</v>
      </c>
      <c r="BJ1172">
        <f t="shared" si="329"/>
        <v>0</v>
      </c>
      <c r="BK1172">
        <f t="shared" si="329"/>
        <v>0</v>
      </c>
      <c r="BL1172">
        <f t="shared" si="329"/>
        <v>0</v>
      </c>
      <c r="BM1172">
        <f t="shared" si="329"/>
        <v>0</v>
      </c>
      <c r="BN1172">
        <f t="shared" si="329"/>
        <v>0</v>
      </c>
    </row>
    <row r="1173" spans="1:66">
      <c r="A1173" s="3" t="s">
        <v>125</v>
      </c>
      <c r="B1173" s="1">
        <v>260</v>
      </c>
      <c r="C1173" s="1">
        <v>48</v>
      </c>
      <c r="D1173" s="1">
        <v>38</v>
      </c>
      <c r="E1173" s="1">
        <v>67</v>
      </c>
      <c r="F1173" s="1">
        <v>0</v>
      </c>
      <c r="G1173" s="1">
        <v>0</v>
      </c>
      <c r="H1173" s="1">
        <v>0</v>
      </c>
      <c r="I1173" s="1">
        <v>37</v>
      </c>
      <c r="J1173" s="1">
        <v>0</v>
      </c>
      <c r="K1173" s="1">
        <v>8</v>
      </c>
      <c r="L1173" s="1">
        <v>0</v>
      </c>
      <c r="M1173" s="1">
        <v>8</v>
      </c>
      <c r="N1173">
        <v>0</v>
      </c>
      <c r="O1173">
        <f t="shared" si="314"/>
        <v>466</v>
      </c>
      <c r="R1173">
        <f t="shared" si="331"/>
        <v>260</v>
      </c>
      <c r="S1173">
        <f t="shared" si="331"/>
        <v>67</v>
      </c>
      <c r="T1173">
        <f t="shared" si="331"/>
        <v>48</v>
      </c>
      <c r="U1173">
        <f t="shared" si="330"/>
        <v>38</v>
      </c>
      <c r="V1173">
        <f t="shared" si="330"/>
        <v>37</v>
      </c>
      <c r="W1173">
        <f t="shared" si="330"/>
        <v>8</v>
      </c>
      <c r="X1173">
        <f t="shared" si="330"/>
        <v>8</v>
      </c>
      <c r="Y1173">
        <f t="shared" si="320"/>
        <v>0</v>
      </c>
      <c r="Z1173">
        <f t="shared" si="320"/>
        <v>0</v>
      </c>
      <c r="AA1173">
        <f t="shared" si="320"/>
        <v>0</v>
      </c>
      <c r="AB1173">
        <f t="shared" si="320"/>
        <v>0</v>
      </c>
      <c r="AC1173">
        <f t="shared" si="320"/>
        <v>0</v>
      </c>
      <c r="AD1173">
        <f t="shared" si="320"/>
        <v>0</v>
      </c>
      <c r="AE1173">
        <f t="shared" si="323"/>
        <v>466</v>
      </c>
      <c r="AF1173">
        <f t="shared" si="315"/>
        <v>413</v>
      </c>
      <c r="AG1173">
        <f t="shared" si="324"/>
        <v>0</v>
      </c>
      <c r="AI1173">
        <f t="shared" si="325"/>
        <v>0.88626609442060089</v>
      </c>
      <c r="AJ1173">
        <f t="shared" si="326"/>
        <v>0.35612186630809173</v>
      </c>
      <c r="AK1173">
        <f t="shared" si="327"/>
        <v>-1.3836436178356737</v>
      </c>
      <c r="AO1173">
        <f t="shared" si="317"/>
        <v>0.31129694781631634</v>
      </c>
      <c r="AP1173">
        <f t="shared" si="317"/>
        <v>2.067177512940006E-2</v>
      </c>
      <c r="AQ1173">
        <f t="shared" si="317"/>
        <v>1.0609884138591612E-2</v>
      </c>
      <c r="AR1173">
        <f t="shared" si="317"/>
        <v>6.6495975243603669E-3</v>
      </c>
      <c r="AS1173">
        <f t="shared" si="317"/>
        <v>6.3042236917239215E-3</v>
      </c>
      <c r="AT1173">
        <f t="shared" si="317"/>
        <v>2.94719003849767E-4</v>
      </c>
      <c r="AU1173">
        <f t="shared" si="328"/>
        <v>2.94719003849767E-4</v>
      </c>
      <c r="AV1173">
        <f t="shared" si="328"/>
        <v>0</v>
      </c>
      <c r="AW1173">
        <f t="shared" si="328"/>
        <v>0</v>
      </c>
      <c r="AX1173">
        <f t="shared" si="328"/>
        <v>0</v>
      </c>
      <c r="AY1173">
        <f t="shared" si="318"/>
        <v>0</v>
      </c>
      <c r="AZ1173">
        <f t="shared" si="318"/>
        <v>0</v>
      </c>
      <c r="BA1173">
        <f t="shared" si="318"/>
        <v>0</v>
      </c>
      <c r="BC1173">
        <f t="shared" si="321"/>
        <v>-0.32556017340907878</v>
      </c>
      <c r="BD1173">
        <f t="shared" si="321"/>
        <v>-0.27885414589532947</v>
      </c>
      <c r="BE1173">
        <f t="shared" si="321"/>
        <v>-0.23412717149024084</v>
      </c>
      <c r="BF1173">
        <f t="shared" si="321"/>
        <v>-0.20440081550895256</v>
      </c>
      <c r="BG1173">
        <f t="shared" si="321"/>
        <v>-0.20113928260689398</v>
      </c>
      <c r="BH1173">
        <f t="shared" si="321"/>
        <v>-6.9781014462589011E-2</v>
      </c>
      <c r="BI1173">
        <f t="shared" si="329"/>
        <v>-6.9781014462589011E-2</v>
      </c>
      <c r="BJ1173">
        <f t="shared" si="329"/>
        <v>0</v>
      </c>
      <c r="BK1173">
        <f t="shared" si="329"/>
        <v>0</v>
      </c>
      <c r="BL1173">
        <f t="shared" si="329"/>
        <v>0</v>
      </c>
      <c r="BM1173">
        <f t="shared" si="329"/>
        <v>0</v>
      </c>
      <c r="BN1173">
        <f t="shared" si="329"/>
        <v>0</v>
      </c>
    </row>
    <row r="1174" spans="1:66">
      <c r="A1174" s="3" t="s">
        <v>126</v>
      </c>
      <c r="B1174" s="1">
        <v>199</v>
      </c>
      <c r="C1174" s="1">
        <v>53</v>
      </c>
      <c r="D1174" s="1">
        <v>56</v>
      </c>
      <c r="E1174" s="1">
        <v>78</v>
      </c>
      <c r="F1174" s="1">
        <v>0</v>
      </c>
      <c r="G1174" s="1">
        <v>0</v>
      </c>
      <c r="H1174" s="1">
        <v>0</v>
      </c>
      <c r="I1174" s="1">
        <v>30</v>
      </c>
      <c r="J1174" s="1">
        <v>0</v>
      </c>
      <c r="K1174" s="1">
        <v>3</v>
      </c>
      <c r="L1174" s="1">
        <v>0</v>
      </c>
      <c r="M1174" s="1">
        <v>20</v>
      </c>
      <c r="N1174">
        <v>0</v>
      </c>
      <c r="O1174">
        <f t="shared" ref="O1174:O1237" si="332">B1174+C1174+D1174+E1174+F1174+G1174+H1174+I1174+J1174+K1174+L1174+M1174+N1174</f>
        <v>439</v>
      </c>
      <c r="R1174">
        <f t="shared" si="331"/>
        <v>199</v>
      </c>
      <c r="S1174">
        <f t="shared" si="331"/>
        <v>78</v>
      </c>
      <c r="T1174">
        <f t="shared" si="331"/>
        <v>56</v>
      </c>
      <c r="U1174">
        <f t="shared" si="330"/>
        <v>53</v>
      </c>
      <c r="V1174">
        <f t="shared" si="330"/>
        <v>30</v>
      </c>
      <c r="W1174">
        <f t="shared" si="330"/>
        <v>20</v>
      </c>
      <c r="X1174">
        <f t="shared" si="330"/>
        <v>3</v>
      </c>
      <c r="Y1174">
        <f t="shared" si="320"/>
        <v>0</v>
      </c>
      <c r="Z1174">
        <f t="shared" si="320"/>
        <v>0</v>
      </c>
      <c r="AA1174">
        <f t="shared" si="320"/>
        <v>0</v>
      </c>
      <c r="AB1174">
        <f t="shared" si="320"/>
        <v>0</v>
      </c>
      <c r="AC1174">
        <f t="shared" si="320"/>
        <v>0</v>
      </c>
      <c r="AD1174">
        <f t="shared" si="320"/>
        <v>0</v>
      </c>
      <c r="AE1174">
        <f t="shared" si="323"/>
        <v>439</v>
      </c>
      <c r="AF1174">
        <f t="shared" si="315"/>
        <v>386</v>
      </c>
      <c r="AG1174">
        <f t="shared" si="324"/>
        <v>0</v>
      </c>
      <c r="AI1174">
        <f t="shared" si="325"/>
        <v>0.87927107061503418</v>
      </c>
      <c r="AJ1174">
        <f t="shared" si="326"/>
        <v>0.27469243102723628</v>
      </c>
      <c r="AK1174">
        <f t="shared" si="327"/>
        <v>-1.5417146329194955</v>
      </c>
      <c r="AO1174">
        <f t="shared" si="317"/>
        <v>0.20548357470125206</v>
      </c>
      <c r="AP1174">
        <f t="shared" si="317"/>
        <v>3.1568952008343663E-2</v>
      </c>
      <c r="AQ1174">
        <f t="shared" si="317"/>
        <v>1.6272227728166628E-2</v>
      </c>
      <c r="AR1174">
        <f t="shared" si="317"/>
        <v>1.4575474390440067E-2</v>
      </c>
      <c r="AS1174">
        <f t="shared" si="317"/>
        <v>4.669963314843738E-3</v>
      </c>
      <c r="AT1174">
        <f t="shared" si="317"/>
        <v>2.0755392510416614E-3</v>
      </c>
      <c r="AU1174">
        <f t="shared" si="328"/>
        <v>4.669963314843738E-5</v>
      </c>
      <c r="AV1174">
        <f t="shared" si="328"/>
        <v>0</v>
      </c>
      <c r="AW1174">
        <f t="shared" si="328"/>
        <v>0</v>
      </c>
      <c r="AX1174">
        <f t="shared" si="328"/>
        <v>0</v>
      </c>
      <c r="AY1174">
        <f t="shared" si="318"/>
        <v>0</v>
      </c>
      <c r="AZ1174">
        <f t="shared" si="318"/>
        <v>0</v>
      </c>
      <c r="BA1174">
        <f t="shared" si="318"/>
        <v>0</v>
      </c>
      <c r="BC1174">
        <f t="shared" si="321"/>
        <v>-0.35865084984461304</v>
      </c>
      <c r="BD1174">
        <f t="shared" si="321"/>
        <v>-0.3069878490616747</v>
      </c>
      <c r="BE1174">
        <f t="shared" si="321"/>
        <v>-0.26267032448984334</v>
      </c>
      <c r="BF1174">
        <f t="shared" si="321"/>
        <v>-0.25524600791508345</v>
      </c>
      <c r="BG1174">
        <f t="shared" si="321"/>
        <v>-0.18336915932207398</v>
      </c>
      <c r="BH1174">
        <f t="shared" si="321"/>
        <v>-0.14071832070711529</v>
      </c>
      <c r="BI1174">
        <f t="shared" si="329"/>
        <v>-3.4072121579091535E-2</v>
      </c>
      <c r="BJ1174">
        <f t="shared" si="329"/>
        <v>0</v>
      </c>
      <c r="BK1174">
        <f t="shared" si="329"/>
        <v>0</v>
      </c>
      <c r="BL1174">
        <f t="shared" si="329"/>
        <v>0</v>
      </c>
      <c r="BM1174">
        <f t="shared" si="329"/>
        <v>0</v>
      </c>
      <c r="BN1174">
        <f t="shared" si="329"/>
        <v>0</v>
      </c>
    </row>
    <row r="1175" spans="1:66">
      <c r="A1175" s="3" t="s">
        <v>127</v>
      </c>
      <c r="B1175" s="1">
        <v>145</v>
      </c>
      <c r="C1175" s="1">
        <v>25</v>
      </c>
      <c r="D1175" s="1">
        <v>36</v>
      </c>
      <c r="E1175" s="1">
        <v>53</v>
      </c>
      <c r="F1175" s="1">
        <v>0</v>
      </c>
      <c r="G1175" s="1">
        <v>0</v>
      </c>
      <c r="H1175" s="1">
        <v>0</v>
      </c>
      <c r="I1175" s="1">
        <v>39</v>
      </c>
      <c r="J1175" s="1">
        <v>0</v>
      </c>
      <c r="K1175" s="1">
        <v>6</v>
      </c>
      <c r="L1175" s="1">
        <v>0</v>
      </c>
      <c r="M1175" s="1">
        <v>41</v>
      </c>
      <c r="N1175">
        <v>0</v>
      </c>
      <c r="O1175">
        <f t="shared" si="332"/>
        <v>345</v>
      </c>
      <c r="R1175">
        <f t="shared" si="331"/>
        <v>145</v>
      </c>
      <c r="S1175">
        <f t="shared" si="331"/>
        <v>53</v>
      </c>
      <c r="T1175">
        <f t="shared" si="331"/>
        <v>41</v>
      </c>
      <c r="U1175">
        <f t="shared" si="330"/>
        <v>39</v>
      </c>
      <c r="V1175">
        <f t="shared" si="330"/>
        <v>36</v>
      </c>
      <c r="W1175">
        <f t="shared" si="330"/>
        <v>25</v>
      </c>
      <c r="X1175">
        <f t="shared" si="330"/>
        <v>6</v>
      </c>
      <c r="Y1175">
        <f t="shared" si="320"/>
        <v>0</v>
      </c>
      <c r="Z1175">
        <f t="shared" si="320"/>
        <v>0</v>
      </c>
      <c r="AA1175">
        <f t="shared" si="320"/>
        <v>0</v>
      </c>
      <c r="AB1175">
        <f t="shared" si="320"/>
        <v>0</v>
      </c>
      <c r="AC1175">
        <f t="shared" si="320"/>
        <v>0</v>
      </c>
      <c r="AD1175">
        <f t="shared" si="320"/>
        <v>0</v>
      </c>
      <c r="AE1175">
        <f t="shared" si="323"/>
        <v>345</v>
      </c>
      <c r="AF1175">
        <f t="shared" si="315"/>
        <v>278</v>
      </c>
      <c r="AG1175">
        <f t="shared" si="324"/>
        <v>0</v>
      </c>
      <c r="AI1175">
        <f t="shared" si="325"/>
        <v>0.80579710144927541</v>
      </c>
      <c r="AJ1175">
        <f t="shared" si="326"/>
        <v>0.24358748162150809</v>
      </c>
      <c r="AK1175">
        <f t="shared" si="327"/>
        <v>-1.6481346859453543</v>
      </c>
      <c r="AO1175">
        <f t="shared" si="317"/>
        <v>0.17664356227683259</v>
      </c>
      <c r="AP1175">
        <f t="shared" si="317"/>
        <v>2.3600084015963037E-2</v>
      </c>
      <c r="AQ1175">
        <f t="shared" si="317"/>
        <v>1.412308338584331E-2</v>
      </c>
      <c r="AR1175">
        <f t="shared" si="317"/>
        <v>1.277882797731569E-2</v>
      </c>
      <c r="AS1175">
        <f t="shared" si="317"/>
        <v>1.0888468809073723E-2</v>
      </c>
      <c r="AT1175">
        <f t="shared" si="317"/>
        <v>5.2509976895610171E-3</v>
      </c>
      <c r="AU1175">
        <f t="shared" si="328"/>
        <v>3.0245746691871458E-4</v>
      </c>
      <c r="AV1175">
        <f t="shared" si="328"/>
        <v>0</v>
      </c>
      <c r="AW1175">
        <f t="shared" si="328"/>
        <v>0</v>
      </c>
      <c r="AX1175">
        <f t="shared" si="328"/>
        <v>0</v>
      </c>
      <c r="AY1175">
        <f t="shared" si="318"/>
        <v>0</v>
      </c>
      <c r="AZ1175">
        <f t="shared" si="318"/>
        <v>0</v>
      </c>
      <c r="BA1175">
        <f t="shared" si="318"/>
        <v>0</v>
      </c>
      <c r="BC1175">
        <f t="shared" si="321"/>
        <v>-0.36431173280743151</v>
      </c>
      <c r="BD1175">
        <f t="shared" si="321"/>
        <v>-0.28777502227362206</v>
      </c>
      <c r="BE1175">
        <f t="shared" si="321"/>
        <v>-0.25312714887944676</v>
      </c>
      <c r="BF1175">
        <f t="shared" si="321"/>
        <v>-0.24643283497149804</v>
      </c>
      <c r="BG1175">
        <f t="shared" si="321"/>
        <v>-0.23582874559046083</v>
      </c>
      <c r="BH1175">
        <f t="shared" si="321"/>
        <v>-0.19019337624370719</v>
      </c>
      <c r="BI1175">
        <f t="shared" si="329"/>
        <v>-7.046582517918791E-2</v>
      </c>
      <c r="BJ1175">
        <f t="shared" si="329"/>
        <v>0</v>
      </c>
      <c r="BK1175">
        <f t="shared" si="329"/>
        <v>0</v>
      </c>
      <c r="BL1175">
        <f t="shared" si="329"/>
        <v>0</v>
      </c>
      <c r="BM1175">
        <f t="shared" si="329"/>
        <v>0</v>
      </c>
      <c r="BN1175">
        <f t="shared" si="329"/>
        <v>0</v>
      </c>
    </row>
    <row r="1176" spans="1:66">
      <c r="A1176" s="3" t="s">
        <v>128</v>
      </c>
      <c r="B1176" s="1">
        <v>355</v>
      </c>
      <c r="C1176" s="1">
        <v>76</v>
      </c>
      <c r="D1176" s="1">
        <v>41</v>
      </c>
      <c r="E1176" s="1">
        <v>82</v>
      </c>
      <c r="F1176" s="1">
        <v>0</v>
      </c>
      <c r="G1176" s="1">
        <v>0</v>
      </c>
      <c r="H1176" s="1">
        <v>0</v>
      </c>
      <c r="I1176" s="1">
        <v>110</v>
      </c>
      <c r="J1176" s="1">
        <v>0</v>
      </c>
      <c r="K1176" s="1">
        <v>1</v>
      </c>
      <c r="L1176" s="1">
        <v>0</v>
      </c>
      <c r="M1176" s="1">
        <v>9</v>
      </c>
      <c r="N1176">
        <v>0</v>
      </c>
      <c r="O1176">
        <f t="shared" si="332"/>
        <v>674</v>
      </c>
      <c r="R1176">
        <f t="shared" si="331"/>
        <v>355</v>
      </c>
      <c r="S1176">
        <f t="shared" si="331"/>
        <v>110</v>
      </c>
      <c r="T1176">
        <f t="shared" si="331"/>
        <v>82</v>
      </c>
      <c r="U1176">
        <f t="shared" si="330"/>
        <v>76</v>
      </c>
      <c r="V1176">
        <f t="shared" si="330"/>
        <v>41</v>
      </c>
      <c r="W1176">
        <f t="shared" si="330"/>
        <v>9</v>
      </c>
      <c r="X1176">
        <f t="shared" si="330"/>
        <v>1</v>
      </c>
      <c r="Y1176">
        <f t="shared" si="320"/>
        <v>0</v>
      </c>
      <c r="Z1176">
        <f t="shared" si="320"/>
        <v>0</v>
      </c>
      <c r="AA1176">
        <f t="shared" si="320"/>
        <v>0</v>
      </c>
      <c r="AB1176">
        <f t="shared" si="320"/>
        <v>0</v>
      </c>
      <c r="AC1176">
        <f t="shared" si="320"/>
        <v>0</v>
      </c>
      <c r="AD1176">
        <f t="shared" si="320"/>
        <v>0</v>
      </c>
      <c r="AE1176">
        <f t="shared" si="323"/>
        <v>674</v>
      </c>
      <c r="AF1176">
        <f t="shared" si="315"/>
        <v>623</v>
      </c>
      <c r="AG1176">
        <f t="shared" si="324"/>
        <v>0</v>
      </c>
      <c r="AI1176">
        <f t="shared" si="325"/>
        <v>0.92433234421364985</v>
      </c>
      <c r="AJ1176">
        <f t="shared" si="326"/>
        <v>0.33545245621604486</v>
      </c>
      <c r="AK1176">
        <f t="shared" si="327"/>
        <v>-1.3735077910765936</v>
      </c>
      <c r="AO1176">
        <f t="shared" si="317"/>
        <v>0.27741945425248088</v>
      </c>
      <c r="AP1176">
        <f t="shared" si="317"/>
        <v>2.6635789696131867E-2</v>
      </c>
      <c r="AQ1176">
        <f t="shared" si="317"/>
        <v>1.4801574373288485E-2</v>
      </c>
      <c r="AR1176">
        <f t="shared" si="317"/>
        <v>1.2714737296269226E-2</v>
      </c>
      <c r="AS1176">
        <f t="shared" si="317"/>
        <v>3.7003935933221212E-3</v>
      </c>
      <c r="AT1176">
        <f t="shared" si="317"/>
        <v>1.7830569961873398E-4</v>
      </c>
      <c r="AU1176">
        <f t="shared" si="328"/>
        <v>2.2013049335646173E-6</v>
      </c>
      <c r="AV1176">
        <f t="shared" si="328"/>
        <v>0</v>
      </c>
      <c r="AW1176">
        <f t="shared" si="328"/>
        <v>0</v>
      </c>
      <c r="AX1176">
        <f t="shared" si="328"/>
        <v>0</v>
      </c>
      <c r="AY1176">
        <f t="shared" si="318"/>
        <v>0</v>
      </c>
      <c r="AZ1176">
        <f t="shared" si="318"/>
        <v>0</v>
      </c>
      <c r="BA1176">
        <f t="shared" si="318"/>
        <v>0</v>
      </c>
      <c r="BC1176">
        <f t="shared" si="321"/>
        <v>-0.33767785476275425</v>
      </c>
      <c r="BD1176">
        <f t="shared" si="321"/>
        <v>-0.29584936493054598</v>
      </c>
      <c r="BE1176">
        <f t="shared" si="321"/>
        <v>-0.25628173712038638</v>
      </c>
      <c r="BF1176">
        <f t="shared" si="321"/>
        <v>-0.24609755870559966</v>
      </c>
      <c r="BG1176">
        <f t="shared" si="321"/>
        <v>-0.17030560803045694</v>
      </c>
      <c r="BH1176">
        <f t="shared" si="321"/>
        <v>-5.7632121368226694E-2</v>
      </c>
      <c r="BI1176">
        <f t="shared" si="329"/>
        <v>-9.6635461586236007E-3</v>
      </c>
      <c r="BJ1176">
        <f t="shared" si="329"/>
        <v>0</v>
      </c>
      <c r="BK1176">
        <f t="shared" si="329"/>
        <v>0</v>
      </c>
      <c r="BL1176">
        <f t="shared" si="329"/>
        <v>0</v>
      </c>
      <c r="BM1176">
        <f t="shared" si="329"/>
        <v>0</v>
      </c>
      <c r="BN1176">
        <f t="shared" si="329"/>
        <v>0</v>
      </c>
    </row>
    <row r="1177" spans="1:66">
      <c r="A1177" s="3" t="s">
        <v>129</v>
      </c>
      <c r="B1177" s="1">
        <v>111</v>
      </c>
      <c r="C1177" s="1">
        <v>21</v>
      </c>
      <c r="D1177" s="1">
        <v>13</v>
      </c>
      <c r="E1177" s="1">
        <v>5</v>
      </c>
      <c r="F1177" s="1">
        <v>0</v>
      </c>
      <c r="G1177" s="1">
        <v>0</v>
      </c>
      <c r="H1177" s="1">
        <v>0</v>
      </c>
      <c r="I1177" s="1">
        <v>48</v>
      </c>
      <c r="J1177" s="1">
        <v>0</v>
      </c>
      <c r="K1177" s="1">
        <v>0</v>
      </c>
      <c r="L1177" s="1">
        <v>0</v>
      </c>
      <c r="M1177" s="1">
        <v>0</v>
      </c>
      <c r="N1177">
        <v>0</v>
      </c>
      <c r="O1177">
        <f t="shared" si="332"/>
        <v>198</v>
      </c>
      <c r="R1177">
        <f t="shared" si="331"/>
        <v>111</v>
      </c>
      <c r="S1177">
        <f t="shared" si="331"/>
        <v>48</v>
      </c>
      <c r="T1177">
        <f t="shared" si="331"/>
        <v>21</v>
      </c>
      <c r="U1177">
        <f t="shared" si="330"/>
        <v>13</v>
      </c>
      <c r="V1177">
        <f t="shared" si="330"/>
        <v>5</v>
      </c>
      <c r="W1177">
        <f t="shared" si="330"/>
        <v>0</v>
      </c>
      <c r="X1177">
        <f t="shared" si="330"/>
        <v>0</v>
      </c>
      <c r="Y1177">
        <f t="shared" si="320"/>
        <v>0</v>
      </c>
      <c r="Z1177">
        <f t="shared" si="320"/>
        <v>0</v>
      </c>
      <c r="AA1177">
        <f t="shared" si="320"/>
        <v>0</v>
      </c>
      <c r="AB1177">
        <f t="shared" si="320"/>
        <v>0</v>
      </c>
      <c r="AC1177">
        <f t="shared" si="320"/>
        <v>0</v>
      </c>
      <c r="AD1177">
        <f t="shared" si="320"/>
        <v>0</v>
      </c>
      <c r="AE1177">
        <f t="shared" si="323"/>
        <v>198</v>
      </c>
      <c r="AF1177">
        <f t="shared" si="315"/>
        <v>193</v>
      </c>
      <c r="AG1177">
        <f t="shared" si="324"/>
        <v>0</v>
      </c>
      <c r="AI1177">
        <f t="shared" si="325"/>
        <v>0.9747474747474747</v>
      </c>
      <c r="AJ1177">
        <f t="shared" si="326"/>
        <v>0.38924599530660137</v>
      </c>
      <c r="AK1177">
        <f t="shared" si="327"/>
        <v>-1.1776508525601401</v>
      </c>
      <c r="AO1177">
        <f t="shared" si="317"/>
        <v>0.31427915518824606</v>
      </c>
      <c r="AP1177">
        <f t="shared" si="317"/>
        <v>5.8769513314967867E-2</v>
      </c>
      <c r="AQ1177">
        <f t="shared" si="317"/>
        <v>1.1248852157943069E-2</v>
      </c>
      <c r="AR1177">
        <f t="shared" si="317"/>
        <v>4.310784613814918E-3</v>
      </c>
      <c r="AS1177">
        <f t="shared" si="317"/>
        <v>6.3769003162942553E-4</v>
      </c>
      <c r="AT1177">
        <f t="shared" si="317"/>
        <v>0</v>
      </c>
      <c r="AU1177">
        <f t="shared" si="328"/>
        <v>0</v>
      </c>
      <c r="AV1177">
        <f t="shared" si="328"/>
        <v>0</v>
      </c>
      <c r="AW1177">
        <f t="shared" si="328"/>
        <v>0</v>
      </c>
      <c r="AX1177">
        <f t="shared" si="328"/>
        <v>0</v>
      </c>
      <c r="AY1177">
        <f t="shared" si="318"/>
        <v>0</v>
      </c>
      <c r="AZ1177">
        <f t="shared" si="318"/>
        <v>0</v>
      </c>
      <c r="BA1177">
        <f t="shared" si="318"/>
        <v>0</v>
      </c>
      <c r="BC1177">
        <f t="shared" si="321"/>
        <v>-0.3244433740475976</v>
      </c>
      <c r="BD1177">
        <f t="shared" si="321"/>
        <v>-0.34353115631191378</v>
      </c>
      <c r="BE1177">
        <f t="shared" si="321"/>
        <v>-0.23797291137572402</v>
      </c>
      <c r="BF1177">
        <f t="shared" si="321"/>
        <v>-0.17880368561630799</v>
      </c>
      <c r="BG1177">
        <f t="shared" si="321"/>
        <v>-9.2899725208596837E-2</v>
      </c>
      <c r="BH1177">
        <f t="shared" si="321"/>
        <v>0</v>
      </c>
      <c r="BI1177">
        <f t="shared" si="329"/>
        <v>0</v>
      </c>
      <c r="BJ1177">
        <f t="shared" si="329"/>
        <v>0</v>
      </c>
      <c r="BK1177">
        <f t="shared" si="329"/>
        <v>0</v>
      </c>
      <c r="BL1177">
        <f t="shared" si="329"/>
        <v>0</v>
      </c>
      <c r="BM1177">
        <f t="shared" si="329"/>
        <v>0</v>
      </c>
      <c r="BN1177">
        <f t="shared" si="329"/>
        <v>0</v>
      </c>
    </row>
    <row r="1178" spans="1:66">
      <c r="A1178" s="3" t="s">
        <v>83</v>
      </c>
      <c r="B1178" s="1">
        <v>687</v>
      </c>
      <c r="C1178" s="1">
        <v>301</v>
      </c>
      <c r="D1178" s="1">
        <v>185</v>
      </c>
      <c r="E1178" s="1">
        <v>145</v>
      </c>
      <c r="F1178" s="1">
        <v>0</v>
      </c>
      <c r="G1178" s="1">
        <v>0</v>
      </c>
      <c r="H1178" s="1">
        <v>0</v>
      </c>
      <c r="I1178" s="1">
        <v>139</v>
      </c>
      <c r="J1178" s="1">
        <v>0</v>
      </c>
      <c r="K1178" s="1">
        <v>4</v>
      </c>
      <c r="L1178" s="1">
        <v>0</v>
      </c>
      <c r="M1178" s="1">
        <v>0</v>
      </c>
      <c r="N1178">
        <v>23</v>
      </c>
      <c r="O1178">
        <f t="shared" si="332"/>
        <v>1484</v>
      </c>
      <c r="Q1178">
        <f>SUM(O1178:O1224)</f>
        <v>25948</v>
      </c>
      <c r="R1178">
        <f t="shared" si="331"/>
        <v>687</v>
      </c>
      <c r="S1178">
        <f t="shared" si="331"/>
        <v>301</v>
      </c>
      <c r="T1178">
        <f t="shared" si="331"/>
        <v>185</v>
      </c>
      <c r="U1178">
        <f t="shared" si="330"/>
        <v>145</v>
      </c>
      <c r="V1178">
        <f t="shared" si="330"/>
        <v>139</v>
      </c>
      <c r="W1178">
        <f t="shared" si="330"/>
        <v>23</v>
      </c>
      <c r="X1178">
        <f t="shared" si="330"/>
        <v>4</v>
      </c>
      <c r="Y1178">
        <f t="shared" si="320"/>
        <v>0</v>
      </c>
      <c r="Z1178">
        <f t="shared" si="320"/>
        <v>0</v>
      </c>
      <c r="AA1178">
        <f t="shared" si="320"/>
        <v>0</v>
      </c>
      <c r="AB1178">
        <f t="shared" si="320"/>
        <v>0</v>
      </c>
      <c r="AC1178">
        <f t="shared" si="320"/>
        <v>0</v>
      </c>
      <c r="AD1178">
        <f t="shared" si="320"/>
        <v>0</v>
      </c>
      <c r="AE1178">
        <f t="shared" si="323"/>
        <v>1484</v>
      </c>
      <c r="AF1178">
        <f t="shared" si="315"/>
        <v>1318</v>
      </c>
      <c r="AG1178">
        <f t="shared" si="324"/>
        <v>0</v>
      </c>
      <c r="AI1178">
        <f t="shared" si="325"/>
        <v>0.88814016172506738</v>
      </c>
      <c r="AJ1178">
        <f t="shared" si="326"/>
        <v>0.28956034175863304</v>
      </c>
      <c r="AK1178">
        <f t="shared" si="327"/>
        <v>-1.469275743233623</v>
      </c>
      <c r="AO1178">
        <f t="shared" si="317"/>
        <v>0.21431159683524531</v>
      </c>
      <c r="AP1178">
        <f t="shared" si="317"/>
        <v>4.1140085439658247E-2</v>
      </c>
      <c r="AQ1178">
        <f t="shared" si="317"/>
        <v>1.5540881714024162E-2</v>
      </c>
      <c r="AR1178">
        <f t="shared" si="317"/>
        <v>9.5470281384180573E-3</v>
      </c>
      <c r="AS1178">
        <f t="shared" si="317"/>
        <v>8.773276131385269E-3</v>
      </c>
      <c r="AT1178">
        <f t="shared" si="317"/>
        <v>2.4020822284057802E-4</v>
      </c>
      <c r="AU1178">
        <f t="shared" si="328"/>
        <v>7.2652770613407353E-6</v>
      </c>
      <c r="AV1178">
        <f t="shared" si="328"/>
        <v>0</v>
      </c>
      <c r="AW1178">
        <f t="shared" si="328"/>
        <v>0</v>
      </c>
      <c r="AX1178">
        <f t="shared" si="328"/>
        <v>0</v>
      </c>
      <c r="AY1178">
        <f t="shared" si="318"/>
        <v>0</v>
      </c>
      <c r="AZ1178">
        <f t="shared" si="318"/>
        <v>0</v>
      </c>
      <c r="BA1178">
        <f t="shared" si="318"/>
        <v>0</v>
      </c>
      <c r="BC1178">
        <f t="shared" si="321"/>
        <v>-0.35653732098646823</v>
      </c>
      <c r="BD1178">
        <f t="shared" si="321"/>
        <v>-0.32359247564185545</v>
      </c>
      <c r="BE1178">
        <f t="shared" si="321"/>
        <v>-0.25956604497982827</v>
      </c>
      <c r="BF1178">
        <f t="shared" si="321"/>
        <v>-0.22724770134061925</v>
      </c>
      <c r="BG1178">
        <f t="shared" si="321"/>
        <v>-0.2218026456825688</v>
      </c>
      <c r="BH1178">
        <f t="shared" si="321"/>
        <v>-6.4582918314931292E-2</v>
      </c>
      <c r="BI1178">
        <f t="shared" si="329"/>
        <v>-1.5946636287351577E-2</v>
      </c>
      <c r="BJ1178">
        <f t="shared" si="329"/>
        <v>0</v>
      </c>
      <c r="BK1178">
        <f t="shared" si="329"/>
        <v>0</v>
      </c>
      <c r="BL1178">
        <f t="shared" si="329"/>
        <v>0</v>
      </c>
      <c r="BM1178">
        <f t="shared" si="329"/>
        <v>0</v>
      </c>
      <c r="BN1178">
        <f t="shared" si="329"/>
        <v>0</v>
      </c>
    </row>
    <row r="1179" spans="1:66">
      <c r="A1179" s="3" t="s">
        <v>84</v>
      </c>
      <c r="B1179" s="1">
        <v>134</v>
      </c>
      <c r="C1179" s="1">
        <v>44</v>
      </c>
      <c r="D1179" s="1">
        <v>55</v>
      </c>
      <c r="E1179" s="1">
        <v>75</v>
      </c>
      <c r="F1179" s="1">
        <v>0</v>
      </c>
      <c r="G1179" s="1">
        <v>0</v>
      </c>
      <c r="H1179" s="1">
        <v>0</v>
      </c>
      <c r="I1179" s="1">
        <v>72</v>
      </c>
      <c r="J1179" s="1">
        <v>0</v>
      </c>
      <c r="K1179" s="1">
        <v>1</v>
      </c>
      <c r="L1179" s="1">
        <v>0</v>
      </c>
      <c r="M1179" s="1">
        <v>0</v>
      </c>
      <c r="N1179">
        <v>0</v>
      </c>
      <c r="O1179">
        <f t="shared" si="332"/>
        <v>381</v>
      </c>
      <c r="R1179">
        <f t="shared" si="331"/>
        <v>134</v>
      </c>
      <c r="S1179">
        <f t="shared" si="331"/>
        <v>75</v>
      </c>
      <c r="T1179">
        <f t="shared" si="331"/>
        <v>72</v>
      </c>
      <c r="U1179">
        <f t="shared" si="330"/>
        <v>55</v>
      </c>
      <c r="V1179">
        <f t="shared" si="330"/>
        <v>44</v>
      </c>
      <c r="W1179">
        <f t="shared" si="330"/>
        <v>1</v>
      </c>
      <c r="X1179">
        <f t="shared" si="330"/>
        <v>0</v>
      </c>
      <c r="Y1179">
        <f t="shared" si="320"/>
        <v>0</v>
      </c>
      <c r="Z1179">
        <f t="shared" si="320"/>
        <v>0</v>
      </c>
      <c r="AA1179">
        <f t="shared" si="320"/>
        <v>0</v>
      </c>
      <c r="AB1179">
        <f t="shared" si="320"/>
        <v>0</v>
      </c>
      <c r="AC1179">
        <f t="shared" si="320"/>
        <v>0</v>
      </c>
      <c r="AD1179">
        <f t="shared" si="320"/>
        <v>0</v>
      </c>
      <c r="AE1179">
        <f t="shared" si="323"/>
        <v>381</v>
      </c>
      <c r="AF1179">
        <f t="shared" si="315"/>
        <v>336</v>
      </c>
      <c r="AG1179">
        <f t="shared" si="324"/>
        <v>0</v>
      </c>
      <c r="AI1179">
        <f t="shared" si="325"/>
        <v>0.88188976377952755</v>
      </c>
      <c r="AJ1179">
        <f t="shared" si="326"/>
        <v>0.23234202023959608</v>
      </c>
      <c r="AK1179">
        <f t="shared" si="327"/>
        <v>-1.5466057495151766</v>
      </c>
      <c r="AO1179">
        <f t="shared" si="317"/>
        <v>0.12369713628316147</v>
      </c>
      <c r="AP1179">
        <f t="shared" si="317"/>
        <v>3.8750077500155002E-2</v>
      </c>
      <c r="AQ1179">
        <f t="shared" si="317"/>
        <v>3.5712071424142844E-2</v>
      </c>
      <c r="AR1179">
        <f t="shared" si="317"/>
        <v>2.0838930566750027E-2</v>
      </c>
      <c r="AS1179">
        <f t="shared" si="317"/>
        <v>1.3336915562720014E-2</v>
      </c>
      <c r="AT1179">
        <f t="shared" si="317"/>
        <v>6.8889026666942218E-6</v>
      </c>
      <c r="AU1179">
        <f t="shared" si="328"/>
        <v>0</v>
      </c>
      <c r="AV1179">
        <f t="shared" si="328"/>
        <v>0</v>
      </c>
      <c r="AW1179">
        <f t="shared" si="328"/>
        <v>0</v>
      </c>
      <c r="AX1179">
        <f t="shared" si="328"/>
        <v>0</v>
      </c>
      <c r="AY1179">
        <f t="shared" si="318"/>
        <v>0</v>
      </c>
      <c r="AZ1179">
        <f t="shared" si="318"/>
        <v>0</v>
      </c>
      <c r="BA1179">
        <f t="shared" si="318"/>
        <v>0</v>
      </c>
      <c r="BC1179">
        <f t="shared" si="321"/>
        <v>-0.36751859074424098</v>
      </c>
      <c r="BD1179">
        <f t="shared" si="321"/>
        <v>-0.31994316173039183</v>
      </c>
      <c r="BE1179">
        <f t="shared" si="321"/>
        <v>-0.3148598279264212</v>
      </c>
      <c r="BF1179">
        <f t="shared" si="321"/>
        <v>-0.27939800641517759</v>
      </c>
      <c r="BG1179">
        <f t="shared" si="321"/>
        <v>-0.24928826407656521</v>
      </c>
      <c r="BH1179">
        <f t="shared" si="321"/>
        <v>-1.5597898622379792E-2</v>
      </c>
      <c r="BI1179">
        <f t="shared" si="329"/>
        <v>0</v>
      </c>
      <c r="BJ1179">
        <f t="shared" si="329"/>
        <v>0</v>
      </c>
      <c r="BK1179">
        <f t="shared" si="329"/>
        <v>0</v>
      </c>
      <c r="BL1179">
        <f t="shared" si="329"/>
        <v>0</v>
      </c>
      <c r="BM1179">
        <f t="shared" si="329"/>
        <v>0</v>
      </c>
      <c r="BN1179">
        <f t="shared" si="329"/>
        <v>0</v>
      </c>
    </row>
    <row r="1180" spans="1:66">
      <c r="A1180" s="3" t="s">
        <v>85</v>
      </c>
      <c r="B1180" s="1">
        <v>172</v>
      </c>
      <c r="C1180" s="1">
        <v>83</v>
      </c>
      <c r="D1180" s="1">
        <v>51</v>
      </c>
      <c r="E1180" s="1">
        <v>52</v>
      </c>
      <c r="F1180" s="1">
        <v>0</v>
      </c>
      <c r="G1180" s="1">
        <v>0</v>
      </c>
      <c r="H1180" s="1">
        <v>0</v>
      </c>
      <c r="I1180" s="1">
        <v>48</v>
      </c>
      <c r="J1180" s="1">
        <v>0</v>
      </c>
      <c r="K1180" s="1">
        <v>0</v>
      </c>
      <c r="L1180" s="1">
        <v>0</v>
      </c>
      <c r="M1180" s="1">
        <v>0</v>
      </c>
      <c r="N1180">
        <v>4</v>
      </c>
      <c r="O1180">
        <f t="shared" si="332"/>
        <v>410</v>
      </c>
      <c r="R1180">
        <f t="shared" si="331"/>
        <v>172</v>
      </c>
      <c r="S1180">
        <f t="shared" si="331"/>
        <v>83</v>
      </c>
      <c r="T1180">
        <f t="shared" si="331"/>
        <v>52</v>
      </c>
      <c r="U1180">
        <f t="shared" si="330"/>
        <v>51</v>
      </c>
      <c r="V1180">
        <f t="shared" si="330"/>
        <v>48</v>
      </c>
      <c r="W1180">
        <f t="shared" si="330"/>
        <v>4</v>
      </c>
      <c r="X1180">
        <f t="shared" si="330"/>
        <v>0</v>
      </c>
      <c r="Y1180">
        <f t="shared" si="320"/>
        <v>0</v>
      </c>
      <c r="Z1180">
        <f t="shared" si="320"/>
        <v>0</v>
      </c>
      <c r="AA1180">
        <f t="shared" si="320"/>
        <v>0</v>
      </c>
      <c r="AB1180">
        <f t="shared" si="320"/>
        <v>0</v>
      </c>
      <c r="AC1180">
        <f t="shared" si="320"/>
        <v>0</v>
      </c>
      <c r="AD1180">
        <f t="shared" si="320"/>
        <v>0</v>
      </c>
      <c r="AE1180">
        <f t="shared" si="323"/>
        <v>410</v>
      </c>
      <c r="AF1180">
        <f t="shared" si="315"/>
        <v>358</v>
      </c>
      <c r="AG1180">
        <f t="shared" si="324"/>
        <v>0</v>
      </c>
      <c r="AI1180">
        <f t="shared" si="325"/>
        <v>0.87317073170731707</v>
      </c>
      <c r="AJ1180">
        <f t="shared" si="326"/>
        <v>0.26233194527067222</v>
      </c>
      <c r="AK1180">
        <f t="shared" si="327"/>
        <v>-1.5052219717416102</v>
      </c>
      <c r="AO1180">
        <f t="shared" si="317"/>
        <v>0.17599048185603805</v>
      </c>
      <c r="AP1180">
        <f t="shared" si="317"/>
        <v>4.0981558596073768E-2</v>
      </c>
      <c r="AQ1180">
        <f t="shared" si="317"/>
        <v>1.6085663295657346E-2</v>
      </c>
      <c r="AR1180">
        <f t="shared" si="317"/>
        <v>1.5472932778108269E-2</v>
      </c>
      <c r="AS1180">
        <f t="shared" si="317"/>
        <v>1.3706127305175493E-2</v>
      </c>
      <c r="AT1180">
        <f t="shared" si="317"/>
        <v>9.5181439619274248E-5</v>
      </c>
      <c r="AU1180">
        <f t="shared" si="328"/>
        <v>0</v>
      </c>
      <c r="AV1180">
        <f t="shared" si="328"/>
        <v>0</v>
      </c>
      <c r="AW1180">
        <f t="shared" si="328"/>
        <v>0</v>
      </c>
      <c r="AX1180">
        <f t="shared" si="328"/>
        <v>0</v>
      </c>
      <c r="AY1180">
        <f t="shared" si="318"/>
        <v>0</v>
      </c>
      <c r="AZ1180">
        <f t="shared" si="318"/>
        <v>0</v>
      </c>
      <c r="BA1180">
        <f t="shared" si="318"/>
        <v>0</v>
      </c>
      <c r="BC1180">
        <f t="shared" si="321"/>
        <v>-0.36441458891756801</v>
      </c>
      <c r="BD1180">
        <f t="shared" si="321"/>
        <v>-0.32335920440937982</v>
      </c>
      <c r="BE1180">
        <f t="shared" si="321"/>
        <v>-0.26189146082458575</v>
      </c>
      <c r="BF1180">
        <f t="shared" si="321"/>
        <v>-0.25927050701384247</v>
      </c>
      <c r="BG1180">
        <f t="shared" si="321"/>
        <v>-0.25111681741937125</v>
      </c>
      <c r="BH1180">
        <f t="shared" si="321"/>
        <v>-4.5169393156863052E-2</v>
      </c>
      <c r="BI1180">
        <f t="shared" si="329"/>
        <v>0</v>
      </c>
      <c r="BJ1180">
        <f t="shared" si="329"/>
        <v>0</v>
      </c>
      <c r="BK1180">
        <f t="shared" si="329"/>
        <v>0</v>
      </c>
      <c r="BL1180">
        <f t="shared" si="329"/>
        <v>0</v>
      </c>
      <c r="BM1180">
        <f t="shared" si="329"/>
        <v>0</v>
      </c>
      <c r="BN1180">
        <f t="shared" si="329"/>
        <v>0</v>
      </c>
    </row>
    <row r="1181" spans="1:66">
      <c r="A1181" s="3" t="s">
        <v>86</v>
      </c>
      <c r="B1181" s="1">
        <v>231</v>
      </c>
      <c r="C1181" s="1">
        <v>70</v>
      </c>
      <c r="D1181" s="1">
        <v>71</v>
      </c>
      <c r="E1181" s="1">
        <v>84</v>
      </c>
      <c r="F1181" s="1">
        <v>0</v>
      </c>
      <c r="G1181" s="1">
        <v>0</v>
      </c>
      <c r="H1181" s="1">
        <v>0</v>
      </c>
      <c r="I1181" s="1">
        <v>51</v>
      </c>
      <c r="J1181" s="1">
        <v>0</v>
      </c>
      <c r="K1181" s="1">
        <v>2</v>
      </c>
      <c r="L1181" s="1">
        <v>0</v>
      </c>
      <c r="M1181" s="1">
        <v>0</v>
      </c>
      <c r="N1181">
        <v>13</v>
      </c>
      <c r="O1181">
        <f t="shared" si="332"/>
        <v>522</v>
      </c>
      <c r="R1181">
        <f t="shared" si="331"/>
        <v>231</v>
      </c>
      <c r="S1181">
        <f t="shared" si="331"/>
        <v>84</v>
      </c>
      <c r="T1181">
        <f t="shared" si="331"/>
        <v>71</v>
      </c>
      <c r="U1181">
        <f t="shared" si="330"/>
        <v>70</v>
      </c>
      <c r="V1181">
        <f t="shared" si="330"/>
        <v>51</v>
      </c>
      <c r="W1181">
        <f t="shared" si="330"/>
        <v>13</v>
      </c>
      <c r="X1181">
        <f t="shared" si="330"/>
        <v>2</v>
      </c>
      <c r="Y1181">
        <f t="shared" si="320"/>
        <v>0</v>
      </c>
      <c r="Z1181">
        <f t="shared" si="320"/>
        <v>0</v>
      </c>
      <c r="AA1181">
        <f t="shared" si="320"/>
        <v>0</v>
      </c>
      <c r="AB1181">
        <f t="shared" si="320"/>
        <v>0</v>
      </c>
      <c r="AC1181">
        <f t="shared" si="320"/>
        <v>0</v>
      </c>
      <c r="AD1181">
        <f t="shared" si="320"/>
        <v>0</v>
      </c>
      <c r="AE1181">
        <f t="shared" si="323"/>
        <v>522</v>
      </c>
      <c r="AF1181">
        <f t="shared" ref="AF1181:AF1244" si="333">SUM(R1181:U1181)</f>
        <v>456</v>
      </c>
      <c r="AG1181">
        <f t="shared" si="324"/>
        <v>0</v>
      </c>
      <c r="AI1181">
        <f t="shared" si="325"/>
        <v>0.87356321839080464</v>
      </c>
      <c r="AJ1181">
        <f t="shared" si="326"/>
        <v>0.26839007060965042</v>
      </c>
      <c r="AK1181">
        <f t="shared" si="327"/>
        <v>-1.536047312549647</v>
      </c>
      <c r="AO1181">
        <f t="shared" si="317"/>
        <v>0.19583168186021932</v>
      </c>
      <c r="AP1181">
        <f t="shared" si="317"/>
        <v>2.5895098427797594E-2</v>
      </c>
      <c r="AQ1181">
        <f t="shared" si="317"/>
        <v>1.8500168817251656E-2</v>
      </c>
      <c r="AR1181">
        <f t="shared" si="317"/>
        <v>1.7982707241526105E-2</v>
      </c>
      <c r="AS1181">
        <f t="shared" si="317"/>
        <v>9.5455145990223297E-3</v>
      </c>
      <c r="AT1181">
        <f t="shared" si="317"/>
        <v>6.2021990281998206E-4</v>
      </c>
      <c r="AU1181">
        <f t="shared" si="328"/>
        <v>1.4679761013490698E-5</v>
      </c>
      <c r="AV1181">
        <f t="shared" si="328"/>
        <v>0</v>
      </c>
      <c r="AW1181">
        <f t="shared" si="328"/>
        <v>0</v>
      </c>
      <c r="AX1181">
        <f t="shared" si="328"/>
        <v>0</v>
      </c>
      <c r="AY1181">
        <f t="shared" si="318"/>
        <v>0</v>
      </c>
      <c r="AZ1181">
        <f t="shared" si="318"/>
        <v>0</v>
      </c>
      <c r="BA1181">
        <f t="shared" si="318"/>
        <v>0</v>
      </c>
      <c r="BC1181">
        <f t="shared" si="321"/>
        <v>-0.3607714974527878</v>
      </c>
      <c r="BD1181">
        <f t="shared" si="321"/>
        <v>-0.2939759890408109</v>
      </c>
      <c r="BE1181">
        <f t="shared" si="321"/>
        <v>-0.27134890319872407</v>
      </c>
      <c r="BF1181">
        <f t="shared" si="321"/>
        <v>-0.26942924177840916</v>
      </c>
      <c r="BG1181">
        <f t="shared" si="321"/>
        <v>-0.22723743240052485</v>
      </c>
      <c r="BH1181">
        <f t="shared" si="321"/>
        <v>-9.1964247117766906E-2</v>
      </c>
      <c r="BI1181">
        <f t="shared" si="329"/>
        <v>-2.1320001560623348E-2</v>
      </c>
      <c r="BJ1181">
        <f t="shared" si="329"/>
        <v>0</v>
      </c>
      <c r="BK1181">
        <f t="shared" si="329"/>
        <v>0</v>
      </c>
      <c r="BL1181">
        <f t="shared" si="329"/>
        <v>0</v>
      </c>
      <c r="BM1181">
        <f t="shared" si="329"/>
        <v>0</v>
      </c>
      <c r="BN1181">
        <f t="shared" si="329"/>
        <v>0</v>
      </c>
    </row>
    <row r="1182" spans="1:66">
      <c r="A1182" s="3" t="s">
        <v>87</v>
      </c>
      <c r="B1182" s="1">
        <v>153</v>
      </c>
      <c r="C1182" s="1">
        <v>70</v>
      </c>
      <c r="D1182" s="1">
        <v>28</v>
      </c>
      <c r="E1182" s="1">
        <v>51</v>
      </c>
      <c r="F1182" s="1">
        <v>0</v>
      </c>
      <c r="G1182" s="1">
        <v>0</v>
      </c>
      <c r="H1182" s="1">
        <v>0</v>
      </c>
      <c r="I1182" s="1">
        <v>22</v>
      </c>
      <c r="J1182" s="1">
        <v>0</v>
      </c>
      <c r="K1182" s="1">
        <v>0</v>
      </c>
      <c r="L1182" s="1">
        <v>0</v>
      </c>
      <c r="M1182" s="1">
        <v>0</v>
      </c>
      <c r="N1182">
        <v>0</v>
      </c>
      <c r="O1182">
        <f t="shared" si="332"/>
        <v>324</v>
      </c>
      <c r="R1182">
        <f t="shared" si="331"/>
        <v>153</v>
      </c>
      <c r="S1182">
        <f t="shared" si="331"/>
        <v>70</v>
      </c>
      <c r="T1182">
        <f t="shared" si="331"/>
        <v>51</v>
      </c>
      <c r="U1182">
        <f t="shared" si="330"/>
        <v>28</v>
      </c>
      <c r="V1182">
        <f t="shared" si="330"/>
        <v>22</v>
      </c>
      <c r="W1182">
        <f t="shared" si="330"/>
        <v>0</v>
      </c>
      <c r="X1182">
        <f t="shared" si="330"/>
        <v>0</v>
      </c>
      <c r="Y1182">
        <f t="shared" si="320"/>
        <v>0</v>
      </c>
      <c r="Z1182">
        <f t="shared" si="320"/>
        <v>0</v>
      </c>
      <c r="AA1182">
        <f t="shared" si="320"/>
        <v>0</v>
      </c>
      <c r="AB1182">
        <f t="shared" si="320"/>
        <v>0</v>
      </c>
      <c r="AC1182">
        <f t="shared" si="320"/>
        <v>0</v>
      </c>
      <c r="AD1182">
        <f t="shared" si="320"/>
        <v>0</v>
      </c>
      <c r="AE1182">
        <f t="shared" si="323"/>
        <v>324</v>
      </c>
      <c r="AF1182">
        <f t="shared" si="333"/>
        <v>302</v>
      </c>
      <c r="AG1182">
        <f t="shared" si="324"/>
        <v>0</v>
      </c>
      <c r="AI1182">
        <f t="shared" si="325"/>
        <v>0.9320987654320988</v>
      </c>
      <c r="AJ1182">
        <f t="shared" si="326"/>
        <v>0.30652720621856427</v>
      </c>
      <c r="AK1182">
        <f t="shared" si="327"/>
        <v>-1.3706217983718756</v>
      </c>
      <c r="AO1182">
        <f t="shared" si="317"/>
        <v>0.22299382716049382</v>
      </c>
      <c r="AP1182">
        <f t="shared" si="317"/>
        <v>4.6677335771985975E-2</v>
      </c>
      <c r="AQ1182">
        <f t="shared" si="317"/>
        <v>2.4777091906721539E-2</v>
      </c>
      <c r="AR1182">
        <f t="shared" si="317"/>
        <v>7.4683737235177556E-3</v>
      </c>
      <c r="AS1182">
        <f t="shared" si="317"/>
        <v>4.6105776558451449E-3</v>
      </c>
      <c r="AT1182">
        <f t="shared" si="317"/>
        <v>0</v>
      </c>
      <c r="AU1182">
        <f t="shared" si="328"/>
        <v>0</v>
      </c>
      <c r="AV1182">
        <f t="shared" si="328"/>
        <v>0</v>
      </c>
      <c r="AW1182">
        <f t="shared" si="328"/>
        <v>0</v>
      </c>
      <c r="AX1182">
        <f t="shared" si="328"/>
        <v>0</v>
      </c>
      <c r="AY1182">
        <f t="shared" si="318"/>
        <v>0</v>
      </c>
      <c r="AZ1182">
        <f t="shared" si="318"/>
        <v>0</v>
      </c>
      <c r="BA1182">
        <f t="shared" si="318"/>
        <v>0</v>
      </c>
      <c r="BC1182">
        <f t="shared" si="321"/>
        <v>-0.35431097513328325</v>
      </c>
      <c r="BD1182">
        <f t="shared" si="321"/>
        <v>-0.33104129370990099</v>
      </c>
      <c r="BE1182">
        <f t="shared" si="321"/>
        <v>-0.29103337048292649</v>
      </c>
      <c r="BF1182">
        <f t="shared" si="321"/>
        <v>-0.21160213628789973</v>
      </c>
      <c r="BG1182">
        <f t="shared" si="321"/>
        <v>-0.18263402275786511</v>
      </c>
      <c r="BH1182">
        <f t="shared" si="321"/>
        <v>0</v>
      </c>
      <c r="BI1182">
        <f t="shared" si="329"/>
        <v>0</v>
      </c>
      <c r="BJ1182">
        <f t="shared" si="329"/>
        <v>0</v>
      </c>
      <c r="BK1182">
        <f t="shared" si="329"/>
        <v>0</v>
      </c>
      <c r="BL1182">
        <f t="shared" si="329"/>
        <v>0</v>
      </c>
      <c r="BM1182">
        <f t="shared" si="329"/>
        <v>0</v>
      </c>
      <c r="BN1182">
        <f t="shared" si="329"/>
        <v>0</v>
      </c>
    </row>
    <row r="1183" spans="1:66">
      <c r="A1183" s="3" t="s">
        <v>88</v>
      </c>
      <c r="B1183" s="1">
        <v>133</v>
      </c>
      <c r="C1183" s="1">
        <v>37</v>
      </c>
      <c r="D1183" s="1">
        <v>41</v>
      </c>
      <c r="E1183" s="1">
        <v>48</v>
      </c>
      <c r="F1183" s="1">
        <v>0</v>
      </c>
      <c r="G1183" s="1">
        <v>0</v>
      </c>
      <c r="H1183" s="1">
        <v>0</v>
      </c>
      <c r="I1183" s="1">
        <v>57</v>
      </c>
      <c r="J1183" s="1">
        <v>0</v>
      </c>
      <c r="K1183" s="1">
        <v>4</v>
      </c>
      <c r="L1183" s="1">
        <v>0</v>
      </c>
      <c r="M1183" s="1">
        <v>3</v>
      </c>
      <c r="N1183">
        <v>0</v>
      </c>
      <c r="O1183">
        <f t="shared" si="332"/>
        <v>323</v>
      </c>
      <c r="R1183">
        <f t="shared" si="331"/>
        <v>133</v>
      </c>
      <c r="S1183">
        <f t="shared" si="331"/>
        <v>57</v>
      </c>
      <c r="T1183">
        <f t="shared" si="331"/>
        <v>48</v>
      </c>
      <c r="U1183">
        <f t="shared" si="330"/>
        <v>41</v>
      </c>
      <c r="V1183">
        <f t="shared" si="330"/>
        <v>37</v>
      </c>
      <c r="W1183">
        <f t="shared" si="330"/>
        <v>4</v>
      </c>
      <c r="X1183">
        <f t="shared" si="330"/>
        <v>3</v>
      </c>
      <c r="Y1183">
        <f t="shared" si="320"/>
        <v>0</v>
      </c>
      <c r="Z1183">
        <f t="shared" si="320"/>
        <v>0</v>
      </c>
      <c r="AA1183">
        <f t="shared" si="320"/>
        <v>0</v>
      </c>
      <c r="AB1183">
        <f t="shared" si="320"/>
        <v>0</v>
      </c>
      <c r="AC1183">
        <f t="shared" si="320"/>
        <v>0</v>
      </c>
      <c r="AD1183">
        <f t="shared" si="320"/>
        <v>0</v>
      </c>
      <c r="AE1183">
        <f t="shared" si="323"/>
        <v>323</v>
      </c>
      <c r="AF1183">
        <f t="shared" si="333"/>
        <v>279</v>
      </c>
      <c r="AG1183">
        <f t="shared" si="324"/>
        <v>0</v>
      </c>
      <c r="AI1183">
        <f t="shared" si="325"/>
        <v>0.86377708978328172</v>
      </c>
      <c r="AJ1183">
        <f t="shared" si="326"/>
        <v>0.25225009345436072</v>
      </c>
      <c r="AK1183">
        <f t="shared" si="327"/>
        <v>-1.5628243459569036</v>
      </c>
      <c r="AO1183">
        <f t="shared" si="317"/>
        <v>0.16955017301038061</v>
      </c>
      <c r="AP1183">
        <f t="shared" si="317"/>
        <v>3.1141868512110732E-2</v>
      </c>
      <c r="AQ1183">
        <f t="shared" si="317"/>
        <v>2.2083984318837523E-2</v>
      </c>
      <c r="AR1183">
        <f t="shared" si="317"/>
        <v>1.6112490295124078E-2</v>
      </c>
      <c r="AS1183">
        <f t="shared" si="317"/>
        <v>1.3121950751948165E-2</v>
      </c>
      <c r="AT1183">
        <f t="shared" si="317"/>
        <v>1.5336100221414949E-4</v>
      </c>
      <c r="AU1183">
        <f t="shared" si="328"/>
        <v>8.6265563745459075E-5</v>
      </c>
      <c r="AV1183">
        <f t="shared" si="328"/>
        <v>0</v>
      </c>
      <c r="AW1183">
        <f t="shared" si="328"/>
        <v>0</v>
      </c>
      <c r="AX1183">
        <f t="shared" si="328"/>
        <v>0</v>
      </c>
      <c r="AY1183">
        <f t="shared" si="318"/>
        <v>0</v>
      </c>
      <c r="AZ1183">
        <f t="shared" si="318"/>
        <v>0</v>
      </c>
      <c r="BA1183">
        <f t="shared" si="318"/>
        <v>0</v>
      </c>
      <c r="BC1183">
        <f t="shared" si="321"/>
        <v>-0.36536013911801879</v>
      </c>
      <c r="BD1183">
        <f t="shared" si="321"/>
        <v>-0.30610606859790113</v>
      </c>
      <c r="BE1183">
        <f t="shared" si="321"/>
        <v>-0.28331165012727166</v>
      </c>
      <c r="BF1183">
        <f t="shared" si="321"/>
        <v>-0.26200399540944985</v>
      </c>
      <c r="BG1183">
        <f t="shared" si="321"/>
        <v>-0.24820177458638387</v>
      </c>
      <c r="BH1183">
        <f t="shared" si="321"/>
        <v>-5.4382141945545089E-2</v>
      </c>
      <c r="BI1183">
        <f t="shared" si="329"/>
        <v>-4.3458576172333258E-2</v>
      </c>
      <c r="BJ1183">
        <f t="shared" si="329"/>
        <v>0</v>
      </c>
      <c r="BK1183">
        <f t="shared" si="329"/>
        <v>0</v>
      </c>
      <c r="BL1183">
        <f t="shared" si="329"/>
        <v>0</v>
      </c>
      <c r="BM1183">
        <f t="shared" si="329"/>
        <v>0</v>
      </c>
      <c r="BN1183">
        <f t="shared" si="329"/>
        <v>0</v>
      </c>
    </row>
    <row r="1184" spans="1:66">
      <c r="A1184" s="3" t="s">
        <v>89</v>
      </c>
      <c r="B1184" s="1">
        <v>274</v>
      </c>
      <c r="C1184" s="1">
        <v>115</v>
      </c>
      <c r="D1184" s="1">
        <v>84</v>
      </c>
      <c r="E1184" s="1">
        <v>72</v>
      </c>
      <c r="F1184" s="1">
        <v>0</v>
      </c>
      <c r="G1184" s="1">
        <v>0</v>
      </c>
      <c r="H1184" s="1">
        <v>0</v>
      </c>
      <c r="I1184" s="1">
        <v>63</v>
      </c>
      <c r="J1184" s="1">
        <v>0</v>
      </c>
      <c r="K1184" s="1">
        <v>1</v>
      </c>
      <c r="L1184" s="1">
        <v>0</v>
      </c>
      <c r="M1184" s="1">
        <v>14</v>
      </c>
      <c r="N1184">
        <v>6</v>
      </c>
      <c r="O1184">
        <f t="shared" si="332"/>
        <v>629</v>
      </c>
      <c r="R1184">
        <f t="shared" si="331"/>
        <v>274</v>
      </c>
      <c r="S1184">
        <f t="shared" si="331"/>
        <v>115</v>
      </c>
      <c r="T1184">
        <f t="shared" si="331"/>
        <v>84</v>
      </c>
      <c r="U1184">
        <f t="shared" si="330"/>
        <v>72</v>
      </c>
      <c r="V1184">
        <f t="shared" si="330"/>
        <v>63</v>
      </c>
      <c r="W1184">
        <f t="shared" si="330"/>
        <v>14</v>
      </c>
      <c r="X1184">
        <f t="shared" si="330"/>
        <v>6</v>
      </c>
      <c r="Y1184">
        <f t="shared" si="320"/>
        <v>1</v>
      </c>
      <c r="Z1184">
        <f t="shared" si="320"/>
        <v>0</v>
      </c>
      <c r="AA1184">
        <f t="shared" si="320"/>
        <v>0</v>
      </c>
      <c r="AB1184">
        <f t="shared" si="320"/>
        <v>0</v>
      </c>
      <c r="AC1184">
        <f t="shared" si="320"/>
        <v>0</v>
      </c>
      <c r="AD1184">
        <f t="shared" si="320"/>
        <v>0</v>
      </c>
      <c r="AE1184">
        <f t="shared" si="323"/>
        <v>629</v>
      </c>
      <c r="AF1184">
        <f t="shared" si="333"/>
        <v>545</v>
      </c>
      <c r="AG1184">
        <f t="shared" si="324"/>
        <v>0</v>
      </c>
      <c r="AI1184">
        <f t="shared" si="325"/>
        <v>0.8664546899841018</v>
      </c>
      <c r="AJ1184">
        <f t="shared" si="326"/>
        <v>0.26474253173963269</v>
      </c>
      <c r="AK1184">
        <f t="shared" si="327"/>
        <v>-1.5594131092016363</v>
      </c>
      <c r="AO1184">
        <f t="shared" si="317"/>
        <v>0.1897578865688844</v>
      </c>
      <c r="AP1184">
        <f t="shared" si="317"/>
        <v>3.342676820653067E-2</v>
      </c>
      <c r="AQ1184">
        <f t="shared" si="317"/>
        <v>1.7834349827242375E-2</v>
      </c>
      <c r="AR1184">
        <f t="shared" si="317"/>
        <v>1.3102787628178071E-2</v>
      </c>
      <c r="AS1184">
        <f t="shared" si="317"/>
        <v>1.0031821777823836E-2</v>
      </c>
      <c r="AT1184">
        <f t="shared" si="317"/>
        <v>4.9539860631228811E-4</v>
      </c>
      <c r="AU1184">
        <f t="shared" si="328"/>
        <v>9.0991580751236594E-5</v>
      </c>
      <c r="AV1184">
        <f t="shared" si="328"/>
        <v>2.5275439097565727E-6</v>
      </c>
      <c r="AW1184">
        <f t="shared" si="328"/>
        <v>0</v>
      </c>
      <c r="AX1184">
        <f t="shared" si="328"/>
        <v>0</v>
      </c>
      <c r="AY1184">
        <f t="shared" si="318"/>
        <v>0</v>
      </c>
      <c r="AZ1184">
        <f t="shared" si="318"/>
        <v>0</v>
      </c>
      <c r="BA1184">
        <f t="shared" si="318"/>
        <v>0</v>
      </c>
      <c r="BC1184">
        <f t="shared" si="321"/>
        <v>-0.36199501301365578</v>
      </c>
      <c r="BD1184">
        <f t="shared" si="321"/>
        <v>-0.31066438753382658</v>
      </c>
      <c r="BE1184">
        <f t="shared" si="321"/>
        <v>-0.26886870343402008</v>
      </c>
      <c r="BF1184">
        <f t="shared" si="321"/>
        <v>-0.24810411750918243</v>
      </c>
      <c r="BG1184">
        <f t="shared" si="321"/>
        <v>-0.23046547123920699</v>
      </c>
      <c r="BH1184">
        <f t="shared" si="321"/>
        <v>-8.4691629537666999E-2</v>
      </c>
      <c r="BI1184">
        <f t="shared" si="329"/>
        <v>-4.4378745190515601E-2</v>
      </c>
      <c r="BJ1184">
        <f t="shared" si="329"/>
        <v>-1.0245041743561908E-2</v>
      </c>
      <c r="BK1184">
        <f t="shared" si="329"/>
        <v>0</v>
      </c>
      <c r="BL1184">
        <f t="shared" si="329"/>
        <v>0</v>
      </c>
      <c r="BM1184">
        <f t="shared" si="329"/>
        <v>0</v>
      </c>
      <c r="BN1184">
        <f t="shared" si="329"/>
        <v>0</v>
      </c>
    </row>
    <row r="1185" spans="1:66">
      <c r="A1185" s="3" t="s">
        <v>90</v>
      </c>
      <c r="B1185" s="1">
        <v>487</v>
      </c>
      <c r="C1185" s="1">
        <v>80</v>
      </c>
      <c r="D1185" s="1">
        <v>106</v>
      </c>
      <c r="E1185" s="1">
        <v>113</v>
      </c>
      <c r="F1185" s="1">
        <v>0</v>
      </c>
      <c r="G1185" s="1">
        <v>0</v>
      </c>
      <c r="H1185" s="1">
        <v>0</v>
      </c>
      <c r="I1185" s="1">
        <v>117</v>
      </c>
      <c r="J1185" s="1">
        <v>0</v>
      </c>
      <c r="K1185" s="1">
        <v>31</v>
      </c>
      <c r="L1185" s="1">
        <v>0</v>
      </c>
      <c r="M1185" s="1">
        <v>6</v>
      </c>
      <c r="N1185">
        <v>33</v>
      </c>
      <c r="O1185">
        <f t="shared" si="332"/>
        <v>973</v>
      </c>
      <c r="R1185">
        <f t="shared" si="331"/>
        <v>487</v>
      </c>
      <c r="S1185">
        <f t="shared" si="331"/>
        <v>117</v>
      </c>
      <c r="T1185">
        <f t="shared" si="331"/>
        <v>113</v>
      </c>
      <c r="U1185">
        <f t="shared" si="330"/>
        <v>106</v>
      </c>
      <c r="V1185">
        <f t="shared" si="330"/>
        <v>80</v>
      </c>
      <c r="W1185">
        <f t="shared" si="330"/>
        <v>33</v>
      </c>
      <c r="X1185">
        <f t="shared" si="330"/>
        <v>31</v>
      </c>
      <c r="Y1185">
        <f t="shared" si="320"/>
        <v>6</v>
      </c>
      <c r="Z1185">
        <f t="shared" si="320"/>
        <v>0</v>
      </c>
      <c r="AA1185">
        <f t="shared" si="320"/>
        <v>0</v>
      </c>
      <c r="AB1185">
        <f t="shared" si="320"/>
        <v>0</v>
      </c>
      <c r="AC1185">
        <f t="shared" si="320"/>
        <v>0</v>
      </c>
      <c r="AD1185">
        <f t="shared" si="320"/>
        <v>0</v>
      </c>
      <c r="AE1185">
        <f t="shared" si="323"/>
        <v>973</v>
      </c>
      <c r="AF1185">
        <f t="shared" si="333"/>
        <v>823</v>
      </c>
      <c r="AG1185">
        <f t="shared" si="324"/>
        <v>0</v>
      </c>
      <c r="AI1185">
        <f t="shared" si="325"/>
        <v>0.84583761562178827</v>
      </c>
      <c r="AJ1185">
        <f t="shared" si="326"/>
        <v>0.2992926170002187</v>
      </c>
      <c r="AK1185">
        <f t="shared" si="327"/>
        <v>-1.5540435002130919</v>
      </c>
      <c r="AO1185">
        <f t="shared" si="317"/>
        <v>0.25051413868171357</v>
      </c>
      <c r="AP1185">
        <f t="shared" si="317"/>
        <v>1.4459259196665571E-2</v>
      </c>
      <c r="AQ1185">
        <f t="shared" si="317"/>
        <v>1.3487492196816617E-2</v>
      </c>
      <c r="AR1185">
        <f t="shared" si="317"/>
        <v>1.1868232619894394E-2</v>
      </c>
      <c r="AS1185">
        <f t="shared" si="317"/>
        <v>6.7601182598188078E-3</v>
      </c>
      <c r="AT1185">
        <f t="shared" si="317"/>
        <v>1.1502763726472941E-3</v>
      </c>
      <c r="AU1185">
        <f t="shared" si="328"/>
        <v>1.0150740074509178E-3</v>
      </c>
      <c r="AV1185">
        <f t="shared" si="328"/>
        <v>3.8025665211480791E-5</v>
      </c>
      <c r="AW1185">
        <f t="shared" si="328"/>
        <v>0</v>
      </c>
      <c r="AX1185">
        <f t="shared" si="328"/>
        <v>0</v>
      </c>
      <c r="AY1185">
        <f t="shared" si="318"/>
        <v>0</v>
      </c>
      <c r="AZ1185">
        <f t="shared" si="318"/>
        <v>0</v>
      </c>
      <c r="BA1185">
        <f t="shared" si="318"/>
        <v>0</v>
      </c>
      <c r="BC1185">
        <f t="shared" si="321"/>
        <v>-0.34641564242894474</v>
      </c>
      <c r="BD1185">
        <f t="shared" si="321"/>
        <v>-0.25470769500968671</v>
      </c>
      <c r="BE1185">
        <f t="shared" si="321"/>
        <v>-0.25003964827597541</v>
      </c>
      <c r="BF1185">
        <f t="shared" si="321"/>
        <v>-0.24151713128040844</v>
      </c>
      <c r="BG1185">
        <f t="shared" si="321"/>
        <v>-0.20541479527335033</v>
      </c>
      <c r="BH1185">
        <f t="shared" si="321"/>
        <v>-0.11476662403262521</v>
      </c>
      <c r="BI1185">
        <f t="shared" si="329"/>
        <v>-0.10980298377053095</v>
      </c>
      <c r="BJ1185">
        <f t="shared" si="329"/>
        <v>-3.1378980141570097E-2</v>
      </c>
      <c r="BK1185">
        <f t="shared" si="329"/>
        <v>0</v>
      </c>
      <c r="BL1185">
        <f t="shared" si="329"/>
        <v>0</v>
      </c>
      <c r="BM1185">
        <f t="shared" si="329"/>
        <v>0</v>
      </c>
      <c r="BN1185">
        <f t="shared" si="329"/>
        <v>0</v>
      </c>
    </row>
    <row r="1186" spans="1:66">
      <c r="A1186" s="3" t="s">
        <v>91</v>
      </c>
      <c r="B1186" s="1">
        <v>221</v>
      </c>
      <c r="C1186" s="1">
        <v>61</v>
      </c>
      <c r="D1186" s="1">
        <v>95</v>
      </c>
      <c r="E1186" s="1">
        <v>91</v>
      </c>
      <c r="F1186" s="1">
        <v>0</v>
      </c>
      <c r="G1186" s="1">
        <v>0</v>
      </c>
      <c r="H1186" s="1">
        <v>0</v>
      </c>
      <c r="I1186" s="1">
        <v>76</v>
      </c>
      <c r="J1186" s="1">
        <v>0</v>
      </c>
      <c r="K1186" s="1">
        <v>16</v>
      </c>
      <c r="L1186" s="1">
        <v>0</v>
      </c>
      <c r="M1186" s="1">
        <v>6</v>
      </c>
      <c r="N1186">
        <v>11</v>
      </c>
      <c r="O1186">
        <f t="shared" si="332"/>
        <v>577</v>
      </c>
      <c r="R1186">
        <f t="shared" si="331"/>
        <v>221</v>
      </c>
      <c r="S1186">
        <f t="shared" si="331"/>
        <v>95</v>
      </c>
      <c r="T1186">
        <f t="shared" si="331"/>
        <v>91</v>
      </c>
      <c r="U1186">
        <f t="shared" si="330"/>
        <v>76</v>
      </c>
      <c r="V1186">
        <f t="shared" si="330"/>
        <v>61</v>
      </c>
      <c r="W1186">
        <f t="shared" si="330"/>
        <v>16</v>
      </c>
      <c r="X1186">
        <f t="shared" si="330"/>
        <v>11</v>
      </c>
      <c r="Y1186">
        <f t="shared" si="320"/>
        <v>6</v>
      </c>
      <c r="Z1186">
        <f t="shared" si="320"/>
        <v>0</v>
      </c>
      <c r="AA1186">
        <f t="shared" si="320"/>
        <v>0</v>
      </c>
      <c r="AB1186">
        <f t="shared" si="320"/>
        <v>0</v>
      </c>
      <c r="AC1186">
        <f t="shared" si="320"/>
        <v>0</v>
      </c>
      <c r="AD1186">
        <f t="shared" si="320"/>
        <v>0</v>
      </c>
      <c r="AE1186">
        <f t="shared" si="323"/>
        <v>577</v>
      </c>
      <c r="AF1186">
        <f t="shared" si="333"/>
        <v>483</v>
      </c>
      <c r="AG1186">
        <f t="shared" si="324"/>
        <v>0</v>
      </c>
      <c r="AI1186">
        <f t="shared" si="325"/>
        <v>0.83708838821490472</v>
      </c>
      <c r="AJ1186">
        <f t="shared" si="326"/>
        <v>0.22844810755446351</v>
      </c>
      <c r="AK1186">
        <f t="shared" si="327"/>
        <v>-1.6828191455742554</v>
      </c>
      <c r="AO1186">
        <f t="shared" si="317"/>
        <v>0.1467009482502275</v>
      </c>
      <c r="AP1186">
        <f t="shared" si="317"/>
        <v>2.7107881860697024E-2</v>
      </c>
      <c r="AQ1186">
        <f t="shared" si="317"/>
        <v>2.4873171156612972E-2</v>
      </c>
      <c r="AR1186">
        <f t="shared" si="317"/>
        <v>1.7349044390846096E-2</v>
      </c>
      <c r="AS1186">
        <f t="shared" si="317"/>
        <v>1.1176557163839737E-2</v>
      </c>
      <c r="AT1186">
        <f t="shared" si="317"/>
        <v>7.6893271538376043E-4</v>
      </c>
      <c r="AU1186">
        <f t="shared" si="328"/>
        <v>3.6344085375560552E-4</v>
      </c>
      <c r="AV1186">
        <f t="shared" si="328"/>
        <v>1.0813116310084133E-4</v>
      </c>
      <c r="AW1186">
        <f t="shared" si="328"/>
        <v>0</v>
      </c>
      <c r="AX1186">
        <f t="shared" si="328"/>
        <v>0</v>
      </c>
      <c r="AY1186">
        <f t="shared" si="318"/>
        <v>0</v>
      </c>
      <c r="AZ1186">
        <f t="shared" si="318"/>
        <v>0</v>
      </c>
      <c r="BA1186">
        <f t="shared" si="318"/>
        <v>0</v>
      </c>
      <c r="BC1186">
        <f t="shared" si="321"/>
        <v>-0.36757224239664926</v>
      </c>
      <c r="BD1186">
        <f t="shared" si="321"/>
        <v>-0.29701336328633982</v>
      </c>
      <c r="BE1186">
        <f t="shared" si="321"/>
        <v>-0.29129190842149688</v>
      </c>
      <c r="BF1186">
        <f t="shared" si="321"/>
        <v>-0.26700221558553622</v>
      </c>
      <c r="BG1186">
        <f t="shared" si="321"/>
        <v>-0.23754778603539356</v>
      </c>
      <c r="BH1186">
        <f t="shared" si="321"/>
        <v>-9.9417775924251453E-2</v>
      </c>
      <c r="BI1186">
        <f t="shared" si="329"/>
        <v>-7.5492923623582356E-2</v>
      </c>
      <c r="BJ1186">
        <f t="shared" si="329"/>
        <v>-4.7480930301005662E-2</v>
      </c>
      <c r="BK1186">
        <f t="shared" si="329"/>
        <v>0</v>
      </c>
      <c r="BL1186">
        <f t="shared" si="329"/>
        <v>0</v>
      </c>
      <c r="BM1186">
        <f t="shared" si="329"/>
        <v>0</v>
      </c>
      <c r="BN1186">
        <f t="shared" si="329"/>
        <v>0</v>
      </c>
    </row>
    <row r="1187" spans="1:66">
      <c r="A1187" s="3" t="s">
        <v>92</v>
      </c>
      <c r="B1187" s="1">
        <v>170</v>
      </c>
      <c r="C1187" s="1">
        <v>91</v>
      </c>
      <c r="D1187" s="1">
        <v>63</v>
      </c>
      <c r="E1187" s="1">
        <v>100</v>
      </c>
      <c r="F1187" s="1">
        <v>0</v>
      </c>
      <c r="G1187" s="1">
        <v>0</v>
      </c>
      <c r="H1187" s="1">
        <v>0</v>
      </c>
      <c r="I1187" s="1">
        <v>88</v>
      </c>
      <c r="J1187" s="1">
        <v>0</v>
      </c>
      <c r="K1187" s="1">
        <v>14</v>
      </c>
      <c r="L1187" s="1">
        <v>0</v>
      </c>
      <c r="M1187" s="1">
        <v>0</v>
      </c>
      <c r="N1187">
        <v>3</v>
      </c>
      <c r="O1187">
        <f t="shared" si="332"/>
        <v>529</v>
      </c>
      <c r="R1187">
        <f t="shared" si="331"/>
        <v>170</v>
      </c>
      <c r="S1187">
        <f t="shared" si="331"/>
        <v>100</v>
      </c>
      <c r="T1187">
        <f t="shared" si="331"/>
        <v>91</v>
      </c>
      <c r="U1187">
        <f t="shared" si="330"/>
        <v>88</v>
      </c>
      <c r="V1187">
        <f t="shared" si="330"/>
        <v>63</v>
      </c>
      <c r="W1187">
        <f t="shared" si="330"/>
        <v>14</v>
      </c>
      <c r="X1187">
        <f t="shared" si="330"/>
        <v>3</v>
      </c>
      <c r="Y1187">
        <f t="shared" si="320"/>
        <v>0</v>
      </c>
      <c r="Z1187">
        <f t="shared" si="320"/>
        <v>0</v>
      </c>
      <c r="AA1187">
        <f t="shared" si="320"/>
        <v>0</v>
      </c>
      <c r="AB1187">
        <f t="shared" si="320"/>
        <v>0</v>
      </c>
      <c r="AC1187">
        <f t="shared" si="320"/>
        <v>0</v>
      </c>
      <c r="AD1187">
        <f t="shared" si="320"/>
        <v>0</v>
      </c>
      <c r="AE1187">
        <f t="shared" si="323"/>
        <v>529</v>
      </c>
      <c r="AF1187">
        <f t="shared" si="333"/>
        <v>449</v>
      </c>
      <c r="AG1187">
        <f t="shared" si="324"/>
        <v>0</v>
      </c>
      <c r="AI1187">
        <f t="shared" si="325"/>
        <v>0.84877126654064272</v>
      </c>
      <c r="AJ1187">
        <f t="shared" si="326"/>
        <v>0.21118778163314167</v>
      </c>
      <c r="AK1187">
        <f t="shared" si="327"/>
        <v>-1.6597280634126399</v>
      </c>
      <c r="AO1187">
        <f t="shared" si="317"/>
        <v>0.10327292998524162</v>
      </c>
      <c r="AP1187">
        <f t="shared" si="317"/>
        <v>3.5734577849564575E-2</v>
      </c>
      <c r="AQ1187">
        <f t="shared" si="317"/>
        <v>2.9591803917224425E-2</v>
      </c>
      <c r="AR1187">
        <f t="shared" si="317"/>
        <v>2.7672857086702807E-2</v>
      </c>
      <c r="AS1187">
        <f t="shared" si="317"/>
        <v>1.418305394849218E-2</v>
      </c>
      <c r="AT1187">
        <f t="shared" si="317"/>
        <v>7.0039772585146559E-4</v>
      </c>
      <c r="AU1187">
        <f t="shared" si="328"/>
        <v>3.2161120064608123E-5</v>
      </c>
      <c r="AV1187">
        <f t="shared" si="328"/>
        <v>0</v>
      </c>
      <c r="AW1187">
        <f t="shared" si="328"/>
        <v>0</v>
      </c>
      <c r="AX1187">
        <f t="shared" si="328"/>
        <v>0</v>
      </c>
      <c r="AY1187">
        <f t="shared" si="318"/>
        <v>0</v>
      </c>
      <c r="AZ1187">
        <f t="shared" si="318"/>
        <v>0</v>
      </c>
      <c r="BA1187">
        <f t="shared" si="318"/>
        <v>0</v>
      </c>
      <c r="BC1187">
        <f t="shared" si="321"/>
        <v>-0.36480585844492702</v>
      </c>
      <c r="BD1187">
        <f t="shared" si="321"/>
        <v>-0.31489947937054974</v>
      </c>
      <c r="BE1187">
        <f t="shared" si="321"/>
        <v>-0.30278210246894499</v>
      </c>
      <c r="BF1187">
        <f t="shared" si="321"/>
        <v>-0.29837682860009107</v>
      </c>
      <c r="BG1187">
        <f t="shared" si="321"/>
        <v>-0.25341168893082477</v>
      </c>
      <c r="BH1187">
        <f t="shared" si="321"/>
        <v>-9.6119159605675936E-2</v>
      </c>
      <c r="BI1187">
        <f t="shared" si="329"/>
        <v>-2.9332945991626783E-2</v>
      </c>
      <c r="BJ1187">
        <f t="shared" si="329"/>
        <v>0</v>
      </c>
      <c r="BK1187">
        <f t="shared" si="329"/>
        <v>0</v>
      </c>
      <c r="BL1187">
        <f t="shared" si="329"/>
        <v>0</v>
      </c>
      <c r="BM1187">
        <f t="shared" si="329"/>
        <v>0</v>
      </c>
      <c r="BN1187">
        <f t="shared" si="329"/>
        <v>0</v>
      </c>
    </row>
    <row r="1188" spans="1:66">
      <c r="A1188" s="3" t="s">
        <v>93</v>
      </c>
      <c r="B1188" s="1">
        <v>421</v>
      </c>
      <c r="C1188" s="1">
        <v>114</v>
      </c>
      <c r="D1188" s="1">
        <v>144</v>
      </c>
      <c r="E1188" s="1">
        <v>111</v>
      </c>
      <c r="F1188" s="1">
        <v>0</v>
      </c>
      <c r="G1188" s="1">
        <v>0</v>
      </c>
      <c r="H1188" s="1">
        <v>0</v>
      </c>
      <c r="I1188" s="1">
        <v>122</v>
      </c>
      <c r="J1188" s="1">
        <v>0</v>
      </c>
      <c r="K1188" s="1">
        <v>54</v>
      </c>
      <c r="L1188" s="1">
        <v>0</v>
      </c>
      <c r="M1188" s="1">
        <v>6</v>
      </c>
      <c r="N1188">
        <v>19</v>
      </c>
      <c r="O1188">
        <f t="shared" si="332"/>
        <v>991</v>
      </c>
      <c r="R1188">
        <f t="shared" si="331"/>
        <v>421</v>
      </c>
      <c r="S1188">
        <f t="shared" si="331"/>
        <v>144</v>
      </c>
      <c r="T1188">
        <f t="shared" si="331"/>
        <v>122</v>
      </c>
      <c r="U1188">
        <f t="shared" si="330"/>
        <v>114</v>
      </c>
      <c r="V1188">
        <f t="shared" si="330"/>
        <v>111</v>
      </c>
      <c r="W1188">
        <f t="shared" si="330"/>
        <v>54</v>
      </c>
      <c r="X1188">
        <f t="shared" si="330"/>
        <v>19</v>
      </c>
      <c r="Y1188">
        <f t="shared" si="320"/>
        <v>6</v>
      </c>
      <c r="Z1188">
        <f t="shared" ref="Z1188:AD1251" si="334">IFERROR(LARGE($B1188:$N1188,COLUMN(I$1)),0)</f>
        <v>0</v>
      </c>
      <c r="AA1188">
        <f t="shared" si="334"/>
        <v>0</v>
      </c>
      <c r="AB1188">
        <f t="shared" si="334"/>
        <v>0</v>
      </c>
      <c r="AC1188">
        <f t="shared" si="334"/>
        <v>0</v>
      </c>
      <c r="AD1188">
        <f t="shared" si="334"/>
        <v>0</v>
      </c>
      <c r="AE1188">
        <f t="shared" si="323"/>
        <v>991</v>
      </c>
      <c r="AF1188">
        <f t="shared" si="333"/>
        <v>801</v>
      </c>
      <c r="AG1188">
        <f t="shared" si="324"/>
        <v>0</v>
      </c>
      <c r="AI1188">
        <f t="shared" si="325"/>
        <v>0.80827447023208876</v>
      </c>
      <c r="AJ1188">
        <f t="shared" si="326"/>
        <v>0.24589723250933476</v>
      </c>
      <c r="AK1188">
        <f t="shared" si="327"/>
        <v>-1.6610993809764791</v>
      </c>
      <c r="AO1188">
        <f t="shared" si="317"/>
        <v>0.18047493027560862</v>
      </c>
      <c r="AP1188">
        <f t="shared" si="317"/>
        <v>2.1114348001845064E-2</v>
      </c>
      <c r="AQ1188">
        <f t="shared" si="317"/>
        <v>1.5155572707342878E-2</v>
      </c>
      <c r="AR1188">
        <f t="shared" si="317"/>
        <v>1.3233124355323034E-2</v>
      </c>
      <c r="AS1188">
        <f t="shared" si="317"/>
        <v>1.2545808339637973E-2</v>
      </c>
      <c r="AT1188">
        <f t="shared" si="317"/>
        <v>2.969205187759462E-3</v>
      </c>
      <c r="AU1188">
        <f t="shared" si="328"/>
        <v>3.6758678764786201E-4</v>
      </c>
      <c r="AV1188">
        <f t="shared" si="328"/>
        <v>3.6656854169869895E-5</v>
      </c>
      <c r="AW1188">
        <f t="shared" si="328"/>
        <v>0</v>
      </c>
      <c r="AX1188">
        <f t="shared" si="328"/>
        <v>0</v>
      </c>
      <c r="AY1188">
        <f t="shared" si="318"/>
        <v>0</v>
      </c>
      <c r="AZ1188">
        <f t="shared" si="318"/>
        <v>0</v>
      </c>
      <c r="BA1188">
        <f t="shared" si="318"/>
        <v>0</v>
      </c>
      <c r="BC1188">
        <f t="shared" si="321"/>
        <v>-0.36368354790377633</v>
      </c>
      <c r="BD1188">
        <f t="shared" si="321"/>
        <v>-0.2802843368360991</v>
      </c>
      <c r="BE1188">
        <f t="shared" si="321"/>
        <v>-0.25787346693320007</v>
      </c>
      <c r="BF1188">
        <f t="shared" si="321"/>
        <v>-0.24876572532456726</v>
      </c>
      <c r="BG1188">
        <f t="shared" si="321"/>
        <v>-0.24520631782538807</v>
      </c>
      <c r="BH1188">
        <f t="shared" si="321"/>
        <v>-0.15855241810226897</v>
      </c>
      <c r="BI1188">
        <f t="shared" si="329"/>
        <v>-7.5813557566203227E-2</v>
      </c>
      <c r="BJ1188">
        <f t="shared" si="329"/>
        <v>-3.0920010484976383E-2</v>
      </c>
      <c r="BK1188">
        <f t="shared" si="329"/>
        <v>0</v>
      </c>
      <c r="BL1188">
        <f t="shared" si="329"/>
        <v>0</v>
      </c>
      <c r="BM1188">
        <f t="shared" si="329"/>
        <v>0</v>
      </c>
      <c r="BN1188">
        <f t="shared" si="329"/>
        <v>0</v>
      </c>
    </row>
    <row r="1189" spans="1:66">
      <c r="A1189" s="3" t="s">
        <v>94</v>
      </c>
      <c r="B1189" s="1">
        <v>440</v>
      </c>
      <c r="C1189" s="1">
        <v>168</v>
      </c>
      <c r="D1189" s="1">
        <v>96</v>
      </c>
      <c r="E1189" s="1">
        <v>118</v>
      </c>
      <c r="F1189" s="1">
        <v>0</v>
      </c>
      <c r="G1189" s="1">
        <v>0</v>
      </c>
      <c r="H1189" s="1">
        <v>0</v>
      </c>
      <c r="I1189" s="1">
        <v>140</v>
      </c>
      <c r="J1189" s="1">
        <v>0</v>
      </c>
      <c r="K1189" s="1">
        <v>21</v>
      </c>
      <c r="L1189" s="1">
        <v>0</v>
      </c>
      <c r="M1189" s="1">
        <v>7</v>
      </c>
      <c r="N1189">
        <v>35</v>
      </c>
      <c r="O1189">
        <f t="shared" si="332"/>
        <v>1025</v>
      </c>
      <c r="R1189">
        <f t="shared" si="331"/>
        <v>440</v>
      </c>
      <c r="S1189">
        <f t="shared" si="331"/>
        <v>168</v>
      </c>
      <c r="T1189">
        <f t="shared" si="331"/>
        <v>140</v>
      </c>
      <c r="U1189">
        <f t="shared" si="330"/>
        <v>118</v>
      </c>
      <c r="V1189">
        <f t="shared" si="330"/>
        <v>96</v>
      </c>
      <c r="W1189">
        <f t="shared" si="330"/>
        <v>35</v>
      </c>
      <c r="X1189">
        <f t="shared" si="330"/>
        <v>21</v>
      </c>
      <c r="Y1189">
        <f t="shared" si="330"/>
        <v>7</v>
      </c>
      <c r="Z1189">
        <f t="shared" si="334"/>
        <v>0</v>
      </c>
      <c r="AA1189">
        <f t="shared" si="334"/>
        <v>0</v>
      </c>
      <c r="AB1189">
        <f t="shared" si="334"/>
        <v>0</v>
      </c>
      <c r="AC1189">
        <f t="shared" si="334"/>
        <v>0</v>
      </c>
      <c r="AD1189">
        <f t="shared" si="334"/>
        <v>0</v>
      </c>
      <c r="AE1189">
        <f t="shared" si="323"/>
        <v>1025</v>
      </c>
      <c r="AF1189">
        <f t="shared" si="333"/>
        <v>866</v>
      </c>
      <c r="AG1189">
        <f t="shared" si="324"/>
        <v>0</v>
      </c>
      <c r="AI1189">
        <f t="shared" si="325"/>
        <v>0.84487804878048778</v>
      </c>
      <c r="AJ1189">
        <f t="shared" si="326"/>
        <v>0.25344818560380727</v>
      </c>
      <c r="AK1189">
        <f t="shared" si="327"/>
        <v>-1.6310347169363772</v>
      </c>
      <c r="AO1189">
        <f t="shared" si="317"/>
        <v>0.18427126710291492</v>
      </c>
      <c r="AP1189">
        <f t="shared" si="317"/>
        <v>2.6864009518143963E-2</v>
      </c>
      <c r="AQ1189">
        <f t="shared" si="317"/>
        <v>1.8655562165377754E-2</v>
      </c>
      <c r="AR1189">
        <f t="shared" si="317"/>
        <v>1.3253063652587747E-2</v>
      </c>
      <c r="AS1189">
        <f t="shared" si="317"/>
        <v>8.771921475312314E-3</v>
      </c>
      <c r="AT1189">
        <f t="shared" si="317"/>
        <v>1.1659726353361096E-3</v>
      </c>
      <c r="AU1189">
        <f t="shared" si="328"/>
        <v>4.1975014872099942E-4</v>
      </c>
      <c r="AV1189">
        <f t="shared" si="328"/>
        <v>4.6638905413444376E-5</v>
      </c>
      <c r="AW1189">
        <f t="shared" si="328"/>
        <v>0</v>
      </c>
      <c r="AX1189">
        <f t="shared" si="328"/>
        <v>0</v>
      </c>
      <c r="AY1189">
        <f t="shared" si="318"/>
        <v>0</v>
      </c>
      <c r="AZ1189">
        <f t="shared" si="318"/>
        <v>0</v>
      </c>
      <c r="BA1189">
        <f t="shared" si="318"/>
        <v>0</v>
      </c>
      <c r="BC1189">
        <f t="shared" si="321"/>
        <v>-0.36302067556145245</v>
      </c>
      <c r="BD1189">
        <f t="shared" si="321"/>
        <v>-0.29641492414091114</v>
      </c>
      <c r="BE1189">
        <f t="shared" si="321"/>
        <v>-0.27191489332180352</v>
      </c>
      <c r="BF1189">
        <f t="shared" si="321"/>
        <v>-0.24886640538400739</v>
      </c>
      <c r="BG1189">
        <f t="shared" si="321"/>
        <v>-0.22179275240004737</v>
      </c>
      <c r="BH1189">
        <f t="shared" si="321"/>
        <v>-0.11531560395405691</v>
      </c>
      <c r="BI1189">
        <f t="shared" si="329"/>
        <v>-7.9655058078859323E-2</v>
      </c>
      <c r="BJ1189">
        <f t="shared" si="329"/>
        <v>-3.4054404095239382E-2</v>
      </c>
      <c r="BK1189">
        <f t="shared" si="329"/>
        <v>0</v>
      </c>
      <c r="BL1189">
        <f t="shared" si="329"/>
        <v>0</v>
      </c>
      <c r="BM1189">
        <f t="shared" si="329"/>
        <v>0</v>
      </c>
      <c r="BN1189">
        <f t="shared" si="329"/>
        <v>0</v>
      </c>
    </row>
    <row r="1190" spans="1:66">
      <c r="A1190" s="3" t="s">
        <v>95</v>
      </c>
      <c r="B1190" s="1">
        <v>472</v>
      </c>
      <c r="C1190" s="1">
        <v>150</v>
      </c>
      <c r="D1190" s="1">
        <v>140</v>
      </c>
      <c r="E1190" s="1">
        <v>86</v>
      </c>
      <c r="F1190" s="1">
        <v>0</v>
      </c>
      <c r="G1190" s="1">
        <v>0</v>
      </c>
      <c r="H1190" s="1">
        <v>0</v>
      </c>
      <c r="I1190" s="1">
        <v>150</v>
      </c>
      <c r="J1190" s="1">
        <v>0</v>
      </c>
      <c r="K1190" s="1">
        <v>28</v>
      </c>
      <c r="L1190" s="1">
        <v>0</v>
      </c>
      <c r="M1190" s="1">
        <v>5</v>
      </c>
      <c r="N1190">
        <v>4</v>
      </c>
      <c r="O1190">
        <f t="shared" si="332"/>
        <v>1035</v>
      </c>
      <c r="R1190">
        <f t="shared" si="331"/>
        <v>472</v>
      </c>
      <c r="S1190">
        <f t="shared" si="331"/>
        <v>150</v>
      </c>
      <c r="T1190">
        <f t="shared" si="331"/>
        <v>150</v>
      </c>
      <c r="U1190">
        <f t="shared" si="330"/>
        <v>140</v>
      </c>
      <c r="V1190">
        <f t="shared" si="330"/>
        <v>86</v>
      </c>
      <c r="W1190">
        <f t="shared" si="330"/>
        <v>28</v>
      </c>
      <c r="X1190">
        <f t="shared" si="330"/>
        <v>5</v>
      </c>
      <c r="Y1190">
        <f t="shared" si="330"/>
        <v>4</v>
      </c>
      <c r="Z1190">
        <f t="shared" si="334"/>
        <v>0</v>
      </c>
      <c r="AA1190">
        <f t="shared" si="334"/>
        <v>0</v>
      </c>
      <c r="AB1190">
        <f t="shared" si="334"/>
        <v>0</v>
      </c>
      <c r="AC1190">
        <f t="shared" si="334"/>
        <v>0</v>
      </c>
      <c r="AD1190">
        <f t="shared" si="334"/>
        <v>0</v>
      </c>
      <c r="AE1190">
        <f t="shared" si="323"/>
        <v>1035</v>
      </c>
      <c r="AF1190">
        <f t="shared" si="333"/>
        <v>912</v>
      </c>
      <c r="AG1190">
        <f t="shared" si="324"/>
        <v>0</v>
      </c>
      <c r="AI1190">
        <f t="shared" si="325"/>
        <v>0.88115942028985506</v>
      </c>
      <c r="AJ1190">
        <f t="shared" si="326"/>
        <v>0.27595043058181057</v>
      </c>
      <c r="AK1190">
        <f t="shared" si="327"/>
        <v>-1.540144561390369</v>
      </c>
      <c r="AO1190">
        <f t="shared" ref="AO1190:AZ1253" si="335">(R1190/$AE1190)^2</f>
        <v>0.2079712478704287</v>
      </c>
      <c r="AP1190">
        <f t="shared" si="335"/>
        <v>2.1003990758244068E-2</v>
      </c>
      <c r="AQ1190">
        <f t="shared" si="335"/>
        <v>2.1003990758244068E-2</v>
      </c>
      <c r="AR1190">
        <f t="shared" si="335"/>
        <v>1.8296809727181496E-2</v>
      </c>
      <c r="AS1190">
        <f t="shared" si="335"/>
        <v>6.9042451399099159E-3</v>
      </c>
      <c r="AT1190">
        <f t="shared" si="335"/>
        <v>7.3187238908725997E-4</v>
      </c>
      <c r="AU1190">
        <f t="shared" si="328"/>
        <v>2.3337767509160072E-5</v>
      </c>
      <c r="AV1190">
        <f t="shared" si="328"/>
        <v>1.4936171205862447E-5</v>
      </c>
      <c r="AW1190">
        <f t="shared" si="328"/>
        <v>0</v>
      </c>
      <c r="AX1190">
        <f t="shared" si="328"/>
        <v>0</v>
      </c>
      <c r="AY1190">
        <f t="shared" si="318"/>
        <v>0</v>
      </c>
      <c r="AZ1190">
        <f t="shared" si="318"/>
        <v>0</v>
      </c>
      <c r="BA1190">
        <f t="shared" si="318"/>
        <v>0</v>
      </c>
      <c r="BC1190">
        <f t="shared" si="321"/>
        <v>-0.3580713854046062</v>
      </c>
      <c r="BD1190">
        <f t="shared" si="321"/>
        <v>-0.27993063936278456</v>
      </c>
      <c r="BE1190">
        <f t="shared" si="321"/>
        <v>-0.27993063936278456</v>
      </c>
      <c r="BF1190">
        <f t="shared" si="321"/>
        <v>-0.27060096582862136</v>
      </c>
      <c r="BG1190">
        <f t="shared" si="321"/>
        <v>-0.20671653063995429</v>
      </c>
      <c r="BH1190">
        <f t="shared" si="321"/>
        <v>-9.7660542487612981E-2</v>
      </c>
      <c r="BI1190">
        <f t="shared" si="329"/>
        <v>-2.5761926537513857E-2</v>
      </c>
      <c r="BJ1190">
        <f t="shared" si="329"/>
        <v>-2.1471931766491124E-2</v>
      </c>
      <c r="BK1190">
        <f t="shared" si="329"/>
        <v>0</v>
      </c>
      <c r="BL1190">
        <f t="shared" si="329"/>
        <v>0</v>
      </c>
      <c r="BM1190">
        <f t="shared" si="329"/>
        <v>0</v>
      </c>
      <c r="BN1190">
        <f t="shared" si="329"/>
        <v>0</v>
      </c>
    </row>
    <row r="1191" spans="1:66">
      <c r="A1191" s="3" t="s">
        <v>96</v>
      </c>
      <c r="B1191" s="1">
        <v>377</v>
      </c>
      <c r="C1191" s="1">
        <v>112</v>
      </c>
      <c r="D1191" s="1">
        <v>105</v>
      </c>
      <c r="E1191" s="1">
        <v>66</v>
      </c>
      <c r="F1191" s="1">
        <v>0</v>
      </c>
      <c r="G1191" s="1">
        <v>0</v>
      </c>
      <c r="H1191" s="1">
        <v>0</v>
      </c>
      <c r="I1191" s="1">
        <v>168</v>
      </c>
      <c r="J1191" s="1">
        <v>0</v>
      </c>
      <c r="K1191" s="1">
        <v>38</v>
      </c>
      <c r="L1191" s="1">
        <v>0</v>
      </c>
      <c r="M1191" s="1">
        <v>7</v>
      </c>
      <c r="N1191">
        <v>3</v>
      </c>
      <c r="O1191">
        <f t="shared" si="332"/>
        <v>876</v>
      </c>
      <c r="R1191">
        <f t="shared" si="331"/>
        <v>377</v>
      </c>
      <c r="S1191">
        <f t="shared" si="331"/>
        <v>168</v>
      </c>
      <c r="T1191">
        <f t="shared" si="331"/>
        <v>112</v>
      </c>
      <c r="U1191">
        <f t="shared" si="330"/>
        <v>105</v>
      </c>
      <c r="V1191">
        <f t="shared" si="330"/>
        <v>66</v>
      </c>
      <c r="W1191">
        <f t="shared" si="330"/>
        <v>38</v>
      </c>
      <c r="X1191">
        <f t="shared" si="330"/>
        <v>7</v>
      </c>
      <c r="Y1191">
        <f t="shared" si="330"/>
        <v>3</v>
      </c>
      <c r="Z1191">
        <f t="shared" si="334"/>
        <v>0</v>
      </c>
      <c r="AA1191">
        <f t="shared" si="334"/>
        <v>0</v>
      </c>
      <c r="AB1191">
        <f t="shared" si="334"/>
        <v>0</v>
      </c>
      <c r="AC1191">
        <f t="shared" si="334"/>
        <v>0</v>
      </c>
      <c r="AD1191">
        <f t="shared" si="334"/>
        <v>0</v>
      </c>
      <c r="AE1191">
        <f t="shared" si="323"/>
        <v>876</v>
      </c>
      <c r="AF1191">
        <f t="shared" si="333"/>
        <v>762</v>
      </c>
      <c r="AG1191">
        <f t="shared" si="324"/>
        <v>0</v>
      </c>
      <c r="AI1191">
        <f t="shared" si="325"/>
        <v>0.86986301369863017</v>
      </c>
      <c r="AJ1191">
        <f t="shared" si="326"/>
        <v>0.26034173599382826</v>
      </c>
      <c r="AK1191">
        <f t="shared" si="327"/>
        <v>-1.5857738654660989</v>
      </c>
      <c r="AO1191">
        <f t="shared" si="335"/>
        <v>0.18521428869289633</v>
      </c>
      <c r="AP1191">
        <f t="shared" si="335"/>
        <v>3.6779883655470066E-2</v>
      </c>
      <c r="AQ1191">
        <f t="shared" si="335"/>
        <v>1.6346614957986696E-2</v>
      </c>
      <c r="AR1191">
        <f t="shared" si="335"/>
        <v>1.4367142052917994E-2</v>
      </c>
      <c r="AS1191">
        <f t="shared" si="335"/>
        <v>5.6764871458059663E-3</v>
      </c>
      <c r="AT1191">
        <f t="shared" si="335"/>
        <v>1.8817372448447695E-3</v>
      </c>
      <c r="AU1191">
        <f t="shared" si="328"/>
        <v>6.3853964679635531E-5</v>
      </c>
      <c r="AV1191">
        <f t="shared" si="328"/>
        <v>1.1728279226871832E-5</v>
      </c>
      <c r="AW1191">
        <f t="shared" si="328"/>
        <v>0</v>
      </c>
      <c r="AX1191">
        <f t="shared" si="328"/>
        <v>0</v>
      </c>
      <c r="AY1191">
        <f t="shared" si="318"/>
        <v>0</v>
      </c>
      <c r="AZ1191">
        <f t="shared" si="318"/>
        <v>0</v>
      </c>
      <c r="BA1191">
        <f t="shared" si="318"/>
        <v>0</v>
      </c>
      <c r="BC1191">
        <f t="shared" si="321"/>
        <v>-0.36284997787114098</v>
      </c>
      <c r="BD1191">
        <f t="shared" si="321"/>
        <v>-0.31670725426662816</v>
      </c>
      <c r="BE1191">
        <f t="shared" si="321"/>
        <v>-0.2629784573057366</v>
      </c>
      <c r="BF1191">
        <f t="shared" si="321"/>
        <v>-0.2542780853673301</v>
      </c>
      <c r="BG1191">
        <f t="shared" si="321"/>
        <v>-0.19481386875349058</v>
      </c>
      <c r="BH1191">
        <f t="shared" si="321"/>
        <v>-0.13611374130819659</v>
      </c>
      <c r="BI1191">
        <f t="shared" si="329"/>
        <v>-3.8591542914574825E-2</v>
      </c>
      <c r="BJ1191">
        <f t="shared" si="329"/>
        <v>-1.9440937679000965E-2</v>
      </c>
      <c r="BK1191">
        <f t="shared" si="329"/>
        <v>0</v>
      </c>
      <c r="BL1191">
        <f t="shared" si="329"/>
        <v>0</v>
      </c>
      <c r="BM1191">
        <f t="shared" si="329"/>
        <v>0</v>
      </c>
      <c r="BN1191">
        <f t="shared" si="329"/>
        <v>0</v>
      </c>
    </row>
    <row r="1192" spans="1:66">
      <c r="A1192" s="3" t="s">
        <v>97</v>
      </c>
      <c r="B1192" s="1">
        <v>159</v>
      </c>
      <c r="C1192" s="1">
        <v>30</v>
      </c>
      <c r="D1192" s="1">
        <v>25</v>
      </c>
      <c r="E1192" s="1">
        <v>25</v>
      </c>
      <c r="F1192" s="1">
        <v>0</v>
      </c>
      <c r="G1192" s="1">
        <v>0</v>
      </c>
      <c r="H1192" s="1">
        <v>0</v>
      </c>
      <c r="I1192" s="1">
        <v>36</v>
      </c>
      <c r="J1192" s="1">
        <v>0</v>
      </c>
      <c r="K1192" s="1">
        <v>13</v>
      </c>
      <c r="L1192" s="1">
        <v>0</v>
      </c>
      <c r="M1192" s="1">
        <v>0</v>
      </c>
      <c r="N1192">
        <v>3</v>
      </c>
      <c r="O1192">
        <f t="shared" si="332"/>
        <v>291</v>
      </c>
      <c r="R1192">
        <f t="shared" si="331"/>
        <v>159</v>
      </c>
      <c r="S1192">
        <f t="shared" si="331"/>
        <v>36</v>
      </c>
      <c r="T1192">
        <f t="shared" si="331"/>
        <v>30</v>
      </c>
      <c r="U1192">
        <f t="shared" si="330"/>
        <v>25</v>
      </c>
      <c r="V1192">
        <f t="shared" si="330"/>
        <v>25</v>
      </c>
      <c r="W1192">
        <f t="shared" si="330"/>
        <v>13</v>
      </c>
      <c r="X1192">
        <f t="shared" si="330"/>
        <v>3</v>
      </c>
      <c r="Y1192">
        <f t="shared" si="330"/>
        <v>0</v>
      </c>
      <c r="Z1192">
        <f t="shared" si="334"/>
        <v>0</v>
      </c>
      <c r="AA1192">
        <f t="shared" si="334"/>
        <v>0</v>
      </c>
      <c r="AB1192">
        <f t="shared" si="334"/>
        <v>0</v>
      </c>
      <c r="AC1192">
        <f t="shared" si="334"/>
        <v>0</v>
      </c>
      <c r="AD1192">
        <f t="shared" si="334"/>
        <v>0</v>
      </c>
      <c r="AE1192">
        <f t="shared" si="323"/>
        <v>291</v>
      </c>
      <c r="AF1192">
        <f t="shared" si="333"/>
        <v>250</v>
      </c>
      <c r="AG1192">
        <f t="shared" si="324"/>
        <v>0</v>
      </c>
      <c r="AI1192">
        <f t="shared" si="325"/>
        <v>0.85910652920962194</v>
      </c>
      <c r="AJ1192">
        <f t="shared" si="326"/>
        <v>0.34133985191483335</v>
      </c>
      <c r="AK1192">
        <f t="shared" si="327"/>
        <v>-1.4307722666776237</v>
      </c>
      <c r="AO1192">
        <f t="shared" si="335"/>
        <v>0.29854394728451478</v>
      </c>
      <c r="AP1192">
        <f t="shared" si="335"/>
        <v>1.5304495695610586E-2</v>
      </c>
      <c r="AQ1192">
        <f t="shared" si="335"/>
        <v>1.0628122010840683E-2</v>
      </c>
      <c r="AR1192">
        <f t="shared" si="335"/>
        <v>7.3806402853060305E-3</v>
      </c>
      <c r="AS1192">
        <f t="shared" si="335"/>
        <v>7.3806402853060305E-3</v>
      </c>
      <c r="AT1192">
        <f t="shared" si="335"/>
        <v>1.9957251331467508E-3</v>
      </c>
      <c r="AU1192">
        <f t="shared" si="328"/>
        <v>1.0628122010840684E-4</v>
      </c>
      <c r="AV1192">
        <f t="shared" si="328"/>
        <v>0</v>
      </c>
      <c r="AW1192">
        <f t="shared" si="328"/>
        <v>0</v>
      </c>
      <c r="AX1192">
        <f t="shared" si="328"/>
        <v>0</v>
      </c>
      <c r="AY1192">
        <f t="shared" si="318"/>
        <v>0</v>
      </c>
      <c r="AZ1192">
        <f t="shared" si="318"/>
        <v>0</v>
      </c>
      <c r="BA1192">
        <f t="shared" si="318"/>
        <v>0</v>
      </c>
      <c r="BC1192">
        <f t="shared" si="321"/>
        <v>-0.33024959218986427</v>
      </c>
      <c r="BD1192">
        <f t="shared" si="321"/>
        <v>-0.25853249427406794</v>
      </c>
      <c r="BE1192">
        <f t="shared" si="321"/>
        <v>-0.23423978201127188</v>
      </c>
      <c r="BF1192">
        <f t="shared" ref="BF1192:BK1255" si="336">IF(U1192=0,0,(U1192/$AE1192)*LN(U1192/$AE1192))</f>
        <v>-0.21086318232846149</v>
      </c>
      <c r="BG1192">
        <f t="shared" si="336"/>
        <v>-0.21086318232846149</v>
      </c>
      <c r="BH1192">
        <f t="shared" si="336"/>
        <v>-0.13886206469494647</v>
      </c>
      <c r="BI1192">
        <f t="shared" si="329"/>
        <v>-4.7161968850550337E-2</v>
      </c>
      <c r="BJ1192">
        <f t="shared" si="329"/>
        <v>0</v>
      </c>
      <c r="BK1192">
        <f t="shared" si="329"/>
        <v>0</v>
      </c>
      <c r="BL1192">
        <f t="shared" si="329"/>
        <v>0</v>
      </c>
      <c r="BM1192">
        <f t="shared" si="329"/>
        <v>0</v>
      </c>
      <c r="BN1192">
        <f t="shared" si="329"/>
        <v>0</v>
      </c>
    </row>
    <row r="1193" spans="1:66">
      <c r="A1193" s="3" t="s">
        <v>98</v>
      </c>
      <c r="B1193" s="1">
        <v>407</v>
      </c>
      <c r="C1193" s="1">
        <v>97</v>
      </c>
      <c r="D1193" s="1">
        <v>133</v>
      </c>
      <c r="E1193" s="1">
        <v>84</v>
      </c>
      <c r="F1193" s="1">
        <v>0</v>
      </c>
      <c r="G1193" s="1">
        <v>0</v>
      </c>
      <c r="H1193" s="1">
        <v>0</v>
      </c>
      <c r="I1193" s="1">
        <v>96</v>
      </c>
      <c r="J1193" s="1">
        <v>0</v>
      </c>
      <c r="K1193" s="1">
        <v>4</v>
      </c>
      <c r="L1193" s="1">
        <v>0</v>
      </c>
      <c r="M1193" s="1">
        <v>1</v>
      </c>
      <c r="N1193">
        <v>0</v>
      </c>
      <c r="O1193">
        <f t="shared" si="332"/>
        <v>822</v>
      </c>
      <c r="R1193">
        <f t="shared" si="331"/>
        <v>407</v>
      </c>
      <c r="S1193">
        <f t="shared" si="331"/>
        <v>133</v>
      </c>
      <c r="T1193">
        <f t="shared" si="331"/>
        <v>97</v>
      </c>
      <c r="U1193">
        <f t="shared" si="330"/>
        <v>96</v>
      </c>
      <c r="V1193">
        <f t="shared" si="330"/>
        <v>84</v>
      </c>
      <c r="W1193">
        <f t="shared" si="330"/>
        <v>4</v>
      </c>
      <c r="X1193">
        <f t="shared" si="330"/>
        <v>1</v>
      </c>
      <c r="Y1193">
        <f t="shared" si="330"/>
        <v>0</v>
      </c>
      <c r="Z1193">
        <f t="shared" si="334"/>
        <v>0</v>
      </c>
      <c r="AA1193">
        <f t="shared" si="334"/>
        <v>0</v>
      </c>
      <c r="AB1193">
        <f t="shared" si="334"/>
        <v>0</v>
      </c>
      <c r="AC1193">
        <f t="shared" si="334"/>
        <v>0</v>
      </c>
      <c r="AD1193">
        <f t="shared" si="334"/>
        <v>0</v>
      </c>
      <c r="AE1193">
        <f t="shared" si="323"/>
        <v>822</v>
      </c>
      <c r="AF1193">
        <f t="shared" si="333"/>
        <v>733</v>
      </c>
      <c r="AG1193">
        <f t="shared" si="324"/>
        <v>0</v>
      </c>
      <c r="AI1193">
        <f t="shared" si="325"/>
        <v>0.8917274939172749</v>
      </c>
      <c r="AJ1193">
        <f t="shared" si="326"/>
        <v>0.30936946856814729</v>
      </c>
      <c r="AK1193">
        <f t="shared" si="327"/>
        <v>-1.4128820247743215</v>
      </c>
      <c r="AO1193">
        <f t="shared" si="335"/>
        <v>0.24515749965960421</v>
      </c>
      <c r="AP1193">
        <f t="shared" si="335"/>
        <v>2.617939746982317E-2</v>
      </c>
      <c r="AQ1193">
        <f t="shared" si="335"/>
        <v>1.392514844217119E-2</v>
      </c>
      <c r="AR1193">
        <f t="shared" si="335"/>
        <v>1.3639511961212637E-2</v>
      </c>
      <c r="AS1193">
        <f t="shared" si="335"/>
        <v>1.0442751345303427E-2</v>
      </c>
      <c r="AT1193">
        <f t="shared" si="335"/>
        <v>2.3679708265994165E-5</v>
      </c>
      <c r="AU1193">
        <f t="shared" si="328"/>
        <v>1.4799817666246353E-6</v>
      </c>
      <c r="AV1193">
        <f t="shared" si="328"/>
        <v>0</v>
      </c>
      <c r="AW1193">
        <f t="shared" si="328"/>
        <v>0</v>
      </c>
      <c r="AX1193">
        <f t="shared" si="328"/>
        <v>0</v>
      </c>
      <c r="AY1193">
        <f t="shared" si="318"/>
        <v>0</v>
      </c>
      <c r="AZ1193">
        <f t="shared" si="318"/>
        <v>0</v>
      </c>
      <c r="BA1193">
        <f t="shared" si="318"/>
        <v>0</v>
      </c>
      <c r="BC1193">
        <f t="shared" ref="BC1193:BH1256" si="337">IF(R1193=0,0,(R1193/$AE1193)*LN(R1193/$AE1193))</f>
        <v>-0.34804303444370932</v>
      </c>
      <c r="BD1193">
        <f t="shared" si="337"/>
        <v>-0.29470199329559449</v>
      </c>
      <c r="BE1193">
        <f t="shared" si="337"/>
        <v>-0.25217987032314026</v>
      </c>
      <c r="BF1193">
        <f t="shared" si="336"/>
        <v>-0.25079033034608395</v>
      </c>
      <c r="BG1193">
        <f t="shared" si="336"/>
        <v>-0.23308708282467247</v>
      </c>
      <c r="BH1193">
        <f t="shared" si="336"/>
        <v>-2.5914579240565887E-2</v>
      </c>
      <c r="BI1193">
        <f t="shared" si="329"/>
        <v>-8.1651343005549638E-3</v>
      </c>
      <c r="BJ1193">
        <f t="shared" si="329"/>
        <v>0</v>
      </c>
      <c r="BK1193">
        <f t="shared" si="329"/>
        <v>0</v>
      </c>
      <c r="BL1193">
        <f t="shared" si="329"/>
        <v>0</v>
      </c>
      <c r="BM1193">
        <f t="shared" si="329"/>
        <v>0</v>
      </c>
      <c r="BN1193">
        <f t="shared" si="329"/>
        <v>0</v>
      </c>
    </row>
    <row r="1194" spans="1:66">
      <c r="A1194" s="3" t="s">
        <v>99</v>
      </c>
      <c r="B1194" s="1">
        <v>363</v>
      </c>
      <c r="C1194" s="1">
        <v>142</v>
      </c>
      <c r="D1194" s="1">
        <v>173</v>
      </c>
      <c r="E1194" s="1">
        <v>63</v>
      </c>
      <c r="F1194" s="1">
        <v>0</v>
      </c>
      <c r="G1194" s="1">
        <v>0</v>
      </c>
      <c r="H1194" s="1">
        <v>0</v>
      </c>
      <c r="I1194" s="1">
        <v>35</v>
      </c>
      <c r="J1194" s="1">
        <v>0</v>
      </c>
      <c r="K1194" s="1">
        <v>0</v>
      </c>
      <c r="L1194" s="1">
        <v>0</v>
      </c>
      <c r="M1194" s="1">
        <v>0</v>
      </c>
      <c r="N1194">
        <v>0</v>
      </c>
      <c r="O1194">
        <f t="shared" si="332"/>
        <v>776</v>
      </c>
      <c r="R1194">
        <f t="shared" si="331"/>
        <v>363</v>
      </c>
      <c r="S1194">
        <f t="shared" si="331"/>
        <v>173</v>
      </c>
      <c r="T1194">
        <f t="shared" si="331"/>
        <v>142</v>
      </c>
      <c r="U1194">
        <f t="shared" si="330"/>
        <v>63</v>
      </c>
      <c r="V1194">
        <f t="shared" si="330"/>
        <v>35</v>
      </c>
      <c r="W1194">
        <f t="shared" si="330"/>
        <v>0</v>
      </c>
      <c r="X1194">
        <f t="shared" si="330"/>
        <v>0</v>
      </c>
      <c r="Y1194">
        <f t="shared" si="330"/>
        <v>0</v>
      </c>
      <c r="Z1194">
        <f t="shared" si="334"/>
        <v>0</v>
      </c>
      <c r="AA1194">
        <f t="shared" si="334"/>
        <v>0</v>
      </c>
      <c r="AB1194">
        <f t="shared" si="334"/>
        <v>0</v>
      </c>
      <c r="AC1194">
        <f t="shared" si="334"/>
        <v>0</v>
      </c>
      <c r="AD1194">
        <f t="shared" si="334"/>
        <v>0</v>
      </c>
      <c r="AE1194">
        <f t="shared" si="323"/>
        <v>776</v>
      </c>
      <c r="AF1194">
        <f t="shared" si="333"/>
        <v>741</v>
      </c>
      <c r="AG1194">
        <f t="shared" si="324"/>
        <v>0</v>
      </c>
      <c r="AI1194">
        <f t="shared" si="325"/>
        <v>0.95489690721649489</v>
      </c>
      <c r="AJ1194">
        <f t="shared" si="326"/>
        <v>0.31063343607184613</v>
      </c>
      <c r="AK1194">
        <f t="shared" si="327"/>
        <v>-1.3443976403115285</v>
      </c>
      <c r="AO1194">
        <f t="shared" si="335"/>
        <v>0.21882140769476033</v>
      </c>
      <c r="AP1194">
        <f t="shared" si="335"/>
        <v>4.9701416197257951E-2</v>
      </c>
      <c r="AQ1194">
        <f t="shared" si="335"/>
        <v>3.3485226910404925E-2</v>
      </c>
      <c r="AR1194">
        <f t="shared" si="335"/>
        <v>6.5910962907854186E-3</v>
      </c>
      <c r="AS1194">
        <f t="shared" si="335"/>
        <v>2.0342889786374749E-3</v>
      </c>
      <c r="AT1194">
        <f t="shared" si="335"/>
        <v>0</v>
      </c>
      <c r="AU1194">
        <f t="shared" si="328"/>
        <v>0</v>
      </c>
      <c r="AV1194">
        <f t="shared" si="328"/>
        <v>0</v>
      </c>
      <c r="AW1194">
        <f t="shared" si="328"/>
        <v>0</v>
      </c>
      <c r="AX1194">
        <f t="shared" si="328"/>
        <v>0</v>
      </c>
      <c r="AY1194">
        <f t="shared" si="318"/>
        <v>0</v>
      </c>
      <c r="AZ1194">
        <f t="shared" si="318"/>
        <v>0</v>
      </c>
      <c r="BA1194">
        <f t="shared" si="318"/>
        <v>0</v>
      </c>
      <c r="BC1194">
        <f t="shared" si="337"/>
        <v>-0.35539837111903039</v>
      </c>
      <c r="BD1194">
        <f t="shared" si="337"/>
        <v>-0.33459914966956328</v>
      </c>
      <c r="BE1194">
        <f t="shared" si="337"/>
        <v>-0.31077605114257478</v>
      </c>
      <c r="BF1194">
        <f t="shared" si="336"/>
        <v>-0.2038584033619539</v>
      </c>
      <c r="BG1194">
        <f t="shared" si="336"/>
        <v>-0.13976566501840615</v>
      </c>
      <c r="BH1194">
        <f t="shared" si="336"/>
        <v>0</v>
      </c>
      <c r="BI1194">
        <f t="shared" si="329"/>
        <v>0</v>
      </c>
      <c r="BJ1194">
        <f t="shared" si="329"/>
        <v>0</v>
      </c>
      <c r="BK1194">
        <f t="shared" si="329"/>
        <v>0</v>
      </c>
      <c r="BL1194">
        <f t="shared" si="329"/>
        <v>0</v>
      </c>
      <c r="BM1194">
        <f t="shared" si="329"/>
        <v>0</v>
      </c>
      <c r="BN1194">
        <f t="shared" si="329"/>
        <v>0</v>
      </c>
    </row>
    <row r="1195" spans="1:66">
      <c r="A1195" s="3" t="s">
        <v>100</v>
      </c>
      <c r="B1195" s="1">
        <v>386</v>
      </c>
      <c r="C1195" s="1">
        <v>113</v>
      </c>
      <c r="D1195" s="1">
        <v>162</v>
      </c>
      <c r="E1195" s="1">
        <v>85</v>
      </c>
      <c r="F1195" s="1">
        <v>0</v>
      </c>
      <c r="G1195" s="1">
        <v>0</v>
      </c>
      <c r="H1195" s="1">
        <v>0</v>
      </c>
      <c r="I1195" s="1">
        <v>154</v>
      </c>
      <c r="J1195" s="1">
        <v>0</v>
      </c>
      <c r="K1195" s="1">
        <v>22</v>
      </c>
      <c r="L1195" s="1">
        <v>0</v>
      </c>
      <c r="M1195" s="1">
        <v>5</v>
      </c>
      <c r="N1195">
        <v>11</v>
      </c>
      <c r="O1195">
        <f t="shared" si="332"/>
        <v>938</v>
      </c>
      <c r="R1195">
        <f t="shared" si="331"/>
        <v>386</v>
      </c>
      <c r="S1195">
        <f t="shared" si="331"/>
        <v>162</v>
      </c>
      <c r="T1195">
        <f t="shared" si="331"/>
        <v>154</v>
      </c>
      <c r="U1195">
        <f t="shared" si="330"/>
        <v>113</v>
      </c>
      <c r="V1195">
        <f t="shared" si="330"/>
        <v>85</v>
      </c>
      <c r="W1195">
        <f t="shared" si="330"/>
        <v>22</v>
      </c>
      <c r="X1195">
        <f t="shared" si="330"/>
        <v>11</v>
      </c>
      <c r="Y1195">
        <f t="shared" si="330"/>
        <v>5</v>
      </c>
      <c r="Z1195">
        <f t="shared" si="334"/>
        <v>0</v>
      </c>
      <c r="AA1195">
        <f t="shared" si="334"/>
        <v>0</v>
      </c>
      <c r="AB1195">
        <f t="shared" si="334"/>
        <v>0</v>
      </c>
      <c r="AC1195">
        <f t="shared" si="334"/>
        <v>0</v>
      </c>
      <c r="AD1195">
        <f t="shared" si="334"/>
        <v>0</v>
      </c>
      <c r="AE1195">
        <f t="shared" si="323"/>
        <v>938</v>
      </c>
      <c r="AF1195">
        <f t="shared" si="333"/>
        <v>815</v>
      </c>
      <c r="AG1195">
        <f t="shared" si="324"/>
        <v>0</v>
      </c>
      <c r="AI1195">
        <f t="shared" si="325"/>
        <v>0.86886993603411511</v>
      </c>
      <c r="AJ1195">
        <f t="shared" si="326"/>
        <v>0.24956696868990411</v>
      </c>
      <c r="AK1195">
        <f t="shared" si="327"/>
        <v>-1.6059229942665905</v>
      </c>
      <c r="AO1195">
        <f t="shared" si="335"/>
        <v>0.16934365637544838</v>
      </c>
      <c r="AP1195">
        <f t="shared" si="335"/>
        <v>2.9828014966289475E-2</v>
      </c>
      <c r="AQ1195">
        <f t="shared" si="335"/>
        <v>2.6954778347070617E-2</v>
      </c>
      <c r="AR1195">
        <f t="shared" si="335"/>
        <v>1.451279999636299E-2</v>
      </c>
      <c r="AS1195">
        <f t="shared" si="335"/>
        <v>8.2116829801646644E-3</v>
      </c>
      <c r="AT1195">
        <f t="shared" si="335"/>
        <v>5.5009751728715554E-4</v>
      </c>
      <c r="AU1195">
        <f t="shared" si="328"/>
        <v>1.3752437932178888E-4</v>
      </c>
      <c r="AV1195">
        <f t="shared" si="328"/>
        <v>2.8414127959047285E-5</v>
      </c>
      <c r="AW1195">
        <f t="shared" si="328"/>
        <v>0</v>
      </c>
      <c r="AX1195">
        <f t="shared" si="328"/>
        <v>0</v>
      </c>
      <c r="AY1195">
        <f t="shared" si="328"/>
        <v>0</v>
      </c>
      <c r="AZ1195">
        <f t="shared" si="328"/>
        <v>0</v>
      </c>
      <c r="BA1195">
        <f t="shared" si="328"/>
        <v>0</v>
      </c>
      <c r="BC1195">
        <f t="shared" si="337"/>
        <v>-0.36538833230594669</v>
      </c>
      <c r="BD1195">
        <f t="shared" si="337"/>
        <v>-0.30330158361552473</v>
      </c>
      <c r="BE1195">
        <f t="shared" si="337"/>
        <v>-0.29663837033609775</v>
      </c>
      <c r="BF1195">
        <f t="shared" si="336"/>
        <v>-0.25495620546184317</v>
      </c>
      <c r="BG1195">
        <f t="shared" si="336"/>
        <v>-0.21758357021732644</v>
      </c>
      <c r="BH1195">
        <f t="shared" si="336"/>
        <v>-8.8016593714556501E-2</v>
      </c>
      <c r="BI1195">
        <f t="shared" si="329"/>
        <v>-5.2136888526957775E-2</v>
      </c>
      <c r="BJ1195">
        <f t="shared" si="329"/>
        <v>-2.7901450088337547E-2</v>
      </c>
      <c r="BK1195">
        <f t="shared" si="329"/>
        <v>0</v>
      </c>
      <c r="BL1195">
        <f t="shared" si="329"/>
        <v>0</v>
      </c>
      <c r="BM1195">
        <f t="shared" si="329"/>
        <v>0</v>
      </c>
      <c r="BN1195">
        <f t="shared" si="329"/>
        <v>0</v>
      </c>
    </row>
    <row r="1196" spans="1:66">
      <c r="A1196" s="3" t="s">
        <v>101</v>
      </c>
      <c r="B1196" s="1">
        <v>511</v>
      </c>
      <c r="C1196" s="1">
        <v>202</v>
      </c>
      <c r="D1196" s="1">
        <v>178</v>
      </c>
      <c r="E1196" s="1">
        <v>165</v>
      </c>
      <c r="F1196" s="1">
        <v>0</v>
      </c>
      <c r="G1196" s="1">
        <v>0</v>
      </c>
      <c r="H1196" s="1">
        <v>0</v>
      </c>
      <c r="I1196" s="1">
        <v>192</v>
      </c>
      <c r="J1196" s="1">
        <v>0</v>
      </c>
      <c r="K1196" s="1">
        <v>45</v>
      </c>
      <c r="L1196" s="1">
        <v>0</v>
      </c>
      <c r="M1196" s="1">
        <v>15</v>
      </c>
      <c r="N1196">
        <v>23</v>
      </c>
      <c r="O1196">
        <f t="shared" si="332"/>
        <v>1331</v>
      </c>
      <c r="R1196">
        <f t="shared" si="331"/>
        <v>511</v>
      </c>
      <c r="S1196">
        <f t="shared" si="331"/>
        <v>202</v>
      </c>
      <c r="T1196">
        <f t="shared" si="331"/>
        <v>192</v>
      </c>
      <c r="U1196">
        <f t="shared" si="330"/>
        <v>178</v>
      </c>
      <c r="V1196">
        <f t="shared" si="330"/>
        <v>165</v>
      </c>
      <c r="W1196">
        <f t="shared" si="330"/>
        <v>45</v>
      </c>
      <c r="X1196">
        <f t="shared" si="330"/>
        <v>23</v>
      </c>
      <c r="Y1196">
        <f t="shared" si="330"/>
        <v>15</v>
      </c>
      <c r="Z1196">
        <f t="shared" si="334"/>
        <v>0</v>
      </c>
      <c r="AA1196">
        <f t="shared" si="334"/>
        <v>0</v>
      </c>
      <c r="AB1196">
        <f t="shared" si="334"/>
        <v>0</v>
      </c>
      <c r="AC1196">
        <f t="shared" si="334"/>
        <v>0</v>
      </c>
      <c r="AD1196">
        <f t="shared" si="334"/>
        <v>0</v>
      </c>
      <c r="AE1196">
        <f t="shared" si="323"/>
        <v>1331</v>
      </c>
      <c r="AF1196">
        <f t="shared" si="333"/>
        <v>1083</v>
      </c>
      <c r="AG1196">
        <f t="shared" si="324"/>
        <v>0</v>
      </c>
      <c r="AI1196">
        <f t="shared" si="325"/>
        <v>0.8136739293764087</v>
      </c>
      <c r="AJ1196">
        <f t="shared" si="326"/>
        <v>0.22605882608614661</v>
      </c>
      <c r="AK1196">
        <f t="shared" si="327"/>
        <v>-1.6960378438897583</v>
      </c>
      <c r="AO1196">
        <f t="shared" si="335"/>
        <v>0.14739599708957241</v>
      </c>
      <c r="AP1196">
        <f t="shared" si="335"/>
        <v>2.3032794241914335E-2</v>
      </c>
      <c r="AQ1196">
        <f t="shared" si="335"/>
        <v>2.0808766957502448E-2</v>
      </c>
      <c r="AR1196">
        <f t="shared" si="335"/>
        <v>1.7884791999823881E-2</v>
      </c>
      <c r="AS1196">
        <f t="shared" si="335"/>
        <v>1.5367802745714091E-2</v>
      </c>
      <c r="AT1196">
        <f t="shared" si="335"/>
        <v>1.1430597083588994E-3</v>
      </c>
      <c r="AU1196">
        <f t="shared" si="328"/>
        <v>2.9860670899844826E-4</v>
      </c>
      <c r="AV1196">
        <f t="shared" si="328"/>
        <v>1.2700663426209991E-4</v>
      </c>
      <c r="AW1196">
        <f t="shared" si="328"/>
        <v>0</v>
      </c>
      <c r="AX1196">
        <f t="shared" si="328"/>
        <v>0</v>
      </c>
      <c r="AY1196">
        <f t="shared" si="328"/>
        <v>0</v>
      </c>
      <c r="AZ1196">
        <f t="shared" si="328"/>
        <v>0</v>
      </c>
      <c r="BA1196">
        <f t="shared" si="328"/>
        <v>0</v>
      </c>
      <c r="BC1196">
        <f t="shared" si="337"/>
        <v>-0.36753463005695647</v>
      </c>
      <c r="BD1196">
        <f t="shared" si="337"/>
        <v>-0.28614159311853432</v>
      </c>
      <c r="BE1196">
        <f t="shared" si="337"/>
        <v>-0.27930019962624142</v>
      </c>
      <c r="BF1196">
        <f t="shared" si="336"/>
        <v>-0.2690598074547999</v>
      </c>
      <c r="BG1196">
        <f t="shared" si="336"/>
        <v>-0.25881078650758649</v>
      </c>
      <c r="BH1196">
        <f t="shared" si="336"/>
        <v>-0.11451243410076306</v>
      </c>
      <c r="BI1196">
        <f t="shared" si="329"/>
        <v>-7.0126526564024891E-2</v>
      </c>
      <c r="BJ1196">
        <f t="shared" si="329"/>
        <v>-5.0551866460851629E-2</v>
      </c>
      <c r="BK1196">
        <f t="shared" si="329"/>
        <v>0</v>
      </c>
      <c r="BL1196">
        <f t="shared" si="329"/>
        <v>0</v>
      </c>
      <c r="BM1196">
        <f t="shared" si="329"/>
        <v>0</v>
      </c>
      <c r="BN1196">
        <f t="shared" si="329"/>
        <v>0</v>
      </c>
    </row>
    <row r="1197" spans="1:66">
      <c r="A1197" s="3" t="s">
        <v>102</v>
      </c>
      <c r="B1197" s="1">
        <v>156</v>
      </c>
      <c r="C1197" s="1">
        <v>73</v>
      </c>
      <c r="D1197" s="1">
        <v>75</v>
      </c>
      <c r="E1197" s="1">
        <v>110</v>
      </c>
      <c r="F1197" s="1">
        <v>0</v>
      </c>
      <c r="G1197" s="1">
        <v>0</v>
      </c>
      <c r="H1197" s="1">
        <v>0</v>
      </c>
      <c r="I1197" s="1">
        <v>45</v>
      </c>
      <c r="J1197" s="1">
        <v>0</v>
      </c>
      <c r="K1197" s="1">
        <v>13</v>
      </c>
      <c r="L1197" s="1">
        <v>0</v>
      </c>
      <c r="M1197" s="1">
        <v>8</v>
      </c>
      <c r="N1197">
        <v>4</v>
      </c>
      <c r="O1197">
        <f t="shared" si="332"/>
        <v>484</v>
      </c>
      <c r="R1197">
        <f t="shared" si="331"/>
        <v>156</v>
      </c>
      <c r="S1197">
        <f t="shared" si="331"/>
        <v>110</v>
      </c>
      <c r="T1197">
        <f t="shared" si="331"/>
        <v>75</v>
      </c>
      <c r="U1197">
        <f t="shared" si="330"/>
        <v>73</v>
      </c>
      <c r="V1197">
        <f t="shared" si="330"/>
        <v>45</v>
      </c>
      <c r="W1197">
        <f t="shared" si="330"/>
        <v>13</v>
      </c>
      <c r="X1197">
        <f t="shared" si="330"/>
        <v>8</v>
      </c>
      <c r="Y1197">
        <f t="shared" si="330"/>
        <v>4</v>
      </c>
      <c r="Z1197">
        <f t="shared" si="334"/>
        <v>0</v>
      </c>
      <c r="AA1197">
        <f t="shared" si="334"/>
        <v>0</v>
      </c>
      <c r="AB1197">
        <f t="shared" si="334"/>
        <v>0</v>
      </c>
      <c r="AC1197">
        <f t="shared" si="334"/>
        <v>0</v>
      </c>
      <c r="AD1197">
        <f t="shared" si="334"/>
        <v>0</v>
      </c>
      <c r="AE1197">
        <f t="shared" si="323"/>
        <v>484</v>
      </c>
      <c r="AF1197">
        <f t="shared" si="333"/>
        <v>414</v>
      </c>
      <c r="AG1197">
        <f t="shared" si="324"/>
        <v>0</v>
      </c>
      <c r="AI1197">
        <f t="shared" si="325"/>
        <v>0.85537190082644632</v>
      </c>
      <c r="AJ1197">
        <f t="shared" si="326"/>
        <v>0.21200737654531793</v>
      </c>
      <c r="AK1197">
        <f t="shared" si="327"/>
        <v>-1.7013609634279292</v>
      </c>
      <c r="AO1197">
        <f t="shared" si="335"/>
        <v>0.10388634656102724</v>
      </c>
      <c r="AP1197">
        <f t="shared" si="335"/>
        <v>5.1652892561983466E-2</v>
      </c>
      <c r="AQ1197">
        <f t="shared" si="335"/>
        <v>2.4012191790178269E-2</v>
      </c>
      <c r="AR1197">
        <f t="shared" si="335"/>
        <v>2.2748616897752885E-2</v>
      </c>
      <c r="AS1197">
        <f t="shared" si="335"/>
        <v>8.644389044464176E-3</v>
      </c>
      <c r="AT1197">
        <f t="shared" si="335"/>
        <v>7.2143296222935591E-4</v>
      </c>
      <c r="AU1197">
        <f t="shared" si="328"/>
        <v>2.7320538214602831E-4</v>
      </c>
      <c r="AV1197">
        <f t="shared" si="328"/>
        <v>6.8301345536507077E-5</v>
      </c>
      <c r="AW1197">
        <f t="shared" si="328"/>
        <v>0</v>
      </c>
      <c r="AX1197">
        <f t="shared" si="328"/>
        <v>0</v>
      </c>
      <c r="AY1197">
        <f t="shared" si="328"/>
        <v>0</v>
      </c>
      <c r="AZ1197">
        <f t="shared" si="328"/>
        <v>0</v>
      </c>
      <c r="BA1197">
        <f t="shared" si="328"/>
        <v>0</v>
      </c>
      <c r="BC1197">
        <f t="shared" si="337"/>
        <v>-0.36493328164641897</v>
      </c>
      <c r="BD1197">
        <f t="shared" si="337"/>
        <v>-0.33672830475550353</v>
      </c>
      <c r="BE1197">
        <f t="shared" si="337"/>
        <v>-0.28893545348868616</v>
      </c>
      <c r="BF1197">
        <f t="shared" si="336"/>
        <v>-0.28530714666628421</v>
      </c>
      <c r="BG1197">
        <f t="shared" si="336"/>
        <v>-0.22085539000533891</v>
      </c>
      <c r="BH1197">
        <f t="shared" si="336"/>
        <v>-9.7154467232058339E-2</v>
      </c>
      <c r="BI1197">
        <f t="shared" si="329"/>
        <v>-6.7812287025401582E-2</v>
      </c>
      <c r="BJ1197">
        <f t="shared" si="329"/>
        <v>-3.9634632608237533E-2</v>
      </c>
      <c r="BK1197">
        <f t="shared" si="329"/>
        <v>0</v>
      </c>
      <c r="BL1197">
        <f t="shared" si="329"/>
        <v>0</v>
      </c>
      <c r="BM1197">
        <f t="shared" si="329"/>
        <v>0</v>
      </c>
      <c r="BN1197">
        <f t="shared" si="329"/>
        <v>0</v>
      </c>
    </row>
    <row r="1198" spans="1:66">
      <c r="A1198" s="3" t="s">
        <v>103</v>
      </c>
      <c r="B1198" s="1">
        <v>247</v>
      </c>
      <c r="C1198" s="1">
        <v>113</v>
      </c>
      <c r="D1198" s="1">
        <v>89</v>
      </c>
      <c r="E1198" s="1">
        <v>79</v>
      </c>
      <c r="F1198" s="1">
        <v>0</v>
      </c>
      <c r="G1198" s="1">
        <v>0</v>
      </c>
      <c r="H1198" s="1">
        <v>0</v>
      </c>
      <c r="I1198" s="1">
        <v>66</v>
      </c>
      <c r="J1198" s="1">
        <v>0</v>
      </c>
      <c r="K1198" s="1">
        <v>20</v>
      </c>
      <c r="L1198" s="1">
        <v>0</v>
      </c>
      <c r="M1198" s="1">
        <v>5</v>
      </c>
      <c r="N1198">
        <v>10</v>
      </c>
      <c r="O1198">
        <f t="shared" si="332"/>
        <v>629</v>
      </c>
      <c r="R1198">
        <f t="shared" si="331"/>
        <v>247</v>
      </c>
      <c r="S1198">
        <f t="shared" si="331"/>
        <v>113</v>
      </c>
      <c r="T1198">
        <f t="shared" si="331"/>
        <v>89</v>
      </c>
      <c r="U1198">
        <f t="shared" si="330"/>
        <v>79</v>
      </c>
      <c r="V1198">
        <f t="shared" si="330"/>
        <v>66</v>
      </c>
      <c r="W1198">
        <f t="shared" si="330"/>
        <v>20</v>
      </c>
      <c r="X1198">
        <f t="shared" si="330"/>
        <v>10</v>
      </c>
      <c r="Y1198">
        <f t="shared" si="330"/>
        <v>5</v>
      </c>
      <c r="Z1198">
        <f t="shared" si="334"/>
        <v>0</v>
      </c>
      <c r="AA1198">
        <f t="shared" si="334"/>
        <v>0</v>
      </c>
      <c r="AB1198">
        <f t="shared" si="334"/>
        <v>0</v>
      </c>
      <c r="AC1198">
        <f t="shared" si="334"/>
        <v>0</v>
      </c>
      <c r="AD1198">
        <f t="shared" si="334"/>
        <v>0</v>
      </c>
      <c r="AE1198">
        <f t="shared" si="323"/>
        <v>629</v>
      </c>
      <c r="AF1198">
        <f t="shared" si="333"/>
        <v>528</v>
      </c>
      <c r="AG1198">
        <f t="shared" si="324"/>
        <v>0</v>
      </c>
      <c r="AI1198">
        <f t="shared" si="325"/>
        <v>0.83942766295707472</v>
      </c>
      <c r="AJ1198">
        <f t="shared" si="326"/>
        <v>0.23460915324751477</v>
      </c>
      <c r="AK1198">
        <f t="shared" si="327"/>
        <v>-1.663219239451482</v>
      </c>
      <c r="AO1198">
        <f t="shared" si="335"/>
        <v>0.15420292639033872</v>
      </c>
      <c r="AP1198">
        <f t="shared" si="335"/>
        <v>3.2274208183681666E-2</v>
      </c>
      <c r="AQ1198">
        <f t="shared" si="335"/>
        <v>2.0020675309181807E-2</v>
      </c>
      <c r="AR1198">
        <f t="shared" si="335"/>
        <v>1.5774401540790763E-2</v>
      </c>
      <c r="AS1198">
        <f t="shared" si="335"/>
        <v>1.1009981270899629E-2</v>
      </c>
      <c r="AT1198">
        <f t="shared" si="335"/>
        <v>1.0110175639026287E-3</v>
      </c>
      <c r="AU1198">
        <f t="shared" si="328"/>
        <v>2.5275439097565718E-4</v>
      </c>
      <c r="AV1198">
        <f t="shared" si="328"/>
        <v>6.3188597743914294E-5</v>
      </c>
      <c r="AW1198">
        <f t="shared" si="328"/>
        <v>0</v>
      </c>
      <c r="AX1198">
        <f t="shared" si="328"/>
        <v>0</v>
      </c>
      <c r="AY1198">
        <f t="shared" si="328"/>
        <v>0</v>
      </c>
      <c r="AZ1198">
        <f t="shared" si="328"/>
        <v>0</v>
      </c>
      <c r="BA1198">
        <f t="shared" si="328"/>
        <v>0</v>
      </c>
      <c r="BC1198">
        <f t="shared" si="337"/>
        <v>-0.36706121026692912</v>
      </c>
      <c r="BD1198">
        <f t="shared" si="337"/>
        <v>-0.30841336803283831</v>
      </c>
      <c r="BE1198">
        <f t="shared" si="337"/>
        <v>-0.27669164537389307</v>
      </c>
      <c r="BF1198">
        <f t="shared" si="336"/>
        <v>-0.26057231945062015</v>
      </c>
      <c r="BG1198">
        <f t="shared" si="336"/>
        <v>-0.23655874398805243</v>
      </c>
      <c r="BH1198">
        <f t="shared" si="336"/>
        <v>-0.10964702649114307</v>
      </c>
      <c r="BI1198">
        <f t="shared" si="329"/>
        <v>-6.5843341235395786E-2</v>
      </c>
      <c r="BJ1198">
        <f t="shared" si="329"/>
        <v>-3.8431584612610016E-2</v>
      </c>
      <c r="BK1198">
        <f t="shared" si="329"/>
        <v>0</v>
      </c>
      <c r="BL1198">
        <f t="shared" si="329"/>
        <v>0</v>
      </c>
      <c r="BM1198">
        <f t="shared" si="329"/>
        <v>0</v>
      </c>
      <c r="BN1198">
        <f t="shared" si="329"/>
        <v>0</v>
      </c>
    </row>
    <row r="1199" spans="1:66">
      <c r="A1199" s="3" t="s">
        <v>104</v>
      </c>
      <c r="B1199" s="1">
        <v>141</v>
      </c>
      <c r="C1199" s="1">
        <v>61</v>
      </c>
      <c r="D1199" s="1">
        <v>46</v>
      </c>
      <c r="E1199" s="1">
        <v>22</v>
      </c>
      <c r="F1199" s="1">
        <v>0</v>
      </c>
      <c r="G1199" s="1">
        <v>0</v>
      </c>
      <c r="H1199" s="1">
        <v>0</v>
      </c>
      <c r="I1199" s="1">
        <v>63</v>
      </c>
      <c r="J1199" s="1">
        <v>0</v>
      </c>
      <c r="K1199" s="1">
        <v>3</v>
      </c>
      <c r="L1199" s="1">
        <v>0</v>
      </c>
      <c r="M1199" s="1">
        <v>0</v>
      </c>
      <c r="N1199">
        <v>0</v>
      </c>
      <c r="O1199">
        <f t="shared" si="332"/>
        <v>336</v>
      </c>
      <c r="R1199">
        <f t="shared" si="331"/>
        <v>141</v>
      </c>
      <c r="S1199">
        <f t="shared" si="331"/>
        <v>63</v>
      </c>
      <c r="T1199">
        <f t="shared" si="331"/>
        <v>61</v>
      </c>
      <c r="U1199">
        <f t="shared" si="330"/>
        <v>46</v>
      </c>
      <c r="V1199">
        <f t="shared" si="330"/>
        <v>22</v>
      </c>
      <c r="W1199">
        <f t="shared" si="330"/>
        <v>3</v>
      </c>
      <c r="X1199">
        <f t="shared" si="330"/>
        <v>0</v>
      </c>
      <c r="Y1199">
        <f t="shared" si="330"/>
        <v>0</v>
      </c>
      <c r="Z1199">
        <f t="shared" si="334"/>
        <v>0</v>
      </c>
      <c r="AA1199">
        <f t="shared" si="334"/>
        <v>0</v>
      </c>
      <c r="AB1199">
        <f t="shared" si="334"/>
        <v>0</v>
      </c>
      <c r="AC1199">
        <f t="shared" si="334"/>
        <v>0</v>
      </c>
      <c r="AD1199">
        <f t="shared" si="334"/>
        <v>0</v>
      </c>
      <c r="AE1199">
        <f t="shared" si="323"/>
        <v>336</v>
      </c>
      <c r="AF1199">
        <f t="shared" si="333"/>
        <v>311</v>
      </c>
      <c r="AG1199">
        <f t="shared" si="324"/>
        <v>0</v>
      </c>
      <c r="AI1199">
        <f t="shared" si="325"/>
        <v>0.92559523809523814</v>
      </c>
      <c r="AJ1199">
        <f t="shared" si="326"/>
        <v>0.26732568027210885</v>
      </c>
      <c r="AK1199">
        <f t="shared" si="327"/>
        <v>-1.4808843352639605</v>
      </c>
      <c r="AO1199">
        <f t="shared" si="335"/>
        <v>0.17610012755102042</v>
      </c>
      <c r="AP1199">
        <f t="shared" si="335"/>
        <v>3.515625E-2</v>
      </c>
      <c r="AQ1199">
        <f t="shared" si="335"/>
        <v>3.295953798185941E-2</v>
      </c>
      <c r="AR1199">
        <f t="shared" si="335"/>
        <v>1.8742913832199549E-2</v>
      </c>
      <c r="AS1199">
        <f t="shared" si="335"/>
        <v>4.2871315192743766E-3</v>
      </c>
      <c r="AT1199">
        <f t="shared" si="335"/>
        <v>7.9719387755102034E-5</v>
      </c>
      <c r="AU1199">
        <f t="shared" si="328"/>
        <v>0</v>
      </c>
      <c r="AV1199">
        <f t="shared" si="328"/>
        <v>0</v>
      </c>
      <c r="AW1199">
        <f t="shared" si="328"/>
        <v>0</v>
      </c>
      <c r="AX1199">
        <f t="shared" si="328"/>
        <v>0</v>
      </c>
      <c r="AY1199">
        <f t="shared" si="328"/>
        <v>0</v>
      </c>
      <c r="AZ1199">
        <f t="shared" si="328"/>
        <v>0</v>
      </c>
      <c r="BA1199">
        <f t="shared" si="328"/>
        <v>0</v>
      </c>
      <c r="BC1199">
        <f t="shared" si="337"/>
        <v>-0.3643974077722919</v>
      </c>
      <c r="BD1199">
        <f t="shared" si="337"/>
        <v>-0.31387058129468842</v>
      </c>
      <c r="BE1199">
        <f t="shared" si="337"/>
        <v>-0.30976331858090317</v>
      </c>
      <c r="BF1199">
        <f t="shared" si="336"/>
        <v>-0.27223097952324116</v>
      </c>
      <c r="BG1199">
        <f t="shared" si="336"/>
        <v>-0.1784925938848439</v>
      </c>
      <c r="BH1199">
        <f t="shared" si="336"/>
        <v>-4.2129454207991912E-2</v>
      </c>
      <c r="BI1199">
        <f t="shared" si="329"/>
        <v>0</v>
      </c>
      <c r="BJ1199">
        <f t="shared" si="329"/>
        <v>0</v>
      </c>
      <c r="BK1199">
        <f t="shared" si="329"/>
        <v>0</v>
      </c>
      <c r="BL1199">
        <f t="shared" si="329"/>
        <v>0</v>
      </c>
      <c r="BM1199">
        <f t="shared" si="329"/>
        <v>0</v>
      </c>
      <c r="BN1199">
        <f t="shared" si="329"/>
        <v>0</v>
      </c>
    </row>
    <row r="1200" spans="1:66">
      <c r="A1200" s="3" t="s">
        <v>105</v>
      </c>
      <c r="B1200" s="1">
        <v>122</v>
      </c>
      <c r="C1200" s="1">
        <v>36</v>
      </c>
      <c r="D1200" s="1">
        <v>54</v>
      </c>
      <c r="E1200" s="1">
        <v>39</v>
      </c>
      <c r="F1200" s="1">
        <v>0</v>
      </c>
      <c r="G1200" s="1">
        <v>0</v>
      </c>
      <c r="H1200" s="1">
        <v>0</v>
      </c>
      <c r="I1200" s="1">
        <v>20</v>
      </c>
      <c r="J1200" s="1">
        <v>0</v>
      </c>
      <c r="K1200" s="1">
        <v>14</v>
      </c>
      <c r="L1200" s="1">
        <v>0</v>
      </c>
      <c r="M1200" s="1">
        <v>0</v>
      </c>
      <c r="N1200">
        <v>0</v>
      </c>
      <c r="O1200">
        <f t="shared" si="332"/>
        <v>285</v>
      </c>
      <c r="R1200">
        <f t="shared" si="331"/>
        <v>122</v>
      </c>
      <c r="S1200">
        <f t="shared" si="331"/>
        <v>54</v>
      </c>
      <c r="T1200">
        <f t="shared" si="331"/>
        <v>39</v>
      </c>
      <c r="U1200">
        <f t="shared" si="330"/>
        <v>36</v>
      </c>
      <c r="V1200">
        <f t="shared" si="330"/>
        <v>20</v>
      </c>
      <c r="W1200">
        <f t="shared" si="330"/>
        <v>14</v>
      </c>
      <c r="X1200">
        <f t="shared" si="330"/>
        <v>0</v>
      </c>
      <c r="Y1200">
        <f t="shared" si="330"/>
        <v>0</v>
      </c>
      <c r="Z1200">
        <f t="shared" si="334"/>
        <v>0</v>
      </c>
      <c r="AA1200">
        <f t="shared" si="334"/>
        <v>0</v>
      </c>
      <c r="AB1200">
        <f t="shared" si="334"/>
        <v>0</v>
      </c>
      <c r="AC1200">
        <f t="shared" si="334"/>
        <v>0</v>
      </c>
      <c r="AD1200">
        <f t="shared" si="334"/>
        <v>0</v>
      </c>
      <c r="AE1200">
        <f t="shared" si="323"/>
        <v>285</v>
      </c>
      <c r="AF1200">
        <f t="shared" si="333"/>
        <v>251</v>
      </c>
      <c r="AG1200">
        <f t="shared" si="324"/>
        <v>0</v>
      </c>
      <c r="AI1200">
        <f t="shared" si="325"/>
        <v>0.88070175438596487</v>
      </c>
      <c r="AJ1200">
        <f t="shared" si="326"/>
        <v>0.26116343490304705</v>
      </c>
      <c r="AK1200">
        <f t="shared" si="327"/>
        <v>-1.5463743029314656</v>
      </c>
      <c r="AO1200">
        <f t="shared" si="335"/>
        <v>0.18324407510003077</v>
      </c>
      <c r="AP1200">
        <f t="shared" si="335"/>
        <v>3.590027700831025E-2</v>
      </c>
      <c r="AQ1200">
        <f t="shared" si="335"/>
        <v>1.8725761772853188E-2</v>
      </c>
      <c r="AR1200">
        <f t="shared" si="335"/>
        <v>1.5955678670360112E-2</v>
      </c>
      <c r="AS1200">
        <f t="shared" si="335"/>
        <v>4.9245921822099106E-3</v>
      </c>
      <c r="AT1200">
        <f t="shared" si="335"/>
        <v>2.4130501692828563E-3</v>
      </c>
      <c r="AU1200">
        <f t="shared" si="328"/>
        <v>0</v>
      </c>
      <c r="AV1200">
        <f t="shared" si="328"/>
        <v>0</v>
      </c>
      <c r="AW1200">
        <f t="shared" si="328"/>
        <v>0</v>
      </c>
      <c r="AX1200">
        <f t="shared" si="328"/>
        <v>0</v>
      </c>
      <c r="AY1200">
        <f t="shared" si="328"/>
        <v>0</v>
      </c>
      <c r="AZ1200">
        <f t="shared" si="328"/>
        <v>0</v>
      </c>
      <c r="BA1200">
        <f t="shared" si="328"/>
        <v>0</v>
      </c>
      <c r="BC1200">
        <f t="shared" si="337"/>
        <v>-0.363203903632695</v>
      </c>
      <c r="BD1200">
        <f t="shared" si="337"/>
        <v>-0.31519044638609228</v>
      </c>
      <c r="BE1200">
        <f t="shared" si="337"/>
        <v>-0.27216903098744266</v>
      </c>
      <c r="BF1200">
        <f t="shared" si="336"/>
        <v>-0.26134360949211038</v>
      </c>
      <c r="BG1200">
        <f t="shared" si="336"/>
        <v>-0.18643908117295854</v>
      </c>
      <c r="BH1200">
        <f t="shared" si="336"/>
        <v>-0.14802823126016662</v>
      </c>
      <c r="BI1200">
        <f t="shared" si="329"/>
        <v>0</v>
      </c>
      <c r="BJ1200">
        <f t="shared" si="329"/>
        <v>0</v>
      </c>
      <c r="BK1200">
        <f t="shared" si="329"/>
        <v>0</v>
      </c>
      <c r="BL1200">
        <f t="shared" si="329"/>
        <v>0</v>
      </c>
      <c r="BM1200">
        <f t="shared" si="329"/>
        <v>0</v>
      </c>
      <c r="BN1200">
        <f t="shared" si="329"/>
        <v>0</v>
      </c>
    </row>
    <row r="1201" spans="1:66">
      <c r="A1201" s="3" t="s">
        <v>106</v>
      </c>
      <c r="B1201" s="1">
        <v>93</v>
      </c>
      <c r="C1201" s="1">
        <v>48</v>
      </c>
      <c r="D1201" s="1">
        <v>35</v>
      </c>
      <c r="E1201" s="1">
        <v>22</v>
      </c>
      <c r="F1201" s="1">
        <v>0</v>
      </c>
      <c r="G1201" s="1">
        <v>0</v>
      </c>
      <c r="H1201" s="1">
        <v>0</v>
      </c>
      <c r="I1201" s="1">
        <v>30</v>
      </c>
      <c r="J1201" s="1">
        <v>0</v>
      </c>
      <c r="K1201" s="1">
        <v>0</v>
      </c>
      <c r="L1201" s="1">
        <v>0</v>
      </c>
      <c r="M1201" s="1">
        <v>1</v>
      </c>
      <c r="N1201">
        <v>0</v>
      </c>
      <c r="O1201">
        <f t="shared" si="332"/>
        <v>229</v>
      </c>
      <c r="R1201">
        <f t="shared" si="331"/>
        <v>93</v>
      </c>
      <c r="S1201">
        <f t="shared" si="331"/>
        <v>48</v>
      </c>
      <c r="T1201">
        <f t="shared" si="331"/>
        <v>35</v>
      </c>
      <c r="U1201">
        <f t="shared" si="330"/>
        <v>30</v>
      </c>
      <c r="V1201">
        <f t="shared" si="330"/>
        <v>22</v>
      </c>
      <c r="W1201">
        <f t="shared" si="330"/>
        <v>1</v>
      </c>
      <c r="X1201">
        <f t="shared" si="330"/>
        <v>0</v>
      </c>
      <c r="Y1201">
        <f t="shared" si="330"/>
        <v>0</v>
      </c>
      <c r="Z1201">
        <f t="shared" si="334"/>
        <v>0</v>
      </c>
      <c r="AA1201">
        <f t="shared" si="334"/>
        <v>0</v>
      </c>
      <c r="AB1201">
        <f t="shared" si="334"/>
        <v>0</v>
      </c>
      <c r="AC1201">
        <f t="shared" si="334"/>
        <v>0</v>
      </c>
      <c r="AD1201">
        <f t="shared" si="334"/>
        <v>0</v>
      </c>
      <c r="AE1201">
        <f t="shared" si="323"/>
        <v>229</v>
      </c>
      <c r="AF1201">
        <f t="shared" si="333"/>
        <v>206</v>
      </c>
      <c r="AG1201">
        <f t="shared" si="324"/>
        <v>0</v>
      </c>
      <c r="AI1201">
        <f t="shared" si="325"/>
        <v>0.89956331877729256</v>
      </c>
      <c r="AJ1201">
        <f t="shared" si="326"/>
        <v>0.25863351194675926</v>
      </c>
      <c r="AK1201">
        <f t="shared" si="327"/>
        <v>-1.4956196500052936</v>
      </c>
      <c r="AO1201">
        <f t="shared" si="335"/>
        <v>0.16492820503041514</v>
      </c>
      <c r="AP1201">
        <f t="shared" si="335"/>
        <v>4.3935088957113705E-2</v>
      </c>
      <c r="AQ1201">
        <f t="shared" si="335"/>
        <v>2.3359585057493183E-2</v>
      </c>
      <c r="AR1201">
        <f t="shared" si="335"/>
        <v>1.7162144123872541E-2</v>
      </c>
      <c r="AS1201">
        <f t="shared" si="335"/>
        <v>9.2294197288381227E-3</v>
      </c>
      <c r="AT1201">
        <f t="shared" si="335"/>
        <v>1.9069049026525044E-5</v>
      </c>
      <c r="AU1201">
        <f t="shared" si="328"/>
        <v>0</v>
      </c>
      <c r="AV1201">
        <f t="shared" si="328"/>
        <v>0</v>
      </c>
      <c r="AW1201">
        <f t="shared" si="328"/>
        <v>0</v>
      </c>
      <c r="AX1201">
        <f t="shared" si="328"/>
        <v>0</v>
      </c>
      <c r="AY1201">
        <f t="shared" si="328"/>
        <v>0</v>
      </c>
      <c r="AZ1201">
        <f t="shared" si="328"/>
        <v>0</v>
      </c>
      <c r="BA1201">
        <f t="shared" si="328"/>
        <v>0</v>
      </c>
      <c r="BC1201">
        <f t="shared" si="337"/>
        <v>-0.36595805007550863</v>
      </c>
      <c r="BD1201">
        <f t="shared" si="337"/>
        <v>-0.32751531723591587</v>
      </c>
      <c r="BE1201">
        <f t="shared" si="337"/>
        <v>-0.28708772040292102</v>
      </c>
      <c r="BF1201">
        <f t="shared" si="336"/>
        <v>-0.26626960112123377</v>
      </c>
      <c r="BG1201">
        <f t="shared" si="336"/>
        <v>-0.22506091748607129</v>
      </c>
      <c r="BH1201">
        <f t="shared" si="336"/>
        <v>-2.3728043683642969E-2</v>
      </c>
      <c r="BI1201">
        <f t="shared" si="329"/>
        <v>0</v>
      </c>
      <c r="BJ1201">
        <f t="shared" si="329"/>
        <v>0</v>
      </c>
      <c r="BK1201">
        <f t="shared" si="329"/>
        <v>0</v>
      </c>
      <c r="BL1201">
        <f t="shared" si="329"/>
        <v>0</v>
      </c>
      <c r="BM1201">
        <f t="shared" si="329"/>
        <v>0</v>
      </c>
      <c r="BN1201">
        <f t="shared" si="329"/>
        <v>0</v>
      </c>
    </row>
    <row r="1202" spans="1:66">
      <c r="A1202" s="3" t="s">
        <v>107</v>
      </c>
      <c r="B1202" s="1">
        <v>101</v>
      </c>
      <c r="C1202" s="1">
        <v>43</v>
      </c>
      <c r="D1202" s="1">
        <v>24</v>
      </c>
      <c r="E1202" s="1">
        <v>40</v>
      </c>
      <c r="F1202" s="1">
        <v>0</v>
      </c>
      <c r="G1202" s="1">
        <v>0</v>
      </c>
      <c r="H1202" s="1">
        <v>0</v>
      </c>
      <c r="I1202" s="1">
        <v>83</v>
      </c>
      <c r="J1202" s="1">
        <v>0</v>
      </c>
      <c r="K1202" s="1">
        <v>0</v>
      </c>
      <c r="L1202" s="1">
        <v>0</v>
      </c>
      <c r="M1202" s="1">
        <v>1</v>
      </c>
      <c r="N1202">
        <v>0</v>
      </c>
      <c r="O1202">
        <f t="shared" si="332"/>
        <v>292</v>
      </c>
      <c r="R1202">
        <f t="shared" si="331"/>
        <v>101</v>
      </c>
      <c r="S1202">
        <f t="shared" si="331"/>
        <v>83</v>
      </c>
      <c r="T1202">
        <f t="shared" si="331"/>
        <v>43</v>
      </c>
      <c r="U1202">
        <f t="shared" si="330"/>
        <v>40</v>
      </c>
      <c r="V1202">
        <f t="shared" si="330"/>
        <v>24</v>
      </c>
      <c r="W1202">
        <f t="shared" si="330"/>
        <v>1</v>
      </c>
      <c r="X1202">
        <f t="shared" si="330"/>
        <v>0</v>
      </c>
      <c r="Y1202">
        <f t="shared" si="330"/>
        <v>0</v>
      </c>
      <c r="Z1202">
        <f t="shared" si="334"/>
        <v>0</v>
      </c>
      <c r="AA1202">
        <f t="shared" si="334"/>
        <v>0</v>
      </c>
      <c r="AB1202">
        <f t="shared" si="334"/>
        <v>0</v>
      </c>
      <c r="AC1202">
        <f t="shared" si="334"/>
        <v>0</v>
      </c>
      <c r="AD1202">
        <f t="shared" si="334"/>
        <v>0</v>
      </c>
      <c r="AE1202">
        <f t="shared" si="323"/>
        <v>292</v>
      </c>
      <c r="AF1202">
        <f t="shared" si="333"/>
        <v>267</v>
      </c>
      <c r="AG1202">
        <f t="shared" si="324"/>
        <v>0</v>
      </c>
      <c r="AI1202">
        <f t="shared" si="325"/>
        <v>0.91438356164383561</v>
      </c>
      <c r="AJ1202">
        <f t="shared" si="326"/>
        <v>0.24765434415462567</v>
      </c>
      <c r="AK1202">
        <f t="shared" si="327"/>
        <v>-1.5039763443374046</v>
      </c>
      <c r="AO1202">
        <f t="shared" si="335"/>
        <v>0.11964017639331957</v>
      </c>
      <c r="AP1202">
        <f t="shared" si="335"/>
        <v>8.0796115593920081E-2</v>
      </c>
      <c r="AQ1202">
        <f t="shared" si="335"/>
        <v>2.1685588290486023E-2</v>
      </c>
      <c r="AR1202">
        <f t="shared" si="335"/>
        <v>1.876524676299493E-2</v>
      </c>
      <c r="AS1202">
        <f t="shared" si="335"/>
        <v>6.7554888346781751E-3</v>
      </c>
      <c r="AT1202">
        <f t="shared" si="335"/>
        <v>1.1728279226871832E-5</v>
      </c>
      <c r="AU1202">
        <f t="shared" si="328"/>
        <v>0</v>
      </c>
      <c r="AV1202">
        <f t="shared" si="328"/>
        <v>0</v>
      </c>
      <c r="AW1202">
        <f t="shared" si="328"/>
        <v>0</v>
      </c>
      <c r="AX1202">
        <f t="shared" si="328"/>
        <v>0</v>
      </c>
      <c r="AY1202">
        <f t="shared" si="328"/>
        <v>0</v>
      </c>
      <c r="AZ1202">
        <f t="shared" si="328"/>
        <v>0</v>
      </c>
      <c r="BA1202">
        <f t="shared" si="328"/>
        <v>0</v>
      </c>
      <c r="BC1202">
        <f t="shared" si="337"/>
        <v>-0.36720877338400426</v>
      </c>
      <c r="BD1202">
        <f t="shared" si="337"/>
        <v>-0.35755751760667726</v>
      </c>
      <c r="BE1202">
        <f t="shared" si="337"/>
        <v>-0.2820849606942224</v>
      </c>
      <c r="BF1202">
        <f t="shared" si="336"/>
        <v>-0.27231155454169115</v>
      </c>
      <c r="BG1202">
        <f t="shared" si="336"/>
        <v>-0.20537260043180844</v>
      </c>
      <c r="BH1202">
        <f t="shared" si="336"/>
        <v>-1.9440937679000965E-2</v>
      </c>
      <c r="BI1202">
        <f t="shared" si="329"/>
        <v>0</v>
      </c>
      <c r="BJ1202">
        <f t="shared" si="329"/>
        <v>0</v>
      </c>
      <c r="BK1202">
        <f t="shared" si="329"/>
        <v>0</v>
      </c>
      <c r="BL1202">
        <f t="shared" si="329"/>
        <v>0</v>
      </c>
      <c r="BM1202">
        <f t="shared" si="329"/>
        <v>0</v>
      </c>
      <c r="BN1202">
        <f t="shared" si="329"/>
        <v>0</v>
      </c>
    </row>
    <row r="1203" spans="1:66">
      <c r="A1203" s="3" t="s">
        <v>108</v>
      </c>
      <c r="B1203" s="1">
        <v>123</v>
      </c>
      <c r="C1203" s="1">
        <v>77</v>
      </c>
      <c r="D1203" s="1">
        <v>39</v>
      </c>
      <c r="E1203" s="1">
        <v>52</v>
      </c>
      <c r="F1203" s="1">
        <v>0</v>
      </c>
      <c r="G1203" s="1">
        <v>0</v>
      </c>
      <c r="H1203" s="1">
        <v>0</v>
      </c>
      <c r="I1203" s="1">
        <v>81</v>
      </c>
      <c r="J1203" s="1">
        <v>0</v>
      </c>
      <c r="K1203" s="1">
        <v>7</v>
      </c>
      <c r="L1203" s="1">
        <v>0</v>
      </c>
      <c r="M1203" s="1">
        <v>3</v>
      </c>
      <c r="N1203">
        <v>2</v>
      </c>
      <c r="O1203">
        <f t="shared" si="332"/>
        <v>384</v>
      </c>
      <c r="R1203">
        <f t="shared" si="331"/>
        <v>123</v>
      </c>
      <c r="S1203">
        <f t="shared" si="331"/>
        <v>81</v>
      </c>
      <c r="T1203">
        <f t="shared" si="331"/>
        <v>77</v>
      </c>
      <c r="U1203">
        <f t="shared" si="330"/>
        <v>52</v>
      </c>
      <c r="V1203">
        <f t="shared" si="330"/>
        <v>39</v>
      </c>
      <c r="W1203">
        <f t="shared" si="330"/>
        <v>7</v>
      </c>
      <c r="X1203">
        <f t="shared" si="330"/>
        <v>3</v>
      </c>
      <c r="Y1203">
        <f t="shared" si="330"/>
        <v>2</v>
      </c>
      <c r="Z1203">
        <f t="shared" si="334"/>
        <v>0</v>
      </c>
      <c r="AA1203">
        <f t="shared" si="334"/>
        <v>0</v>
      </c>
      <c r="AB1203">
        <f t="shared" si="334"/>
        <v>0</v>
      </c>
      <c r="AC1203">
        <f t="shared" si="334"/>
        <v>0</v>
      </c>
      <c r="AD1203">
        <f t="shared" si="334"/>
        <v>0</v>
      </c>
      <c r="AE1203">
        <f t="shared" si="323"/>
        <v>384</v>
      </c>
      <c r="AF1203">
        <f t="shared" si="333"/>
        <v>333</v>
      </c>
      <c r="AG1203">
        <f t="shared" si="324"/>
        <v>0</v>
      </c>
      <c r="AI1203">
        <f t="shared" si="325"/>
        <v>0.8671875</v>
      </c>
      <c r="AJ1203">
        <f t="shared" si="326"/>
        <v>0.21637641059027776</v>
      </c>
      <c r="AK1203">
        <f t="shared" si="327"/>
        <v>-1.6564520459267624</v>
      </c>
      <c r="AO1203">
        <f t="shared" si="335"/>
        <v>0.10260009765625</v>
      </c>
      <c r="AP1203">
        <f t="shared" si="335"/>
        <v>4.449462890625E-2</v>
      </c>
      <c r="AQ1203">
        <f t="shared" si="335"/>
        <v>4.0208604600694448E-2</v>
      </c>
      <c r="AR1203">
        <f t="shared" si="335"/>
        <v>1.8337673611111108E-2</v>
      </c>
      <c r="AS1203">
        <f t="shared" si="335"/>
        <v>1.031494140625E-2</v>
      </c>
      <c r="AT1203">
        <f t="shared" si="335"/>
        <v>3.3230251736111118E-4</v>
      </c>
      <c r="AU1203">
        <f t="shared" si="328"/>
        <v>6.103515625E-5</v>
      </c>
      <c r="AV1203">
        <f t="shared" si="328"/>
        <v>2.712673611111111E-5</v>
      </c>
      <c r="AW1203">
        <f t="shared" si="328"/>
        <v>0</v>
      </c>
      <c r="AX1203">
        <f t="shared" si="328"/>
        <v>0</v>
      </c>
      <c r="AY1203">
        <f t="shared" si="328"/>
        <v>0</v>
      </c>
      <c r="AZ1203">
        <f t="shared" si="328"/>
        <v>0</v>
      </c>
      <c r="BA1203">
        <f t="shared" si="328"/>
        <v>0</v>
      </c>
      <c r="BC1203">
        <f t="shared" si="337"/>
        <v>-0.3646623912955288</v>
      </c>
      <c r="BD1203">
        <f t="shared" si="337"/>
        <v>-0.32825954487275605</v>
      </c>
      <c r="BE1203">
        <f t="shared" si="337"/>
        <v>-0.32220432048573261</v>
      </c>
      <c r="BF1203">
        <f t="shared" si="336"/>
        <v>-0.27075192543835302</v>
      </c>
      <c r="BG1203">
        <f t="shared" si="336"/>
        <v>-0.2322816545621488</v>
      </c>
      <c r="BH1203">
        <f t="shared" si="336"/>
        <v>-7.3002934439392958E-2</v>
      </c>
      <c r="BI1203">
        <f t="shared" si="329"/>
        <v>-3.7906486436872007E-2</v>
      </c>
      <c r="BJ1203">
        <f t="shared" si="329"/>
        <v>-2.7382788395978026E-2</v>
      </c>
      <c r="BK1203">
        <f t="shared" si="329"/>
        <v>0</v>
      </c>
      <c r="BL1203">
        <f t="shared" si="329"/>
        <v>0</v>
      </c>
      <c r="BM1203">
        <f t="shared" si="329"/>
        <v>0</v>
      </c>
      <c r="BN1203">
        <f t="shared" si="329"/>
        <v>0</v>
      </c>
    </row>
    <row r="1204" spans="1:66">
      <c r="A1204" s="3" t="s">
        <v>109</v>
      </c>
      <c r="B1204" s="1">
        <v>332</v>
      </c>
      <c r="C1204" s="1">
        <v>119</v>
      </c>
      <c r="D1204" s="1">
        <v>95</v>
      </c>
      <c r="E1204" s="1">
        <v>172</v>
      </c>
      <c r="F1204" s="1">
        <v>0</v>
      </c>
      <c r="G1204" s="1">
        <v>0</v>
      </c>
      <c r="H1204" s="1">
        <v>0</v>
      </c>
      <c r="I1204" s="1">
        <v>175</v>
      </c>
      <c r="J1204" s="1">
        <v>0</v>
      </c>
      <c r="K1204" s="1">
        <v>24</v>
      </c>
      <c r="L1204" s="1">
        <v>0</v>
      </c>
      <c r="M1204" s="1">
        <v>3</v>
      </c>
      <c r="N1204">
        <v>12</v>
      </c>
      <c r="O1204">
        <f t="shared" si="332"/>
        <v>932</v>
      </c>
      <c r="R1204">
        <f t="shared" si="331"/>
        <v>332</v>
      </c>
      <c r="S1204">
        <f t="shared" si="331"/>
        <v>175</v>
      </c>
      <c r="T1204">
        <f t="shared" si="331"/>
        <v>172</v>
      </c>
      <c r="U1204">
        <f t="shared" si="330"/>
        <v>119</v>
      </c>
      <c r="V1204">
        <f t="shared" si="330"/>
        <v>95</v>
      </c>
      <c r="W1204">
        <f t="shared" si="330"/>
        <v>24</v>
      </c>
      <c r="X1204">
        <f t="shared" si="330"/>
        <v>12</v>
      </c>
      <c r="Y1204">
        <f t="shared" si="330"/>
        <v>3</v>
      </c>
      <c r="Z1204">
        <f t="shared" si="334"/>
        <v>0</v>
      </c>
      <c r="AA1204">
        <f t="shared" si="334"/>
        <v>0</v>
      </c>
      <c r="AB1204">
        <f t="shared" si="334"/>
        <v>0</v>
      </c>
      <c r="AC1204">
        <f t="shared" si="334"/>
        <v>0</v>
      </c>
      <c r="AD1204">
        <f t="shared" si="334"/>
        <v>0</v>
      </c>
      <c r="AE1204">
        <f t="shared" si="323"/>
        <v>932</v>
      </c>
      <c r="AF1204">
        <f t="shared" si="333"/>
        <v>798</v>
      </c>
      <c r="AG1204">
        <f t="shared" si="324"/>
        <v>0</v>
      </c>
      <c r="AI1204">
        <f t="shared" si="325"/>
        <v>0.85622317596566522</v>
      </c>
      <c r="AJ1204">
        <f t="shared" si="326"/>
        <v>0.22374237875075986</v>
      </c>
      <c r="AK1204">
        <f t="shared" si="327"/>
        <v>-1.6578978210129116</v>
      </c>
      <c r="AO1204">
        <f t="shared" si="335"/>
        <v>0.12689495109506529</v>
      </c>
      <c r="AP1204">
        <f t="shared" si="335"/>
        <v>3.5256912081637164E-2</v>
      </c>
      <c r="AQ1204">
        <f t="shared" si="335"/>
        <v>3.40584648823887E-2</v>
      </c>
      <c r="AR1204">
        <f t="shared" si="335"/>
        <v>1.6302796146549024E-2</v>
      </c>
      <c r="AS1204">
        <f t="shared" si="335"/>
        <v>1.0389996131813076E-2</v>
      </c>
      <c r="AT1204">
        <f t="shared" si="335"/>
        <v>6.6311775866197576E-4</v>
      </c>
      <c r="AU1204">
        <f t="shared" si="328"/>
        <v>1.6577943966549394E-4</v>
      </c>
      <c r="AV1204">
        <f t="shared" si="328"/>
        <v>1.0361214979093371E-5</v>
      </c>
      <c r="AW1204">
        <f t="shared" si="328"/>
        <v>0</v>
      </c>
      <c r="AX1204">
        <f t="shared" si="328"/>
        <v>0</v>
      </c>
      <c r="AY1204">
        <f t="shared" si="328"/>
        <v>0</v>
      </c>
      <c r="AZ1204">
        <f t="shared" si="328"/>
        <v>0</v>
      </c>
      <c r="BA1204">
        <f t="shared" si="328"/>
        <v>0</v>
      </c>
      <c r="BC1204">
        <f t="shared" si="337"/>
        <v>-0.36769279484478767</v>
      </c>
      <c r="BD1204">
        <f t="shared" si="337"/>
        <v>-0.31405117718172049</v>
      </c>
      <c r="BE1204">
        <f t="shared" si="337"/>
        <v>-0.31185857737554479</v>
      </c>
      <c r="BF1204">
        <f t="shared" si="336"/>
        <v>-0.26279711294776109</v>
      </c>
      <c r="BG1204">
        <f t="shared" si="336"/>
        <v>-0.23275570031446327</v>
      </c>
      <c r="BH1204">
        <f t="shared" si="336"/>
        <v>-9.4230360111699024E-2</v>
      </c>
      <c r="BI1204">
        <f t="shared" si="329"/>
        <v>-5.6039821865634221E-2</v>
      </c>
      <c r="BJ1204">
        <f t="shared" si="329"/>
        <v>-1.8472276371300906E-2</v>
      </c>
      <c r="BK1204">
        <f t="shared" si="329"/>
        <v>0</v>
      </c>
      <c r="BL1204">
        <f t="shared" si="329"/>
        <v>0</v>
      </c>
      <c r="BM1204">
        <f t="shared" si="329"/>
        <v>0</v>
      </c>
      <c r="BN1204">
        <f t="shared" si="329"/>
        <v>0</v>
      </c>
    </row>
    <row r="1205" spans="1:66">
      <c r="A1205" s="3" t="s">
        <v>110</v>
      </c>
      <c r="B1205" s="1">
        <v>316</v>
      </c>
      <c r="C1205" s="1">
        <v>188</v>
      </c>
      <c r="D1205" s="1">
        <v>123</v>
      </c>
      <c r="E1205" s="1">
        <v>95</v>
      </c>
      <c r="F1205" s="1">
        <v>0</v>
      </c>
      <c r="G1205" s="1">
        <v>0</v>
      </c>
      <c r="H1205" s="1">
        <v>0</v>
      </c>
      <c r="I1205" s="1">
        <v>142</v>
      </c>
      <c r="J1205" s="1">
        <v>0</v>
      </c>
      <c r="K1205" s="1">
        <v>33</v>
      </c>
      <c r="L1205" s="1">
        <v>0</v>
      </c>
      <c r="M1205" s="1">
        <v>16</v>
      </c>
      <c r="N1205">
        <v>6</v>
      </c>
      <c r="O1205">
        <f t="shared" si="332"/>
        <v>919</v>
      </c>
      <c r="R1205">
        <f t="shared" si="331"/>
        <v>316</v>
      </c>
      <c r="S1205">
        <f t="shared" si="331"/>
        <v>188</v>
      </c>
      <c r="T1205">
        <f t="shared" si="331"/>
        <v>142</v>
      </c>
      <c r="U1205">
        <f t="shared" si="330"/>
        <v>123</v>
      </c>
      <c r="V1205">
        <f t="shared" si="330"/>
        <v>95</v>
      </c>
      <c r="W1205">
        <f t="shared" si="330"/>
        <v>33</v>
      </c>
      <c r="X1205">
        <f t="shared" si="330"/>
        <v>16</v>
      </c>
      <c r="Y1205">
        <f t="shared" si="330"/>
        <v>6</v>
      </c>
      <c r="Z1205">
        <f t="shared" si="334"/>
        <v>0</v>
      </c>
      <c r="AA1205">
        <f t="shared" si="334"/>
        <v>0</v>
      </c>
      <c r="AB1205">
        <f t="shared" si="334"/>
        <v>0</v>
      </c>
      <c r="AC1205">
        <f t="shared" si="334"/>
        <v>0</v>
      </c>
      <c r="AD1205">
        <f t="shared" si="334"/>
        <v>0</v>
      </c>
      <c r="AE1205">
        <f t="shared" si="323"/>
        <v>919</v>
      </c>
      <c r="AF1205">
        <f t="shared" si="333"/>
        <v>769</v>
      </c>
      <c r="AG1205">
        <f t="shared" si="324"/>
        <v>0</v>
      </c>
      <c r="AI1205">
        <f t="shared" si="325"/>
        <v>0.8367791077257889</v>
      </c>
      <c r="AJ1205">
        <f t="shared" si="326"/>
        <v>0.21419293573821191</v>
      </c>
      <c r="AK1205">
        <f t="shared" si="327"/>
        <v>-1.7068478448830746</v>
      </c>
      <c r="AO1205">
        <f t="shared" si="335"/>
        <v>0.118234206883813</v>
      </c>
      <c r="AP1205">
        <f t="shared" si="335"/>
        <v>4.1848960584256197E-2</v>
      </c>
      <c r="AQ1205">
        <f t="shared" si="335"/>
        <v>2.3875125656998137E-2</v>
      </c>
      <c r="AR1205">
        <f t="shared" si="335"/>
        <v>1.791344852532854E-2</v>
      </c>
      <c r="AS1205">
        <f t="shared" si="335"/>
        <v>1.0686025047332282E-2</v>
      </c>
      <c r="AT1205">
        <f t="shared" si="335"/>
        <v>1.289427288259818E-3</v>
      </c>
      <c r="AU1205">
        <f t="shared" si="328"/>
        <v>3.031160567442731E-4</v>
      </c>
      <c r="AV1205">
        <f t="shared" si="328"/>
        <v>4.2625695479663402E-5</v>
      </c>
      <c r="AW1205">
        <f t="shared" si="328"/>
        <v>0</v>
      </c>
      <c r="AX1205">
        <f t="shared" si="328"/>
        <v>0</v>
      </c>
      <c r="AY1205">
        <f t="shared" si="328"/>
        <v>0</v>
      </c>
      <c r="AZ1205">
        <f t="shared" si="328"/>
        <v>0</v>
      </c>
      <c r="BA1205">
        <f t="shared" si="328"/>
        <v>0</v>
      </c>
      <c r="BC1205">
        <f t="shared" si="337"/>
        <v>-0.36707712205759835</v>
      </c>
      <c r="BD1205">
        <f t="shared" si="337"/>
        <v>-0.32462100325444909</v>
      </c>
      <c r="BE1205">
        <f t="shared" si="337"/>
        <v>-0.28855189031025957</v>
      </c>
      <c r="BF1205">
        <f t="shared" si="336"/>
        <v>-0.2691681363862265</v>
      </c>
      <c r="BG1205">
        <f t="shared" si="336"/>
        <v>-0.23459616640015113</v>
      </c>
      <c r="BH1205">
        <f t="shared" si="336"/>
        <v>-0.1194599483235515</v>
      </c>
      <c r="BI1205">
        <f t="shared" si="329"/>
        <v>-7.0523567357839503E-2</v>
      </c>
      <c r="BJ1205">
        <f t="shared" si="329"/>
        <v>-3.2850010792998686E-2</v>
      </c>
      <c r="BK1205">
        <f t="shared" si="329"/>
        <v>0</v>
      </c>
      <c r="BL1205">
        <f t="shared" si="329"/>
        <v>0</v>
      </c>
      <c r="BM1205">
        <f t="shared" si="329"/>
        <v>0</v>
      </c>
      <c r="BN1205">
        <f t="shared" si="329"/>
        <v>0</v>
      </c>
    </row>
    <row r="1206" spans="1:66">
      <c r="A1206" s="3" t="s">
        <v>111</v>
      </c>
      <c r="B1206" s="1">
        <v>64</v>
      </c>
      <c r="C1206" s="1">
        <v>39</v>
      </c>
      <c r="D1206" s="1">
        <v>33</v>
      </c>
      <c r="E1206" s="1">
        <v>41</v>
      </c>
      <c r="F1206" s="1">
        <v>0</v>
      </c>
      <c r="G1206" s="1">
        <v>0</v>
      </c>
      <c r="H1206" s="1">
        <v>0</v>
      </c>
      <c r="I1206" s="1">
        <v>58</v>
      </c>
      <c r="J1206" s="1">
        <v>0</v>
      </c>
      <c r="K1206" s="1">
        <v>3</v>
      </c>
      <c r="L1206" s="1">
        <v>0</v>
      </c>
      <c r="M1206" s="1">
        <v>5</v>
      </c>
      <c r="N1206">
        <v>8</v>
      </c>
      <c r="O1206">
        <f t="shared" si="332"/>
        <v>251</v>
      </c>
      <c r="R1206">
        <f t="shared" si="331"/>
        <v>64</v>
      </c>
      <c r="S1206">
        <f t="shared" si="331"/>
        <v>58</v>
      </c>
      <c r="T1206">
        <f t="shared" si="331"/>
        <v>41</v>
      </c>
      <c r="U1206">
        <f t="shared" si="330"/>
        <v>39</v>
      </c>
      <c r="V1206">
        <f t="shared" si="330"/>
        <v>33</v>
      </c>
      <c r="W1206">
        <f t="shared" si="330"/>
        <v>8</v>
      </c>
      <c r="X1206">
        <f t="shared" si="330"/>
        <v>5</v>
      </c>
      <c r="Y1206">
        <f t="shared" si="330"/>
        <v>3</v>
      </c>
      <c r="Z1206">
        <f t="shared" si="334"/>
        <v>0</v>
      </c>
      <c r="AA1206">
        <f t="shared" si="334"/>
        <v>0</v>
      </c>
      <c r="AB1206">
        <f t="shared" si="334"/>
        <v>0</v>
      </c>
      <c r="AC1206">
        <f t="shared" si="334"/>
        <v>0</v>
      </c>
      <c r="AD1206">
        <f t="shared" si="334"/>
        <v>0</v>
      </c>
      <c r="AE1206">
        <f t="shared" si="323"/>
        <v>251</v>
      </c>
      <c r="AF1206">
        <f t="shared" si="333"/>
        <v>202</v>
      </c>
      <c r="AG1206">
        <f t="shared" si="324"/>
        <v>0</v>
      </c>
      <c r="AI1206">
        <f t="shared" si="325"/>
        <v>0.80478087649402386</v>
      </c>
      <c r="AJ1206">
        <f t="shared" si="326"/>
        <v>0.1880763797400041</v>
      </c>
      <c r="AK1206">
        <f t="shared" si="327"/>
        <v>-1.779744257176997</v>
      </c>
      <c r="AO1206">
        <f t="shared" si="335"/>
        <v>6.50148410342693E-2</v>
      </c>
      <c r="AP1206">
        <f t="shared" si="335"/>
        <v>5.3395977841621554E-2</v>
      </c>
      <c r="AQ1206">
        <f t="shared" si="335"/>
        <v>2.6682116156886395E-2</v>
      </c>
      <c r="AR1206">
        <f t="shared" si="335"/>
        <v>2.4142473928985254E-2</v>
      </c>
      <c r="AS1206">
        <f t="shared" si="335"/>
        <v>1.7285439913652164E-2</v>
      </c>
      <c r="AT1206">
        <f t="shared" si="335"/>
        <v>1.0158568911604578E-3</v>
      </c>
      <c r="AU1206">
        <f t="shared" si="328"/>
        <v>3.9681909810955382E-4</v>
      </c>
      <c r="AV1206">
        <f t="shared" si="328"/>
        <v>1.4285487531943937E-4</v>
      </c>
      <c r="AW1206">
        <f t="shared" si="328"/>
        <v>0</v>
      </c>
      <c r="AX1206">
        <f t="shared" si="328"/>
        <v>0</v>
      </c>
      <c r="AY1206">
        <f t="shared" si="328"/>
        <v>0</v>
      </c>
      <c r="AZ1206">
        <f t="shared" si="328"/>
        <v>0</v>
      </c>
      <c r="BA1206">
        <f t="shared" si="328"/>
        <v>0</v>
      </c>
      <c r="BC1206">
        <f t="shared" si="337"/>
        <v>-0.34844809071480148</v>
      </c>
      <c r="BD1206">
        <f t="shared" si="337"/>
        <v>-0.33852819066912804</v>
      </c>
      <c r="BE1206">
        <f t="shared" si="337"/>
        <v>-0.29596460465946822</v>
      </c>
      <c r="BF1206">
        <f t="shared" si="336"/>
        <v>-0.28929785030710503</v>
      </c>
      <c r="BG1206">
        <f t="shared" si="336"/>
        <v>-0.26675377475280881</v>
      </c>
      <c r="BH1206">
        <f t="shared" si="336"/>
        <v>-0.10983303258810991</v>
      </c>
      <c r="BI1206">
        <f t="shared" si="329"/>
        <v>-7.8008267464097281E-2</v>
      </c>
      <c r="BJ1206">
        <f t="shared" si="329"/>
        <v>-5.291044602147818E-2</v>
      </c>
      <c r="BK1206">
        <f t="shared" si="329"/>
        <v>0</v>
      </c>
      <c r="BL1206">
        <f t="shared" si="329"/>
        <v>0</v>
      </c>
      <c r="BM1206">
        <f t="shared" si="329"/>
        <v>0</v>
      </c>
      <c r="BN1206">
        <f t="shared" si="329"/>
        <v>0</v>
      </c>
    </row>
    <row r="1207" spans="1:66">
      <c r="A1207" s="3" t="s">
        <v>112</v>
      </c>
      <c r="B1207" s="1">
        <v>64</v>
      </c>
      <c r="C1207" s="1">
        <v>26</v>
      </c>
      <c r="D1207" s="1">
        <v>39</v>
      </c>
      <c r="E1207" s="1">
        <v>72</v>
      </c>
      <c r="F1207" s="1">
        <v>0</v>
      </c>
      <c r="G1207" s="1">
        <v>0</v>
      </c>
      <c r="H1207" s="1">
        <v>0</v>
      </c>
      <c r="I1207" s="1">
        <v>46</v>
      </c>
      <c r="J1207" s="1">
        <v>0</v>
      </c>
      <c r="K1207" s="1">
        <v>17</v>
      </c>
      <c r="L1207" s="1">
        <v>0</v>
      </c>
      <c r="M1207" s="1">
        <v>1</v>
      </c>
      <c r="N1207">
        <v>6</v>
      </c>
      <c r="O1207">
        <f t="shared" si="332"/>
        <v>271</v>
      </c>
      <c r="R1207">
        <f t="shared" si="331"/>
        <v>72</v>
      </c>
      <c r="S1207">
        <f t="shared" si="331"/>
        <v>64</v>
      </c>
      <c r="T1207">
        <f t="shared" si="331"/>
        <v>46</v>
      </c>
      <c r="U1207">
        <f t="shared" si="330"/>
        <v>39</v>
      </c>
      <c r="V1207">
        <f t="shared" si="330"/>
        <v>26</v>
      </c>
      <c r="W1207">
        <f t="shared" si="330"/>
        <v>17</v>
      </c>
      <c r="X1207">
        <f t="shared" si="330"/>
        <v>6</v>
      </c>
      <c r="Y1207">
        <f t="shared" si="330"/>
        <v>1</v>
      </c>
      <c r="Z1207">
        <f t="shared" si="334"/>
        <v>0</v>
      </c>
      <c r="AA1207">
        <f t="shared" si="334"/>
        <v>0</v>
      </c>
      <c r="AB1207">
        <f t="shared" si="334"/>
        <v>0</v>
      </c>
      <c r="AC1207">
        <f t="shared" si="334"/>
        <v>0</v>
      </c>
      <c r="AD1207">
        <f t="shared" si="334"/>
        <v>0</v>
      </c>
      <c r="AE1207">
        <f t="shared" si="323"/>
        <v>271</v>
      </c>
      <c r="AF1207">
        <f t="shared" si="333"/>
        <v>221</v>
      </c>
      <c r="AG1207">
        <f t="shared" si="324"/>
        <v>0</v>
      </c>
      <c r="AI1207">
        <f t="shared" si="325"/>
        <v>0.81549815498154976</v>
      </c>
      <c r="AJ1207">
        <f t="shared" si="326"/>
        <v>0.18952628640677549</v>
      </c>
      <c r="AK1207">
        <f t="shared" si="327"/>
        <v>-1.7766185256966303</v>
      </c>
      <c r="AO1207">
        <f t="shared" si="335"/>
        <v>7.0587274138424042E-2</v>
      </c>
      <c r="AP1207">
        <f t="shared" si="335"/>
        <v>5.5772661047643682E-2</v>
      </c>
      <c r="AQ1207">
        <f t="shared" si="335"/>
        <v>2.8812243841995617E-2</v>
      </c>
      <c r="AR1207">
        <f t="shared" si="335"/>
        <v>2.0710502307975106E-2</v>
      </c>
      <c r="AS1207">
        <f t="shared" si="335"/>
        <v>9.2046676924333829E-3</v>
      </c>
      <c r="AT1207">
        <f t="shared" si="335"/>
        <v>3.9351316022385313E-3</v>
      </c>
      <c r="AU1207">
        <f t="shared" si="328"/>
        <v>4.9018940373905578E-4</v>
      </c>
      <c r="AV1207">
        <f t="shared" si="328"/>
        <v>1.3616372326084883E-5</v>
      </c>
      <c r="AW1207">
        <f t="shared" si="328"/>
        <v>0</v>
      </c>
      <c r="AX1207">
        <f t="shared" si="328"/>
        <v>0</v>
      </c>
      <c r="AY1207">
        <f t="shared" si="328"/>
        <v>0</v>
      </c>
      <c r="AZ1207">
        <f t="shared" si="328"/>
        <v>0</v>
      </c>
      <c r="BA1207">
        <f t="shared" si="328"/>
        <v>0</v>
      </c>
      <c r="BC1207">
        <f t="shared" si="337"/>
        <v>-0.35214979532908663</v>
      </c>
      <c r="BD1207">
        <f t="shared" si="337"/>
        <v>-0.34083796015233159</v>
      </c>
      <c r="BE1207">
        <f t="shared" si="337"/>
        <v>-0.30103306834674493</v>
      </c>
      <c r="BF1207">
        <f t="shared" si="336"/>
        <v>-0.27898055282380857</v>
      </c>
      <c r="BG1207">
        <f t="shared" si="336"/>
        <v>-0.22488774669488448</v>
      </c>
      <c r="BH1207">
        <f t="shared" si="336"/>
        <v>-0.17369517751291233</v>
      </c>
      <c r="BI1207">
        <f t="shared" si="329"/>
        <v>-8.4362199667564114E-2</v>
      </c>
      <c r="BJ1207">
        <f t="shared" si="329"/>
        <v>-2.0672025169297788E-2</v>
      </c>
      <c r="BK1207">
        <f t="shared" si="329"/>
        <v>0</v>
      </c>
      <c r="BL1207">
        <f t="shared" ref="BL1207:BN1270" si="338">IF(AA1207=0,0,(AA1207/$AE1207)*LN(AA1207/$AE1207))</f>
        <v>0</v>
      </c>
      <c r="BM1207">
        <f t="shared" si="338"/>
        <v>0</v>
      </c>
      <c r="BN1207">
        <f t="shared" si="338"/>
        <v>0</v>
      </c>
    </row>
    <row r="1208" spans="1:66">
      <c r="A1208" s="3" t="s">
        <v>113</v>
      </c>
      <c r="B1208" s="1">
        <v>252</v>
      </c>
      <c r="C1208" s="1">
        <v>75</v>
      </c>
      <c r="D1208" s="1">
        <v>74</v>
      </c>
      <c r="E1208" s="1">
        <v>47</v>
      </c>
      <c r="F1208" s="1">
        <v>0</v>
      </c>
      <c r="G1208" s="1">
        <v>0</v>
      </c>
      <c r="H1208" s="1">
        <v>0</v>
      </c>
      <c r="I1208" s="1">
        <v>28</v>
      </c>
      <c r="J1208" s="1">
        <v>0</v>
      </c>
      <c r="K1208" s="1">
        <v>4</v>
      </c>
      <c r="L1208" s="1">
        <v>0</v>
      </c>
      <c r="M1208" s="1">
        <v>10</v>
      </c>
      <c r="N1208">
        <v>5</v>
      </c>
      <c r="O1208">
        <f t="shared" si="332"/>
        <v>495</v>
      </c>
      <c r="R1208">
        <f t="shared" si="331"/>
        <v>252</v>
      </c>
      <c r="S1208">
        <f t="shared" si="331"/>
        <v>75</v>
      </c>
      <c r="T1208">
        <f t="shared" si="331"/>
        <v>74</v>
      </c>
      <c r="U1208">
        <f t="shared" si="330"/>
        <v>47</v>
      </c>
      <c r="V1208">
        <f t="shared" si="330"/>
        <v>28</v>
      </c>
      <c r="W1208">
        <f t="shared" si="330"/>
        <v>10</v>
      </c>
      <c r="X1208">
        <f t="shared" si="330"/>
        <v>5</v>
      </c>
      <c r="Y1208">
        <f t="shared" si="330"/>
        <v>4</v>
      </c>
      <c r="Z1208">
        <f t="shared" si="334"/>
        <v>0</v>
      </c>
      <c r="AA1208">
        <f t="shared" si="334"/>
        <v>0</v>
      </c>
      <c r="AB1208">
        <f t="shared" si="334"/>
        <v>0</v>
      </c>
      <c r="AC1208">
        <f t="shared" si="334"/>
        <v>0</v>
      </c>
      <c r="AD1208">
        <f t="shared" si="334"/>
        <v>0</v>
      </c>
      <c r="AE1208">
        <f t="shared" si="323"/>
        <v>495</v>
      </c>
      <c r="AF1208">
        <f t="shared" si="333"/>
        <v>448</v>
      </c>
      <c r="AG1208">
        <f t="shared" si="324"/>
        <v>0</v>
      </c>
      <c r="AI1208">
        <f t="shared" si="325"/>
        <v>0.90505050505050511</v>
      </c>
      <c r="AJ1208">
        <f t="shared" si="326"/>
        <v>0.3172696663605753</v>
      </c>
      <c r="AK1208">
        <f t="shared" si="327"/>
        <v>-1.4639407181907522</v>
      </c>
      <c r="AO1208">
        <f t="shared" si="335"/>
        <v>0.25917355371900819</v>
      </c>
      <c r="AP1208">
        <f t="shared" si="335"/>
        <v>2.2956841138659322E-2</v>
      </c>
      <c r="AQ1208">
        <f t="shared" si="335"/>
        <v>2.2348739924497499E-2</v>
      </c>
      <c r="AR1208">
        <f t="shared" si="335"/>
        <v>9.0154065911641663E-3</v>
      </c>
      <c r="AS1208">
        <f t="shared" si="335"/>
        <v>3.1996735027038062E-3</v>
      </c>
      <c r="AT1208">
        <f t="shared" si="335"/>
        <v>4.0812162024283241E-4</v>
      </c>
      <c r="AU1208">
        <f t="shared" si="328"/>
        <v>1.020304050607081E-4</v>
      </c>
      <c r="AV1208">
        <f t="shared" si="328"/>
        <v>6.5299459238853176E-5</v>
      </c>
      <c r="AW1208">
        <f t="shared" si="328"/>
        <v>0</v>
      </c>
      <c r="AX1208">
        <f t="shared" si="328"/>
        <v>0</v>
      </c>
      <c r="AY1208">
        <f t="shared" si="328"/>
        <v>0</v>
      </c>
      <c r="AZ1208">
        <f t="shared" si="328"/>
        <v>0</v>
      </c>
      <c r="BA1208">
        <f t="shared" si="328"/>
        <v>0</v>
      </c>
      <c r="BC1208">
        <f t="shared" si="337"/>
        <v>-0.34370187093824506</v>
      </c>
      <c r="BD1208">
        <f t="shared" si="337"/>
        <v>-0.28591964379278484</v>
      </c>
      <c r="BE1208">
        <f t="shared" si="337"/>
        <v>-0.28411405562217074</v>
      </c>
      <c r="BF1208">
        <f t="shared" si="336"/>
        <v>-0.22355005567748626</v>
      </c>
      <c r="BG1208">
        <f t="shared" si="336"/>
        <v>-0.16247654761013661</v>
      </c>
      <c r="BH1208">
        <f t="shared" si="336"/>
        <v>-7.8827730698477677E-2</v>
      </c>
      <c r="BI1208">
        <f t="shared" si="336"/>
        <v>-4.6415352021561516E-2</v>
      </c>
      <c r="BJ1208">
        <f t="shared" si="336"/>
        <v>-3.8935461829889287E-2</v>
      </c>
      <c r="BK1208">
        <f t="shared" si="336"/>
        <v>0</v>
      </c>
      <c r="BL1208">
        <f t="shared" si="338"/>
        <v>0</v>
      </c>
      <c r="BM1208">
        <f t="shared" si="338"/>
        <v>0</v>
      </c>
      <c r="BN1208">
        <f t="shared" si="338"/>
        <v>0</v>
      </c>
    </row>
    <row r="1209" spans="1:66">
      <c r="A1209" s="3" t="s">
        <v>114</v>
      </c>
      <c r="B1209" s="1">
        <v>332</v>
      </c>
      <c r="C1209" s="1">
        <v>106</v>
      </c>
      <c r="D1209" s="1">
        <v>72</v>
      </c>
      <c r="E1209" s="1">
        <v>63</v>
      </c>
      <c r="F1209" s="1">
        <v>0</v>
      </c>
      <c r="G1209" s="1">
        <v>0</v>
      </c>
      <c r="H1209" s="1">
        <v>0</v>
      </c>
      <c r="I1209" s="1">
        <v>61</v>
      </c>
      <c r="J1209" s="1">
        <v>0</v>
      </c>
      <c r="K1209" s="1">
        <v>3</v>
      </c>
      <c r="L1209" s="1">
        <v>0</v>
      </c>
      <c r="M1209" s="1">
        <v>18</v>
      </c>
      <c r="N1209">
        <v>6</v>
      </c>
      <c r="O1209">
        <f t="shared" si="332"/>
        <v>661</v>
      </c>
      <c r="R1209">
        <f t="shared" si="331"/>
        <v>332</v>
      </c>
      <c r="S1209">
        <f t="shared" si="331"/>
        <v>106</v>
      </c>
      <c r="T1209">
        <f t="shared" si="331"/>
        <v>72</v>
      </c>
      <c r="U1209">
        <f t="shared" si="330"/>
        <v>63</v>
      </c>
      <c r="V1209">
        <f t="shared" si="330"/>
        <v>61</v>
      </c>
      <c r="W1209">
        <f t="shared" si="330"/>
        <v>18</v>
      </c>
      <c r="X1209">
        <f t="shared" si="330"/>
        <v>6</v>
      </c>
      <c r="Y1209">
        <f t="shared" si="330"/>
        <v>3</v>
      </c>
      <c r="Z1209">
        <f t="shared" si="334"/>
        <v>0</v>
      </c>
      <c r="AA1209">
        <f t="shared" si="334"/>
        <v>0</v>
      </c>
      <c r="AB1209">
        <f t="shared" si="334"/>
        <v>0</v>
      </c>
      <c r="AC1209">
        <f t="shared" si="334"/>
        <v>0</v>
      </c>
      <c r="AD1209">
        <f t="shared" si="334"/>
        <v>0</v>
      </c>
      <c r="AE1209">
        <f t="shared" si="323"/>
        <v>661</v>
      </c>
      <c r="AF1209">
        <f t="shared" si="333"/>
        <v>573</v>
      </c>
      <c r="AG1209">
        <f t="shared" si="324"/>
        <v>0</v>
      </c>
      <c r="AI1209">
        <f t="shared" si="325"/>
        <v>0.86686838124054466</v>
      </c>
      <c r="AJ1209">
        <f t="shared" si="326"/>
        <v>0.30830058523165521</v>
      </c>
      <c r="AK1209">
        <f t="shared" si="327"/>
        <v>-1.4901181469227129</v>
      </c>
      <c r="AO1209">
        <f t="shared" si="335"/>
        <v>0.25227443862849352</v>
      </c>
      <c r="AP1209">
        <f t="shared" si="335"/>
        <v>2.5716319426166291E-2</v>
      </c>
      <c r="AQ1209">
        <f t="shared" si="335"/>
        <v>1.1864845132186367E-2</v>
      </c>
      <c r="AR1209">
        <f t="shared" si="335"/>
        <v>9.0840220543301885E-3</v>
      </c>
      <c r="AS1209">
        <f t="shared" si="335"/>
        <v>8.5164137223891732E-3</v>
      </c>
      <c r="AT1209">
        <f t="shared" si="335"/>
        <v>7.4155282076164791E-4</v>
      </c>
      <c r="AU1209">
        <f t="shared" si="328"/>
        <v>8.239475786240533E-5</v>
      </c>
      <c r="AV1209">
        <f t="shared" si="328"/>
        <v>2.0598689465601332E-5</v>
      </c>
      <c r="AW1209">
        <f t="shared" si="328"/>
        <v>0</v>
      </c>
      <c r="AX1209">
        <f t="shared" si="328"/>
        <v>0</v>
      </c>
      <c r="AY1209">
        <f t="shared" si="328"/>
        <v>0</v>
      </c>
      <c r="AZ1209">
        <f t="shared" si="328"/>
        <v>0</v>
      </c>
      <c r="BA1209">
        <f t="shared" si="328"/>
        <v>0</v>
      </c>
      <c r="BC1209">
        <f t="shared" si="337"/>
        <v>-0.34587211066639278</v>
      </c>
      <c r="BD1209">
        <f t="shared" si="337"/>
        <v>-0.29351492140453805</v>
      </c>
      <c r="BE1209">
        <f t="shared" si="337"/>
        <v>-0.24149820862354829</v>
      </c>
      <c r="BF1209">
        <f t="shared" si="336"/>
        <v>-0.22403782775792691</v>
      </c>
      <c r="BG1209">
        <f t="shared" si="336"/>
        <v>-0.21990269064505427</v>
      </c>
      <c r="BH1209">
        <f t="shared" si="336"/>
        <v>-9.8125381959454444E-2</v>
      </c>
      <c r="BI1209">
        <f t="shared" si="336"/>
        <v>-4.2680735588111633E-2</v>
      </c>
      <c r="BJ1209">
        <f t="shared" si="336"/>
        <v>-2.448627027768643E-2</v>
      </c>
      <c r="BK1209">
        <f t="shared" si="336"/>
        <v>0</v>
      </c>
      <c r="BL1209">
        <f t="shared" si="338"/>
        <v>0</v>
      </c>
      <c r="BM1209">
        <f t="shared" si="338"/>
        <v>0</v>
      </c>
      <c r="BN1209">
        <f t="shared" si="338"/>
        <v>0</v>
      </c>
    </row>
    <row r="1210" spans="1:66">
      <c r="A1210" s="3" t="s">
        <v>115</v>
      </c>
      <c r="B1210" s="1">
        <v>187</v>
      </c>
      <c r="C1210" s="1">
        <v>88</v>
      </c>
      <c r="D1210" s="1">
        <v>54</v>
      </c>
      <c r="E1210" s="1">
        <v>48</v>
      </c>
      <c r="F1210" s="1">
        <v>0</v>
      </c>
      <c r="G1210" s="1">
        <v>0</v>
      </c>
      <c r="H1210" s="1">
        <v>0</v>
      </c>
      <c r="I1210" s="1">
        <v>23</v>
      </c>
      <c r="J1210" s="1">
        <v>0</v>
      </c>
      <c r="K1210" s="1">
        <v>5</v>
      </c>
      <c r="L1210" s="1">
        <v>0</v>
      </c>
      <c r="M1210" s="1">
        <v>16</v>
      </c>
      <c r="N1210">
        <v>0</v>
      </c>
      <c r="O1210">
        <f t="shared" si="332"/>
        <v>421</v>
      </c>
      <c r="R1210">
        <f t="shared" si="331"/>
        <v>187</v>
      </c>
      <c r="S1210">
        <f t="shared" si="331"/>
        <v>88</v>
      </c>
      <c r="T1210">
        <f t="shared" si="331"/>
        <v>54</v>
      </c>
      <c r="U1210">
        <f t="shared" si="330"/>
        <v>48</v>
      </c>
      <c r="V1210">
        <f t="shared" si="330"/>
        <v>23</v>
      </c>
      <c r="W1210">
        <f t="shared" si="330"/>
        <v>16</v>
      </c>
      <c r="X1210">
        <f t="shared" si="330"/>
        <v>5</v>
      </c>
      <c r="Y1210">
        <f t="shared" si="330"/>
        <v>0</v>
      </c>
      <c r="Z1210">
        <f t="shared" si="334"/>
        <v>0</v>
      </c>
      <c r="AA1210">
        <f t="shared" si="334"/>
        <v>0</v>
      </c>
      <c r="AB1210">
        <f t="shared" si="334"/>
        <v>0</v>
      </c>
      <c r="AC1210">
        <f t="shared" si="334"/>
        <v>0</v>
      </c>
      <c r="AD1210">
        <f t="shared" si="334"/>
        <v>0</v>
      </c>
      <c r="AE1210">
        <f t="shared" si="323"/>
        <v>421</v>
      </c>
      <c r="AF1210">
        <f t="shared" si="333"/>
        <v>377</v>
      </c>
      <c r="AG1210">
        <f t="shared" si="324"/>
        <v>0</v>
      </c>
      <c r="AI1210">
        <f t="shared" si="325"/>
        <v>0.89548693586698336</v>
      </c>
      <c r="AJ1210">
        <f t="shared" si="326"/>
        <v>0.27500973251110072</v>
      </c>
      <c r="AK1210">
        <f t="shared" si="327"/>
        <v>-1.5343888570830537</v>
      </c>
      <c r="AO1210">
        <f t="shared" si="335"/>
        <v>0.19729633662640134</v>
      </c>
      <c r="AP1210">
        <f t="shared" si="335"/>
        <v>4.3691922297888187E-2</v>
      </c>
      <c r="AQ1210">
        <f t="shared" si="335"/>
        <v>1.6452175286756451E-2</v>
      </c>
      <c r="AR1210">
        <f t="shared" si="335"/>
        <v>1.2999249609289049E-2</v>
      </c>
      <c r="AS1210">
        <f t="shared" si="335"/>
        <v>2.9846367375494383E-3</v>
      </c>
      <c r="AT1210">
        <f t="shared" si="335"/>
        <v>1.4443610676987831E-3</v>
      </c>
      <c r="AU1210">
        <f t="shared" si="328"/>
        <v>1.4105088551745926E-4</v>
      </c>
      <c r="AV1210">
        <f t="shared" si="328"/>
        <v>0</v>
      </c>
      <c r="AW1210">
        <f t="shared" si="328"/>
        <v>0</v>
      </c>
      <c r="AX1210">
        <f t="shared" si="328"/>
        <v>0</v>
      </c>
      <c r="AY1210">
        <f t="shared" si="328"/>
        <v>0</v>
      </c>
      <c r="AZ1210">
        <f t="shared" si="328"/>
        <v>0</v>
      </c>
      <c r="BA1210">
        <f t="shared" ref="BA1210:BA1273" si="339">(AD1210/$AE1210)^2</f>
        <v>0</v>
      </c>
      <c r="BC1210">
        <f t="shared" si="337"/>
        <v>-0.36046325070498247</v>
      </c>
      <c r="BD1210">
        <f t="shared" si="337"/>
        <v>-0.32718776648448311</v>
      </c>
      <c r="BE1210">
        <f t="shared" si="337"/>
        <v>-0.26341338362084987</v>
      </c>
      <c r="BF1210">
        <f t="shared" si="336"/>
        <v>-0.24757417456811293</v>
      </c>
      <c r="BG1210">
        <f t="shared" si="336"/>
        <v>-0.15882229978224308</v>
      </c>
      <c r="BH1210">
        <f t="shared" si="336"/>
        <v>-0.12427721088617957</v>
      </c>
      <c r="BI1210">
        <f t="shared" si="336"/>
        <v>-5.2650771036202859E-2</v>
      </c>
      <c r="BJ1210">
        <f t="shared" si="336"/>
        <v>0</v>
      </c>
      <c r="BK1210">
        <f t="shared" si="336"/>
        <v>0</v>
      </c>
      <c r="BL1210">
        <f t="shared" si="338"/>
        <v>0</v>
      </c>
      <c r="BM1210">
        <f t="shared" si="338"/>
        <v>0</v>
      </c>
      <c r="BN1210">
        <f t="shared" si="338"/>
        <v>0</v>
      </c>
    </row>
    <row r="1211" spans="1:66">
      <c r="A1211" s="3" t="s">
        <v>116</v>
      </c>
      <c r="B1211" s="1">
        <v>81</v>
      </c>
      <c r="C1211" s="1">
        <v>41</v>
      </c>
      <c r="D1211" s="1">
        <v>20</v>
      </c>
      <c r="E1211" s="1">
        <v>13</v>
      </c>
      <c r="F1211" s="1">
        <v>0</v>
      </c>
      <c r="G1211" s="1">
        <v>0</v>
      </c>
      <c r="H1211" s="1">
        <v>0</v>
      </c>
      <c r="I1211" s="1">
        <v>14</v>
      </c>
      <c r="J1211" s="1">
        <v>0</v>
      </c>
      <c r="K1211" s="1">
        <v>0</v>
      </c>
      <c r="L1211" s="1">
        <v>0</v>
      </c>
      <c r="M1211" s="1">
        <v>0</v>
      </c>
      <c r="N1211">
        <v>0</v>
      </c>
      <c r="O1211">
        <f t="shared" si="332"/>
        <v>169</v>
      </c>
      <c r="R1211">
        <f t="shared" si="331"/>
        <v>81</v>
      </c>
      <c r="S1211">
        <f t="shared" si="331"/>
        <v>41</v>
      </c>
      <c r="T1211">
        <f t="shared" si="331"/>
        <v>20</v>
      </c>
      <c r="U1211">
        <f t="shared" si="330"/>
        <v>14</v>
      </c>
      <c r="V1211">
        <f t="shared" si="330"/>
        <v>13</v>
      </c>
      <c r="W1211">
        <f t="shared" si="330"/>
        <v>0</v>
      </c>
      <c r="X1211">
        <f t="shared" si="330"/>
        <v>0</v>
      </c>
      <c r="Y1211">
        <f t="shared" si="330"/>
        <v>0</v>
      </c>
      <c r="Z1211">
        <f t="shared" si="334"/>
        <v>0</v>
      </c>
      <c r="AA1211">
        <f t="shared" si="334"/>
        <v>0</v>
      </c>
      <c r="AB1211">
        <f t="shared" si="334"/>
        <v>0</v>
      </c>
      <c r="AC1211">
        <f t="shared" si="334"/>
        <v>0</v>
      </c>
      <c r="AD1211">
        <f t="shared" si="334"/>
        <v>0</v>
      </c>
      <c r="AE1211">
        <f t="shared" si="323"/>
        <v>169</v>
      </c>
      <c r="AF1211">
        <f t="shared" si="333"/>
        <v>156</v>
      </c>
      <c r="AG1211">
        <f t="shared" si="324"/>
        <v>0</v>
      </c>
      <c r="AI1211">
        <f t="shared" si="325"/>
        <v>0.92307692307692313</v>
      </c>
      <c r="AJ1211">
        <f t="shared" si="326"/>
        <v>0.31536010643885015</v>
      </c>
      <c r="AK1211">
        <f t="shared" si="327"/>
        <v>-1.3523092119879401</v>
      </c>
      <c r="AO1211">
        <f t="shared" si="335"/>
        <v>0.22971884737929343</v>
      </c>
      <c r="AP1211">
        <f t="shared" si="335"/>
        <v>5.8856482616154893E-2</v>
      </c>
      <c r="AQ1211">
        <f t="shared" si="335"/>
        <v>1.4005111865831027E-2</v>
      </c>
      <c r="AR1211">
        <f t="shared" si="335"/>
        <v>6.8625048142572052E-3</v>
      </c>
      <c r="AS1211">
        <f t="shared" si="335"/>
        <v>5.9171597633136102E-3</v>
      </c>
      <c r="AT1211">
        <f t="shared" si="335"/>
        <v>0</v>
      </c>
      <c r="AU1211">
        <f t="shared" si="335"/>
        <v>0</v>
      </c>
      <c r="AV1211">
        <f t="shared" si="335"/>
        <v>0</v>
      </c>
      <c r="AW1211">
        <f t="shared" si="335"/>
        <v>0</v>
      </c>
      <c r="AX1211">
        <f t="shared" si="335"/>
        <v>0</v>
      </c>
      <c r="AY1211">
        <f t="shared" si="335"/>
        <v>0</v>
      </c>
      <c r="AZ1211">
        <f t="shared" si="335"/>
        <v>0</v>
      </c>
      <c r="BA1211">
        <f t="shared" si="339"/>
        <v>0</v>
      </c>
      <c r="BC1211">
        <f t="shared" si="337"/>
        <v>-0.35249357621480126</v>
      </c>
      <c r="BD1211">
        <f t="shared" si="337"/>
        <v>-0.34360587323650527</v>
      </c>
      <c r="BE1211">
        <f t="shared" si="337"/>
        <v>-0.25256407590166657</v>
      </c>
      <c r="BF1211">
        <f t="shared" si="336"/>
        <v>-0.20634188990715627</v>
      </c>
      <c r="BG1211">
        <f t="shared" si="336"/>
        <v>-0.19730379672781054</v>
      </c>
      <c r="BH1211">
        <f t="shared" si="336"/>
        <v>0</v>
      </c>
      <c r="BI1211">
        <f t="shared" si="336"/>
        <v>0</v>
      </c>
      <c r="BJ1211">
        <f t="shared" si="336"/>
        <v>0</v>
      </c>
      <c r="BK1211">
        <f t="shared" si="336"/>
        <v>0</v>
      </c>
      <c r="BL1211">
        <f t="shared" si="338"/>
        <v>0</v>
      </c>
      <c r="BM1211">
        <f t="shared" si="338"/>
        <v>0</v>
      </c>
      <c r="BN1211">
        <f t="shared" si="338"/>
        <v>0</v>
      </c>
    </row>
    <row r="1212" spans="1:66">
      <c r="A1212" s="3" t="s">
        <v>117</v>
      </c>
      <c r="B1212" s="1">
        <v>135</v>
      </c>
      <c r="C1212" s="1">
        <v>53</v>
      </c>
      <c r="D1212" s="1">
        <v>36</v>
      </c>
      <c r="E1212" s="1">
        <v>43</v>
      </c>
      <c r="F1212" s="1">
        <v>0</v>
      </c>
      <c r="G1212" s="1">
        <v>0</v>
      </c>
      <c r="H1212" s="1">
        <v>0</v>
      </c>
      <c r="I1212" s="1">
        <v>3</v>
      </c>
      <c r="J1212" s="1">
        <v>0</v>
      </c>
      <c r="K1212" s="1">
        <v>4</v>
      </c>
      <c r="L1212" s="1">
        <v>0</v>
      </c>
      <c r="M1212" s="1">
        <v>0</v>
      </c>
      <c r="N1212">
        <v>0</v>
      </c>
      <c r="O1212">
        <f t="shared" si="332"/>
        <v>274</v>
      </c>
      <c r="R1212">
        <f t="shared" si="331"/>
        <v>135</v>
      </c>
      <c r="S1212">
        <f t="shared" si="331"/>
        <v>53</v>
      </c>
      <c r="T1212">
        <f t="shared" si="331"/>
        <v>43</v>
      </c>
      <c r="U1212">
        <f t="shared" si="330"/>
        <v>36</v>
      </c>
      <c r="V1212">
        <f t="shared" si="330"/>
        <v>4</v>
      </c>
      <c r="W1212">
        <f t="shared" si="330"/>
        <v>3</v>
      </c>
      <c r="X1212">
        <f t="shared" si="330"/>
        <v>0</v>
      </c>
      <c r="Y1212">
        <f t="shared" si="330"/>
        <v>0</v>
      </c>
      <c r="Z1212">
        <f t="shared" si="334"/>
        <v>0</v>
      </c>
      <c r="AA1212">
        <f t="shared" si="334"/>
        <v>0</v>
      </c>
      <c r="AB1212">
        <f t="shared" si="334"/>
        <v>0</v>
      </c>
      <c r="AC1212">
        <f t="shared" si="334"/>
        <v>0</v>
      </c>
      <c r="AD1212">
        <f t="shared" si="334"/>
        <v>0</v>
      </c>
      <c r="AE1212">
        <f t="shared" si="323"/>
        <v>274</v>
      </c>
      <c r="AF1212">
        <f t="shared" si="333"/>
        <v>267</v>
      </c>
      <c r="AG1212">
        <f t="shared" si="324"/>
        <v>0</v>
      </c>
      <c r="AI1212">
        <f t="shared" si="325"/>
        <v>0.97445255474452552</v>
      </c>
      <c r="AJ1212">
        <f t="shared" si="326"/>
        <v>0.32239330811444405</v>
      </c>
      <c r="AK1212">
        <f t="shared" si="327"/>
        <v>-1.3349643561064006</v>
      </c>
      <c r="AO1212">
        <f t="shared" si="335"/>
        <v>0.24275400927060581</v>
      </c>
      <c r="AP1212">
        <f t="shared" si="335"/>
        <v>3.7415419042037407E-2</v>
      </c>
      <c r="AQ1212">
        <f t="shared" si="335"/>
        <v>2.4628376578400554E-2</v>
      </c>
      <c r="AR1212">
        <f t="shared" si="335"/>
        <v>1.7262507325909747E-2</v>
      </c>
      <c r="AS1212">
        <f t="shared" si="335"/>
        <v>2.1311737439394746E-4</v>
      </c>
      <c r="AT1212">
        <f t="shared" si="335"/>
        <v>1.1987852309659546E-4</v>
      </c>
      <c r="AU1212">
        <f t="shared" si="335"/>
        <v>0</v>
      </c>
      <c r="AV1212">
        <f t="shared" si="335"/>
        <v>0</v>
      </c>
      <c r="AW1212">
        <f t="shared" si="335"/>
        <v>0</v>
      </c>
      <c r="AX1212">
        <f t="shared" si="335"/>
        <v>0</v>
      </c>
      <c r="AY1212">
        <f t="shared" si="335"/>
        <v>0</v>
      </c>
      <c r="AZ1212">
        <f t="shared" si="335"/>
        <v>0</v>
      </c>
      <c r="BA1212">
        <f t="shared" si="339"/>
        <v>0</v>
      </c>
      <c r="BC1212">
        <f t="shared" si="337"/>
        <v>-0.34875985136204929</v>
      </c>
      <c r="BD1212">
        <f t="shared" si="337"/>
        <v>-0.31777488401571263</v>
      </c>
      <c r="BE1212">
        <f t="shared" si="337"/>
        <v>-0.29063103503599941</v>
      </c>
      <c r="BF1212">
        <f t="shared" si="336"/>
        <v>-0.26666397826843274</v>
      </c>
      <c r="BG1212">
        <f t="shared" si="336"/>
        <v>-6.1705602120703348E-2</v>
      </c>
      <c r="BH1212">
        <f t="shared" si="336"/>
        <v>-4.9429005303503221E-2</v>
      </c>
      <c r="BI1212">
        <f t="shared" si="336"/>
        <v>0</v>
      </c>
      <c r="BJ1212">
        <f t="shared" si="336"/>
        <v>0</v>
      </c>
      <c r="BK1212">
        <f t="shared" si="336"/>
        <v>0</v>
      </c>
      <c r="BL1212">
        <f t="shared" si="338"/>
        <v>0</v>
      </c>
      <c r="BM1212">
        <f t="shared" si="338"/>
        <v>0</v>
      </c>
      <c r="BN1212">
        <f t="shared" si="338"/>
        <v>0</v>
      </c>
    </row>
    <row r="1213" spans="1:66">
      <c r="A1213" s="3" t="s">
        <v>118</v>
      </c>
      <c r="B1213" s="1">
        <v>95</v>
      </c>
      <c r="C1213" s="1">
        <v>19</v>
      </c>
      <c r="D1213" s="1">
        <v>75</v>
      </c>
      <c r="E1213" s="1">
        <v>59</v>
      </c>
      <c r="F1213" s="1">
        <v>0</v>
      </c>
      <c r="G1213" s="1">
        <v>0</v>
      </c>
      <c r="H1213" s="1">
        <v>0</v>
      </c>
      <c r="I1213" s="1">
        <v>33</v>
      </c>
      <c r="J1213" s="1">
        <v>0</v>
      </c>
      <c r="K1213" s="1">
        <v>7</v>
      </c>
      <c r="L1213" s="1">
        <v>0</v>
      </c>
      <c r="M1213" s="1">
        <v>9</v>
      </c>
      <c r="N1213">
        <v>6</v>
      </c>
      <c r="O1213">
        <f t="shared" si="332"/>
        <v>303</v>
      </c>
      <c r="R1213">
        <f t="shared" si="331"/>
        <v>95</v>
      </c>
      <c r="S1213">
        <f t="shared" si="331"/>
        <v>75</v>
      </c>
      <c r="T1213">
        <f t="shared" si="331"/>
        <v>59</v>
      </c>
      <c r="U1213">
        <f t="shared" si="330"/>
        <v>33</v>
      </c>
      <c r="V1213">
        <f t="shared" si="330"/>
        <v>19</v>
      </c>
      <c r="W1213">
        <f t="shared" si="330"/>
        <v>9</v>
      </c>
      <c r="X1213">
        <f t="shared" si="330"/>
        <v>7</v>
      </c>
      <c r="Y1213">
        <f t="shared" si="330"/>
        <v>6</v>
      </c>
      <c r="Z1213">
        <f t="shared" si="334"/>
        <v>0</v>
      </c>
      <c r="AA1213">
        <f t="shared" si="334"/>
        <v>0</v>
      </c>
      <c r="AB1213">
        <f t="shared" si="334"/>
        <v>0</v>
      </c>
      <c r="AC1213">
        <f t="shared" si="334"/>
        <v>0</v>
      </c>
      <c r="AD1213">
        <f t="shared" si="334"/>
        <v>0</v>
      </c>
      <c r="AE1213">
        <f t="shared" si="323"/>
        <v>303</v>
      </c>
      <c r="AF1213">
        <f t="shared" si="333"/>
        <v>262</v>
      </c>
      <c r="AG1213">
        <f t="shared" si="324"/>
        <v>0</v>
      </c>
      <c r="AI1213">
        <f t="shared" si="325"/>
        <v>0.86468646864686471</v>
      </c>
      <c r="AJ1213">
        <f t="shared" si="326"/>
        <v>0.21508784541820522</v>
      </c>
      <c r="AK1213">
        <f t="shared" si="327"/>
        <v>-1.7121464636115149</v>
      </c>
      <c r="AO1213">
        <f t="shared" si="335"/>
        <v>9.8301909398860687E-2</v>
      </c>
      <c r="AP1213">
        <f t="shared" si="335"/>
        <v>6.1268503087932552E-2</v>
      </c>
      <c r="AQ1213">
        <f t="shared" si="335"/>
        <v>3.7915672755394349E-2</v>
      </c>
      <c r="AR1213">
        <f t="shared" si="335"/>
        <v>1.1861582197823742E-2</v>
      </c>
      <c r="AS1213">
        <f t="shared" si="335"/>
        <v>3.9320763759544269E-3</v>
      </c>
      <c r="AT1213">
        <f t="shared" si="335"/>
        <v>8.8226644446622873E-4</v>
      </c>
      <c r="AU1213">
        <f t="shared" si="335"/>
        <v>5.3371673801043461E-4</v>
      </c>
      <c r="AV1213">
        <f t="shared" si="335"/>
        <v>3.9211841976276838E-4</v>
      </c>
      <c r="AW1213">
        <f t="shared" si="335"/>
        <v>0</v>
      </c>
      <c r="AX1213">
        <f t="shared" si="335"/>
        <v>0</v>
      </c>
      <c r="AY1213">
        <f t="shared" si="335"/>
        <v>0</v>
      </c>
      <c r="AZ1213">
        <f t="shared" si="335"/>
        <v>0</v>
      </c>
      <c r="BA1213">
        <f t="shared" si="339"/>
        <v>0</v>
      </c>
      <c r="BC1213">
        <f t="shared" si="337"/>
        <v>-0.36365119412983066</v>
      </c>
      <c r="BD1213">
        <f t="shared" si="337"/>
        <v>-0.34560512177550956</v>
      </c>
      <c r="BE1213">
        <f t="shared" si="337"/>
        <v>-0.31859909681391202</v>
      </c>
      <c r="BF1213">
        <f t="shared" si="336"/>
        <v>-0.241479977073978</v>
      </c>
      <c r="BG1213">
        <f t="shared" si="336"/>
        <v>-0.17365208812051366</v>
      </c>
      <c r="BH1213">
        <f t="shared" si="336"/>
        <v>-0.10445073945068761</v>
      </c>
      <c r="BI1213">
        <f t="shared" si="336"/>
        <v>-8.7045407904879177E-2</v>
      </c>
      <c r="BJ1213">
        <f t="shared" si="336"/>
        <v>-7.7662838342204249E-2</v>
      </c>
      <c r="BK1213">
        <f t="shared" si="336"/>
        <v>0</v>
      </c>
      <c r="BL1213">
        <f t="shared" si="338"/>
        <v>0</v>
      </c>
      <c r="BM1213">
        <f t="shared" si="338"/>
        <v>0</v>
      </c>
      <c r="BN1213">
        <f t="shared" si="338"/>
        <v>0</v>
      </c>
    </row>
    <row r="1214" spans="1:66">
      <c r="A1214" s="3" t="s">
        <v>119</v>
      </c>
      <c r="B1214" s="1">
        <v>102</v>
      </c>
      <c r="C1214" s="1">
        <v>36</v>
      </c>
      <c r="D1214" s="1">
        <v>38</v>
      </c>
      <c r="E1214" s="1">
        <v>45</v>
      </c>
      <c r="F1214" s="1">
        <v>0</v>
      </c>
      <c r="G1214" s="1">
        <v>0</v>
      </c>
      <c r="H1214" s="1">
        <v>0</v>
      </c>
      <c r="I1214" s="1">
        <v>54</v>
      </c>
      <c r="J1214" s="1">
        <v>0</v>
      </c>
      <c r="K1214" s="1">
        <v>5</v>
      </c>
      <c r="L1214" s="1">
        <v>0</v>
      </c>
      <c r="M1214" s="1">
        <v>13</v>
      </c>
      <c r="N1214">
        <v>2</v>
      </c>
      <c r="O1214">
        <f t="shared" si="332"/>
        <v>295</v>
      </c>
      <c r="R1214">
        <f t="shared" si="331"/>
        <v>102</v>
      </c>
      <c r="S1214">
        <f t="shared" si="331"/>
        <v>54</v>
      </c>
      <c r="T1214">
        <f t="shared" si="331"/>
        <v>45</v>
      </c>
      <c r="U1214">
        <f t="shared" si="330"/>
        <v>38</v>
      </c>
      <c r="V1214">
        <f t="shared" si="330"/>
        <v>36</v>
      </c>
      <c r="W1214">
        <f t="shared" si="330"/>
        <v>13</v>
      </c>
      <c r="X1214">
        <f t="shared" si="330"/>
        <v>5</v>
      </c>
      <c r="Y1214">
        <f t="shared" si="330"/>
        <v>2</v>
      </c>
      <c r="Z1214">
        <f t="shared" si="334"/>
        <v>0</v>
      </c>
      <c r="AA1214">
        <f t="shared" si="334"/>
        <v>0</v>
      </c>
      <c r="AB1214">
        <f t="shared" si="334"/>
        <v>0</v>
      </c>
      <c r="AC1214">
        <f t="shared" si="334"/>
        <v>0</v>
      </c>
      <c r="AD1214">
        <f t="shared" si="334"/>
        <v>0</v>
      </c>
      <c r="AE1214">
        <f t="shared" si="323"/>
        <v>295</v>
      </c>
      <c r="AF1214">
        <f t="shared" si="333"/>
        <v>239</v>
      </c>
      <c r="AG1214">
        <f t="shared" si="324"/>
        <v>0</v>
      </c>
      <c r="AI1214">
        <f t="shared" si="325"/>
        <v>0.81016949152542372</v>
      </c>
      <c r="AJ1214">
        <f t="shared" si="326"/>
        <v>0.21008905486929044</v>
      </c>
      <c r="AK1214">
        <f t="shared" si="327"/>
        <v>-1.7260771904637391</v>
      </c>
      <c r="AO1214">
        <f t="shared" si="335"/>
        <v>0.11955185291582877</v>
      </c>
      <c r="AP1214">
        <f t="shared" si="335"/>
        <v>3.3507612754955472E-2</v>
      </c>
      <c r="AQ1214">
        <f t="shared" si="335"/>
        <v>2.3269175524274637E-2</v>
      </c>
      <c r="AR1214">
        <f t="shared" si="335"/>
        <v>1.6592933065211146E-2</v>
      </c>
      <c r="AS1214">
        <f t="shared" si="335"/>
        <v>1.4892272335535767E-2</v>
      </c>
      <c r="AT1214">
        <f t="shared" si="335"/>
        <v>1.9419706980752657E-3</v>
      </c>
      <c r="AU1214">
        <f t="shared" si="335"/>
        <v>2.8727377190462512E-4</v>
      </c>
      <c r="AV1214">
        <f t="shared" si="335"/>
        <v>4.5963803504740011E-5</v>
      </c>
      <c r="AW1214">
        <f t="shared" si="335"/>
        <v>0</v>
      </c>
      <c r="AX1214">
        <f t="shared" si="335"/>
        <v>0</v>
      </c>
      <c r="AY1214">
        <f t="shared" si="335"/>
        <v>0</v>
      </c>
      <c r="AZ1214">
        <f t="shared" si="335"/>
        <v>0</v>
      </c>
      <c r="BA1214">
        <f t="shared" si="339"/>
        <v>0</v>
      </c>
      <c r="BC1214">
        <f t="shared" si="337"/>
        <v>-0.36720087929378298</v>
      </c>
      <c r="BD1214">
        <f t="shared" si="337"/>
        <v>-0.31081874823009986</v>
      </c>
      <c r="BE1214">
        <f t="shared" si="337"/>
        <v>-0.28682738642585592</v>
      </c>
      <c r="BF1214">
        <f t="shared" si="336"/>
        <v>-0.26398911685189996</v>
      </c>
      <c r="BG1214">
        <f t="shared" si="336"/>
        <v>-0.25669298658919848</v>
      </c>
      <c r="BH1214">
        <f t="shared" si="336"/>
        <v>-0.13758080673022943</v>
      </c>
      <c r="BI1214">
        <f t="shared" si="336"/>
        <v>-6.9110804133995243E-2</v>
      </c>
      <c r="BJ1214">
        <f t="shared" si="336"/>
        <v>-3.3856462208677114E-2</v>
      </c>
      <c r="BK1214">
        <f t="shared" si="336"/>
        <v>0</v>
      </c>
      <c r="BL1214">
        <f t="shared" si="338"/>
        <v>0</v>
      </c>
      <c r="BM1214">
        <f t="shared" si="338"/>
        <v>0</v>
      </c>
      <c r="BN1214">
        <f t="shared" si="338"/>
        <v>0</v>
      </c>
    </row>
    <row r="1215" spans="1:66">
      <c r="A1215" s="3" t="s">
        <v>120</v>
      </c>
      <c r="B1215" s="1">
        <v>136</v>
      </c>
      <c r="C1215" s="1">
        <v>52</v>
      </c>
      <c r="D1215" s="1">
        <v>34</v>
      </c>
      <c r="E1215" s="1">
        <v>68</v>
      </c>
      <c r="F1215" s="1">
        <v>0</v>
      </c>
      <c r="G1215" s="1">
        <v>0</v>
      </c>
      <c r="H1215" s="1">
        <v>0</v>
      </c>
      <c r="I1215" s="1">
        <v>66</v>
      </c>
      <c r="J1215" s="1">
        <v>0</v>
      </c>
      <c r="K1215" s="1">
        <v>7</v>
      </c>
      <c r="L1215" s="1">
        <v>0</v>
      </c>
      <c r="M1215" s="1">
        <v>52</v>
      </c>
      <c r="N1215">
        <v>0</v>
      </c>
      <c r="O1215">
        <f t="shared" si="332"/>
        <v>415</v>
      </c>
      <c r="R1215">
        <f t="shared" si="331"/>
        <v>136</v>
      </c>
      <c r="S1215">
        <f t="shared" si="331"/>
        <v>68</v>
      </c>
      <c r="T1215">
        <f t="shared" si="331"/>
        <v>66</v>
      </c>
      <c r="U1215">
        <f t="shared" si="330"/>
        <v>52</v>
      </c>
      <c r="V1215">
        <f t="shared" si="330"/>
        <v>52</v>
      </c>
      <c r="W1215">
        <f t="shared" si="330"/>
        <v>34</v>
      </c>
      <c r="X1215">
        <f t="shared" si="330"/>
        <v>7</v>
      </c>
      <c r="Y1215">
        <f t="shared" si="330"/>
        <v>0</v>
      </c>
      <c r="Z1215">
        <f t="shared" si="334"/>
        <v>0</v>
      </c>
      <c r="AA1215">
        <f t="shared" si="334"/>
        <v>0</v>
      </c>
      <c r="AB1215">
        <f t="shared" si="334"/>
        <v>0</v>
      </c>
      <c r="AC1215">
        <f t="shared" si="334"/>
        <v>0</v>
      </c>
      <c r="AD1215">
        <f t="shared" si="334"/>
        <v>0</v>
      </c>
      <c r="AE1215">
        <f t="shared" si="323"/>
        <v>415</v>
      </c>
      <c r="AF1215">
        <f t="shared" si="333"/>
        <v>322</v>
      </c>
      <c r="AG1215">
        <f t="shared" si="324"/>
        <v>0</v>
      </c>
      <c r="AI1215">
        <f t="shared" si="325"/>
        <v>0.77590361445783129</v>
      </c>
      <c r="AJ1215">
        <f t="shared" si="326"/>
        <v>0.19793293656553929</v>
      </c>
      <c r="AK1215">
        <f t="shared" si="327"/>
        <v>-1.7487320696315958</v>
      </c>
      <c r="AO1215">
        <f t="shared" si="335"/>
        <v>0.10739439686456671</v>
      </c>
      <c r="AP1215">
        <f t="shared" si="335"/>
        <v>2.6848599216141678E-2</v>
      </c>
      <c r="AQ1215">
        <f t="shared" si="335"/>
        <v>2.5292495282334154E-2</v>
      </c>
      <c r="AR1215">
        <f t="shared" si="335"/>
        <v>1.5700391929162436E-2</v>
      </c>
      <c r="AS1215">
        <f t="shared" si="335"/>
        <v>1.5700391929162436E-2</v>
      </c>
      <c r="AT1215">
        <f t="shared" si="335"/>
        <v>6.7121498040354196E-3</v>
      </c>
      <c r="AU1215">
        <f t="shared" si="335"/>
        <v>2.8451154013644944E-4</v>
      </c>
      <c r="AV1215">
        <f t="shared" si="335"/>
        <v>0</v>
      </c>
      <c r="AW1215">
        <f t="shared" si="335"/>
        <v>0</v>
      </c>
      <c r="AX1215">
        <f t="shared" si="335"/>
        <v>0</v>
      </c>
      <c r="AY1215">
        <f t="shared" si="335"/>
        <v>0</v>
      </c>
      <c r="AZ1215">
        <f t="shared" si="335"/>
        <v>0</v>
      </c>
      <c r="BA1215">
        <f t="shared" si="339"/>
        <v>0</v>
      </c>
      <c r="BC1215">
        <f t="shared" si="337"/>
        <v>-0.36560196214764312</v>
      </c>
      <c r="BD1215">
        <f t="shared" si="337"/>
        <v>-0.29637690463545119</v>
      </c>
      <c r="BE1215">
        <f t="shared" si="337"/>
        <v>-0.29240763701561928</v>
      </c>
      <c r="BF1215">
        <f t="shared" si="336"/>
        <v>-0.26025496309822188</v>
      </c>
      <c r="BG1215">
        <f t="shared" si="336"/>
        <v>-0.26025496309822188</v>
      </c>
      <c r="BH1215">
        <f t="shared" si="336"/>
        <v>-0.20497641409854037</v>
      </c>
      <c r="BI1215">
        <f t="shared" si="336"/>
        <v>-6.8859225537898069E-2</v>
      </c>
      <c r="BJ1215">
        <f t="shared" si="336"/>
        <v>0</v>
      </c>
      <c r="BK1215">
        <f t="shared" si="336"/>
        <v>0</v>
      </c>
      <c r="BL1215">
        <f t="shared" si="338"/>
        <v>0</v>
      </c>
      <c r="BM1215">
        <f t="shared" si="338"/>
        <v>0</v>
      </c>
      <c r="BN1215">
        <f t="shared" si="338"/>
        <v>0</v>
      </c>
    </row>
    <row r="1216" spans="1:66">
      <c r="A1216" s="3" t="s">
        <v>121</v>
      </c>
      <c r="B1216" s="1">
        <v>80</v>
      </c>
      <c r="C1216" s="1">
        <v>35</v>
      </c>
      <c r="D1216" s="1">
        <v>36</v>
      </c>
      <c r="E1216" s="1">
        <v>44</v>
      </c>
      <c r="F1216" s="1">
        <v>0</v>
      </c>
      <c r="G1216" s="1">
        <v>0</v>
      </c>
      <c r="H1216" s="1">
        <v>0</v>
      </c>
      <c r="I1216" s="1">
        <v>49</v>
      </c>
      <c r="J1216" s="1">
        <v>0</v>
      </c>
      <c r="K1216" s="1">
        <v>3</v>
      </c>
      <c r="L1216" s="1">
        <v>0</v>
      </c>
      <c r="M1216" s="1">
        <v>7</v>
      </c>
      <c r="N1216">
        <v>0</v>
      </c>
      <c r="O1216">
        <f t="shared" si="332"/>
        <v>254</v>
      </c>
      <c r="R1216">
        <f t="shared" si="331"/>
        <v>80</v>
      </c>
      <c r="S1216">
        <f t="shared" si="331"/>
        <v>49</v>
      </c>
      <c r="T1216">
        <f t="shared" si="331"/>
        <v>44</v>
      </c>
      <c r="U1216">
        <f t="shared" si="330"/>
        <v>36</v>
      </c>
      <c r="V1216">
        <f t="shared" si="330"/>
        <v>35</v>
      </c>
      <c r="W1216">
        <f t="shared" si="330"/>
        <v>7</v>
      </c>
      <c r="X1216">
        <f t="shared" si="330"/>
        <v>3</v>
      </c>
      <c r="Y1216">
        <f t="shared" si="330"/>
        <v>0</v>
      </c>
      <c r="Z1216">
        <f t="shared" si="334"/>
        <v>0</v>
      </c>
      <c r="AA1216">
        <f t="shared" si="334"/>
        <v>0</v>
      </c>
      <c r="AB1216">
        <f t="shared" si="334"/>
        <v>0</v>
      </c>
      <c r="AC1216">
        <f t="shared" si="334"/>
        <v>0</v>
      </c>
      <c r="AD1216">
        <f t="shared" si="334"/>
        <v>0</v>
      </c>
      <c r="AE1216">
        <f t="shared" si="323"/>
        <v>254</v>
      </c>
      <c r="AF1216">
        <f t="shared" si="333"/>
        <v>209</v>
      </c>
      <c r="AG1216">
        <f t="shared" si="324"/>
        <v>0</v>
      </c>
      <c r="AI1216">
        <f t="shared" si="325"/>
        <v>0.82283464566929132</v>
      </c>
      <c r="AJ1216">
        <f t="shared" si="326"/>
        <v>0.20639841279682558</v>
      </c>
      <c r="AK1216">
        <f t="shared" si="327"/>
        <v>-1.6864415854450101</v>
      </c>
      <c r="AO1216">
        <f t="shared" si="335"/>
        <v>9.9200198400396802E-2</v>
      </c>
      <c r="AP1216">
        <f t="shared" si="335"/>
        <v>3.7215574431148861E-2</v>
      </c>
      <c r="AQ1216">
        <f t="shared" si="335"/>
        <v>3.0008060016120032E-2</v>
      </c>
      <c r="AR1216">
        <f t="shared" si="335"/>
        <v>2.0088040176080353E-2</v>
      </c>
      <c r="AS1216">
        <f t="shared" si="335"/>
        <v>1.8987537975075953E-2</v>
      </c>
      <c r="AT1216">
        <f t="shared" si="335"/>
        <v>7.5950151900303802E-4</v>
      </c>
      <c r="AU1216">
        <f t="shared" si="335"/>
        <v>1.3950027900055798E-4</v>
      </c>
      <c r="AV1216">
        <f t="shared" si="335"/>
        <v>0</v>
      </c>
      <c r="AW1216">
        <f t="shared" si="335"/>
        <v>0</v>
      </c>
      <c r="AX1216">
        <f t="shared" si="335"/>
        <v>0</v>
      </c>
      <c r="AY1216">
        <f t="shared" si="335"/>
        <v>0</v>
      </c>
      <c r="AZ1216">
        <f t="shared" si="335"/>
        <v>0</v>
      </c>
      <c r="BA1216">
        <f t="shared" si="339"/>
        <v>0</v>
      </c>
      <c r="BC1216">
        <f t="shared" si="337"/>
        <v>-0.36387641963611178</v>
      </c>
      <c r="BD1216">
        <f t="shared" si="337"/>
        <v>-0.31744167116727401</v>
      </c>
      <c r="BE1216">
        <f t="shared" si="337"/>
        <v>-0.30369434589138627</v>
      </c>
      <c r="BF1216">
        <f t="shared" si="336"/>
        <v>-0.27691870798522583</v>
      </c>
      <c r="BG1216">
        <f t="shared" si="336"/>
        <v>-0.2731083354075563</v>
      </c>
      <c r="BH1216">
        <f t="shared" si="336"/>
        <v>-9.8976255219458908E-2</v>
      </c>
      <c r="BI1216">
        <f t="shared" si="336"/>
        <v>-5.2425850137997165E-2</v>
      </c>
      <c r="BJ1216">
        <f t="shared" si="336"/>
        <v>0</v>
      </c>
      <c r="BK1216">
        <f t="shared" si="336"/>
        <v>0</v>
      </c>
      <c r="BL1216">
        <f t="shared" si="338"/>
        <v>0</v>
      </c>
      <c r="BM1216">
        <f t="shared" si="338"/>
        <v>0</v>
      </c>
      <c r="BN1216">
        <f t="shared" si="338"/>
        <v>0</v>
      </c>
    </row>
    <row r="1217" spans="1:66">
      <c r="A1217" s="3" t="s">
        <v>122</v>
      </c>
      <c r="B1217" s="1">
        <v>335</v>
      </c>
      <c r="C1217" s="1">
        <v>110</v>
      </c>
      <c r="D1217" s="1">
        <v>119</v>
      </c>
      <c r="E1217" s="1">
        <v>87</v>
      </c>
      <c r="F1217" s="1">
        <v>0</v>
      </c>
      <c r="G1217" s="1">
        <v>0</v>
      </c>
      <c r="H1217" s="1">
        <v>0</v>
      </c>
      <c r="I1217" s="1">
        <v>105</v>
      </c>
      <c r="J1217" s="1">
        <v>0</v>
      </c>
      <c r="K1217" s="1">
        <v>3</v>
      </c>
      <c r="L1217" s="1">
        <v>0</v>
      </c>
      <c r="M1217" s="1">
        <v>8</v>
      </c>
      <c r="N1217">
        <v>0</v>
      </c>
      <c r="O1217">
        <f t="shared" si="332"/>
        <v>767</v>
      </c>
      <c r="R1217">
        <f t="shared" si="331"/>
        <v>335</v>
      </c>
      <c r="S1217">
        <f t="shared" si="331"/>
        <v>119</v>
      </c>
      <c r="T1217">
        <f t="shared" si="331"/>
        <v>110</v>
      </c>
      <c r="U1217">
        <f t="shared" si="330"/>
        <v>105</v>
      </c>
      <c r="V1217">
        <f t="shared" si="330"/>
        <v>87</v>
      </c>
      <c r="W1217">
        <f t="shared" si="330"/>
        <v>8</v>
      </c>
      <c r="X1217">
        <f t="shared" si="330"/>
        <v>3</v>
      </c>
      <c r="Y1217">
        <f t="shared" si="330"/>
        <v>0</v>
      </c>
      <c r="Z1217">
        <f t="shared" si="334"/>
        <v>0</v>
      </c>
      <c r="AA1217">
        <f t="shared" si="334"/>
        <v>0</v>
      </c>
      <c r="AB1217">
        <f t="shared" si="334"/>
        <v>0</v>
      </c>
      <c r="AC1217">
        <f t="shared" si="334"/>
        <v>0</v>
      </c>
      <c r="AD1217">
        <f t="shared" si="334"/>
        <v>0</v>
      </c>
      <c r="AE1217">
        <f t="shared" si="323"/>
        <v>767</v>
      </c>
      <c r="AF1217">
        <f t="shared" si="333"/>
        <v>669</v>
      </c>
      <c r="AG1217">
        <f t="shared" si="324"/>
        <v>0</v>
      </c>
      <c r="AI1217">
        <f t="shared" si="325"/>
        <v>0.8722294654498044</v>
      </c>
      <c r="AJ1217">
        <f t="shared" si="326"/>
        <v>0.26713571050963048</v>
      </c>
      <c r="AK1217">
        <f t="shared" si="327"/>
        <v>-1.5178016952815105</v>
      </c>
      <c r="AO1217">
        <f t="shared" si="335"/>
        <v>0.1907650831479086</v>
      </c>
      <c r="AP1217">
        <f t="shared" si="335"/>
        <v>2.4071502271842585E-2</v>
      </c>
      <c r="AQ1217">
        <f t="shared" si="335"/>
        <v>2.0568122130449489E-2</v>
      </c>
      <c r="AR1217">
        <f t="shared" si="335"/>
        <v>1.8740788965967408E-2</v>
      </c>
      <c r="AS1217">
        <f t="shared" si="335"/>
        <v>1.2866125322758031E-2</v>
      </c>
      <c r="AT1217">
        <f t="shared" si="335"/>
        <v>1.0879006746684027E-4</v>
      </c>
      <c r="AU1217">
        <f t="shared" si="335"/>
        <v>1.5298603237524418E-5</v>
      </c>
      <c r="AV1217">
        <f t="shared" si="335"/>
        <v>0</v>
      </c>
      <c r="AW1217">
        <f t="shared" si="335"/>
        <v>0</v>
      </c>
      <c r="AX1217">
        <f t="shared" si="335"/>
        <v>0</v>
      </c>
      <c r="AY1217">
        <f t="shared" si="335"/>
        <v>0</v>
      </c>
      <c r="AZ1217">
        <f t="shared" si="335"/>
        <v>0</v>
      </c>
      <c r="BA1217">
        <f t="shared" si="339"/>
        <v>0</v>
      </c>
      <c r="BC1217">
        <f t="shared" si="337"/>
        <v>-0.36179837066053916</v>
      </c>
      <c r="BD1217">
        <f t="shared" si="337"/>
        <v>-0.28910069580499542</v>
      </c>
      <c r="BE1217">
        <f t="shared" si="337"/>
        <v>-0.27851461266392752</v>
      </c>
      <c r="BF1217">
        <f t="shared" si="336"/>
        <v>-0.27222330818386176</v>
      </c>
      <c r="BG1217">
        <f t="shared" si="336"/>
        <v>-0.24688702137679594</v>
      </c>
      <c r="BH1217">
        <f t="shared" si="336"/>
        <v>-4.7593692408734505E-2</v>
      </c>
      <c r="BI1217">
        <f t="shared" si="336"/>
        <v>-2.1683994182656374E-2</v>
      </c>
      <c r="BJ1217">
        <f t="shared" si="336"/>
        <v>0</v>
      </c>
      <c r="BK1217">
        <f t="shared" si="336"/>
        <v>0</v>
      </c>
      <c r="BL1217">
        <f t="shared" si="338"/>
        <v>0</v>
      </c>
      <c r="BM1217">
        <f t="shared" si="338"/>
        <v>0</v>
      </c>
      <c r="BN1217">
        <f t="shared" si="338"/>
        <v>0</v>
      </c>
    </row>
    <row r="1218" spans="1:66">
      <c r="A1218" s="3" t="s">
        <v>123</v>
      </c>
      <c r="B1218" s="1">
        <v>104</v>
      </c>
      <c r="C1218" s="1">
        <v>18</v>
      </c>
      <c r="D1218" s="1">
        <v>47</v>
      </c>
      <c r="E1218" s="1">
        <v>22</v>
      </c>
      <c r="F1218" s="1">
        <v>0</v>
      </c>
      <c r="G1218" s="1">
        <v>0</v>
      </c>
      <c r="H1218" s="1">
        <v>0</v>
      </c>
      <c r="I1218" s="1">
        <v>24</v>
      </c>
      <c r="J1218" s="1">
        <v>0</v>
      </c>
      <c r="K1218" s="1">
        <v>0</v>
      </c>
      <c r="L1218" s="1">
        <v>0</v>
      </c>
      <c r="M1218" s="1">
        <v>14</v>
      </c>
      <c r="N1218">
        <v>0</v>
      </c>
      <c r="O1218">
        <f t="shared" si="332"/>
        <v>229</v>
      </c>
      <c r="R1218">
        <f t="shared" si="331"/>
        <v>104</v>
      </c>
      <c r="S1218">
        <f t="shared" si="331"/>
        <v>47</v>
      </c>
      <c r="T1218">
        <f t="shared" si="331"/>
        <v>24</v>
      </c>
      <c r="U1218">
        <f t="shared" si="330"/>
        <v>22</v>
      </c>
      <c r="V1218">
        <f t="shared" si="330"/>
        <v>18</v>
      </c>
      <c r="W1218">
        <f t="shared" si="330"/>
        <v>14</v>
      </c>
      <c r="X1218">
        <f t="shared" si="330"/>
        <v>0</v>
      </c>
      <c r="Y1218">
        <f t="shared" si="330"/>
        <v>0</v>
      </c>
      <c r="Z1218">
        <f t="shared" si="334"/>
        <v>0</v>
      </c>
      <c r="AA1218">
        <f t="shared" si="334"/>
        <v>0</v>
      </c>
      <c r="AB1218">
        <f t="shared" si="334"/>
        <v>0</v>
      </c>
      <c r="AC1218">
        <f t="shared" si="334"/>
        <v>0</v>
      </c>
      <c r="AD1218">
        <f t="shared" si="334"/>
        <v>0</v>
      </c>
      <c r="AE1218">
        <f t="shared" si="323"/>
        <v>229</v>
      </c>
      <c r="AF1218">
        <f t="shared" si="333"/>
        <v>197</v>
      </c>
      <c r="AG1218">
        <f t="shared" si="324"/>
        <v>0</v>
      </c>
      <c r="AI1218">
        <f t="shared" si="325"/>
        <v>0.86026200873362446</v>
      </c>
      <c r="AJ1218">
        <f t="shared" si="326"/>
        <v>0.27850346103239837</v>
      </c>
      <c r="AK1218">
        <f t="shared" si="327"/>
        <v>-1.5157162788815162</v>
      </c>
      <c r="AO1218">
        <f t="shared" si="335"/>
        <v>0.20625083427089491</v>
      </c>
      <c r="AP1218">
        <f t="shared" si="335"/>
        <v>4.2123529299593829E-2</v>
      </c>
      <c r="AQ1218">
        <f t="shared" si="335"/>
        <v>1.0983772239278426E-2</v>
      </c>
      <c r="AR1218">
        <f t="shared" si="335"/>
        <v>9.2294197288381227E-3</v>
      </c>
      <c r="AS1218">
        <f t="shared" si="335"/>
        <v>6.178371884594116E-3</v>
      </c>
      <c r="AT1218">
        <f t="shared" si="335"/>
        <v>3.7375336091989087E-3</v>
      </c>
      <c r="AU1218">
        <f t="shared" si="335"/>
        <v>0</v>
      </c>
      <c r="AV1218">
        <f t="shared" si="335"/>
        <v>0</v>
      </c>
      <c r="AW1218">
        <f t="shared" si="335"/>
        <v>0</v>
      </c>
      <c r="AX1218">
        <f t="shared" si="335"/>
        <v>0</v>
      </c>
      <c r="AY1218">
        <f t="shared" si="335"/>
        <v>0</v>
      </c>
      <c r="AZ1218">
        <f t="shared" si="335"/>
        <v>0</v>
      </c>
      <c r="BA1218">
        <f t="shared" si="339"/>
        <v>0</v>
      </c>
      <c r="BC1218">
        <f t="shared" si="337"/>
        <v>-0.35847351466785227</v>
      </c>
      <c r="BD1218">
        <f t="shared" si="337"/>
        <v>-0.32501308684138214</v>
      </c>
      <c r="BE1218">
        <f t="shared" si="337"/>
        <v>-0.23640190461550681</v>
      </c>
      <c r="BF1218">
        <f t="shared" si="336"/>
        <v>-0.22506091748607129</v>
      </c>
      <c r="BG1218">
        <f t="shared" si="336"/>
        <v>-0.19991399310849498</v>
      </c>
      <c r="BH1218">
        <f t="shared" si="336"/>
        <v>-0.17085286216220844</v>
      </c>
      <c r="BI1218">
        <f t="shared" si="336"/>
        <v>0</v>
      </c>
      <c r="BJ1218">
        <f t="shared" si="336"/>
        <v>0</v>
      </c>
      <c r="BK1218">
        <f t="shared" si="336"/>
        <v>0</v>
      </c>
      <c r="BL1218">
        <f t="shared" si="338"/>
        <v>0</v>
      </c>
      <c r="BM1218">
        <f t="shared" si="338"/>
        <v>0</v>
      </c>
      <c r="BN1218">
        <f t="shared" si="338"/>
        <v>0</v>
      </c>
    </row>
    <row r="1219" spans="1:66">
      <c r="A1219" s="3" t="s">
        <v>124</v>
      </c>
      <c r="B1219" s="1">
        <v>176</v>
      </c>
      <c r="C1219" s="1">
        <v>38</v>
      </c>
      <c r="D1219" s="1">
        <v>73</v>
      </c>
      <c r="E1219" s="1">
        <v>39</v>
      </c>
      <c r="F1219" s="1">
        <v>0</v>
      </c>
      <c r="G1219" s="1">
        <v>0</v>
      </c>
      <c r="H1219" s="1">
        <v>0</v>
      </c>
      <c r="I1219" s="1">
        <v>34</v>
      </c>
      <c r="J1219" s="1">
        <v>0</v>
      </c>
      <c r="K1219" s="1">
        <v>3</v>
      </c>
      <c r="L1219" s="1">
        <v>0</v>
      </c>
      <c r="M1219" s="1">
        <v>2</v>
      </c>
      <c r="N1219">
        <v>0</v>
      </c>
      <c r="O1219">
        <f t="shared" si="332"/>
        <v>365</v>
      </c>
      <c r="R1219">
        <f t="shared" si="331"/>
        <v>176</v>
      </c>
      <c r="S1219">
        <f t="shared" si="331"/>
        <v>73</v>
      </c>
      <c r="T1219">
        <f t="shared" si="331"/>
        <v>39</v>
      </c>
      <c r="U1219">
        <f t="shared" si="330"/>
        <v>38</v>
      </c>
      <c r="V1219">
        <f t="shared" si="330"/>
        <v>34</v>
      </c>
      <c r="W1219">
        <f t="shared" si="330"/>
        <v>3</v>
      </c>
      <c r="X1219">
        <f t="shared" si="330"/>
        <v>2</v>
      </c>
      <c r="Y1219">
        <f t="shared" si="330"/>
        <v>0</v>
      </c>
      <c r="Z1219">
        <f t="shared" si="334"/>
        <v>0</v>
      </c>
      <c r="AA1219">
        <f t="shared" si="334"/>
        <v>0</v>
      </c>
      <c r="AB1219">
        <f t="shared" si="334"/>
        <v>0</v>
      </c>
      <c r="AC1219">
        <f t="shared" si="334"/>
        <v>0</v>
      </c>
      <c r="AD1219">
        <f t="shared" si="334"/>
        <v>0</v>
      </c>
      <c r="AE1219">
        <f t="shared" si="323"/>
        <v>365</v>
      </c>
      <c r="AF1219">
        <f t="shared" si="333"/>
        <v>326</v>
      </c>
      <c r="AG1219">
        <f t="shared" si="324"/>
        <v>0</v>
      </c>
      <c r="AI1219">
        <f t="shared" si="325"/>
        <v>0.89315068493150684</v>
      </c>
      <c r="AJ1219">
        <f t="shared" si="326"/>
        <v>0.30353912553950085</v>
      </c>
      <c r="AK1219">
        <f t="shared" si="327"/>
        <v>-1.4371732723132316</v>
      </c>
      <c r="AO1219">
        <f t="shared" si="335"/>
        <v>0.23250891349221245</v>
      </c>
      <c r="AP1219">
        <f t="shared" si="335"/>
        <v>4.0000000000000008E-2</v>
      </c>
      <c r="AQ1219">
        <f t="shared" si="335"/>
        <v>1.1416776130606118E-2</v>
      </c>
      <c r="AR1219">
        <f t="shared" si="335"/>
        <v>1.0838806530305873E-2</v>
      </c>
      <c r="AS1219">
        <f t="shared" si="335"/>
        <v>8.6770501032088585E-3</v>
      </c>
      <c r="AT1219">
        <f t="shared" si="335"/>
        <v>6.7554888346781753E-5</v>
      </c>
      <c r="AU1219">
        <f t="shared" si="335"/>
        <v>3.0024394820791894E-5</v>
      </c>
      <c r="AV1219">
        <f t="shared" si="335"/>
        <v>0</v>
      </c>
      <c r="AW1219">
        <f t="shared" si="335"/>
        <v>0</v>
      </c>
      <c r="AX1219">
        <f t="shared" si="335"/>
        <v>0</v>
      </c>
      <c r="AY1219">
        <f t="shared" si="335"/>
        <v>0</v>
      </c>
      <c r="AZ1219">
        <f t="shared" si="335"/>
        <v>0</v>
      </c>
      <c r="BA1219">
        <f t="shared" si="339"/>
        <v>0</v>
      </c>
      <c r="BC1219">
        <f t="shared" si="337"/>
        <v>-0.3517171263117912</v>
      </c>
      <c r="BD1219">
        <f t="shared" si="337"/>
        <v>-0.32188758248682009</v>
      </c>
      <c r="BE1219">
        <f t="shared" si="337"/>
        <v>-0.23895093860455058</v>
      </c>
      <c r="BF1219">
        <f t="shared" si="336"/>
        <v>-0.23552828867543019</v>
      </c>
      <c r="BG1219">
        <f t="shared" si="336"/>
        <v>-0.22109658132837046</v>
      </c>
      <c r="BH1219">
        <f t="shared" si="336"/>
        <v>-3.9462616971899032E-2</v>
      </c>
      <c r="BI1219">
        <f t="shared" si="336"/>
        <v>-2.8530137934370117E-2</v>
      </c>
      <c r="BJ1219">
        <f t="shared" si="336"/>
        <v>0</v>
      </c>
      <c r="BK1219">
        <f t="shared" si="336"/>
        <v>0</v>
      </c>
      <c r="BL1219">
        <f t="shared" si="338"/>
        <v>0</v>
      </c>
      <c r="BM1219">
        <f t="shared" si="338"/>
        <v>0</v>
      </c>
      <c r="BN1219">
        <f t="shared" si="338"/>
        <v>0</v>
      </c>
    </row>
    <row r="1220" spans="1:66">
      <c r="A1220" s="3" t="s">
        <v>125</v>
      </c>
      <c r="B1220" s="1">
        <v>253</v>
      </c>
      <c r="C1220" s="1">
        <v>48</v>
      </c>
      <c r="D1220" s="1">
        <v>37</v>
      </c>
      <c r="E1220" s="1">
        <v>64</v>
      </c>
      <c r="F1220" s="1">
        <v>0</v>
      </c>
      <c r="G1220" s="1">
        <v>0</v>
      </c>
      <c r="H1220" s="1">
        <v>0</v>
      </c>
      <c r="I1220" s="1">
        <v>36</v>
      </c>
      <c r="J1220" s="1">
        <v>0</v>
      </c>
      <c r="K1220" s="1">
        <v>8</v>
      </c>
      <c r="L1220" s="1">
        <v>0</v>
      </c>
      <c r="M1220" s="1">
        <v>8</v>
      </c>
      <c r="N1220">
        <v>0</v>
      </c>
      <c r="O1220">
        <f t="shared" si="332"/>
        <v>454</v>
      </c>
      <c r="R1220">
        <f t="shared" si="331"/>
        <v>253</v>
      </c>
      <c r="S1220">
        <f t="shared" si="331"/>
        <v>64</v>
      </c>
      <c r="T1220">
        <f t="shared" si="331"/>
        <v>48</v>
      </c>
      <c r="U1220">
        <f t="shared" si="330"/>
        <v>37</v>
      </c>
      <c r="V1220">
        <f t="shared" si="330"/>
        <v>36</v>
      </c>
      <c r="W1220">
        <f t="shared" si="330"/>
        <v>8</v>
      </c>
      <c r="X1220">
        <f t="shared" si="330"/>
        <v>8</v>
      </c>
      <c r="Y1220">
        <f t="shared" si="330"/>
        <v>0</v>
      </c>
      <c r="Z1220">
        <f t="shared" si="334"/>
        <v>0</v>
      </c>
      <c r="AA1220">
        <f t="shared" si="334"/>
        <v>0</v>
      </c>
      <c r="AB1220">
        <f t="shared" si="334"/>
        <v>0</v>
      </c>
      <c r="AC1220">
        <f t="shared" si="334"/>
        <v>0</v>
      </c>
      <c r="AD1220">
        <f t="shared" si="334"/>
        <v>0</v>
      </c>
      <c r="AE1220">
        <f t="shared" ref="AE1220:AE1283" si="340">R1220+S1220+T1220+U1220+V1220+W1220+X1220+Y1220+Z1220+AA1220+AB1220+AC1220</f>
        <v>454</v>
      </c>
      <c r="AF1220">
        <f t="shared" si="333"/>
        <v>402</v>
      </c>
      <c r="AG1220">
        <f t="shared" ref="AG1220:AG1283" si="341">AE1220-O1220</f>
        <v>0</v>
      </c>
      <c r="AI1220">
        <f t="shared" ref="AI1220:AI1283" si="342">AF1220/AE1220</f>
        <v>0.88546255506607929</v>
      </c>
      <c r="AJ1220">
        <f t="shared" ref="AJ1220:AJ1283" si="343">SUM(AO1220:AZ1220)</f>
        <v>0.35514952745056183</v>
      </c>
      <c r="AK1220">
        <f t="shared" ref="AK1220:AK1283" si="344">SUM(BC1220:BN1220)</f>
        <v>-1.3872262382929033</v>
      </c>
      <c r="AO1220">
        <f t="shared" si="335"/>
        <v>0.31054842903995811</v>
      </c>
      <c r="AP1220">
        <f t="shared" si="335"/>
        <v>1.9872304915678554E-2</v>
      </c>
      <c r="AQ1220">
        <f t="shared" si="335"/>
        <v>1.1178171515069184E-2</v>
      </c>
      <c r="AR1220">
        <f t="shared" si="335"/>
        <v>6.6418909740146321E-3</v>
      </c>
      <c r="AS1220">
        <f t="shared" si="335"/>
        <v>6.2877214772264168E-3</v>
      </c>
      <c r="AT1220">
        <f t="shared" si="335"/>
        <v>3.1050476430747741E-4</v>
      </c>
      <c r="AU1220">
        <f t="shared" si="335"/>
        <v>3.1050476430747741E-4</v>
      </c>
      <c r="AV1220">
        <f t="shared" si="335"/>
        <v>0</v>
      </c>
      <c r="AW1220">
        <f t="shared" si="335"/>
        <v>0</v>
      </c>
      <c r="AX1220">
        <f t="shared" si="335"/>
        <v>0</v>
      </c>
      <c r="AY1220">
        <f t="shared" si="335"/>
        <v>0</v>
      </c>
      <c r="AZ1220">
        <f t="shared" si="335"/>
        <v>0</v>
      </c>
      <c r="BA1220">
        <f t="shared" si="339"/>
        <v>0</v>
      </c>
      <c r="BC1220">
        <f t="shared" si="337"/>
        <v>-0.32583931818589962</v>
      </c>
      <c r="BD1220">
        <f t="shared" si="337"/>
        <v>-0.27618877387583102</v>
      </c>
      <c r="BE1220">
        <f t="shared" si="337"/>
        <v>-0.23755730612864745</v>
      </c>
      <c r="BF1220">
        <f t="shared" si="336"/>
        <v>-0.20432958933853207</v>
      </c>
      <c r="BG1220">
        <f t="shared" si="336"/>
        <v>-0.20097977388781624</v>
      </c>
      <c r="BH1220">
        <f t="shared" si="336"/>
        <v>-7.1165738438088322E-2</v>
      </c>
      <c r="BI1220">
        <f t="shared" si="336"/>
        <v>-7.1165738438088322E-2</v>
      </c>
      <c r="BJ1220">
        <f t="shared" si="336"/>
        <v>0</v>
      </c>
      <c r="BK1220">
        <f t="shared" si="336"/>
        <v>0</v>
      </c>
      <c r="BL1220">
        <f t="shared" si="338"/>
        <v>0</v>
      </c>
      <c r="BM1220">
        <f t="shared" si="338"/>
        <v>0</v>
      </c>
      <c r="BN1220">
        <f t="shared" si="338"/>
        <v>0</v>
      </c>
    </row>
    <row r="1221" spans="1:66">
      <c r="A1221" s="3" t="s">
        <v>126</v>
      </c>
      <c r="B1221" s="1">
        <v>189</v>
      </c>
      <c r="C1221" s="1">
        <v>52</v>
      </c>
      <c r="D1221" s="1">
        <v>54</v>
      </c>
      <c r="E1221" s="1">
        <v>75</v>
      </c>
      <c r="F1221" s="1">
        <v>0</v>
      </c>
      <c r="G1221" s="1">
        <v>0</v>
      </c>
      <c r="H1221" s="1">
        <v>0</v>
      </c>
      <c r="I1221" s="1">
        <v>30</v>
      </c>
      <c r="J1221" s="1">
        <v>0</v>
      </c>
      <c r="K1221" s="1">
        <v>3</v>
      </c>
      <c r="L1221" s="1">
        <v>0</v>
      </c>
      <c r="M1221" s="1">
        <v>19</v>
      </c>
      <c r="N1221">
        <v>0</v>
      </c>
      <c r="O1221">
        <f t="shared" si="332"/>
        <v>422</v>
      </c>
      <c r="R1221">
        <f t="shared" si="331"/>
        <v>189</v>
      </c>
      <c r="S1221">
        <f t="shared" si="331"/>
        <v>75</v>
      </c>
      <c r="T1221">
        <f t="shared" si="331"/>
        <v>54</v>
      </c>
      <c r="U1221">
        <f t="shared" si="330"/>
        <v>52</v>
      </c>
      <c r="V1221">
        <f t="shared" si="330"/>
        <v>30</v>
      </c>
      <c r="W1221">
        <f t="shared" si="330"/>
        <v>19</v>
      </c>
      <c r="X1221">
        <f t="shared" si="330"/>
        <v>3</v>
      </c>
      <c r="Y1221">
        <f t="shared" si="330"/>
        <v>0</v>
      </c>
      <c r="Z1221">
        <f t="shared" si="334"/>
        <v>0</v>
      </c>
      <c r="AA1221">
        <f t="shared" si="334"/>
        <v>0</v>
      </c>
      <c r="AB1221">
        <f t="shared" si="334"/>
        <v>0</v>
      </c>
      <c r="AC1221">
        <f t="shared" si="334"/>
        <v>0</v>
      </c>
      <c r="AD1221">
        <f t="shared" si="334"/>
        <v>0</v>
      </c>
      <c r="AE1221">
        <f t="shared" si="340"/>
        <v>422</v>
      </c>
      <c r="AF1221">
        <f t="shared" si="333"/>
        <v>370</v>
      </c>
      <c r="AG1221">
        <f t="shared" si="341"/>
        <v>0</v>
      </c>
      <c r="AI1221">
        <f t="shared" si="342"/>
        <v>0.87677725118483407</v>
      </c>
      <c r="AJ1221">
        <f t="shared" si="343"/>
        <v>0.27086094202735783</v>
      </c>
      <c r="AK1221">
        <f t="shared" si="344"/>
        <v>-1.5505794724193482</v>
      </c>
      <c r="AO1221">
        <f t="shared" si="335"/>
        <v>0.20058511713573371</v>
      </c>
      <c r="AP1221">
        <f t="shared" si="335"/>
        <v>3.1586217739942947E-2</v>
      </c>
      <c r="AQ1221">
        <f t="shared" si="335"/>
        <v>1.6374295276386421E-2</v>
      </c>
      <c r="AR1221">
        <f t="shared" si="335"/>
        <v>1.5183845825565463E-2</v>
      </c>
      <c r="AS1221">
        <f t="shared" si="335"/>
        <v>5.0537948383908718E-3</v>
      </c>
      <c r="AT1221">
        <f t="shared" si="335"/>
        <v>2.0271332629545609E-3</v>
      </c>
      <c r="AU1221">
        <f t="shared" si="335"/>
        <v>5.0537948383908712E-5</v>
      </c>
      <c r="AV1221">
        <f t="shared" si="335"/>
        <v>0</v>
      </c>
      <c r="AW1221">
        <f t="shared" si="335"/>
        <v>0</v>
      </c>
      <c r="AX1221">
        <f t="shared" ref="AX1221:BA1284" si="345">(AA1221/$AE1221)^2</f>
        <v>0</v>
      </c>
      <c r="AY1221">
        <f t="shared" si="345"/>
        <v>0</v>
      </c>
      <c r="AZ1221">
        <f t="shared" si="345"/>
        <v>0</v>
      </c>
      <c r="BA1221">
        <f t="shared" si="339"/>
        <v>0</v>
      </c>
      <c r="BC1221">
        <f t="shared" si="337"/>
        <v>-0.3597531244230659</v>
      </c>
      <c r="BD1221">
        <f t="shared" si="337"/>
        <v>-0.30702319914094217</v>
      </c>
      <c r="BE1221">
        <f t="shared" si="337"/>
        <v>-0.26309276882339766</v>
      </c>
      <c r="BF1221">
        <f t="shared" si="336"/>
        <v>-0.25799905915554122</v>
      </c>
      <c r="BG1221">
        <f t="shared" si="336"/>
        <v>-0.18794843121141161</v>
      </c>
      <c r="BH1221">
        <f t="shared" si="336"/>
        <v>-0.1395989582050281</v>
      </c>
      <c r="BI1221">
        <f t="shared" si="336"/>
        <v>-3.5163931459961384E-2</v>
      </c>
      <c r="BJ1221">
        <f t="shared" si="336"/>
        <v>0</v>
      </c>
      <c r="BK1221">
        <f t="shared" si="336"/>
        <v>0</v>
      </c>
      <c r="BL1221">
        <f t="shared" si="338"/>
        <v>0</v>
      </c>
      <c r="BM1221">
        <f t="shared" si="338"/>
        <v>0</v>
      </c>
      <c r="BN1221">
        <f t="shared" si="338"/>
        <v>0</v>
      </c>
    </row>
    <row r="1222" spans="1:66">
      <c r="A1222" s="3" t="s">
        <v>127</v>
      </c>
      <c r="B1222" s="1">
        <v>142</v>
      </c>
      <c r="C1222" s="1">
        <v>20</v>
      </c>
      <c r="D1222" s="1">
        <v>34</v>
      </c>
      <c r="E1222" s="1">
        <v>52</v>
      </c>
      <c r="F1222" s="1">
        <v>0</v>
      </c>
      <c r="G1222" s="1">
        <v>0</v>
      </c>
      <c r="H1222" s="1">
        <v>0</v>
      </c>
      <c r="I1222" s="1">
        <v>38</v>
      </c>
      <c r="J1222" s="1">
        <v>0</v>
      </c>
      <c r="K1222" s="1">
        <v>6</v>
      </c>
      <c r="L1222" s="1">
        <v>0</v>
      </c>
      <c r="M1222" s="1">
        <v>41</v>
      </c>
      <c r="N1222">
        <v>0</v>
      </c>
      <c r="O1222">
        <f t="shared" si="332"/>
        <v>333</v>
      </c>
      <c r="R1222">
        <f t="shared" si="331"/>
        <v>142</v>
      </c>
      <c r="S1222">
        <f t="shared" si="331"/>
        <v>52</v>
      </c>
      <c r="T1222">
        <f t="shared" si="331"/>
        <v>41</v>
      </c>
      <c r="U1222">
        <f t="shared" si="330"/>
        <v>38</v>
      </c>
      <c r="V1222">
        <f t="shared" si="330"/>
        <v>34</v>
      </c>
      <c r="W1222">
        <f t="shared" si="330"/>
        <v>20</v>
      </c>
      <c r="X1222">
        <f t="shared" si="330"/>
        <v>6</v>
      </c>
      <c r="Y1222">
        <f t="shared" si="330"/>
        <v>0</v>
      </c>
      <c r="Z1222">
        <f t="shared" si="334"/>
        <v>0</v>
      </c>
      <c r="AA1222">
        <f t="shared" si="334"/>
        <v>0</v>
      </c>
      <c r="AB1222">
        <f t="shared" si="334"/>
        <v>0</v>
      </c>
      <c r="AC1222">
        <f t="shared" si="334"/>
        <v>0</v>
      </c>
      <c r="AD1222">
        <f t="shared" si="334"/>
        <v>0</v>
      </c>
      <c r="AE1222">
        <f t="shared" si="340"/>
        <v>333</v>
      </c>
      <c r="AF1222">
        <f t="shared" si="333"/>
        <v>273</v>
      </c>
      <c r="AG1222">
        <f t="shared" si="341"/>
        <v>0</v>
      </c>
      <c r="AI1222">
        <f t="shared" si="342"/>
        <v>0.81981981981981977</v>
      </c>
      <c r="AJ1222">
        <f t="shared" si="343"/>
        <v>0.24876227578930279</v>
      </c>
      <c r="AK1222">
        <f t="shared" si="344"/>
        <v>-1.6332526867567498</v>
      </c>
      <c r="AO1222">
        <f t="shared" ref="AO1222:AW1285" si="346">(R1222/$AE1222)^2</f>
        <v>0.18183949715481246</v>
      </c>
      <c r="AP1222">
        <f t="shared" si="346"/>
        <v>2.4384745105465826E-2</v>
      </c>
      <c r="AQ1222">
        <f t="shared" si="346"/>
        <v>1.5159303447591735E-2</v>
      </c>
      <c r="AR1222">
        <f t="shared" si="346"/>
        <v>1.3022031040049058E-2</v>
      </c>
      <c r="AS1222">
        <f t="shared" si="346"/>
        <v>1.0424839253668083E-2</v>
      </c>
      <c r="AT1222">
        <f t="shared" si="346"/>
        <v>3.6072108144180218E-3</v>
      </c>
      <c r="AU1222">
        <f t="shared" si="346"/>
        <v>3.2464897329762194E-4</v>
      </c>
      <c r="AV1222">
        <f t="shared" si="346"/>
        <v>0</v>
      </c>
      <c r="AW1222">
        <f t="shared" si="346"/>
        <v>0</v>
      </c>
      <c r="AX1222">
        <f t="shared" si="345"/>
        <v>0</v>
      </c>
      <c r="AY1222">
        <f t="shared" si="345"/>
        <v>0</v>
      </c>
      <c r="AZ1222">
        <f t="shared" si="345"/>
        <v>0</v>
      </c>
      <c r="BA1222">
        <f t="shared" si="339"/>
        <v>0</v>
      </c>
      <c r="BC1222">
        <f t="shared" si="337"/>
        <v>-0.36344982401754955</v>
      </c>
      <c r="BD1222">
        <f t="shared" si="337"/>
        <v>-0.2899661745127593</v>
      </c>
      <c r="BE1222">
        <f t="shared" si="337"/>
        <v>-0.25789005211507982</v>
      </c>
      <c r="BF1222">
        <f t="shared" si="336"/>
        <v>-0.24769111276172437</v>
      </c>
      <c r="BG1222">
        <f t="shared" si="336"/>
        <v>-0.23297473520235917</v>
      </c>
      <c r="BH1222">
        <f t="shared" si="336"/>
        <v>-0.16891352651209929</v>
      </c>
      <c r="BI1222">
        <f t="shared" si="336"/>
        <v>-7.2367261635178176E-2</v>
      </c>
      <c r="BJ1222">
        <f t="shared" si="336"/>
        <v>0</v>
      </c>
      <c r="BK1222">
        <f t="shared" si="336"/>
        <v>0</v>
      </c>
      <c r="BL1222">
        <f t="shared" si="338"/>
        <v>0</v>
      </c>
      <c r="BM1222">
        <f t="shared" si="338"/>
        <v>0</v>
      </c>
      <c r="BN1222">
        <f t="shared" si="338"/>
        <v>0</v>
      </c>
    </row>
    <row r="1223" spans="1:66">
      <c r="A1223" s="3" t="s">
        <v>128</v>
      </c>
      <c r="B1223" s="1">
        <v>350</v>
      </c>
      <c r="C1223" s="1">
        <v>71</v>
      </c>
      <c r="D1223" s="1">
        <v>40</v>
      </c>
      <c r="E1223" s="1">
        <v>76</v>
      </c>
      <c r="F1223" s="1">
        <v>0</v>
      </c>
      <c r="G1223" s="1">
        <v>0</v>
      </c>
      <c r="H1223" s="1">
        <v>0</v>
      </c>
      <c r="I1223" s="1">
        <v>103</v>
      </c>
      <c r="J1223" s="1">
        <v>0</v>
      </c>
      <c r="K1223" s="1">
        <v>1</v>
      </c>
      <c r="L1223" s="1">
        <v>0</v>
      </c>
      <c r="M1223" s="1">
        <v>9</v>
      </c>
      <c r="N1223">
        <v>0</v>
      </c>
      <c r="O1223">
        <f t="shared" si="332"/>
        <v>650</v>
      </c>
      <c r="R1223">
        <f t="shared" si="331"/>
        <v>350</v>
      </c>
      <c r="S1223">
        <f t="shared" si="331"/>
        <v>103</v>
      </c>
      <c r="T1223">
        <f t="shared" si="331"/>
        <v>76</v>
      </c>
      <c r="U1223">
        <f t="shared" si="330"/>
        <v>71</v>
      </c>
      <c r="V1223">
        <f t="shared" si="330"/>
        <v>40</v>
      </c>
      <c r="W1223">
        <f t="shared" si="330"/>
        <v>9</v>
      </c>
      <c r="X1223">
        <f t="shared" si="330"/>
        <v>1</v>
      </c>
      <c r="Y1223">
        <f t="shared" si="330"/>
        <v>0</v>
      </c>
      <c r="Z1223">
        <f t="shared" si="334"/>
        <v>0</v>
      </c>
      <c r="AA1223">
        <f t="shared" si="334"/>
        <v>0</v>
      </c>
      <c r="AB1223">
        <f t="shared" si="334"/>
        <v>0</v>
      </c>
      <c r="AC1223">
        <f t="shared" si="334"/>
        <v>0</v>
      </c>
      <c r="AD1223">
        <f t="shared" si="334"/>
        <v>0</v>
      </c>
      <c r="AE1223">
        <f t="shared" si="340"/>
        <v>650</v>
      </c>
      <c r="AF1223">
        <f t="shared" si="333"/>
        <v>600</v>
      </c>
      <c r="AG1223">
        <f t="shared" si="341"/>
        <v>0</v>
      </c>
      <c r="AI1223">
        <f t="shared" si="342"/>
        <v>0.92307692307692313</v>
      </c>
      <c r="AJ1223">
        <f t="shared" si="343"/>
        <v>0.34463431952662721</v>
      </c>
      <c r="AK1223">
        <f t="shared" si="344"/>
        <v>-1.3588648331217732</v>
      </c>
      <c r="AO1223">
        <f t="shared" si="346"/>
        <v>0.28994082840236685</v>
      </c>
      <c r="AP1223">
        <f t="shared" si="346"/>
        <v>2.5110059171597632E-2</v>
      </c>
      <c r="AQ1223">
        <f t="shared" si="346"/>
        <v>1.3671005917159763E-2</v>
      </c>
      <c r="AR1223">
        <f t="shared" si="346"/>
        <v>1.1931360946745562E-2</v>
      </c>
      <c r="AS1223">
        <f t="shared" si="346"/>
        <v>3.7869822485207105E-3</v>
      </c>
      <c r="AT1223">
        <f t="shared" si="346"/>
        <v>1.9171597633136096E-4</v>
      </c>
      <c r="AU1223">
        <f t="shared" si="346"/>
        <v>2.3668639053254436E-6</v>
      </c>
      <c r="AV1223">
        <f t="shared" si="346"/>
        <v>0</v>
      </c>
      <c r="AW1223">
        <f t="shared" si="346"/>
        <v>0</v>
      </c>
      <c r="AX1223">
        <f t="shared" si="345"/>
        <v>0</v>
      </c>
      <c r="AY1223">
        <f t="shared" si="345"/>
        <v>0</v>
      </c>
      <c r="AZ1223">
        <f t="shared" si="345"/>
        <v>0</v>
      </c>
      <c r="BA1223">
        <f t="shared" si="339"/>
        <v>0</v>
      </c>
      <c r="BC1223">
        <f t="shared" si="337"/>
        <v>-0.33332880452642805</v>
      </c>
      <c r="BD1223">
        <f t="shared" si="337"/>
        <v>-0.29192471936920744</v>
      </c>
      <c r="BE1223">
        <f t="shared" si="337"/>
        <v>-0.25094487033516111</v>
      </c>
      <c r="BF1223">
        <f t="shared" si="336"/>
        <v>-0.24186887153112935</v>
      </c>
      <c r="BG1223">
        <f t="shared" si="336"/>
        <v>-0.17157494823235364</v>
      </c>
      <c r="BH1223">
        <f t="shared" si="336"/>
        <v>-5.9258046261509496E-2</v>
      </c>
      <c r="BI1223">
        <f t="shared" si="336"/>
        <v>-9.9645728659841278E-3</v>
      </c>
      <c r="BJ1223">
        <f t="shared" si="336"/>
        <v>0</v>
      </c>
      <c r="BK1223">
        <f t="shared" si="336"/>
        <v>0</v>
      </c>
      <c r="BL1223">
        <f t="shared" si="338"/>
        <v>0</v>
      </c>
      <c r="BM1223">
        <f t="shared" si="338"/>
        <v>0</v>
      </c>
      <c r="BN1223">
        <f t="shared" si="338"/>
        <v>0</v>
      </c>
    </row>
    <row r="1224" spans="1:66">
      <c r="A1224" s="3" t="s">
        <v>129</v>
      </c>
      <c r="B1224" s="1">
        <v>111</v>
      </c>
      <c r="C1224" s="1">
        <v>21</v>
      </c>
      <c r="D1224" s="1">
        <v>12</v>
      </c>
      <c r="E1224" s="1">
        <v>5</v>
      </c>
      <c r="F1224" s="1">
        <v>0</v>
      </c>
      <c r="G1224" s="1">
        <v>0</v>
      </c>
      <c r="H1224" s="1">
        <v>0</v>
      </c>
      <c r="I1224" s="1">
        <v>43</v>
      </c>
      <c r="J1224" s="1">
        <v>0</v>
      </c>
      <c r="K1224" s="1">
        <v>0</v>
      </c>
      <c r="L1224" s="1">
        <v>0</v>
      </c>
      <c r="M1224" s="1">
        <v>0</v>
      </c>
      <c r="N1224">
        <v>0</v>
      </c>
      <c r="O1224">
        <f t="shared" si="332"/>
        <v>192</v>
      </c>
      <c r="R1224">
        <f t="shared" si="331"/>
        <v>111</v>
      </c>
      <c r="S1224">
        <f t="shared" si="331"/>
        <v>43</v>
      </c>
      <c r="T1224">
        <f t="shared" si="331"/>
        <v>21</v>
      </c>
      <c r="U1224">
        <f t="shared" si="330"/>
        <v>12</v>
      </c>
      <c r="V1224">
        <f t="shared" si="330"/>
        <v>5</v>
      </c>
      <c r="W1224">
        <f t="shared" si="330"/>
        <v>0</v>
      </c>
      <c r="X1224">
        <f t="shared" si="330"/>
        <v>0</v>
      </c>
      <c r="Y1224">
        <f t="shared" si="330"/>
        <v>0</v>
      </c>
      <c r="Z1224">
        <f t="shared" si="334"/>
        <v>0</v>
      </c>
      <c r="AA1224">
        <f t="shared" si="334"/>
        <v>0</v>
      </c>
      <c r="AB1224">
        <f t="shared" si="334"/>
        <v>0</v>
      </c>
      <c r="AC1224">
        <f t="shared" si="334"/>
        <v>0</v>
      </c>
      <c r="AD1224">
        <f t="shared" si="334"/>
        <v>0</v>
      </c>
      <c r="AE1224">
        <f t="shared" si="340"/>
        <v>192</v>
      </c>
      <c r="AF1224">
        <f t="shared" si="333"/>
        <v>187</v>
      </c>
      <c r="AG1224">
        <f t="shared" si="341"/>
        <v>0</v>
      </c>
      <c r="AI1224">
        <f t="shared" si="342"/>
        <v>0.97395833333333337</v>
      </c>
      <c r="AJ1224">
        <f t="shared" si="343"/>
        <v>0.40093315972222221</v>
      </c>
      <c r="AK1224">
        <f t="shared" si="344"/>
        <v>-1.1622323622761634</v>
      </c>
      <c r="AO1224">
        <f t="shared" si="346"/>
        <v>0.334228515625</v>
      </c>
      <c r="AP1224">
        <f t="shared" si="346"/>
        <v>5.0157335069444448E-2</v>
      </c>
      <c r="AQ1224">
        <f t="shared" si="346"/>
        <v>1.1962890625E-2</v>
      </c>
      <c r="AR1224">
        <f t="shared" si="346"/>
        <v>3.90625E-3</v>
      </c>
      <c r="AS1224">
        <f t="shared" si="346"/>
        <v>6.7816840277777786E-4</v>
      </c>
      <c r="AT1224">
        <f t="shared" si="346"/>
        <v>0</v>
      </c>
      <c r="AU1224">
        <f t="shared" si="346"/>
        <v>0</v>
      </c>
      <c r="AV1224">
        <f t="shared" si="346"/>
        <v>0</v>
      </c>
      <c r="AW1224">
        <f t="shared" si="346"/>
        <v>0</v>
      </c>
      <c r="AX1224">
        <f t="shared" si="345"/>
        <v>0</v>
      </c>
      <c r="AY1224">
        <f t="shared" si="345"/>
        <v>0</v>
      </c>
      <c r="AZ1224">
        <f t="shared" si="345"/>
        <v>0</v>
      </c>
      <c r="BA1224">
        <f t="shared" si="339"/>
        <v>0</v>
      </c>
      <c r="BC1224">
        <f t="shared" si="337"/>
        <v>-0.31679236431986801</v>
      </c>
      <c r="BD1224">
        <f t="shared" si="337"/>
        <v>-0.33510779178318451</v>
      </c>
      <c r="BE1224">
        <f t="shared" si="337"/>
        <v>-0.2420439146895392</v>
      </c>
      <c r="BF1224">
        <f t="shared" si="336"/>
        <v>-0.17328679513998632</v>
      </c>
      <c r="BG1224">
        <f t="shared" si="336"/>
        <v>-9.5001496343585443E-2</v>
      </c>
      <c r="BH1224">
        <f t="shared" si="336"/>
        <v>0</v>
      </c>
      <c r="BI1224">
        <f t="shared" si="336"/>
        <v>0</v>
      </c>
      <c r="BJ1224">
        <f t="shared" si="336"/>
        <v>0</v>
      </c>
      <c r="BK1224">
        <f t="shared" si="336"/>
        <v>0</v>
      </c>
      <c r="BL1224">
        <f t="shared" si="338"/>
        <v>0</v>
      </c>
      <c r="BM1224">
        <f t="shared" si="338"/>
        <v>0</v>
      </c>
      <c r="BN1224">
        <f t="shared" si="338"/>
        <v>0</v>
      </c>
    </row>
    <row r="1225" spans="1:66">
      <c r="A1225" s="3" t="s">
        <v>83</v>
      </c>
      <c r="B1225" s="1">
        <v>674</v>
      </c>
      <c r="C1225" s="1">
        <v>302</v>
      </c>
      <c r="D1225" s="1">
        <v>179</v>
      </c>
      <c r="E1225" s="1">
        <v>141</v>
      </c>
      <c r="F1225" s="1">
        <v>0</v>
      </c>
      <c r="G1225" s="1">
        <v>0</v>
      </c>
      <c r="H1225" s="1">
        <v>0</v>
      </c>
      <c r="I1225" s="1">
        <v>146</v>
      </c>
      <c r="J1225" s="1">
        <v>0</v>
      </c>
      <c r="K1225" s="1">
        <v>4</v>
      </c>
      <c r="L1225" s="1">
        <v>0</v>
      </c>
      <c r="M1225" s="1">
        <v>0</v>
      </c>
      <c r="N1225">
        <v>0</v>
      </c>
      <c r="O1225">
        <f t="shared" si="332"/>
        <v>1446</v>
      </c>
      <c r="Q1225">
        <f>SUM(O1225:O1271)</f>
        <v>25275</v>
      </c>
      <c r="R1225">
        <f t="shared" si="331"/>
        <v>674</v>
      </c>
      <c r="S1225">
        <f t="shared" si="331"/>
        <v>302</v>
      </c>
      <c r="T1225">
        <f t="shared" si="331"/>
        <v>179</v>
      </c>
      <c r="U1225">
        <f t="shared" si="330"/>
        <v>146</v>
      </c>
      <c r="V1225">
        <f t="shared" si="330"/>
        <v>141</v>
      </c>
      <c r="W1225">
        <f t="shared" si="330"/>
        <v>4</v>
      </c>
      <c r="X1225">
        <f t="shared" ref="X1225:AD1288" si="347">IFERROR(LARGE($B1225:$N1225,COLUMN(G$1)),0)</f>
        <v>0</v>
      </c>
      <c r="Y1225">
        <f t="shared" si="347"/>
        <v>0</v>
      </c>
      <c r="Z1225">
        <f t="shared" si="334"/>
        <v>0</v>
      </c>
      <c r="AA1225">
        <f t="shared" si="334"/>
        <v>0</v>
      </c>
      <c r="AB1225">
        <f t="shared" si="334"/>
        <v>0</v>
      </c>
      <c r="AC1225">
        <f t="shared" si="334"/>
        <v>0</v>
      </c>
      <c r="AD1225">
        <f t="shared" si="334"/>
        <v>0</v>
      </c>
      <c r="AE1225">
        <f t="shared" si="340"/>
        <v>1446</v>
      </c>
      <c r="AF1225">
        <f t="shared" si="333"/>
        <v>1301</v>
      </c>
      <c r="AG1225">
        <f t="shared" si="341"/>
        <v>0</v>
      </c>
      <c r="AI1225">
        <f t="shared" si="342"/>
        <v>0.89972337482710929</v>
      </c>
      <c r="AJ1225">
        <f t="shared" si="343"/>
        <v>0.29591528306254294</v>
      </c>
      <c r="AK1225">
        <f t="shared" si="344"/>
        <v>-1.4162970652326665</v>
      </c>
      <c r="AO1225">
        <f t="shared" si="346"/>
        <v>0.21726171687432685</v>
      </c>
      <c r="AP1225">
        <f t="shared" si="346"/>
        <v>4.3619160214948861E-2</v>
      </c>
      <c r="AQ1225">
        <f t="shared" si="346"/>
        <v>1.5323905886224029E-2</v>
      </c>
      <c r="AR1225">
        <f t="shared" si="346"/>
        <v>1.0194575009230405E-2</v>
      </c>
      <c r="AS1225">
        <f t="shared" si="346"/>
        <v>9.5082729291851038E-3</v>
      </c>
      <c r="AT1225">
        <f t="shared" si="346"/>
        <v>7.6521486276827969E-6</v>
      </c>
      <c r="AU1225">
        <f t="shared" si="346"/>
        <v>0</v>
      </c>
      <c r="AV1225">
        <f t="shared" si="346"/>
        <v>0</v>
      </c>
      <c r="AW1225">
        <f t="shared" si="346"/>
        <v>0</v>
      </c>
      <c r="AX1225">
        <f t="shared" si="345"/>
        <v>0</v>
      </c>
      <c r="AY1225">
        <f t="shared" si="345"/>
        <v>0</v>
      </c>
      <c r="AZ1225">
        <f t="shared" si="345"/>
        <v>0</v>
      </c>
      <c r="BA1225">
        <f t="shared" si="339"/>
        <v>0</v>
      </c>
      <c r="BC1225">
        <f t="shared" si="337"/>
        <v>-0.35579662564143544</v>
      </c>
      <c r="BD1225">
        <f t="shared" si="337"/>
        <v>-0.32708926305244795</v>
      </c>
      <c r="BE1225">
        <f t="shared" si="337"/>
        <v>-0.25861793695792112</v>
      </c>
      <c r="BF1225">
        <f t="shared" si="336"/>
        <v>-0.23151498480464353</v>
      </c>
      <c r="BG1225">
        <f t="shared" si="336"/>
        <v>-0.22698430721992835</v>
      </c>
      <c r="BH1225">
        <f t="shared" si="336"/>
        <v>-1.6293947556289958E-2</v>
      </c>
      <c r="BI1225">
        <f t="shared" si="336"/>
        <v>0</v>
      </c>
      <c r="BJ1225">
        <f t="shared" si="336"/>
        <v>0</v>
      </c>
      <c r="BK1225">
        <f t="shared" si="336"/>
        <v>0</v>
      </c>
      <c r="BL1225">
        <f t="shared" si="338"/>
        <v>0</v>
      </c>
      <c r="BM1225">
        <f t="shared" si="338"/>
        <v>0</v>
      </c>
      <c r="BN1225">
        <f t="shared" si="338"/>
        <v>0</v>
      </c>
    </row>
    <row r="1226" spans="1:66">
      <c r="A1226" s="3" t="s">
        <v>84</v>
      </c>
      <c r="B1226" s="1">
        <v>128</v>
      </c>
      <c r="C1226" s="1">
        <v>44</v>
      </c>
      <c r="D1226" s="1">
        <v>50</v>
      </c>
      <c r="E1226" s="1">
        <v>73</v>
      </c>
      <c r="F1226" s="1">
        <v>0</v>
      </c>
      <c r="G1226" s="1">
        <v>0</v>
      </c>
      <c r="H1226" s="1">
        <v>0</v>
      </c>
      <c r="I1226" s="1">
        <v>70</v>
      </c>
      <c r="J1226" s="1">
        <v>0</v>
      </c>
      <c r="K1226" s="1">
        <v>1</v>
      </c>
      <c r="L1226" s="1">
        <v>0</v>
      </c>
      <c r="M1226" s="1">
        <v>0</v>
      </c>
      <c r="N1226">
        <v>0</v>
      </c>
      <c r="O1226">
        <f t="shared" si="332"/>
        <v>366</v>
      </c>
      <c r="R1226">
        <f t="shared" si="331"/>
        <v>128</v>
      </c>
      <c r="S1226">
        <f t="shared" si="331"/>
        <v>73</v>
      </c>
      <c r="T1226">
        <f t="shared" si="331"/>
        <v>70</v>
      </c>
      <c r="U1226">
        <f t="shared" si="331"/>
        <v>50</v>
      </c>
      <c r="V1226">
        <f t="shared" si="331"/>
        <v>44</v>
      </c>
      <c r="W1226">
        <f t="shared" si="331"/>
        <v>1</v>
      </c>
      <c r="X1226">
        <f t="shared" si="347"/>
        <v>0</v>
      </c>
      <c r="Y1226">
        <f t="shared" si="347"/>
        <v>0</v>
      </c>
      <c r="Z1226">
        <f t="shared" si="334"/>
        <v>0</v>
      </c>
      <c r="AA1226">
        <f t="shared" si="334"/>
        <v>0</v>
      </c>
      <c r="AB1226">
        <f t="shared" si="334"/>
        <v>0</v>
      </c>
      <c r="AC1226">
        <f t="shared" si="334"/>
        <v>0</v>
      </c>
      <c r="AD1226">
        <f t="shared" si="334"/>
        <v>0</v>
      </c>
      <c r="AE1226">
        <f t="shared" si="340"/>
        <v>366</v>
      </c>
      <c r="AF1226">
        <f t="shared" si="333"/>
        <v>321</v>
      </c>
      <c r="AG1226">
        <f t="shared" si="341"/>
        <v>0</v>
      </c>
      <c r="AI1226">
        <f t="shared" si="342"/>
        <v>0.87704918032786883</v>
      </c>
      <c r="AJ1226">
        <f t="shared" si="343"/>
        <v>0.23179252889008331</v>
      </c>
      <c r="AK1226">
        <f t="shared" si="344"/>
        <v>-1.548088048994783</v>
      </c>
      <c r="AO1226">
        <f t="shared" si="346"/>
        <v>0.12230881782077697</v>
      </c>
      <c r="AP1226">
        <f t="shared" si="346"/>
        <v>3.9781719370539578E-2</v>
      </c>
      <c r="AQ1226">
        <f t="shared" si="346"/>
        <v>3.6579175251575141E-2</v>
      </c>
      <c r="AR1226">
        <f t="shared" si="346"/>
        <v>1.8662844516109771E-2</v>
      </c>
      <c r="AS1226">
        <f t="shared" si="346"/>
        <v>1.4452506793275402E-2</v>
      </c>
      <c r="AT1226">
        <f t="shared" si="346"/>
        <v>7.4651378064439071E-6</v>
      </c>
      <c r="AU1226">
        <f t="shared" si="346"/>
        <v>0</v>
      </c>
      <c r="AV1226">
        <f t="shared" si="346"/>
        <v>0</v>
      </c>
      <c r="AW1226">
        <f t="shared" si="346"/>
        <v>0</v>
      </c>
      <c r="AX1226">
        <f t="shared" si="345"/>
        <v>0</v>
      </c>
      <c r="AY1226">
        <f t="shared" si="345"/>
        <v>0</v>
      </c>
      <c r="AZ1226">
        <f t="shared" si="345"/>
        <v>0</v>
      </c>
      <c r="BA1226">
        <f t="shared" si="339"/>
        <v>0</v>
      </c>
      <c r="BC1226">
        <f t="shared" si="337"/>
        <v>-0.36742402429962806</v>
      </c>
      <c r="BD1226">
        <f t="shared" si="337"/>
        <v>-0.32155380911056608</v>
      </c>
      <c r="BE1226">
        <f t="shared" si="337"/>
        <v>-0.31636520872852597</v>
      </c>
      <c r="BF1226">
        <f t="shared" si="336"/>
        <v>-0.27194130163568586</v>
      </c>
      <c r="BG1226">
        <f t="shared" si="336"/>
        <v>-0.25467629174113832</v>
      </c>
      <c r="BH1226">
        <f t="shared" si="336"/>
        <v>-1.6127413479238704E-2</v>
      </c>
      <c r="BI1226">
        <f t="shared" si="336"/>
        <v>0</v>
      </c>
      <c r="BJ1226">
        <f t="shared" si="336"/>
        <v>0</v>
      </c>
      <c r="BK1226">
        <f t="shared" si="336"/>
        <v>0</v>
      </c>
      <c r="BL1226">
        <f t="shared" si="338"/>
        <v>0</v>
      </c>
      <c r="BM1226">
        <f t="shared" si="338"/>
        <v>0</v>
      </c>
      <c r="BN1226">
        <f t="shared" si="338"/>
        <v>0</v>
      </c>
    </row>
    <row r="1227" spans="1:66">
      <c r="A1227" s="3" t="s">
        <v>85</v>
      </c>
      <c r="B1227" s="1">
        <v>170</v>
      </c>
      <c r="C1227" s="1">
        <v>82</v>
      </c>
      <c r="D1227" s="1">
        <v>49</v>
      </c>
      <c r="E1227" s="1">
        <v>51</v>
      </c>
      <c r="F1227" s="1">
        <v>0</v>
      </c>
      <c r="G1227" s="1">
        <v>0</v>
      </c>
      <c r="H1227" s="1">
        <v>0</v>
      </c>
      <c r="I1227" s="1">
        <v>51</v>
      </c>
      <c r="J1227" s="1">
        <v>0</v>
      </c>
      <c r="K1227" s="1">
        <v>0</v>
      </c>
      <c r="L1227" s="1">
        <v>0</v>
      </c>
      <c r="M1227" s="1">
        <v>0</v>
      </c>
      <c r="N1227">
        <v>0</v>
      </c>
      <c r="O1227">
        <f t="shared" si="332"/>
        <v>403</v>
      </c>
      <c r="R1227">
        <f t="shared" si="331"/>
        <v>170</v>
      </c>
      <c r="S1227">
        <f t="shared" si="331"/>
        <v>82</v>
      </c>
      <c r="T1227">
        <f t="shared" si="331"/>
        <v>51</v>
      </c>
      <c r="U1227">
        <f t="shared" si="331"/>
        <v>51</v>
      </c>
      <c r="V1227">
        <f t="shared" si="331"/>
        <v>49</v>
      </c>
      <c r="W1227">
        <f t="shared" si="331"/>
        <v>0</v>
      </c>
      <c r="X1227">
        <f t="shared" si="347"/>
        <v>0</v>
      </c>
      <c r="Y1227">
        <f t="shared" si="347"/>
        <v>0</v>
      </c>
      <c r="Z1227">
        <f t="shared" si="334"/>
        <v>0</v>
      </c>
      <c r="AA1227">
        <f t="shared" si="334"/>
        <v>0</v>
      </c>
      <c r="AB1227">
        <f t="shared" si="334"/>
        <v>0</v>
      </c>
      <c r="AC1227">
        <f t="shared" si="334"/>
        <v>0</v>
      </c>
      <c r="AD1227">
        <f t="shared" si="334"/>
        <v>0</v>
      </c>
      <c r="AE1227">
        <f t="shared" si="340"/>
        <v>403</v>
      </c>
      <c r="AF1227">
        <f t="shared" si="333"/>
        <v>354</v>
      </c>
      <c r="AG1227">
        <f t="shared" si="341"/>
        <v>0</v>
      </c>
      <c r="AI1227">
        <f t="shared" si="342"/>
        <v>0.87841191066997515</v>
      </c>
      <c r="AJ1227">
        <f t="shared" si="343"/>
        <v>0.26616135805281732</v>
      </c>
      <c r="AK1227">
        <f t="shared" si="344"/>
        <v>-1.4674672772828736</v>
      </c>
      <c r="AO1227">
        <f t="shared" si="346"/>
        <v>0.17794580349611167</v>
      </c>
      <c r="AP1227">
        <f t="shared" si="346"/>
        <v>4.1401646460479412E-2</v>
      </c>
      <c r="AQ1227">
        <f t="shared" si="346"/>
        <v>1.6015122314650049E-2</v>
      </c>
      <c r="AR1227">
        <f t="shared" si="346"/>
        <v>1.6015122314650049E-2</v>
      </c>
      <c r="AS1227">
        <f t="shared" si="346"/>
        <v>1.4783663466926092E-2</v>
      </c>
      <c r="AT1227">
        <f t="shared" si="346"/>
        <v>0</v>
      </c>
      <c r="AU1227">
        <f t="shared" si="346"/>
        <v>0</v>
      </c>
      <c r="AV1227">
        <f t="shared" si="346"/>
        <v>0</v>
      </c>
      <c r="AW1227">
        <f t="shared" si="346"/>
        <v>0</v>
      </c>
      <c r="AX1227">
        <f t="shared" si="345"/>
        <v>0</v>
      </c>
      <c r="AY1227">
        <f t="shared" si="345"/>
        <v>0</v>
      </c>
      <c r="AZ1227">
        <f t="shared" si="345"/>
        <v>0</v>
      </c>
      <c r="BA1227">
        <f t="shared" si="339"/>
        <v>0</v>
      </c>
      <c r="BC1227">
        <f t="shared" si="337"/>
        <v>-0.36410293109774594</v>
      </c>
      <c r="BD1227">
        <f t="shared" si="337"/>
        <v>-0.32397473896764084</v>
      </c>
      <c r="BE1227">
        <f t="shared" si="337"/>
        <v>-0.26159468335072017</v>
      </c>
      <c r="BF1227">
        <f t="shared" si="336"/>
        <v>-0.26159468335072017</v>
      </c>
      <c r="BG1227">
        <f t="shared" si="336"/>
        <v>-0.25620024051604656</v>
      </c>
      <c r="BH1227">
        <f t="shared" si="336"/>
        <v>0</v>
      </c>
      <c r="BI1227">
        <f t="shared" si="336"/>
        <v>0</v>
      </c>
      <c r="BJ1227">
        <f t="shared" si="336"/>
        <v>0</v>
      </c>
      <c r="BK1227">
        <f t="shared" si="336"/>
        <v>0</v>
      </c>
      <c r="BL1227">
        <f t="shared" si="338"/>
        <v>0</v>
      </c>
      <c r="BM1227">
        <f t="shared" si="338"/>
        <v>0</v>
      </c>
      <c r="BN1227">
        <f t="shared" si="338"/>
        <v>0</v>
      </c>
    </row>
    <row r="1228" spans="1:66">
      <c r="A1228" s="3" t="s">
        <v>86</v>
      </c>
      <c r="B1228" s="1">
        <v>225</v>
      </c>
      <c r="C1228" s="1">
        <v>69</v>
      </c>
      <c r="D1228" s="1">
        <v>71</v>
      </c>
      <c r="E1228" s="1">
        <v>84</v>
      </c>
      <c r="F1228" s="1">
        <v>0</v>
      </c>
      <c r="G1228" s="1">
        <v>0</v>
      </c>
      <c r="H1228" s="1">
        <v>0</v>
      </c>
      <c r="I1228" s="1">
        <v>64</v>
      </c>
      <c r="J1228" s="1">
        <v>0</v>
      </c>
      <c r="K1228" s="1">
        <v>2</v>
      </c>
      <c r="L1228" s="1">
        <v>0</v>
      </c>
      <c r="M1228" s="1">
        <v>0</v>
      </c>
      <c r="N1228">
        <v>0</v>
      </c>
      <c r="O1228">
        <f t="shared" si="332"/>
        <v>515</v>
      </c>
      <c r="R1228">
        <f t="shared" si="331"/>
        <v>225</v>
      </c>
      <c r="S1228">
        <f t="shared" si="331"/>
        <v>84</v>
      </c>
      <c r="T1228">
        <f t="shared" si="331"/>
        <v>71</v>
      </c>
      <c r="U1228">
        <f t="shared" si="331"/>
        <v>69</v>
      </c>
      <c r="V1228">
        <f t="shared" si="331"/>
        <v>64</v>
      </c>
      <c r="W1228">
        <f t="shared" si="331"/>
        <v>2</v>
      </c>
      <c r="X1228">
        <f t="shared" si="347"/>
        <v>0</v>
      </c>
      <c r="Y1228">
        <f t="shared" si="347"/>
        <v>0</v>
      </c>
      <c r="Z1228">
        <f t="shared" si="334"/>
        <v>0</v>
      </c>
      <c r="AA1228">
        <f t="shared" si="334"/>
        <v>0</v>
      </c>
      <c r="AB1228">
        <f t="shared" si="334"/>
        <v>0</v>
      </c>
      <c r="AC1228">
        <f t="shared" si="334"/>
        <v>0</v>
      </c>
      <c r="AD1228">
        <f t="shared" si="334"/>
        <v>0</v>
      </c>
      <c r="AE1228">
        <f t="shared" si="340"/>
        <v>515</v>
      </c>
      <c r="AF1228">
        <f t="shared" si="333"/>
        <v>449</v>
      </c>
      <c r="AG1228">
        <f t="shared" si="341"/>
        <v>0</v>
      </c>
      <c r="AI1228">
        <f t="shared" si="342"/>
        <v>0.87184466019417473</v>
      </c>
      <c r="AJ1228">
        <f t="shared" si="343"/>
        <v>0.26989537185408613</v>
      </c>
      <c r="AK1228">
        <f t="shared" si="344"/>
        <v>-1.4807307193392389</v>
      </c>
      <c r="AO1228">
        <f t="shared" si="346"/>
        <v>0.19087567159958524</v>
      </c>
      <c r="AP1228">
        <f t="shared" si="346"/>
        <v>2.6603826939391086E-2</v>
      </c>
      <c r="AQ1228">
        <f t="shared" si="346"/>
        <v>1.9006503911773023E-2</v>
      </c>
      <c r="AR1228">
        <f t="shared" si="346"/>
        <v>1.7950796493543215E-2</v>
      </c>
      <c r="AS1228">
        <f t="shared" si="346"/>
        <v>1.5443491375247431E-2</v>
      </c>
      <c r="AT1228">
        <f t="shared" si="346"/>
        <v>1.5081534546140069E-5</v>
      </c>
      <c r="AU1228">
        <f t="shared" si="346"/>
        <v>0</v>
      </c>
      <c r="AV1228">
        <f t="shared" si="346"/>
        <v>0</v>
      </c>
      <c r="AW1228">
        <f t="shared" si="346"/>
        <v>0</v>
      </c>
      <c r="AX1228">
        <f t="shared" si="345"/>
        <v>0</v>
      </c>
      <c r="AY1228">
        <f t="shared" si="345"/>
        <v>0</v>
      </c>
      <c r="AZ1228">
        <f t="shared" si="345"/>
        <v>0</v>
      </c>
      <c r="BA1228">
        <f t="shared" si="339"/>
        <v>0</v>
      </c>
      <c r="BC1228">
        <f t="shared" si="337"/>
        <v>-0.3617766255404779</v>
      </c>
      <c r="BD1228">
        <f t="shared" si="337"/>
        <v>-0.29576972534546697</v>
      </c>
      <c r="BE1228">
        <f t="shared" si="337"/>
        <v>-0.27317588092658618</v>
      </c>
      <c r="BF1228">
        <f t="shared" si="336"/>
        <v>-0.26930906277395511</v>
      </c>
      <c r="BG1228">
        <f t="shared" si="336"/>
        <v>-0.25914206661642741</v>
      </c>
      <c r="BH1228">
        <f t="shared" si="336"/>
        <v>-2.1557358136325401E-2</v>
      </c>
      <c r="BI1228">
        <f t="shared" si="336"/>
        <v>0</v>
      </c>
      <c r="BJ1228">
        <f t="shared" si="336"/>
        <v>0</v>
      </c>
      <c r="BK1228">
        <f t="shared" si="336"/>
        <v>0</v>
      </c>
      <c r="BL1228">
        <f t="shared" si="338"/>
        <v>0</v>
      </c>
      <c r="BM1228">
        <f t="shared" si="338"/>
        <v>0</v>
      </c>
      <c r="BN1228">
        <f t="shared" si="338"/>
        <v>0</v>
      </c>
    </row>
    <row r="1229" spans="1:66">
      <c r="A1229" s="3" t="s">
        <v>87</v>
      </c>
      <c r="B1229" s="1">
        <v>149</v>
      </c>
      <c r="C1229" s="1">
        <v>67</v>
      </c>
      <c r="D1229" s="1">
        <v>28</v>
      </c>
      <c r="E1229" s="1">
        <v>50</v>
      </c>
      <c r="F1229" s="1">
        <v>0</v>
      </c>
      <c r="G1229" s="1">
        <v>0</v>
      </c>
      <c r="H1229" s="1">
        <v>0</v>
      </c>
      <c r="I1229" s="1">
        <v>22</v>
      </c>
      <c r="J1229" s="1">
        <v>0</v>
      </c>
      <c r="K1229" s="1">
        <v>0</v>
      </c>
      <c r="L1229" s="1">
        <v>0</v>
      </c>
      <c r="M1229" s="1">
        <v>0</v>
      </c>
      <c r="N1229">
        <v>0</v>
      </c>
      <c r="O1229">
        <f t="shared" si="332"/>
        <v>316</v>
      </c>
      <c r="R1229">
        <f t="shared" si="331"/>
        <v>149</v>
      </c>
      <c r="S1229">
        <f t="shared" si="331"/>
        <v>67</v>
      </c>
      <c r="T1229">
        <f t="shared" si="331"/>
        <v>50</v>
      </c>
      <c r="U1229">
        <f t="shared" si="331"/>
        <v>28</v>
      </c>
      <c r="V1229">
        <f t="shared" si="331"/>
        <v>22</v>
      </c>
      <c r="W1229">
        <f t="shared" si="331"/>
        <v>0</v>
      </c>
      <c r="X1229">
        <f t="shared" si="347"/>
        <v>0</v>
      </c>
      <c r="Y1229">
        <f t="shared" si="347"/>
        <v>0</v>
      </c>
      <c r="Z1229">
        <f t="shared" si="334"/>
        <v>0</v>
      </c>
      <c r="AA1229">
        <f t="shared" si="334"/>
        <v>0</v>
      </c>
      <c r="AB1229">
        <f t="shared" si="334"/>
        <v>0</v>
      </c>
      <c r="AC1229">
        <f t="shared" si="334"/>
        <v>0</v>
      </c>
      <c r="AD1229">
        <f t="shared" si="334"/>
        <v>0</v>
      </c>
      <c r="AE1229">
        <f t="shared" si="340"/>
        <v>316</v>
      </c>
      <c r="AF1229">
        <f t="shared" si="333"/>
        <v>294</v>
      </c>
      <c r="AG1229">
        <f t="shared" si="341"/>
        <v>0</v>
      </c>
      <c r="AI1229">
        <f t="shared" si="342"/>
        <v>0.930379746835443</v>
      </c>
      <c r="AJ1229">
        <f t="shared" si="343"/>
        <v>0.3050192276878706</v>
      </c>
      <c r="AK1229">
        <f t="shared" si="344"/>
        <v>-1.3753364679689877</v>
      </c>
      <c r="AO1229">
        <f t="shared" si="346"/>
        <v>0.22233015542381029</v>
      </c>
      <c r="AP1229">
        <f t="shared" si="346"/>
        <v>4.4954734818138116E-2</v>
      </c>
      <c r="AQ1229">
        <f t="shared" si="346"/>
        <v>2.5036051914757253E-2</v>
      </c>
      <c r="AR1229">
        <f t="shared" si="346"/>
        <v>7.8513058804678734E-3</v>
      </c>
      <c r="AS1229">
        <f t="shared" si="346"/>
        <v>4.8469796506970027E-3</v>
      </c>
      <c r="AT1229">
        <f t="shared" si="346"/>
        <v>0</v>
      </c>
      <c r="AU1229">
        <f t="shared" si="346"/>
        <v>0</v>
      </c>
      <c r="AV1229">
        <f t="shared" si="346"/>
        <v>0</v>
      </c>
      <c r="AW1229">
        <f t="shared" si="346"/>
        <v>0</v>
      </c>
      <c r="AX1229">
        <f t="shared" si="345"/>
        <v>0</v>
      </c>
      <c r="AY1229">
        <f t="shared" si="345"/>
        <v>0</v>
      </c>
      <c r="AZ1229">
        <f t="shared" si="345"/>
        <v>0</v>
      </c>
      <c r="BA1229">
        <f t="shared" si="339"/>
        <v>0</v>
      </c>
      <c r="BC1229">
        <f t="shared" si="337"/>
        <v>-0.35448604505878639</v>
      </c>
      <c r="BD1229">
        <f t="shared" si="337"/>
        <v>-0.32886178104787461</v>
      </c>
      <c r="BE1229">
        <f t="shared" si="337"/>
        <v>-0.29172772280993131</v>
      </c>
      <c r="BF1229">
        <f t="shared" si="336"/>
        <v>-0.21474384713774627</v>
      </c>
      <c r="BG1229">
        <f t="shared" si="336"/>
        <v>-0.18551707191464908</v>
      </c>
      <c r="BH1229">
        <f t="shared" si="336"/>
        <v>0</v>
      </c>
      <c r="BI1229">
        <f t="shared" si="336"/>
        <v>0</v>
      </c>
      <c r="BJ1229">
        <f t="shared" si="336"/>
        <v>0</v>
      </c>
      <c r="BK1229">
        <f t="shared" si="336"/>
        <v>0</v>
      </c>
      <c r="BL1229">
        <f t="shared" si="338"/>
        <v>0</v>
      </c>
      <c r="BM1229">
        <f t="shared" si="338"/>
        <v>0</v>
      </c>
      <c r="BN1229">
        <f t="shared" si="338"/>
        <v>0</v>
      </c>
    </row>
    <row r="1230" spans="1:66">
      <c r="A1230" s="3" t="s">
        <v>88</v>
      </c>
      <c r="B1230" s="1">
        <v>130</v>
      </c>
      <c r="C1230" s="1">
        <v>37</v>
      </c>
      <c r="D1230" s="1">
        <v>40</v>
      </c>
      <c r="E1230" s="1">
        <v>52</v>
      </c>
      <c r="F1230" s="1">
        <v>0</v>
      </c>
      <c r="G1230" s="1">
        <v>0</v>
      </c>
      <c r="H1230" s="1">
        <v>0</v>
      </c>
      <c r="I1230" s="1">
        <v>58</v>
      </c>
      <c r="J1230" s="1">
        <v>0</v>
      </c>
      <c r="K1230" s="1">
        <v>4</v>
      </c>
      <c r="L1230" s="1">
        <v>0</v>
      </c>
      <c r="M1230" s="1">
        <v>3</v>
      </c>
      <c r="N1230">
        <v>0</v>
      </c>
      <c r="O1230">
        <f t="shared" si="332"/>
        <v>324</v>
      </c>
      <c r="R1230">
        <f t="shared" si="331"/>
        <v>130</v>
      </c>
      <c r="S1230">
        <f t="shared" si="331"/>
        <v>58</v>
      </c>
      <c r="T1230">
        <f t="shared" si="331"/>
        <v>52</v>
      </c>
      <c r="U1230">
        <f t="shared" si="331"/>
        <v>40</v>
      </c>
      <c r="V1230">
        <f t="shared" si="331"/>
        <v>37</v>
      </c>
      <c r="W1230">
        <f t="shared" si="331"/>
        <v>4</v>
      </c>
      <c r="X1230">
        <f t="shared" si="347"/>
        <v>3</v>
      </c>
      <c r="Y1230">
        <f t="shared" si="347"/>
        <v>0</v>
      </c>
      <c r="Z1230">
        <f t="shared" si="334"/>
        <v>0</v>
      </c>
      <c r="AA1230">
        <f t="shared" si="334"/>
        <v>0</v>
      </c>
      <c r="AB1230">
        <f t="shared" si="334"/>
        <v>0</v>
      </c>
      <c r="AC1230">
        <f t="shared" si="334"/>
        <v>0</v>
      </c>
      <c r="AD1230">
        <f t="shared" si="334"/>
        <v>0</v>
      </c>
      <c r="AE1230">
        <f t="shared" si="340"/>
        <v>324</v>
      </c>
      <c r="AF1230">
        <f t="shared" si="333"/>
        <v>280</v>
      </c>
      <c r="AG1230">
        <f t="shared" si="341"/>
        <v>0</v>
      </c>
      <c r="AI1230">
        <f t="shared" si="342"/>
        <v>0.86419753086419748</v>
      </c>
      <c r="AJ1230">
        <f t="shared" si="343"/>
        <v>0.24731367169638774</v>
      </c>
      <c r="AK1230">
        <f t="shared" si="344"/>
        <v>-1.5716385720268049</v>
      </c>
      <c r="AO1230">
        <f t="shared" si="346"/>
        <v>0.16098917847889041</v>
      </c>
      <c r="AP1230">
        <f t="shared" si="346"/>
        <v>3.2045419905502207E-2</v>
      </c>
      <c r="AQ1230">
        <f t="shared" si="346"/>
        <v>2.5758268556622464E-2</v>
      </c>
      <c r="AR1230">
        <f t="shared" si="346"/>
        <v>1.5241579027587257E-2</v>
      </c>
      <c r="AS1230">
        <f t="shared" si="346"/>
        <v>1.3041076055479345E-2</v>
      </c>
      <c r="AT1230">
        <f t="shared" si="346"/>
        <v>1.5241579027587256E-4</v>
      </c>
      <c r="AU1230">
        <f t="shared" si="346"/>
        <v>8.573388203017832E-5</v>
      </c>
      <c r="AV1230">
        <f t="shared" si="346"/>
        <v>0</v>
      </c>
      <c r="AW1230">
        <f t="shared" si="346"/>
        <v>0</v>
      </c>
      <c r="AX1230">
        <f t="shared" si="345"/>
        <v>0</v>
      </c>
      <c r="AY1230">
        <f t="shared" si="345"/>
        <v>0</v>
      </c>
      <c r="AZ1230">
        <f t="shared" si="345"/>
        <v>0</v>
      </c>
      <c r="BA1230">
        <f t="shared" si="339"/>
        <v>0</v>
      </c>
      <c r="BC1230">
        <f t="shared" si="337"/>
        <v>-0.36641104473387998</v>
      </c>
      <c r="BD1230">
        <f t="shared" si="337"/>
        <v>-0.30795502871686042</v>
      </c>
      <c r="BE1230">
        <f t="shared" si="337"/>
        <v>-0.29362342424372501</v>
      </c>
      <c r="BF1230">
        <f t="shared" si="336"/>
        <v>-0.25825482242943126</v>
      </c>
      <c r="BG1230">
        <f t="shared" si="336"/>
        <v>-0.24778872628543175</v>
      </c>
      <c r="BH1230">
        <f t="shared" si="336"/>
        <v>-5.4252458699659736E-2</v>
      </c>
      <c r="BI1230">
        <f t="shared" si="336"/>
        <v>-4.3353066917816846E-2</v>
      </c>
      <c r="BJ1230">
        <f t="shared" si="336"/>
        <v>0</v>
      </c>
      <c r="BK1230">
        <f t="shared" si="336"/>
        <v>0</v>
      </c>
      <c r="BL1230">
        <f t="shared" si="338"/>
        <v>0</v>
      </c>
      <c r="BM1230">
        <f t="shared" si="338"/>
        <v>0</v>
      </c>
      <c r="BN1230">
        <f t="shared" si="338"/>
        <v>0</v>
      </c>
    </row>
    <row r="1231" spans="1:66">
      <c r="A1231" s="3" t="s">
        <v>89</v>
      </c>
      <c r="B1231" s="1">
        <v>268</v>
      </c>
      <c r="C1231" s="1">
        <v>113</v>
      </c>
      <c r="D1231" s="1">
        <v>84</v>
      </c>
      <c r="E1231" s="1">
        <v>72</v>
      </c>
      <c r="F1231" s="1">
        <v>0</v>
      </c>
      <c r="G1231" s="1">
        <v>0</v>
      </c>
      <c r="H1231" s="1">
        <v>0</v>
      </c>
      <c r="I1231" s="1">
        <v>65</v>
      </c>
      <c r="J1231" s="1">
        <v>0</v>
      </c>
      <c r="K1231" s="1">
        <v>1</v>
      </c>
      <c r="L1231" s="1">
        <v>0</v>
      </c>
      <c r="M1231" s="1">
        <v>14</v>
      </c>
      <c r="N1231">
        <v>0</v>
      </c>
      <c r="O1231">
        <f t="shared" si="332"/>
        <v>617</v>
      </c>
      <c r="R1231">
        <f t="shared" si="331"/>
        <v>268</v>
      </c>
      <c r="S1231">
        <f t="shared" si="331"/>
        <v>113</v>
      </c>
      <c r="T1231">
        <f t="shared" si="331"/>
        <v>84</v>
      </c>
      <c r="U1231">
        <f t="shared" si="331"/>
        <v>72</v>
      </c>
      <c r="V1231">
        <f t="shared" si="331"/>
        <v>65</v>
      </c>
      <c r="W1231">
        <f t="shared" si="331"/>
        <v>14</v>
      </c>
      <c r="X1231">
        <f t="shared" si="347"/>
        <v>1</v>
      </c>
      <c r="Y1231">
        <f t="shared" si="347"/>
        <v>0</v>
      </c>
      <c r="Z1231">
        <f t="shared" si="334"/>
        <v>0</v>
      </c>
      <c r="AA1231">
        <f t="shared" si="334"/>
        <v>0</v>
      </c>
      <c r="AB1231">
        <f t="shared" si="334"/>
        <v>0</v>
      </c>
      <c r="AC1231">
        <f t="shared" si="334"/>
        <v>0</v>
      </c>
      <c r="AD1231">
        <f t="shared" si="334"/>
        <v>0</v>
      </c>
      <c r="AE1231">
        <f t="shared" si="340"/>
        <v>617</v>
      </c>
      <c r="AF1231">
        <f t="shared" si="333"/>
        <v>537</v>
      </c>
      <c r="AG1231">
        <f t="shared" si="341"/>
        <v>0</v>
      </c>
      <c r="AI1231">
        <f t="shared" si="342"/>
        <v>0.87034035656401942</v>
      </c>
      <c r="AJ1231">
        <f t="shared" si="343"/>
        <v>0.26597826572346461</v>
      </c>
      <c r="AK1231">
        <f t="shared" si="344"/>
        <v>-1.5286455536926999</v>
      </c>
      <c r="AO1231">
        <f t="shared" si="346"/>
        <v>0.18866844064314964</v>
      </c>
      <c r="AP1231">
        <f t="shared" si="346"/>
        <v>3.3541814972326486E-2</v>
      </c>
      <c r="AQ1231">
        <f t="shared" si="346"/>
        <v>1.8534814507380037E-2</v>
      </c>
      <c r="AR1231">
        <f t="shared" si="346"/>
        <v>1.3617414740115949E-2</v>
      </c>
      <c r="AS1231">
        <f t="shared" si="346"/>
        <v>1.1098298085839097E-2</v>
      </c>
      <c r="AT1231">
        <f t="shared" si="346"/>
        <v>5.1485595853833447E-4</v>
      </c>
      <c r="AU1231">
        <f t="shared" si="346"/>
        <v>2.6268161149915018E-6</v>
      </c>
      <c r="AV1231">
        <f t="shared" si="346"/>
        <v>0</v>
      </c>
      <c r="AW1231">
        <f t="shared" si="346"/>
        <v>0</v>
      </c>
      <c r="AX1231">
        <f t="shared" si="345"/>
        <v>0</v>
      </c>
      <c r="AY1231">
        <f t="shared" si="345"/>
        <v>0</v>
      </c>
      <c r="AZ1231">
        <f t="shared" si="345"/>
        <v>0</v>
      </c>
      <c r="BA1231">
        <f t="shared" si="339"/>
        <v>0</v>
      </c>
      <c r="BC1231">
        <f t="shared" si="337"/>
        <v>-0.36220484218757593</v>
      </c>
      <c r="BD1231">
        <f t="shared" si="337"/>
        <v>-0.31088391602401028</v>
      </c>
      <c r="BE1231">
        <f t="shared" si="337"/>
        <v>-0.27147550551898575</v>
      </c>
      <c r="BF1231">
        <f t="shared" si="336"/>
        <v>-0.25068170040847965</v>
      </c>
      <c r="BG1231">
        <f t="shared" si="336"/>
        <v>-0.23708478769956856</v>
      </c>
      <c r="BH1231">
        <f t="shared" si="336"/>
        <v>-8.5901724019549125E-2</v>
      </c>
      <c r="BI1231">
        <f t="shared" si="336"/>
        <v>-1.0413077834530613E-2</v>
      </c>
      <c r="BJ1231">
        <f t="shared" si="336"/>
        <v>0</v>
      </c>
      <c r="BK1231">
        <f t="shared" si="336"/>
        <v>0</v>
      </c>
      <c r="BL1231">
        <f t="shared" si="338"/>
        <v>0</v>
      </c>
      <c r="BM1231">
        <f t="shared" si="338"/>
        <v>0</v>
      </c>
      <c r="BN1231">
        <f t="shared" si="338"/>
        <v>0</v>
      </c>
    </row>
    <row r="1232" spans="1:66">
      <c r="A1232" s="3" t="s">
        <v>90</v>
      </c>
      <c r="B1232" s="1">
        <v>478</v>
      </c>
      <c r="C1232" s="1">
        <v>78</v>
      </c>
      <c r="D1232" s="1">
        <v>104</v>
      </c>
      <c r="E1232" s="1">
        <v>109</v>
      </c>
      <c r="F1232" s="1">
        <v>0</v>
      </c>
      <c r="G1232" s="1">
        <v>0</v>
      </c>
      <c r="H1232" s="1">
        <v>0</v>
      </c>
      <c r="I1232" s="1">
        <v>149</v>
      </c>
      <c r="J1232" s="1">
        <v>0</v>
      </c>
      <c r="K1232" s="1">
        <v>28</v>
      </c>
      <c r="L1232" s="1">
        <v>0</v>
      </c>
      <c r="M1232" s="1">
        <v>6</v>
      </c>
      <c r="N1232">
        <v>0</v>
      </c>
      <c r="O1232">
        <f t="shared" si="332"/>
        <v>952</v>
      </c>
      <c r="R1232">
        <f t="shared" si="331"/>
        <v>478</v>
      </c>
      <c r="S1232">
        <f t="shared" si="331"/>
        <v>149</v>
      </c>
      <c r="T1232">
        <f t="shared" si="331"/>
        <v>109</v>
      </c>
      <c r="U1232">
        <f t="shared" si="331"/>
        <v>104</v>
      </c>
      <c r="V1232">
        <f t="shared" si="331"/>
        <v>78</v>
      </c>
      <c r="W1232">
        <f t="shared" si="331"/>
        <v>28</v>
      </c>
      <c r="X1232">
        <f t="shared" si="347"/>
        <v>6</v>
      </c>
      <c r="Y1232">
        <f t="shared" si="347"/>
        <v>0</v>
      </c>
      <c r="Z1232">
        <f t="shared" si="334"/>
        <v>0</v>
      </c>
      <c r="AA1232">
        <f t="shared" si="334"/>
        <v>0</v>
      </c>
      <c r="AB1232">
        <f t="shared" si="334"/>
        <v>0</v>
      </c>
      <c r="AC1232">
        <f t="shared" si="334"/>
        <v>0</v>
      </c>
      <c r="AD1232">
        <f t="shared" si="334"/>
        <v>0</v>
      </c>
      <c r="AE1232">
        <f t="shared" si="340"/>
        <v>952</v>
      </c>
      <c r="AF1232">
        <f t="shared" si="333"/>
        <v>840</v>
      </c>
      <c r="AG1232">
        <f t="shared" si="341"/>
        <v>0</v>
      </c>
      <c r="AI1232">
        <f t="shared" si="342"/>
        <v>0.88235294117647056</v>
      </c>
      <c r="AJ1232">
        <f t="shared" si="343"/>
        <v>0.30926267565849869</v>
      </c>
      <c r="AK1232">
        <f t="shared" si="344"/>
        <v>-1.4668517217950092</v>
      </c>
      <c r="AO1232">
        <f t="shared" si="346"/>
        <v>0.25210525386625238</v>
      </c>
      <c r="AP1232">
        <f t="shared" si="346"/>
        <v>2.4496195537038343E-2</v>
      </c>
      <c r="AQ1232">
        <f t="shared" si="346"/>
        <v>1.310928783278017E-2</v>
      </c>
      <c r="AR1232">
        <f t="shared" si="346"/>
        <v>1.1934185438881435E-2</v>
      </c>
      <c r="AS1232">
        <f t="shared" si="346"/>
        <v>6.7129793093708076E-3</v>
      </c>
      <c r="AT1232">
        <f t="shared" si="346"/>
        <v>8.6505190311418688E-4</v>
      </c>
      <c r="AU1232">
        <f t="shared" si="346"/>
        <v>3.9721771061365725E-5</v>
      </c>
      <c r="AV1232">
        <f t="shared" si="346"/>
        <v>0</v>
      </c>
      <c r="AW1232">
        <f t="shared" si="346"/>
        <v>0</v>
      </c>
      <c r="AX1232">
        <f t="shared" si="345"/>
        <v>0</v>
      </c>
      <c r="AY1232">
        <f t="shared" si="345"/>
        <v>0</v>
      </c>
      <c r="AZ1232">
        <f t="shared" si="345"/>
        <v>0</v>
      </c>
      <c r="BA1232">
        <f t="shared" si="339"/>
        <v>0</v>
      </c>
      <c r="BC1232">
        <f t="shared" si="337"/>
        <v>-0.34592453413797969</v>
      </c>
      <c r="BD1232">
        <f t="shared" si="337"/>
        <v>-0.29027120861138656</v>
      </c>
      <c r="BE1232">
        <f t="shared" si="337"/>
        <v>-0.24813725801395181</v>
      </c>
      <c r="BF1232">
        <f t="shared" si="336"/>
        <v>-0.24188456944075548</v>
      </c>
      <c r="BG1232">
        <f t="shared" si="336"/>
        <v>-0.2049840170503554</v>
      </c>
      <c r="BH1232">
        <f t="shared" si="336"/>
        <v>-0.1037164860181224</v>
      </c>
      <c r="BI1232">
        <f t="shared" si="336"/>
        <v>-3.1933648522457843E-2</v>
      </c>
      <c r="BJ1232">
        <f t="shared" si="336"/>
        <v>0</v>
      </c>
      <c r="BK1232">
        <f t="shared" si="336"/>
        <v>0</v>
      </c>
      <c r="BL1232">
        <f t="shared" si="338"/>
        <v>0</v>
      </c>
      <c r="BM1232">
        <f t="shared" si="338"/>
        <v>0</v>
      </c>
      <c r="BN1232">
        <f t="shared" si="338"/>
        <v>0</v>
      </c>
    </row>
    <row r="1233" spans="1:66">
      <c r="A1233" s="3" t="s">
        <v>91</v>
      </c>
      <c r="B1233" s="1">
        <v>211</v>
      </c>
      <c r="C1233" s="1">
        <v>62</v>
      </c>
      <c r="D1233" s="1">
        <v>91</v>
      </c>
      <c r="E1233" s="1">
        <v>87</v>
      </c>
      <c r="F1233" s="1">
        <v>0</v>
      </c>
      <c r="G1233" s="1">
        <v>0</v>
      </c>
      <c r="H1233" s="1">
        <v>0</v>
      </c>
      <c r="I1233" s="1">
        <v>80</v>
      </c>
      <c r="J1233" s="1">
        <v>0</v>
      </c>
      <c r="K1233" s="1">
        <v>17</v>
      </c>
      <c r="L1233" s="1">
        <v>0</v>
      </c>
      <c r="M1233" s="1">
        <v>6</v>
      </c>
      <c r="N1233">
        <v>0</v>
      </c>
      <c r="O1233">
        <f t="shared" si="332"/>
        <v>554</v>
      </c>
      <c r="R1233">
        <f t="shared" si="331"/>
        <v>211</v>
      </c>
      <c r="S1233">
        <f t="shared" si="331"/>
        <v>91</v>
      </c>
      <c r="T1233">
        <f t="shared" si="331"/>
        <v>87</v>
      </c>
      <c r="U1233">
        <f t="shared" si="331"/>
        <v>80</v>
      </c>
      <c r="V1233">
        <f t="shared" si="331"/>
        <v>62</v>
      </c>
      <c r="W1233">
        <f t="shared" si="331"/>
        <v>17</v>
      </c>
      <c r="X1233">
        <f t="shared" si="347"/>
        <v>6</v>
      </c>
      <c r="Y1233">
        <f t="shared" si="347"/>
        <v>0</v>
      </c>
      <c r="Z1233">
        <f t="shared" si="334"/>
        <v>0</v>
      </c>
      <c r="AA1233">
        <f t="shared" si="334"/>
        <v>0</v>
      </c>
      <c r="AB1233">
        <f t="shared" si="334"/>
        <v>0</v>
      </c>
      <c r="AC1233">
        <f t="shared" si="334"/>
        <v>0</v>
      </c>
      <c r="AD1233">
        <f t="shared" si="334"/>
        <v>0</v>
      </c>
      <c r="AE1233">
        <f t="shared" si="340"/>
        <v>554</v>
      </c>
      <c r="AF1233">
        <f t="shared" si="333"/>
        <v>469</v>
      </c>
      <c r="AG1233">
        <f t="shared" si="341"/>
        <v>0</v>
      </c>
      <c r="AI1233">
        <f t="shared" si="342"/>
        <v>0.8465703971119134</v>
      </c>
      <c r="AJ1233">
        <f t="shared" si="343"/>
        <v>0.23113816158167053</v>
      </c>
      <c r="AK1233">
        <f t="shared" si="344"/>
        <v>-1.6355330371255108</v>
      </c>
      <c r="AO1233">
        <f t="shared" si="346"/>
        <v>0.14505923444851357</v>
      </c>
      <c r="AP1233">
        <f t="shared" si="346"/>
        <v>2.6981323880149618E-2</v>
      </c>
      <c r="AQ1233">
        <f t="shared" si="346"/>
        <v>2.4661470891058142E-2</v>
      </c>
      <c r="AR1233">
        <f t="shared" si="346"/>
        <v>2.0852611137900923E-2</v>
      </c>
      <c r="AS1233">
        <f t="shared" si="346"/>
        <v>1.2524599564701741E-2</v>
      </c>
      <c r="AT1233">
        <f t="shared" si="346"/>
        <v>9.4162572169583859E-4</v>
      </c>
      <c r="AU1233">
        <f t="shared" si="346"/>
        <v>1.1729593765069269E-4</v>
      </c>
      <c r="AV1233">
        <f t="shared" si="346"/>
        <v>0</v>
      </c>
      <c r="AW1233">
        <f t="shared" si="346"/>
        <v>0</v>
      </c>
      <c r="AX1233">
        <f t="shared" si="345"/>
        <v>0</v>
      </c>
      <c r="AY1233">
        <f t="shared" si="345"/>
        <v>0</v>
      </c>
      <c r="AZ1233">
        <f t="shared" si="345"/>
        <v>0</v>
      </c>
      <c r="BA1233">
        <f t="shared" si="339"/>
        <v>0</v>
      </c>
      <c r="BC1233">
        <f t="shared" si="337"/>
        <v>-0.36765285693181743</v>
      </c>
      <c r="BD1233">
        <f t="shared" si="337"/>
        <v>-0.29670355848550445</v>
      </c>
      <c r="BE1233">
        <f t="shared" si="337"/>
        <v>-0.29072079679434099</v>
      </c>
      <c r="BF1233">
        <f t="shared" si="336"/>
        <v>-0.27944231798893898</v>
      </c>
      <c r="BG1233">
        <f t="shared" si="336"/>
        <v>-0.24509364387280852</v>
      </c>
      <c r="BH1233">
        <f t="shared" si="336"/>
        <v>-0.10690825419810135</v>
      </c>
      <c r="BI1233">
        <f t="shared" si="336"/>
        <v>-4.9011608853998863E-2</v>
      </c>
      <c r="BJ1233">
        <f t="shared" si="336"/>
        <v>0</v>
      </c>
      <c r="BK1233">
        <f t="shared" si="336"/>
        <v>0</v>
      </c>
      <c r="BL1233">
        <f t="shared" si="338"/>
        <v>0</v>
      </c>
      <c r="BM1233">
        <f t="shared" si="338"/>
        <v>0</v>
      </c>
      <c r="BN1233">
        <f t="shared" si="338"/>
        <v>0</v>
      </c>
    </row>
    <row r="1234" spans="1:66">
      <c r="A1234" s="3" t="s">
        <v>92</v>
      </c>
      <c r="B1234" s="1">
        <v>165</v>
      </c>
      <c r="C1234" s="1">
        <v>89</v>
      </c>
      <c r="D1234" s="1">
        <v>60</v>
      </c>
      <c r="E1234" s="1">
        <v>97</v>
      </c>
      <c r="F1234" s="1">
        <v>0</v>
      </c>
      <c r="G1234" s="1">
        <v>0</v>
      </c>
      <c r="H1234" s="1">
        <v>0</v>
      </c>
      <c r="I1234" s="1">
        <v>89</v>
      </c>
      <c r="J1234" s="1">
        <v>0</v>
      </c>
      <c r="K1234" s="1">
        <v>15</v>
      </c>
      <c r="L1234" s="1">
        <v>0</v>
      </c>
      <c r="M1234" s="1">
        <v>0</v>
      </c>
      <c r="N1234">
        <v>0</v>
      </c>
      <c r="O1234">
        <f t="shared" si="332"/>
        <v>515</v>
      </c>
      <c r="R1234">
        <f t="shared" si="331"/>
        <v>165</v>
      </c>
      <c r="S1234">
        <f t="shared" si="331"/>
        <v>97</v>
      </c>
      <c r="T1234">
        <f t="shared" si="331"/>
        <v>89</v>
      </c>
      <c r="U1234">
        <f t="shared" si="331"/>
        <v>89</v>
      </c>
      <c r="V1234">
        <f t="shared" si="331"/>
        <v>60</v>
      </c>
      <c r="W1234">
        <f t="shared" si="331"/>
        <v>15</v>
      </c>
      <c r="X1234">
        <f t="shared" si="347"/>
        <v>0</v>
      </c>
      <c r="Y1234">
        <f t="shared" si="347"/>
        <v>0</v>
      </c>
      <c r="Z1234">
        <f t="shared" si="334"/>
        <v>0</v>
      </c>
      <c r="AA1234">
        <f t="shared" si="334"/>
        <v>0</v>
      </c>
      <c r="AB1234">
        <f t="shared" si="334"/>
        <v>0</v>
      </c>
      <c r="AC1234">
        <f t="shared" si="334"/>
        <v>0</v>
      </c>
      <c r="AD1234">
        <f t="shared" si="334"/>
        <v>0</v>
      </c>
      <c r="AE1234">
        <f t="shared" si="340"/>
        <v>515</v>
      </c>
      <c r="AF1234">
        <f t="shared" si="333"/>
        <v>440</v>
      </c>
      <c r="AG1234">
        <f t="shared" si="341"/>
        <v>0</v>
      </c>
      <c r="AI1234">
        <f t="shared" si="342"/>
        <v>0.85436893203883491</v>
      </c>
      <c r="AJ1234">
        <f t="shared" si="343"/>
        <v>0.21227636912055803</v>
      </c>
      <c r="AK1234">
        <f t="shared" si="344"/>
        <v>-1.6393384178081944</v>
      </c>
      <c r="AO1234">
        <f t="shared" si="346"/>
        <v>0.10264869450466586</v>
      </c>
      <c r="AP1234">
        <f t="shared" si="346"/>
        <v>3.5475539636157981E-2</v>
      </c>
      <c r="AQ1234">
        <f t="shared" si="346"/>
        <v>2.9865208784993873E-2</v>
      </c>
      <c r="AR1234">
        <f t="shared" si="346"/>
        <v>2.9865208784993873E-2</v>
      </c>
      <c r="AS1234">
        <f t="shared" si="346"/>
        <v>1.3573381091526063E-2</v>
      </c>
      <c r="AT1234">
        <f t="shared" si="346"/>
        <v>8.4833631822037897E-4</v>
      </c>
      <c r="AU1234">
        <f t="shared" si="346"/>
        <v>0</v>
      </c>
      <c r="AV1234">
        <f t="shared" si="346"/>
        <v>0</v>
      </c>
      <c r="AW1234">
        <f t="shared" si="346"/>
        <v>0</v>
      </c>
      <c r="AX1234">
        <f t="shared" si="345"/>
        <v>0</v>
      </c>
      <c r="AY1234">
        <f t="shared" si="345"/>
        <v>0</v>
      </c>
      <c r="AZ1234">
        <f t="shared" si="345"/>
        <v>0</v>
      </c>
      <c r="BA1234">
        <f t="shared" si="339"/>
        <v>0</v>
      </c>
      <c r="BC1234">
        <f t="shared" si="337"/>
        <v>-0.36467288430275857</v>
      </c>
      <c r="BD1234">
        <f t="shared" si="337"/>
        <v>-0.3144412125234064</v>
      </c>
      <c r="BE1234">
        <f t="shared" si="337"/>
        <v>-0.30338294612215938</v>
      </c>
      <c r="BF1234">
        <f t="shared" si="336"/>
        <v>-0.30338294612215938</v>
      </c>
      <c r="BG1234">
        <f t="shared" si="336"/>
        <v>-0.25046473845921968</v>
      </c>
      <c r="BH1234">
        <f t="shared" si="336"/>
        <v>-0.10299369027849105</v>
      </c>
      <c r="BI1234">
        <f t="shared" si="336"/>
        <v>0</v>
      </c>
      <c r="BJ1234">
        <f t="shared" si="336"/>
        <v>0</v>
      </c>
      <c r="BK1234">
        <f t="shared" si="336"/>
        <v>0</v>
      </c>
      <c r="BL1234">
        <f t="shared" si="338"/>
        <v>0</v>
      </c>
      <c r="BM1234">
        <f t="shared" si="338"/>
        <v>0</v>
      </c>
      <c r="BN1234">
        <f t="shared" si="338"/>
        <v>0</v>
      </c>
    </row>
    <row r="1235" spans="1:66">
      <c r="A1235" s="3" t="s">
        <v>93</v>
      </c>
      <c r="B1235" s="1">
        <v>413</v>
      </c>
      <c r="C1235" s="1">
        <v>117</v>
      </c>
      <c r="D1235" s="1">
        <v>137</v>
      </c>
      <c r="E1235" s="1">
        <v>107</v>
      </c>
      <c r="F1235" s="1">
        <v>0</v>
      </c>
      <c r="G1235" s="1">
        <v>0</v>
      </c>
      <c r="H1235" s="1">
        <v>0</v>
      </c>
      <c r="I1235" s="1">
        <v>130</v>
      </c>
      <c r="J1235" s="1">
        <v>0</v>
      </c>
      <c r="K1235" s="1">
        <v>53</v>
      </c>
      <c r="L1235" s="1">
        <v>0</v>
      </c>
      <c r="M1235" s="1">
        <v>6</v>
      </c>
      <c r="N1235">
        <v>0</v>
      </c>
      <c r="O1235">
        <f t="shared" si="332"/>
        <v>963</v>
      </c>
      <c r="R1235">
        <f t="shared" si="331"/>
        <v>413</v>
      </c>
      <c r="S1235">
        <f t="shared" si="331"/>
        <v>137</v>
      </c>
      <c r="T1235">
        <f t="shared" si="331"/>
        <v>130</v>
      </c>
      <c r="U1235">
        <f t="shared" si="331"/>
        <v>117</v>
      </c>
      <c r="V1235">
        <f t="shared" si="331"/>
        <v>107</v>
      </c>
      <c r="W1235">
        <f t="shared" si="331"/>
        <v>53</v>
      </c>
      <c r="X1235">
        <f t="shared" si="347"/>
        <v>6</v>
      </c>
      <c r="Y1235">
        <f t="shared" si="347"/>
        <v>0</v>
      </c>
      <c r="Z1235">
        <f t="shared" si="334"/>
        <v>0</v>
      </c>
      <c r="AA1235">
        <f t="shared" si="334"/>
        <v>0</v>
      </c>
      <c r="AB1235">
        <f t="shared" si="334"/>
        <v>0</v>
      </c>
      <c r="AC1235">
        <f t="shared" si="334"/>
        <v>0</v>
      </c>
      <c r="AD1235">
        <f t="shared" si="334"/>
        <v>0</v>
      </c>
      <c r="AE1235">
        <f t="shared" si="340"/>
        <v>963</v>
      </c>
      <c r="AF1235">
        <f t="shared" si="333"/>
        <v>797</v>
      </c>
      <c r="AG1235">
        <f t="shared" si="341"/>
        <v>0</v>
      </c>
      <c r="AI1235">
        <f t="shared" si="342"/>
        <v>0.82762201453790241</v>
      </c>
      <c r="AJ1235">
        <f t="shared" si="343"/>
        <v>0.25256505231466658</v>
      </c>
      <c r="AK1235">
        <f t="shared" si="344"/>
        <v>-1.6023028560525623</v>
      </c>
      <c r="AO1235">
        <f t="shared" si="346"/>
        <v>0.18392786474423878</v>
      </c>
      <c r="AP1235">
        <f t="shared" si="346"/>
        <v>2.0238977149333221E-2</v>
      </c>
      <c r="AQ1235">
        <f t="shared" si="346"/>
        <v>1.8223598157799108E-2</v>
      </c>
      <c r="AR1235">
        <f t="shared" si="346"/>
        <v>1.4761114507817277E-2</v>
      </c>
      <c r="AS1235">
        <f t="shared" si="346"/>
        <v>1.2345679012345678E-2</v>
      </c>
      <c r="AT1235">
        <f t="shared" si="346"/>
        <v>3.0289992440980882E-3</v>
      </c>
      <c r="AU1235">
        <f t="shared" si="346"/>
        <v>3.8819499034364961E-5</v>
      </c>
      <c r="AV1235">
        <f t="shared" si="346"/>
        <v>0</v>
      </c>
      <c r="AW1235">
        <f t="shared" si="346"/>
        <v>0</v>
      </c>
      <c r="AX1235">
        <f t="shared" si="345"/>
        <v>0</v>
      </c>
      <c r="AY1235">
        <f t="shared" si="345"/>
        <v>0</v>
      </c>
      <c r="AZ1235">
        <f t="shared" si="345"/>
        <v>0</v>
      </c>
      <c r="BA1235">
        <f t="shared" si="339"/>
        <v>0</v>
      </c>
      <c r="BC1235">
        <f t="shared" si="337"/>
        <v>-0.36308224629254343</v>
      </c>
      <c r="BD1235">
        <f t="shared" si="337"/>
        <v>-0.27742464234464181</v>
      </c>
      <c r="BE1235">
        <f t="shared" si="337"/>
        <v>-0.27032966248653234</v>
      </c>
      <c r="BF1235">
        <f t="shared" si="336"/>
        <v>-0.25609750655144675</v>
      </c>
      <c r="BG1235">
        <f t="shared" si="336"/>
        <v>-0.24413606414846883</v>
      </c>
      <c r="BH1235">
        <f t="shared" si="336"/>
        <v>-0.15959227352755784</v>
      </c>
      <c r="BI1235">
        <f t="shared" si="336"/>
        <v>-3.1640460701371151E-2</v>
      </c>
      <c r="BJ1235">
        <f t="shared" si="336"/>
        <v>0</v>
      </c>
      <c r="BK1235">
        <f t="shared" si="336"/>
        <v>0</v>
      </c>
      <c r="BL1235">
        <f t="shared" si="338"/>
        <v>0</v>
      </c>
      <c r="BM1235">
        <f t="shared" si="338"/>
        <v>0</v>
      </c>
      <c r="BN1235">
        <f t="shared" si="338"/>
        <v>0</v>
      </c>
    </row>
    <row r="1236" spans="1:66">
      <c r="A1236" s="3" t="s">
        <v>94</v>
      </c>
      <c r="B1236" s="1">
        <v>430</v>
      </c>
      <c r="C1236" s="1">
        <v>166</v>
      </c>
      <c r="D1236" s="1">
        <v>93</v>
      </c>
      <c r="E1236" s="1">
        <v>114</v>
      </c>
      <c r="F1236" s="1">
        <v>0</v>
      </c>
      <c r="G1236" s="1">
        <v>0</v>
      </c>
      <c r="H1236" s="1">
        <v>0</v>
      </c>
      <c r="I1236" s="1">
        <v>167</v>
      </c>
      <c r="J1236" s="1">
        <v>0</v>
      </c>
      <c r="K1236" s="1">
        <v>19</v>
      </c>
      <c r="L1236" s="1">
        <v>0</v>
      </c>
      <c r="M1236" s="1">
        <v>6</v>
      </c>
      <c r="N1236">
        <v>0</v>
      </c>
      <c r="O1236">
        <f t="shared" si="332"/>
        <v>995</v>
      </c>
      <c r="R1236">
        <f t="shared" ref="R1236:Z1299" si="348">IFERROR(LARGE($B1236:$N1236,COLUMN(A$1)),0)</f>
        <v>430</v>
      </c>
      <c r="S1236">
        <f t="shared" si="348"/>
        <v>167</v>
      </c>
      <c r="T1236">
        <f t="shared" si="348"/>
        <v>166</v>
      </c>
      <c r="U1236">
        <f t="shared" si="348"/>
        <v>114</v>
      </c>
      <c r="V1236">
        <f t="shared" si="348"/>
        <v>93</v>
      </c>
      <c r="W1236">
        <f t="shared" si="348"/>
        <v>19</v>
      </c>
      <c r="X1236">
        <f t="shared" si="347"/>
        <v>6</v>
      </c>
      <c r="Y1236">
        <f t="shared" si="347"/>
        <v>0</v>
      </c>
      <c r="Z1236">
        <f t="shared" si="334"/>
        <v>0</v>
      </c>
      <c r="AA1236">
        <f t="shared" si="334"/>
        <v>0</v>
      </c>
      <c r="AB1236">
        <f t="shared" si="334"/>
        <v>0</v>
      </c>
      <c r="AC1236">
        <f t="shared" si="334"/>
        <v>0</v>
      </c>
      <c r="AD1236">
        <f t="shared" si="334"/>
        <v>0</v>
      </c>
      <c r="AE1236">
        <f t="shared" si="340"/>
        <v>995</v>
      </c>
      <c r="AF1236">
        <f t="shared" si="333"/>
        <v>877</v>
      </c>
      <c r="AG1236">
        <f t="shared" si="341"/>
        <v>0</v>
      </c>
      <c r="AI1236">
        <f t="shared" si="342"/>
        <v>0.88140703517587937</v>
      </c>
      <c r="AJ1236">
        <f t="shared" si="343"/>
        <v>0.26503068104340799</v>
      </c>
      <c r="AK1236">
        <f t="shared" si="344"/>
        <v>-1.5370383626096364</v>
      </c>
      <c r="AO1236">
        <f t="shared" si="346"/>
        <v>0.1867629605312997</v>
      </c>
      <c r="AP1236">
        <f t="shared" si="346"/>
        <v>2.816999570717911E-2</v>
      </c>
      <c r="AQ1236">
        <f t="shared" si="346"/>
        <v>2.7833640564632205E-2</v>
      </c>
      <c r="AR1236">
        <f t="shared" si="346"/>
        <v>1.3126941238857605E-2</v>
      </c>
      <c r="AS1236">
        <f t="shared" si="346"/>
        <v>8.7361430266912447E-3</v>
      </c>
      <c r="AT1236">
        <f t="shared" si="346"/>
        <v>3.6463725663493353E-4</v>
      </c>
      <c r="AU1236">
        <f t="shared" si="346"/>
        <v>3.6362718113178956E-5</v>
      </c>
      <c r="AV1236">
        <f t="shared" si="346"/>
        <v>0</v>
      </c>
      <c r="AW1236">
        <f t="shared" si="346"/>
        <v>0</v>
      </c>
      <c r="AX1236">
        <f t="shared" si="345"/>
        <v>0</v>
      </c>
      <c r="AY1236">
        <f t="shared" si="345"/>
        <v>0</v>
      </c>
      <c r="AZ1236">
        <f t="shared" si="345"/>
        <v>0</v>
      </c>
      <c r="BA1236">
        <f t="shared" si="339"/>
        <v>0</v>
      </c>
      <c r="BC1236">
        <f t="shared" si="337"/>
        <v>-0.36256456004273707</v>
      </c>
      <c r="BD1236">
        <f t="shared" si="337"/>
        <v>-0.2995508245546602</v>
      </c>
      <c r="BE1236">
        <f t="shared" si="337"/>
        <v>-0.2987591170865731</v>
      </c>
      <c r="BF1236">
        <f t="shared" si="336"/>
        <v>-0.24822718484332371</v>
      </c>
      <c r="BG1236">
        <f t="shared" si="336"/>
        <v>-0.22153097657537321</v>
      </c>
      <c r="BH1236">
        <f t="shared" si="336"/>
        <v>-7.5585699901357689E-2</v>
      </c>
      <c r="BI1236">
        <f t="shared" si="336"/>
        <v>-3.0819999605611284E-2</v>
      </c>
      <c r="BJ1236">
        <f t="shared" si="336"/>
        <v>0</v>
      </c>
      <c r="BK1236">
        <f t="shared" si="336"/>
        <v>0</v>
      </c>
      <c r="BL1236">
        <f t="shared" si="338"/>
        <v>0</v>
      </c>
      <c r="BM1236">
        <f t="shared" si="338"/>
        <v>0</v>
      </c>
      <c r="BN1236">
        <f t="shared" si="338"/>
        <v>0</v>
      </c>
    </row>
    <row r="1237" spans="1:66">
      <c r="A1237" s="3" t="s">
        <v>95</v>
      </c>
      <c r="B1237" s="1">
        <v>472</v>
      </c>
      <c r="C1237" s="1">
        <v>143</v>
      </c>
      <c r="D1237" s="1">
        <v>135</v>
      </c>
      <c r="E1237" s="1">
        <v>86</v>
      </c>
      <c r="F1237" s="1">
        <v>0</v>
      </c>
      <c r="G1237" s="1">
        <v>0</v>
      </c>
      <c r="H1237" s="1">
        <v>0</v>
      </c>
      <c r="I1237" s="1">
        <v>145</v>
      </c>
      <c r="J1237" s="1">
        <v>0</v>
      </c>
      <c r="K1237" s="1">
        <v>27</v>
      </c>
      <c r="L1237" s="1">
        <v>0</v>
      </c>
      <c r="M1237" s="1">
        <v>5</v>
      </c>
      <c r="N1237">
        <v>0</v>
      </c>
      <c r="O1237">
        <f t="shared" si="332"/>
        <v>1013</v>
      </c>
      <c r="R1237">
        <f t="shared" si="348"/>
        <v>472</v>
      </c>
      <c r="S1237">
        <f t="shared" si="348"/>
        <v>145</v>
      </c>
      <c r="T1237">
        <f t="shared" si="348"/>
        <v>143</v>
      </c>
      <c r="U1237">
        <f t="shared" si="348"/>
        <v>135</v>
      </c>
      <c r="V1237">
        <f t="shared" si="348"/>
        <v>86</v>
      </c>
      <c r="W1237">
        <f t="shared" si="348"/>
        <v>27</v>
      </c>
      <c r="X1237">
        <f t="shared" si="347"/>
        <v>5</v>
      </c>
      <c r="Y1237">
        <f t="shared" si="347"/>
        <v>0</v>
      </c>
      <c r="Z1237">
        <f t="shared" si="334"/>
        <v>0</v>
      </c>
      <c r="AA1237">
        <f t="shared" si="334"/>
        <v>0</v>
      </c>
      <c r="AB1237">
        <f t="shared" si="334"/>
        <v>0</v>
      </c>
      <c r="AC1237">
        <f t="shared" si="334"/>
        <v>0</v>
      </c>
      <c r="AD1237">
        <f t="shared" si="334"/>
        <v>0</v>
      </c>
      <c r="AE1237">
        <f t="shared" si="340"/>
        <v>1013</v>
      </c>
      <c r="AF1237">
        <f t="shared" si="333"/>
        <v>895</v>
      </c>
      <c r="AG1237">
        <f t="shared" si="341"/>
        <v>0</v>
      </c>
      <c r="AI1237">
        <f t="shared" si="342"/>
        <v>0.88351431391905233</v>
      </c>
      <c r="AJ1237">
        <f t="shared" si="343"/>
        <v>0.28322137971425765</v>
      </c>
      <c r="AK1237">
        <f t="shared" si="344"/>
        <v>-1.5112657752399872</v>
      </c>
      <c r="AO1237">
        <f t="shared" si="346"/>
        <v>0.21710264098798543</v>
      </c>
      <c r="AP1237">
        <f t="shared" si="346"/>
        <v>2.04888278636365E-2</v>
      </c>
      <c r="AQ1237">
        <f t="shared" si="346"/>
        <v>1.9927516812532832E-2</v>
      </c>
      <c r="AR1237">
        <f t="shared" si="346"/>
        <v>1.7760232476326999E-2</v>
      </c>
      <c r="AS1237">
        <f t="shared" si="346"/>
        <v>7.2073898159075158E-3</v>
      </c>
      <c r="AT1237">
        <f t="shared" si="346"/>
        <v>7.1040929905308E-4</v>
      </c>
      <c r="AU1237">
        <f t="shared" si="346"/>
        <v>2.4362458815263372E-5</v>
      </c>
      <c r="AV1237">
        <f t="shared" si="346"/>
        <v>0</v>
      </c>
      <c r="AW1237">
        <f t="shared" si="346"/>
        <v>0</v>
      </c>
      <c r="AX1237">
        <f t="shared" si="345"/>
        <v>0</v>
      </c>
      <c r="AY1237">
        <f t="shared" si="345"/>
        <v>0</v>
      </c>
      <c r="AZ1237">
        <f t="shared" si="345"/>
        <v>0</v>
      </c>
      <c r="BA1237">
        <f t="shared" si="339"/>
        <v>0</v>
      </c>
      <c r="BC1237">
        <f t="shared" si="337"/>
        <v>-0.35583698796544561</v>
      </c>
      <c r="BD1237">
        <f t="shared" si="337"/>
        <v>-0.27825367765555359</v>
      </c>
      <c r="BE1237">
        <f t="shared" si="337"/>
        <v>-0.27637635042487169</v>
      </c>
      <c r="BF1237">
        <f t="shared" si="336"/>
        <v>-0.26858692792140604</v>
      </c>
      <c r="BG1237">
        <f t="shared" si="336"/>
        <v>-0.20938191696701391</v>
      </c>
      <c r="BH1237">
        <f t="shared" si="336"/>
        <v>-9.6614546132870252E-2</v>
      </c>
      <c r="BI1237">
        <f t="shared" si="336"/>
        <v>-2.6215368172826173E-2</v>
      </c>
      <c r="BJ1237">
        <f t="shared" si="336"/>
        <v>0</v>
      </c>
      <c r="BK1237">
        <f t="shared" si="336"/>
        <v>0</v>
      </c>
      <c r="BL1237">
        <f t="shared" si="338"/>
        <v>0</v>
      </c>
      <c r="BM1237">
        <f t="shared" si="338"/>
        <v>0</v>
      </c>
      <c r="BN1237">
        <f t="shared" si="338"/>
        <v>0</v>
      </c>
    </row>
    <row r="1238" spans="1:66">
      <c r="A1238" s="3" t="s">
        <v>96</v>
      </c>
      <c r="B1238" s="1">
        <v>375</v>
      </c>
      <c r="C1238" s="1">
        <v>112</v>
      </c>
      <c r="D1238" s="1">
        <v>99</v>
      </c>
      <c r="E1238" s="1">
        <v>64</v>
      </c>
      <c r="F1238" s="1">
        <v>0</v>
      </c>
      <c r="G1238" s="1">
        <v>0</v>
      </c>
      <c r="H1238" s="1">
        <v>0</v>
      </c>
      <c r="I1238" s="1">
        <v>166</v>
      </c>
      <c r="J1238" s="1">
        <v>0</v>
      </c>
      <c r="K1238" s="1">
        <v>38</v>
      </c>
      <c r="L1238" s="1">
        <v>0</v>
      </c>
      <c r="M1238" s="1">
        <v>7</v>
      </c>
      <c r="N1238">
        <v>0</v>
      </c>
      <c r="O1238">
        <f t="shared" ref="O1238:O1301" si="349">B1238+C1238+D1238+E1238+F1238+G1238+H1238+I1238+J1238+K1238+L1238+M1238+N1238</f>
        <v>861</v>
      </c>
      <c r="R1238">
        <f t="shared" si="348"/>
        <v>375</v>
      </c>
      <c r="S1238">
        <f t="shared" si="348"/>
        <v>166</v>
      </c>
      <c r="T1238">
        <f t="shared" si="348"/>
        <v>112</v>
      </c>
      <c r="U1238">
        <f t="shared" si="348"/>
        <v>99</v>
      </c>
      <c r="V1238">
        <f t="shared" si="348"/>
        <v>64</v>
      </c>
      <c r="W1238">
        <f t="shared" si="348"/>
        <v>38</v>
      </c>
      <c r="X1238">
        <f t="shared" si="347"/>
        <v>7</v>
      </c>
      <c r="Y1238">
        <f t="shared" si="347"/>
        <v>0</v>
      </c>
      <c r="Z1238">
        <f t="shared" si="334"/>
        <v>0</v>
      </c>
      <c r="AA1238">
        <f t="shared" si="334"/>
        <v>0</v>
      </c>
      <c r="AB1238">
        <f t="shared" si="334"/>
        <v>0</v>
      </c>
      <c r="AC1238">
        <f t="shared" si="334"/>
        <v>0</v>
      </c>
      <c r="AD1238">
        <f t="shared" si="334"/>
        <v>0</v>
      </c>
      <c r="AE1238">
        <f t="shared" si="340"/>
        <v>861</v>
      </c>
      <c r="AF1238">
        <f t="shared" si="333"/>
        <v>752</v>
      </c>
      <c r="AG1238">
        <f t="shared" si="341"/>
        <v>0</v>
      </c>
      <c r="AI1238">
        <f t="shared" si="342"/>
        <v>0.8734030197444832</v>
      </c>
      <c r="AJ1238">
        <f t="shared" si="343"/>
        <v>0.2645480163114225</v>
      </c>
      <c r="AK1238">
        <f t="shared" si="344"/>
        <v>-1.5634439425200954</v>
      </c>
      <c r="AO1238">
        <f t="shared" si="346"/>
        <v>0.18969515230244385</v>
      </c>
      <c r="AP1238">
        <f t="shared" si="346"/>
        <v>3.7171481719794799E-2</v>
      </c>
      <c r="AQ1238">
        <f t="shared" si="346"/>
        <v>1.6921144821204312E-2</v>
      </c>
      <c r="AR1238">
        <f t="shared" si="346"/>
        <v>1.3220993334871128E-2</v>
      </c>
      <c r="AS1238">
        <f t="shared" si="346"/>
        <v>5.5252717783524277E-3</v>
      </c>
      <c r="AT1238">
        <f t="shared" si="346"/>
        <v>1.9478741327980725E-3</v>
      </c>
      <c r="AU1238">
        <f t="shared" si="346"/>
        <v>6.6098221957829344E-5</v>
      </c>
      <c r="AV1238">
        <f t="shared" si="346"/>
        <v>0</v>
      </c>
      <c r="AW1238">
        <f t="shared" si="346"/>
        <v>0</v>
      </c>
      <c r="AX1238">
        <f t="shared" si="345"/>
        <v>0</v>
      </c>
      <c r="AY1238">
        <f t="shared" si="345"/>
        <v>0</v>
      </c>
      <c r="AZ1238">
        <f t="shared" si="345"/>
        <v>0</v>
      </c>
      <c r="BA1238">
        <f t="shared" si="339"/>
        <v>0</v>
      </c>
      <c r="BC1238">
        <f t="shared" si="337"/>
        <v>-0.36200717702844948</v>
      </c>
      <c r="BD1238">
        <f t="shared" si="337"/>
        <v>-0.31736784537493279</v>
      </c>
      <c r="BE1238">
        <f t="shared" si="337"/>
        <v>-0.26531325309042425</v>
      </c>
      <c r="BF1238">
        <f t="shared" si="336"/>
        <v>-0.24870440275844474</v>
      </c>
      <c r="BG1238">
        <f t="shared" si="336"/>
        <v>-0.19320503013746315</v>
      </c>
      <c r="BH1238">
        <f t="shared" si="336"/>
        <v>-0.1377227840867028</v>
      </c>
      <c r="BI1238">
        <f t="shared" si="336"/>
        <v>-3.912345004367819E-2</v>
      </c>
      <c r="BJ1238">
        <f t="shared" si="336"/>
        <v>0</v>
      </c>
      <c r="BK1238">
        <f t="shared" si="336"/>
        <v>0</v>
      </c>
      <c r="BL1238">
        <f t="shared" si="338"/>
        <v>0</v>
      </c>
      <c r="BM1238">
        <f t="shared" si="338"/>
        <v>0</v>
      </c>
      <c r="BN1238">
        <f t="shared" si="338"/>
        <v>0</v>
      </c>
    </row>
    <row r="1239" spans="1:66">
      <c r="A1239" s="3" t="s">
        <v>97</v>
      </c>
      <c r="B1239" s="1">
        <v>158</v>
      </c>
      <c r="C1239" s="1">
        <v>28</v>
      </c>
      <c r="D1239" s="1">
        <v>24</v>
      </c>
      <c r="E1239" s="1">
        <v>25</v>
      </c>
      <c r="F1239" s="1">
        <v>0</v>
      </c>
      <c r="G1239" s="1">
        <v>0</v>
      </c>
      <c r="H1239" s="1">
        <v>0</v>
      </c>
      <c r="I1239" s="1">
        <v>35</v>
      </c>
      <c r="J1239" s="1">
        <v>0</v>
      </c>
      <c r="K1239" s="1">
        <v>13</v>
      </c>
      <c r="L1239" s="1">
        <v>0</v>
      </c>
      <c r="M1239" s="1">
        <v>0</v>
      </c>
      <c r="N1239">
        <v>0</v>
      </c>
      <c r="O1239">
        <f t="shared" si="349"/>
        <v>283</v>
      </c>
      <c r="R1239">
        <f t="shared" si="348"/>
        <v>158</v>
      </c>
      <c r="S1239">
        <f t="shared" si="348"/>
        <v>35</v>
      </c>
      <c r="T1239">
        <f t="shared" si="348"/>
        <v>28</v>
      </c>
      <c r="U1239">
        <f t="shared" si="348"/>
        <v>25</v>
      </c>
      <c r="V1239">
        <f t="shared" si="348"/>
        <v>24</v>
      </c>
      <c r="W1239">
        <f t="shared" si="348"/>
        <v>13</v>
      </c>
      <c r="X1239">
        <f t="shared" si="347"/>
        <v>0</v>
      </c>
      <c r="Y1239">
        <f t="shared" si="347"/>
        <v>0</v>
      </c>
      <c r="Z1239">
        <f t="shared" si="347"/>
        <v>0</v>
      </c>
      <c r="AA1239">
        <f t="shared" si="347"/>
        <v>0</v>
      </c>
      <c r="AB1239">
        <f t="shared" si="347"/>
        <v>0</v>
      </c>
      <c r="AC1239">
        <f t="shared" si="347"/>
        <v>0</v>
      </c>
      <c r="AD1239">
        <f t="shared" si="347"/>
        <v>0</v>
      </c>
      <c r="AE1239">
        <f t="shared" si="340"/>
        <v>283</v>
      </c>
      <c r="AF1239">
        <f t="shared" si="333"/>
        <v>246</v>
      </c>
      <c r="AG1239">
        <f t="shared" si="341"/>
        <v>0</v>
      </c>
      <c r="AI1239">
        <f t="shared" si="342"/>
        <v>0.86925795053003529</v>
      </c>
      <c r="AJ1239">
        <f t="shared" si="343"/>
        <v>0.35389379315511488</v>
      </c>
      <c r="AK1239">
        <f t="shared" si="344"/>
        <v>-1.3778905271402284</v>
      </c>
      <c r="AO1239">
        <f t="shared" si="346"/>
        <v>0.31170323015645091</v>
      </c>
      <c r="AP1239">
        <f t="shared" si="346"/>
        <v>1.5295483774301091E-2</v>
      </c>
      <c r="AQ1239">
        <f t="shared" si="346"/>
        <v>9.7891096155526963E-3</v>
      </c>
      <c r="AR1239">
        <f t="shared" si="346"/>
        <v>7.8038182521944343E-3</v>
      </c>
      <c r="AS1239">
        <f t="shared" si="346"/>
        <v>7.1919989012223908E-3</v>
      </c>
      <c r="AT1239">
        <f t="shared" si="346"/>
        <v>2.110152455393375E-3</v>
      </c>
      <c r="AU1239">
        <f t="shared" si="346"/>
        <v>0</v>
      </c>
      <c r="AV1239">
        <f t="shared" si="346"/>
        <v>0</v>
      </c>
      <c r="AW1239">
        <f t="shared" si="346"/>
        <v>0</v>
      </c>
      <c r="AX1239">
        <f t="shared" si="345"/>
        <v>0</v>
      </c>
      <c r="AY1239">
        <f t="shared" si="345"/>
        <v>0</v>
      </c>
      <c r="AZ1239">
        <f t="shared" si="345"/>
        <v>0</v>
      </c>
      <c r="BA1239">
        <f t="shared" si="339"/>
        <v>0</v>
      </c>
      <c r="BC1239">
        <f t="shared" si="337"/>
        <v>-0.32540846151721131</v>
      </c>
      <c r="BD1239">
        <f t="shared" si="337"/>
        <v>-0.25849278892361777</v>
      </c>
      <c r="BE1239">
        <f t="shared" si="337"/>
        <v>-0.22887203833605987</v>
      </c>
      <c r="BF1239">
        <f t="shared" si="336"/>
        <v>-0.2143614021886075</v>
      </c>
      <c r="BG1239">
        <f t="shared" si="336"/>
        <v>-0.20924888203210959</v>
      </c>
      <c r="BH1239">
        <f t="shared" si="336"/>
        <v>-0.14150695414262229</v>
      </c>
      <c r="BI1239">
        <f t="shared" si="336"/>
        <v>0</v>
      </c>
      <c r="BJ1239">
        <f t="shared" si="336"/>
        <v>0</v>
      </c>
      <c r="BK1239">
        <f t="shared" si="336"/>
        <v>0</v>
      </c>
      <c r="BL1239">
        <f t="shared" si="338"/>
        <v>0</v>
      </c>
      <c r="BM1239">
        <f t="shared" si="338"/>
        <v>0</v>
      </c>
      <c r="BN1239">
        <f t="shared" si="338"/>
        <v>0</v>
      </c>
    </row>
    <row r="1240" spans="1:66">
      <c r="A1240" s="3" t="s">
        <v>98</v>
      </c>
      <c r="B1240" s="1">
        <v>401</v>
      </c>
      <c r="C1240" s="1">
        <v>96</v>
      </c>
      <c r="D1240" s="1">
        <v>127</v>
      </c>
      <c r="E1240" s="1">
        <v>80</v>
      </c>
      <c r="F1240" s="1">
        <v>0</v>
      </c>
      <c r="G1240" s="1">
        <v>0</v>
      </c>
      <c r="H1240" s="1">
        <v>0</v>
      </c>
      <c r="I1240" s="1">
        <v>92</v>
      </c>
      <c r="J1240" s="1">
        <v>0</v>
      </c>
      <c r="K1240" s="1">
        <v>4</v>
      </c>
      <c r="L1240" s="1">
        <v>0</v>
      </c>
      <c r="M1240" s="1">
        <v>0</v>
      </c>
      <c r="N1240">
        <v>0</v>
      </c>
      <c r="O1240">
        <f t="shared" si="349"/>
        <v>800</v>
      </c>
      <c r="R1240">
        <f t="shared" si="348"/>
        <v>401</v>
      </c>
      <c r="S1240">
        <f t="shared" si="348"/>
        <v>127</v>
      </c>
      <c r="T1240">
        <f t="shared" si="348"/>
        <v>96</v>
      </c>
      <c r="U1240">
        <f t="shared" si="348"/>
        <v>92</v>
      </c>
      <c r="V1240">
        <f t="shared" si="348"/>
        <v>80</v>
      </c>
      <c r="W1240">
        <f t="shared" si="348"/>
        <v>4</v>
      </c>
      <c r="X1240">
        <f t="shared" si="347"/>
        <v>0</v>
      </c>
      <c r="Y1240">
        <f t="shared" si="347"/>
        <v>0</v>
      </c>
      <c r="Z1240">
        <f t="shared" si="347"/>
        <v>0</v>
      </c>
      <c r="AA1240">
        <f t="shared" si="347"/>
        <v>0</v>
      </c>
      <c r="AB1240">
        <f t="shared" si="347"/>
        <v>0</v>
      </c>
      <c r="AC1240">
        <f t="shared" si="347"/>
        <v>0</v>
      </c>
      <c r="AD1240">
        <f t="shared" si="347"/>
        <v>0</v>
      </c>
      <c r="AE1240">
        <f t="shared" si="340"/>
        <v>800</v>
      </c>
      <c r="AF1240">
        <f t="shared" si="333"/>
        <v>716</v>
      </c>
      <c r="AG1240">
        <f t="shared" si="341"/>
        <v>0</v>
      </c>
      <c r="AI1240">
        <f t="shared" si="342"/>
        <v>0.89500000000000002</v>
      </c>
      <c r="AJ1240">
        <f t="shared" si="343"/>
        <v>0.31410312499999998</v>
      </c>
      <c r="AK1240">
        <f t="shared" si="344"/>
        <v>-1.3982622576454404</v>
      </c>
      <c r="AO1240">
        <f t="shared" si="346"/>
        <v>0.25125156249999997</v>
      </c>
      <c r="AP1240">
        <f t="shared" si="346"/>
        <v>2.52015625E-2</v>
      </c>
      <c r="AQ1240">
        <f t="shared" si="346"/>
        <v>1.44E-2</v>
      </c>
      <c r="AR1240">
        <f t="shared" si="346"/>
        <v>1.3225000000000001E-2</v>
      </c>
      <c r="AS1240">
        <f t="shared" si="346"/>
        <v>1.0000000000000002E-2</v>
      </c>
      <c r="AT1240">
        <f t="shared" si="346"/>
        <v>2.5000000000000001E-5</v>
      </c>
      <c r="AU1240">
        <f t="shared" si="346"/>
        <v>0</v>
      </c>
      <c r="AV1240">
        <f t="shared" si="346"/>
        <v>0</v>
      </c>
      <c r="AW1240">
        <f t="shared" si="346"/>
        <v>0</v>
      </c>
      <c r="AX1240">
        <f t="shared" si="345"/>
        <v>0</v>
      </c>
      <c r="AY1240">
        <f t="shared" si="345"/>
        <v>0</v>
      </c>
      <c r="AZ1240">
        <f t="shared" si="345"/>
        <v>0</v>
      </c>
      <c r="BA1240">
        <f t="shared" si="339"/>
        <v>0</v>
      </c>
      <c r="BC1240">
        <f t="shared" si="337"/>
        <v>-0.34618846305613077</v>
      </c>
      <c r="BD1240">
        <f t="shared" si="337"/>
        <v>-0.29216741179198208</v>
      </c>
      <c r="BE1240">
        <f t="shared" si="337"/>
        <v>-0.2544316243440109</v>
      </c>
      <c r="BF1240">
        <f t="shared" si="336"/>
        <v>-0.24872466232117202</v>
      </c>
      <c r="BG1240">
        <f t="shared" si="336"/>
        <v>-0.23025850929940456</v>
      </c>
      <c r="BH1240">
        <f t="shared" si="336"/>
        <v>-2.6491586832740183E-2</v>
      </c>
      <c r="BI1240">
        <f t="shared" si="336"/>
        <v>0</v>
      </c>
      <c r="BJ1240">
        <f t="shared" si="336"/>
        <v>0</v>
      </c>
      <c r="BK1240">
        <f t="shared" si="336"/>
        <v>0</v>
      </c>
      <c r="BL1240">
        <f t="shared" si="338"/>
        <v>0</v>
      </c>
      <c r="BM1240">
        <f t="shared" si="338"/>
        <v>0</v>
      </c>
      <c r="BN1240">
        <f t="shared" si="338"/>
        <v>0</v>
      </c>
    </row>
    <row r="1241" spans="1:66">
      <c r="A1241" s="3" t="s">
        <v>99</v>
      </c>
      <c r="B1241" s="1">
        <v>361</v>
      </c>
      <c r="C1241" s="1">
        <v>139</v>
      </c>
      <c r="D1241" s="1">
        <v>164</v>
      </c>
      <c r="E1241" s="1">
        <v>62</v>
      </c>
      <c r="F1241" s="1">
        <v>0</v>
      </c>
      <c r="G1241" s="1">
        <v>0</v>
      </c>
      <c r="H1241" s="1">
        <v>0</v>
      </c>
      <c r="I1241" s="1">
        <v>33</v>
      </c>
      <c r="J1241" s="1">
        <v>0</v>
      </c>
      <c r="K1241" s="1">
        <v>0</v>
      </c>
      <c r="L1241" s="1">
        <v>0</v>
      </c>
      <c r="M1241" s="1">
        <v>0</v>
      </c>
      <c r="N1241">
        <v>0</v>
      </c>
      <c r="O1241">
        <f t="shared" si="349"/>
        <v>759</v>
      </c>
      <c r="R1241">
        <f t="shared" si="348"/>
        <v>361</v>
      </c>
      <c r="S1241">
        <f t="shared" si="348"/>
        <v>164</v>
      </c>
      <c r="T1241">
        <f t="shared" si="348"/>
        <v>139</v>
      </c>
      <c r="U1241">
        <f t="shared" si="348"/>
        <v>62</v>
      </c>
      <c r="V1241">
        <f t="shared" si="348"/>
        <v>33</v>
      </c>
      <c r="W1241">
        <f t="shared" si="348"/>
        <v>0</v>
      </c>
      <c r="X1241">
        <f t="shared" si="347"/>
        <v>0</v>
      </c>
      <c r="Y1241">
        <f t="shared" si="347"/>
        <v>0</v>
      </c>
      <c r="Z1241">
        <f t="shared" si="347"/>
        <v>0</v>
      </c>
      <c r="AA1241">
        <f t="shared" si="347"/>
        <v>0</v>
      </c>
      <c r="AB1241">
        <f t="shared" si="347"/>
        <v>0</v>
      </c>
      <c r="AC1241">
        <f t="shared" si="347"/>
        <v>0</v>
      </c>
      <c r="AD1241">
        <f t="shared" si="347"/>
        <v>0</v>
      </c>
      <c r="AE1241">
        <f t="shared" si="340"/>
        <v>759</v>
      </c>
      <c r="AF1241">
        <f t="shared" si="333"/>
        <v>726</v>
      </c>
      <c r="AG1241">
        <f t="shared" si="341"/>
        <v>0</v>
      </c>
      <c r="AI1241">
        <f t="shared" si="342"/>
        <v>0.95652173913043481</v>
      </c>
      <c r="AJ1241">
        <f t="shared" si="343"/>
        <v>0.31500952123052139</v>
      </c>
      <c r="AK1241">
        <f t="shared" si="344"/>
        <v>-1.3363206242629628</v>
      </c>
      <c r="AO1241">
        <f t="shared" si="346"/>
        <v>0.22621992393430784</v>
      </c>
      <c r="AP1241">
        <f t="shared" si="346"/>
        <v>4.6687878961465493E-2</v>
      </c>
      <c r="AQ1241">
        <f t="shared" si="346"/>
        <v>3.3538686400002772E-2</v>
      </c>
      <c r="AR1241">
        <f t="shared" si="346"/>
        <v>6.672672766503321E-3</v>
      </c>
      <c r="AS1241">
        <f t="shared" si="346"/>
        <v>1.8903591682419658E-3</v>
      </c>
      <c r="AT1241">
        <f t="shared" si="346"/>
        <v>0</v>
      </c>
      <c r="AU1241">
        <f t="shared" si="346"/>
        <v>0</v>
      </c>
      <c r="AV1241">
        <f t="shared" si="346"/>
        <v>0</v>
      </c>
      <c r="AW1241">
        <f t="shared" si="346"/>
        <v>0</v>
      </c>
      <c r="AX1241">
        <f t="shared" si="345"/>
        <v>0</v>
      </c>
      <c r="AY1241">
        <f t="shared" si="345"/>
        <v>0</v>
      </c>
      <c r="AZ1241">
        <f t="shared" si="345"/>
        <v>0</v>
      </c>
      <c r="BA1241">
        <f t="shared" si="339"/>
        <v>0</v>
      </c>
      <c r="BC1241">
        <f t="shared" si="337"/>
        <v>-0.35344887836844846</v>
      </c>
      <c r="BD1241">
        <f t="shared" si="337"/>
        <v>-0.33105427843177176</v>
      </c>
      <c r="BE1241">
        <f t="shared" si="337"/>
        <v>-0.31087795830411907</v>
      </c>
      <c r="BF1241">
        <f t="shared" si="336"/>
        <v>-0.20461367368344316</v>
      </c>
      <c r="BG1241">
        <f t="shared" si="336"/>
        <v>-0.13632583547518043</v>
      </c>
      <c r="BH1241">
        <f t="shared" si="336"/>
        <v>0</v>
      </c>
      <c r="BI1241">
        <f t="shared" si="336"/>
        <v>0</v>
      </c>
      <c r="BJ1241">
        <f t="shared" si="336"/>
        <v>0</v>
      </c>
      <c r="BK1241">
        <f t="shared" si="336"/>
        <v>0</v>
      </c>
      <c r="BL1241">
        <f t="shared" si="338"/>
        <v>0</v>
      </c>
      <c r="BM1241">
        <f t="shared" si="338"/>
        <v>0</v>
      </c>
      <c r="BN1241">
        <f t="shared" si="338"/>
        <v>0</v>
      </c>
    </row>
    <row r="1242" spans="1:66">
      <c r="A1242" s="3" t="s">
        <v>100</v>
      </c>
      <c r="B1242" s="1">
        <v>382</v>
      </c>
      <c r="C1242" s="1">
        <v>111</v>
      </c>
      <c r="D1242" s="1">
        <v>155</v>
      </c>
      <c r="E1242" s="1">
        <v>79</v>
      </c>
      <c r="F1242" s="1">
        <v>0</v>
      </c>
      <c r="G1242" s="1">
        <v>0</v>
      </c>
      <c r="H1242" s="1">
        <v>0</v>
      </c>
      <c r="I1242" s="1">
        <v>157</v>
      </c>
      <c r="J1242" s="1">
        <v>0</v>
      </c>
      <c r="K1242" s="1">
        <v>21</v>
      </c>
      <c r="L1242" s="1">
        <v>0</v>
      </c>
      <c r="M1242" s="1">
        <v>5</v>
      </c>
      <c r="N1242">
        <v>0</v>
      </c>
      <c r="O1242">
        <f t="shared" si="349"/>
        <v>910</v>
      </c>
      <c r="R1242">
        <f t="shared" si="348"/>
        <v>382</v>
      </c>
      <c r="S1242">
        <f t="shared" si="348"/>
        <v>157</v>
      </c>
      <c r="T1242">
        <f t="shared" si="348"/>
        <v>155</v>
      </c>
      <c r="U1242">
        <f t="shared" si="348"/>
        <v>111</v>
      </c>
      <c r="V1242">
        <f t="shared" si="348"/>
        <v>79</v>
      </c>
      <c r="W1242">
        <f t="shared" si="348"/>
        <v>21</v>
      </c>
      <c r="X1242">
        <f t="shared" si="347"/>
        <v>5</v>
      </c>
      <c r="Y1242">
        <f t="shared" si="347"/>
        <v>0</v>
      </c>
      <c r="Z1242">
        <f t="shared" si="347"/>
        <v>0</v>
      </c>
      <c r="AA1242">
        <f t="shared" si="347"/>
        <v>0</v>
      </c>
      <c r="AB1242">
        <f t="shared" si="347"/>
        <v>0</v>
      </c>
      <c r="AC1242">
        <f t="shared" si="347"/>
        <v>0</v>
      </c>
      <c r="AD1242">
        <f t="shared" si="347"/>
        <v>0</v>
      </c>
      <c r="AE1242">
        <f t="shared" si="340"/>
        <v>910</v>
      </c>
      <c r="AF1242">
        <f t="shared" si="333"/>
        <v>805</v>
      </c>
      <c r="AG1242">
        <f t="shared" si="341"/>
        <v>0</v>
      </c>
      <c r="AI1242">
        <f t="shared" si="342"/>
        <v>0.88461538461538458</v>
      </c>
      <c r="AJ1242">
        <f t="shared" si="343"/>
        <v>0.25797125950972105</v>
      </c>
      <c r="AK1242">
        <f t="shared" si="344"/>
        <v>-1.5534022363297908</v>
      </c>
      <c r="AO1242">
        <f t="shared" si="346"/>
        <v>0.17621543291872963</v>
      </c>
      <c r="AP1242">
        <f t="shared" si="346"/>
        <v>2.9765728776717786E-2</v>
      </c>
      <c r="AQ1242">
        <f t="shared" si="346"/>
        <v>2.9012196594614178E-2</v>
      </c>
      <c r="AR1242">
        <f t="shared" si="346"/>
        <v>1.4878637845670811E-2</v>
      </c>
      <c r="AS1242">
        <f t="shared" si="346"/>
        <v>7.5365294046612725E-3</v>
      </c>
      <c r="AT1242">
        <f t="shared" si="346"/>
        <v>5.3254437869822494E-4</v>
      </c>
      <c r="AU1242">
        <f t="shared" si="346"/>
        <v>3.0189590629151075E-5</v>
      </c>
      <c r="AV1242">
        <f t="shared" si="346"/>
        <v>0</v>
      </c>
      <c r="AW1242">
        <f t="shared" si="346"/>
        <v>0</v>
      </c>
      <c r="AX1242">
        <f t="shared" si="345"/>
        <v>0</v>
      </c>
      <c r="AY1242">
        <f t="shared" si="345"/>
        <v>0</v>
      </c>
      <c r="AZ1242">
        <f t="shared" si="345"/>
        <v>0</v>
      </c>
      <c r="BA1242">
        <f t="shared" si="339"/>
        <v>0</v>
      </c>
      <c r="BC1242">
        <f t="shared" si="337"/>
        <v>-0.36437930167631916</v>
      </c>
      <c r="BD1242">
        <f t="shared" si="337"/>
        <v>-0.30316506668519372</v>
      </c>
      <c r="BE1242">
        <f t="shared" si="337"/>
        <v>-0.30148683494692924</v>
      </c>
      <c r="BF1242">
        <f t="shared" si="336"/>
        <v>-0.25663131670334105</v>
      </c>
      <c r="BG1242">
        <f t="shared" si="336"/>
        <v>-0.21217114617194072</v>
      </c>
      <c r="BH1242">
        <f t="shared" si="336"/>
        <v>-8.6975126810480141E-2</v>
      </c>
      <c r="BI1242">
        <f t="shared" ref="BI1242:BN1305" si="350">IF(X1242=0,0,(X1242/$AE1242)*LN(X1242/$AE1242))</f>
        <v>-2.8593443335586787E-2</v>
      </c>
      <c r="BJ1242">
        <f t="shared" si="350"/>
        <v>0</v>
      </c>
      <c r="BK1242">
        <f t="shared" si="350"/>
        <v>0</v>
      </c>
      <c r="BL1242">
        <f t="shared" si="338"/>
        <v>0</v>
      </c>
      <c r="BM1242">
        <f t="shared" si="338"/>
        <v>0</v>
      </c>
      <c r="BN1242">
        <f t="shared" si="338"/>
        <v>0</v>
      </c>
    </row>
    <row r="1243" spans="1:66">
      <c r="A1243" s="3" t="s">
        <v>101</v>
      </c>
      <c r="B1243" s="1">
        <v>497</v>
      </c>
      <c r="C1243" s="1">
        <v>196</v>
      </c>
      <c r="D1243" s="1">
        <v>171</v>
      </c>
      <c r="E1243" s="1">
        <v>162</v>
      </c>
      <c r="F1243" s="1">
        <v>0</v>
      </c>
      <c r="G1243" s="1">
        <v>0</v>
      </c>
      <c r="H1243" s="1">
        <v>0</v>
      </c>
      <c r="I1243" s="1">
        <v>207</v>
      </c>
      <c r="J1243" s="1">
        <v>0</v>
      </c>
      <c r="K1243" s="1">
        <v>46</v>
      </c>
      <c r="L1243" s="1">
        <v>0</v>
      </c>
      <c r="M1243" s="1">
        <v>15</v>
      </c>
      <c r="N1243">
        <v>0</v>
      </c>
      <c r="O1243">
        <f t="shared" si="349"/>
        <v>1294</v>
      </c>
      <c r="R1243">
        <f t="shared" si="348"/>
        <v>497</v>
      </c>
      <c r="S1243">
        <f t="shared" si="348"/>
        <v>207</v>
      </c>
      <c r="T1243">
        <f t="shared" si="348"/>
        <v>196</v>
      </c>
      <c r="U1243">
        <f t="shared" si="348"/>
        <v>171</v>
      </c>
      <c r="V1243">
        <f t="shared" si="348"/>
        <v>162</v>
      </c>
      <c r="W1243">
        <f t="shared" si="348"/>
        <v>46</v>
      </c>
      <c r="X1243">
        <f t="shared" si="347"/>
        <v>15</v>
      </c>
      <c r="Y1243">
        <f t="shared" si="347"/>
        <v>0</v>
      </c>
      <c r="Z1243">
        <f t="shared" si="347"/>
        <v>0</v>
      </c>
      <c r="AA1243">
        <f t="shared" si="347"/>
        <v>0</v>
      </c>
      <c r="AB1243">
        <f t="shared" si="347"/>
        <v>0</v>
      </c>
      <c r="AC1243">
        <f t="shared" si="347"/>
        <v>0</v>
      </c>
      <c r="AD1243">
        <f t="shared" si="347"/>
        <v>0</v>
      </c>
      <c r="AE1243">
        <f t="shared" si="340"/>
        <v>1294</v>
      </c>
      <c r="AF1243">
        <f t="shared" si="333"/>
        <v>1071</v>
      </c>
      <c r="AG1243">
        <f t="shared" si="341"/>
        <v>0</v>
      </c>
      <c r="AI1243">
        <f t="shared" si="342"/>
        <v>0.82766615146831535</v>
      </c>
      <c r="AJ1243">
        <f t="shared" si="343"/>
        <v>0.2305851044769702</v>
      </c>
      <c r="AK1243">
        <f t="shared" si="344"/>
        <v>-1.6444688706483499</v>
      </c>
      <c r="AO1243">
        <f t="shared" si="346"/>
        <v>0.14751773134356883</v>
      </c>
      <c r="AP1243">
        <f t="shared" si="346"/>
        <v>2.5590109147199412E-2</v>
      </c>
      <c r="AQ1243">
        <f t="shared" si="346"/>
        <v>2.294265054024161E-2</v>
      </c>
      <c r="AR1243">
        <f t="shared" si="346"/>
        <v>1.7463193576822286E-2</v>
      </c>
      <c r="AS1243">
        <f t="shared" si="346"/>
        <v>1.567333717144161E-2</v>
      </c>
      <c r="AT1243">
        <f t="shared" si="346"/>
        <v>1.2637090936888603E-3</v>
      </c>
      <c r="AU1243">
        <f t="shared" si="346"/>
        <v>1.3437360400755837E-4</v>
      </c>
      <c r="AV1243">
        <f t="shared" si="346"/>
        <v>0</v>
      </c>
      <c r="AW1243">
        <f t="shared" si="346"/>
        <v>0</v>
      </c>
      <c r="AX1243">
        <f t="shared" si="345"/>
        <v>0</v>
      </c>
      <c r="AY1243">
        <f t="shared" si="345"/>
        <v>0</v>
      </c>
      <c r="AZ1243">
        <f t="shared" si="345"/>
        <v>0</v>
      </c>
      <c r="BA1243">
        <f t="shared" si="339"/>
        <v>0</v>
      </c>
      <c r="BC1243">
        <f t="shared" si="337"/>
        <v>-0.36752783163463365</v>
      </c>
      <c r="BD1243">
        <f t="shared" si="337"/>
        <v>-0.29318729453760717</v>
      </c>
      <c r="BE1243">
        <f t="shared" si="337"/>
        <v>-0.28587808956935429</v>
      </c>
      <c r="BF1243">
        <f t="shared" si="337"/>
        <v>-0.2674458393148762</v>
      </c>
      <c r="BG1243">
        <f t="shared" si="337"/>
        <v>-0.26013859092133756</v>
      </c>
      <c r="BH1243">
        <f t="shared" si="337"/>
        <v>-0.11862070758446719</v>
      </c>
      <c r="BI1243">
        <f t="shared" si="350"/>
        <v>-5.1670517086073835E-2</v>
      </c>
      <c r="BJ1243">
        <f t="shared" si="350"/>
        <v>0</v>
      </c>
      <c r="BK1243">
        <f t="shared" si="350"/>
        <v>0</v>
      </c>
      <c r="BL1243">
        <f t="shared" si="338"/>
        <v>0</v>
      </c>
      <c r="BM1243">
        <f t="shared" si="338"/>
        <v>0</v>
      </c>
      <c r="BN1243">
        <f t="shared" si="338"/>
        <v>0</v>
      </c>
    </row>
    <row r="1244" spans="1:66">
      <c r="A1244" s="3" t="s">
        <v>102</v>
      </c>
      <c r="B1244" s="1">
        <v>153</v>
      </c>
      <c r="C1244" s="1">
        <v>72</v>
      </c>
      <c r="D1244" s="1">
        <v>72</v>
      </c>
      <c r="E1244" s="1">
        <v>104</v>
      </c>
      <c r="F1244" s="1">
        <v>0</v>
      </c>
      <c r="G1244" s="1">
        <v>0</v>
      </c>
      <c r="H1244" s="1">
        <v>0</v>
      </c>
      <c r="I1244" s="1">
        <v>46</v>
      </c>
      <c r="J1244" s="1">
        <v>0</v>
      </c>
      <c r="K1244" s="1">
        <v>13</v>
      </c>
      <c r="L1244" s="1">
        <v>0</v>
      </c>
      <c r="M1244" s="1">
        <v>7</v>
      </c>
      <c r="N1244">
        <v>0</v>
      </c>
      <c r="O1244">
        <f t="shared" si="349"/>
        <v>467</v>
      </c>
      <c r="R1244">
        <f t="shared" si="348"/>
        <v>153</v>
      </c>
      <c r="S1244">
        <f t="shared" si="348"/>
        <v>104</v>
      </c>
      <c r="T1244">
        <f t="shared" si="348"/>
        <v>72</v>
      </c>
      <c r="U1244">
        <f t="shared" si="348"/>
        <v>72</v>
      </c>
      <c r="V1244">
        <f t="shared" si="348"/>
        <v>46</v>
      </c>
      <c r="W1244">
        <f t="shared" si="348"/>
        <v>13</v>
      </c>
      <c r="X1244">
        <f t="shared" si="347"/>
        <v>7</v>
      </c>
      <c r="Y1244">
        <f t="shared" si="347"/>
        <v>0</v>
      </c>
      <c r="Z1244">
        <f t="shared" si="347"/>
        <v>0</v>
      </c>
      <c r="AA1244">
        <f t="shared" si="347"/>
        <v>0</v>
      </c>
      <c r="AB1244">
        <f t="shared" si="347"/>
        <v>0</v>
      </c>
      <c r="AC1244">
        <f t="shared" si="347"/>
        <v>0</v>
      </c>
      <c r="AD1244">
        <f t="shared" si="347"/>
        <v>0</v>
      </c>
      <c r="AE1244">
        <f t="shared" si="340"/>
        <v>467</v>
      </c>
      <c r="AF1244">
        <f t="shared" si="333"/>
        <v>401</v>
      </c>
      <c r="AG1244">
        <f t="shared" si="341"/>
        <v>0</v>
      </c>
      <c r="AI1244">
        <f t="shared" si="342"/>
        <v>0.85867237687366171</v>
      </c>
      <c r="AJ1244">
        <f t="shared" si="343"/>
        <v>0.21517362177826482</v>
      </c>
      <c r="AK1244">
        <f t="shared" si="344"/>
        <v>-1.6675352671957862</v>
      </c>
      <c r="AO1244">
        <f t="shared" si="346"/>
        <v>0.10733691291170117</v>
      </c>
      <c r="AP1244">
        <f t="shared" si="346"/>
        <v>4.9594431631123072E-2</v>
      </c>
      <c r="AQ1244">
        <f t="shared" si="346"/>
        <v>2.3770112201899223E-2</v>
      </c>
      <c r="AR1244">
        <f t="shared" si="346"/>
        <v>2.3770112201899223E-2</v>
      </c>
      <c r="AS1244">
        <f t="shared" si="346"/>
        <v>9.7024609219171984E-3</v>
      </c>
      <c r="AT1244">
        <f t="shared" si="346"/>
        <v>7.74912994236298E-4</v>
      </c>
      <c r="AU1244">
        <f t="shared" si="346"/>
        <v>2.2467891548863081E-4</v>
      </c>
      <c r="AV1244">
        <f t="shared" si="346"/>
        <v>0</v>
      </c>
      <c r="AW1244">
        <f t="shared" si="346"/>
        <v>0</v>
      </c>
      <c r="AX1244">
        <f t="shared" si="345"/>
        <v>0</v>
      </c>
      <c r="AY1244">
        <f t="shared" si="345"/>
        <v>0</v>
      </c>
      <c r="AZ1244">
        <f t="shared" si="345"/>
        <v>0</v>
      </c>
      <c r="BA1244">
        <f t="shared" si="339"/>
        <v>0</v>
      </c>
      <c r="BC1244">
        <f t="shared" si="337"/>
        <v>-0.3655918082447509</v>
      </c>
      <c r="BD1244">
        <f t="shared" si="337"/>
        <v>-0.33447877791619396</v>
      </c>
      <c r="BE1244">
        <f t="shared" si="337"/>
        <v>-0.2882564153811662</v>
      </c>
      <c r="BF1244">
        <f t="shared" si="337"/>
        <v>-0.2882564153811662</v>
      </c>
      <c r="BG1244">
        <f t="shared" si="337"/>
        <v>-0.22829473579072998</v>
      </c>
      <c r="BH1244">
        <f t="shared" si="337"/>
        <v>-9.9695800219905109E-2</v>
      </c>
      <c r="BI1244">
        <f t="shared" si="350"/>
        <v>-6.2961314261873846E-2</v>
      </c>
      <c r="BJ1244">
        <f t="shared" si="350"/>
        <v>0</v>
      </c>
      <c r="BK1244">
        <f t="shared" si="350"/>
        <v>0</v>
      </c>
      <c r="BL1244">
        <f t="shared" si="338"/>
        <v>0</v>
      </c>
      <c r="BM1244">
        <f t="shared" si="338"/>
        <v>0</v>
      </c>
      <c r="BN1244">
        <f t="shared" si="338"/>
        <v>0</v>
      </c>
    </row>
    <row r="1245" spans="1:66">
      <c r="A1245" s="3" t="s">
        <v>103</v>
      </c>
      <c r="B1245" s="1">
        <v>243</v>
      </c>
      <c r="C1245" s="1">
        <v>111</v>
      </c>
      <c r="D1245" s="1">
        <v>89</v>
      </c>
      <c r="E1245" s="1">
        <v>77</v>
      </c>
      <c r="F1245" s="1">
        <v>0</v>
      </c>
      <c r="G1245" s="1">
        <v>0</v>
      </c>
      <c r="H1245" s="1">
        <v>0</v>
      </c>
      <c r="I1245" s="1">
        <v>70</v>
      </c>
      <c r="J1245" s="1">
        <v>0</v>
      </c>
      <c r="K1245" s="1">
        <v>21</v>
      </c>
      <c r="L1245" s="1">
        <v>0</v>
      </c>
      <c r="M1245" s="1">
        <v>5</v>
      </c>
      <c r="N1245">
        <v>0</v>
      </c>
      <c r="O1245">
        <f t="shared" si="349"/>
        <v>616</v>
      </c>
      <c r="R1245">
        <f t="shared" si="348"/>
        <v>243</v>
      </c>
      <c r="S1245">
        <f t="shared" si="348"/>
        <v>111</v>
      </c>
      <c r="T1245">
        <f t="shared" si="348"/>
        <v>89</v>
      </c>
      <c r="U1245">
        <f t="shared" si="348"/>
        <v>77</v>
      </c>
      <c r="V1245">
        <f t="shared" si="348"/>
        <v>70</v>
      </c>
      <c r="W1245">
        <f t="shared" si="348"/>
        <v>21</v>
      </c>
      <c r="X1245">
        <f t="shared" si="347"/>
        <v>5</v>
      </c>
      <c r="Y1245">
        <f t="shared" si="347"/>
        <v>0</v>
      </c>
      <c r="Z1245">
        <f t="shared" si="347"/>
        <v>0</v>
      </c>
      <c r="AA1245">
        <f t="shared" si="347"/>
        <v>0</v>
      </c>
      <c r="AB1245">
        <f t="shared" si="347"/>
        <v>0</v>
      </c>
      <c r="AC1245">
        <f t="shared" si="347"/>
        <v>0</v>
      </c>
      <c r="AD1245">
        <f t="shared" si="347"/>
        <v>0</v>
      </c>
      <c r="AE1245">
        <f t="shared" si="340"/>
        <v>616</v>
      </c>
      <c r="AF1245">
        <f t="shared" ref="AF1245:AF1308" si="351">SUM(R1245:U1245)</f>
        <v>520</v>
      </c>
      <c r="AG1245">
        <f t="shared" si="341"/>
        <v>0</v>
      </c>
      <c r="AI1245">
        <f t="shared" si="342"/>
        <v>0.8441558441558441</v>
      </c>
      <c r="AJ1245">
        <f t="shared" si="343"/>
        <v>0.23872596559284867</v>
      </c>
      <c r="AK1245">
        <f t="shared" si="344"/>
        <v>-1.6165744551501855</v>
      </c>
      <c r="AO1245">
        <f t="shared" si="346"/>
        <v>0.1556148802496205</v>
      </c>
      <c r="AP1245">
        <f t="shared" si="346"/>
        <v>3.247016781919379E-2</v>
      </c>
      <c r="AQ1245">
        <f t="shared" si="346"/>
        <v>2.0874620509360772E-2</v>
      </c>
      <c r="AR1245">
        <f t="shared" si="346"/>
        <v>1.5625E-2</v>
      </c>
      <c r="AS1245">
        <f t="shared" si="346"/>
        <v>1.2913223140495866E-2</v>
      </c>
      <c r="AT1245">
        <f t="shared" si="346"/>
        <v>1.1621900826446279E-3</v>
      </c>
      <c r="AU1245">
        <f t="shared" si="346"/>
        <v>6.5883791533142164E-5</v>
      </c>
      <c r="AV1245">
        <f t="shared" si="346"/>
        <v>0</v>
      </c>
      <c r="AW1245">
        <f t="shared" si="346"/>
        <v>0</v>
      </c>
      <c r="AX1245">
        <f t="shared" si="345"/>
        <v>0</v>
      </c>
      <c r="AY1245">
        <f t="shared" si="345"/>
        <v>0</v>
      </c>
      <c r="AZ1245">
        <f t="shared" si="345"/>
        <v>0</v>
      </c>
      <c r="BA1245">
        <f t="shared" si="339"/>
        <v>0</v>
      </c>
      <c r="BC1245">
        <f t="shared" si="337"/>
        <v>-0.36694006721898059</v>
      </c>
      <c r="BD1245">
        <f t="shared" si="337"/>
        <v>-0.30880285812751884</v>
      </c>
      <c r="BE1245">
        <f t="shared" si="337"/>
        <v>-0.27951354358493963</v>
      </c>
      <c r="BF1245">
        <f t="shared" si="337"/>
        <v>-0.25993019270997947</v>
      </c>
      <c r="BG1245">
        <f t="shared" si="337"/>
        <v>-0.24713087744138193</v>
      </c>
      <c r="BH1245">
        <f t="shared" si="337"/>
        <v>-0.11518379065261693</v>
      </c>
      <c r="BI1245">
        <f t="shared" si="350"/>
        <v>-3.9073125414768012E-2</v>
      </c>
      <c r="BJ1245">
        <f t="shared" si="350"/>
        <v>0</v>
      </c>
      <c r="BK1245">
        <f t="shared" si="350"/>
        <v>0</v>
      </c>
      <c r="BL1245">
        <f t="shared" si="338"/>
        <v>0</v>
      </c>
      <c r="BM1245">
        <f t="shared" si="338"/>
        <v>0</v>
      </c>
      <c r="BN1245">
        <f t="shared" si="338"/>
        <v>0</v>
      </c>
    </row>
    <row r="1246" spans="1:66">
      <c r="A1246" s="3" t="s">
        <v>104</v>
      </c>
      <c r="B1246" s="1">
        <v>136</v>
      </c>
      <c r="C1246" s="1">
        <v>61</v>
      </c>
      <c r="D1246" s="1">
        <v>46</v>
      </c>
      <c r="E1246" s="1">
        <v>22</v>
      </c>
      <c r="F1246" s="1">
        <v>0</v>
      </c>
      <c r="G1246" s="1">
        <v>0</v>
      </c>
      <c r="H1246" s="1">
        <v>0</v>
      </c>
      <c r="I1246" s="1">
        <v>64</v>
      </c>
      <c r="J1246" s="1">
        <v>0</v>
      </c>
      <c r="K1246" s="1">
        <v>1</v>
      </c>
      <c r="L1246" s="1">
        <v>0</v>
      </c>
      <c r="M1246" s="1">
        <v>0</v>
      </c>
      <c r="N1246">
        <v>0</v>
      </c>
      <c r="O1246">
        <f t="shared" si="349"/>
        <v>330</v>
      </c>
      <c r="R1246">
        <f t="shared" si="348"/>
        <v>136</v>
      </c>
      <c r="S1246">
        <f t="shared" si="348"/>
        <v>64</v>
      </c>
      <c r="T1246">
        <f t="shared" si="348"/>
        <v>61</v>
      </c>
      <c r="U1246">
        <f t="shared" si="348"/>
        <v>46</v>
      </c>
      <c r="V1246">
        <f t="shared" si="348"/>
        <v>22</v>
      </c>
      <c r="W1246">
        <f t="shared" si="348"/>
        <v>1</v>
      </c>
      <c r="X1246">
        <f t="shared" si="347"/>
        <v>0</v>
      </c>
      <c r="Y1246">
        <f t="shared" si="347"/>
        <v>0</v>
      </c>
      <c r="Z1246">
        <f t="shared" si="347"/>
        <v>0</v>
      </c>
      <c r="AA1246">
        <f t="shared" si="347"/>
        <v>0</v>
      </c>
      <c r="AB1246">
        <f t="shared" si="347"/>
        <v>0</v>
      </c>
      <c r="AC1246">
        <f t="shared" si="347"/>
        <v>0</v>
      </c>
      <c r="AD1246">
        <f t="shared" si="347"/>
        <v>0</v>
      </c>
      <c r="AE1246">
        <f t="shared" si="340"/>
        <v>330</v>
      </c>
      <c r="AF1246">
        <f t="shared" si="351"/>
        <v>307</v>
      </c>
      <c r="AG1246">
        <f t="shared" si="341"/>
        <v>0</v>
      </c>
      <c r="AI1246">
        <f t="shared" si="342"/>
        <v>0.9303030303030303</v>
      </c>
      <c r="AJ1246">
        <f t="shared" si="343"/>
        <v>0.26550964187327819</v>
      </c>
      <c r="AK1246">
        <f t="shared" si="344"/>
        <v>-1.4682643946966611</v>
      </c>
      <c r="AO1246">
        <f t="shared" si="346"/>
        <v>0.16984389348025711</v>
      </c>
      <c r="AP1246">
        <f t="shared" si="346"/>
        <v>3.7612488521579432E-2</v>
      </c>
      <c r="AQ1246">
        <f t="shared" si="346"/>
        <v>3.4168962350780534E-2</v>
      </c>
      <c r="AR1246">
        <f t="shared" si="346"/>
        <v>1.9430670339761251E-2</v>
      </c>
      <c r="AS1246">
        <f t="shared" si="346"/>
        <v>4.4444444444444444E-3</v>
      </c>
      <c r="AT1246">
        <f t="shared" si="346"/>
        <v>9.1827364554637285E-6</v>
      </c>
      <c r="AU1246">
        <f t="shared" si="346"/>
        <v>0</v>
      </c>
      <c r="AV1246">
        <f t="shared" si="346"/>
        <v>0</v>
      </c>
      <c r="AW1246">
        <f t="shared" si="346"/>
        <v>0</v>
      </c>
      <c r="AX1246">
        <f t="shared" si="345"/>
        <v>0</v>
      </c>
      <c r="AY1246">
        <f t="shared" si="345"/>
        <v>0</v>
      </c>
      <c r="AZ1246">
        <f t="shared" si="345"/>
        <v>0</v>
      </c>
      <c r="BA1246">
        <f t="shared" si="339"/>
        <v>0</v>
      </c>
      <c r="BC1246">
        <f t="shared" si="337"/>
        <v>-0.36531980771675288</v>
      </c>
      <c r="BD1246">
        <f t="shared" si="337"/>
        <v>-0.31810125015289287</v>
      </c>
      <c r="BE1246">
        <f t="shared" si="337"/>
        <v>-0.31206468547733363</v>
      </c>
      <c r="BF1246">
        <f t="shared" si="337"/>
        <v>-0.27466896323238127</v>
      </c>
      <c r="BG1246">
        <f t="shared" si="337"/>
        <v>-0.18053668007348067</v>
      </c>
      <c r="BH1246">
        <f t="shared" si="337"/>
        <v>-1.7573008043819775E-2</v>
      </c>
      <c r="BI1246">
        <f t="shared" si="350"/>
        <v>0</v>
      </c>
      <c r="BJ1246">
        <f t="shared" si="350"/>
        <v>0</v>
      </c>
      <c r="BK1246">
        <f t="shared" si="350"/>
        <v>0</v>
      </c>
      <c r="BL1246">
        <f t="shared" si="338"/>
        <v>0</v>
      </c>
      <c r="BM1246">
        <f t="shared" si="338"/>
        <v>0</v>
      </c>
      <c r="BN1246">
        <f t="shared" si="338"/>
        <v>0</v>
      </c>
    </row>
    <row r="1247" spans="1:66">
      <c r="A1247" s="3" t="s">
        <v>105</v>
      </c>
      <c r="B1247" s="1">
        <v>120</v>
      </c>
      <c r="C1247" s="1">
        <v>36</v>
      </c>
      <c r="D1247" s="1">
        <v>52</v>
      </c>
      <c r="E1247" s="1">
        <v>36</v>
      </c>
      <c r="F1247" s="1">
        <v>0</v>
      </c>
      <c r="G1247" s="1">
        <v>0</v>
      </c>
      <c r="H1247" s="1">
        <v>0</v>
      </c>
      <c r="I1247" s="1">
        <v>17</v>
      </c>
      <c r="J1247" s="1">
        <v>0</v>
      </c>
      <c r="K1247" s="1">
        <v>14</v>
      </c>
      <c r="L1247" s="1">
        <v>0</v>
      </c>
      <c r="M1247" s="1">
        <v>0</v>
      </c>
      <c r="N1247">
        <v>0</v>
      </c>
      <c r="O1247">
        <f t="shared" si="349"/>
        <v>275</v>
      </c>
      <c r="R1247">
        <f t="shared" si="348"/>
        <v>120</v>
      </c>
      <c r="S1247">
        <f t="shared" si="348"/>
        <v>52</v>
      </c>
      <c r="T1247">
        <f t="shared" si="348"/>
        <v>36</v>
      </c>
      <c r="U1247">
        <f t="shared" si="348"/>
        <v>36</v>
      </c>
      <c r="V1247">
        <f t="shared" si="348"/>
        <v>17</v>
      </c>
      <c r="W1247">
        <f t="shared" si="348"/>
        <v>14</v>
      </c>
      <c r="X1247">
        <f t="shared" si="347"/>
        <v>0</v>
      </c>
      <c r="Y1247">
        <f t="shared" si="347"/>
        <v>0</v>
      </c>
      <c r="Z1247">
        <f t="shared" si="347"/>
        <v>0</v>
      </c>
      <c r="AA1247">
        <f t="shared" si="347"/>
        <v>0</v>
      </c>
      <c r="AB1247">
        <f t="shared" si="347"/>
        <v>0</v>
      </c>
      <c r="AC1247">
        <f t="shared" si="347"/>
        <v>0</v>
      </c>
      <c r="AD1247">
        <f t="shared" si="347"/>
        <v>0</v>
      </c>
      <c r="AE1247">
        <f t="shared" si="340"/>
        <v>275</v>
      </c>
      <c r="AF1247">
        <f t="shared" si="351"/>
        <v>244</v>
      </c>
      <c r="AG1247">
        <f t="shared" si="341"/>
        <v>0</v>
      </c>
      <c r="AI1247">
        <f t="shared" si="342"/>
        <v>0.88727272727272732</v>
      </c>
      <c r="AJ1247">
        <f t="shared" si="343"/>
        <v>0.2668561983471075</v>
      </c>
      <c r="AK1247">
        <f t="shared" si="344"/>
        <v>-1.532813004821157</v>
      </c>
      <c r="AO1247">
        <f t="shared" si="346"/>
        <v>0.19041322314049586</v>
      </c>
      <c r="AP1247">
        <f t="shared" si="346"/>
        <v>3.5755371900826442E-2</v>
      </c>
      <c r="AQ1247">
        <f t="shared" si="346"/>
        <v>1.7137190082644631E-2</v>
      </c>
      <c r="AR1247">
        <f t="shared" si="346"/>
        <v>1.7137190082644631E-2</v>
      </c>
      <c r="AS1247">
        <f t="shared" si="346"/>
        <v>3.8214876033057853E-3</v>
      </c>
      <c r="AT1247">
        <f t="shared" si="346"/>
        <v>2.5917355371900827E-3</v>
      </c>
      <c r="AU1247">
        <f t="shared" si="346"/>
        <v>0</v>
      </c>
      <c r="AV1247">
        <f t="shared" si="346"/>
        <v>0</v>
      </c>
      <c r="AW1247">
        <f t="shared" si="346"/>
        <v>0</v>
      </c>
      <c r="AX1247">
        <f t="shared" si="345"/>
        <v>0</v>
      </c>
      <c r="AY1247">
        <f t="shared" si="345"/>
        <v>0</v>
      </c>
      <c r="AZ1247">
        <f t="shared" si="345"/>
        <v>0</v>
      </c>
      <c r="BA1247">
        <f t="shared" si="339"/>
        <v>0</v>
      </c>
      <c r="BC1247">
        <f t="shared" si="337"/>
        <v>-0.36186735485870192</v>
      </c>
      <c r="BD1247">
        <f t="shared" si="337"/>
        <v>-0.31493608622700903</v>
      </c>
      <c r="BE1247">
        <f t="shared" si="337"/>
        <v>-0.2661711917511877</v>
      </c>
      <c r="BF1247">
        <f t="shared" si="337"/>
        <v>-0.2661711917511877</v>
      </c>
      <c r="BG1247">
        <f t="shared" si="337"/>
        <v>-0.1720744793140947</v>
      </c>
      <c r="BH1247">
        <f t="shared" si="337"/>
        <v>-0.15159270091897592</v>
      </c>
      <c r="BI1247">
        <f t="shared" si="350"/>
        <v>0</v>
      </c>
      <c r="BJ1247">
        <f t="shared" si="350"/>
        <v>0</v>
      </c>
      <c r="BK1247">
        <f t="shared" si="350"/>
        <v>0</v>
      </c>
      <c r="BL1247">
        <f t="shared" si="338"/>
        <v>0</v>
      </c>
      <c r="BM1247">
        <f t="shared" si="338"/>
        <v>0</v>
      </c>
      <c r="BN1247">
        <f t="shared" si="338"/>
        <v>0</v>
      </c>
    </row>
    <row r="1248" spans="1:66">
      <c r="A1248" s="3" t="s">
        <v>106</v>
      </c>
      <c r="B1248" s="1">
        <v>93</v>
      </c>
      <c r="C1248" s="1">
        <v>48</v>
      </c>
      <c r="D1248" s="1">
        <v>35</v>
      </c>
      <c r="E1248" s="1">
        <v>22</v>
      </c>
      <c r="F1248" s="1">
        <v>0</v>
      </c>
      <c r="G1248" s="1">
        <v>0</v>
      </c>
      <c r="H1248" s="1">
        <v>0</v>
      </c>
      <c r="I1248" s="1">
        <v>29</v>
      </c>
      <c r="J1248" s="1">
        <v>0</v>
      </c>
      <c r="K1248" s="1">
        <v>0</v>
      </c>
      <c r="L1248" s="1">
        <v>0</v>
      </c>
      <c r="M1248" s="1">
        <v>1</v>
      </c>
      <c r="N1248">
        <v>0</v>
      </c>
      <c r="O1248">
        <f t="shared" si="349"/>
        <v>228</v>
      </c>
      <c r="R1248">
        <f t="shared" si="348"/>
        <v>93</v>
      </c>
      <c r="S1248">
        <f t="shared" si="348"/>
        <v>48</v>
      </c>
      <c r="T1248">
        <f t="shared" si="348"/>
        <v>35</v>
      </c>
      <c r="U1248">
        <f t="shared" si="348"/>
        <v>29</v>
      </c>
      <c r="V1248">
        <f t="shared" si="348"/>
        <v>22</v>
      </c>
      <c r="W1248">
        <f t="shared" si="348"/>
        <v>1</v>
      </c>
      <c r="X1248">
        <f t="shared" si="347"/>
        <v>0</v>
      </c>
      <c r="Y1248">
        <f t="shared" si="347"/>
        <v>0</v>
      </c>
      <c r="Z1248">
        <f t="shared" si="347"/>
        <v>0</v>
      </c>
      <c r="AA1248">
        <f t="shared" si="347"/>
        <v>0</v>
      </c>
      <c r="AB1248">
        <f t="shared" si="347"/>
        <v>0</v>
      </c>
      <c r="AC1248">
        <f t="shared" si="347"/>
        <v>0</v>
      </c>
      <c r="AD1248">
        <f t="shared" si="347"/>
        <v>0</v>
      </c>
      <c r="AE1248">
        <f t="shared" si="340"/>
        <v>228</v>
      </c>
      <c r="AF1248">
        <f t="shared" si="351"/>
        <v>205</v>
      </c>
      <c r="AG1248">
        <f t="shared" si="341"/>
        <v>0</v>
      </c>
      <c r="AI1248">
        <f t="shared" si="342"/>
        <v>0.89912280701754388</v>
      </c>
      <c r="AJ1248">
        <f t="shared" si="343"/>
        <v>0.25977223761157281</v>
      </c>
      <c r="AK1248">
        <f t="shared" si="344"/>
        <v>-1.493200468505091</v>
      </c>
      <c r="AO1248">
        <f t="shared" si="346"/>
        <v>0.16637811634349028</v>
      </c>
      <c r="AP1248">
        <f t="shared" si="346"/>
        <v>4.432132963988919E-2</v>
      </c>
      <c r="AQ1248">
        <f t="shared" si="346"/>
        <v>2.3564943059402894E-2</v>
      </c>
      <c r="AR1248">
        <f t="shared" si="346"/>
        <v>1.6178054786088029E-2</v>
      </c>
      <c r="AS1248">
        <f t="shared" si="346"/>
        <v>9.3105570944906121E-3</v>
      </c>
      <c r="AT1248">
        <f t="shared" si="346"/>
        <v>1.9236688211757463E-5</v>
      </c>
      <c r="AU1248">
        <f t="shared" si="346"/>
        <v>0</v>
      </c>
      <c r="AV1248">
        <f t="shared" si="346"/>
        <v>0</v>
      </c>
      <c r="AW1248">
        <f t="shared" si="346"/>
        <v>0</v>
      </c>
      <c r="AX1248">
        <f t="shared" si="345"/>
        <v>0</v>
      </c>
      <c r="AY1248">
        <f t="shared" si="345"/>
        <v>0</v>
      </c>
      <c r="AZ1248">
        <f t="shared" si="345"/>
        <v>0</v>
      </c>
      <c r="BA1248">
        <f t="shared" si="339"/>
        <v>0</v>
      </c>
      <c r="BC1248">
        <f t="shared" si="337"/>
        <v>-0.36577802907679907</v>
      </c>
      <c r="BD1248">
        <f t="shared" si="337"/>
        <v>-0.32803044590453678</v>
      </c>
      <c r="BE1248">
        <f t="shared" si="337"/>
        <v>-0.28767506518103486</v>
      </c>
      <c r="BF1248">
        <f t="shared" si="337"/>
        <v>-0.26227826390382031</v>
      </c>
      <c r="BG1248">
        <f t="shared" si="337"/>
        <v>-0.22562574501366117</v>
      </c>
      <c r="BH1248">
        <f t="shared" si="337"/>
        <v>-2.3812919425238777E-2</v>
      </c>
      <c r="BI1248">
        <f t="shared" si="350"/>
        <v>0</v>
      </c>
      <c r="BJ1248">
        <f t="shared" si="350"/>
        <v>0</v>
      </c>
      <c r="BK1248">
        <f t="shared" si="350"/>
        <v>0</v>
      </c>
      <c r="BL1248">
        <f t="shared" si="338"/>
        <v>0</v>
      </c>
      <c r="BM1248">
        <f t="shared" si="338"/>
        <v>0</v>
      </c>
      <c r="BN1248">
        <f t="shared" si="338"/>
        <v>0</v>
      </c>
    </row>
    <row r="1249" spans="1:66">
      <c r="A1249" s="3" t="s">
        <v>107</v>
      </c>
      <c r="B1249" s="1">
        <v>98</v>
      </c>
      <c r="C1249" s="1">
        <v>43</v>
      </c>
      <c r="D1249" s="1">
        <v>24</v>
      </c>
      <c r="E1249" s="1">
        <v>41</v>
      </c>
      <c r="F1249" s="1">
        <v>0</v>
      </c>
      <c r="G1249" s="1">
        <v>0</v>
      </c>
      <c r="H1249" s="1">
        <v>0</v>
      </c>
      <c r="I1249" s="1">
        <v>81</v>
      </c>
      <c r="J1249" s="1">
        <v>0</v>
      </c>
      <c r="K1249" s="1">
        <v>0</v>
      </c>
      <c r="L1249" s="1">
        <v>0</v>
      </c>
      <c r="M1249" s="1">
        <v>1</v>
      </c>
      <c r="N1249">
        <v>0</v>
      </c>
      <c r="O1249">
        <f t="shared" si="349"/>
        <v>288</v>
      </c>
      <c r="R1249">
        <f t="shared" si="348"/>
        <v>98</v>
      </c>
      <c r="S1249">
        <f t="shared" si="348"/>
        <v>81</v>
      </c>
      <c r="T1249">
        <f t="shared" si="348"/>
        <v>43</v>
      </c>
      <c r="U1249">
        <f t="shared" si="348"/>
        <v>41</v>
      </c>
      <c r="V1249">
        <f t="shared" si="348"/>
        <v>24</v>
      </c>
      <c r="W1249">
        <f t="shared" si="348"/>
        <v>1</v>
      </c>
      <c r="X1249">
        <f t="shared" si="347"/>
        <v>0</v>
      </c>
      <c r="Y1249">
        <f t="shared" si="347"/>
        <v>0</v>
      </c>
      <c r="Z1249">
        <f t="shared" si="347"/>
        <v>0</v>
      </c>
      <c r="AA1249">
        <f t="shared" si="347"/>
        <v>0</v>
      </c>
      <c r="AB1249">
        <f t="shared" si="347"/>
        <v>0</v>
      </c>
      <c r="AC1249">
        <f t="shared" si="347"/>
        <v>0</v>
      </c>
      <c r="AD1249">
        <f t="shared" si="347"/>
        <v>0</v>
      </c>
      <c r="AE1249">
        <f t="shared" si="340"/>
        <v>288</v>
      </c>
      <c r="AF1249">
        <f t="shared" si="351"/>
        <v>263</v>
      </c>
      <c r="AG1249">
        <f t="shared" si="341"/>
        <v>0</v>
      </c>
      <c r="AI1249">
        <f t="shared" si="342"/>
        <v>0.91319444444444442</v>
      </c>
      <c r="AJ1249">
        <f t="shared" si="343"/>
        <v>0.24440586419753088</v>
      </c>
      <c r="AK1249">
        <f t="shared" si="344"/>
        <v>-1.5117849729267998</v>
      </c>
      <c r="AO1249">
        <f t="shared" si="346"/>
        <v>0.11578896604938273</v>
      </c>
      <c r="AP1249">
        <f t="shared" si="346"/>
        <v>7.91015625E-2</v>
      </c>
      <c r="AQ1249">
        <f t="shared" si="346"/>
        <v>2.2292148919753084E-2</v>
      </c>
      <c r="AR1249">
        <f t="shared" si="346"/>
        <v>2.0266685956790122E-2</v>
      </c>
      <c r="AS1249">
        <f t="shared" si="346"/>
        <v>6.9444444444444441E-3</v>
      </c>
      <c r="AT1249">
        <f t="shared" si="346"/>
        <v>1.2056327160493826E-5</v>
      </c>
      <c r="AU1249">
        <f t="shared" si="346"/>
        <v>0</v>
      </c>
      <c r="AV1249">
        <f t="shared" si="346"/>
        <v>0</v>
      </c>
      <c r="AW1249">
        <f t="shared" si="346"/>
        <v>0</v>
      </c>
      <c r="AX1249">
        <f t="shared" si="345"/>
        <v>0</v>
      </c>
      <c r="AY1249">
        <f t="shared" si="345"/>
        <v>0</v>
      </c>
      <c r="AZ1249">
        <f t="shared" si="345"/>
        <v>0</v>
      </c>
      <c r="BA1249">
        <f t="shared" si="339"/>
        <v>0</v>
      </c>
      <c r="BC1249">
        <f t="shared" si="337"/>
        <v>-0.3668170629986342</v>
      </c>
      <c r="BD1249">
        <f t="shared" si="337"/>
        <v>-0.35676881028661139</v>
      </c>
      <c r="BE1249">
        <f t="shared" si="337"/>
        <v>-0.28394338774660588</v>
      </c>
      <c r="BF1249">
        <f t="shared" si="337"/>
        <v>-0.27751710052325401</v>
      </c>
      <c r="BG1249">
        <f t="shared" si="337"/>
        <v>-0.20707555414900003</v>
      </c>
      <c r="BH1249">
        <f t="shared" si="337"/>
        <v>-1.9663057222694257E-2</v>
      </c>
      <c r="BI1249">
        <f t="shared" si="350"/>
        <v>0</v>
      </c>
      <c r="BJ1249">
        <f t="shared" si="350"/>
        <v>0</v>
      </c>
      <c r="BK1249">
        <f t="shared" si="350"/>
        <v>0</v>
      </c>
      <c r="BL1249">
        <f t="shared" si="338"/>
        <v>0</v>
      </c>
      <c r="BM1249">
        <f t="shared" si="338"/>
        <v>0</v>
      </c>
      <c r="BN1249">
        <f t="shared" si="338"/>
        <v>0</v>
      </c>
    </row>
    <row r="1250" spans="1:66">
      <c r="A1250" s="3" t="s">
        <v>108</v>
      </c>
      <c r="B1250" s="1">
        <v>119</v>
      </c>
      <c r="C1250" s="1">
        <v>76</v>
      </c>
      <c r="D1250" s="1">
        <v>38</v>
      </c>
      <c r="E1250" s="1">
        <v>52</v>
      </c>
      <c r="F1250" s="1">
        <v>0</v>
      </c>
      <c r="G1250" s="1">
        <v>0</v>
      </c>
      <c r="H1250" s="1">
        <v>0</v>
      </c>
      <c r="I1250" s="1">
        <v>82</v>
      </c>
      <c r="J1250" s="1">
        <v>0</v>
      </c>
      <c r="K1250" s="1">
        <v>8</v>
      </c>
      <c r="L1250" s="1">
        <v>0</v>
      </c>
      <c r="M1250" s="1">
        <v>3</v>
      </c>
      <c r="N1250">
        <v>0</v>
      </c>
      <c r="O1250">
        <f t="shared" si="349"/>
        <v>378</v>
      </c>
      <c r="R1250">
        <f t="shared" si="348"/>
        <v>119</v>
      </c>
      <c r="S1250">
        <f t="shared" si="348"/>
        <v>82</v>
      </c>
      <c r="T1250">
        <f t="shared" si="348"/>
        <v>76</v>
      </c>
      <c r="U1250">
        <f t="shared" si="348"/>
        <v>52</v>
      </c>
      <c r="V1250">
        <f t="shared" si="348"/>
        <v>38</v>
      </c>
      <c r="W1250">
        <f t="shared" si="348"/>
        <v>8</v>
      </c>
      <c r="X1250">
        <f t="shared" si="347"/>
        <v>3</v>
      </c>
      <c r="Y1250">
        <f t="shared" si="347"/>
        <v>0</v>
      </c>
      <c r="Z1250">
        <f t="shared" si="347"/>
        <v>0</v>
      </c>
      <c r="AA1250">
        <f t="shared" si="347"/>
        <v>0</v>
      </c>
      <c r="AB1250">
        <f t="shared" si="347"/>
        <v>0</v>
      </c>
      <c r="AC1250">
        <f t="shared" si="347"/>
        <v>0</v>
      </c>
      <c r="AD1250">
        <f t="shared" si="347"/>
        <v>0</v>
      </c>
      <c r="AE1250">
        <f t="shared" si="340"/>
        <v>378</v>
      </c>
      <c r="AF1250">
        <f t="shared" si="351"/>
        <v>329</v>
      </c>
      <c r="AG1250">
        <f t="shared" si="341"/>
        <v>0</v>
      </c>
      <c r="AI1250">
        <f t="shared" si="342"/>
        <v>0.87037037037037035</v>
      </c>
      <c r="AJ1250">
        <f t="shared" si="343"/>
        <v>0.21613336692701771</v>
      </c>
      <c r="AK1250">
        <f t="shared" si="344"/>
        <v>-1.6417018028868313</v>
      </c>
      <c r="AO1250">
        <f t="shared" si="346"/>
        <v>9.9108367626886157E-2</v>
      </c>
      <c r="AP1250">
        <f t="shared" si="346"/>
        <v>4.7059152879258694E-2</v>
      </c>
      <c r="AQ1250">
        <f t="shared" si="346"/>
        <v>4.0424400212759996E-2</v>
      </c>
      <c r="AR1250">
        <f t="shared" ref="AR1250:BA1313" si="352">(U1250/$AE1250)^2</f>
        <v>1.8924442204865482E-2</v>
      </c>
      <c r="AS1250">
        <f t="shared" si="352"/>
        <v>1.0106100053189999E-2</v>
      </c>
      <c r="AT1250">
        <f t="shared" si="352"/>
        <v>4.4791579183113572E-4</v>
      </c>
      <c r="AU1250">
        <f t="shared" si="352"/>
        <v>6.2988158226253457E-5</v>
      </c>
      <c r="AV1250">
        <f t="shared" si="352"/>
        <v>0</v>
      </c>
      <c r="AW1250">
        <f t="shared" si="352"/>
        <v>0</v>
      </c>
      <c r="AX1250">
        <f t="shared" si="345"/>
        <v>0</v>
      </c>
      <c r="AY1250">
        <f t="shared" si="345"/>
        <v>0</v>
      </c>
      <c r="AZ1250">
        <f t="shared" si="345"/>
        <v>0</v>
      </c>
      <c r="BA1250">
        <f t="shared" si="339"/>
        <v>0</v>
      </c>
      <c r="BC1250">
        <f t="shared" si="337"/>
        <v>-0.36385373967846285</v>
      </c>
      <c r="BD1250">
        <f t="shared" si="337"/>
        <v>-0.33150885123052232</v>
      </c>
      <c r="BE1250">
        <f t="shared" si="337"/>
        <v>-0.3225296957812897</v>
      </c>
      <c r="BF1250">
        <f t="shared" si="337"/>
        <v>-0.27288313440736595</v>
      </c>
      <c r="BG1250">
        <f t="shared" si="337"/>
        <v>-0.23094631048661818</v>
      </c>
      <c r="BH1250">
        <f t="shared" si="337"/>
        <v>-8.1596881564862472E-2</v>
      </c>
      <c r="BI1250">
        <f t="shared" si="350"/>
        <v>-3.8383189737710141E-2</v>
      </c>
      <c r="BJ1250">
        <f t="shared" si="350"/>
        <v>0</v>
      </c>
      <c r="BK1250">
        <f t="shared" si="350"/>
        <v>0</v>
      </c>
      <c r="BL1250">
        <f t="shared" si="338"/>
        <v>0</v>
      </c>
      <c r="BM1250">
        <f t="shared" si="338"/>
        <v>0</v>
      </c>
      <c r="BN1250">
        <f t="shared" si="338"/>
        <v>0</v>
      </c>
    </row>
    <row r="1251" spans="1:66">
      <c r="A1251" s="3" t="s">
        <v>109</v>
      </c>
      <c r="B1251" s="1">
        <v>320</v>
      </c>
      <c r="C1251" s="1">
        <v>115</v>
      </c>
      <c r="D1251" s="1">
        <v>89</v>
      </c>
      <c r="E1251" s="1">
        <v>164</v>
      </c>
      <c r="F1251" s="1">
        <v>0</v>
      </c>
      <c r="G1251" s="1">
        <v>0</v>
      </c>
      <c r="H1251" s="1">
        <v>0</v>
      </c>
      <c r="I1251" s="1">
        <v>179</v>
      </c>
      <c r="J1251" s="1">
        <v>0</v>
      </c>
      <c r="K1251" s="1">
        <v>22</v>
      </c>
      <c r="L1251" s="1">
        <v>0</v>
      </c>
      <c r="M1251" s="1">
        <v>3</v>
      </c>
      <c r="N1251">
        <v>0</v>
      </c>
      <c r="O1251">
        <f t="shared" si="349"/>
        <v>892</v>
      </c>
      <c r="R1251">
        <f t="shared" si="348"/>
        <v>320</v>
      </c>
      <c r="S1251">
        <f t="shared" si="348"/>
        <v>179</v>
      </c>
      <c r="T1251">
        <f t="shared" si="348"/>
        <v>164</v>
      </c>
      <c r="U1251">
        <f t="shared" si="348"/>
        <v>115</v>
      </c>
      <c r="V1251">
        <f t="shared" si="348"/>
        <v>89</v>
      </c>
      <c r="W1251">
        <f t="shared" si="348"/>
        <v>22</v>
      </c>
      <c r="X1251">
        <f t="shared" si="347"/>
        <v>3</v>
      </c>
      <c r="Y1251">
        <f t="shared" si="347"/>
        <v>0</v>
      </c>
      <c r="Z1251">
        <f t="shared" si="347"/>
        <v>0</v>
      </c>
      <c r="AA1251">
        <f t="shared" si="347"/>
        <v>0</v>
      </c>
      <c r="AB1251">
        <f t="shared" si="347"/>
        <v>0</v>
      </c>
      <c r="AC1251">
        <f t="shared" si="347"/>
        <v>0</v>
      </c>
      <c r="AD1251">
        <f t="shared" si="347"/>
        <v>0</v>
      </c>
      <c r="AE1251">
        <f t="shared" si="340"/>
        <v>892</v>
      </c>
      <c r="AF1251">
        <f t="shared" si="351"/>
        <v>778</v>
      </c>
      <c r="AG1251">
        <f t="shared" si="341"/>
        <v>0</v>
      </c>
      <c r="AI1251">
        <f t="shared" si="342"/>
        <v>0.87219730941704032</v>
      </c>
      <c r="AJ1251">
        <f t="shared" si="343"/>
        <v>0.22996641798548129</v>
      </c>
      <c r="AK1251">
        <f t="shared" si="344"/>
        <v>-1.6059801745413409</v>
      </c>
      <c r="AO1251">
        <f t="shared" ref="AO1251:AV1314" si="353">(R1251/$AE1251)^2</f>
        <v>0.12869754067043374</v>
      </c>
      <c r="AP1251">
        <f t="shared" si="353"/>
        <v>4.0269510748255542E-2</v>
      </c>
      <c r="AQ1251">
        <f t="shared" si="353"/>
        <v>3.3803213416718617E-2</v>
      </c>
      <c r="AR1251">
        <f t="shared" si="352"/>
        <v>1.6621337650063347E-2</v>
      </c>
      <c r="AS1251">
        <f t="shared" si="352"/>
        <v>9.95520722314947E-3</v>
      </c>
      <c r="AT1251">
        <f t="shared" si="352"/>
        <v>6.0829696957509689E-4</v>
      </c>
      <c r="AU1251">
        <f t="shared" si="352"/>
        <v>1.1311307285487343E-5</v>
      </c>
      <c r="AV1251">
        <f t="shared" si="352"/>
        <v>0</v>
      </c>
      <c r="AW1251">
        <f t="shared" si="352"/>
        <v>0</v>
      </c>
      <c r="AX1251">
        <f t="shared" si="345"/>
        <v>0</v>
      </c>
      <c r="AY1251">
        <f t="shared" si="345"/>
        <v>0</v>
      </c>
      <c r="AZ1251">
        <f t="shared" si="345"/>
        <v>0</v>
      </c>
      <c r="BA1251">
        <f t="shared" si="339"/>
        <v>0</v>
      </c>
      <c r="BC1251">
        <f t="shared" si="337"/>
        <v>-0.36776507149282051</v>
      </c>
      <c r="BD1251">
        <f t="shared" si="337"/>
        <v>-0.32229638843758579</v>
      </c>
      <c r="BE1251">
        <f t="shared" si="337"/>
        <v>-0.31137931791474549</v>
      </c>
      <c r="BF1251">
        <f t="shared" si="337"/>
        <v>-0.26410472027458221</v>
      </c>
      <c r="BG1251">
        <f t="shared" si="337"/>
        <v>-0.22996619831105425</v>
      </c>
      <c r="BH1251">
        <f t="shared" si="337"/>
        <v>-9.1315382222956556E-2</v>
      </c>
      <c r="BI1251">
        <f t="shared" si="350"/>
        <v>-1.9153095887596075E-2</v>
      </c>
      <c r="BJ1251">
        <f t="shared" si="350"/>
        <v>0</v>
      </c>
      <c r="BK1251">
        <f t="shared" si="350"/>
        <v>0</v>
      </c>
      <c r="BL1251">
        <f t="shared" si="338"/>
        <v>0</v>
      </c>
      <c r="BM1251">
        <f t="shared" si="338"/>
        <v>0</v>
      </c>
      <c r="BN1251">
        <f t="shared" si="338"/>
        <v>0</v>
      </c>
    </row>
    <row r="1252" spans="1:66">
      <c r="A1252" s="3" t="s">
        <v>110</v>
      </c>
      <c r="B1252" s="1">
        <v>305</v>
      </c>
      <c r="C1252" s="1">
        <v>186</v>
      </c>
      <c r="D1252" s="1">
        <v>114</v>
      </c>
      <c r="E1252" s="1">
        <v>95</v>
      </c>
      <c r="F1252" s="1">
        <v>0</v>
      </c>
      <c r="G1252" s="1">
        <v>0</v>
      </c>
      <c r="H1252" s="1">
        <v>0</v>
      </c>
      <c r="I1252" s="1">
        <v>140</v>
      </c>
      <c r="J1252" s="1">
        <v>0</v>
      </c>
      <c r="K1252" s="1">
        <v>34</v>
      </c>
      <c r="L1252" s="1">
        <v>0</v>
      </c>
      <c r="M1252" s="1">
        <v>17</v>
      </c>
      <c r="N1252">
        <v>0</v>
      </c>
      <c r="O1252">
        <f t="shared" si="349"/>
        <v>891</v>
      </c>
      <c r="R1252">
        <f t="shared" si="348"/>
        <v>305</v>
      </c>
      <c r="S1252">
        <f t="shared" si="348"/>
        <v>186</v>
      </c>
      <c r="T1252">
        <f t="shared" si="348"/>
        <v>140</v>
      </c>
      <c r="U1252">
        <f t="shared" si="348"/>
        <v>114</v>
      </c>
      <c r="V1252">
        <f t="shared" si="348"/>
        <v>95</v>
      </c>
      <c r="W1252">
        <f t="shared" si="348"/>
        <v>34</v>
      </c>
      <c r="X1252">
        <f t="shared" si="347"/>
        <v>17</v>
      </c>
      <c r="Y1252">
        <f t="shared" si="347"/>
        <v>0</v>
      </c>
      <c r="Z1252">
        <f t="shared" si="347"/>
        <v>0</v>
      </c>
      <c r="AA1252">
        <f t="shared" si="347"/>
        <v>0</v>
      </c>
      <c r="AB1252">
        <f t="shared" si="347"/>
        <v>0</v>
      </c>
      <c r="AC1252">
        <f t="shared" si="347"/>
        <v>0</v>
      </c>
      <c r="AD1252">
        <f t="shared" si="347"/>
        <v>0</v>
      </c>
      <c r="AE1252">
        <f t="shared" si="340"/>
        <v>891</v>
      </c>
      <c r="AF1252">
        <f t="shared" si="351"/>
        <v>745</v>
      </c>
      <c r="AG1252">
        <f t="shared" si="341"/>
        <v>0</v>
      </c>
      <c r="AI1252">
        <f t="shared" si="342"/>
        <v>0.83613916947250277</v>
      </c>
      <c r="AJ1252">
        <f t="shared" si="343"/>
        <v>0.21500325615551955</v>
      </c>
      <c r="AK1252">
        <f t="shared" si="344"/>
        <v>-1.6867106173180062</v>
      </c>
      <c r="AO1252">
        <f t="shared" si="353"/>
        <v>0.11717751149101692</v>
      </c>
      <c r="AP1252">
        <f t="shared" si="353"/>
        <v>4.3578319672595761E-2</v>
      </c>
      <c r="AQ1252">
        <f t="shared" si="353"/>
        <v>2.4688838755430601E-2</v>
      </c>
      <c r="AR1252">
        <f t="shared" si="352"/>
        <v>1.6370211656406942E-2</v>
      </c>
      <c r="AS1252">
        <f t="shared" si="352"/>
        <v>1.1368202539171488E-2</v>
      </c>
      <c r="AT1252">
        <f t="shared" si="352"/>
        <v>1.4561376327182538E-3</v>
      </c>
      <c r="AU1252">
        <f t="shared" si="352"/>
        <v>3.6403440817956345E-4</v>
      </c>
      <c r="AV1252">
        <f t="shared" si="352"/>
        <v>0</v>
      </c>
      <c r="AW1252">
        <f t="shared" si="352"/>
        <v>0</v>
      </c>
      <c r="AX1252">
        <f t="shared" si="345"/>
        <v>0</v>
      </c>
      <c r="AY1252">
        <f t="shared" si="345"/>
        <v>0</v>
      </c>
      <c r="AZ1252">
        <f t="shared" si="345"/>
        <v>0</v>
      </c>
      <c r="BA1252">
        <f t="shared" si="339"/>
        <v>0</v>
      </c>
      <c r="BC1252">
        <f t="shared" si="337"/>
        <v>-0.36696965040778484</v>
      </c>
      <c r="BD1252">
        <f t="shared" si="337"/>
        <v>-0.32703387452179022</v>
      </c>
      <c r="BE1252">
        <f t="shared" si="337"/>
        <v>-0.29079492781213323</v>
      </c>
      <c r="BF1252">
        <f t="shared" si="337"/>
        <v>-0.26307591651481455</v>
      </c>
      <c r="BG1252">
        <f t="shared" si="337"/>
        <v>-0.23866937812309261</v>
      </c>
      <c r="BH1252">
        <f t="shared" si="337"/>
        <v>-0.1246278930382245</v>
      </c>
      <c r="BI1252">
        <f t="shared" si="350"/>
        <v>-7.5538976900166199E-2</v>
      </c>
      <c r="BJ1252">
        <f t="shared" si="350"/>
        <v>0</v>
      </c>
      <c r="BK1252">
        <f t="shared" si="350"/>
        <v>0</v>
      </c>
      <c r="BL1252">
        <f t="shared" si="338"/>
        <v>0</v>
      </c>
      <c r="BM1252">
        <f t="shared" si="338"/>
        <v>0</v>
      </c>
      <c r="BN1252">
        <f t="shared" si="338"/>
        <v>0</v>
      </c>
    </row>
    <row r="1253" spans="1:66">
      <c r="A1253" s="3" t="s">
        <v>111</v>
      </c>
      <c r="B1253" s="1">
        <v>65</v>
      </c>
      <c r="C1253" s="1">
        <v>36</v>
      </c>
      <c r="D1253" s="1">
        <v>31</v>
      </c>
      <c r="E1253" s="1">
        <v>41</v>
      </c>
      <c r="F1253" s="1">
        <v>0</v>
      </c>
      <c r="G1253" s="1">
        <v>0</v>
      </c>
      <c r="H1253" s="1">
        <v>0</v>
      </c>
      <c r="I1253" s="1">
        <v>65</v>
      </c>
      <c r="J1253" s="1">
        <v>0</v>
      </c>
      <c r="K1253" s="1">
        <v>3</v>
      </c>
      <c r="L1253" s="1">
        <v>0</v>
      </c>
      <c r="M1253" s="1">
        <v>6</v>
      </c>
      <c r="N1253">
        <v>0</v>
      </c>
      <c r="O1253">
        <f t="shared" si="349"/>
        <v>247</v>
      </c>
      <c r="R1253">
        <f t="shared" si="348"/>
        <v>65</v>
      </c>
      <c r="S1253">
        <f t="shared" si="348"/>
        <v>65</v>
      </c>
      <c r="T1253">
        <f t="shared" si="348"/>
        <v>41</v>
      </c>
      <c r="U1253">
        <f t="shared" si="348"/>
        <v>36</v>
      </c>
      <c r="V1253">
        <f t="shared" si="348"/>
        <v>31</v>
      </c>
      <c r="W1253">
        <f t="shared" si="348"/>
        <v>6</v>
      </c>
      <c r="X1253">
        <f t="shared" si="347"/>
        <v>3</v>
      </c>
      <c r="Y1253">
        <f t="shared" si="347"/>
        <v>0</v>
      </c>
      <c r="Z1253">
        <f t="shared" si="347"/>
        <v>0</v>
      </c>
      <c r="AA1253">
        <f t="shared" si="347"/>
        <v>0</v>
      </c>
      <c r="AB1253">
        <f t="shared" si="347"/>
        <v>0</v>
      </c>
      <c r="AC1253">
        <f t="shared" si="347"/>
        <v>0</v>
      </c>
      <c r="AD1253">
        <f t="shared" si="347"/>
        <v>0</v>
      </c>
      <c r="AE1253">
        <f t="shared" si="340"/>
        <v>247</v>
      </c>
      <c r="AF1253">
        <f t="shared" si="351"/>
        <v>207</v>
      </c>
      <c r="AG1253">
        <f t="shared" si="341"/>
        <v>0</v>
      </c>
      <c r="AI1253">
        <f t="shared" si="342"/>
        <v>0.83805668016194335</v>
      </c>
      <c r="AJ1253">
        <f t="shared" si="343"/>
        <v>0.20378960481240471</v>
      </c>
      <c r="AK1253">
        <f t="shared" si="344"/>
        <v>-1.6857710142549345</v>
      </c>
      <c r="AO1253">
        <f t="shared" si="353"/>
        <v>6.9252077562326861E-2</v>
      </c>
      <c r="AP1253">
        <f t="shared" si="353"/>
        <v>6.9252077562326861E-2</v>
      </c>
      <c r="AQ1253">
        <f t="shared" si="353"/>
        <v>2.7553311806454789E-2</v>
      </c>
      <c r="AR1253">
        <f t="shared" si="352"/>
        <v>2.1242767460538606E-2</v>
      </c>
      <c r="AS1253">
        <f t="shared" si="352"/>
        <v>1.5751774328377779E-2</v>
      </c>
      <c r="AT1253">
        <f t="shared" si="352"/>
        <v>5.9007687390385025E-4</v>
      </c>
      <c r="AU1253">
        <f t="shared" si="352"/>
        <v>1.4751921847596256E-4</v>
      </c>
      <c r="AV1253">
        <f t="shared" si="352"/>
        <v>0</v>
      </c>
      <c r="AW1253">
        <f t="shared" si="352"/>
        <v>0</v>
      </c>
      <c r="AX1253">
        <f t="shared" si="345"/>
        <v>0</v>
      </c>
      <c r="AY1253">
        <f t="shared" si="345"/>
        <v>0</v>
      </c>
      <c r="AZ1253">
        <f t="shared" si="345"/>
        <v>0</v>
      </c>
      <c r="BA1253">
        <f t="shared" si="339"/>
        <v>0</v>
      </c>
      <c r="BC1253">
        <f t="shared" si="337"/>
        <v>-0.3513160701927211</v>
      </c>
      <c r="BD1253">
        <f t="shared" si="337"/>
        <v>-0.3513160701927211</v>
      </c>
      <c r="BE1253">
        <f t="shared" si="337"/>
        <v>-0.29809095978490058</v>
      </c>
      <c r="BF1253">
        <f t="shared" si="337"/>
        <v>-0.28069351552302518</v>
      </c>
      <c r="BG1253">
        <f t="shared" si="337"/>
        <v>-0.26047544573452536</v>
      </c>
      <c r="BH1253">
        <f t="shared" si="337"/>
        <v>-9.0306774106880705E-2</v>
      </c>
      <c r="BI1253">
        <f t="shared" si="350"/>
        <v>-5.3572178720160332E-2</v>
      </c>
      <c r="BJ1253">
        <f t="shared" si="350"/>
        <v>0</v>
      </c>
      <c r="BK1253">
        <f t="shared" si="350"/>
        <v>0</v>
      </c>
      <c r="BL1253">
        <f t="shared" si="338"/>
        <v>0</v>
      </c>
      <c r="BM1253">
        <f t="shared" si="338"/>
        <v>0</v>
      </c>
      <c r="BN1253">
        <f t="shared" si="338"/>
        <v>0</v>
      </c>
    </row>
    <row r="1254" spans="1:66">
      <c r="A1254" s="3" t="s">
        <v>112</v>
      </c>
      <c r="B1254" s="1">
        <v>61</v>
      </c>
      <c r="C1254" s="1">
        <v>26</v>
      </c>
      <c r="D1254" s="1">
        <v>38</v>
      </c>
      <c r="E1254" s="1">
        <v>72</v>
      </c>
      <c r="F1254" s="1">
        <v>0</v>
      </c>
      <c r="G1254" s="1">
        <v>0</v>
      </c>
      <c r="H1254" s="1">
        <v>0</v>
      </c>
      <c r="I1254" s="1">
        <v>50</v>
      </c>
      <c r="J1254" s="1">
        <v>0</v>
      </c>
      <c r="K1254" s="1">
        <v>17</v>
      </c>
      <c r="L1254" s="1">
        <v>0</v>
      </c>
      <c r="M1254" s="1">
        <v>1</v>
      </c>
      <c r="N1254">
        <v>0</v>
      </c>
      <c r="O1254">
        <f t="shared" si="349"/>
        <v>265</v>
      </c>
      <c r="R1254">
        <f t="shared" si="348"/>
        <v>72</v>
      </c>
      <c r="S1254">
        <f t="shared" si="348"/>
        <v>61</v>
      </c>
      <c r="T1254">
        <f t="shared" si="348"/>
        <v>50</v>
      </c>
      <c r="U1254">
        <f t="shared" si="348"/>
        <v>38</v>
      </c>
      <c r="V1254">
        <f t="shared" si="348"/>
        <v>26</v>
      </c>
      <c r="W1254">
        <f t="shared" si="348"/>
        <v>17</v>
      </c>
      <c r="X1254">
        <f t="shared" si="347"/>
        <v>1</v>
      </c>
      <c r="Y1254">
        <f t="shared" si="347"/>
        <v>0</v>
      </c>
      <c r="Z1254">
        <f t="shared" si="347"/>
        <v>0</v>
      </c>
      <c r="AA1254">
        <f t="shared" si="347"/>
        <v>0</v>
      </c>
      <c r="AB1254">
        <f t="shared" si="347"/>
        <v>0</v>
      </c>
      <c r="AC1254">
        <f t="shared" si="347"/>
        <v>0</v>
      </c>
      <c r="AD1254">
        <f t="shared" si="347"/>
        <v>0</v>
      </c>
      <c r="AE1254">
        <f t="shared" si="340"/>
        <v>265</v>
      </c>
      <c r="AF1254">
        <f t="shared" si="351"/>
        <v>221</v>
      </c>
      <c r="AG1254">
        <f t="shared" si="341"/>
        <v>0</v>
      </c>
      <c r="AI1254">
        <f t="shared" si="342"/>
        <v>0.83396226415094343</v>
      </c>
      <c r="AJ1254">
        <f t="shared" si="343"/>
        <v>0.19672481310074758</v>
      </c>
      <c r="AK1254">
        <f t="shared" si="344"/>
        <v>-1.7103417978267803</v>
      </c>
      <c r="AO1254">
        <f t="shared" si="353"/>
        <v>7.3819864720541112E-2</v>
      </c>
      <c r="AP1254">
        <f t="shared" si="353"/>
        <v>5.2986828052687791E-2</v>
      </c>
      <c r="AQ1254">
        <f t="shared" si="353"/>
        <v>3.55998576005696E-2</v>
      </c>
      <c r="AR1254">
        <f t="shared" si="352"/>
        <v>2.0562477750088997E-2</v>
      </c>
      <c r="AS1254">
        <f t="shared" si="352"/>
        <v>9.6262014951940204E-3</v>
      </c>
      <c r="AT1254">
        <f t="shared" si="352"/>
        <v>4.1153435386258458E-3</v>
      </c>
      <c r="AU1254">
        <f t="shared" si="352"/>
        <v>1.4239943040227839E-5</v>
      </c>
      <c r="AV1254">
        <f t="shared" si="352"/>
        <v>0</v>
      </c>
      <c r="AW1254">
        <f t="shared" si="352"/>
        <v>0</v>
      </c>
      <c r="AX1254">
        <f t="shared" si="345"/>
        <v>0</v>
      </c>
      <c r="AY1254">
        <f t="shared" si="345"/>
        <v>0</v>
      </c>
      <c r="AZ1254">
        <f t="shared" si="345"/>
        <v>0</v>
      </c>
      <c r="BA1254">
        <f t="shared" si="339"/>
        <v>0</v>
      </c>
      <c r="BC1254">
        <f t="shared" si="337"/>
        <v>-0.35403995057302651</v>
      </c>
      <c r="BD1254">
        <f t="shared" si="337"/>
        <v>-0.33811401385127382</v>
      </c>
      <c r="BE1254">
        <f t="shared" si="337"/>
        <v>-0.31466166425624081</v>
      </c>
      <c r="BF1254">
        <f t="shared" si="337"/>
        <v>-0.27849607289763689</v>
      </c>
      <c r="BG1254">
        <f t="shared" si="337"/>
        <v>-0.22778288863050281</v>
      </c>
      <c r="BH1254">
        <f t="shared" si="337"/>
        <v>-0.17619162336909475</v>
      </c>
      <c r="BI1254">
        <f t="shared" si="350"/>
        <v>-2.1055584249004611E-2</v>
      </c>
      <c r="BJ1254">
        <f t="shared" si="350"/>
        <v>0</v>
      </c>
      <c r="BK1254">
        <f t="shared" si="350"/>
        <v>0</v>
      </c>
      <c r="BL1254">
        <f t="shared" si="338"/>
        <v>0</v>
      </c>
      <c r="BM1254">
        <f t="shared" si="338"/>
        <v>0</v>
      </c>
      <c r="BN1254">
        <f t="shared" si="338"/>
        <v>0</v>
      </c>
    </row>
    <row r="1255" spans="1:66">
      <c r="A1255" s="3" t="s">
        <v>113</v>
      </c>
      <c r="B1255" s="1">
        <v>247</v>
      </c>
      <c r="C1255" s="1">
        <v>72</v>
      </c>
      <c r="D1255" s="1">
        <v>71</v>
      </c>
      <c r="E1255" s="1">
        <v>43</v>
      </c>
      <c r="F1255" s="1">
        <v>0</v>
      </c>
      <c r="G1255" s="1">
        <v>0</v>
      </c>
      <c r="H1255" s="1">
        <v>0</v>
      </c>
      <c r="I1255" s="1">
        <v>30</v>
      </c>
      <c r="J1255" s="1">
        <v>0</v>
      </c>
      <c r="K1255" s="1">
        <v>3</v>
      </c>
      <c r="L1255" s="1">
        <v>0</v>
      </c>
      <c r="M1255" s="1">
        <v>11</v>
      </c>
      <c r="N1255">
        <v>0</v>
      </c>
      <c r="O1255">
        <f t="shared" si="349"/>
        <v>477</v>
      </c>
      <c r="R1255">
        <f t="shared" si="348"/>
        <v>247</v>
      </c>
      <c r="S1255">
        <f t="shared" si="348"/>
        <v>72</v>
      </c>
      <c r="T1255">
        <f t="shared" si="348"/>
        <v>71</v>
      </c>
      <c r="U1255">
        <f t="shared" si="348"/>
        <v>43</v>
      </c>
      <c r="V1255">
        <f t="shared" si="348"/>
        <v>30</v>
      </c>
      <c r="W1255">
        <f t="shared" si="348"/>
        <v>11</v>
      </c>
      <c r="X1255">
        <f t="shared" si="347"/>
        <v>3</v>
      </c>
      <c r="Y1255">
        <f t="shared" si="347"/>
        <v>0</v>
      </c>
      <c r="Z1255">
        <f t="shared" si="347"/>
        <v>0</v>
      </c>
      <c r="AA1255">
        <f t="shared" si="347"/>
        <v>0</v>
      </c>
      <c r="AB1255">
        <f t="shared" si="347"/>
        <v>0</v>
      </c>
      <c r="AC1255">
        <f t="shared" si="347"/>
        <v>0</v>
      </c>
      <c r="AD1255">
        <f t="shared" si="347"/>
        <v>0</v>
      </c>
      <c r="AE1255">
        <f t="shared" si="340"/>
        <v>477</v>
      </c>
      <c r="AF1255">
        <f t="shared" si="351"/>
        <v>433</v>
      </c>
      <c r="AG1255">
        <f t="shared" si="341"/>
        <v>0</v>
      </c>
      <c r="AI1255">
        <f t="shared" si="342"/>
        <v>0.90775681341719072</v>
      </c>
      <c r="AJ1255">
        <f t="shared" si="343"/>
        <v>0.32572990695691545</v>
      </c>
      <c r="AK1255">
        <f t="shared" si="344"/>
        <v>-1.419446549006425</v>
      </c>
      <c r="AO1255">
        <f t="shared" si="353"/>
        <v>0.2681372484386606</v>
      </c>
      <c r="AP1255">
        <f t="shared" si="353"/>
        <v>2.278390886436454E-2</v>
      </c>
      <c r="AQ1255">
        <f t="shared" si="353"/>
        <v>2.2155417551169305E-2</v>
      </c>
      <c r="AR1255">
        <f t="shared" si="352"/>
        <v>8.1264366300559492E-3</v>
      </c>
      <c r="AS1255">
        <f t="shared" si="352"/>
        <v>3.9555397333966222E-3</v>
      </c>
      <c r="AT1255">
        <f t="shared" si="352"/>
        <v>5.3180034193443468E-4</v>
      </c>
      <c r="AU1255">
        <f t="shared" si="352"/>
        <v>3.9555397333966222E-5</v>
      </c>
      <c r="AV1255">
        <f t="shared" si="352"/>
        <v>0</v>
      </c>
      <c r="AW1255">
        <f t="shared" si="352"/>
        <v>0</v>
      </c>
      <c r="AX1255">
        <f t="shared" si="345"/>
        <v>0</v>
      </c>
      <c r="AY1255">
        <f t="shared" si="345"/>
        <v>0</v>
      </c>
      <c r="AZ1255">
        <f t="shared" si="345"/>
        <v>0</v>
      </c>
      <c r="BA1255">
        <f t="shared" si="339"/>
        <v>0</v>
      </c>
      <c r="BC1255">
        <f t="shared" si="337"/>
        <v>-0.34079172767779858</v>
      </c>
      <c r="BD1255">
        <f t="shared" si="337"/>
        <v>-0.28541137688638279</v>
      </c>
      <c r="BE1255">
        <f t="shared" si="337"/>
        <v>-0.28352913958729314</v>
      </c>
      <c r="BF1255">
        <f t="shared" si="337"/>
        <v>-0.21692160195676202</v>
      </c>
      <c r="BG1255">
        <f t="shared" si="337"/>
        <v>-0.17398233391359658</v>
      </c>
      <c r="BH1255">
        <f t="shared" si="337"/>
        <v>-8.6930468341697445E-2</v>
      </c>
      <c r="BI1255">
        <f t="shared" si="350"/>
        <v>-3.1879900642894539E-2</v>
      </c>
      <c r="BJ1255">
        <f t="shared" si="350"/>
        <v>0</v>
      </c>
      <c r="BK1255">
        <f t="shared" si="350"/>
        <v>0</v>
      </c>
      <c r="BL1255">
        <f t="shared" si="338"/>
        <v>0</v>
      </c>
      <c r="BM1255">
        <f t="shared" si="338"/>
        <v>0</v>
      </c>
      <c r="BN1255">
        <f t="shared" si="338"/>
        <v>0</v>
      </c>
    </row>
    <row r="1256" spans="1:66">
      <c r="A1256" s="3" t="s">
        <v>114</v>
      </c>
      <c r="B1256" s="1">
        <v>321</v>
      </c>
      <c r="C1256" s="1">
        <v>104</v>
      </c>
      <c r="D1256" s="1">
        <v>70</v>
      </c>
      <c r="E1256" s="1">
        <v>61</v>
      </c>
      <c r="F1256" s="1">
        <v>0</v>
      </c>
      <c r="G1256" s="1">
        <v>0</v>
      </c>
      <c r="H1256" s="1">
        <v>0</v>
      </c>
      <c r="I1256" s="1">
        <v>61</v>
      </c>
      <c r="J1256" s="1">
        <v>0</v>
      </c>
      <c r="K1256" s="1">
        <v>3</v>
      </c>
      <c r="L1256" s="1">
        <v>0</v>
      </c>
      <c r="M1256" s="1">
        <v>19</v>
      </c>
      <c r="N1256">
        <v>0</v>
      </c>
      <c r="O1256">
        <f t="shared" si="349"/>
        <v>639</v>
      </c>
      <c r="R1256">
        <f t="shared" si="348"/>
        <v>321</v>
      </c>
      <c r="S1256">
        <f t="shared" si="348"/>
        <v>104</v>
      </c>
      <c r="T1256">
        <f t="shared" si="348"/>
        <v>70</v>
      </c>
      <c r="U1256">
        <f t="shared" si="348"/>
        <v>61</v>
      </c>
      <c r="V1256">
        <f t="shared" si="348"/>
        <v>61</v>
      </c>
      <c r="W1256">
        <f t="shared" si="348"/>
        <v>19</v>
      </c>
      <c r="X1256">
        <f t="shared" si="347"/>
        <v>3</v>
      </c>
      <c r="Y1256">
        <f t="shared" si="347"/>
        <v>0</v>
      </c>
      <c r="Z1256">
        <f t="shared" si="347"/>
        <v>0</v>
      </c>
      <c r="AA1256">
        <f t="shared" si="347"/>
        <v>0</v>
      </c>
      <c r="AB1256">
        <f t="shared" si="347"/>
        <v>0</v>
      </c>
      <c r="AC1256">
        <f t="shared" si="347"/>
        <v>0</v>
      </c>
      <c r="AD1256">
        <f t="shared" si="347"/>
        <v>0</v>
      </c>
      <c r="AE1256">
        <f t="shared" si="340"/>
        <v>639</v>
      </c>
      <c r="AF1256">
        <f t="shared" si="351"/>
        <v>556</v>
      </c>
      <c r="AG1256">
        <f t="shared" si="341"/>
        <v>0</v>
      </c>
      <c r="AI1256">
        <f t="shared" si="342"/>
        <v>0.87010954616588421</v>
      </c>
      <c r="AJ1256">
        <f t="shared" si="343"/>
        <v>0.30997426044705018</v>
      </c>
      <c r="AK1256">
        <f t="shared" si="344"/>
        <v>-1.4617656282770597</v>
      </c>
      <c r="AO1256">
        <f t="shared" si="353"/>
        <v>0.25235292821089295</v>
      </c>
      <c r="AP1256">
        <f t="shared" si="353"/>
        <v>2.6488963340117209E-2</v>
      </c>
      <c r="AQ1256">
        <f t="shared" si="353"/>
        <v>1.2000362459927361E-2</v>
      </c>
      <c r="AR1256">
        <f t="shared" si="352"/>
        <v>9.1129283088550433E-3</v>
      </c>
      <c r="AS1256">
        <f t="shared" si="352"/>
        <v>9.1129283088550433E-3</v>
      </c>
      <c r="AT1256">
        <f t="shared" si="352"/>
        <v>8.8410833633342388E-4</v>
      </c>
      <c r="AU1256">
        <f t="shared" si="352"/>
        <v>2.2041482069254338E-5</v>
      </c>
      <c r="AV1256">
        <f t="shared" si="352"/>
        <v>0</v>
      </c>
      <c r="AW1256">
        <f t="shared" si="352"/>
        <v>0</v>
      </c>
      <c r="AX1256">
        <f t="shared" si="345"/>
        <v>0</v>
      </c>
      <c r="AY1256">
        <f t="shared" si="345"/>
        <v>0</v>
      </c>
      <c r="AZ1256">
        <f t="shared" si="345"/>
        <v>0</v>
      </c>
      <c r="BA1256">
        <f t="shared" si="339"/>
        <v>0</v>
      </c>
      <c r="BC1256">
        <f t="shared" si="337"/>
        <v>-0.3458477767299743</v>
      </c>
      <c r="BD1256">
        <f t="shared" si="337"/>
        <v>-0.29548264435768523</v>
      </c>
      <c r="BE1256">
        <f t="shared" si="337"/>
        <v>-0.24225140041153723</v>
      </c>
      <c r="BF1256">
        <f t="shared" si="337"/>
        <v>-0.22424235681135782</v>
      </c>
      <c r="BG1256">
        <f t="shared" si="337"/>
        <v>-0.22424235681135782</v>
      </c>
      <c r="BH1256">
        <f t="shared" si="337"/>
        <v>-0.10452870740064286</v>
      </c>
      <c r="BI1256">
        <f t="shared" si="350"/>
        <v>-2.5170385754504344E-2</v>
      </c>
      <c r="BJ1256">
        <f t="shared" si="350"/>
        <v>0</v>
      </c>
      <c r="BK1256">
        <f t="shared" si="350"/>
        <v>0</v>
      </c>
      <c r="BL1256">
        <f t="shared" si="338"/>
        <v>0</v>
      </c>
      <c r="BM1256">
        <f t="shared" si="338"/>
        <v>0</v>
      </c>
      <c r="BN1256">
        <f t="shared" si="338"/>
        <v>0</v>
      </c>
    </row>
    <row r="1257" spans="1:66">
      <c r="A1257" s="3" t="s">
        <v>115</v>
      </c>
      <c r="B1257" s="1">
        <v>181</v>
      </c>
      <c r="C1257" s="1">
        <v>86</v>
      </c>
      <c r="D1257" s="1">
        <v>51</v>
      </c>
      <c r="E1257" s="1">
        <v>44</v>
      </c>
      <c r="F1257" s="1">
        <v>0</v>
      </c>
      <c r="G1257" s="1">
        <v>0</v>
      </c>
      <c r="H1257" s="1">
        <v>0</v>
      </c>
      <c r="I1257" s="1">
        <v>22</v>
      </c>
      <c r="J1257" s="1">
        <v>0</v>
      </c>
      <c r="K1257" s="1">
        <v>5</v>
      </c>
      <c r="L1257" s="1">
        <v>0</v>
      </c>
      <c r="M1257" s="1">
        <v>16</v>
      </c>
      <c r="N1257">
        <v>0</v>
      </c>
      <c r="O1257">
        <f t="shared" si="349"/>
        <v>405</v>
      </c>
      <c r="R1257">
        <f t="shared" si="348"/>
        <v>181</v>
      </c>
      <c r="S1257">
        <f t="shared" si="348"/>
        <v>86</v>
      </c>
      <c r="T1257">
        <f t="shared" si="348"/>
        <v>51</v>
      </c>
      <c r="U1257">
        <f t="shared" si="348"/>
        <v>44</v>
      </c>
      <c r="V1257">
        <f t="shared" si="348"/>
        <v>22</v>
      </c>
      <c r="W1257">
        <f t="shared" si="348"/>
        <v>16</v>
      </c>
      <c r="X1257">
        <f t="shared" si="347"/>
        <v>5</v>
      </c>
      <c r="Y1257">
        <f t="shared" si="347"/>
        <v>0</v>
      </c>
      <c r="Z1257">
        <f t="shared" si="347"/>
        <v>0</v>
      </c>
      <c r="AA1257">
        <f t="shared" si="347"/>
        <v>0</v>
      </c>
      <c r="AB1257">
        <f t="shared" si="347"/>
        <v>0</v>
      </c>
      <c r="AC1257">
        <f t="shared" si="347"/>
        <v>0</v>
      </c>
      <c r="AD1257">
        <f t="shared" si="347"/>
        <v>0</v>
      </c>
      <c r="AE1257">
        <f t="shared" si="340"/>
        <v>405</v>
      </c>
      <c r="AF1257">
        <f t="shared" si="351"/>
        <v>362</v>
      </c>
      <c r="AG1257">
        <f t="shared" si="341"/>
        <v>0</v>
      </c>
      <c r="AI1257">
        <f t="shared" si="342"/>
        <v>0.89382716049382716</v>
      </c>
      <c r="AJ1257">
        <f t="shared" si="343"/>
        <v>0.27714677640603569</v>
      </c>
      <c r="AK1257">
        <f t="shared" si="344"/>
        <v>-1.5311936735506131</v>
      </c>
      <c r="AO1257">
        <f t="shared" si="353"/>
        <v>0.19973174820911446</v>
      </c>
      <c r="AP1257">
        <f t="shared" si="353"/>
        <v>4.509068739521415E-2</v>
      </c>
      <c r="AQ1257">
        <f t="shared" si="353"/>
        <v>1.585733882030178E-2</v>
      </c>
      <c r="AR1257">
        <f t="shared" si="352"/>
        <v>1.1803078798963572E-2</v>
      </c>
      <c r="AS1257">
        <f t="shared" si="352"/>
        <v>2.9507696997408931E-3</v>
      </c>
      <c r="AT1257">
        <f t="shared" si="352"/>
        <v>1.5607376924249351E-3</v>
      </c>
      <c r="AU1257">
        <f t="shared" si="352"/>
        <v>1.5241579027587256E-4</v>
      </c>
      <c r="AV1257">
        <f t="shared" si="352"/>
        <v>0</v>
      </c>
      <c r="AW1257">
        <f t="shared" si="352"/>
        <v>0</v>
      </c>
      <c r="AX1257">
        <f t="shared" si="345"/>
        <v>0</v>
      </c>
      <c r="AY1257">
        <f t="shared" si="345"/>
        <v>0</v>
      </c>
      <c r="AZ1257">
        <f t="shared" si="345"/>
        <v>0</v>
      </c>
      <c r="BA1257">
        <f t="shared" si="339"/>
        <v>0</v>
      </c>
      <c r="BC1257">
        <f t="shared" ref="BC1257:BH1320" si="354">IF(R1257=0,0,(R1257/$AE1257)*LN(R1257/$AE1257))</f>
        <v>-0.35993974441276327</v>
      </c>
      <c r="BD1257">
        <f t="shared" si="354"/>
        <v>-0.32903807479842151</v>
      </c>
      <c r="BE1257">
        <f t="shared" si="354"/>
        <v>-0.26092625469998243</v>
      </c>
      <c r="BF1257">
        <f t="shared" si="354"/>
        <v>-0.24115231372909687</v>
      </c>
      <c r="BG1257">
        <f t="shared" si="354"/>
        <v>-0.15822859630237263</v>
      </c>
      <c r="BH1257">
        <f t="shared" si="354"/>
        <v>-0.12765623090831638</v>
      </c>
      <c r="BI1257">
        <f t="shared" si="350"/>
        <v>-5.4252458699659736E-2</v>
      </c>
      <c r="BJ1257">
        <f t="shared" si="350"/>
        <v>0</v>
      </c>
      <c r="BK1257">
        <f t="shared" si="350"/>
        <v>0</v>
      </c>
      <c r="BL1257">
        <f t="shared" si="338"/>
        <v>0</v>
      </c>
      <c r="BM1257">
        <f t="shared" si="338"/>
        <v>0</v>
      </c>
      <c r="BN1257">
        <f t="shared" si="338"/>
        <v>0</v>
      </c>
    </row>
    <row r="1258" spans="1:66">
      <c r="A1258" s="3" t="s">
        <v>116</v>
      </c>
      <c r="B1258" s="1">
        <v>76</v>
      </c>
      <c r="C1258" s="1">
        <v>38</v>
      </c>
      <c r="D1258" s="1">
        <v>20</v>
      </c>
      <c r="E1258" s="1">
        <v>12</v>
      </c>
      <c r="F1258" s="1">
        <v>0</v>
      </c>
      <c r="G1258" s="1">
        <v>0</v>
      </c>
      <c r="H1258" s="1">
        <v>0</v>
      </c>
      <c r="I1258" s="1">
        <v>14</v>
      </c>
      <c r="J1258" s="1">
        <v>0</v>
      </c>
      <c r="K1258" s="1">
        <v>0</v>
      </c>
      <c r="L1258" s="1">
        <v>0</v>
      </c>
      <c r="M1258" s="1">
        <v>0</v>
      </c>
      <c r="N1258">
        <v>0</v>
      </c>
      <c r="O1258">
        <f t="shared" si="349"/>
        <v>160</v>
      </c>
      <c r="R1258">
        <f t="shared" si="348"/>
        <v>76</v>
      </c>
      <c r="S1258">
        <f t="shared" si="348"/>
        <v>38</v>
      </c>
      <c r="T1258">
        <f t="shared" si="348"/>
        <v>20</v>
      </c>
      <c r="U1258">
        <f t="shared" si="348"/>
        <v>14</v>
      </c>
      <c r="V1258">
        <f t="shared" si="348"/>
        <v>12</v>
      </c>
      <c r="W1258">
        <f t="shared" si="348"/>
        <v>0</v>
      </c>
      <c r="X1258">
        <f t="shared" si="347"/>
        <v>0</v>
      </c>
      <c r="Y1258">
        <f t="shared" si="347"/>
        <v>0</v>
      </c>
      <c r="Z1258">
        <f t="shared" si="347"/>
        <v>0</v>
      </c>
      <c r="AA1258">
        <f t="shared" si="347"/>
        <v>0</v>
      </c>
      <c r="AB1258">
        <f t="shared" si="347"/>
        <v>0</v>
      </c>
      <c r="AC1258">
        <f t="shared" si="347"/>
        <v>0</v>
      </c>
      <c r="AD1258">
        <f t="shared" si="347"/>
        <v>0</v>
      </c>
      <c r="AE1258">
        <f t="shared" si="340"/>
        <v>160</v>
      </c>
      <c r="AF1258">
        <f t="shared" si="351"/>
        <v>148</v>
      </c>
      <c r="AG1258">
        <f t="shared" si="341"/>
        <v>0</v>
      </c>
      <c r="AI1258">
        <f t="shared" si="342"/>
        <v>0.92500000000000004</v>
      </c>
      <c r="AJ1258">
        <f t="shared" si="343"/>
        <v>0.31093749999999998</v>
      </c>
      <c r="AK1258">
        <f t="shared" si="344"/>
        <v>-1.362396716393119</v>
      </c>
      <c r="AO1258">
        <f t="shared" si="353"/>
        <v>0.22562499999999999</v>
      </c>
      <c r="AP1258">
        <f t="shared" si="353"/>
        <v>5.6406249999999998E-2</v>
      </c>
      <c r="AQ1258">
        <f t="shared" si="353"/>
        <v>1.5625E-2</v>
      </c>
      <c r="AR1258">
        <f t="shared" si="352"/>
        <v>7.656249999999999E-3</v>
      </c>
      <c r="AS1258">
        <f t="shared" si="352"/>
        <v>5.6249999999999998E-3</v>
      </c>
      <c r="AT1258">
        <f t="shared" si="352"/>
        <v>0</v>
      </c>
      <c r="AU1258">
        <f t="shared" si="352"/>
        <v>0</v>
      </c>
      <c r="AV1258">
        <f t="shared" si="352"/>
        <v>0</v>
      </c>
      <c r="AW1258">
        <f t="shared" si="352"/>
        <v>0</v>
      </c>
      <c r="AX1258">
        <f t="shared" si="345"/>
        <v>0</v>
      </c>
      <c r="AY1258">
        <f t="shared" si="345"/>
        <v>0</v>
      </c>
      <c r="AZ1258">
        <f t="shared" si="345"/>
        <v>0</v>
      </c>
      <c r="BA1258">
        <f t="shared" si="339"/>
        <v>0</v>
      </c>
      <c r="BC1258">
        <f t="shared" si="354"/>
        <v>-0.35360922560006053</v>
      </c>
      <c r="BD1258">
        <f t="shared" si="354"/>
        <v>-0.34142706818301727</v>
      </c>
      <c r="BE1258">
        <f t="shared" si="354"/>
        <v>-0.25993019270997947</v>
      </c>
      <c r="BF1258">
        <f t="shared" si="354"/>
        <v>-0.21316019249162471</v>
      </c>
      <c r="BG1258">
        <f t="shared" si="354"/>
        <v>-0.19427003740843699</v>
      </c>
      <c r="BH1258">
        <f t="shared" si="354"/>
        <v>0</v>
      </c>
      <c r="BI1258">
        <f t="shared" si="350"/>
        <v>0</v>
      </c>
      <c r="BJ1258">
        <f t="shared" si="350"/>
        <v>0</v>
      </c>
      <c r="BK1258">
        <f t="shared" si="350"/>
        <v>0</v>
      </c>
      <c r="BL1258">
        <f t="shared" si="338"/>
        <v>0</v>
      </c>
      <c r="BM1258">
        <f t="shared" si="338"/>
        <v>0</v>
      </c>
      <c r="BN1258">
        <f t="shared" si="338"/>
        <v>0</v>
      </c>
    </row>
    <row r="1259" spans="1:66">
      <c r="A1259" s="3" t="s">
        <v>117</v>
      </c>
      <c r="B1259" s="1">
        <v>133</v>
      </c>
      <c r="C1259" s="1">
        <v>52</v>
      </c>
      <c r="D1259" s="1">
        <v>35</v>
      </c>
      <c r="E1259" s="1">
        <v>41</v>
      </c>
      <c r="F1259" s="1">
        <v>0</v>
      </c>
      <c r="G1259" s="1">
        <v>0</v>
      </c>
      <c r="H1259" s="1">
        <v>0</v>
      </c>
      <c r="I1259" s="1">
        <v>3</v>
      </c>
      <c r="J1259" s="1">
        <v>0</v>
      </c>
      <c r="K1259" s="1">
        <v>4</v>
      </c>
      <c r="L1259" s="1">
        <v>0</v>
      </c>
      <c r="M1259" s="1">
        <v>0</v>
      </c>
      <c r="N1259">
        <v>0</v>
      </c>
      <c r="O1259">
        <f t="shared" si="349"/>
        <v>268</v>
      </c>
      <c r="R1259">
        <f t="shared" si="348"/>
        <v>133</v>
      </c>
      <c r="S1259">
        <f t="shared" si="348"/>
        <v>52</v>
      </c>
      <c r="T1259">
        <f t="shared" si="348"/>
        <v>41</v>
      </c>
      <c r="U1259">
        <f t="shared" si="348"/>
        <v>35</v>
      </c>
      <c r="V1259">
        <f t="shared" si="348"/>
        <v>4</v>
      </c>
      <c r="W1259">
        <f t="shared" si="348"/>
        <v>3</v>
      </c>
      <c r="X1259">
        <f t="shared" si="347"/>
        <v>0</v>
      </c>
      <c r="Y1259">
        <f t="shared" si="347"/>
        <v>0</v>
      </c>
      <c r="Z1259">
        <f t="shared" si="347"/>
        <v>0</v>
      </c>
      <c r="AA1259">
        <f t="shared" si="347"/>
        <v>0</v>
      </c>
      <c r="AB1259">
        <f t="shared" si="347"/>
        <v>0</v>
      </c>
      <c r="AC1259">
        <f t="shared" si="347"/>
        <v>0</v>
      </c>
      <c r="AD1259">
        <f t="shared" si="347"/>
        <v>0</v>
      </c>
      <c r="AE1259">
        <f t="shared" si="340"/>
        <v>268</v>
      </c>
      <c r="AF1259">
        <f t="shared" si="351"/>
        <v>261</v>
      </c>
      <c r="AG1259">
        <f t="shared" si="341"/>
        <v>0</v>
      </c>
      <c r="AI1259">
        <f t="shared" si="342"/>
        <v>0.97388059701492535</v>
      </c>
      <c r="AJ1259">
        <f t="shared" si="343"/>
        <v>0.32473824905324122</v>
      </c>
      <c r="AK1259">
        <f t="shared" si="344"/>
        <v>-1.3319729558197468</v>
      </c>
      <c r="AO1259">
        <f t="shared" si="353"/>
        <v>0.24628257963911784</v>
      </c>
      <c r="AP1259">
        <f t="shared" si="353"/>
        <v>3.7647582980619293E-2</v>
      </c>
      <c r="AQ1259">
        <f t="shared" si="353"/>
        <v>2.3404433058587658E-2</v>
      </c>
      <c r="AR1259">
        <f t="shared" si="352"/>
        <v>1.705558030741813E-2</v>
      </c>
      <c r="AS1259">
        <f t="shared" si="352"/>
        <v>2.227667631989307E-4</v>
      </c>
      <c r="AT1259">
        <f t="shared" si="352"/>
        <v>1.2530630429939853E-4</v>
      </c>
      <c r="AU1259">
        <f t="shared" si="352"/>
        <v>0</v>
      </c>
      <c r="AV1259">
        <f t="shared" si="352"/>
        <v>0</v>
      </c>
      <c r="AW1259">
        <f t="shared" si="352"/>
        <v>0</v>
      </c>
      <c r="AX1259">
        <f t="shared" si="345"/>
        <v>0</v>
      </c>
      <c r="AY1259">
        <f t="shared" si="345"/>
        <v>0</v>
      </c>
      <c r="AZ1259">
        <f t="shared" si="345"/>
        <v>0</v>
      </c>
      <c r="BA1259">
        <f t="shared" si="339"/>
        <v>0</v>
      </c>
      <c r="BC1259">
        <f t="shared" si="354"/>
        <v>-0.34770460580018914</v>
      </c>
      <c r="BD1259">
        <f t="shared" si="354"/>
        <v>-0.31815914037436688</v>
      </c>
      <c r="BE1259">
        <f t="shared" si="354"/>
        <v>-0.28721646069428547</v>
      </c>
      <c r="BF1259">
        <f t="shared" si="354"/>
        <v>-0.26584836629011382</v>
      </c>
      <c r="BG1259">
        <f t="shared" si="354"/>
        <v>-6.2756606259566652E-2</v>
      </c>
      <c r="BH1259">
        <f t="shared" si="354"/>
        <v>-5.0287776401224782E-2</v>
      </c>
      <c r="BI1259">
        <f t="shared" si="350"/>
        <v>0</v>
      </c>
      <c r="BJ1259">
        <f t="shared" si="350"/>
        <v>0</v>
      </c>
      <c r="BK1259">
        <f t="shared" si="350"/>
        <v>0</v>
      </c>
      <c r="BL1259">
        <f t="shared" si="338"/>
        <v>0</v>
      </c>
      <c r="BM1259">
        <f t="shared" si="338"/>
        <v>0</v>
      </c>
      <c r="BN1259">
        <f t="shared" si="338"/>
        <v>0</v>
      </c>
    </row>
    <row r="1260" spans="1:66">
      <c r="A1260" s="3" t="s">
        <v>118</v>
      </c>
      <c r="B1260" s="1">
        <v>90</v>
      </c>
      <c r="C1260" s="1">
        <v>19</v>
      </c>
      <c r="D1260" s="1">
        <v>72</v>
      </c>
      <c r="E1260" s="1">
        <v>57</v>
      </c>
      <c r="F1260" s="1">
        <v>0</v>
      </c>
      <c r="G1260" s="1">
        <v>0</v>
      </c>
      <c r="H1260" s="1">
        <v>0</v>
      </c>
      <c r="I1260" s="1">
        <v>39</v>
      </c>
      <c r="J1260" s="1">
        <v>0</v>
      </c>
      <c r="K1260" s="1">
        <v>7</v>
      </c>
      <c r="L1260" s="1">
        <v>0</v>
      </c>
      <c r="M1260" s="1">
        <v>9</v>
      </c>
      <c r="N1260">
        <v>0</v>
      </c>
      <c r="O1260">
        <f t="shared" si="349"/>
        <v>293</v>
      </c>
      <c r="R1260">
        <f t="shared" si="348"/>
        <v>90</v>
      </c>
      <c r="S1260">
        <f t="shared" si="348"/>
        <v>72</v>
      </c>
      <c r="T1260">
        <f t="shared" si="348"/>
        <v>57</v>
      </c>
      <c r="U1260">
        <f t="shared" si="348"/>
        <v>39</v>
      </c>
      <c r="V1260">
        <f t="shared" si="348"/>
        <v>19</v>
      </c>
      <c r="W1260">
        <f t="shared" si="348"/>
        <v>9</v>
      </c>
      <c r="X1260">
        <f t="shared" si="347"/>
        <v>7</v>
      </c>
      <c r="Y1260">
        <f t="shared" si="347"/>
        <v>0</v>
      </c>
      <c r="Z1260">
        <f t="shared" si="347"/>
        <v>0</v>
      </c>
      <c r="AA1260">
        <f t="shared" si="347"/>
        <v>0</v>
      </c>
      <c r="AB1260">
        <f t="shared" si="347"/>
        <v>0</v>
      </c>
      <c r="AC1260">
        <f t="shared" si="347"/>
        <v>0</v>
      </c>
      <c r="AD1260">
        <f t="shared" si="347"/>
        <v>0</v>
      </c>
      <c r="AE1260">
        <f t="shared" si="340"/>
        <v>293</v>
      </c>
      <c r="AF1260">
        <f t="shared" si="351"/>
        <v>258</v>
      </c>
      <c r="AG1260">
        <f t="shared" si="341"/>
        <v>0</v>
      </c>
      <c r="AI1260">
        <f t="shared" si="342"/>
        <v>0.88054607508532423</v>
      </c>
      <c r="AJ1260">
        <f t="shared" si="343"/>
        <v>0.21601882374867501</v>
      </c>
      <c r="AK1260">
        <f t="shared" si="344"/>
        <v>-1.6679664990918766</v>
      </c>
      <c r="AO1260">
        <f t="shared" si="353"/>
        <v>9.4351710561567409E-2</v>
      </c>
      <c r="AP1260">
        <f t="shared" si="353"/>
        <v>6.0385094759403131E-2</v>
      </c>
      <c r="AQ1260">
        <f t="shared" si="353"/>
        <v>3.7845519458584262E-2</v>
      </c>
      <c r="AR1260">
        <f t="shared" si="352"/>
        <v>1.7717154538783215E-2</v>
      </c>
      <c r="AS1260">
        <f t="shared" si="352"/>
        <v>4.2050577176204725E-3</v>
      </c>
      <c r="AT1260">
        <f t="shared" si="352"/>
        <v>9.4351710561567392E-4</v>
      </c>
      <c r="AU1260">
        <f t="shared" si="352"/>
        <v>5.7076960710083992E-4</v>
      </c>
      <c r="AV1260">
        <f t="shared" si="352"/>
        <v>0</v>
      </c>
      <c r="AW1260">
        <f t="shared" si="352"/>
        <v>0</v>
      </c>
      <c r="AX1260">
        <f t="shared" si="345"/>
        <v>0</v>
      </c>
      <c r="AY1260">
        <f t="shared" si="345"/>
        <v>0</v>
      </c>
      <c r="AZ1260">
        <f t="shared" si="345"/>
        <v>0</v>
      </c>
      <c r="BA1260">
        <f t="shared" si="339"/>
        <v>0</v>
      </c>
      <c r="BC1260">
        <f t="shared" si="354"/>
        <v>-0.36256882075703822</v>
      </c>
      <c r="BD1260">
        <f t="shared" si="354"/>
        <v>-0.34488896682618725</v>
      </c>
      <c r="BE1260">
        <f t="shared" si="354"/>
        <v>-0.31848435647577983</v>
      </c>
      <c r="BF1260">
        <f t="shared" si="354"/>
        <v>-0.26842261963347924</v>
      </c>
      <c r="BG1260">
        <f t="shared" si="354"/>
        <v>-0.17740252207222493</v>
      </c>
      <c r="BH1260">
        <f t="shared" si="354"/>
        <v>-0.10698475182637417</v>
      </c>
      <c r="BI1260">
        <f t="shared" si="350"/>
        <v>-8.9214461500792763E-2</v>
      </c>
      <c r="BJ1260">
        <f t="shared" si="350"/>
        <v>0</v>
      </c>
      <c r="BK1260">
        <f t="shared" si="350"/>
        <v>0</v>
      </c>
      <c r="BL1260">
        <f t="shared" si="338"/>
        <v>0</v>
      </c>
      <c r="BM1260">
        <f t="shared" si="338"/>
        <v>0</v>
      </c>
      <c r="BN1260">
        <f t="shared" si="338"/>
        <v>0</v>
      </c>
    </row>
    <row r="1261" spans="1:66">
      <c r="A1261" s="3" t="s">
        <v>119</v>
      </c>
      <c r="B1261" s="1">
        <v>102</v>
      </c>
      <c r="C1261" s="1">
        <v>36</v>
      </c>
      <c r="D1261" s="1">
        <v>36</v>
      </c>
      <c r="E1261" s="1">
        <v>45</v>
      </c>
      <c r="F1261" s="1">
        <v>0</v>
      </c>
      <c r="G1261" s="1">
        <v>0</v>
      </c>
      <c r="H1261" s="1">
        <v>0</v>
      </c>
      <c r="I1261" s="1">
        <v>52</v>
      </c>
      <c r="J1261" s="1">
        <v>0</v>
      </c>
      <c r="K1261" s="1">
        <v>5</v>
      </c>
      <c r="L1261" s="1">
        <v>0</v>
      </c>
      <c r="M1261" s="1">
        <v>13</v>
      </c>
      <c r="N1261">
        <v>0</v>
      </c>
      <c r="O1261">
        <f t="shared" si="349"/>
        <v>289</v>
      </c>
      <c r="R1261">
        <f t="shared" si="348"/>
        <v>102</v>
      </c>
      <c r="S1261">
        <f t="shared" si="348"/>
        <v>52</v>
      </c>
      <c r="T1261">
        <f t="shared" si="348"/>
        <v>45</v>
      </c>
      <c r="U1261">
        <f t="shared" si="348"/>
        <v>36</v>
      </c>
      <c r="V1261">
        <f t="shared" si="348"/>
        <v>36</v>
      </c>
      <c r="W1261">
        <f t="shared" si="348"/>
        <v>13</v>
      </c>
      <c r="X1261">
        <f t="shared" si="347"/>
        <v>5</v>
      </c>
      <c r="Y1261">
        <f t="shared" si="347"/>
        <v>0</v>
      </c>
      <c r="Z1261">
        <f t="shared" si="347"/>
        <v>0</v>
      </c>
      <c r="AA1261">
        <f t="shared" si="347"/>
        <v>0</v>
      </c>
      <c r="AB1261">
        <f t="shared" si="347"/>
        <v>0</v>
      </c>
      <c r="AC1261">
        <f t="shared" si="347"/>
        <v>0</v>
      </c>
      <c r="AD1261">
        <f t="shared" si="347"/>
        <v>0</v>
      </c>
      <c r="AE1261">
        <f t="shared" si="340"/>
        <v>289</v>
      </c>
      <c r="AF1261">
        <f t="shared" si="351"/>
        <v>235</v>
      </c>
      <c r="AG1261">
        <f t="shared" si="341"/>
        <v>0</v>
      </c>
      <c r="AI1261">
        <f t="shared" si="342"/>
        <v>0.81314878892733566</v>
      </c>
      <c r="AJ1261">
        <f t="shared" si="343"/>
        <v>0.21454484500903961</v>
      </c>
      <c r="AK1261">
        <f t="shared" si="344"/>
        <v>-1.6943969056248729</v>
      </c>
      <c r="AO1261">
        <f t="shared" si="353"/>
        <v>0.12456747404844293</v>
      </c>
      <c r="AP1261">
        <f t="shared" si="353"/>
        <v>3.2375091294405002E-2</v>
      </c>
      <c r="AQ1261">
        <f t="shared" si="353"/>
        <v>2.4245399360639838E-2</v>
      </c>
      <c r="AR1261">
        <f t="shared" si="352"/>
        <v>1.5517055590809495E-2</v>
      </c>
      <c r="AS1261">
        <f t="shared" si="352"/>
        <v>1.5517055590809495E-2</v>
      </c>
      <c r="AT1261">
        <f t="shared" si="352"/>
        <v>2.0234432059003126E-3</v>
      </c>
      <c r="AU1261">
        <f t="shared" si="352"/>
        <v>2.9932591803259067E-4</v>
      </c>
      <c r="AV1261">
        <f t="shared" si="352"/>
        <v>0</v>
      </c>
      <c r="AW1261">
        <f t="shared" si="352"/>
        <v>0</v>
      </c>
      <c r="AX1261">
        <f t="shared" si="345"/>
        <v>0</v>
      </c>
      <c r="AY1261">
        <f t="shared" si="345"/>
        <v>0</v>
      </c>
      <c r="AZ1261">
        <f t="shared" si="345"/>
        <v>0</v>
      </c>
      <c r="BA1261">
        <f t="shared" si="339"/>
        <v>0</v>
      </c>
      <c r="BC1261">
        <f t="shared" si="354"/>
        <v>-0.36757195582170388</v>
      </c>
      <c r="BD1261">
        <f t="shared" si="354"/>
        <v>-0.30861423673222232</v>
      </c>
      <c r="BE1261">
        <f t="shared" si="354"/>
        <v>-0.2895826606415054</v>
      </c>
      <c r="BF1261">
        <f t="shared" si="354"/>
        <v>-0.25946255705061455</v>
      </c>
      <c r="BG1261">
        <f t="shared" si="354"/>
        <v>-0.25946255705061455</v>
      </c>
      <c r="BH1261">
        <f t="shared" si="354"/>
        <v>-0.13951282110194341</v>
      </c>
      <c r="BI1261">
        <f t="shared" si="350"/>
        <v>-7.0190117226268722E-2</v>
      </c>
      <c r="BJ1261">
        <f t="shared" si="350"/>
        <v>0</v>
      </c>
      <c r="BK1261">
        <f t="shared" si="350"/>
        <v>0</v>
      </c>
      <c r="BL1261">
        <f t="shared" si="338"/>
        <v>0</v>
      </c>
      <c r="BM1261">
        <f t="shared" si="338"/>
        <v>0</v>
      </c>
      <c r="BN1261">
        <f t="shared" si="338"/>
        <v>0</v>
      </c>
    </row>
    <row r="1262" spans="1:66">
      <c r="A1262" s="3" t="s">
        <v>120</v>
      </c>
      <c r="B1262" s="1">
        <v>134</v>
      </c>
      <c r="C1262" s="1">
        <v>51</v>
      </c>
      <c r="D1262" s="1">
        <v>33</v>
      </c>
      <c r="E1262" s="1">
        <v>68</v>
      </c>
      <c r="F1262" s="1">
        <v>0</v>
      </c>
      <c r="G1262" s="1">
        <v>0</v>
      </c>
      <c r="H1262" s="1">
        <v>0</v>
      </c>
      <c r="I1262" s="1">
        <v>62</v>
      </c>
      <c r="J1262" s="1">
        <v>0</v>
      </c>
      <c r="K1262" s="1">
        <v>10</v>
      </c>
      <c r="L1262" s="1">
        <v>0</v>
      </c>
      <c r="M1262" s="1">
        <v>53</v>
      </c>
      <c r="N1262">
        <v>0</v>
      </c>
      <c r="O1262">
        <f t="shared" si="349"/>
        <v>411</v>
      </c>
      <c r="R1262">
        <f t="shared" si="348"/>
        <v>134</v>
      </c>
      <c r="S1262">
        <f t="shared" si="348"/>
        <v>68</v>
      </c>
      <c r="T1262">
        <f t="shared" si="348"/>
        <v>62</v>
      </c>
      <c r="U1262">
        <f t="shared" si="348"/>
        <v>53</v>
      </c>
      <c r="V1262">
        <f t="shared" si="348"/>
        <v>51</v>
      </c>
      <c r="W1262">
        <f t="shared" si="348"/>
        <v>33</v>
      </c>
      <c r="X1262">
        <f t="shared" si="347"/>
        <v>10</v>
      </c>
      <c r="Y1262">
        <f t="shared" si="347"/>
        <v>0</v>
      </c>
      <c r="Z1262">
        <f t="shared" si="347"/>
        <v>0</v>
      </c>
      <c r="AA1262">
        <f t="shared" si="347"/>
        <v>0</v>
      </c>
      <c r="AB1262">
        <f t="shared" si="347"/>
        <v>0</v>
      </c>
      <c r="AC1262">
        <f t="shared" si="347"/>
        <v>0</v>
      </c>
      <c r="AD1262">
        <f t="shared" si="347"/>
        <v>0</v>
      </c>
      <c r="AE1262">
        <f t="shared" si="340"/>
        <v>411</v>
      </c>
      <c r="AF1262">
        <f t="shared" si="351"/>
        <v>317</v>
      </c>
      <c r="AG1262">
        <f t="shared" si="341"/>
        <v>0</v>
      </c>
      <c r="AI1262">
        <f t="shared" si="342"/>
        <v>0.77128953771289532</v>
      </c>
      <c r="AJ1262">
        <f t="shared" si="343"/>
        <v>0.19549375151698128</v>
      </c>
      <c r="AK1262">
        <f t="shared" si="344"/>
        <v>-1.764387452540686</v>
      </c>
      <c r="AO1262">
        <f t="shared" si="353"/>
        <v>0.1062982104060478</v>
      </c>
      <c r="AP1262">
        <f t="shared" si="353"/>
        <v>2.7373742755489251E-2</v>
      </c>
      <c r="AQ1262">
        <f t="shared" si="353"/>
        <v>2.2756199643620394E-2</v>
      </c>
      <c r="AR1262">
        <f t="shared" si="352"/>
        <v>1.6629075129794404E-2</v>
      </c>
      <c r="AS1262">
        <f t="shared" si="352"/>
        <v>1.5397730299962704E-2</v>
      </c>
      <c r="AT1262">
        <f t="shared" si="352"/>
        <v>6.4468005754169111E-3</v>
      </c>
      <c r="AU1262">
        <f t="shared" si="352"/>
        <v>5.9199270664985414E-4</v>
      </c>
      <c r="AV1262">
        <f t="shared" si="352"/>
        <v>0</v>
      </c>
      <c r="AW1262">
        <f t="shared" si="352"/>
        <v>0</v>
      </c>
      <c r="AX1262">
        <f t="shared" si="345"/>
        <v>0</v>
      </c>
      <c r="AY1262">
        <f t="shared" si="345"/>
        <v>0</v>
      </c>
      <c r="AZ1262">
        <f t="shared" si="345"/>
        <v>0</v>
      </c>
      <c r="BA1262">
        <f t="shared" si="339"/>
        <v>0</v>
      </c>
      <c r="BC1262">
        <f t="shared" si="354"/>
        <v>-0.36540378965711268</v>
      </c>
      <c r="BD1262">
        <f t="shared" si="354"/>
        <v>-0.29765891638386544</v>
      </c>
      <c r="BE1262">
        <f t="shared" si="354"/>
        <v>-0.28532955578095104</v>
      </c>
      <c r="BF1262">
        <f t="shared" si="354"/>
        <v>-0.26413617749400969</v>
      </c>
      <c r="BG1262">
        <f t="shared" si="354"/>
        <v>-0.25894196270162373</v>
      </c>
      <c r="BH1262">
        <f t="shared" si="354"/>
        <v>-0.20250322761552772</v>
      </c>
      <c r="BI1262">
        <f t="shared" si="350"/>
        <v>-9.0413822907595837E-2</v>
      </c>
      <c r="BJ1262">
        <f t="shared" si="350"/>
        <v>0</v>
      </c>
      <c r="BK1262">
        <f t="shared" si="350"/>
        <v>0</v>
      </c>
      <c r="BL1262">
        <f t="shared" si="338"/>
        <v>0</v>
      </c>
      <c r="BM1262">
        <f t="shared" si="338"/>
        <v>0</v>
      </c>
      <c r="BN1262">
        <f t="shared" si="338"/>
        <v>0</v>
      </c>
    </row>
    <row r="1263" spans="1:66">
      <c r="A1263" s="3" t="s">
        <v>121</v>
      </c>
      <c r="B1263" s="1">
        <v>78</v>
      </c>
      <c r="C1263" s="1">
        <v>32</v>
      </c>
      <c r="D1263" s="1">
        <v>34</v>
      </c>
      <c r="E1263" s="1">
        <v>42</v>
      </c>
      <c r="F1263" s="1">
        <v>0</v>
      </c>
      <c r="G1263" s="1">
        <v>0</v>
      </c>
      <c r="H1263" s="1">
        <v>0</v>
      </c>
      <c r="I1263" s="1">
        <v>48</v>
      </c>
      <c r="J1263" s="1">
        <v>0</v>
      </c>
      <c r="K1263" s="1">
        <v>3</v>
      </c>
      <c r="L1263" s="1">
        <v>0</v>
      </c>
      <c r="M1263" s="1">
        <v>7</v>
      </c>
      <c r="N1263">
        <v>0</v>
      </c>
      <c r="O1263">
        <f t="shared" si="349"/>
        <v>244</v>
      </c>
      <c r="R1263">
        <f t="shared" si="348"/>
        <v>78</v>
      </c>
      <c r="S1263">
        <f t="shared" si="348"/>
        <v>48</v>
      </c>
      <c r="T1263">
        <f t="shared" si="348"/>
        <v>42</v>
      </c>
      <c r="U1263">
        <f t="shared" si="348"/>
        <v>34</v>
      </c>
      <c r="V1263">
        <f t="shared" si="348"/>
        <v>32</v>
      </c>
      <c r="W1263">
        <f t="shared" si="348"/>
        <v>7</v>
      </c>
      <c r="X1263">
        <f t="shared" si="347"/>
        <v>3</v>
      </c>
      <c r="Y1263">
        <f t="shared" si="347"/>
        <v>0</v>
      </c>
      <c r="Z1263">
        <f t="shared" si="347"/>
        <v>0</v>
      </c>
      <c r="AA1263">
        <f t="shared" si="347"/>
        <v>0</v>
      </c>
      <c r="AB1263">
        <f t="shared" si="347"/>
        <v>0</v>
      </c>
      <c r="AC1263">
        <f t="shared" si="347"/>
        <v>0</v>
      </c>
      <c r="AD1263">
        <f t="shared" si="347"/>
        <v>0</v>
      </c>
      <c r="AE1263">
        <f t="shared" si="340"/>
        <v>244</v>
      </c>
      <c r="AF1263">
        <f t="shared" si="351"/>
        <v>202</v>
      </c>
      <c r="AG1263">
        <f t="shared" si="341"/>
        <v>0</v>
      </c>
      <c r="AI1263">
        <f t="shared" si="342"/>
        <v>0.82786885245901642</v>
      </c>
      <c r="AJ1263">
        <f t="shared" si="343"/>
        <v>0.20810937919914002</v>
      </c>
      <c r="AK1263">
        <f t="shared" si="344"/>
        <v>-1.6842990629604122</v>
      </c>
      <c r="AO1263">
        <f t="shared" si="353"/>
        <v>0.10219027143241066</v>
      </c>
      <c r="AP1263">
        <f t="shared" si="353"/>
        <v>3.8699274388605209E-2</v>
      </c>
      <c r="AQ1263">
        <f t="shared" si="353"/>
        <v>2.9629131953775867E-2</v>
      </c>
      <c r="AR1263">
        <f t="shared" si="352"/>
        <v>1.9416823434560599E-2</v>
      </c>
      <c r="AS1263">
        <f t="shared" si="352"/>
        <v>1.7199677506046764E-2</v>
      </c>
      <c r="AT1263">
        <f t="shared" si="352"/>
        <v>8.2303144316044075E-4</v>
      </c>
      <c r="AU1263">
        <f t="shared" si="352"/>
        <v>1.511690405804891E-4</v>
      </c>
      <c r="AV1263">
        <f t="shared" si="352"/>
        <v>0</v>
      </c>
      <c r="AW1263">
        <f t="shared" si="352"/>
        <v>0</v>
      </c>
      <c r="AX1263">
        <f t="shared" si="345"/>
        <v>0</v>
      </c>
      <c r="AY1263">
        <f t="shared" si="345"/>
        <v>0</v>
      </c>
      <c r="AZ1263">
        <f t="shared" si="345"/>
        <v>0</v>
      </c>
      <c r="BA1263">
        <f t="shared" si="339"/>
        <v>0</v>
      </c>
      <c r="BC1263">
        <f t="shared" si="354"/>
        <v>-0.36457308643885894</v>
      </c>
      <c r="BD1263">
        <f t="shared" si="354"/>
        <v>-0.31986240282989725</v>
      </c>
      <c r="BE1263">
        <f t="shared" si="354"/>
        <v>-0.3028645143213648</v>
      </c>
      <c r="BF1263">
        <f t="shared" si="354"/>
        <v>-0.27462074517630891</v>
      </c>
      <c r="BG1263">
        <f t="shared" si="354"/>
        <v>-0.2664173537696361</v>
      </c>
      <c r="BH1263">
        <f t="shared" si="354"/>
        <v>-0.10188035464616894</v>
      </c>
      <c r="BI1263">
        <f t="shared" si="350"/>
        <v>-5.408060577817736E-2</v>
      </c>
      <c r="BJ1263">
        <f t="shared" si="350"/>
        <v>0</v>
      </c>
      <c r="BK1263">
        <f t="shared" si="350"/>
        <v>0</v>
      </c>
      <c r="BL1263">
        <f t="shared" si="338"/>
        <v>0</v>
      </c>
      <c r="BM1263">
        <f t="shared" si="338"/>
        <v>0</v>
      </c>
      <c r="BN1263">
        <f t="shared" si="338"/>
        <v>0</v>
      </c>
    </row>
    <row r="1264" spans="1:66">
      <c r="A1264" s="3" t="s">
        <v>122</v>
      </c>
      <c r="B1264" s="1">
        <v>327</v>
      </c>
      <c r="C1264" s="1">
        <v>107</v>
      </c>
      <c r="D1264" s="1">
        <v>115</v>
      </c>
      <c r="E1264" s="1">
        <v>81</v>
      </c>
      <c r="F1264" s="1">
        <v>0</v>
      </c>
      <c r="G1264" s="1">
        <v>0</v>
      </c>
      <c r="H1264" s="1">
        <v>0</v>
      </c>
      <c r="I1264" s="1">
        <v>103</v>
      </c>
      <c r="J1264" s="1">
        <v>0</v>
      </c>
      <c r="K1264" s="1">
        <v>3</v>
      </c>
      <c r="L1264" s="1">
        <v>0</v>
      </c>
      <c r="M1264" s="1">
        <v>8</v>
      </c>
      <c r="N1264">
        <v>0</v>
      </c>
      <c r="O1264">
        <f t="shared" si="349"/>
        <v>744</v>
      </c>
      <c r="R1264">
        <f t="shared" si="348"/>
        <v>327</v>
      </c>
      <c r="S1264">
        <f t="shared" si="348"/>
        <v>115</v>
      </c>
      <c r="T1264">
        <f t="shared" si="348"/>
        <v>107</v>
      </c>
      <c r="U1264">
        <f t="shared" si="348"/>
        <v>103</v>
      </c>
      <c r="V1264">
        <f t="shared" si="348"/>
        <v>81</v>
      </c>
      <c r="W1264">
        <f t="shared" si="348"/>
        <v>8</v>
      </c>
      <c r="X1264">
        <f t="shared" si="347"/>
        <v>3</v>
      </c>
      <c r="Y1264">
        <f t="shared" si="347"/>
        <v>0</v>
      </c>
      <c r="Z1264">
        <f t="shared" si="347"/>
        <v>0</v>
      </c>
      <c r="AA1264">
        <f t="shared" si="347"/>
        <v>0</v>
      </c>
      <c r="AB1264">
        <f t="shared" si="347"/>
        <v>0</v>
      </c>
      <c r="AC1264">
        <f t="shared" si="347"/>
        <v>0</v>
      </c>
      <c r="AD1264">
        <f t="shared" si="347"/>
        <v>0</v>
      </c>
      <c r="AE1264">
        <f t="shared" si="340"/>
        <v>744</v>
      </c>
      <c r="AF1264">
        <f t="shared" si="351"/>
        <v>652</v>
      </c>
      <c r="AG1264">
        <f t="shared" si="341"/>
        <v>0</v>
      </c>
      <c r="AI1264">
        <f t="shared" si="342"/>
        <v>0.87634408602150538</v>
      </c>
      <c r="AJ1264">
        <f t="shared" si="343"/>
        <v>0.26890030639380269</v>
      </c>
      <c r="AK1264">
        <f t="shared" si="344"/>
        <v>-1.5149500503597548</v>
      </c>
      <c r="AO1264">
        <f t="shared" si="353"/>
        <v>0.19317442767950052</v>
      </c>
      <c r="AP1264">
        <f t="shared" si="353"/>
        <v>2.3891851659151347E-2</v>
      </c>
      <c r="AQ1264">
        <f t="shared" si="353"/>
        <v>2.0683388252977226E-2</v>
      </c>
      <c r="AR1264">
        <f t="shared" si="352"/>
        <v>1.9165871777084054E-2</v>
      </c>
      <c r="AS1264">
        <f t="shared" si="352"/>
        <v>1.1852887617065556E-2</v>
      </c>
      <c r="AT1264">
        <f t="shared" si="352"/>
        <v>1.1562030292519369E-4</v>
      </c>
      <c r="AU1264">
        <f t="shared" si="352"/>
        <v>1.6259105098855357E-5</v>
      </c>
      <c r="AV1264">
        <f t="shared" si="352"/>
        <v>0</v>
      </c>
      <c r="AW1264">
        <f t="shared" si="352"/>
        <v>0</v>
      </c>
      <c r="AX1264">
        <f t="shared" si="345"/>
        <v>0</v>
      </c>
      <c r="AY1264">
        <f t="shared" si="345"/>
        <v>0</v>
      </c>
      <c r="AZ1264">
        <f t="shared" si="345"/>
        <v>0</v>
      </c>
      <c r="BA1264">
        <f t="shared" si="339"/>
        <v>0</v>
      </c>
      <c r="BC1264">
        <f t="shared" si="354"/>
        <v>-0.36131779906857414</v>
      </c>
      <c r="BD1264">
        <f t="shared" si="354"/>
        <v>-0.28859882290864491</v>
      </c>
      <c r="BE1264">
        <f t="shared" si="354"/>
        <v>-0.27889207720392051</v>
      </c>
      <c r="BF1264">
        <f t="shared" si="354"/>
        <v>-0.27374078064537094</v>
      </c>
      <c r="BG1264">
        <f t="shared" si="354"/>
        <v>-0.24143137404974852</v>
      </c>
      <c r="BH1264">
        <f t="shared" si="354"/>
        <v>-4.8737628958637168E-2</v>
      </c>
      <c r="BI1264">
        <f t="shared" si="350"/>
        <v>-2.2231567524858799E-2</v>
      </c>
      <c r="BJ1264">
        <f t="shared" si="350"/>
        <v>0</v>
      </c>
      <c r="BK1264">
        <f t="shared" si="350"/>
        <v>0</v>
      </c>
      <c r="BL1264">
        <f t="shared" si="338"/>
        <v>0</v>
      </c>
      <c r="BM1264">
        <f t="shared" si="338"/>
        <v>0</v>
      </c>
      <c r="BN1264">
        <f t="shared" si="338"/>
        <v>0</v>
      </c>
    </row>
    <row r="1265" spans="1:66">
      <c r="A1265" s="3" t="s">
        <v>123</v>
      </c>
      <c r="B1265" s="1">
        <v>102</v>
      </c>
      <c r="C1265" s="1">
        <v>18</v>
      </c>
      <c r="D1265" s="1">
        <v>43</v>
      </c>
      <c r="E1265" s="1">
        <v>21</v>
      </c>
      <c r="F1265" s="1">
        <v>0</v>
      </c>
      <c r="G1265" s="1">
        <v>0</v>
      </c>
      <c r="H1265" s="1">
        <v>0</v>
      </c>
      <c r="I1265" s="1">
        <v>20</v>
      </c>
      <c r="J1265" s="1">
        <v>0</v>
      </c>
      <c r="K1265" s="1">
        <v>0</v>
      </c>
      <c r="L1265" s="1">
        <v>0</v>
      </c>
      <c r="M1265" s="1">
        <v>13</v>
      </c>
      <c r="N1265">
        <v>0</v>
      </c>
      <c r="O1265">
        <f t="shared" si="349"/>
        <v>217</v>
      </c>
      <c r="R1265">
        <f t="shared" si="348"/>
        <v>102</v>
      </c>
      <c r="S1265">
        <f t="shared" si="348"/>
        <v>43</v>
      </c>
      <c r="T1265">
        <f t="shared" si="348"/>
        <v>21</v>
      </c>
      <c r="U1265">
        <f t="shared" si="348"/>
        <v>20</v>
      </c>
      <c r="V1265">
        <f t="shared" si="348"/>
        <v>18</v>
      </c>
      <c r="W1265">
        <f t="shared" si="348"/>
        <v>13</v>
      </c>
      <c r="X1265">
        <f t="shared" si="347"/>
        <v>0</v>
      </c>
      <c r="Y1265">
        <f t="shared" si="347"/>
        <v>0</v>
      </c>
      <c r="Z1265">
        <f t="shared" si="347"/>
        <v>0</v>
      </c>
      <c r="AA1265">
        <f t="shared" si="347"/>
        <v>0</v>
      </c>
      <c r="AB1265">
        <f t="shared" si="347"/>
        <v>0</v>
      </c>
      <c r="AC1265">
        <f t="shared" si="347"/>
        <v>0</v>
      </c>
      <c r="AD1265">
        <f t="shared" si="347"/>
        <v>0</v>
      </c>
      <c r="AE1265">
        <f t="shared" si="340"/>
        <v>217</v>
      </c>
      <c r="AF1265">
        <f t="shared" si="351"/>
        <v>186</v>
      </c>
      <c r="AG1265">
        <f t="shared" si="341"/>
        <v>0</v>
      </c>
      <c r="AI1265">
        <f t="shared" si="342"/>
        <v>0.8571428571428571</v>
      </c>
      <c r="AJ1265">
        <f t="shared" si="343"/>
        <v>0.28853872454288687</v>
      </c>
      <c r="AK1265">
        <f t="shared" si="344"/>
        <v>-1.4964896029311439</v>
      </c>
      <c r="AO1265">
        <f t="shared" si="353"/>
        <v>0.22094332009598847</v>
      </c>
      <c r="AP1265">
        <f t="shared" si="353"/>
        <v>3.9266070632207099E-2</v>
      </c>
      <c r="AQ1265">
        <f t="shared" si="353"/>
        <v>9.3652445369406864E-3</v>
      </c>
      <c r="AR1265">
        <f t="shared" si="352"/>
        <v>8.4945528679734126E-3</v>
      </c>
      <c r="AS1265">
        <f t="shared" si="352"/>
        <v>6.8805878230584639E-3</v>
      </c>
      <c r="AT1265">
        <f t="shared" si="352"/>
        <v>3.5889485867187662E-3</v>
      </c>
      <c r="AU1265">
        <f t="shared" si="352"/>
        <v>0</v>
      </c>
      <c r="AV1265">
        <f t="shared" si="352"/>
        <v>0</v>
      </c>
      <c r="AW1265">
        <f t="shared" si="352"/>
        <v>0</v>
      </c>
      <c r="AX1265">
        <f t="shared" si="345"/>
        <v>0</v>
      </c>
      <c r="AY1265">
        <f t="shared" si="345"/>
        <v>0</v>
      </c>
      <c r="AZ1265">
        <f t="shared" si="345"/>
        <v>0</v>
      </c>
      <c r="BA1265">
        <f t="shared" si="339"/>
        <v>0</v>
      </c>
      <c r="BC1265">
        <f t="shared" si="354"/>
        <v>-0.35484932306972911</v>
      </c>
      <c r="BD1265">
        <f t="shared" si="354"/>
        <v>-0.32075567385906256</v>
      </c>
      <c r="BE1265">
        <f t="shared" si="354"/>
        <v>-0.22600402411132614</v>
      </c>
      <c r="BF1265">
        <f t="shared" si="354"/>
        <v>-0.21973871704944412</v>
      </c>
      <c r="BG1265">
        <f t="shared" si="354"/>
        <v>-0.20650442728846685</v>
      </c>
      <c r="BH1265">
        <f t="shared" si="354"/>
        <v>-0.16863743755311519</v>
      </c>
      <c r="BI1265">
        <f t="shared" si="350"/>
        <v>0</v>
      </c>
      <c r="BJ1265">
        <f t="shared" si="350"/>
        <v>0</v>
      </c>
      <c r="BK1265">
        <f t="shared" si="350"/>
        <v>0</v>
      </c>
      <c r="BL1265">
        <f t="shared" si="338"/>
        <v>0</v>
      </c>
      <c r="BM1265">
        <f t="shared" si="338"/>
        <v>0</v>
      </c>
      <c r="BN1265">
        <f t="shared" si="338"/>
        <v>0</v>
      </c>
    </row>
    <row r="1266" spans="1:66">
      <c r="A1266" s="3" t="s">
        <v>124</v>
      </c>
      <c r="B1266" s="1">
        <v>169</v>
      </c>
      <c r="C1266" s="1">
        <v>38</v>
      </c>
      <c r="D1266" s="1">
        <v>73</v>
      </c>
      <c r="E1266" s="1">
        <v>38</v>
      </c>
      <c r="F1266" s="1">
        <v>0</v>
      </c>
      <c r="G1266" s="1">
        <v>0</v>
      </c>
      <c r="H1266" s="1">
        <v>0</v>
      </c>
      <c r="I1266" s="1">
        <v>34</v>
      </c>
      <c r="J1266" s="1">
        <v>0</v>
      </c>
      <c r="K1266" s="1">
        <v>3</v>
      </c>
      <c r="L1266" s="1">
        <v>0</v>
      </c>
      <c r="M1266" s="1">
        <v>2</v>
      </c>
      <c r="N1266">
        <v>0</v>
      </c>
      <c r="O1266">
        <f t="shared" si="349"/>
        <v>357</v>
      </c>
      <c r="R1266">
        <f t="shared" si="348"/>
        <v>169</v>
      </c>
      <c r="S1266">
        <f t="shared" si="348"/>
        <v>73</v>
      </c>
      <c r="T1266">
        <f t="shared" si="348"/>
        <v>38</v>
      </c>
      <c r="U1266">
        <f t="shared" si="348"/>
        <v>38</v>
      </c>
      <c r="V1266">
        <f t="shared" si="348"/>
        <v>34</v>
      </c>
      <c r="W1266">
        <f t="shared" si="348"/>
        <v>3</v>
      </c>
      <c r="X1266">
        <f t="shared" si="347"/>
        <v>2</v>
      </c>
      <c r="Y1266">
        <f t="shared" si="347"/>
        <v>0</v>
      </c>
      <c r="Z1266">
        <f t="shared" si="347"/>
        <v>0</v>
      </c>
      <c r="AA1266">
        <f t="shared" si="347"/>
        <v>0</v>
      </c>
      <c r="AB1266">
        <f t="shared" si="347"/>
        <v>0</v>
      </c>
      <c r="AC1266">
        <f t="shared" si="347"/>
        <v>0</v>
      </c>
      <c r="AD1266">
        <f t="shared" si="347"/>
        <v>0</v>
      </c>
      <c r="AE1266">
        <f t="shared" si="340"/>
        <v>357</v>
      </c>
      <c r="AF1266">
        <f t="shared" si="351"/>
        <v>318</v>
      </c>
      <c r="AG1266">
        <f t="shared" si="341"/>
        <v>0</v>
      </c>
      <c r="AI1266">
        <f t="shared" si="342"/>
        <v>0.89075630252100846</v>
      </c>
      <c r="AJ1266">
        <f t="shared" si="343"/>
        <v>0.29774262646234967</v>
      </c>
      <c r="AK1266">
        <f t="shared" si="344"/>
        <v>-1.4486283329585998</v>
      </c>
      <c r="AO1266">
        <f t="shared" si="353"/>
        <v>0.22409748213010694</v>
      </c>
      <c r="AP1266">
        <f t="shared" si="353"/>
        <v>4.1812803552793668E-2</v>
      </c>
      <c r="AQ1266">
        <f t="shared" si="353"/>
        <v>1.1330022204960415E-2</v>
      </c>
      <c r="AR1266">
        <f t="shared" si="352"/>
        <v>1.1330022204960415E-2</v>
      </c>
      <c r="AS1266">
        <f t="shared" si="352"/>
        <v>9.0702947845804974E-3</v>
      </c>
      <c r="AT1266">
        <f t="shared" si="352"/>
        <v>7.0616481886872395E-5</v>
      </c>
      <c r="AU1266">
        <f t="shared" si="352"/>
        <v>3.1385103060832179E-5</v>
      </c>
      <c r="AV1266">
        <f t="shared" si="352"/>
        <v>0</v>
      </c>
      <c r="AW1266">
        <f t="shared" si="352"/>
        <v>0</v>
      </c>
      <c r="AX1266">
        <f t="shared" si="345"/>
        <v>0</v>
      </c>
      <c r="AY1266">
        <f t="shared" si="345"/>
        <v>0</v>
      </c>
      <c r="AZ1266">
        <f t="shared" si="345"/>
        <v>0</v>
      </c>
      <c r="BA1266">
        <f t="shared" si="339"/>
        <v>0</v>
      </c>
      <c r="BC1266">
        <f t="shared" si="354"/>
        <v>-0.35401810727943861</v>
      </c>
      <c r="BD1266">
        <f t="shared" si="354"/>
        <v>-0.32456911166969499</v>
      </c>
      <c r="BE1266">
        <f t="shared" si="354"/>
        <v>-0.23844729870594855</v>
      </c>
      <c r="BF1266">
        <f t="shared" si="354"/>
        <v>-0.23844729870594855</v>
      </c>
      <c r="BG1266">
        <f t="shared" si="354"/>
        <v>-0.22394050068223595</v>
      </c>
      <c r="BH1266">
        <f t="shared" si="354"/>
        <v>-4.0160701622785962E-2</v>
      </c>
      <c r="BI1266">
        <f t="shared" si="350"/>
        <v>-2.9045314292547302E-2</v>
      </c>
      <c r="BJ1266">
        <f t="shared" si="350"/>
        <v>0</v>
      </c>
      <c r="BK1266">
        <f t="shared" si="350"/>
        <v>0</v>
      </c>
      <c r="BL1266">
        <f t="shared" si="338"/>
        <v>0</v>
      </c>
      <c r="BM1266">
        <f t="shared" si="338"/>
        <v>0</v>
      </c>
      <c r="BN1266">
        <f t="shared" si="338"/>
        <v>0</v>
      </c>
    </row>
    <row r="1267" spans="1:66">
      <c r="A1267" s="3" t="s">
        <v>125</v>
      </c>
      <c r="B1267" s="1">
        <v>249</v>
      </c>
      <c r="C1267" s="1">
        <v>48</v>
      </c>
      <c r="D1267" s="1">
        <v>37</v>
      </c>
      <c r="E1267" s="1">
        <v>62</v>
      </c>
      <c r="F1267" s="1">
        <v>0</v>
      </c>
      <c r="G1267" s="1">
        <v>0</v>
      </c>
      <c r="H1267" s="1">
        <v>0</v>
      </c>
      <c r="I1267" s="1">
        <v>35</v>
      </c>
      <c r="J1267" s="1">
        <v>0</v>
      </c>
      <c r="K1267" s="1">
        <v>8</v>
      </c>
      <c r="L1267" s="1">
        <v>0</v>
      </c>
      <c r="M1267" s="1">
        <v>8</v>
      </c>
      <c r="N1267">
        <v>0</v>
      </c>
      <c r="O1267">
        <f t="shared" si="349"/>
        <v>447</v>
      </c>
      <c r="R1267">
        <f t="shared" si="348"/>
        <v>249</v>
      </c>
      <c r="S1267">
        <f t="shared" si="348"/>
        <v>62</v>
      </c>
      <c r="T1267">
        <f t="shared" si="348"/>
        <v>48</v>
      </c>
      <c r="U1267">
        <f t="shared" si="348"/>
        <v>37</v>
      </c>
      <c r="V1267">
        <f t="shared" si="348"/>
        <v>35</v>
      </c>
      <c r="W1267">
        <f t="shared" si="348"/>
        <v>8</v>
      </c>
      <c r="X1267">
        <f t="shared" si="347"/>
        <v>8</v>
      </c>
      <c r="Y1267">
        <f t="shared" si="347"/>
        <v>0</v>
      </c>
      <c r="Z1267">
        <f t="shared" si="347"/>
        <v>0</v>
      </c>
      <c r="AA1267">
        <f t="shared" si="347"/>
        <v>0</v>
      </c>
      <c r="AB1267">
        <f t="shared" si="347"/>
        <v>0</v>
      </c>
      <c r="AC1267">
        <f t="shared" si="347"/>
        <v>0</v>
      </c>
      <c r="AD1267">
        <f t="shared" si="347"/>
        <v>0</v>
      </c>
      <c r="AE1267">
        <f t="shared" si="340"/>
        <v>447</v>
      </c>
      <c r="AF1267">
        <f t="shared" si="351"/>
        <v>396</v>
      </c>
      <c r="AG1267">
        <f t="shared" si="341"/>
        <v>0</v>
      </c>
      <c r="AI1267">
        <f t="shared" si="342"/>
        <v>0.88590604026845643</v>
      </c>
      <c r="AJ1267">
        <f t="shared" si="343"/>
        <v>0.35469373251455144</v>
      </c>
      <c r="AK1267">
        <f t="shared" si="344"/>
        <v>-1.3892298223475066</v>
      </c>
      <c r="AO1267">
        <f t="shared" si="353"/>
        <v>0.31030133777757757</v>
      </c>
      <c r="AP1267">
        <f t="shared" si="353"/>
        <v>1.9238372645876817E-2</v>
      </c>
      <c r="AQ1267">
        <f t="shared" si="353"/>
        <v>1.1531012116571326E-2</v>
      </c>
      <c r="AR1267">
        <f t="shared" si="352"/>
        <v>6.851543223778709E-3</v>
      </c>
      <c r="AS1267">
        <f t="shared" si="352"/>
        <v>6.1308549664930009E-3</v>
      </c>
      <c r="AT1267">
        <f t="shared" si="352"/>
        <v>3.2030589212698123E-4</v>
      </c>
      <c r="AU1267">
        <f t="shared" si="352"/>
        <v>3.2030589212698123E-4</v>
      </c>
      <c r="AV1267">
        <f t="shared" si="352"/>
        <v>0</v>
      </c>
      <c r="AW1267">
        <f t="shared" si="352"/>
        <v>0</v>
      </c>
      <c r="AX1267">
        <f t="shared" si="345"/>
        <v>0</v>
      </c>
      <c r="AY1267">
        <f t="shared" si="345"/>
        <v>0</v>
      </c>
      <c r="AZ1267">
        <f t="shared" si="345"/>
        <v>0</v>
      </c>
      <c r="BA1267">
        <f t="shared" si="339"/>
        <v>0</v>
      </c>
      <c r="BC1267">
        <f t="shared" si="354"/>
        <v>-0.32593136205607709</v>
      </c>
      <c r="BD1267">
        <f t="shared" si="354"/>
        <v>-0.27399619909003486</v>
      </c>
      <c r="BE1267">
        <f t="shared" si="354"/>
        <v>-0.23960886804893186</v>
      </c>
      <c r="BF1267">
        <f t="shared" si="354"/>
        <v>-0.20624318844041553</v>
      </c>
      <c r="BG1267">
        <f t="shared" si="354"/>
        <v>-0.19944601489786451</v>
      </c>
      <c r="BH1267">
        <f t="shared" si="354"/>
        <v>-7.2002094907091418E-2</v>
      </c>
      <c r="BI1267">
        <f t="shared" si="350"/>
        <v>-7.2002094907091418E-2</v>
      </c>
      <c r="BJ1267">
        <f t="shared" si="350"/>
        <v>0</v>
      </c>
      <c r="BK1267">
        <f t="shared" si="350"/>
        <v>0</v>
      </c>
      <c r="BL1267">
        <f t="shared" si="338"/>
        <v>0</v>
      </c>
      <c r="BM1267">
        <f t="shared" si="338"/>
        <v>0</v>
      </c>
      <c r="BN1267">
        <f t="shared" si="338"/>
        <v>0</v>
      </c>
    </row>
    <row r="1268" spans="1:66">
      <c r="A1268" s="3" t="s">
        <v>126</v>
      </c>
      <c r="B1268" s="1">
        <v>185</v>
      </c>
      <c r="C1268" s="1">
        <v>52</v>
      </c>
      <c r="D1268" s="1">
        <v>51</v>
      </c>
      <c r="E1268" s="1">
        <v>70</v>
      </c>
      <c r="F1268" s="1">
        <v>0</v>
      </c>
      <c r="G1268" s="1">
        <v>0</v>
      </c>
      <c r="H1268" s="1">
        <v>0</v>
      </c>
      <c r="I1268" s="1">
        <v>29</v>
      </c>
      <c r="J1268" s="1">
        <v>0</v>
      </c>
      <c r="K1268" s="1">
        <v>3</v>
      </c>
      <c r="L1268" s="1">
        <v>0</v>
      </c>
      <c r="M1268" s="1">
        <v>19</v>
      </c>
      <c r="N1268">
        <v>0</v>
      </c>
      <c r="O1268">
        <f t="shared" si="349"/>
        <v>409</v>
      </c>
      <c r="R1268">
        <f t="shared" si="348"/>
        <v>185</v>
      </c>
      <c r="S1268">
        <f t="shared" si="348"/>
        <v>70</v>
      </c>
      <c r="T1268">
        <f t="shared" si="348"/>
        <v>52</v>
      </c>
      <c r="U1268">
        <f t="shared" si="348"/>
        <v>51</v>
      </c>
      <c r="V1268">
        <f t="shared" si="348"/>
        <v>29</v>
      </c>
      <c r="W1268">
        <f t="shared" si="348"/>
        <v>19</v>
      </c>
      <c r="X1268">
        <f t="shared" si="347"/>
        <v>3</v>
      </c>
      <c r="Y1268">
        <f t="shared" si="347"/>
        <v>0</v>
      </c>
      <c r="Z1268">
        <f t="shared" si="347"/>
        <v>0</v>
      </c>
      <c r="AA1268">
        <f t="shared" si="347"/>
        <v>0</v>
      </c>
      <c r="AB1268">
        <f t="shared" si="347"/>
        <v>0</v>
      </c>
      <c r="AC1268">
        <f t="shared" si="347"/>
        <v>0</v>
      </c>
      <c r="AD1268">
        <f t="shared" si="347"/>
        <v>0</v>
      </c>
      <c r="AE1268">
        <f t="shared" si="340"/>
        <v>409</v>
      </c>
      <c r="AF1268">
        <f t="shared" si="351"/>
        <v>358</v>
      </c>
      <c r="AG1268">
        <f t="shared" si="341"/>
        <v>0</v>
      </c>
      <c r="AI1268">
        <f t="shared" si="342"/>
        <v>0.87530562347188268</v>
      </c>
      <c r="AJ1268">
        <f t="shared" si="343"/>
        <v>0.27284031061507286</v>
      </c>
      <c r="AK1268">
        <f t="shared" si="344"/>
        <v>-1.5490696016225218</v>
      </c>
      <c r="AO1268">
        <f t="shared" si="353"/>
        <v>0.20459585966128846</v>
      </c>
      <c r="AP1268">
        <f t="shared" si="353"/>
        <v>2.9292029578971913E-2</v>
      </c>
      <c r="AQ1268">
        <f t="shared" si="353"/>
        <v>1.6164417955416337E-2</v>
      </c>
      <c r="AR1268">
        <f t="shared" si="352"/>
        <v>1.5548687537735906E-2</v>
      </c>
      <c r="AS1268">
        <f t="shared" si="352"/>
        <v>5.0274687501868105E-3</v>
      </c>
      <c r="AT1268">
        <f t="shared" si="352"/>
        <v>2.158045444491604E-3</v>
      </c>
      <c r="AU1268">
        <f t="shared" si="352"/>
        <v>5.3801686981785141E-5</v>
      </c>
      <c r="AV1268">
        <f t="shared" si="352"/>
        <v>0</v>
      </c>
      <c r="AW1268">
        <f t="shared" si="352"/>
        <v>0</v>
      </c>
      <c r="AX1268">
        <f t="shared" si="345"/>
        <v>0</v>
      </c>
      <c r="AY1268">
        <f t="shared" si="345"/>
        <v>0</v>
      </c>
      <c r="AZ1268">
        <f t="shared" si="345"/>
        <v>0</v>
      </c>
      <c r="BA1268">
        <f t="shared" si="339"/>
        <v>0</v>
      </c>
      <c r="BC1268">
        <f t="shared" si="354"/>
        <v>-0.35885446510618152</v>
      </c>
      <c r="BD1268">
        <f t="shared" si="354"/>
        <v>-0.30211587770058923</v>
      </c>
      <c r="BE1268">
        <f t="shared" si="354"/>
        <v>-0.26222130745230188</v>
      </c>
      <c r="BF1268">
        <f t="shared" si="354"/>
        <v>-0.25959991611061684</v>
      </c>
      <c r="BG1268">
        <f t="shared" si="354"/>
        <v>-0.18764342409690343</v>
      </c>
      <c r="BH1268">
        <f t="shared" si="354"/>
        <v>-0.14258251188423196</v>
      </c>
      <c r="BI1268">
        <f t="shared" si="350"/>
        <v>-3.6052099271697009E-2</v>
      </c>
      <c r="BJ1268">
        <f t="shared" si="350"/>
        <v>0</v>
      </c>
      <c r="BK1268">
        <f t="shared" si="350"/>
        <v>0</v>
      </c>
      <c r="BL1268">
        <f t="shared" si="338"/>
        <v>0</v>
      </c>
      <c r="BM1268">
        <f t="shared" si="338"/>
        <v>0</v>
      </c>
      <c r="BN1268">
        <f t="shared" si="338"/>
        <v>0</v>
      </c>
    </row>
    <row r="1269" spans="1:66">
      <c r="A1269" s="3" t="s">
        <v>127</v>
      </c>
      <c r="B1269" s="1">
        <v>133</v>
      </c>
      <c r="C1269" s="1">
        <v>20</v>
      </c>
      <c r="D1269" s="1">
        <v>33</v>
      </c>
      <c r="E1269" s="1">
        <v>49</v>
      </c>
      <c r="F1269" s="1">
        <v>0</v>
      </c>
      <c r="G1269" s="1">
        <v>0</v>
      </c>
      <c r="H1269" s="1">
        <v>0</v>
      </c>
      <c r="I1269" s="1">
        <v>36</v>
      </c>
      <c r="J1269" s="1">
        <v>0</v>
      </c>
      <c r="K1269" s="1">
        <v>6</v>
      </c>
      <c r="L1269" s="1">
        <v>0</v>
      </c>
      <c r="M1269" s="1">
        <v>42</v>
      </c>
      <c r="N1269">
        <v>0</v>
      </c>
      <c r="O1269">
        <f t="shared" si="349"/>
        <v>319</v>
      </c>
      <c r="R1269">
        <f t="shared" si="348"/>
        <v>133</v>
      </c>
      <c r="S1269">
        <f t="shared" si="348"/>
        <v>49</v>
      </c>
      <c r="T1269">
        <f t="shared" si="348"/>
        <v>42</v>
      </c>
      <c r="U1269">
        <f t="shared" si="348"/>
        <v>36</v>
      </c>
      <c r="V1269">
        <f t="shared" si="348"/>
        <v>33</v>
      </c>
      <c r="W1269">
        <f t="shared" si="348"/>
        <v>20</v>
      </c>
      <c r="X1269">
        <f t="shared" si="347"/>
        <v>6</v>
      </c>
      <c r="Y1269">
        <f t="shared" si="347"/>
        <v>0</v>
      </c>
      <c r="Z1269">
        <f t="shared" si="347"/>
        <v>0</v>
      </c>
      <c r="AA1269">
        <f t="shared" si="347"/>
        <v>0</v>
      </c>
      <c r="AB1269">
        <f t="shared" si="347"/>
        <v>0</v>
      </c>
      <c r="AC1269">
        <f t="shared" si="347"/>
        <v>0</v>
      </c>
      <c r="AD1269">
        <f t="shared" si="347"/>
        <v>0</v>
      </c>
      <c r="AE1269">
        <f t="shared" si="340"/>
        <v>319</v>
      </c>
      <c r="AF1269">
        <f t="shared" si="351"/>
        <v>260</v>
      </c>
      <c r="AG1269">
        <f t="shared" si="341"/>
        <v>0</v>
      </c>
      <c r="AI1269">
        <f t="shared" si="342"/>
        <v>0.8150470219435737</v>
      </c>
      <c r="AJ1269">
        <f t="shared" si="343"/>
        <v>0.24247992845982255</v>
      </c>
      <c r="AK1269">
        <f t="shared" si="344"/>
        <v>-1.6487196726027837</v>
      </c>
      <c r="AO1269">
        <f t="shared" si="353"/>
        <v>0.17382887353701321</v>
      </c>
      <c r="AP1269">
        <f t="shared" si="353"/>
        <v>2.3594500840204008E-2</v>
      </c>
      <c r="AQ1269">
        <f t="shared" si="353"/>
        <v>1.7334735311170288E-2</v>
      </c>
      <c r="AR1269">
        <f t="shared" si="352"/>
        <v>1.2735723902084297E-2</v>
      </c>
      <c r="AS1269">
        <f t="shared" si="352"/>
        <v>1.070154577883472E-2</v>
      </c>
      <c r="AT1269">
        <f t="shared" si="352"/>
        <v>3.9307789821247819E-3</v>
      </c>
      <c r="AU1269">
        <f t="shared" si="352"/>
        <v>3.5377010839123045E-4</v>
      </c>
      <c r="AV1269">
        <f t="shared" si="352"/>
        <v>0</v>
      </c>
      <c r="AW1269">
        <f t="shared" si="352"/>
        <v>0</v>
      </c>
      <c r="AX1269">
        <f t="shared" si="345"/>
        <v>0</v>
      </c>
      <c r="AY1269">
        <f t="shared" si="345"/>
        <v>0</v>
      </c>
      <c r="AZ1269">
        <f t="shared" si="345"/>
        <v>0</v>
      </c>
      <c r="BA1269">
        <f t="shared" si="339"/>
        <v>0</v>
      </c>
      <c r="BC1269">
        <f t="shared" si="354"/>
        <v>-0.36474602701219772</v>
      </c>
      <c r="BD1269">
        <f t="shared" si="354"/>
        <v>-0.28775915181516198</v>
      </c>
      <c r="BE1269">
        <f t="shared" si="354"/>
        <v>-0.26694640234815675</v>
      </c>
      <c r="BF1269">
        <f t="shared" si="354"/>
        <v>-0.24620751697753746</v>
      </c>
      <c r="BG1269">
        <f t="shared" si="354"/>
        <v>-0.23469140082603768</v>
      </c>
      <c r="BH1269">
        <f t="shared" si="354"/>
        <v>-0.17363378239691871</v>
      </c>
      <c r="BI1269">
        <f t="shared" si="350"/>
        <v>-7.4735391226773473E-2</v>
      </c>
      <c r="BJ1269">
        <f t="shared" si="350"/>
        <v>0</v>
      </c>
      <c r="BK1269">
        <f t="shared" si="350"/>
        <v>0</v>
      </c>
      <c r="BL1269">
        <f t="shared" si="338"/>
        <v>0</v>
      </c>
      <c r="BM1269">
        <f t="shared" si="338"/>
        <v>0</v>
      </c>
      <c r="BN1269">
        <f t="shared" si="338"/>
        <v>0</v>
      </c>
    </row>
    <row r="1270" spans="1:66">
      <c r="A1270" s="3" t="s">
        <v>128</v>
      </c>
      <c r="B1270" s="1">
        <v>345</v>
      </c>
      <c r="C1270" s="1">
        <v>71</v>
      </c>
      <c r="D1270" s="1">
        <v>42</v>
      </c>
      <c r="E1270" s="1">
        <v>73</v>
      </c>
      <c r="F1270" s="1">
        <v>0</v>
      </c>
      <c r="G1270" s="1">
        <v>0</v>
      </c>
      <c r="H1270" s="1">
        <v>0</v>
      </c>
      <c r="I1270" s="1">
        <v>100</v>
      </c>
      <c r="J1270" s="1">
        <v>0</v>
      </c>
      <c r="K1270" s="1">
        <v>1</v>
      </c>
      <c r="L1270" s="1">
        <v>0</v>
      </c>
      <c r="M1270" s="1">
        <v>9</v>
      </c>
      <c r="N1270">
        <v>0</v>
      </c>
      <c r="O1270">
        <f t="shared" si="349"/>
        <v>641</v>
      </c>
      <c r="R1270">
        <f t="shared" si="348"/>
        <v>345</v>
      </c>
      <c r="S1270">
        <f t="shared" si="348"/>
        <v>100</v>
      </c>
      <c r="T1270">
        <f t="shared" si="348"/>
        <v>73</v>
      </c>
      <c r="U1270">
        <f t="shared" si="348"/>
        <v>71</v>
      </c>
      <c r="V1270">
        <f t="shared" si="348"/>
        <v>42</v>
      </c>
      <c r="W1270">
        <f t="shared" si="348"/>
        <v>9</v>
      </c>
      <c r="X1270">
        <f t="shared" si="347"/>
        <v>1</v>
      </c>
      <c r="Y1270">
        <f t="shared" si="347"/>
        <v>0</v>
      </c>
      <c r="Z1270">
        <f t="shared" si="347"/>
        <v>0</v>
      </c>
      <c r="AA1270">
        <f t="shared" si="347"/>
        <v>0</v>
      </c>
      <c r="AB1270">
        <f t="shared" si="347"/>
        <v>0</v>
      </c>
      <c r="AC1270">
        <f t="shared" si="347"/>
        <v>0</v>
      </c>
      <c r="AD1270">
        <f t="shared" si="347"/>
        <v>0</v>
      </c>
      <c r="AE1270">
        <f t="shared" si="340"/>
        <v>641</v>
      </c>
      <c r="AF1270">
        <f t="shared" si="351"/>
        <v>589</v>
      </c>
      <c r="AG1270">
        <f t="shared" si="341"/>
        <v>0</v>
      </c>
      <c r="AI1270">
        <f t="shared" si="342"/>
        <v>0.91887675507020283</v>
      </c>
      <c r="AJ1270">
        <f t="shared" si="343"/>
        <v>0.34375159717777171</v>
      </c>
      <c r="AK1270">
        <f t="shared" si="344"/>
        <v>-1.3629502086955194</v>
      </c>
      <c r="AO1270">
        <f t="shared" si="353"/>
        <v>0.28968241412963858</v>
      </c>
      <c r="AP1270">
        <f t="shared" si="353"/>
        <v>2.4337946996819033E-2</v>
      </c>
      <c r="AQ1270">
        <f t="shared" si="353"/>
        <v>1.2969691954604861E-2</v>
      </c>
      <c r="AR1270">
        <f t="shared" si="352"/>
        <v>1.2268759081096472E-2</v>
      </c>
      <c r="AS1270">
        <f t="shared" si="352"/>
        <v>4.2932138502388773E-3</v>
      </c>
      <c r="AT1270">
        <f t="shared" si="352"/>
        <v>1.9713737067423415E-4</v>
      </c>
      <c r="AU1270">
        <f t="shared" si="352"/>
        <v>2.4337946996819033E-6</v>
      </c>
      <c r="AV1270">
        <f t="shared" si="352"/>
        <v>0</v>
      </c>
      <c r="AW1270">
        <f t="shared" si="352"/>
        <v>0</v>
      </c>
      <c r="AX1270">
        <f t="shared" si="345"/>
        <v>0</v>
      </c>
      <c r="AY1270">
        <f t="shared" si="345"/>
        <v>0</v>
      </c>
      <c r="AZ1270">
        <f t="shared" si="345"/>
        <v>0</v>
      </c>
      <c r="BA1270">
        <f t="shared" si="339"/>
        <v>0</v>
      </c>
      <c r="BC1270">
        <f t="shared" si="354"/>
        <v>-0.33342018527583783</v>
      </c>
      <c r="BD1270">
        <f t="shared" si="354"/>
        <v>-0.28983763977107313</v>
      </c>
      <c r="BE1270">
        <f t="shared" si="354"/>
        <v>-0.24742217028295843</v>
      </c>
      <c r="BF1270">
        <f t="shared" si="354"/>
        <v>-0.24372046828616878</v>
      </c>
      <c r="BG1270">
        <f t="shared" si="354"/>
        <v>-0.17857271953629747</v>
      </c>
      <c r="BH1270">
        <f t="shared" si="354"/>
        <v>-5.9894296281216938E-2</v>
      </c>
      <c r="BI1270">
        <f t="shared" si="350"/>
        <v>-1.0082729261966725E-2</v>
      </c>
      <c r="BJ1270">
        <f t="shared" si="350"/>
        <v>0</v>
      </c>
      <c r="BK1270">
        <f t="shared" si="350"/>
        <v>0</v>
      </c>
      <c r="BL1270">
        <f t="shared" si="338"/>
        <v>0</v>
      </c>
      <c r="BM1270">
        <f t="shared" si="338"/>
        <v>0</v>
      </c>
      <c r="BN1270">
        <f t="shared" si="338"/>
        <v>0</v>
      </c>
    </row>
    <row r="1271" spans="1:66">
      <c r="A1271" s="3" t="s">
        <v>129</v>
      </c>
      <c r="B1271" s="1">
        <v>111</v>
      </c>
      <c r="C1271" s="1">
        <v>20</v>
      </c>
      <c r="D1271" s="1">
        <v>12</v>
      </c>
      <c r="E1271" s="1">
        <v>5</v>
      </c>
      <c r="F1271" s="1">
        <v>0</v>
      </c>
      <c r="G1271" s="1">
        <v>0</v>
      </c>
      <c r="H1271" s="1">
        <v>0</v>
      </c>
      <c r="I1271" s="1">
        <v>44</v>
      </c>
      <c r="J1271" s="1">
        <v>0</v>
      </c>
      <c r="K1271" s="1">
        <v>0</v>
      </c>
      <c r="L1271" s="1">
        <v>0</v>
      </c>
      <c r="M1271" s="1">
        <v>0</v>
      </c>
      <c r="N1271">
        <v>0</v>
      </c>
      <c r="O1271">
        <f t="shared" si="349"/>
        <v>192</v>
      </c>
      <c r="R1271">
        <f t="shared" si="348"/>
        <v>111</v>
      </c>
      <c r="S1271">
        <f t="shared" si="348"/>
        <v>44</v>
      </c>
      <c r="T1271">
        <f t="shared" si="348"/>
        <v>20</v>
      </c>
      <c r="U1271">
        <f t="shared" si="348"/>
        <v>12</v>
      </c>
      <c r="V1271">
        <f t="shared" si="348"/>
        <v>5</v>
      </c>
      <c r="W1271">
        <f t="shared" si="348"/>
        <v>0</v>
      </c>
      <c r="X1271">
        <f t="shared" si="347"/>
        <v>0</v>
      </c>
      <c r="Y1271">
        <f t="shared" si="347"/>
        <v>0</v>
      </c>
      <c r="Z1271">
        <f t="shared" si="347"/>
        <v>0</v>
      </c>
      <c r="AA1271">
        <f t="shared" ref="AA1271:AD1334" si="355">IFERROR(LARGE($B1271:$N1271,COLUMN(J$1)),0)</f>
        <v>0</v>
      </c>
      <c r="AB1271">
        <f t="shared" si="355"/>
        <v>0</v>
      </c>
      <c r="AC1271">
        <f t="shared" si="355"/>
        <v>0</v>
      </c>
      <c r="AD1271">
        <f t="shared" si="355"/>
        <v>0</v>
      </c>
      <c r="AE1271">
        <f t="shared" si="340"/>
        <v>192</v>
      </c>
      <c r="AF1271">
        <f t="shared" si="351"/>
        <v>187</v>
      </c>
      <c r="AG1271">
        <f t="shared" si="341"/>
        <v>0</v>
      </c>
      <c r="AI1271">
        <f t="shared" si="342"/>
        <v>0.97395833333333337</v>
      </c>
      <c r="AJ1271">
        <f t="shared" si="343"/>
        <v>0.40218098958333331</v>
      </c>
      <c r="AK1271">
        <f t="shared" si="344"/>
        <v>-1.158313543544558</v>
      </c>
      <c r="AO1271">
        <f t="shared" si="353"/>
        <v>0.334228515625</v>
      </c>
      <c r="AP1271">
        <f t="shared" si="353"/>
        <v>5.2517361111111105E-2</v>
      </c>
      <c r="AQ1271">
        <f t="shared" si="353"/>
        <v>1.0850694444444446E-2</v>
      </c>
      <c r="AR1271">
        <f t="shared" si="352"/>
        <v>3.90625E-3</v>
      </c>
      <c r="AS1271">
        <f t="shared" si="352"/>
        <v>6.7816840277777786E-4</v>
      </c>
      <c r="AT1271">
        <f t="shared" si="352"/>
        <v>0</v>
      </c>
      <c r="AU1271">
        <f t="shared" si="352"/>
        <v>0</v>
      </c>
      <c r="AV1271">
        <f t="shared" si="352"/>
        <v>0</v>
      </c>
      <c r="AW1271">
        <f t="shared" si="352"/>
        <v>0</v>
      </c>
      <c r="AX1271">
        <f t="shared" si="345"/>
        <v>0</v>
      </c>
      <c r="AY1271">
        <f t="shared" si="345"/>
        <v>0</v>
      </c>
      <c r="AZ1271">
        <f t="shared" si="345"/>
        <v>0</v>
      </c>
      <c r="BA1271">
        <f t="shared" si="339"/>
        <v>0</v>
      </c>
      <c r="BC1271">
        <f t="shared" si="354"/>
        <v>-0.31679236431986801</v>
      </c>
      <c r="BD1271">
        <f t="shared" si="354"/>
        <v>-0.33763256498343175</v>
      </c>
      <c r="BE1271">
        <f t="shared" si="354"/>
        <v>-0.23560032275768653</v>
      </c>
      <c r="BF1271">
        <f t="shared" si="354"/>
        <v>-0.17328679513998632</v>
      </c>
      <c r="BG1271">
        <f t="shared" si="354"/>
        <v>-9.5001496343585443E-2</v>
      </c>
      <c r="BH1271">
        <f t="shared" si="354"/>
        <v>0</v>
      </c>
      <c r="BI1271">
        <f t="shared" si="350"/>
        <v>0</v>
      </c>
      <c r="BJ1271">
        <f t="shared" si="350"/>
        <v>0</v>
      </c>
      <c r="BK1271">
        <f t="shared" si="350"/>
        <v>0</v>
      </c>
      <c r="BL1271">
        <f t="shared" si="350"/>
        <v>0</v>
      </c>
      <c r="BM1271">
        <f t="shared" si="350"/>
        <v>0</v>
      </c>
      <c r="BN1271">
        <f t="shared" si="350"/>
        <v>0</v>
      </c>
    </row>
    <row r="1272" spans="1:66">
      <c r="A1272" s="3" t="s">
        <v>83</v>
      </c>
      <c r="B1272" s="1">
        <v>662</v>
      </c>
      <c r="C1272" s="1">
        <v>298</v>
      </c>
      <c r="D1272" s="1">
        <v>172</v>
      </c>
      <c r="E1272" s="1">
        <v>141</v>
      </c>
      <c r="F1272" s="1">
        <v>0</v>
      </c>
      <c r="G1272" s="1">
        <v>0</v>
      </c>
      <c r="H1272" s="1">
        <v>0</v>
      </c>
      <c r="I1272" s="1">
        <v>145</v>
      </c>
      <c r="J1272" s="1">
        <v>0</v>
      </c>
      <c r="K1272" s="1">
        <v>4</v>
      </c>
      <c r="L1272" s="1">
        <v>0</v>
      </c>
      <c r="M1272" s="1">
        <v>0</v>
      </c>
      <c r="N1272">
        <v>0</v>
      </c>
      <c r="O1272">
        <f t="shared" si="349"/>
        <v>1422</v>
      </c>
      <c r="Q1272">
        <f>SUM(O1272:O1318)</f>
        <v>24708</v>
      </c>
      <c r="R1272">
        <f t="shared" si="348"/>
        <v>662</v>
      </c>
      <c r="S1272">
        <f t="shared" si="348"/>
        <v>298</v>
      </c>
      <c r="T1272">
        <f t="shared" si="348"/>
        <v>172</v>
      </c>
      <c r="U1272">
        <f t="shared" si="348"/>
        <v>145</v>
      </c>
      <c r="V1272">
        <f t="shared" si="348"/>
        <v>141</v>
      </c>
      <c r="W1272">
        <f t="shared" si="348"/>
        <v>4</v>
      </c>
      <c r="X1272">
        <f t="shared" si="348"/>
        <v>0</v>
      </c>
      <c r="Y1272">
        <f t="shared" si="348"/>
        <v>0</v>
      </c>
      <c r="Z1272">
        <f t="shared" si="348"/>
        <v>0</v>
      </c>
      <c r="AA1272">
        <f t="shared" si="355"/>
        <v>0</v>
      </c>
      <c r="AB1272">
        <f t="shared" si="355"/>
        <v>0</v>
      </c>
      <c r="AC1272">
        <f t="shared" si="355"/>
        <v>0</v>
      </c>
      <c r="AD1272">
        <f t="shared" si="355"/>
        <v>0</v>
      </c>
      <c r="AE1272">
        <f t="shared" si="340"/>
        <v>1422</v>
      </c>
      <c r="AF1272">
        <f t="shared" si="351"/>
        <v>1277</v>
      </c>
      <c r="AG1272">
        <f t="shared" si="341"/>
        <v>0</v>
      </c>
      <c r="AI1272">
        <f t="shared" si="342"/>
        <v>0.89803094233473979</v>
      </c>
      <c r="AJ1272">
        <f t="shared" si="343"/>
        <v>0.2955139351283132</v>
      </c>
      <c r="AK1272">
        <f t="shared" si="344"/>
        <v>-1.4174037020230961</v>
      </c>
      <c r="AO1272">
        <f t="shared" si="353"/>
        <v>0.21672887971023952</v>
      </c>
      <c r="AP1272">
        <f t="shared" si="353"/>
        <v>4.3917067738036601E-2</v>
      </c>
      <c r="AQ1272">
        <f t="shared" si="353"/>
        <v>1.4630450564862786E-2</v>
      </c>
      <c r="AR1272">
        <f t="shared" si="352"/>
        <v>1.0397688721141159E-2</v>
      </c>
      <c r="AS1272">
        <f t="shared" si="352"/>
        <v>9.8319357652797805E-3</v>
      </c>
      <c r="AT1272">
        <f t="shared" si="352"/>
        <v>7.9126287533059947E-6</v>
      </c>
      <c r="AU1272">
        <f t="shared" si="352"/>
        <v>0</v>
      </c>
      <c r="AV1272">
        <f t="shared" si="352"/>
        <v>0</v>
      </c>
      <c r="AW1272">
        <f t="shared" si="352"/>
        <v>0</v>
      </c>
      <c r="AX1272">
        <f t="shared" si="345"/>
        <v>0</v>
      </c>
      <c r="AY1272">
        <f t="shared" si="345"/>
        <v>0</v>
      </c>
      <c r="AZ1272">
        <f t="shared" si="345"/>
        <v>0</v>
      </c>
      <c r="BA1272">
        <f t="shared" si="339"/>
        <v>0</v>
      </c>
      <c r="BC1272">
        <f t="shared" si="354"/>
        <v>-0.35593163433905051</v>
      </c>
      <c r="BD1272">
        <f t="shared" si="354"/>
        <v>-0.327491128628424</v>
      </c>
      <c r="BE1272">
        <f t="shared" si="354"/>
        <v>-0.25549924259532641</v>
      </c>
      <c r="BF1272">
        <f t="shared" si="354"/>
        <v>-0.2328041145229808</v>
      </c>
      <c r="BG1272">
        <f t="shared" si="354"/>
        <v>-0.22915571063142584</v>
      </c>
      <c r="BH1272">
        <f t="shared" si="354"/>
        <v>-1.6521871305888312E-2</v>
      </c>
      <c r="BI1272">
        <f t="shared" si="350"/>
        <v>0</v>
      </c>
      <c r="BJ1272">
        <f t="shared" si="350"/>
        <v>0</v>
      </c>
      <c r="BK1272">
        <f t="shared" si="350"/>
        <v>0</v>
      </c>
      <c r="BL1272">
        <f t="shared" si="350"/>
        <v>0</v>
      </c>
      <c r="BM1272">
        <f t="shared" si="350"/>
        <v>0</v>
      </c>
      <c r="BN1272">
        <f t="shared" si="350"/>
        <v>0</v>
      </c>
    </row>
    <row r="1273" spans="1:66">
      <c r="A1273" s="3" t="s">
        <v>84</v>
      </c>
      <c r="B1273" s="1">
        <v>126</v>
      </c>
      <c r="C1273" s="1">
        <v>44</v>
      </c>
      <c r="D1273" s="1">
        <v>49</v>
      </c>
      <c r="E1273" s="1">
        <v>72</v>
      </c>
      <c r="F1273" s="1">
        <v>0</v>
      </c>
      <c r="G1273" s="1">
        <v>0</v>
      </c>
      <c r="H1273" s="1">
        <v>0</v>
      </c>
      <c r="I1273" s="1">
        <v>67</v>
      </c>
      <c r="J1273" s="1">
        <v>0</v>
      </c>
      <c r="K1273" s="1">
        <v>1</v>
      </c>
      <c r="L1273" s="1">
        <v>0</v>
      </c>
      <c r="M1273" s="1">
        <v>0</v>
      </c>
      <c r="N1273">
        <v>0</v>
      </c>
      <c r="O1273">
        <f t="shared" si="349"/>
        <v>359</v>
      </c>
      <c r="R1273">
        <f t="shared" si="348"/>
        <v>126</v>
      </c>
      <c r="S1273">
        <f t="shared" si="348"/>
        <v>72</v>
      </c>
      <c r="T1273">
        <f t="shared" si="348"/>
        <v>67</v>
      </c>
      <c r="U1273">
        <f t="shared" si="348"/>
        <v>49</v>
      </c>
      <c r="V1273">
        <f t="shared" si="348"/>
        <v>44</v>
      </c>
      <c r="W1273">
        <f t="shared" si="348"/>
        <v>1</v>
      </c>
      <c r="X1273">
        <f t="shared" si="348"/>
        <v>0</v>
      </c>
      <c r="Y1273">
        <f t="shared" si="348"/>
        <v>0</v>
      </c>
      <c r="Z1273">
        <f t="shared" si="348"/>
        <v>0</v>
      </c>
      <c r="AA1273">
        <f t="shared" si="355"/>
        <v>0</v>
      </c>
      <c r="AB1273">
        <f t="shared" si="355"/>
        <v>0</v>
      </c>
      <c r="AC1273">
        <f t="shared" si="355"/>
        <v>0</v>
      </c>
      <c r="AD1273">
        <f t="shared" si="355"/>
        <v>0</v>
      </c>
      <c r="AE1273">
        <f t="shared" si="340"/>
        <v>359</v>
      </c>
      <c r="AF1273">
        <f t="shared" si="351"/>
        <v>314</v>
      </c>
      <c r="AG1273">
        <f t="shared" si="341"/>
        <v>0</v>
      </c>
      <c r="AI1273">
        <f t="shared" si="342"/>
        <v>0.87465181058495822</v>
      </c>
      <c r="AJ1273">
        <f t="shared" si="343"/>
        <v>0.23189609019172724</v>
      </c>
      <c r="AK1273">
        <f t="shared" si="344"/>
        <v>-1.5484771939365762</v>
      </c>
      <c r="AO1273">
        <f t="shared" si="353"/>
        <v>0.12318340174269285</v>
      </c>
      <c r="AP1273">
        <f t="shared" si="353"/>
        <v>4.022315158945073E-2</v>
      </c>
      <c r="AQ1273">
        <f t="shared" si="353"/>
        <v>3.4830580147578005E-2</v>
      </c>
      <c r="AR1273">
        <f t="shared" si="352"/>
        <v>1.8629588535160339E-2</v>
      </c>
      <c r="AS1273">
        <f t="shared" si="352"/>
        <v>1.502160908124549E-2</v>
      </c>
      <c r="AT1273">
        <f t="shared" si="352"/>
        <v>7.759095599816886E-6</v>
      </c>
      <c r="AU1273">
        <f t="shared" si="352"/>
        <v>0</v>
      </c>
      <c r="AV1273">
        <f t="shared" si="352"/>
        <v>0</v>
      </c>
      <c r="AW1273">
        <f t="shared" si="352"/>
        <v>0</v>
      </c>
      <c r="AX1273">
        <f t="shared" si="345"/>
        <v>0</v>
      </c>
      <c r="AY1273">
        <f t="shared" si="345"/>
        <v>0</v>
      </c>
      <c r="AZ1273">
        <f t="shared" si="345"/>
        <v>0</v>
      </c>
      <c r="BA1273">
        <f t="shared" si="339"/>
        <v>0</v>
      </c>
      <c r="BC1273">
        <f t="shared" si="354"/>
        <v>-0.36748496009369608</v>
      </c>
      <c r="BD1273">
        <f t="shared" si="354"/>
        <v>-0.32222632702506987</v>
      </c>
      <c r="BE1273">
        <f t="shared" si="354"/>
        <v>-0.31328187891231185</v>
      </c>
      <c r="BF1273">
        <f t="shared" si="354"/>
        <v>-0.27182061957800824</v>
      </c>
      <c r="BG1273">
        <f t="shared" si="354"/>
        <v>-0.2572753236798907</v>
      </c>
      <c r="BH1273">
        <f t="shared" si="354"/>
        <v>-1.6388084647599662E-2</v>
      </c>
      <c r="BI1273">
        <f t="shared" si="350"/>
        <v>0</v>
      </c>
      <c r="BJ1273">
        <f t="shared" si="350"/>
        <v>0</v>
      </c>
      <c r="BK1273">
        <f t="shared" si="350"/>
        <v>0</v>
      </c>
      <c r="BL1273">
        <f t="shared" si="350"/>
        <v>0</v>
      </c>
      <c r="BM1273">
        <f t="shared" si="350"/>
        <v>0</v>
      </c>
      <c r="BN1273">
        <f t="shared" si="350"/>
        <v>0</v>
      </c>
    </row>
    <row r="1274" spans="1:66">
      <c r="A1274" s="3" t="s">
        <v>85</v>
      </c>
      <c r="B1274" s="1">
        <v>171</v>
      </c>
      <c r="C1274" s="1">
        <v>80</v>
      </c>
      <c r="D1274" s="1">
        <v>46</v>
      </c>
      <c r="E1274" s="1">
        <v>51</v>
      </c>
      <c r="F1274" s="1">
        <v>0</v>
      </c>
      <c r="G1274" s="1">
        <v>0</v>
      </c>
      <c r="H1274" s="1">
        <v>0</v>
      </c>
      <c r="I1274" s="1">
        <v>46</v>
      </c>
      <c r="J1274" s="1">
        <v>0</v>
      </c>
      <c r="K1274" s="1">
        <v>0</v>
      </c>
      <c r="L1274" s="1">
        <v>0</v>
      </c>
      <c r="M1274" s="1">
        <v>0</v>
      </c>
      <c r="N1274">
        <v>0</v>
      </c>
      <c r="O1274">
        <f t="shared" si="349"/>
        <v>394</v>
      </c>
      <c r="R1274">
        <f t="shared" si="348"/>
        <v>171</v>
      </c>
      <c r="S1274">
        <f t="shared" si="348"/>
        <v>80</v>
      </c>
      <c r="T1274">
        <f t="shared" si="348"/>
        <v>51</v>
      </c>
      <c r="U1274">
        <f t="shared" si="348"/>
        <v>46</v>
      </c>
      <c r="V1274">
        <f t="shared" si="348"/>
        <v>46</v>
      </c>
      <c r="W1274">
        <f t="shared" si="348"/>
        <v>0</v>
      </c>
      <c r="X1274">
        <f t="shared" si="348"/>
        <v>0</v>
      </c>
      <c r="Y1274">
        <f t="shared" si="348"/>
        <v>0</v>
      </c>
      <c r="Z1274">
        <f t="shared" si="348"/>
        <v>0</v>
      </c>
      <c r="AA1274">
        <f t="shared" si="355"/>
        <v>0</v>
      </c>
      <c r="AB1274">
        <f t="shared" si="355"/>
        <v>0</v>
      </c>
      <c r="AC1274">
        <f t="shared" si="355"/>
        <v>0</v>
      </c>
      <c r="AD1274">
        <f t="shared" si="355"/>
        <v>0</v>
      </c>
      <c r="AE1274">
        <f t="shared" si="340"/>
        <v>394</v>
      </c>
      <c r="AF1274">
        <f t="shared" si="351"/>
        <v>348</v>
      </c>
      <c r="AG1274">
        <f t="shared" si="341"/>
        <v>0</v>
      </c>
      <c r="AI1274">
        <f t="shared" si="342"/>
        <v>0.88324873096446699</v>
      </c>
      <c r="AJ1274">
        <f t="shared" si="343"/>
        <v>0.27360921435749441</v>
      </c>
      <c r="AK1274">
        <f t="shared" si="344"/>
        <v>-1.452125745130922</v>
      </c>
      <c r="AO1274">
        <f t="shared" si="353"/>
        <v>0.18836481228581001</v>
      </c>
      <c r="AP1274">
        <f t="shared" si="353"/>
        <v>4.1227550310494986E-2</v>
      </c>
      <c r="AQ1274">
        <f t="shared" si="353"/>
        <v>1.6755134118374603E-2</v>
      </c>
      <c r="AR1274">
        <f t="shared" si="352"/>
        <v>1.3630858821407407E-2</v>
      </c>
      <c r="AS1274">
        <f t="shared" si="352"/>
        <v>1.3630858821407407E-2</v>
      </c>
      <c r="AT1274">
        <f t="shared" si="352"/>
        <v>0</v>
      </c>
      <c r="AU1274">
        <f t="shared" si="352"/>
        <v>0</v>
      </c>
      <c r="AV1274">
        <f t="shared" si="352"/>
        <v>0</v>
      </c>
      <c r="AW1274">
        <f t="shared" si="352"/>
        <v>0</v>
      </c>
      <c r="AX1274">
        <f t="shared" si="345"/>
        <v>0</v>
      </c>
      <c r="AY1274">
        <f t="shared" si="345"/>
        <v>0</v>
      </c>
      <c r="AZ1274">
        <f t="shared" si="345"/>
        <v>0</v>
      </c>
      <c r="BA1274">
        <f t="shared" si="345"/>
        <v>0</v>
      </c>
      <c r="BC1274">
        <f t="shared" si="354"/>
        <v>-0.36226278509642601</v>
      </c>
      <c r="BD1274">
        <f t="shared" si="354"/>
        <v>-0.32372066489828472</v>
      </c>
      <c r="BE1274">
        <f t="shared" si="354"/>
        <v>-0.26464667285597465</v>
      </c>
      <c r="BF1274">
        <f t="shared" si="354"/>
        <v>-0.25074781114011824</v>
      </c>
      <c r="BG1274">
        <f t="shared" si="354"/>
        <v>-0.25074781114011824</v>
      </c>
      <c r="BH1274">
        <f t="shared" si="354"/>
        <v>0</v>
      </c>
      <c r="BI1274">
        <f t="shared" si="350"/>
        <v>0</v>
      </c>
      <c r="BJ1274">
        <f t="shared" si="350"/>
        <v>0</v>
      </c>
      <c r="BK1274">
        <f t="shared" si="350"/>
        <v>0</v>
      </c>
      <c r="BL1274">
        <f t="shared" si="350"/>
        <v>0</v>
      </c>
      <c r="BM1274">
        <f t="shared" si="350"/>
        <v>0</v>
      </c>
      <c r="BN1274">
        <f t="shared" si="350"/>
        <v>0</v>
      </c>
    </row>
    <row r="1275" spans="1:66">
      <c r="A1275" s="3" t="s">
        <v>86</v>
      </c>
      <c r="B1275" s="1">
        <v>224</v>
      </c>
      <c r="C1275" s="1">
        <v>69</v>
      </c>
      <c r="D1275" s="1">
        <v>67</v>
      </c>
      <c r="E1275" s="1">
        <v>82</v>
      </c>
      <c r="F1275" s="1">
        <v>0</v>
      </c>
      <c r="G1275" s="1">
        <v>0</v>
      </c>
      <c r="H1275" s="1">
        <v>0</v>
      </c>
      <c r="I1275" s="1">
        <v>65</v>
      </c>
      <c r="J1275" s="1">
        <v>0</v>
      </c>
      <c r="K1275" s="1">
        <v>2</v>
      </c>
      <c r="L1275" s="1">
        <v>0</v>
      </c>
      <c r="M1275" s="1">
        <v>0</v>
      </c>
      <c r="N1275">
        <v>0</v>
      </c>
      <c r="O1275">
        <f t="shared" si="349"/>
        <v>509</v>
      </c>
      <c r="R1275">
        <f t="shared" si="348"/>
        <v>224</v>
      </c>
      <c r="S1275">
        <f t="shared" si="348"/>
        <v>82</v>
      </c>
      <c r="T1275">
        <f t="shared" si="348"/>
        <v>69</v>
      </c>
      <c r="U1275">
        <f t="shared" si="348"/>
        <v>67</v>
      </c>
      <c r="V1275">
        <f t="shared" si="348"/>
        <v>65</v>
      </c>
      <c r="W1275">
        <f t="shared" si="348"/>
        <v>2</v>
      </c>
      <c r="X1275">
        <f t="shared" si="348"/>
        <v>0</v>
      </c>
      <c r="Y1275">
        <f t="shared" si="348"/>
        <v>0</v>
      </c>
      <c r="Z1275">
        <f t="shared" si="348"/>
        <v>0</v>
      </c>
      <c r="AA1275">
        <f t="shared" si="355"/>
        <v>0</v>
      </c>
      <c r="AB1275">
        <f t="shared" si="355"/>
        <v>0</v>
      </c>
      <c r="AC1275">
        <f t="shared" si="355"/>
        <v>0</v>
      </c>
      <c r="AD1275">
        <f t="shared" si="355"/>
        <v>0</v>
      </c>
      <c r="AE1275">
        <f t="shared" si="340"/>
        <v>509</v>
      </c>
      <c r="AF1275">
        <f t="shared" si="351"/>
        <v>442</v>
      </c>
      <c r="AG1275">
        <f t="shared" si="341"/>
        <v>0</v>
      </c>
      <c r="AI1275">
        <f t="shared" si="342"/>
        <v>0.86836935166994111</v>
      </c>
      <c r="AJ1275">
        <f t="shared" si="343"/>
        <v>0.27164863498288178</v>
      </c>
      <c r="AK1275">
        <f t="shared" si="344"/>
        <v>-1.4777350202598756</v>
      </c>
      <c r="AO1275">
        <f t="shared" si="353"/>
        <v>0.19366916138196164</v>
      </c>
      <c r="AP1275">
        <f t="shared" si="353"/>
        <v>2.595327330062799E-2</v>
      </c>
      <c r="AQ1275">
        <f t="shared" si="353"/>
        <v>1.8376492293915806E-2</v>
      </c>
      <c r="AR1275">
        <f t="shared" si="352"/>
        <v>1.7326627579791649E-2</v>
      </c>
      <c r="AS1275">
        <f t="shared" si="352"/>
        <v>1.6307641239612321E-2</v>
      </c>
      <c r="AT1275">
        <f t="shared" si="352"/>
        <v>1.5439186972414031E-5</v>
      </c>
      <c r="AU1275">
        <f t="shared" si="352"/>
        <v>0</v>
      </c>
      <c r="AV1275">
        <f t="shared" si="352"/>
        <v>0</v>
      </c>
      <c r="AW1275">
        <f t="shared" si="352"/>
        <v>0</v>
      </c>
      <c r="AX1275">
        <f t="shared" si="345"/>
        <v>0</v>
      </c>
      <c r="AY1275">
        <f t="shared" si="345"/>
        <v>0</v>
      </c>
      <c r="AZ1275">
        <f t="shared" si="345"/>
        <v>0</v>
      </c>
      <c r="BA1275">
        <f t="shared" si="345"/>
        <v>0</v>
      </c>
      <c r="BC1275">
        <f t="shared" si="354"/>
        <v>-0.36121736756736378</v>
      </c>
      <c r="BD1275">
        <f t="shared" si="354"/>
        <v>-0.29412526342136369</v>
      </c>
      <c r="BE1275">
        <f t="shared" si="354"/>
        <v>-0.27089501831979407</v>
      </c>
      <c r="BF1275">
        <f t="shared" si="354"/>
        <v>-0.26691475758288863</v>
      </c>
      <c r="BG1275">
        <f t="shared" si="354"/>
        <v>-0.2628171876867732</v>
      </c>
      <c r="BH1275">
        <f t="shared" si="354"/>
        <v>-2.1765425681691854E-2</v>
      </c>
      <c r="BI1275">
        <f t="shared" si="350"/>
        <v>0</v>
      </c>
      <c r="BJ1275">
        <f t="shared" si="350"/>
        <v>0</v>
      </c>
      <c r="BK1275">
        <f t="shared" si="350"/>
        <v>0</v>
      </c>
      <c r="BL1275">
        <f t="shared" si="350"/>
        <v>0</v>
      </c>
      <c r="BM1275">
        <f t="shared" si="350"/>
        <v>0</v>
      </c>
      <c r="BN1275">
        <f t="shared" si="350"/>
        <v>0</v>
      </c>
    </row>
    <row r="1276" spans="1:66">
      <c r="A1276" s="3" t="s">
        <v>87</v>
      </c>
      <c r="B1276" s="1">
        <v>149</v>
      </c>
      <c r="C1276" s="1">
        <v>67</v>
      </c>
      <c r="D1276" s="1">
        <v>28</v>
      </c>
      <c r="E1276" s="1">
        <v>48</v>
      </c>
      <c r="F1276" s="1">
        <v>0</v>
      </c>
      <c r="G1276" s="1">
        <v>0</v>
      </c>
      <c r="H1276" s="1">
        <v>0</v>
      </c>
      <c r="I1276" s="1">
        <v>22</v>
      </c>
      <c r="J1276" s="1">
        <v>0</v>
      </c>
      <c r="K1276" s="1">
        <v>0</v>
      </c>
      <c r="L1276" s="1">
        <v>0</v>
      </c>
      <c r="M1276" s="1">
        <v>0</v>
      </c>
      <c r="N1276">
        <v>0</v>
      </c>
      <c r="O1276">
        <f t="shared" si="349"/>
        <v>314</v>
      </c>
      <c r="R1276">
        <f t="shared" si="348"/>
        <v>149</v>
      </c>
      <c r="S1276">
        <f t="shared" si="348"/>
        <v>67</v>
      </c>
      <c r="T1276">
        <f t="shared" si="348"/>
        <v>48</v>
      </c>
      <c r="U1276">
        <f t="shared" ref="U1276:Z1339" si="356">IFERROR(LARGE($B1276:$N1276,COLUMN(D$1)),0)</f>
        <v>28</v>
      </c>
      <c r="V1276">
        <f t="shared" si="356"/>
        <v>22</v>
      </c>
      <c r="W1276">
        <f t="shared" si="356"/>
        <v>0</v>
      </c>
      <c r="X1276">
        <f t="shared" si="356"/>
        <v>0</v>
      </c>
      <c r="Y1276">
        <f t="shared" si="356"/>
        <v>0</v>
      </c>
      <c r="Z1276">
        <f t="shared" si="356"/>
        <v>0</v>
      </c>
      <c r="AA1276">
        <f t="shared" si="355"/>
        <v>0</v>
      </c>
      <c r="AB1276">
        <f t="shared" si="355"/>
        <v>0</v>
      </c>
      <c r="AC1276">
        <f t="shared" si="355"/>
        <v>0</v>
      </c>
      <c r="AD1276">
        <f t="shared" si="355"/>
        <v>0</v>
      </c>
      <c r="AE1276">
        <f t="shared" si="340"/>
        <v>314</v>
      </c>
      <c r="AF1276">
        <f t="shared" si="351"/>
        <v>292</v>
      </c>
      <c r="AG1276">
        <f t="shared" si="341"/>
        <v>0</v>
      </c>
      <c r="AI1276">
        <f t="shared" si="342"/>
        <v>0.92993630573248409</v>
      </c>
      <c r="AJ1276">
        <f t="shared" si="343"/>
        <v>0.30692928719217816</v>
      </c>
      <c r="AK1276">
        <f t="shared" si="344"/>
        <v>-1.3722442156297963</v>
      </c>
      <c r="AO1276">
        <f t="shared" si="353"/>
        <v>0.225171406547933</v>
      </c>
      <c r="AP1276">
        <f t="shared" si="353"/>
        <v>4.552923039474218E-2</v>
      </c>
      <c r="AQ1276">
        <f t="shared" si="353"/>
        <v>2.3368087954886606E-2</v>
      </c>
      <c r="AR1276">
        <f t="shared" si="352"/>
        <v>7.9516410402044706E-3</v>
      </c>
      <c r="AS1276">
        <f t="shared" si="352"/>
        <v>4.9089212544119439E-3</v>
      </c>
      <c r="AT1276">
        <f t="shared" si="352"/>
        <v>0</v>
      </c>
      <c r="AU1276">
        <f t="shared" si="352"/>
        <v>0</v>
      </c>
      <c r="AV1276">
        <f t="shared" si="352"/>
        <v>0</v>
      </c>
      <c r="AW1276">
        <f t="shared" si="352"/>
        <v>0</v>
      </c>
      <c r="AX1276">
        <f t="shared" si="345"/>
        <v>0</v>
      </c>
      <c r="AY1276">
        <f t="shared" si="345"/>
        <v>0</v>
      </c>
      <c r="AZ1276">
        <f t="shared" si="345"/>
        <v>0</v>
      </c>
      <c r="BA1276">
        <f t="shared" si="345"/>
        <v>0</v>
      </c>
      <c r="BC1276">
        <f t="shared" si="354"/>
        <v>-0.35373106788043424</v>
      </c>
      <c r="BD1276">
        <f t="shared" si="354"/>
        <v>-0.32960167056260592</v>
      </c>
      <c r="BE1276">
        <f t="shared" si="354"/>
        <v>-0.28711214904464138</v>
      </c>
      <c r="BF1276">
        <f t="shared" si="354"/>
        <v>-0.2155454691736477</v>
      </c>
      <c r="BG1276">
        <f t="shared" si="354"/>
        <v>-0.18625385896846694</v>
      </c>
      <c r="BH1276">
        <f t="shared" si="354"/>
        <v>0</v>
      </c>
      <c r="BI1276">
        <f t="shared" si="350"/>
        <v>0</v>
      </c>
      <c r="BJ1276">
        <f t="shared" si="350"/>
        <v>0</v>
      </c>
      <c r="BK1276">
        <f t="shared" si="350"/>
        <v>0</v>
      </c>
      <c r="BL1276">
        <f t="shared" si="350"/>
        <v>0</v>
      </c>
      <c r="BM1276">
        <f t="shared" si="350"/>
        <v>0</v>
      </c>
      <c r="BN1276">
        <f t="shared" si="350"/>
        <v>0</v>
      </c>
    </row>
    <row r="1277" spans="1:66">
      <c r="A1277" s="3" t="s">
        <v>88</v>
      </c>
      <c r="B1277" s="1">
        <v>127</v>
      </c>
      <c r="C1277" s="1">
        <v>37</v>
      </c>
      <c r="D1277" s="1">
        <v>38</v>
      </c>
      <c r="E1277" s="1">
        <v>48</v>
      </c>
      <c r="F1277" s="1">
        <v>0</v>
      </c>
      <c r="G1277" s="1">
        <v>0</v>
      </c>
      <c r="H1277" s="1">
        <v>0</v>
      </c>
      <c r="I1277" s="1">
        <v>59</v>
      </c>
      <c r="J1277" s="1">
        <v>0</v>
      </c>
      <c r="K1277" s="1">
        <v>4</v>
      </c>
      <c r="L1277" s="1">
        <v>0</v>
      </c>
      <c r="M1277" s="1">
        <v>3</v>
      </c>
      <c r="N1277">
        <v>0</v>
      </c>
      <c r="O1277">
        <f t="shared" si="349"/>
        <v>316</v>
      </c>
      <c r="R1277">
        <f t="shared" ref="R1277:W1340" si="357">IFERROR(LARGE($B1277:$N1277,COLUMN(A$1)),0)</f>
        <v>127</v>
      </c>
      <c r="S1277">
        <f t="shared" si="357"/>
        <v>59</v>
      </c>
      <c r="T1277">
        <f t="shared" si="357"/>
        <v>48</v>
      </c>
      <c r="U1277">
        <f t="shared" si="356"/>
        <v>38</v>
      </c>
      <c r="V1277">
        <f t="shared" si="356"/>
        <v>37</v>
      </c>
      <c r="W1277">
        <f t="shared" si="356"/>
        <v>4</v>
      </c>
      <c r="X1277">
        <f t="shared" si="356"/>
        <v>3</v>
      </c>
      <c r="Y1277">
        <f t="shared" si="356"/>
        <v>0</v>
      </c>
      <c r="Z1277">
        <f t="shared" si="356"/>
        <v>0</v>
      </c>
      <c r="AA1277">
        <f t="shared" si="355"/>
        <v>0</v>
      </c>
      <c r="AB1277">
        <f t="shared" si="355"/>
        <v>0</v>
      </c>
      <c r="AC1277">
        <f t="shared" si="355"/>
        <v>0</v>
      </c>
      <c r="AD1277">
        <f t="shared" si="355"/>
        <v>0</v>
      </c>
      <c r="AE1277">
        <f t="shared" si="340"/>
        <v>316</v>
      </c>
      <c r="AF1277">
        <f t="shared" si="351"/>
        <v>272</v>
      </c>
      <c r="AG1277">
        <f t="shared" si="341"/>
        <v>0</v>
      </c>
      <c r="AI1277">
        <f t="shared" si="342"/>
        <v>0.86075949367088611</v>
      </c>
      <c r="AJ1277">
        <f t="shared" si="343"/>
        <v>0.24787694279762854</v>
      </c>
      <c r="AK1277">
        <f t="shared" si="344"/>
        <v>-1.5713201602888736</v>
      </c>
      <c r="AO1277">
        <f t="shared" si="353"/>
        <v>0.16152259253324786</v>
      </c>
      <c r="AP1277">
        <f t="shared" si="353"/>
        <v>3.4860198686107992E-2</v>
      </c>
      <c r="AQ1277">
        <f t="shared" si="353"/>
        <v>2.3073225444640282E-2</v>
      </c>
      <c r="AR1277">
        <f t="shared" si="352"/>
        <v>1.4460823585963789E-2</v>
      </c>
      <c r="AS1277">
        <f t="shared" si="352"/>
        <v>1.370974202852107E-2</v>
      </c>
      <c r="AT1277">
        <f t="shared" si="352"/>
        <v>1.602307322544464E-4</v>
      </c>
      <c r="AU1277">
        <f t="shared" si="352"/>
        <v>9.0129786893126102E-5</v>
      </c>
      <c r="AV1277">
        <f t="shared" si="352"/>
        <v>0</v>
      </c>
      <c r="AW1277">
        <f t="shared" si="352"/>
        <v>0</v>
      </c>
      <c r="AX1277">
        <f t="shared" si="345"/>
        <v>0</v>
      </c>
      <c r="AY1277">
        <f t="shared" si="345"/>
        <v>0</v>
      </c>
      <c r="AZ1277">
        <f t="shared" si="345"/>
        <v>0</v>
      </c>
      <c r="BA1277">
        <f t="shared" si="345"/>
        <v>0</v>
      </c>
      <c r="BC1277">
        <f t="shared" si="354"/>
        <v>-0.3663528517256226</v>
      </c>
      <c r="BD1277">
        <f t="shared" si="354"/>
        <v>-0.31333570066832395</v>
      </c>
      <c r="BE1277">
        <f t="shared" si="354"/>
        <v>-0.28625942319175007</v>
      </c>
      <c r="BF1277">
        <f t="shared" si="354"/>
        <v>-0.2547149685022152</v>
      </c>
      <c r="BG1277">
        <f t="shared" si="354"/>
        <v>-0.25113449093316276</v>
      </c>
      <c r="BH1277">
        <f t="shared" si="354"/>
        <v>-5.5309466486924322E-2</v>
      </c>
      <c r="BI1277">
        <f t="shared" si="350"/>
        <v>-4.4213258780874704E-2</v>
      </c>
      <c r="BJ1277">
        <f t="shared" si="350"/>
        <v>0</v>
      </c>
      <c r="BK1277">
        <f t="shared" si="350"/>
        <v>0</v>
      </c>
      <c r="BL1277">
        <f t="shared" si="350"/>
        <v>0</v>
      </c>
      <c r="BM1277">
        <f t="shared" si="350"/>
        <v>0</v>
      </c>
      <c r="BN1277">
        <f t="shared" si="350"/>
        <v>0</v>
      </c>
    </row>
    <row r="1278" spans="1:66">
      <c r="A1278" s="3" t="s">
        <v>89</v>
      </c>
      <c r="B1278" s="1">
        <v>269</v>
      </c>
      <c r="C1278" s="1">
        <v>111</v>
      </c>
      <c r="D1278" s="1">
        <v>84</v>
      </c>
      <c r="E1278" s="1">
        <v>70</v>
      </c>
      <c r="F1278" s="1">
        <v>0</v>
      </c>
      <c r="G1278" s="1">
        <v>0</v>
      </c>
      <c r="H1278" s="1">
        <v>0</v>
      </c>
      <c r="I1278" s="1">
        <v>63</v>
      </c>
      <c r="J1278" s="1">
        <v>0</v>
      </c>
      <c r="K1278" s="1">
        <v>1</v>
      </c>
      <c r="L1278" s="1">
        <v>0</v>
      </c>
      <c r="M1278" s="1">
        <v>14</v>
      </c>
      <c r="N1278">
        <v>0</v>
      </c>
      <c r="O1278">
        <f t="shared" si="349"/>
        <v>612</v>
      </c>
      <c r="R1278">
        <f t="shared" si="357"/>
        <v>269</v>
      </c>
      <c r="S1278">
        <f t="shared" si="357"/>
        <v>111</v>
      </c>
      <c r="T1278">
        <f t="shared" si="357"/>
        <v>84</v>
      </c>
      <c r="U1278">
        <f t="shared" si="356"/>
        <v>70</v>
      </c>
      <c r="V1278">
        <f t="shared" si="356"/>
        <v>63</v>
      </c>
      <c r="W1278">
        <f t="shared" si="356"/>
        <v>14</v>
      </c>
      <c r="X1278">
        <f t="shared" si="356"/>
        <v>1</v>
      </c>
      <c r="Y1278">
        <f t="shared" si="356"/>
        <v>0</v>
      </c>
      <c r="Z1278">
        <f t="shared" si="356"/>
        <v>0</v>
      </c>
      <c r="AA1278">
        <f t="shared" si="355"/>
        <v>0</v>
      </c>
      <c r="AB1278">
        <f t="shared" si="355"/>
        <v>0</v>
      </c>
      <c r="AC1278">
        <f t="shared" si="355"/>
        <v>0</v>
      </c>
      <c r="AD1278">
        <f t="shared" si="355"/>
        <v>0</v>
      </c>
      <c r="AE1278">
        <f t="shared" si="340"/>
        <v>612</v>
      </c>
      <c r="AF1278">
        <f t="shared" si="351"/>
        <v>534</v>
      </c>
      <c r="AG1278">
        <f t="shared" si="341"/>
        <v>0</v>
      </c>
      <c r="AI1278">
        <f t="shared" si="342"/>
        <v>0.87254901960784315</v>
      </c>
      <c r="AJ1278">
        <f t="shared" si="343"/>
        <v>0.2691379383997608</v>
      </c>
      <c r="AK1278">
        <f t="shared" si="344"/>
        <v>-1.522479370940206</v>
      </c>
      <c r="AO1278">
        <f t="shared" si="353"/>
        <v>0.19319759494211627</v>
      </c>
      <c r="AP1278">
        <f t="shared" si="353"/>
        <v>3.2896001537870048E-2</v>
      </c>
      <c r="AQ1278">
        <f t="shared" si="353"/>
        <v>1.8838908112264519E-2</v>
      </c>
      <c r="AR1278">
        <f t="shared" si="352"/>
        <v>1.3082575077961466E-2</v>
      </c>
      <c r="AS1278">
        <f t="shared" si="352"/>
        <v>1.0596885813148788E-2</v>
      </c>
      <c r="AT1278">
        <f t="shared" si="352"/>
        <v>5.2330300311845864E-4</v>
      </c>
      <c r="AU1278">
        <f t="shared" si="352"/>
        <v>2.6699132812166264E-6</v>
      </c>
      <c r="AV1278">
        <f t="shared" si="352"/>
        <v>0</v>
      </c>
      <c r="AW1278">
        <f t="shared" si="352"/>
        <v>0</v>
      </c>
      <c r="AX1278">
        <f t="shared" si="345"/>
        <v>0</v>
      </c>
      <c r="AY1278">
        <f t="shared" si="345"/>
        <v>0</v>
      </c>
      <c r="AZ1278">
        <f t="shared" si="345"/>
        <v>0</v>
      </c>
      <c r="BA1278">
        <f t="shared" si="345"/>
        <v>0</v>
      </c>
      <c r="BC1278">
        <f t="shared" si="354"/>
        <v>-0.36131310928581861</v>
      </c>
      <c r="BD1278">
        <f t="shared" si="354"/>
        <v>-0.30963959315882206</v>
      </c>
      <c r="BE1278">
        <f t="shared" si="354"/>
        <v>-0.27257663501339385</v>
      </c>
      <c r="BF1278">
        <f t="shared" si="354"/>
        <v>-0.24800096868040472</v>
      </c>
      <c r="BG1278">
        <f t="shared" si="354"/>
        <v>-0.23404680724772872</v>
      </c>
      <c r="BH1278">
        <f t="shared" si="354"/>
        <v>-8.6417400883266243E-2</v>
      </c>
      <c r="BI1278">
        <f t="shared" si="350"/>
        <v>-1.0484856670771776E-2</v>
      </c>
      <c r="BJ1278">
        <f t="shared" si="350"/>
        <v>0</v>
      </c>
      <c r="BK1278">
        <f t="shared" si="350"/>
        <v>0</v>
      </c>
      <c r="BL1278">
        <f t="shared" si="350"/>
        <v>0</v>
      </c>
      <c r="BM1278">
        <f t="shared" si="350"/>
        <v>0</v>
      </c>
      <c r="BN1278">
        <f t="shared" si="350"/>
        <v>0</v>
      </c>
    </row>
    <row r="1279" spans="1:66">
      <c r="A1279" s="3" t="s">
        <v>90</v>
      </c>
      <c r="B1279" s="1">
        <v>468</v>
      </c>
      <c r="C1279" s="1">
        <v>75</v>
      </c>
      <c r="D1279" s="1">
        <v>102</v>
      </c>
      <c r="E1279" s="1">
        <v>107</v>
      </c>
      <c r="F1279" s="1">
        <v>0</v>
      </c>
      <c r="G1279" s="1">
        <v>0</v>
      </c>
      <c r="H1279" s="1">
        <v>0</v>
      </c>
      <c r="I1279" s="1">
        <v>146</v>
      </c>
      <c r="J1279" s="1">
        <v>0</v>
      </c>
      <c r="K1279" s="1">
        <v>28</v>
      </c>
      <c r="L1279" s="1">
        <v>0</v>
      </c>
      <c r="M1279" s="1">
        <v>6</v>
      </c>
      <c r="N1279">
        <v>0</v>
      </c>
      <c r="O1279">
        <f t="shared" si="349"/>
        <v>932</v>
      </c>
      <c r="R1279">
        <f t="shared" si="357"/>
        <v>468</v>
      </c>
      <c r="S1279">
        <f t="shared" si="357"/>
        <v>146</v>
      </c>
      <c r="T1279">
        <f t="shared" si="357"/>
        <v>107</v>
      </c>
      <c r="U1279">
        <f t="shared" si="356"/>
        <v>102</v>
      </c>
      <c r="V1279">
        <f t="shared" si="356"/>
        <v>75</v>
      </c>
      <c r="W1279">
        <f t="shared" si="356"/>
        <v>28</v>
      </c>
      <c r="X1279">
        <f t="shared" si="356"/>
        <v>6</v>
      </c>
      <c r="Y1279">
        <f t="shared" si="356"/>
        <v>0</v>
      </c>
      <c r="Z1279">
        <f t="shared" si="356"/>
        <v>0</v>
      </c>
      <c r="AA1279">
        <f t="shared" si="355"/>
        <v>0</v>
      </c>
      <c r="AB1279">
        <f t="shared" si="355"/>
        <v>0</v>
      </c>
      <c r="AC1279">
        <f t="shared" si="355"/>
        <v>0</v>
      </c>
      <c r="AD1279">
        <f t="shared" si="355"/>
        <v>0</v>
      </c>
      <c r="AE1279">
        <f t="shared" si="340"/>
        <v>932</v>
      </c>
      <c r="AF1279">
        <f t="shared" si="351"/>
        <v>823</v>
      </c>
      <c r="AG1279">
        <f t="shared" si="341"/>
        <v>0</v>
      </c>
      <c r="AI1279">
        <f t="shared" si="342"/>
        <v>0.88304721030042921</v>
      </c>
      <c r="AJ1279">
        <f t="shared" si="343"/>
        <v>0.30926845217263166</v>
      </c>
      <c r="AK1279">
        <f t="shared" si="344"/>
        <v>-1.4674899679937536</v>
      </c>
      <c r="AO1279">
        <f t="shared" si="353"/>
        <v>0.25215052773121632</v>
      </c>
      <c r="AP1279">
        <f t="shared" si="353"/>
        <v>2.4539962054928255E-2</v>
      </c>
      <c r="AQ1279">
        <f t="shared" si="353"/>
        <v>1.3180616699515556E-2</v>
      </c>
      <c r="AR1279">
        <f t="shared" si="352"/>
        <v>1.1977564515831937E-2</v>
      </c>
      <c r="AS1279">
        <f t="shared" si="352"/>
        <v>6.4757593619333568E-3</v>
      </c>
      <c r="AT1279">
        <f t="shared" si="352"/>
        <v>9.0257694928991142E-4</v>
      </c>
      <c r="AU1279">
        <f t="shared" si="352"/>
        <v>4.1444859916373485E-5</v>
      </c>
      <c r="AV1279">
        <f t="shared" si="352"/>
        <v>0</v>
      </c>
      <c r="AW1279">
        <f t="shared" si="352"/>
        <v>0</v>
      </c>
      <c r="AX1279">
        <f t="shared" si="345"/>
        <v>0</v>
      </c>
      <c r="AY1279">
        <f t="shared" si="345"/>
        <v>0</v>
      </c>
      <c r="AZ1279">
        <f t="shared" si="345"/>
        <v>0</v>
      </c>
      <c r="BA1279">
        <f t="shared" si="345"/>
        <v>0</v>
      </c>
      <c r="BC1279">
        <f t="shared" si="354"/>
        <v>-0.34591050942424678</v>
      </c>
      <c r="BD1279">
        <f t="shared" si="354"/>
        <v>-0.29039058387841116</v>
      </c>
      <c r="BE1279">
        <f t="shared" si="354"/>
        <v>-0.24849992047632438</v>
      </c>
      <c r="BF1279">
        <f t="shared" si="354"/>
        <v>-0.24212523620486553</v>
      </c>
      <c r="BG1279">
        <f t="shared" si="354"/>
        <v>-0.20277720234570393</v>
      </c>
      <c r="BH1279">
        <f t="shared" si="354"/>
        <v>-0.10530428382649232</v>
      </c>
      <c r="BI1279">
        <f t="shared" si="350"/>
        <v>-3.2482231837709465E-2</v>
      </c>
      <c r="BJ1279">
        <f t="shared" si="350"/>
        <v>0</v>
      </c>
      <c r="BK1279">
        <f t="shared" si="350"/>
        <v>0</v>
      </c>
      <c r="BL1279">
        <f t="shared" si="350"/>
        <v>0</v>
      </c>
      <c r="BM1279">
        <f t="shared" si="350"/>
        <v>0</v>
      </c>
      <c r="BN1279">
        <f t="shared" si="350"/>
        <v>0</v>
      </c>
    </row>
    <row r="1280" spans="1:66">
      <c r="A1280" s="3" t="s">
        <v>91</v>
      </c>
      <c r="B1280" s="1">
        <v>209</v>
      </c>
      <c r="C1280" s="1">
        <v>60</v>
      </c>
      <c r="D1280" s="1">
        <v>86</v>
      </c>
      <c r="E1280" s="1">
        <v>87</v>
      </c>
      <c r="F1280" s="1">
        <v>0</v>
      </c>
      <c r="G1280" s="1">
        <v>0</v>
      </c>
      <c r="H1280" s="1">
        <v>0</v>
      </c>
      <c r="I1280" s="1">
        <v>78</v>
      </c>
      <c r="J1280" s="1">
        <v>0</v>
      </c>
      <c r="K1280" s="1">
        <v>19</v>
      </c>
      <c r="L1280" s="1">
        <v>0</v>
      </c>
      <c r="M1280" s="1">
        <v>6</v>
      </c>
      <c r="N1280">
        <v>0</v>
      </c>
      <c r="O1280">
        <f t="shared" si="349"/>
        <v>545</v>
      </c>
      <c r="R1280">
        <f t="shared" si="357"/>
        <v>209</v>
      </c>
      <c r="S1280">
        <f t="shared" si="357"/>
        <v>87</v>
      </c>
      <c r="T1280">
        <f t="shared" si="357"/>
        <v>86</v>
      </c>
      <c r="U1280">
        <f t="shared" si="356"/>
        <v>78</v>
      </c>
      <c r="V1280">
        <f t="shared" si="356"/>
        <v>60</v>
      </c>
      <c r="W1280">
        <f t="shared" si="356"/>
        <v>19</v>
      </c>
      <c r="X1280">
        <f t="shared" si="356"/>
        <v>6</v>
      </c>
      <c r="Y1280">
        <f t="shared" si="356"/>
        <v>0</v>
      </c>
      <c r="Z1280">
        <f t="shared" si="356"/>
        <v>0</v>
      </c>
      <c r="AA1280">
        <f t="shared" si="355"/>
        <v>0</v>
      </c>
      <c r="AB1280">
        <f t="shared" si="355"/>
        <v>0</v>
      </c>
      <c r="AC1280">
        <f t="shared" si="355"/>
        <v>0</v>
      </c>
      <c r="AD1280">
        <f t="shared" si="355"/>
        <v>0</v>
      </c>
      <c r="AE1280">
        <f t="shared" si="340"/>
        <v>545</v>
      </c>
      <c r="AF1280">
        <f t="shared" si="351"/>
        <v>460</v>
      </c>
      <c r="AG1280">
        <f t="shared" si="341"/>
        <v>0</v>
      </c>
      <c r="AI1280">
        <f t="shared" si="342"/>
        <v>0.84403669724770647</v>
      </c>
      <c r="AJ1280">
        <f t="shared" si="343"/>
        <v>0.23138456358892354</v>
      </c>
      <c r="AK1280">
        <f t="shared" si="344"/>
        <v>-1.6396214054961968</v>
      </c>
      <c r="AO1280">
        <f t="shared" si="353"/>
        <v>0.14706169514350645</v>
      </c>
      <c r="AP1280">
        <f t="shared" si="353"/>
        <v>2.5482703476138374E-2</v>
      </c>
      <c r="AQ1280">
        <f t="shared" si="353"/>
        <v>2.4900260920797914E-2</v>
      </c>
      <c r="AR1280">
        <f t="shared" si="352"/>
        <v>2.0483124316135009E-2</v>
      </c>
      <c r="AS1280">
        <f t="shared" si="352"/>
        <v>1.2120191903038466E-2</v>
      </c>
      <c r="AT1280">
        <f t="shared" si="352"/>
        <v>1.2153859102769129E-3</v>
      </c>
      <c r="AU1280">
        <f t="shared" si="352"/>
        <v>1.2120191903038467E-4</v>
      </c>
      <c r="AV1280">
        <f t="shared" si="352"/>
        <v>0</v>
      </c>
      <c r="AW1280">
        <f t="shared" si="352"/>
        <v>0</v>
      </c>
      <c r="AX1280">
        <f t="shared" si="345"/>
        <v>0</v>
      </c>
      <c r="AY1280">
        <f t="shared" si="345"/>
        <v>0</v>
      </c>
      <c r="AZ1280">
        <f t="shared" si="345"/>
        <v>0</v>
      </c>
      <c r="BA1280">
        <f t="shared" si="345"/>
        <v>0</v>
      </c>
      <c r="BC1280">
        <f t="shared" si="354"/>
        <v>-0.36755297692472022</v>
      </c>
      <c r="BD1280">
        <f t="shared" si="354"/>
        <v>-0.2929070785555109</v>
      </c>
      <c r="BE1280">
        <f t="shared" si="354"/>
        <v>-0.29136460708850886</v>
      </c>
      <c r="BF1280">
        <f t="shared" si="354"/>
        <v>-0.27823486881090803</v>
      </c>
      <c r="BG1280">
        <f t="shared" si="354"/>
        <v>-0.24291096136966719</v>
      </c>
      <c r="BH1280">
        <f t="shared" si="354"/>
        <v>-0.11701025595309958</v>
      </c>
      <c r="BI1280">
        <f t="shared" si="350"/>
        <v>-4.9640656793781907E-2</v>
      </c>
      <c r="BJ1280">
        <f t="shared" si="350"/>
        <v>0</v>
      </c>
      <c r="BK1280">
        <f t="shared" si="350"/>
        <v>0</v>
      </c>
      <c r="BL1280">
        <f t="shared" si="350"/>
        <v>0</v>
      </c>
      <c r="BM1280">
        <f t="shared" si="350"/>
        <v>0</v>
      </c>
      <c r="BN1280">
        <f t="shared" si="350"/>
        <v>0</v>
      </c>
    </row>
    <row r="1281" spans="1:66">
      <c r="A1281" s="3" t="s">
        <v>92</v>
      </c>
      <c r="B1281" s="1">
        <v>163</v>
      </c>
      <c r="C1281" s="1">
        <v>88</v>
      </c>
      <c r="D1281" s="1">
        <v>58</v>
      </c>
      <c r="E1281" s="1">
        <v>96</v>
      </c>
      <c r="F1281" s="1">
        <v>0</v>
      </c>
      <c r="G1281" s="1">
        <v>0</v>
      </c>
      <c r="H1281" s="1">
        <v>0</v>
      </c>
      <c r="I1281" s="1">
        <v>87</v>
      </c>
      <c r="J1281" s="1">
        <v>0</v>
      </c>
      <c r="K1281" s="1">
        <v>14</v>
      </c>
      <c r="L1281" s="1">
        <v>0</v>
      </c>
      <c r="M1281" s="1">
        <v>0</v>
      </c>
      <c r="N1281">
        <v>0</v>
      </c>
      <c r="O1281">
        <f t="shared" si="349"/>
        <v>506</v>
      </c>
      <c r="R1281">
        <f t="shared" si="357"/>
        <v>163</v>
      </c>
      <c r="S1281">
        <f t="shared" si="357"/>
        <v>96</v>
      </c>
      <c r="T1281">
        <f t="shared" si="357"/>
        <v>88</v>
      </c>
      <c r="U1281">
        <f t="shared" si="356"/>
        <v>87</v>
      </c>
      <c r="V1281">
        <f t="shared" si="356"/>
        <v>58</v>
      </c>
      <c r="W1281">
        <f t="shared" si="356"/>
        <v>14</v>
      </c>
      <c r="X1281">
        <f t="shared" si="356"/>
        <v>0</v>
      </c>
      <c r="Y1281">
        <f t="shared" si="356"/>
        <v>0</v>
      </c>
      <c r="Z1281">
        <f t="shared" si="356"/>
        <v>0</v>
      </c>
      <c r="AA1281">
        <f t="shared" si="355"/>
        <v>0</v>
      </c>
      <c r="AB1281">
        <f t="shared" si="355"/>
        <v>0</v>
      </c>
      <c r="AC1281">
        <f t="shared" si="355"/>
        <v>0</v>
      </c>
      <c r="AD1281">
        <f t="shared" si="355"/>
        <v>0</v>
      </c>
      <c r="AE1281">
        <f t="shared" si="340"/>
        <v>506</v>
      </c>
      <c r="AF1281">
        <f t="shared" si="351"/>
        <v>434</v>
      </c>
      <c r="AG1281">
        <f t="shared" si="341"/>
        <v>0</v>
      </c>
      <c r="AI1281">
        <f t="shared" si="342"/>
        <v>0.85770750988142297</v>
      </c>
      <c r="AJ1281">
        <f t="shared" si="343"/>
        <v>0.21347779218547394</v>
      </c>
      <c r="AK1281">
        <f t="shared" si="344"/>
        <v>-1.6347365658571267</v>
      </c>
      <c r="AO1281">
        <f t="shared" si="353"/>
        <v>0.1037705635145058</v>
      </c>
      <c r="AP1281">
        <f t="shared" si="353"/>
        <v>3.5994938211813959E-2</v>
      </c>
      <c r="AQ1281">
        <f t="shared" si="353"/>
        <v>3.0245746691871453E-2</v>
      </c>
      <c r="AR1281">
        <f t="shared" si="352"/>
        <v>2.956224905872612E-2</v>
      </c>
      <c r="AS1281">
        <f t="shared" si="352"/>
        <v>1.3138777359433831E-2</v>
      </c>
      <c r="AT1281">
        <f t="shared" si="352"/>
        <v>7.6551734912277958E-4</v>
      </c>
      <c r="AU1281">
        <f t="shared" si="352"/>
        <v>0</v>
      </c>
      <c r="AV1281">
        <f t="shared" si="352"/>
        <v>0</v>
      </c>
      <c r="AW1281">
        <f t="shared" si="352"/>
        <v>0</v>
      </c>
      <c r="AX1281">
        <f t="shared" si="345"/>
        <v>0</v>
      </c>
      <c r="AY1281">
        <f t="shared" si="345"/>
        <v>0</v>
      </c>
      <c r="AZ1281">
        <f t="shared" si="345"/>
        <v>0</v>
      </c>
      <c r="BA1281">
        <f t="shared" si="345"/>
        <v>0</v>
      </c>
      <c r="BC1281">
        <f t="shared" si="354"/>
        <v>-0.36490947502441629</v>
      </c>
      <c r="BD1281">
        <f t="shared" si="354"/>
        <v>-0.31535591674048302</v>
      </c>
      <c r="BE1281">
        <f t="shared" si="354"/>
        <v>-0.30420867040161026</v>
      </c>
      <c r="BF1281">
        <f t="shared" si="354"/>
        <v>-0.30271676661079194</v>
      </c>
      <c r="BG1281">
        <f t="shared" si="354"/>
        <v>-0.24828741542881558</v>
      </c>
      <c r="BH1281">
        <f t="shared" si="354"/>
        <v>-9.9258321651009673E-2</v>
      </c>
      <c r="BI1281">
        <f t="shared" si="350"/>
        <v>0</v>
      </c>
      <c r="BJ1281">
        <f t="shared" si="350"/>
        <v>0</v>
      </c>
      <c r="BK1281">
        <f t="shared" si="350"/>
        <v>0</v>
      </c>
      <c r="BL1281">
        <f t="shared" si="350"/>
        <v>0</v>
      </c>
      <c r="BM1281">
        <f t="shared" si="350"/>
        <v>0</v>
      </c>
      <c r="BN1281">
        <f t="shared" si="350"/>
        <v>0</v>
      </c>
    </row>
    <row r="1282" spans="1:66">
      <c r="A1282" s="3" t="s">
        <v>93</v>
      </c>
      <c r="B1282" s="1">
        <v>398</v>
      </c>
      <c r="C1282" s="1">
        <v>120</v>
      </c>
      <c r="D1282" s="1">
        <v>132</v>
      </c>
      <c r="E1282" s="1">
        <v>107</v>
      </c>
      <c r="F1282" s="1">
        <v>0</v>
      </c>
      <c r="G1282" s="1">
        <v>0</v>
      </c>
      <c r="H1282" s="1">
        <v>0</v>
      </c>
      <c r="I1282" s="1">
        <v>124</v>
      </c>
      <c r="J1282" s="1">
        <v>0</v>
      </c>
      <c r="K1282" s="1">
        <v>53</v>
      </c>
      <c r="L1282" s="1">
        <v>0</v>
      </c>
      <c r="M1282" s="1">
        <v>5</v>
      </c>
      <c r="N1282">
        <v>0</v>
      </c>
      <c r="O1282">
        <f t="shared" si="349"/>
        <v>939</v>
      </c>
      <c r="R1282">
        <f t="shared" si="357"/>
        <v>398</v>
      </c>
      <c r="S1282">
        <f t="shared" si="357"/>
        <v>132</v>
      </c>
      <c r="T1282">
        <f t="shared" si="357"/>
        <v>124</v>
      </c>
      <c r="U1282">
        <f t="shared" si="356"/>
        <v>120</v>
      </c>
      <c r="V1282">
        <f t="shared" si="356"/>
        <v>107</v>
      </c>
      <c r="W1282">
        <f t="shared" si="356"/>
        <v>53</v>
      </c>
      <c r="X1282">
        <f t="shared" si="356"/>
        <v>5</v>
      </c>
      <c r="Y1282">
        <f t="shared" si="356"/>
        <v>0</v>
      </c>
      <c r="Z1282">
        <f t="shared" si="356"/>
        <v>0</v>
      </c>
      <c r="AA1282">
        <f t="shared" si="355"/>
        <v>0</v>
      </c>
      <c r="AB1282">
        <f t="shared" si="355"/>
        <v>0</v>
      </c>
      <c r="AC1282">
        <f t="shared" si="355"/>
        <v>0</v>
      </c>
      <c r="AD1282">
        <f t="shared" si="355"/>
        <v>0</v>
      </c>
      <c r="AE1282">
        <f t="shared" si="340"/>
        <v>939</v>
      </c>
      <c r="AF1282">
        <f t="shared" si="351"/>
        <v>774</v>
      </c>
      <c r="AG1282">
        <f t="shared" si="341"/>
        <v>0</v>
      </c>
      <c r="AI1282">
        <f t="shared" si="342"/>
        <v>0.82428115015974446</v>
      </c>
      <c r="AJ1282">
        <f t="shared" si="343"/>
        <v>0.24938387539822687</v>
      </c>
      <c r="AK1282">
        <f t="shared" si="344"/>
        <v>-1.6075236566083331</v>
      </c>
      <c r="AO1282">
        <f t="shared" si="353"/>
        <v>0.17965320095585791</v>
      </c>
      <c r="AP1282">
        <f t="shared" si="353"/>
        <v>1.9761353081076665E-2</v>
      </c>
      <c r="AQ1282">
        <f t="shared" si="353"/>
        <v>1.7438622875036437E-2</v>
      </c>
      <c r="AR1282">
        <f t="shared" si="352"/>
        <v>1.6331696761220385E-2</v>
      </c>
      <c r="AS1282">
        <f t="shared" si="352"/>
        <v>1.2984833070778625E-2</v>
      </c>
      <c r="AT1282">
        <f t="shared" si="352"/>
        <v>3.1858150140463936E-3</v>
      </c>
      <c r="AU1282">
        <f t="shared" si="352"/>
        <v>2.835364021045206E-5</v>
      </c>
      <c r="AV1282">
        <f t="shared" si="352"/>
        <v>0</v>
      </c>
      <c r="AW1282">
        <f t="shared" si="352"/>
        <v>0</v>
      </c>
      <c r="AX1282">
        <f t="shared" si="345"/>
        <v>0</v>
      </c>
      <c r="AY1282">
        <f t="shared" si="345"/>
        <v>0</v>
      </c>
      <c r="AZ1282">
        <f t="shared" si="345"/>
        <v>0</v>
      </c>
      <c r="BA1282">
        <f t="shared" si="345"/>
        <v>0</v>
      </c>
      <c r="BC1282">
        <f t="shared" si="354"/>
        <v>-0.36382179192937425</v>
      </c>
      <c r="BD1282">
        <f t="shared" si="354"/>
        <v>-0.27581021243247045</v>
      </c>
      <c r="BE1282">
        <f t="shared" si="354"/>
        <v>-0.26735059135974443</v>
      </c>
      <c r="BF1282">
        <f t="shared" si="354"/>
        <v>-0.26291677142827052</v>
      </c>
      <c r="BG1282">
        <f t="shared" si="354"/>
        <v>-0.24750007559942511</v>
      </c>
      <c r="BH1282">
        <f t="shared" si="354"/>
        <v>-0.16224680402531999</v>
      </c>
      <c r="BI1282">
        <f t="shared" si="350"/>
        <v>-2.7877409833728235E-2</v>
      </c>
      <c r="BJ1282">
        <f t="shared" si="350"/>
        <v>0</v>
      </c>
      <c r="BK1282">
        <f t="shared" si="350"/>
        <v>0</v>
      </c>
      <c r="BL1282">
        <f t="shared" si="350"/>
        <v>0</v>
      </c>
      <c r="BM1282">
        <f t="shared" si="350"/>
        <v>0</v>
      </c>
      <c r="BN1282">
        <f t="shared" si="350"/>
        <v>0</v>
      </c>
    </row>
    <row r="1283" spans="1:66">
      <c r="A1283" s="3" t="s">
        <v>94</v>
      </c>
      <c r="B1283" s="1">
        <v>423</v>
      </c>
      <c r="C1283" s="1">
        <v>154</v>
      </c>
      <c r="D1283" s="1">
        <v>89</v>
      </c>
      <c r="E1283" s="1">
        <v>110</v>
      </c>
      <c r="F1283" s="1">
        <v>0</v>
      </c>
      <c r="G1283" s="1">
        <v>0</v>
      </c>
      <c r="H1283" s="1">
        <v>0</v>
      </c>
      <c r="I1283" s="1">
        <v>163</v>
      </c>
      <c r="J1283" s="1">
        <v>0</v>
      </c>
      <c r="K1283" s="1">
        <v>18</v>
      </c>
      <c r="L1283" s="1">
        <v>0</v>
      </c>
      <c r="M1283" s="1">
        <v>6</v>
      </c>
      <c r="N1283">
        <v>0</v>
      </c>
      <c r="O1283">
        <f t="shared" si="349"/>
        <v>963</v>
      </c>
      <c r="R1283">
        <f t="shared" si="357"/>
        <v>423</v>
      </c>
      <c r="S1283">
        <f t="shared" si="357"/>
        <v>163</v>
      </c>
      <c r="T1283">
        <f t="shared" si="357"/>
        <v>154</v>
      </c>
      <c r="U1283">
        <f t="shared" si="356"/>
        <v>110</v>
      </c>
      <c r="V1283">
        <f t="shared" si="356"/>
        <v>89</v>
      </c>
      <c r="W1283">
        <f t="shared" si="356"/>
        <v>18</v>
      </c>
      <c r="X1283">
        <f t="shared" si="356"/>
        <v>6</v>
      </c>
      <c r="Y1283">
        <f t="shared" si="356"/>
        <v>0</v>
      </c>
      <c r="Z1283">
        <f t="shared" si="356"/>
        <v>0</v>
      </c>
      <c r="AA1283">
        <f t="shared" si="355"/>
        <v>0</v>
      </c>
      <c r="AB1283">
        <f t="shared" si="355"/>
        <v>0</v>
      </c>
      <c r="AC1283">
        <f t="shared" si="355"/>
        <v>0</v>
      </c>
      <c r="AD1283">
        <f t="shared" si="355"/>
        <v>0</v>
      </c>
      <c r="AE1283">
        <f t="shared" si="340"/>
        <v>963</v>
      </c>
      <c r="AF1283">
        <f t="shared" si="351"/>
        <v>850</v>
      </c>
      <c r="AG1283">
        <f t="shared" si="341"/>
        <v>0</v>
      </c>
      <c r="AI1283">
        <f t="shared" si="342"/>
        <v>0.88265835929387326</v>
      </c>
      <c r="AJ1283">
        <f t="shared" si="343"/>
        <v>0.26914313504117565</v>
      </c>
      <c r="AK1283">
        <f t="shared" si="344"/>
        <v>-1.5291093403125573</v>
      </c>
      <c r="AO1283">
        <f t="shared" si="353"/>
        <v>0.19294261507555244</v>
      </c>
      <c r="AP1283">
        <f t="shared" si="353"/>
        <v>2.8649868606778966E-2</v>
      </c>
      <c r="AQ1283">
        <f t="shared" si="353"/>
        <v>2.5573423308305542E-2</v>
      </c>
      <c r="AR1283">
        <f t="shared" si="352"/>
        <v>1.304766495321711E-2</v>
      </c>
      <c r="AS1283">
        <f t="shared" si="352"/>
        <v>8.5413681069779132E-3</v>
      </c>
      <c r="AT1283">
        <f t="shared" si="352"/>
        <v>3.4937549130928462E-4</v>
      </c>
      <c r="AU1283">
        <f t="shared" si="352"/>
        <v>3.8819499034364961E-5</v>
      </c>
      <c r="AV1283">
        <f t="shared" si="352"/>
        <v>0</v>
      </c>
      <c r="AW1283">
        <f t="shared" si="352"/>
        <v>0</v>
      </c>
      <c r="AX1283">
        <f t="shared" si="345"/>
        <v>0</v>
      </c>
      <c r="AY1283">
        <f t="shared" si="345"/>
        <v>0</v>
      </c>
      <c r="AZ1283">
        <f t="shared" si="345"/>
        <v>0</v>
      </c>
      <c r="BA1283">
        <f t="shared" si="345"/>
        <v>0</v>
      </c>
      <c r="BC1283">
        <f t="shared" si="354"/>
        <v>-0.36136465363866199</v>
      </c>
      <c r="BD1283">
        <f t="shared" si="354"/>
        <v>-0.3006619142176451</v>
      </c>
      <c r="BE1283">
        <f t="shared" si="354"/>
        <v>-0.29314384698360585</v>
      </c>
      <c r="BF1283">
        <f t="shared" si="354"/>
        <v>-0.24782246631425545</v>
      </c>
      <c r="BG1283">
        <f t="shared" si="354"/>
        <v>-0.22008942548688759</v>
      </c>
      <c r="BH1283">
        <f t="shared" si="354"/>
        <v>-7.4386572970130099E-2</v>
      </c>
      <c r="BI1283">
        <f t="shared" si="350"/>
        <v>-3.1640460701371151E-2</v>
      </c>
      <c r="BJ1283">
        <f t="shared" si="350"/>
        <v>0</v>
      </c>
      <c r="BK1283">
        <f t="shared" si="350"/>
        <v>0</v>
      </c>
      <c r="BL1283">
        <f t="shared" si="350"/>
        <v>0</v>
      </c>
      <c r="BM1283">
        <f t="shared" si="350"/>
        <v>0</v>
      </c>
      <c r="BN1283">
        <f t="shared" si="350"/>
        <v>0</v>
      </c>
    </row>
    <row r="1284" spans="1:66">
      <c r="A1284" s="3" t="s">
        <v>95</v>
      </c>
      <c r="B1284" s="1">
        <v>464</v>
      </c>
      <c r="C1284" s="1">
        <v>143</v>
      </c>
      <c r="D1284" s="1">
        <v>129</v>
      </c>
      <c r="E1284" s="1">
        <v>82</v>
      </c>
      <c r="F1284" s="1">
        <v>0</v>
      </c>
      <c r="G1284" s="1">
        <v>0</v>
      </c>
      <c r="H1284" s="1">
        <v>0</v>
      </c>
      <c r="I1284" s="1">
        <v>141</v>
      </c>
      <c r="J1284" s="1">
        <v>0</v>
      </c>
      <c r="K1284" s="1">
        <v>24</v>
      </c>
      <c r="L1284" s="1">
        <v>0</v>
      </c>
      <c r="M1284" s="1">
        <v>5</v>
      </c>
      <c r="N1284">
        <v>0</v>
      </c>
      <c r="O1284">
        <f t="shared" si="349"/>
        <v>988</v>
      </c>
      <c r="R1284">
        <f t="shared" si="357"/>
        <v>464</v>
      </c>
      <c r="S1284">
        <f t="shared" si="357"/>
        <v>143</v>
      </c>
      <c r="T1284">
        <f t="shared" si="357"/>
        <v>141</v>
      </c>
      <c r="U1284">
        <f t="shared" si="356"/>
        <v>129</v>
      </c>
      <c r="V1284">
        <f t="shared" si="356"/>
        <v>82</v>
      </c>
      <c r="W1284">
        <f t="shared" si="356"/>
        <v>24</v>
      </c>
      <c r="X1284">
        <f t="shared" si="356"/>
        <v>5</v>
      </c>
      <c r="Y1284">
        <f t="shared" si="356"/>
        <v>0</v>
      </c>
      <c r="Z1284">
        <f t="shared" si="356"/>
        <v>0</v>
      </c>
      <c r="AA1284">
        <f t="shared" si="355"/>
        <v>0</v>
      </c>
      <c r="AB1284">
        <f t="shared" si="355"/>
        <v>0</v>
      </c>
      <c r="AC1284">
        <f t="shared" si="355"/>
        <v>0</v>
      </c>
      <c r="AD1284">
        <f t="shared" si="355"/>
        <v>0</v>
      </c>
      <c r="AE1284">
        <f t="shared" ref="AE1284:AE1347" si="358">R1284+S1284+T1284+U1284+V1284+W1284+X1284+Y1284+Z1284+AA1284+AB1284+AC1284</f>
        <v>988</v>
      </c>
      <c r="AF1284">
        <f t="shared" si="351"/>
        <v>877</v>
      </c>
      <c r="AG1284">
        <f t="shared" ref="AG1284:AG1347" si="359">AE1284-O1284</f>
        <v>0</v>
      </c>
      <c r="AI1284">
        <f t="shared" ref="AI1284:AI1347" si="360">AF1284/AE1284</f>
        <v>0.88765182186234814</v>
      </c>
      <c r="AJ1284">
        <f t="shared" ref="AJ1284:AJ1347" si="361">SUM(AO1284:AZ1284)</f>
        <v>0.28642495369535642</v>
      </c>
      <c r="AK1284">
        <f t="shared" ref="AK1284:AK1347" si="362">SUM(BC1284:BN1284)</f>
        <v>-1.5020029216017985</v>
      </c>
      <c r="AO1284">
        <f t="shared" si="353"/>
        <v>0.22055762264583914</v>
      </c>
      <c r="AP1284">
        <f t="shared" si="353"/>
        <v>2.0948753462603879E-2</v>
      </c>
      <c r="AQ1284">
        <f t="shared" si="353"/>
        <v>2.0366872100837579E-2</v>
      </c>
      <c r="AR1284">
        <f t="shared" si="352"/>
        <v>1.7047689685128428E-2</v>
      </c>
      <c r="AS1284">
        <f t="shared" si="352"/>
        <v>6.8883279516136972E-3</v>
      </c>
      <c r="AT1284">
        <f t="shared" si="352"/>
        <v>5.9007687390385025E-4</v>
      </c>
      <c r="AU1284">
        <f t="shared" si="352"/>
        <v>2.5610975429854612E-5</v>
      </c>
      <c r="AV1284">
        <f t="shared" si="352"/>
        <v>0</v>
      </c>
      <c r="AW1284">
        <f t="shared" si="352"/>
        <v>0</v>
      </c>
      <c r="AX1284">
        <f t="shared" si="345"/>
        <v>0</v>
      </c>
      <c r="AY1284">
        <f t="shared" si="345"/>
        <v>0</v>
      </c>
      <c r="AZ1284">
        <f t="shared" si="345"/>
        <v>0</v>
      </c>
      <c r="BA1284">
        <f t="shared" si="345"/>
        <v>0</v>
      </c>
      <c r="BC1284">
        <f t="shared" si="354"/>
        <v>-0.35494973635832816</v>
      </c>
      <c r="BD1284">
        <f t="shared" si="354"/>
        <v>-0.27975287818904693</v>
      </c>
      <c r="BE1284">
        <f t="shared" si="354"/>
        <v>-0.27785031967523038</v>
      </c>
      <c r="BF1284">
        <f t="shared" si="354"/>
        <v>-0.26581707271945265</v>
      </c>
      <c r="BG1284">
        <f t="shared" si="354"/>
        <v>-0.20657388961503684</v>
      </c>
      <c r="BH1284">
        <f t="shared" si="354"/>
        <v>-9.0306774106880705E-2</v>
      </c>
      <c r="BI1284">
        <f t="shared" si="350"/>
        <v>-2.675225093782271E-2</v>
      </c>
      <c r="BJ1284">
        <f t="shared" si="350"/>
        <v>0</v>
      </c>
      <c r="BK1284">
        <f t="shared" si="350"/>
        <v>0</v>
      </c>
      <c r="BL1284">
        <f t="shared" si="350"/>
        <v>0</v>
      </c>
      <c r="BM1284">
        <f t="shared" si="350"/>
        <v>0</v>
      </c>
      <c r="BN1284">
        <f t="shared" si="350"/>
        <v>0</v>
      </c>
    </row>
    <row r="1285" spans="1:66">
      <c r="A1285" s="3" t="s">
        <v>96</v>
      </c>
      <c r="B1285" s="1">
        <v>363</v>
      </c>
      <c r="C1285" s="1">
        <v>113</v>
      </c>
      <c r="D1285" s="1">
        <v>95</v>
      </c>
      <c r="E1285" s="1">
        <v>62</v>
      </c>
      <c r="F1285" s="1">
        <v>0</v>
      </c>
      <c r="G1285" s="1">
        <v>0</v>
      </c>
      <c r="H1285" s="1">
        <v>0</v>
      </c>
      <c r="I1285" s="1">
        <v>163</v>
      </c>
      <c r="J1285" s="1">
        <v>0</v>
      </c>
      <c r="K1285" s="1">
        <v>36</v>
      </c>
      <c r="L1285" s="1">
        <v>0</v>
      </c>
      <c r="M1285" s="1">
        <v>7</v>
      </c>
      <c r="N1285">
        <v>0</v>
      </c>
      <c r="O1285">
        <f t="shared" si="349"/>
        <v>839</v>
      </c>
      <c r="R1285">
        <f t="shared" si="357"/>
        <v>363</v>
      </c>
      <c r="S1285">
        <f t="shared" si="357"/>
        <v>163</v>
      </c>
      <c r="T1285">
        <f t="shared" si="357"/>
        <v>113</v>
      </c>
      <c r="U1285">
        <f t="shared" si="356"/>
        <v>95</v>
      </c>
      <c r="V1285">
        <f t="shared" si="356"/>
        <v>62</v>
      </c>
      <c r="W1285">
        <f t="shared" si="356"/>
        <v>36</v>
      </c>
      <c r="X1285">
        <f t="shared" si="356"/>
        <v>7</v>
      </c>
      <c r="Y1285">
        <f t="shared" si="356"/>
        <v>0</v>
      </c>
      <c r="Z1285">
        <f t="shared" si="356"/>
        <v>0</v>
      </c>
      <c r="AA1285">
        <f t="shared" si="355"/>
        <v>0</v>
      </c>
      <c r="AB1285">
        <f t="shared" si="355"/>
        <v>0</v>
      </c>
      <c r="AC1285">
        <f t="shared" si="355"/>
        <v>0</v>
      </c>
      <c r="AD1285">
        <f t="shared" si="355"/>
        <v>0</v>
      </c>
      <c r="AE1285">
        <f t="shared" si="358"/>
        <v>839</v>
      </c>
      <c r="AF1285">
        <f t="shared" si="351"/>
        <v>734</v>
      </c>
      <c r="AG1285">
        <f t="shared" si="359"/>
        <v>0</v>
      </c>
      <c r="AI1285">
        <f t="shared" si="360"/>
        <v>0.87485101311084623</v>
      </c>
      <c r="AJ1285">
        <f t="shared" si="361"/>
        <v>0.26326959985566561</v>
      </c>
      <c r="AK1285">
        <f t="shared" si="362"/>
        <v>-1.5650199740634021</v>
      </c>
      <c r="AO1285">
        <f t="shared" si="353"/>
        <v>0.18719288101931891</v>
      </c>
      <c r="AP1285">
        <f t="shared" si="353"/>
        <v>3.7744292328258419E-2</v>
      </c>
      <c r="AQ1285">
        <f t="shared" si="353"/>
        <v>1.8139819667263801E-2</v>
      </c>
      <c r="AR1285">
        <f t="shared" si="352"/>
        <v>1.2821040997498298E-2</v>
      </c>
      <c r="AS1285">
        <f t="shared" si="352"/>
        <v>5.460840065859663E-3</v>
      </c>
      <c r="AT1285">
        <f t="shared" si="352"/>
        <v>1.8411156933803652E-3</v>
      </c>
      <c r="AU1285">
        <f t="shared" si="352"/>
        <v>6.961008408614036E-5</v>
      </c>
      <c r="AV1285">
        <f t="shared" si="352"/>
        <v>0</v>
      </c>
      <c r="AW1285">
        <f t="shared" si="352"/>
        <v>0</v>
      </c>
      <c r="AX1285">
        <f t="shared" si="352"/>
        <v>0</v>
      </c>
      <c r="AY1285">
        <f t="shared" si="352"/>
        <v>0</v>
      </c>
      <c r="AZ1285">
        <f t="shared" si="352"/>
        <v>0</v>
      </c>
      <c r="BA1285">
        <f t="shared" si="352"/>
        <v>0</v>
      </c>
      <c r="BC1285">
        <f t="shared" si="354"/>
        <v>-0.36248421645942197</v>
      </c>
      <c r="BD1285">
        <f t="shared" si="354"/>
        <v>-0.31831831039648673</v>
      </c>
      <c r="BE1285">
        <f t="shared" si="354"/>
        <v>-0.27001786211716305</v>
      </c>
      <c r="BF1285">
        <f t="shared" si="354"/>
        <v>-0.24665281574771539</v>
      </c>
      <c r="BG1285">
        <f t="shared" si="354"/>
        <v>-0.19250861969984637</v>
      </c>
      <c r="BH1285">
        <f t="shared" si="354"/>
        <v>-0.13510477192896239</v>
      </c>
      <c r="BI1285">
        <f t="shared" si="350"/>
        <v>-3.993337771380602E-2</v>
      </c>
      <c r="BJ1285">
        <f t="shared" si="350"/>
        <v>0</v>
      </c>
      <c r="BK1285">
        <f t="shared" si="350"/>
        <v>0</v>
      </c>
      <c r="BL1285">
        <f t="shared" si="350"/>
        <v>0</v>
      </c>
      <c r="BM1285">
        <f t="shared" si="350"/>
        <v>0</v>
      </c>
      <c r="BN1285">
        <f t="shared" si="350"/>
        <v>0</v>
      </c>
    </row>
    <row r="1286" spans="1:66">
      <c r="A1286" s="3" t="s">
        <v>97</v>
      </c>
      <c r="B1286" s="1">
        <v>157</v>
      </c>
      <c r="C1286" s="1">
        <v>28</v>
      </c>
      <c r="D1286" s="1">
        <v>23</v>
      </c>
      <c r="E1286" s="1">
        <v>25</v>
      </c>
      <c r="F1286" s="1">
        <v>0</v>
      </c>
      <c r="G1286" s="1">
        <v>0</v>
      </c>
      <c r="H1286" s="1">
        <v>0</v>
      </c>
      <c r="I1286" s="1">
        <v>36</v>
      </c>
      <c r="J1286" s="1">
        <v>0</v>
      </c>
      <c r="K1286" s="1">
        <v>13</v>
      </c>
      <c r="L1286" s="1">
        <v>0</v>
      </c>
      <c r="M1286" s="1">
        <v>0</v>
      </c>
      <c r="N1286">
        <v>0</v>
      </c>
      <c r="O1286">
        <f t="shared" si="349"/>
        <v>282</v>
      </c>
      <c r="R1286">
        <f t="shared" si="357"/>
        <v>157</v>
      </c>
      <c r="S1286">
        <f t="shared" si="357"/>
        <v>36</v>
      </c>
      <c r="T1286">
        <f t="shared" si="357"/>
        <v>28</v>
      </c>
      <c r="U1286">
        <f t="shared" si="356"/>
        <v>25</v>
      </c>
      <c r="V1286">
        <f t="shared" si="356"/>
        <v>23</v>
      </c>
      <c r="W1286">
        <f t="shared" si="356"/>
        <v>13</v>
      </c>
      <c r="X1286">
        <f t="shared" si="356"/>
        <v>0</v>
      </c>
      <c r="Y1286">
        <f t="shared" si="356"/>
        <v>0</v>
      </c>
      <c r="Z1286">
        <f t="shared" si="356"/>
        <v>0</v>
      </c>
      <c r="AA1286">
        <f t="shared" si="355"/>
        <v>0</v>
      </c>
      <c r="AB1286">
        <f t="shared" si="355"/>
        <v>0</v>
      </c>
      <c r="AC1286">
        <f t="shared" si="355"/>
        <v>0</v>
      </c>
      <c r="AD1286">
        <f t="shared" si="355"/>
        <v>0</v>
      </c>
      <c r="AE1286">
        <f t="shared" si="358"/>
        <v>282</v>
      </c>
      <c r="AF1286">
        <f t="shared" si="351"/>
        <v>246</v>
      </c>
      <c r="AG1286">
        <f t="shared" si="359"/>
        <v>0</v>
      </c>
      <c r="AI1286">
        <f t="shared" si="360"/>
        <v>0.87234042553191493</v>
      </c>
      <c r="AJ1286">
        <f t="shared" si="361"/>
        <v>0.35274885569136361</v>
      </c>
      <c r="AK1286">
        <f t="shared" si="362"/>
        <v>-1.3792418094342644</v>
      </c>
      <c r="AO1286">
        <f t="shared" si="353"/>
        <v>0.30995674261858053</v>
      </c>
      <c r="AP1286">
        <f t="shared" si="353"/>
        <v>1.6296966953372564E-2</v>
      </c>
      <c r="AQ1286">
        <f t="shared" si="353"/>
        <v>9.8586590211759972E-3</v>
      </c>
      <c r="AR1286">
        <f t="shared" si="352"/>
        <v>7.8592626125446405E-3</v>
      </c>
      <c r="AS1286">
        <f t="shared" si="352"/>
        <v>6.6520798752577846E-3</v>
      </c>
      <c r="AT1286">
        <f t="shared" si="352"/>
        <v>2.1251446104320706E-3</v>
      </c>
      <c r="AU1286">
        <f t="shared" si="352"/>
        <v>0</v>
      </c>
      <c r="AV1286">
        <f t="shared" si="352"/>
        <v>0</v>
      </c>
      <c r="AW1286">
        <f t="shared" si="352"/>
        <v>0</v>
      </c>
      <c r="AX1286">
        <f t="shared" si="352"/>
        <v>0</v>
      </c>
      <c r="AY1286">
        <f t="shared" si="352"/>
        <v>0</v>
      </c>
      <c r="AZ1286">
        <f t="shared" si="352"/>
        <v>0</v>
      </c>
      <c r="BA1286">
        <f t="shared" si="352"/>
        <v>0</v>
      </c>
      <c r="BC1286">
        <f t="shared" si="354"/>
        <v>-0.32605964077162936</v>
      </c>
      <c r="BD1286">
        <f t="shared" si="354"/>
        <v>-0.26277295308280896</v>
      </c>
      <c r="BE1286">
        <f t="shared" si="354"/>
        <v>-0.22933216915376409</v>
      </c>
      <c r="BF1286">
        <f t="shared" si="354"/>
        <v>-0.21480773458066604</v>
      </c>
      <c r="BG1286">
        <f t="shared" si="354"/>
        <v>-0.2044237434936389</v>
      </c>
      <c r="BH1286">
        <f t="shared" si="354"/>
        <v>-0.1418455683517571</v>
      </c>
      <c r="BI1286">
        <f t="shared" si="350"/>
        <v>0</v>
      </c>
      <c r="BJ1286">
        <f t="shared" si="350"/>
        <v>0</v>
      </c>
      <c r="BK1286">
        <f t="shared" si="350"/>
        <v>0</v>
      </c>
      <c r="BL1286">
        <f t="shared" si="350"/>
        <v>0</v>
      </c>
      <c r="BM1286">
        <f t="shared" si="350"/>
        <v>0</v>
      </c>
      <c r="BN1286">
        <f t="shared" si="350"/>
        <v>0</v>
      </c>
    </row>
    <row r="1287" spans="1:66">
      <c r="A1287" s="3" t="s">
        <v>98</v>
      </c>
      <c r="B1287" s="1">
        <v>392</v>
      </c>
      <c r="C1287" s="1">
        <v>95</v>
      </c>
      <c r="D1287" s="1">
        <v>125</v>
      </c>
      <c r="E1287" s="1">
        <v>78</v>
      </c>
      <c r="F1287" s="1">
        <v>0</v>
      </c>
      <c r="G1287" s="1">
        <v>0</v>
      </c>
      <c r="H1287" s="1">
        <v>0</v>
      </c>
      <c r="I1287" s="1">
        <v>89</v>
      </c>
      <c r="J1287" s="1">
        <v>0</v>
      </c>
      <c r="K1287" s="1">
        <v>4</v>
      </c>
      <c r="L1287" s="1">
        <v>0</v>
      </c>
      <c r="M1287" s="1">
        <v>0</v>
      </c>
      <c r="N1287">
        <v>0</v>
      </c>
      <c r="O1287">
        <f t="shared" si="349"/>
        <v>783</v>
      </c>
      <c r="R1287">
        <f t="shared" si="357"/>
        <v>392</v>
      </c>
      <c r="S1287">
        <f t="shared" si="357"/>
        <v>125</v>
      </c>
      <c r="T1287">
        <f t="shared" si="357"/>
        <v>95</v>
      </c>
      <c r="U1287">
        <f t="shared" si="356"/>
        <v>89</v>
      </c>
      <c r="V1287">
        <f t="shared" si="356"/>
        <v>78</v>
      </c>
      <c r="W1287">
        <f t="shared" si="356"/>
        <v>4</v>
      </c>
      <c r="X1287">
        <f t="shared" si="356"/>
        <v>0</v>
      </c>
      <c r="Y1287">
        <f t="shared" si="356"/>
        <v>0</v>
      </c>
      <c r="Z1287">
        <f t="shared" si="356"/>
        <v>0</v>
      </c>
      <c r="AA1287">
        <f t="shared" si="355"/>
        <v>0</v>
      </c>
      <c r="AB1287">
        <f t="shared" si="355"/>
        <v>0</v>
      </c>
      <c r="AC1287">
        <f t="shared" si="355"/>
        <v>0</v>
      </c>
      <c r="AD1287">
        <f t="shared" si="355"/>
        <v>0</v>
      </c>
      <c r="AE1287">
        <f t="shared" si="358"/>
        <v>783</v>
      </c>
      <c r="AF1287">
        <f t="shared" si="351"/>
        <v>701</v>
      </c>
      <c r="AG1287">
        <f t="shared" si="359"/>
        <v>0</v>
      </c>
      <c r="AI1287">
        <f t="shared" si="360"/>
        <v>0.89527458492975731</v>
      </c>
      <c r="AJ1287">
        <f t="shared" si="361"/>
        <v>0.31371464828108153</v>
      </c>
      <c r="AK1287">
        <f t="shared" si="362"/>
        <v>-1.3990851022550068</v>
      </c>
      <c r="AO1287">
        <f t="shared" si="353"/>
        <v>0.25063897737522606</v>
      </c>
      <c r="AP1287">
        <f t="shared" si="353"/>
        <v>2.548569620397691E-2</v>
      </c>
      <c r="AQ1287">
        <f t="shared" si="353"/>
        <v>1.4720538127417063E-2</v>
      </c>
      <c r="AR1287">
        <f t="shared" si="352"/>
        <v>1.2919820776428873E-2</v>
      </c>
      <c r="AS1287">
        <f t="shared" si="352"/>
        <v>9.9235184451197129E-3</v>
      </c>
      <c r="AT1287">
        <f t="shared" si="352"/>
        <v>2.6097352912872358E-5</v>
      </c>
      <c r="AU1287">
        <f t="shared" si="352"/>
        <v>0</v>
      </c>
      <c r="AV1287">
        <f t="shared" si="352"/>
        <v>0</v>
      </c>
      <c r="AW1287">
        <f t="shared" si="352"/>
        <v>0</v>
      </c>
      <c r="AX1287">
        <f t="shared" si="352"/>
        <v>0</v>
      </c>
      <c r="AY1287">
        <f t="shared" si="352"/>
        <v>0</v>
      </c>
      <c r="AZ1287">
        <f t="shared" si="352"/>
        <v>0</v>
      </c>
      <c r="BA1287">
        <f t="shared" si="352"/>
        <v>0</v>
      </c>
      <c r="BC1287">
        <f t="shared" si="354"/>
        <v>-0.34637723579889335</v>
      </c>
      <c r="BD1287">
        <f t="shared" si="354"/>
        <v>-0.29291490400518871</v>
      </c>
      <c r="BE1287">
        <f t="shared" si="354"/>
        <v>-0.2559122623462004</v>
      </c>
      <c r="BF1287">
        <f t="shared" si="354"/>
        <v>-0.24716497195021844</v>
      </c>
      <c r="BG1287">
        <f t="shared" si="354"/>
        <v>-0.22975869962387546</v>
      </c>
      <c r="BH1287">
        <f t="shared" si="354"/>
        <v>-2.6957028530630461E-2</v>
      </c>
      <c r="BI1287">
        <f t="shared" si="350"/>
        <v>0</v>
      </c>
      <c r="BJ1287">
        <f t="shared" si="350"/>
        <v>0</v>
      </c>
      <c r="BK1287">
        <f t="shared" si="350"/>
        <v>0</v>
      </c>
      <c r="BL1287">
        <f t="shared" si="350"/>
        <v>0</v>
      </c>
      <c r="BM1287">
        <f t="shared" si="350"/>
        <v>0</v>
      </c>
      <c r="BN1287">
        <f t="shared" si="350"/>
        <v>0</v>
      </c>
    </row>
    <row r="1288" spans="1:66">
      <c r="A1288" s="3" t="s">
        <v>99</v>
      </c>
      <c r="B1288" s="1">
        <v>353</v>
      </c>
      <c r="C1288" s="1">
        <v>137</v>
      </c>
      <c r="D1288" s="1">
        <v>160</v>
      </c>
      <c r="E1288" s="1">
        <v>61</v>
      </c>
      <c r="F1288" s="1">
        <v>0</v>
      </c>
      <c r="G1288" s="1">
        <v>0</v>
      </c>
      <c r="H1288" s="1">
        <v>0</v>
      </c>
      <c r="I1288" s="1">
        <v>34</v>
      </c>
      <c r="J1288" s="1">
        <v>0</v>
      </c>
      <c r="K1288" s="1">
        <v>0</v>
      </c>
      <c r="L1288" s="1">
        <v>0</v>
      </c>
      <c r="M1288" s="1">
        <v>0</v>
      </c>
      <c r="N1288">
        <v>0</v>
      </c>
      <c r="O1288">
        <f t="shared" si="349"/>
        <v>745</v>
      </c>
      <c r="R1288">
        <f t="shared" si="357"/>
        <v>353</v>
      </c>
      <c r="S1288">
        <f t="shared" si="357"/>
        <v>160</v>
      </c>
      <c r="T1288">
        <f t="shared" si="357"/>
        <v>137</v>
      </c>
      <c r="U1288">
        <f t="shared" si="356"/>
        <v>61</v>
      </c>
      <c r="V1288">
        <f t="shared" si="356"/>
        <v>34</v>
      </c>
      <c r="W1288">
        <f t="shared" si="356"/>
        <v>0</v>
      </c>
      <c r="X1288">
        <f t="shared" si="356"/>
        <v>0</v>
      </c>
      <c r="Y1288">
        <f t="shared" si="356"/>
        <v>0</v>
      </c>
      <c r="Z1288">
        <f t="shared" si="356"/>
        <v>0</v>
      </c>
      <c r="AA1288">
        <f t="shared" si="355"/>
        <v>0</v>
      </c>
      <c r="AB1288">
        <f t="shared" si="355"/>
        <v>0</v>
      </c>
      <c r="AC1288">
        <f t="shared" si="355"/>
        <v>0</v>
      </c>
      <c r="AD1288">
        <f t="shared" si="355"/>
        <v>0</v>
      </c>
      <c r="AE1288">
        <f t="shared" si="358"/>
        <v>745</v>
      </c>
      <c r="AF1288">
        <f t="shared" si="351"/>
        <v>711</v>
      </c>
      <c r="AG1288">
        <f t="shared" si="359"/>
        <v>0</v>
      </c>
      <c r="AI1288">
        <f t="shared" si="360"/>
        <v>0.95436241610738259</v>
      </c>
      <c r="AJ1288">
        <f t="shared" si="361"/>
        <v>0.31323814242601689</v>
      </c>
      <c r="AK1288">
        <f t="shared" si="362"/>
        <v>-1.3414540372723907</v>
      </c>
      <c r="AO1288">
        <f t="shared" si="353"/>
        <v>0.22451060763028696</v>
      </c>
      <c r="AP1288">
        <f t="shared" si="353"/>
        <v>4.6124048466285303E-2</v>
      </c>
      <c r="AQ1288">
        <f t="shared" si="353"/>
        <v>3.3816494752488623E-2</v>
      </c>
      <c r="AR1288">
        <f t="shared" si="352"/>
        <v>6.7042025134002974E-3</v>
      </c>
      <c r="AS1288">
        <f t="shared" si="352"/>
        <v>2.0827890635556957E-3</v>
      </c>
      <c r="AT1288">
        <f t="shared" si="352"/>
        <v>0</v>
      </c>
      <c r="AU1288">
        <f t="shared" si="352"/>
        <v>0</v>
      </c>
      <c r="AV1288">
        <f t="shared" si="352"/>
        <v>0</v>
      </c>
      <c r="AW1288">
        <f t="shared" si="352"/>
        <v>0</v>
      </c>
      <c r="AX1288">
        <f t="shared" si="352"/>
        <v>0</v>
      </c>
      <c r="AY1288">
        <f t="shared" si="352"/>
        <v>0</v>
      </c>
      <c r="AZ1288">
        <f t="shared" si="352"/>
        <v>0</v>
      </c>
      <c r="BA1288">
        <f t="shared" si="352"/>
        <v>0</v>
      </c>
      <c r="BC1288">
        <f t="shared" si="354"/>
        <v>-0.35390792616178623</v>
      </c>
      <c r="BD1288">
        <f t="shared" si="354"/>
        <v>-0.33035391208498954</v>
      </c>
      <c r="BE1288">
        <f t="shared" si="354"/>
        <v>-0.31140436386516313</v>
      </c>
      <c r="BF1288">
        <f t="shared" si="354"/>
        <v>-0.20490353235782705</v>
      </c>
      <c r="BG1288">
        <f t="shared" si="354"/>
        <v>-0.14088430280262487</v>
      </c>
      <c r="BH1288">
        <f t="shared" si="354"/>
        <v>0</v>
      </c>
      <c r="BI1288">
        <f t="shared" si="350"/>
        <v>0</v>
      </c>
      <c r="BJ1288">
        <f t="shared" si="350"/>
        <v>0</v>
      </c>
      <c r="BK1288">
        <f t="shared" si="350"/>
        <v>0</v>
      </c>
      <c r="BL1288">
        <f t="shared" si="350"/>
        <v>0</v>
      </c>
      <c r="BM1288">
        <f t="shared" si="350"/>
        <v>0</v>
      </c>
      <c r="BN1288">
        <f t="shared" si="350"/>
        <v>0</v>
      </c>
    </row>
    <row r="1289" spans="1:66">
      <c r="A1289" s="3" t="s">
        <v>100</v>
      </c>
      <c r="B1289" s="1">
        <v>370</v>
      </c>
      <c r="C1289" s="1">
        <v>109</v>
      </c>
      <c r="D1289" s="1">
        <v>149</v>
      </c>
      <c r="E1289" s="1">
        <v>73</v>
      </c>
      <c r="F1289" s="1">
        <v>0</v>
      </c>
      <c r="G1289" s="1">
        <v>0</v>
      </c>
      <c r="H1289" s="1">
        <v>0</v>
      </c>
      <c r="I1289" s="1">
        <v>149</v>
      </c>
      <c r="J1289" s="1">
        <v>0</v>
      </c>
      <c r="K1289" s="1">
        <v>21</v>
      </c>
      <c r="L1289" s="1">
        <v>0</v>
      </c>
      <c r="M1289" s="1">
        <v>5</v>
      </c>
      <c r="N1289">
        <v>0</v>
      </c>
      <c r="O1289">
        <f t="shared" si="349"/>
        <v>876</v>
      </c>
      <c r="R1289">
        <f t="shared" si="357"/>
        <v>370</v>
      </c>
      <c r="S1289">
        <f t="shared" si="357"/>
        <v>149</v>
      </c>
      <c r="T1289">
        <f t="shared" si="357"/>
        <v>149</v>
      </c>
      <c r="U1289">
        <f t="shared" si="356"/>
        <v>109</v>
      </c>
      <c r="V1289">
        <f t="shared" si="356"/>
        <v>73</v>
      </c>
      <c r="W1289">
        <f t="shared" si="356"/>
        <v>21</v>
      </c>
      <c r="X1289">
        <f t="shared" si="356"/>
        <v>5</v>
      </c>
      <c r="Y1289">
        <f t="shared" si="356"/>
        <v>0</v>
      </c>
      <c r="Z1289">
        <f t="shared" si="356"/>
        <v>0</v>
      </c>
      <c r="AA1289">
        <f t="shared" si="355"/>
        <v>0</v>
      </c>
      <c r="AB1289">
        <f t="shared" si="355"/>
        <v>0</v>
      </c>
      <c r="AC1289">
        <f t="shared" si="355"/>
        <v>0</v>
      </c>
      <c r="AD1289">
        <f t="shared" si="355"/>
        <v>0</v>
      </c>
      <c r="AE1289">
        <f t="shared" si="358"/>
        <v>876</v>
      </c>
      <c r="AF1289">
        <f t="shared" si="351"/>
        <v>777</v>
      </c>
      <c r="AG1289">
        <f t="shared" si="359"/>
        <v>0</v>
      </c>
      <c r="AI1289">
        <f t="shared" si="360"/>
        <v>0.88698630136986301</v>
      </c>
      <c r="AJ1289">
        <f t="shared" si="361"/>
        <v>0.25929661600050041</v>
      </c>
      <c r="AK1289">
        <f t="shared" si="362"/>
        <v>-1.551947448951142</v>
      </c>
      <c r="AO1289">
        <f t="shared" si="353"/>
        <v>0.17840015846208379</v>
      </c>
      <c r="AP1289">
        <f t="shared" si="353"/>
        <v>2.8931058568420175E-2</v>
      </c>
      <c r="AQ1289">
        <f t="shared" si="353"/>
        <v>2.8931058568420175E-2</v>
      </c>
      <c r="AR1289">
        <f t="shared" si="352"/>
        <v>1.5482631721607137E-2</v>
      </c>
      <c r="AS1289">
        <f t="shared" si="352"/>
        <v>6.9444444444444441E-3</v>
      </c>
      <c r="AT1289">
        <f t="shared" si="352"/>
        <v>5.7468568211671979E-4</v>
      </c>
      <c r="AU1289">
        <f t="shared" si="352"/>
        <v>3.2578553407977314E-5</v>
      </c>
      <c r="AV1289">
        <f t="shared" si="352"/>
        <v>0</v>
      </c>
      <c r="AW1289">
        <f t="shared" ref="AW1289:BA1352" si="363">(Z1289/$AE1289)^2</f>
        <v>0</v>
      </c>
      <c r="AX1289">
        <f t="shared" si="363"/>
        <v>0</v>
      </c>
      <c r="AY1289">
        <f t="shared" si="363"/>
        <v>0</v>
      </c>
      <c r="AZ1289">
        <f t="shared" si="363"/>
        <v>0</v>
      </c>
      <c r="BA1289">
        <f t="shared" si="363"/>
        <v>0</v>
      </c>
      <c r="BC1289">
        <f t="shared" si="354"/>
        <v>-0.3640289287218092</v>
      </c>
      <c r="BD1289">
        <f t="shared" si="354"/>
        <v>-0.30130313694480471</v>
      </c>
      <c r="BE1289">
        <f t="shared" si="354"/>
        <v>-0.30130313694480471</v>
      </c>
      <c r="BF1289">
        <f t="shared" si="354"/>
        <v>-0.25931276797841324</v>
      </c>
      <c r="BG1289">
        <f t="shared" si="354"/>
        <v>-0.20707555414900003</v>
      </c>
      <c r="BH1289">
        <f t="shared" si="354"/>
        <v>-8.9438032782502661E-2</v>
      </c>
      <c r="BI1289">
        <f t="shared" si="350"/>
        <v>-2.9485891429807596E-2</v>
      </c>
      <c r="BJ1289">
        <f t="shared" si="350"/>
        <v>0</v>
      </c>
      <c r="BK1289">
        <f t="shared" si="350"/>
        <v>0</v>
      </c>
      <c r="BL1289">
        <f t="shared" si="350"/>
        <v>0</v>
      </c>
      <c r="BM1289">
        <f t="shared" si="350"/>
        <v>0</v>
      </c>
      <c r="BN1289">
        <f t="shared" si="350"/>
        <v>0</v>
      </c>
    </row>
    <row r="1290" spans="1:66">
      <c r="A1290" s="3" t="s">
        <v>101</v>
      </c>
      <c r="B1290" s="1">
        <v>481</v>
      </c>
      <c r="C1290" s="1">
        <v>196</v>
      </c>
      <c r="D1290" s="1">
        <v>162</v>
      </c>
      <c r="E1290" s="1">
        <v>161</v>
      </c>
      <c r="F1290" s="1">
        <v>0</v>
      </c>
      <c r="G1290" s="1">
        <v>0</v>
      </c>
      <c r="H1290" s="1">
        <v>0</v>
      </c>
      <c r="I1290" s="1">
        <v>199</v>
      </c>
      <c r="J1290" s="1">
        <v>0</v>
      </c>
      <c r="K1290" s="1">
        <v>47</v>
      </c>
      <c r="L1290" s="1">
        <v>0</v>
      </c>
      <c r="M1290" s="1">
        <v>15</v>
      </c>
      <c r="N1290">
        <v>0</v>
      </c>
      <c r="O1290">
        <f t="shared" si="349"/>
        <v>1261</v>
      </c>
      <c r="R1290">
        <f t="shared" si="357"/>
        <v>481</v>
      </c>
      <c r="S1290">
        <f t="shared" si="357"/>
        <v>199</v>
      </c>
      <c r="T1290">
        <f t="shared" si="357"/>
        <v>196</v>
      </c>
      <c r="U1290">
        <f t="shared" si="356"/>
        <v>162</v>
      </c>
      <c r="V1290">
        <f t="shared" si="356"/>
        <v>161</v>
      </c>
      <c r="W1290">
        <f t="shared" si="356"/>
        <v>47</v>
      </c>
      <c r="X1290">
        <f t="shared" si="356"/>
        <v>15</v>
      </c>
      <c r="Y1290">
        <f t="shared" si="356"/>
        <v>0</v>
      </c>
      <c r="Z1290">
        <f t="shared" si="356"/>
        <v>0</v>
      </c>
      <c r="AA1290">
        <f t="shared" si="355"/>
        <v>0</v>
      </c>
      <c r="AB1290">
        <f t="shared" si="355"/>
        <v>0</v>
      </c>
      <c r="AC1290">
        <f t="shared" si="355"/>
        <v>0</v>
      </c>
      <c r="AD1290">
        <f t="shared" si="355"/>
        <v>0</v>
      </c>
      <c r="AE1290">
        <f t="shared" si="358"/>
        <v>1261</v>
      </c>
      <c r="AF1290">
        <f t="shared" si="351"/>
        <v>1038</v>
      </c>
      <c r="AG1290">
        <f t="shared" si="359"/>
        <v>0</v>
      </c>
      <c r="AI1290">
        <f t="shared" si="360"/>
        <v>0.82315622521808085</v>
      </c>
      <c r="AJ1290">
        <f t="shared" si="361"/>
        <v>0.22889893284850646</v>
      </c>
      <c r="AK1290">
        <f t="shared" si="362"/>
        <v>-1.6500927787743742</v>
      </c>
      <c r="AO1290">
        <f t="shared" si="353"/>
        <v>0.14549899032840896</v>
      </c>
      <c r="AP1290">
        <f t="shared" si="353"/>
        <v>2.4904394068124374E-2</v>
      </c>
      <c r="AQ1290">
        <f t="shared" si="353"/>
        <v>2.4159167761447085E-2</v>
      </c>
      <c r="AR1290">
        <f t="shared" si="353"/>
        <v>1.6504404381804904E-2</v>
      </c>
      <c r="AS1290">
        <f t="shared" si="353"/>
        <v>1.6301275185976412E-2</v>
      </c>
      <c r="AT1290">
        <f t="shared" si="353"/>
        <v>1.389202456919945E-3</v>
      </c>
      <c r="AU1290">
        <f t="shared" si="353"/>
        <v>1.41498665824802E-4</v>
      </c>
      <c r="AV1290">
        <f t="shared" si="353"/>
        <v>0</v>
      </c>
      <c r="AW1290">
        <f t="shared" si="363"/>
        <v>0</v>
      </c>
      <c r="AX1290">
        <f t="shared" si="363"/>
        <v>0</v>
      </c>
      <c r="AY1290">
        <f t="shared" si="363"/>
        <v>0</v>
      </c>
      <c r="AZ1290">
        <f t="shared" si="363"/>
        <v>0</v>
      </c>
      <c r="BA1290">
        <f t="shared" si="363"/>
        <v>0</v>
      </c>
      <c r="BC1290">
        <f t="shared" si="354"/>
        <v>-0.36763240656483365</v>
      </c>
      <c r="BD1290">
        <f t="shared" si="354"/>
        <v>-0.29137569130598334</v>
      </c>
      <c r="BE1290">
        <f t="shared" si="354"/>
        <v>-0.28934413373508555</v>
      </c>
      <c r="BF1290">
        <f t="shared" si="354"/>
        <v>-0.26362757186254615</v>
      </c>
      <c r="BG1290">
        <f t="shared" si="354"/>
        <v>-0.26279080993485604</v>
      </c>
      <c r="BH1290">
        <f t="shared" si="354"/>
        <v>-0.12260673950037944</v>
      </c>
      <c r="BI1290">
        <f t="shared" si="350"/>
        <v>-5.2715425870690433E-2</v>
      </c>
      <c r="BJ1290">
        <f t="shared" si="350"/>
        <v>0</v>
      </c>
      <c r="BK1290">
        <f t="shared" si="350"/>
        <v>0</v>
      </c>
      <c r="BL1290">
        <f t="shared" si="350"/>
        <v>0</v>
      </c>
      <c r="BM1290">
        <f t="shared" si="350"/>
        <v>0</v>
      </c>
      <c r="BN1290">
        <f t="shared" si="350"/>
        <v>0</v>
      </c>
    </row>
    <row r="1291" spans="1:66">
      <c r="A1291" s="3" t="s">
        <v>102</v>
      </c>
      <c r="B1291" s="1">
        <v>152</v>
      </c>
      <c r="C1291" s="1">
        <v>73</v>
      </c>
      <c r="D1291" s="1">
        <v>67</v>
      </c>
      <c r="E1291" s="1">
        <v>101</v>
      </c>
      <c r="F1291" s="1">
        <v>0</v>
      </c>
      <c r="G1291" s="1">
        <v>0</v>
      </c>
      <c r="H1291" s="1">
        <v>0</v>
      </c>
      <c r="I1291" s="1">
        <v>46</v>
      </c>
      <c r="J1291" s="1">
        <v>0</v>
      </c>
      <c r="K1291" s="1">
        <v>16</v>
      </c>
      <c r="L1291" s="1">
        <v>0</v>
      </c>
      <c r="M1291" s="1">
        <v>7</v>
      </c>
      <c r="N1291">
        <v>0</v>
      </c>
      <c r="O1291">
        <f t="shared" si="349"/>
        <v>462</v>
      </c>
      <c r="R1291">
        <f t="shared" si="357"/>
        <v>152</v>
      </c>
      <c r="S1291">
        <f t="shared" si="357"/>
        <v>101</v>
      </c>
      <c r="T1291">
        <f t="shared" si="357"/>
        <v>73</v>
      </c>
      <c r="U1291">
        <f t="shared" si="356"/>
        <v>67</v>
      </c>
      <c r="V1291">
        <f t="shared" si="356"/>
        <v>46</v>
      </c>
      <c r="W1291">
        <f t="shared" si="356"/>
        <v>16</v>
      </c>
      <c r="X1291">
        <f t="shared" si="356"/>
        <v>7</v>
      </c>
      <c r="Y1291">
        <f t="shared" si="356"/>
        <v>0</v>
      </c>
      <c r="Z1291">
        <f t="shared" si="356"/>
        <v>0</v>
      </c>
      <c r="AA1291">
        <f t="shared" si="355"/>
        <v>0</v>
      </c>
      <c r="AB1291">
        <f t="shared" si="355"/>
        <v>0</v>
      </c>
      <c r="AC1291">
        <f t="shared" si="355"/>
        <v>0</v>
      </c>
      <c r="AD1291">
        <f t="shared" si="355"/>
        <v>0</v>
      </c>
      <c r="AE1291">
        <f t="shared" si="358"/>
        <v>462</v>
      </c>
      <c r="AF1291">
        <f t="shared" si="351"/>
        <v>393</v>
      </c>
      <c r="AG1291">
        <f t="shared" si="359"/>
        <v>0</v>
      </c>
      <c r="AI1291">
        <f t="shared" si="360"/>
        <v>0.85064935064935066</v>
      </c>
      <c r="AJ1291">
        <f t="shared" si="361"/>
        <v>0.2133768107794082</v>
      </c>
      <c r="AK1291">
        <f t="shared" si="362"/>
        <v>-1.6793414042627981</v>
      </c>
      <c r="AO1291">
        <f t="shared" si="353"/>
        <v>0.10824384850358877</v>
      </c>
      <c r="AP1291">
        <f t="shared" si="353"/>
        <v>4.77923951949926E-2</v>
      </c>
      <c r="AQ1291">
        <f t="shared" si="353"/>
        <v>2.4966736005697047E-2</v>
      </c>
      <c r="AR1291">
        <f t="shared" si="353"/>
        <v>2.1031277524784019E-2</v>
      </c>
      <c r="AS1291">
        <f t="shared" si="353"/>
        <v>9.9136073162047183E-3</v>
      </c>
      <c r="AT1291">
        <f t="shared" si="353"/>
        <v>1.1993778227544461E-3</v>
      </c>
      <c r="AU1291">
        <f t="shared" si="353"/>
        <v>2.2956841138659323E-4</v>
      </c>
      <c r="AV1291">
        <f t="shared" si="353"/>
        <v>0</v>
      </c>
      <c r="AW1291">
        <f t="shared" si="363"/>
        <v>0</v>
      </c>
      <c r="AX1291">
        <f t="shared" si="363"/>
        <v>0</v>
      </c>
      <c r="AY1291">
        <f t="shared" si="363"/>
        <v>0</v>
      </c>
      <c r="AZ1291">
        <f t="shared" si="363"/>
        <v>0</v>
      </c>
      <c r="BA1291">
        <f t="shared" si="363"/>
        <v>0</v>
      </c>
      <c r="BC1291">
        <f t="shared" si="354"/>
        <v>-0.3657489702939184</v>
      </c>
      <c r="BD1291">
        <f t="shared" si="354"/>
        <v>-0.33239151904391434</v>
      </c>
      <c r="BE1291">
        <f t="shared" si="354"/>
        <v>-0.29154263602842939</v>
      </c>
      <c r="BF1291">
        <f t="shared" si="354"/>
        <v>-0.28001827316727657</v>
      </c>
      <c r="BG1291">
        <f t="shared" si="354"/>
        <v>-0.22969368127978707</v>
      </c>
      <c r="BH1291">
        <f t="shared" si="354"/>
        <v>-0.11646670714604182</v>
      </c>
      <c r="BI1291">
        <f t="shared" si="350"/>
        <v>-6.3479617303430685E-2</v>
      </c>
      <c r="BJ1291">
        <f t="shared" si="350"/>
        <v>0</v>
      </c>
      <c r="BK1291">
        <f t="shared" si="350"/>
        <v>0</v>
      </c>
      <c r="BL1291">
        <f t="shared" si="350"/>
        <v>0</v>
      </c>
      <c r="BM1291">
        <f t="shared" si="350"/>
        <v>0</v>
      </c>
      <c r="BN1291">
        <f t="shared" si="350"/>
        <v>0</v>
      </c>
    </row>
    <row r="1292" spans="1:66">
      <c r="A1292" s="3" t="s">
        <v>103</v>
      </c>
      <c r="B1292" s="1">
        <v>236</v>
      </c>
      <c r="C1292" s="1">
        <v>108</v>
      </c>
      <c r="D1292" s="1">
        <v>87</v>
      </c>
      <c r="E1292" s="1">
        <v>75</v>
      </c>
      <c r="F1292" s="1">
        <v>0</v>
      </c>
      <c r="G1292" s="1">
        <v>0</v>
      </c>
      <c r="H1292" s="1">
        <v>0</v>
      </c>
      <c r="I1292" s="1">
        <v>66</v>
      </c>
      <c r="J1292" s="1">
        <v>0</v>
      </c>
      <c r="K1292" s="1">
        <v>20</v>
      </c>
      <c r="L1292" s="1">
        <v>0</v>
      </c>
      <c r="M1292" s="1">
        <v>5</v>
      </c>
      <c r="N1292">
        <v>0</v>
      </c>
      <c r="O1292">
        <f t="shared" si="349"/>
        <v>597</v>
      </c>
      <c r="R1292">
        <f t="shared" si="357"/>
        <v>236</v>
      </c>
      <c r="S1292">
        <f t="shared" si="357"/>
        <v>108</v>
      </c>
      <c r="T1292">
        <f t="shared" si="357"/>
        <v>87</v>
      </c>
      <c r="U1292">
        <f t="shared" si="356"/>
        <v>75</v>
      </c>
      <c r="V1292">
        <f t="shared" si="356"/>
        <v>66</v>
      </c>
      <c r="W1292">
        <f t="shared" si="356"/>
        <v>20</v>
      </c>
      <c r="X1292">
        <f t="shared" si="356"/>
        <v>5</v>
      </c>
      <c r="Y1292">
        <f t="shared" si="356"/>
        <v>0</v>
      </c>
      <c r="Z1292">
        <f t="shared" si="356"/>
        <v>0</v>
      </c>
      <c r="AA1292">
        <f t="shared" si="355"/>
        <v>0</v>
      </c>
      <c r="AB1292">
        <f t="shared" si="355"/>
        <v>0</v>
      </c>
      <c r="AC1292">
        <f t="shared" si="355"/>
        <v>0</v>
      </c>
      <c r="AD1292">
        <f t="shared" si="355"/>
        <v>0</v>
      </c>
      <c r="AE1292">
        <f t="shared" si="358"/>
        <v>597</v>
      </c>
      <c r="AF1292">
        <f t="shared" si="351"/>
        <v>506</v>
      </c>
      <c r="AG1292">
        <f t="shared" si="359"/>
        <v>0</v>
      </c>
      <c r="AI1292">
        <f t="shared" si="360"/>
        <v>0.84757118927973196</v>
      </c>
      <c r="AJ1292">
        <f t="shared" si="361"/>
        <v>0.23942998072439248</v>
      </c>
      <c r="AK1292">
        <f t="shared" si="362"/>
        <v>-1.6147661228387893</v>
      </c>
      <c r="AO1292">
        <f t="shared" si="353"/>
        <v>0.15626990339750119</v>
      </c>
      <c r="AP1292">
        <f t="shared" si="353"/>
        <v>3.2726446301861063E-2</v>
      </c>
      <c r="AQ1292">
        <f t="shared" si="353"/>
        <v>2.1236837453599656E-2</v>
      </c>
      <c r="AR1292">
        <f t="shared" si="353"/>
        <v>1.5782429736622808E-2</v>
      </c>
      <c r="AS1292">
        <f t="shared" si="353"/>
        <v>1.2221913588040707E-2</v>
      </c>
      <c r="AT1292">
        <f t="shared" si="353"/>
        <v>1.1223061146042887E-3</v>
      </c>
      <c r="AU1292">
        <f t="shared" si="353"/>
        <v>7.0144132162768046E-5</v>
      </c>
      <c r="AV1292">
        <f t="shared" si="353"/>
        <v>0</v>
      </c>
      <c r="AW1292">
        <f t="shared" si="363"/>
        <v>0</v>
      </c>
      <c r="AX1292">
        <f t="shared" si="363"/>
        <v>0</v>
      </c>
      <c r="AY1292">
        <f t="shared" si="363"/>
        <v>0</v>
      </c>
      <c r="AZ1292">
        <f t="shared" si="363"/>
        <v>0</v>
      </c>
      <c r="BA1292">
        <f t="shared" si="363"/>
        <v>0</v>
      </c>
      <c r="BC1292">
        <f t="shared" si="354"/>
        <v>-0.36688129442983269</v>
      </c>
      <c r="BD1292">
        <f t="shared" si="354"/>
        <v>-0.30930799952593852</v>
      </c>
      <c r="BE1292">
        <f t="shared" si="354"/>
        <v>-0.28067467762513831</v>
      </c>
      <c r="BF1292">
        <f t="shared" si="354"/>
        <v>-0.26060665827340346</v>
      </c>
      <c r="BG1292">
        <f t="shared" si="354"/>
        <v>-0.24346619180932608</v>
      </c>
      <c r="BH1292">
        <f t="shared" si="354"/>
        <v>-0.11377503651050622</v>
      </c>
      <c r="BI1292">
        <f t="shared" si="350"/>
        <v>-4.0054264664644068E-2</v>
      </c>
      <c r="BJ1292">
        <f t="shared" si="350"/>
        <v>0</v>
      </c>
      <c r="BK1292">
        <f t="shared" si="350"/>
        <v>0</v>
      </c>
      <c r="BL1292">
        <f t="shared" si="350"/>
        <v>0</v>
      </c>
      <c r="BM1292">
        <f t="shared" si="350"/>
        <v>0</v>
      </c>
      <c r="BN1292">
        <f t="shared" si="350"/>
        <v>0</v>
      </c>
    </row>
    <row r="1293" spans="1:66">
      <c r="A1293" s="3" t="s">
        <v>104</v>
      </c>
      <c r="B1293" s="1">
        <v>134</v>
      </c>
      <c r="C1293" s="1">
        <v>60</v>
      </c>
      <c r="D1293" s="1">
        <v>46</v>
      </c>
      <c r="E1293" s="1">
        <v>18</v>
      </c>
      <c r="F1293" s="1">
        <v>0</v>
      </c>
      <c r="G1293" s="1">
        <v>0</v>
      </c>
      <c r="H1293" s="1">
        <v>0</v>
      </c>
      <c r="I1293" s="1">
        <v>64</v>
      </c>
      <c r="J1293" s="1">
        <v>0</v>
      </c>
      <c r="K1293" s="1">
        <v>1</v>
      </c>
      <c r="L1293" s="1">
        <v>0</v>
      </c>
      <c r="M1293" s="1">
        <v>0</v>
      </c>
      <c r="N1293">
        <v>0</v>
      </c>
      <c r="O1293">
        <f t="shared" si="349"/>
        <v>323</v>
      </c>
      <c r="R1293">
        <f t="shared" si="357"/>
        <v>134</v>
      </c>
      <c r="S1293">
        <f t="shared" si="357"/>
        <v>64</v>
      </c>
      <c r="T1293">
        <f t="shared" si="357"/>
        <v>60</v>
      </c>
      <c r="U1293">
        <f t="shared" si="356"/>
        <v>46</v>
      </c>
      <c r="V1293">
        <f t="shared" si="356"/>
        <v>18</v>
      </c>
      <c r="W1293">
        <f t="shared" si="356"/>
        <v>1</v>
      </c>
      <c r="X1293">
        <f t="shared" si="356"/>
        <v>0</v>
      </c>
      <c r="Y1293">
        <f t="shared" si="356"/>
        <v>0</v>
      </c>
      <c r="Z1293">
        <f t="shared" si="356"/>
        <v>0</v>
      </c>
      <c r="AA1293">
        <f t="shared" si="355"/>
        <v>0</v>
      </c>
      <c r="AB1293">
        <f t="shared" si="355"/>
        <v>0</v>
      </c>
      <c r="AC1293">
        <f t="shared" si="355"/>
        <v>0</v>
      </c>
      <c r="AD1293">
        <f t="shared" si="355"/>
        <v>0</v>
      </c>
      <c r="AE1293">
        <f t="shared" si="358"/>
        <v>323</v>
      </c>
      <c r="AF1293">
        <f t="shared" si="351"/>
        <v>304</v>
      </c>
      <c r="AG1293">
        <f t="shared" si="359"/>
        <v>0</v>
      </c>
      <c r="AI1293">
        <f t="shared" si="360"/>
        <v>0.94117647058823528</v>
      </c>
      <c r="AJ1293">
        <f t="shared" si="361"/>
        <v>0.26927316470013135</v>
      </c>
      <c r="AK1293">
        <f t="shared" si="362"/>
        <v>-1.4547918893452678</v>
      </c>
      <c r="AO1293">
        <f t="shared" si="353"/>
        <v>0.17210938473482926</v>
      </c>
      <c r="AP1293">
        <f t="shared" si="353"/>
        <v>3.9260416566822269E-2</v>
      </c>
      <c r="AQ1293">
        <f t="shared" si="353"/>
        <v>3.4506225498183635E-2</v>
      </c>
      <c r="AR1293">
        <f t="shared" si="353"/>
        <v>2.0281992542821269E-2</v>
      </c>
      <c r="AS1293">
        <f t="shared" si="353"/>
        <v>3.1055602948365266E-3</v>
      </c>
      <c r="AT1293">
        <f t="shared" si="353"/>
        <v>9.585062638384343E-6</v>
      </c>
      <c r="AU1293">
        <f t="shared" si="353"/>
        <v>0</v>
      </c>
      <c r="AV1293">
        <f t="shared" si="353"/>
        <v>0</v>
      </c>
      <c r="AW1293">
        <f t="shared" si="363"/>
        <v>0</v>
      </c>
      <c r="AX1293">
        <f t="shared" si="363"/>
        <v>0</v>
      </c>
      <c r="AY1293">
        <f t="shared" si="363"/>
        <v>0</v>
      </c>
      <c r="AZ1293">
        <f t="shared" si="363"/>
        <v>0</v>
      </c>
      <c r="BA1293">
        <f t="shared" si="363"/>
        <v>0</v>
      </c>
      <c r="BC1293">
        <f t="shared" si="354"/>
        <v>-0.36499962265762803</v>
      </c>
      <c r="BD1293">
        <f t="shared" si="354"/>
        <v>-0.32074684628864097</v>
      </c>
      <c r="BE1293">
        <f t="shared" si="354"/>
        <v>-0.31268874817347786</v>
      </c>
      <c r="BF1293">
        <f t="shared" si="354"/>
        <v>-0.27756811959673017</v>
      </c>
      <c r="BG1293">
        <f t="shared" si="354"/>
        <v>-0.16090108413584164</v>
      </c>
      <c r="BH1293">
        <f t="shared" si="354"/>
        <v>-1.78874684929494E-2</v>
      </c>
      <c r="BI1293">
        <f t="shared" si="350"/>
        <v>0</v>
      </c>
      <c r="BJ1293">
        <f t="shared" si="350"/>
        <v>0</v>
      </c>
      <c r="BK1293">
        <f t="shared" si="350"/>
        <v>0</v>
      </c>
      <c r="BL1293">
        <f t="shared" si="350"/>
        <v>0</v>
      </c>
      <c r="BM1293">
        <f t="shared" si="350"/>
        <v>0</v>
      </c>
      <c r="BN1293">
        <f t="shared" si="350"/>
        <v>0</v>
      </c>
    </row>
    <row r="1294" spans="1:66">
      <c r="A1294" s="3" t="s">
        <v>105</v>
      </c>
      <c r="B1294" s="1">
        <v>116</v>
      </c>
      <c r="C1294" s="1">
        <v>35</v>
      </c>
      <c r="D1294" s="1">
        <v>48</v>
      </c>
      <c r="E1294" s="1">
        <v>36</v>
      </c>
      <c r="F1294" s="1">
        <v>0</v>
      </c>
      <c r="G1294" s="1">
        <v>0</v>
      </c>
      <c r="H1294" s="1">
        <v>0</v>
      </c>
      <c r="I1294" s="1">
        <v>17</v>
      </c>
      <c r="J1294" s="1">
        <v>0</v>
      </c>
      <c r="K1294" s="1">
        <v>13</v>
      </c>
      <c r="L1294" s="1">
        <v>0</v>
      </c>
      <c r="M1294" s="1">
        <v>0</v>
      </c>
      <c r="N1294">
        <v>0</v>
      </c>
      <c r="O1294">
        <f t="shared" si="349"/>
        <v>265</v>
      </c>
      <c r="R1294">
        <f t="shared" si="357"/>
        <v>116</v>
      </c>
      <c r="S1294">
        <f t="shared" si="357"/>
        <v>48</v>
      </c>
      <c r="T1294">
        <f t="shared" si="357"/>
        <v>36</v>
      </c>
      <c r="U1294">
        <f t="shared" si="356"/>
        <v>35</v>
      </c>
      <c r="V1294">
        <f t="shared" si="356"/>
        <v>17</v>
      </c>
      <c r="W1294">
        <f t="shared" si="356"/>
        <v>13</v>
      </c>
      <c r="X1294">
        <f t="shared" si="356"/>
        <v>0</v>
      </c>
      <c r="Y1294">
        <f t="shared" si="356"/>
        <v>0</v>
      </c>
      <c r="Z1294">
        <f t="shared" si="356"/>
        <v>0</v>
      </c>
      <c r="AA1294">
        <f t="shared" si="355"/>
        <v>0</v>
      </c>
      <c r="AB1294">
        <f t="shared" si="355"/>
        <v>0</v>
      </c>
      <c r="AC1294">
        <f t="shared" si="355"/>
        <v>0</v>
      </c>
      <c r="AD1294">
        <f t="shared" si="355"/>
        <v>0</v>
      </c>
      <c r="AE1294">
        <f t="shared" si="358"/>
        <v>265</v>
      </c>
      <c r="AF1294">
        <f t="shared" si="351"/>
        <v>235</v>
      </c>
      <c r="AG1294">
        <f t="shared" si="359"/>
        <v>0</v>
      </c>
      <c r="AI1294">
        <f t="shared" si="360"/>
        <v>0.8867924528301887</v>
      </c>
      <c r="AJ1294">
        <f t="shared" si="361"/>
        <v>0.26684229263082948</v>
      </c>
      <c r="AK1294">
        <f t="shared" si="362"/>
        <v>-1.5337413613657611</v>
      </c>
      <c r="AO1294">
        <f t="shared" si="353"/>
        <v>0.19161267354930581</v>
      </c>
      <c r="AP1294">
        <f t="shared" si="353"/>
        <v>3.2808828764684939E-2</v>
      </c>
      <c r="AQ1294">
        <f t="shared" si="353"/>
        <v>1.8454966180135278E-2</v>
      </c>
      <c r="AR1294">
        <f t="shared" si="353"/>
        <v>1.7443930224279102E-2</v>
      </c>
      <c r="AS1294">
        <f t="shared" si="353"/>
        <v>4.1153435386258458E-3</v>
      </c>
      <c r="AT1294">
        <f t="shared" si="353"/>
        <v>2.4065503737985051E-3</v>
      </c>
      <c r="AU1294">
        <f t="shared" si="353"/>
        <v>0</v>
      </c>
      <c r="AV1294">
        <f t="shared" si="353"/>
        <v>0</v>
      </c>
      <c r="AW1294">
        <f t="shared" si="363"/>
        <v>0</v>
      </c>
      <c r="AX1294">
        <f t="shared" si="363"/>
        <v>0</v>
      </c>
      <c r="AY1294">
        <f t="shared" si="363"/>
        <v>0</v>
      </c>
      <c r="AZ1294">
        <f t="shared" si="363"/>
        <v>0</v>
      </c>
      <c r="BA1294">
        <f t="shared" si="363"/>
        <v>0</v>
      </c>
      <c r="BC1294">
        <f t="shared" si="354"/>
        <v>-0.36163093451344708</v>
      </c>
      <c r="BD1294">
        <f t="shared" si="354"/>
        <v>-0.30946937027833926</v>
      </c>
      <c r="BE1294">
        <f t="shared" si="354"/>
        <v>-0.27118336585314734</v>
      </c>
      <c r="BF1294">
        <f t="shared" si="354"/>
        <v>-0.2673711764429747</v>
      </c>
      <c r="BG1294">
        <f t="shared" si="354"/>
        <v>-0.17619162336909475</v>
      </c>
      <c r="BH1294">
        <f t="shared" si="354"/>
        <v>-0.14789489090875815</v>
      </c>
      <c r="BI1294">
        <f t="shared" si="350"/>
        <v>0</v>
      </c>
      <c r="BJ1294">
        <f t="shared" si="350"/>
        <v>0</v>
      </c>
      <c r="BK1294">
        <f t="shared" si="350"/>
        <v>0</v>
      </c>
      <c r="BL1294">
        <f t="shared" si="350"/>
        <v>0</v>
      </c>
      <c r="BM1294">
        <f t="shared" si="350"/>
        <v>0</v>
      </c>
      <c r="BN1294">
        <f t="shared" si="350"/>
        <v>0</v>
      </c>
    </row>
    <row r="1295" spans="1:66">
      <c r="A1295" s="3" t="s">
        <v>106</v>
      </c>
      <c r="B1295" s="1">
        <v>90</v>
      </c>
      <c r="C1295" s="1">
        <v>48</v>
      </c>
      <c r="D1295" s="1">
        <v>35</v>
      </c>
      <c r="E1295" s="1">
        <v>19</v>
      </c>
      <c r="F1295" s="1">
        <v>0</v>
      </c>
      <c r="G1295" s="1">
        <v>0</v>
      </c>
      <c r="H1295" s="1">
        <v>0</v>
      </c>
      <c r="I1295" s="1">
        <v>27</v>
      </c>
      <c r="J1295" s="1">
        <v>0</v>
      </c>
      <c r="K1295" s="1">
        <v>0</v>
      </c>
      <c r="L1295" s="1">
        <v>0</v>
      </c>
      <c r="M1295" s="1">
        <v>1</v>
      </c>
      <c r="N1295">
        <v>0</v>
      </c>
      <c r="O1295">
        <f t="shared" si="349"/>
        <v>220</v>
      </c>
      <c r="R1295">
        <f t="shared" si="357"/>
        <v>90</v>
      </c>
      <c r="S1295">
        <f t="shared" si="357"/>
        <v>48</v>
      </c>
      <c r="T1295">
        <f t="shared" si="357"/>
        <v>35</v>
      </c>
      <c r="U1295">
        <f t="shared" si="356"/>
        <v>27</v>
      </c>
      <c r="V1295">
        <f t="shared" si="356"/>
        <v>19</v>
      </c>
      <c r="W1295">
        <f t="shared" si="356"/>
        <v>1</v>
      </c>
      <c r="X1295">
        <f t="shared" si="356"/>
        <v>0</v>
      </c>
      <c r="Y1295">
        <f t="shared" si="356"/>
        <v>0</v>
      </c>
      <c r="Z1295">
        <f t="shared" si="356"/>
        <v>0</v>
      </c>
      <c r="AA1295">
        <f t="shared" si="355"/>
        <v>0</v>
      </c>
      <c r="AB1295">
        <f t="shared" si="355"/>
        <v>0</v>
      </c>
      <c r="AC1295">
        <f t="shared" si="355"/>
        <v>0</v>
      </c>
      <c r="AD1295">
        <f t="shared" si="355"/>
        <v>0</v>
      </c>
      <c r="AE1295">
        <f t="shared" si="358"/>
        <v>220</v>
      </c>
      <c r="AF1295">
        <f t="shared" si="351"/>
        <v>200</v>
      </c>
      <c r="AG1295">
        <f t="shared" si="359"/>
        <v>0</v>
      </c>
      <c r="AI1295">
        <f t="shared" si="360"/>
        <v>0.90909090909090906</v>
      </c>
      <c r="AJ1295">
        <f t="shared" si="361"/>
        <v>0.26280991735537201</v>
      </c>
      <c r="AK1295">
        <f t="shared" si="362"/>
        <v>-1.4837655600264008</v>
      </c>
      <c r="AO1295">
        <f t="shared" si="353"/>
        <v>0.16735537190082647</v>
      </c>
      <c r="AP1295">
        <f t="shared" si="353"/>
        <v>4.7603305785123964E-2</v>
      </c>
      <c r="AQ1295">
        <f t="shared" si="353"/>
        <v>2.53099173553719E-2</v>
      </c>
      <c r="AR1295">
        <f t="shared" si="353"/>
        <v>1.506198347107438E-2</v>
      </c>
      <c r="AS1295">
        <f t="shared" si="353"/>
        <v>7.4586776859504132E-3</v>
      </c>
      <c r="AT1295">
        <f t="shared" si="353"/>
        <v>2.0661157024793387E-5</v>
      </c>
      <c r="AU1295">
        <f t="shared" si="353"/>
        <v>0</v>
      </c>
      <c r="AV1295">
        <f t="shared" si="353"/>
        <v>0</v>
      </c>
      <c r="AW1295">
        <f t="shared" si="363"/>
        <v>0</v>
      </c>
      <c r="AX1295">
        <f t="shared" si="363"/>
        <v>0</v>
      </c>
      <c r="AY1295">
        <f t="shared" si="363"/>
        <v>0</v>
      </c>
      <c r="AZ1295">
        <f t="shared" si="363"/>
        <v>0</v>
      </c>
      <c r="BA1295">
        <f t="shared" si="363"/>
        <v>0</v>
      </c>
      <c r="BC1295">
        <f t="shared" si="354"/>
        <v>-0.36565276746358488</v>
      </c>
      <c r="BD1295">
        <f t="shared" si="354"/>
        <v>-0.33216578955152082</v>
      </c>
      <c r="BE1295">
        <f t="shared" si="354"/>
        <v>-0.29245355441001442</v>
      </c>
      <c r="BF1295">
        <f t="shared" si="354"/>
        <v>-0.25745612895180398</v>
      </c>
      <c r="BG1295">
        <f t="shared" si="354"/>
        <v>-0.21152083080242048</v>
      </c>
      <c r="BH1295">
        <f t="shared" si="354"/>
        <v>-2.4516488847056189E-2</v>
      </c>
      <c r="BI1295">
        <f t="shared" si="350"/>
        <v>0</v>
      </c>
      <c r="BJ1295">
        <f t="shared" si="350"/>
        <v>0</v>
      </c>
      <c r="BK1295">
        <f t="shared" si="350"/>
        <v>0</v>
      </c>
      <c r="BL1295">
        <f t="shared" si="350"/>
        <v>0</v>
      </c>
      <c r="BM1295">
        <f t="shared" si="350"/>
        <v>0</v>
      </c>
      <c r="BN1295">
        <f t="shared" si="350"/>
        <v>0</v>
      </c>
    </row>
    <row r="1296" spans="1:66">
      <c r="A1296" s="3" t="s">
        <v>107</v>
      </c>
      <c r="B1296" s="1">
        <v>95</v>
      </c>
      <c r="C1296" s="1">
        <v>42</v>
      </c>
      <c r="D1296" s="1">
        <v>25</v>
      </c>
      <c r="E1296" s="1">
        <v>39</v>
      </c>
      <c r="F1296" s="1">
        <v>0</v>
      </c>
      <c r="G1296" s="1">
        <v>0</v>
      </c>
      <c r="H1296" s="1">
        <v>0</v>
      </c>
      <c r="I1296" s="1">
        <v>80</v>
      </c>
      <c r="J1296" s="1">
        <v>0</v>
      </c>
      <c r="K1296" s="1">
        <v>0</v>
      </c>
      <c r="L1296" s="1">
        <v>0</v>
      </c>
      <c r="M1296" s="1">
        <v>1</v>
      </c>
      <c r="N1296">
        <v>0</v>
      </c>
      <c r="O1296">
        <f t="shared" si="349"/>
        <v>282</v>
      </c>
      <c r="R1296">
        <f t="shared" si="357"/>
        <v>95</v>
      </c>
      <c r="S1296">
        <f t="shared" si="357"/>
        <v>80</v>
      </c>
      <c r="T1296">
        <f t="shared" si="357"/>
        <v>42</v>
      </c>
      <c r="U1296">
        <f t="shared" si="356"/>
        <v>39</v>
      </c>
      <c r="V1296">
        <f t="shared" si="356"/>
        <v>25</v>
      </c>
      <c r="W1296">
        <f t="shared" si="356"/>
        <v>1</v>
      </c>
      <c r="X1296">
        <f t="shared" si="356"/>
        <v>0</v>
      </c>
      <c r="Y1296">
        <f t="shared" si="356"/>
        <v>0</v>
      </c>
      <c r="Z1296">
        <f t="shared" si="356"/>
        <v>0</v>
      </c>
      <c r="AA1296">
        <f t="shared" si="355"/>
        <v>0</v>
      </c>
      <c r="AB1296">
        <f t="shared" si="355"/>
        <v>0</v>
      </c>
      <c r="AC1296">
        <f t="shared" si="355"/>
        <v>0</v>
      </c>
      <c r="AD1296">
        <f t="shared" si="355"/>
        <v>0</v>
      </c>
      <c r="AE1296">
        <f t="shared" si="358"/>
        <v>282</v>
      </c>
      <c r="AF1296">
        <f t="shared" si="351"/>
        <v>256</v>
      </c>
      <c r="AG1296">
        <f t="shared" si="359"/>
        <v>0</v>
      </c>
      <c r="AI1296">
        <f t="shared" si="360"/>
        <v>0.90780141843971629</v>
      </c>
      <c r="AJ1296">
        <f t="shared" si="361"/>
        <v>0.24314672300186108</v>
      </c>
      <c r="AK1296">
        <f t="shared" si="362"/>
        <v>-1.5159731728366079</v>
      </c>
      <c r="AO1296">
        <f t="shared" si="353"/>
        <v>0.1134877521251446</v>
      </c>
      <c r="AP1296">
        <f t="shared" si="353"/>
        <v>8.0478849152457135E-2</v>
      </c>
      <c r="AQ1296">
        <f t="shared" si="353"/>
        <v>2.218198279764599E-2</v>
      </c>
      <c r="AR1296">
        <f t="shared" si="353"/>
        <v>1.912630149388864E-2</v>
      </c>
      <c r="AS1296">
        <f t="shared" si="353"/>
        <v>7.8592626125446405E-3</v>
      </c>
      <c r="AT1296">
        <f t="shared" si="353"/>
        <v>1.2574820180071424E-5</v>
      </c>
      <c r="AU1296">
        <f t="shared" si="353"/>
        <v>0</v>
      </c>
      <c r="AV1296">
        <f t="shared" si="353"/>
        <v>0</v>
      </c>
      <c r="AW1296">
        <f t="shared" si="363"/>
        <v>0</v>
      </c>
      <c r="AX1296">
        <f t="shared" si="363"/>
        <v>0</v>
      </c>
      <c r="AY1296">
        <f t="shared" si="363"/>
        <v>0</v>
      </c>
      <c r="AZ1296">
        <f t="shared" si="363"/>
        <v>0</v>
      </c>
      <c r="BA1296">
        <f t="shared" si="363"/>
        <v>0</v>
      </c>
      <c r="BC1296">
        <f t="shared" si="354"/>
        <v>-0.36653498949315394</v>
      </c>
      <c r="BD1296">
        <f t="shared" si="354"/>
        <v>-0.35741288972034951</v>
      </c>
      <c r="BE1296">
        <f t="shared" si="354"/>
        <v>-0.283609833374111</v>
      </c>
      <c r="BF1296">
        <f t="shared" si="354"/>
        <v>-0.2736009630054263</v>
      </c>
      <c r="BG1296">
        <f t="shared" si="354"/>
        <v>-0.21480773458066604</v>
      </c>
      <c r="BH1296">
        <f t="shared" si="354"/>
        <v>-2.0006762662901113E-2</v>
      </c>
      <c r="BI1296">
        <f t="shared" si="350"/>
        <v>0</v>
      </c>
      <c r="BJ1296">
        <f t="shared" si="350"/>
        <v>0</v>
      </c>
      <c r="BK1296">
        <f t="shared" si="350"/>
        <v>0</v>
      </c>
      <c r="BL1296">
        <f t="shared" si="350"/>
        <v>0</v>
      </c>
      <c r="BM1296">
        <f t="shared" si="350"/>
        <v>0</v>
      </c>
      <c r="BN1296">
        <f t="shared" si="350"/>
        <v>0</v>
      </c>
    </row>
    <row r="1297" spans="1:66">
      <c r="A1297" s="3" t="s">
        <v>108</v>
      </c>
      <c r="B1297" s="1">
        <v>117</v>
      </c>
      <c r="C1297" s="1">
        <v>68</v>
      </c>
      <c r="D1297" s="1">
        <v>38</v>
      </c>
      <c r="E1297" s="1">
        <v>53</v>
      </c>
      <c r="F1297" s="1">
        <v>0</v>
      </c>
      <c r="G1297" s="1">
        <v>0</v>
      </c>
      <c r="H1297" s="1">
        <v>0</v>
      </c>
      <c r="I1297" s="1">
        <v>83</v>
      </c>
      <c r="J1297" s="1">
        <v>0</v>
      </c>
      <c r="K1297" s="1">
        <v>9</v>
      </c>
      <c r="L1297" s="1">
        <v>0</v>
      </c>
      <c r="M1297" s="1">
        <v>3</v>
      </c>
      <c r="N1297">
        <v>0</v>
      </c>
      <c r="O1297">
        <f t="shared" si="349"/>
        <v>371</v>
      </c>
      <c r="R1297">
        <f t="shared" si="357"/>
        <v>117</v>
      </c>
      <c r="S1297">
        <f t="shared" si="357"/>
        <v>83</v>
      </c>
      <c r="T1297">
        <f t="shared" si="357"/>
        <v>68</v>
      </c>
      <c r="U1297">
        <f t="shared" si="356"/>
        <v>53</v>
      </c>
      <c r="V1297">
        <f t="shared" si="356"/>
        <v>38</v>
      </c>
      <c r="W1297">
        <f t="shared" si="356"/>
        <v>9</v>
      </c>
      <c r="X1297">
        <f t="shared" si="356"/>
        <v>3</v>
      </c>
      <c r="Y1297">
        <f t="shared" si="356"/>
        <v>0</v>
      </c>
      <c r="Z1297">
        <f t="shared" si="356"/>
        <v>0</v>
      </c>
      <c r="AA1297">
        <f t="shared" si="355"/>
        <v>0</v>
      </c>
      <c r="AB1297">
        <f t="shared" si="355"/>
        <v>0</v>
      </c>
      <c r="AC1297">
        <f t="shared" si="355"/>
        <v>0</v>
      </c>
      <c r="AD1297">
        <f t="shared" si="355"/>
        <v>0</v>
      </c>
      <c r="AE1297">
        <f t="shared" si="358"/>
        <v>371</v>
      </c>
      <c r="AF1297">
        <f t="shared" si="351"/>
        <v>321</v>
      </c>
      <c r="AG1297">
        <f t="shared" si="359"/>
        <v>0</v>
      </c>
      <c r="AI1297">
        <f t="shared" si="360"/>
        <v>0.86522911051212936</v>
      </c>
      <c r="AJ1297">
        <f t="shared" si="361"/>
        <v>0.21465261077731199</v>
      </c>
      <c r="AK1297">
        <f t="shared" si="362"/>
        <v>-1.650462848806018</v>
      </c>
      <c r="AO1297">
        <f t="shared" si="353"/>
        <v>9.9454377692693316E-2</v>
      </c>
      <c r="AP1297">
        <f t="shared" si="353"/>
        <v>5.0050493675576326E-2</v>
      </c>
      <c r="AQ1297">
        <f t="shared" si="353"/>
        <v>3.3594641131639555E-2</v>
      </c>
      <c r="AR1297">
        <f t="shared" si="353"/>
        <v>2.0408163265306121E-2</v>
      </c>
      <c r="AS1297">
        <f t="shared" si="353"/>
        <v>1.049106007657602E-2</v>
      </c>
      <c r="AT1297">
        <f t="shared" si="353"/>
        <v>5.8848744196859947E-4</v>
      </c>
      <c r="AU1297">
        <f t="shared" si="353"/>
        <v>6.538749355206661E-5</v>
      </c>
      <c r="AV1297">
        <f t="shared" si="353"/>
        <v>0</v>
      </c>
      <c r="AW1297">
        <f t="shared" si="363"/>
        <v>0</v>
      </c>
      <c r="AX1297">
        <f t="shared" si="363"/>
        <v>0</v>
      </c>
      <c r="AY1297">
        <f t="shared" si="363"/>
        <v>0</v>
      </c>
      <c r="AZ1297">
        <f t="shared" si="363"/>
        <v>0</v>
      </c>
      <c r="BA1297">
        <f t="shared" si="363"/>
        <v>0</v>
      </c>
      <c r="BC1297">
        <f t="shared" si="354"/>
        <v>-0.36393878963270204</v>
      </c>
      <c r="BD1297">
        <f t="shared" si="354"/>
        <v>-0.33498922034851614</v>
      </c>
      <c r="BE1297">
        <f t="shared" si="354"/>
        <v>-0.31098441052649689</v>
      </c>
      <c r="BF1297">
        <f t="shared" si="354"/>
        <v>-0.27798716415075903</v>
      </c>
      <c r="BG1297">
        <f t="shared" si="354"/>
        <v>-0.23338922994468966</v>
      </c>
      <c r="BH1297">
        <f t="shared" si="354"/>
        <v>-9.0217782661565882E-2</v>
      </c>
      <c r="BI1297">
        <f t="shared" si="350"/>
        <v>-3.8956251541288345E-2</v>
      </c>
      <c r="BJ1297">
        <f t="shared" si="350"/>
        <v>0</v>
      </c>
      <c r="BK1297">
        <f t="shared" si="350"/>
        <v>0</v>
      </c>
      <c r="BL1297">
        <f t="shared" si="350"/>
        <v>0</v>
      </c>
      <c r="BM1297">
        <f t="shared" si="350"/>
        <v>0</v>
      </c>
      <c r="BN1297">
        <f t="shared" si="350"/>
        <v>0</v>
      </c>
    </row>
    <row r="1298" spans="1:66">
      <c r="A1298" s="3" t="s">
        <v>109</v>
      </c>
      <c r="B1298" s="1">
        <v>315</v>
      </c>
      <c r="C1298" s="1">
        <v>111</v>
      </c>
      <c r="D1298" s="1">
        <v>86</v>
      </c>
      <c r="E1298" s="1">
        <v>159</v>
      </c>
      <c r="F1298" s="1">
        <v>0</v>
      </c>
      <c r="G1298" s="1">
        <v>0</v>
      </c>
      <c r="H1298" s="1">
        <v>0</v>
      </c>
      <c r="I1298" s="1">
        <v>177</v>
      </c>
      <c r="J1298" s="1">
        <v>0</v>
      </c>
      <c r="K1298" s="1">
        <v>20</v>
      </c>
      <c r="L1298" s="1">
        <v>0</v>
      </c>
      <c r="M1298" s="1">
        <v>3</v>
      </c>
      <c r="N1298">
        <v>0</v>
      </c>
      <c r="O1298">
        <f t="shared" si="349"/>
        <v>871</v>
      </c>
      <c r="R1298">
        <f t="shared" si="357"/>
        <v>315</v>
      </c>
      <c r="S1298">
        <f t="shared" si="357"/>
        <v>177</v>
      </c>
      <c r="T1298">
        <f t="shared" si="357"/>
        <v>159</v>
      </c>
      <c r="U1298">
        <f t="shared" si="356"/>
        <v>111</v>
      </c>
      <c r="V1298">
        <f t="shared" si="356"/>
        <v>86</v>
      </c>
      <c r="W1298">
        <f t="shared" si="356"/>
        <v>20</v>
      </c>
      <c r="X1298">
        <f t="shared" si="356"/>
        <v>3</v>
      </c>
      <c r="Y1298">
        <f t="shared" si="356"/>
        <v>0</v>
      </c>
      <c r="Z1298">
        <f t="shared" si="356"/>
        <v>0</v>
      </c>
      <c r="AA1298">
        <f t="shared" si="355"/>
        <v>0</v>
      </c>
      <c r="AB1298">
        <f t="shared" si="355"/>
        <v>0</v>
      </c>
      <c r="AC1298">
        <f t="shared" si="355"/>
        <v>0</v>
      </c>
      <c r="AD1298">
        <f t="shared" si="355"/>
        <v>0</v>
      </c>
      <c r="AE1298">
        <f t="shared" si="358"/>
        <v>871</v>
      </c>
      <c r="AF1298">
        <f t="shared" si="351"/>
        <v>762</v>
      </c>
      <c r="AG1298">
        <f t="shared" si="359"/>
        <v>0</v>
      </c>
      <c r="AI1298">
        <f t="shared" si="360"/>
        <v>0.87485648679678529</v>
      </c>
      <c r="AJ1298">
        <f t="shared" si="361"/>
        <v>0.23194238117897664</v>
      </c>
      <c r="AK1298">
        <f t="shared" si="362"/>
        <v>-1.5994504105962297</v>
      </c>
      <c r="AO1298">
        <f t="shared" si="353"/>
        <v>0.13079308922138405</v>
      </c>
      <c r="AP1298">
        <f t="shared" si="353"/>
        <v>4.1296212569581658E-2</v>
      </c>
      <c r="AQ1298">
        <f t="shared" si="353"/>
        <v>3.3324062369421113E-2</v>
      </c>
      <c r="AR1298">
        <f t="shared" si="353"/>
        <v>1.6240883369077072E-2</v>
      </c>
      <c r="AS1298">
        <f t="shared" si="353"/>
        <v>9.7490117196407777E-3</v>
      </c>
      <c r="AT1298">
        <f t="shared" si="353"/>
        <v>5.2725861112172957E-4</v>
      </c>
      <c r="AU1298">
        <f t="shared" si="353"/>
        <v>1.1863318750238912E-5</v>
      </c>
      <c r="AV1298">
        <f t="shared" si="353"/>
        <v>0</v>
      </c>
      <c r="AW1298">
        <f t="shared" si="363"/>
        <v>0</v>
      </c>
      <c r="AX1298">
        <f t="shared" si="363"/>
        <v>0</v>
      </c>
      <c r="AY1298">
        <f t="shared" si="363"/>
        <v>0</v>
      </c>
      <c r="AZ1298">
        <f t="shared" si="363"/>
        <v>0</v>
      </c>
      <c r="BA1298">
        <f t="shared" si="363"/>
        <v>0</v>
      </c>
      <c r="BC1298">
        <f t="shared" si="354"/>
        <v>-0.3678264540510493</v>
      </c>
      <c r="BD1298">
        <f t="shared" si="354"/>
        <v>-0.32382104160427694</v>
      </c>
      <c r="BE1298">
        <f t="shared" si="354"/>
        <v>-0.31046763050118381</v>
      </c>
      <c r="BF1298">
        <f t="shared" si="354"/>
        <v>-0.26254007702061849</v>
      </c>
      <c r="BG1298">
        <f t="shared" si="354"/>
        <v>-0.22860544492711088</v>
      </c>
      <c r="BH1298">
        <f t="shared" si="354"/>
        <v>-8.6656939226142635E-2</v>
      </c>
      <c r="BI1298">
        <f t="shared" si="350"/>
        <v>-1.9532823265847505E-2</v>
      </c>
      <c r="BJ1298">
        <f t="shared" si="350"/>
        <v>0</v>
      </c>
      <c r="BK1298">
        <f t="shared" si="350"/>
        <v>0</v>
      </c>
      <c r="BL1298">
        <f t="shared" si="350"/>
        <v>0</v>
      </c>
      <c r="BM1298">
        <f t="shared" si="350"/>
        <v>0</v>
      </c>
      <c r="BN1298">
        <f t="shared" si="350"/>
        <v>0</v>
      </c>
    </row>
    <row r="1299" spans="1:66">
      <c r="A1299" s="3" t="s">
        <v>110</v>
      </c>
      <c r="B1299" s="1">
        <v>301</v>
      </c>
      <c r="C1299" s="1">
        <v>182</v>
      </c>
      <c r="D1299" s="1">
        <v>112</v>
      </c>
      <c r="E1299" s="1">
        <v>94</v>
      </c>
      <c r="F1299" s="1">
        <v>0</v>
      </c>
      <c r="G1299" s="1">
        <v>0</v>
      </c>
      <c r="H1299" s="1">
        <v>0</v>
      </c>
      <c r="I1299" s="1">
        <v>138</v>
      </c>
      <c r="J1299" s="1">
        <v>0</v>
      </c>
      <c r="K1299" s="1">
        <v>38</v>
      </c>
      <c r="L1299" s="1">
        <v>0</v>
      </c>
      <c r="M1299" s="1">
        <v>17</v>
      </c>
      <c r="N1299">
        <v>0</v>
      </c>
      <c r="O1299">
        <f t="shared" si="349"/>
        <v>882</v>
      </c>
      <c r="R1299">
        <f t="shared" si="357"/>
        <v>301</v>
      </c>
      <c r="S1299">
        <f t="shared" si="357"/>
        <v>182</v>
      </c>
      <c r="T1299">
        <f t="shared" si="357"/>
        <v>138</v>
      </c>
      <c r="U1299">
        <f t="shared" si="356"/>
        <v>112</v>
      </c>
      <c r="V1299">
        <f t="shared" si="356"/>
        <v>94</v>
      </c>
      <c r="W1299">
        <f t="shared" si="356"/>
        <v>38</v>
      </c>
      <c r="X1299">
        <f t="shared" si="356"/>
        <v>17</v>
      </c>
      <c r="Y1299">
        <f t="shared" si="356"/>
        <v>0</v>
      </c>
      <c r="Z1299">
        <f t="shared" si="356"/>
        <v>0</v>
      </c>
      <c r="AA1299">
        <f t="shared" si="355"/>
        <v>0</v>
      </c>
      <c r="AB1299">
        <f t="shared" si="355"/>
        <v>0</v>
      </c>
      <c r="AC1299">
        <f t="shared" si="355"/>
        <v>0</v>
      </c>
      <c r="AD1299">
        <f t="shared" si="355"/>
        <v>0</v>
      </c>
      <c r="AE1299">
        <f t="shared" si="358"/>
        <v>882</v>
      </c>
      <c r="AF1299">
        <f t="shared" si="351"/>
        <v>733</v>
      </c>
      <c r="AG1299">
        <f t="shared" si="359"/>
        <v>0</v>
      </c>
      <c r="AI1299">
        <f t="shared" si="360"/>
        <v>0.83106575963718821</v>
      </c>
      <c r="AJ1299">
        <f t="shared" si="361"/>
        <v>0.21323676863035468</v>
      </c>
      <c r="AK1299">
        <f t="shared" si="362"/>
        <v>-1.6950436440724694</v>
      </c>
      <c r="AO1299">
        <f t="shared" si="353"/>
        <v>0.11646510456034266</v>
      </c>
      <c r="AP1299">
        <f t="shared" si="353"/>
        <v>4.2579994960947339E-2</v>
      </c>
      <c r="AQ1299">
        <f t="shared" si="353"/>
        <v>2.448054051552594E-2</v>
      </c>
      <c r="AR1299">
        <f t="shared" si="353"/>
        <v>1.6124968505920885E-2</v>
      </c>
      <c r="AS1299">
        <f t="shared" si="353"/>
        <v>1.135843604259542E-2</v>
      </c>
      <c r="AT1299">
        <f t="shared" si="353"/>
        <v>1.8562224587491839E-3</v>
      </c>
      <c r="AU1299">
        <f t="shared" si="353"/>
        <v>3.7150158627320917E-4</v>
      </c>
      <c r="AV1299">
        <f t="shared" si="353"/>
        <v>0</v>
      </c>
      <c r="AW1299">
        <f t="shared" si="363"/>
        <v>0</v>
      </c>
      <c r="AX1299">
        <f t="shared" si="363"/>
        <v>0</v>
      </c>
      <c r="AY1299">
        <f t="shared" si="363"/>
        <v>0</v>
      </c>
      <c r="AZ1299">
        <f t="shared" si="363"/>
        <v>0</v>
      </c>
      <c r="BA1299">
        <f t="shared" si="363"/>
        <v>0</v>
      </c>
      <c r="BC1299">
        <f t="shared" si="354"/>
        <v>-0.36689299225468547</v>
      </c>
      <c r="BD1299">
        <f t="shared" si="354"/>
        <v>-0.32565729835063406</v>
      </c>
      <c r="BE1299">
        <f t="shared" si="354"/>
        <v>-0.2902284525819081</v>
      </c>
      <c r="BF1299">
        <f t="shared" ref="BF1299:BN1362" si="364">IF(U1299=0,0,(U1299/$AE1299)*LN(U1299/$AE1299))</f>
        <v>-0.26205627742370752</v>
      </c>
      <c r="BG1299">
        <f t="shared" si="364"/>
        <v>-0.23861263461593882</v>
      </c>
      <c r="BH1299">
        <f t="shared" si="364"/>
        <v>-0.13548188668781791</v>
      </c>
      <c r="BI1299">
        <f t="shared" si="364"/>
        <v>-7.611410215777753E-2</v>
      </c>
      <c r="BJ1299">
        <f t="shared" si="364"/>
        <v>0</v>
      </c>
      <c r="BK1299">
        <f t="shared" si="364"/>
        <v>0</v>
      </c>
      <c r="BL1299">
        <f t="shared" si="364"/>
        <v>0</v>
      </c>
      <c r="BM1299">
        <f t="shared" si="364"/>
        <v>0</v>
      </c>
      <c r="BN1299">
        <f t="shared" si="364"/>
        <v>0</v>
      </c>
    </row>
    <row r="1300" spans="1:66">
      <c r="A1300" s="3" t="s">
        <v>111</v>
      </c>
      <c r="B1300" s="1">
        <v>63</v>
      </c>
      <c r="C1300" s="1">
        <v>36</v>
      </c>
      <c r="D1300" s="1">
        <v>29</v>
      </c>
      <c r="E1300" s="1">
        <v>41</v>
      </c>
      <c r="F1300" s="1">
        <v>0</v>
      </c>
      <c r="G1300" s="1">
        <v>0</v>
      </c>
      <c r="H1300" s="1">
        <v>0</v>
      </c>
      <c r="I1300" s="1">
        <v>60</v>
      </c>
      <c r="J1300" s="1">
        <v>0</v>
      </c>
      <c r="K1300" s="1">
        <v>3</v>
      </c>
      <c r="L1300" s="1">
        <v>0</v>
      </c>
      <c r="M1300" s="1">
        <v>6</v>
      </c>
      <c r="N1300">
        <v>0</v>
      </c>
      <c r="O1300">
        <f t="shared" si="349"/>
        <v>238</v>
      </c>
      <c r="R1300">
        <f t="shared" si="357"/>
        <v>63</v>
      </c>
      <c r="S1300">
        <f t="shared" si="357"/>
        <v>60</v>
      </c>
      <c r="T1300">
        <f t="shared" si="357"/>
        <v>41</v>
      </c>
      <c r="U1300">
        <f t="shared" si="356"/>
        <v>36</v>
      </c>
      <c r="V1300">
        <f t="shared" si="356"/>
        <v>29</v>
      </c>
      <c r="W1300">
        <f t="shared" si="356"/>
        <v>6</v>
      </c>
      <c r="X1300">
        <f t="shared" si="356"/>
        <v>3</v>
      </c>
      <c r="Y1300">
        <f t="shared" si="356"/>
        <v>0</v>
      </c>
      <c r="Z1300">
        <f t="shared" si="356"/>
        <v>0</v>
      </c>
      <c r="AA1300">
        <f t="shared" si="355"/>
        <v>0</v>
      </c>
      <c r="AB1300">
        <f t="shared" si="355"/>
        <v>0</v>
      </c>
      <c r="AC1300">
        <f t="shared" si="355"/>
        <v>0</v>
      </c>
      <c r="AD1300">
        <f t="shared" si="355"/>
        <v>0</v>
      </c>
      <c r="AE1300">
        <f t="shared" si="358"/>
        <v>238</v>
      </c>
      <c r="AF1300">
        <f t="shared" si="351"/>
        <v>200</v>
      </c>
      <c r="AG1300">
        <f t="shared" si="359"/>
        <v>0</v>
      </c>
      <c r="AI1300">
        <f t="shared" si="360"/>
        <v>0.84033613445378152</v>
      </c>
      <c r="AJ1300">
        <f t="shared" si="361"/>
        <v>0.20182190523268134</v>
      </c>
      <c r="AK1300">
        <f t="shared" si="362"/>
        <v>-1.6922737376787453</v>
      </c>
      <c r="AO1300">
        <f t="shared" si="353"/>
        <v>7.006920415224914E-2</v>
      </c>
      <c r="AP1300">
        <f t="shared" si="353"/>
        <v>6.3554833698185154E-2</v>
      </c>
      <c r="AQ1300">
        <f t="shared" si="353"/>
        <v>2.9676576512958124E-2</v>
      </c>
      <c r="AR1300">
        <f t="shared" si="353"/>
        <v>2.2879740131346655E-2</v>
      </c>
      <c r="AS1300">
        <f t="shared" si="353"/>
        <v>1.4847115316714921E-2</v>
      </c>
      <c r="AT1300">
        <f t="shared" si="353"/>
        <v>6.355483369818516E-4</v>
      </c>
      <c r="AU1300">
        <f t="shared" si="353"/>
        <v>1.588870842454629E-4</v>
      </c>
      <c r="AV1300">
        <f t="shared" si="353"/>
        <v>0</v>
      </c>
      <c r="AW1300">
        <f t="shared" si="363"/>
        <v>0</v>
      </c>
      <c r="AX1300">
        <f t="shared" si="363"/>
        <v>0</v>
      </c>
      <c r="AY1300">
        <f t="shared" si="363"/>
        <v>0</v>
      </c>
      <c r="AZ1300">
        <f t="shared" si="363"/>
        <v>0</v>
      </c>
      <c r="BA1300">
        <f t="shared" si="363"/>
        <v>0</v>
      </c>
      <c r="BC1300">
        <f t="shared" ref="BC1300:BH1363" si="365">IF(R1300=0,0,(R1300/$AE1300)*LN(R1300/$AE1300))</f>
        <v>-0.35183010369174933</v>
      </c>
      <c r="BD1300">
        <f t="shared" si="365"/>
        <v>-0.34737633061748924</v>
      </c>
      <c r="BE1300">
        <f t="shared" si="365"/>
        <v>-0.30296908775484804</v>
      </c>
      <c r="BF1300">
        <f t="shared" si="364"/>
        <v>-0.28569353978047529</v>
      </c>
      <c r="BG1300">
        <f t="shared" si="364"/>
        <v>-0.25648853137338246</v>
      </c>
      <c r="BH1300">
        <f t="shared" si="364"/>
        <v>-9.2785996750674449E-2</v>
      </c>
      <c r="BI1300">
        <f t="shared" si="364"/>
        <v>-5.5130147710126448E-2</v>
      </c>
      <c r="BJ1300">
        <f t="shared" si="364"/>
        <v>0</v>
      </c>
      <c r="BK1300">
        <f t="shared" si="364"/>
        <v>0</v>
      </c>
      <c r="BL1300">
        <f t="shared" si="364"/>
        <v>0</v>
      </c>
      <c r="BM1300">
        <f t="shared" si="364"/>
        <v>0</v>
      </c>
      <c r="BN1300">
        <f t="shared" si="364"/>
        <v>0</v>
      </c>
    </row>
    <row r="1301" spans="1:66">
      <c r="A1301" s="3" t="s">
        <v>112</v>
      </c>
      <c r="B1301" s="1">
        <v>61</v>
      </c>
      <c r="C1301" s="1">
        <v>26</v>
      </c>
      <c r="D1301" s="1">
        <v>37</v>
      </c>
      <c r="E1301" s="1">
        <v>69</v>
      </c>
      <c r="F1301" s="1">
        <v>0</v>
      </c>
      <c r="G1301" s="1">
        <v>0</v>
      </c>
      <c r="H1301" s="1">
        <v>0</v>
      </c>
      <c r="I1301" s="1">
        <v>51</v>
      </c>
      <c r="J1301" s="1">
        <v>0</v>
      </c>
      <c r="K1301" s="1">
        <v>16</v>
      </c>
      <c r="L1301" s="1">
        <v>0</v>
      </c>
      <c r="M1301" s="1">
        <v>1</v>
      </c>
      <c r="N1301">
        <v>0</v>
      </c>
      <c r="O1301">
        <f t="shared" si="349"/>
        <v>261</v>
      </c>
      <c r="R1301">
        <f t="shared" si="357"/>
        <v>69</v>
      </c>
      <c r="S1301">
        <f t="shared" si="357"/>
        <v>61</v>
      </c>
      <c r="T1301">
        <f t="shared" si="357"/>
        <v>51</v>
      </c>
      <c r="U1301">
        <f t="shared" si="356"/>
        <v>37</v>
      </c>
      <c r="V1301">
        <f t="shared" si="356"/>
        <v>26</v>
      </c>
      <c r="W1301">
        <f t="shared" si="356"/>
        <v>16</v>
      </c>
      <c r="X1301">
        <f t="shared" si="356"/>
        <v>1</v>
      </c>
      <c r="Y1301">
        <f t="shared" si="356"/>
        <v>0</v>
      </c>
      <c r="Z1301">
        <f t="shared" si="356"/>
        <v>0</v>
      </c>
      <c r="AA1301">
        <f t="shared" si="355"/>
        <v>0</v>
      </c>
      <c r="AB1301">
        <f t="shared" si="355"/>
        <v>0</v>
      </c>
      <c r="AC1301">
        <f t="shared" si="355"/>
        <v>0</v>
      </c>
      <c r="AD1301">
        <f t="shared" si="355"/>
        <v>0</v>
      </c>
      <c r="AE1301">
        <f t="shared" si="358"/>
        <v>261</v>
      </c>
      <c r="AF1301">
        <f t="shared" si="351"/>
        <v>218</v>
      </c>
      <c r="AG1301">
        <f t="shared" si="359"/>
        <v>0</v>
      </c>
      <c r="AI1301">
        <f t="shared" si="360"/>
        <v>0.83524904214559392</v>
      </c>
      <c r="AJ1301">
        <f t="shared" si="361"/>
        <v>0.19648860116557304</v>
      </c>
      <c r="AK1301">
        <f t="shared" si="362"/>
        <v>-1.7096711578477708</v>
      </c>
      <c r="AO1301">
        <f t="shared" si="353"/>
        <v>6.9890342185229229E-2</v>
      </c>
      <c r="AP1301">
        <f t="shared" si="353"/>
        <v>5.4623390731198894E-2</v>
      </c>
      <c r="AQ1301">
        <f t="shared" si="353"/>
        <v>3.8182058396089319E-2</v>
      </c>
      <c r="AR1301">
        <f t="shared" si="353"/>
        <v>2.0096592827468771E-2</v>
      </c>
      <c r="AS1301">
        <f t="shared" si="353"/>
        <v>9.9235184451197129E-3</v>
      </c>
      <c r="AT1301">
        <f t="shared" si="353"/>
        <v>3.7580188194536188E-3</v>
      </c>
      <c r="AU1301">
        <f t="shared" si="353"/>
        <v>1.4679761013490698E-5</v>
      </c>
      <c r="AV1301">
        <f t="shared" si="353"/>
        <v>0</v>
      </c>
      <c r="AW1301">
        <f t="shared" si="363"/>
        <v>0</v>
      </c>
      <c r="AX1301">
        <f t="shared" si="363"/>
        <v>0</v>
      </c>
      <c r="AY1301">
        <f t="shared" si="363"/>
        <v>0</v>
      </c>
      <c r="AZ1301">
        <f t="shared" si="363"/>
        <v>0</v>
      </c>
      <c r="BA1301">
        <f t="shared" si="363"/>
        <v>0</v>
      </c>
      <c r="BC1301">
        <f t="shared" si="365"/>
        <v>-0.35171861796189635</v>
      </c>
      <c r="BD1301">
        <f t="shared" si="365"/>
        <v>-0.33974114610004719</v>
      </c>
      <c r="BE1301">
        <f t="shared" si="365"/>
        <v>-0.31903231227784196</v>
      </c>
      <c r="BF1301">
        <f t="shared" si="364"/>
        <v>-0.2769474800885186</v>
      </c>
      <c r="BG1301">
        <f t="shared" si="364"/>
        <v>-0.22975869962387546</v>
      </c>
      <c r="BH1301">
        <f t="shared" si="364"/>
        <v>-0.17115290023496779</v>
      </c>
      <c r="BI1301">
        <f t="shared" si="364"/>
        <v>-2.1320001560623348E-2</v>
      </c>
      <c r="BJ1301">
        <f t="shared" si="364"/>
        <v>0</v>
      </c>
      <c r="BK1301">
        <f t="shared" si="364"/>
        <v>0</v>
      </c>
      <c r="BL1301">
        <f t="shared" si="364"/>
        <v>0</v>
      </c>
      <c r="BM1301">
        <f t="shared" si="364"/>
        <v>0</v>
      </c>
      <c r="BN1301">
        <f t="shared" si="364"/>
        <v>0</v>
      </c>
    </row>
    <row r="1302" spans="1:66">
      <c r="A1302" s="3" t="s">
        <v>113</v>
      </c>
      <c r="B1302" s="1">
        <v>240</v>
      </c>
      <c r="C1302" s="1">
        <v>72</v>
      </c>
      <c r="D1302" s="1">
        <v>69</v>
      </c>
      <c r="E1302" s="1">
        <v>41</v>
      </c>
      <c r="F1302" s="1">
        <v>0</v>
      </c>
      <c r="G1302" s="1">
        <v>0</v>
      </c>
      <c r="H1302" s="1">
        <v>0</v>
      </c>
      <c r="I1302" s="1">
        <v>30</v>
      </c>
      <c r="J1302" s="1">
        <v>0</v>
      </c>
      <c r="K1302" s="1">
        <v>3</v>
      </c>
      <c r="L1302" s="1">
        <v>0</v>
      </c>
      <c r="M1302" s="1">
        <v>10</v>
      </c>
      <c r="N1302">
        <v>0</v>
      </c>
      <c r="O1302">
        <f t="shared" ref="O1302:O1365" si="366">B1302+C1302+D1302+E1302+F1302+G1302+H1302+I1302+J1302+K1302+L1302+M1302+N1302</f>
        <v>465</v>
      </c>
      <c r="R1302">
        <f t="shared" si="357"/>
        <v>240</v>
      </c>
      <c r="S1302">
        <f t="shared" si="357"/>
        <v>72</v>
      </c>
      <c r="T1302">
        <f t="shared" si="357"/>
        <v>69</v>
      </c>
      <c r="U1302">
        <f t="shared" si="356"/>
        <v>41</v>
      </c>
      <c r="V1302">
        <f t="shared" si="356"/>
        <v>30</v>
      </c>
      <c r="W1302">
        <f t="shared" si="356"/>
        <v>10</v>
      </c>
      <c r="X1302">
        <f t="shared" si="356"/>
        <v>3</v>
      </c>
      <c r="Y1302">
        <f t="shared" si="356"/>
        <v>0</v>
      </c>
      <c r="Z1302">
        <f t="shared" si="356"/>
        <v>0</v>
      </c>
      <c r="AA1302">
        <f t="shared" si="355"/>
        <v>0</v>
      </c>
      <c r="AB1302">
        <f t="shared" si="355"/>
        <v>0</v>
      </c>
      <c r="AC1302">
        <f t="shared" si="355"/>
        <v>0</v>
      </c>
      <c r="AD1302">
        <f t="shared" si="355"/>
        <v>0</v>
      </c>
      <c r="AE1302">
        <f t="shared" si="358"/>
        <v>465</v>
      </c>
      <c r="AF1302">
        <f t="shared" si="351"/>
        <v>422</v>
      </c>
      <c r="AG1302">
        <f t="shared" si="359"/>
        <v>0</v>
      </c>
      <c r="AI1302">
        <f t="shared" si="360"/>
        <v>0.90752688172043006</v>
      </c>
      <c r="AJ1302">
        <f t="shared" si="361"/>
        <v>0.32482367903803905</v>
      </c>
      <c r="AK1302">
        <f t="shared" si="362"/>
        <v>-1.4193692013526662</v>
      </c>
      <c r="AO1302">
        <f t="shared" si="353"/>
        <v>0.26638917793964617</v>
      </c>
      <c r="AP1302">
        <f t="shared" si="353"/>
        <v>2.3975026014568159E-2</v>
      </c>
      <c r="AQ1302">
        <f t="shared" si="353"/>
        <v>2.2018730489073879E-2</v>
      </c>
      <c r="AR1302">
        <f t="shared" si="353"/>
        <v>7.7743091686900212E-3</v>
      </c>
      <c r="AS1302">
        <f t="shared" si="353"/>
        <v>4.1623309053069714E-3</v>
      </c>
      <c r="AT1302">
        <f t="shared" si="353"/>
        <v>4.6248121170077474E-4</v>
      </c>
      <c r="AU1302">
        <f t="shared" si="353"/>
        <v>4.1623309053069721E-5</v>
      </c>
      <c r="AV1302">
        <f t="shared" si="353"/>
        <v>0</v>
      </c>
      <c r="AW1302">
        <f t="shared" si="363"/>
        <v>0</v>
      </c>
      <c r="AX1302">
        <f t="shared" si="363"/>
        <v>0</v>
      </c>
      <c r="AY1302">
        <f t="shared" si="363"/>
        <v>0</v>
      </c>
      <c r="AZ1302">
        <f t="shared" si="363"/>
        <v>0</v>
      </c>
      <c r="BA1302">
        <f t="shared" si="363"/>
        <v>0</v>
      </c>
      <c r="BC1302">
        <f t="shared" si="365"/>
        <v>-0.34136695857825289</v>
      </c>
      <c r="BD1302">
        <f t="shared" si="365"/>
        <v>-0.28883168308200791</v>
      </c>
      <c r="BE1302">
        <f t="shared" si="365"/>
        <v>-0.28311232724369179</v>
      </c>
      <c r="BF1302">
        <f t="shared" si="364"/>
        <v>-0.21412275031011824</v>
      </c>
      <c r="BG1302">
        <f t="shared" si="364"/>
        <v>-0.17682838864033554</v>
      </c>
      <c r="BH1302">
        <f t="shared" si="364"/>
        <v>-8.2568866937490548E-2</v>
      </c>
      <c r="BI1302">
        <f t="shared" si="364"/>
        <v>-3.2538226560769337E-2</v>
      </c>
      <c r="BJ1302">
        <f t="shared" si="364"/>
        <v>0</v>
      </c>
      <c r="BK1302">
        <f t="shared" si="364"/>
        <v>0</v>
      </c>
      <c r="BL1302">
        <f t="shared" si="364"/>
        <v>0</v>
      </c>
      <c r="BM1302">
        <f t="shared" si="364"/>
        <v>0</v>
      </c>
      <c r="BN1302">
        <f t="shared" si="364"/>
        <v>0</v>
      </c>
    </row>
    <row r="1303" spans="1:66">
      <c r="A1303" s="3" t="s">
        <v>114</v>
      </c>
      <c r="B1303" s="1">
        <v>317</v>
      </c>
      <c r="C1303" s="1">
        <v>102</v>
      </c>
      <c r="D1303" s="1">
        <v>63</v>
      </c>
      <c r="E1303" s="1">
        <v>59</v>
      </c>
      <c r="F1303" s="1">
        <v>0</v>
      </c>
      <c r="G1303" s="1">
        <v>0</v>
      </c>
      <c r="H1303" s="1">
        <v>0</v>
      </c>
      <c r="I1303" s="1">
        <v>61</v>
      </c>
      <c r="J1303" s="1">
        <v>0</v>
      </c>
      <c r="K1303" s="1">
        <v>3</v>
      </c>
      <c r="L1303" s="1">
        <v>0</v>
      </c>
      <c r="M1303" s="1">
        <v>19</v>
      </c>
      <c r="N1303">
        <v>0</v>
      </c>
      <c r="O1303">
        <f t="shared" si="366"/>
        <v>624</v>
      </c>
      <c r="R1303">
        <f t="shared" si="357"/>
        <v>317</v>
      </c>
      <c r="S1303">
        <f t="shared" si="357"/>
        <v>102</v>
      </c>
      <c r="T1303">
        <f t="shared" si="357"/>
        <v>63</v>
      </c>
      <c r="U1303">
        <f t="shared" si="356"/>
        <v>61</v>
      </c>
      <c r="V1303">
        <f t="shared" si="356"/>
        <v>59</v>
      </c>
      <c r="W1303">
        <f t="shared" si="356"/>
        <v>19</v>
      </c>
      <c r="X1303">
        <f t="shared" si="356"/>
        <v>3</v>
      </c>
      <c r="Y1303">
        <f t="shared" si="356"/>
        <v>0</v>
      </c>
      <c r="Z1303">
        <f t="shared" si="356"/>
        <v>0</v>
      </c>
      <c r="AA1303">
        <f t="shared" si="355"/>
        <v>0</v>
      </c>
      <c r="AB1303">
        <f t="shared" si="355"/>
        <v>0</v>
      </c>
      <c r="AC1303">
        <f t="shared" si="355"/>
        <v>0</v>
      </c>
      <c r="AD1303">
        <f t="shared" si="355"/>
        <v>0</v>
      </c>
      <c r="AE1303">
        <f t="shared" si="358"/>
        <v>624</v>
      </c>
      <c r="AF1303">
        <f t="shared" si="351"/>
        <v>543</v>
      </c>
      <c r="AG1303">
        <f t="shared" si="359"/>
        <v>0</v>
      </c>
      <c r="AI1303">
        <f t="shared" si="360"/>
        <v>0.87019230769230771</v>
      </c>
      <c r="AJ1303">
        <f t="shared" si="361"/>
        <v>0.31443643162393159</v>
      </c>
      <c r="AK1303">
        <f t="shared" si="362"/>
        <v>-1.4539151609785042</v>
      </c>
      <c r="AO1303">
        <f t="shared" si="353"/>
        <v>0.25807702580539116</v>
      </c>
      <c r="AP1303">
        <f t="shared" si="353"/>
        <v>2.6719674556213019E-2</v>
      </c>
      <c r="AQ1303">
        <f t="shared" si="353"/>
        <v>1.0193232248520711E-2</v>
      </c>
      <c r="AR1303">
        <f t="shared" si="353"/>
        <v>9.5563157462195923E-3</v>
      </c>
      <c r="AS1303">
        <f t="shared" si="353"/>
        <v>8.9399449375410917E-3</v>
      </c>
      <c r="AT1303">
        <f t="shared" si="353"/>
        <v>9.2712442472057857E-4</v>
      </c>
      <c r="AU1303">
        <f t="shared" si="353"/>
        <v>2.311390532544379E-5</v>
      </c>
      <c r="AV1303">
        <f t="shared" si="353"/>
        <v>0</v>
      </c>
      <c r="AW1303">
        <f t="shared" si="363"/>
        <v>0</v>
      </c>
      <c r="AX1303">
        <f t="shared" si="363"/>
        <v>0</v>
      </c>
      <c r="AY1303">
        <f t="shared" si="363"/>
        <v>0</v>
      </c>
      <c r="AZ1303">
        <f t="shared" si="363"/>
        <v>0</v>
      </c>
      <c r="BA1303">
        <f t="shared" si="363"/>
        <v>0</v>
      </c>
      <c r="BC1303">
        <f t="shared" si="365"/>
        <v>-0.34405096867629908</v>
      </c>
      <c r="BD1303">
        <f t="shared" si="365"/>
        <v>-0.29605786958122754</v>
      </c>
      <c r="BE1303">
        <f t="shared" si="365"/>
        <v>-0.23150638693046055</v>
      </c>
      <c r="BF1303">
        <f t="shared" si="364"/>
        <v>-0.22731068390378703</v>
      </c>
      <c r="BG1303">
        <f t="shared" si="364"/>
        <v>-0.22300987587076726</v>
      </c>
      <c r="BH1303">
        <f t="shared" si="364"/>
        <v>-0.10631813524816788</v>
      </c>
      <c r="BI1303">
        <f t="shared" si="364"/>
        <v>-2.5661240767794798E-2</v>
      </c>
      <c r="BJ1303">
        <f t="shared" si="364"/>
        <v>0</v>
      </c>
      <c r="BK1303">
        <f t="shared" si="364"/>
        <v>0</v>
      </c>
      <c r="BL1303">
        <f t="shared" si="364"/>
        <v>0</v>
      </c>
      <c r="BM1303">
        <f t="shared" si="364"/>
        <v>0</v>
      </c>
      <c r="BN1303">
        <f t="shared" si="364"/>
        <v>0</v>
      </c>
    </row>
    <row r="1304" spans="1:66">
      <c r="A1304" s="3" t="s">
        <v>115</v>
      </c>
      <c r="B1304" s="1">
        <v>178</v>
      </c>
      <c r="C1304" s="1">
        <v>81</v>
      </c>
      <c r="D1304" s="1">
        <v>48</v>
      </c>
      <c r="E1304" s="1">
        <v>42</v>
      </c>
      <c r="F1304" s="1">
        <v>0</v>
      </c>
      <c r="G1304" s="1">
        <v>0</v>
      </c>
      <c r="H1304" s="1">
        <v>0</v>
      </c>
      <c r="I1304" s="1">
        <v>22</v>
      </c>
      <c r="J1304" s="1">
        <v>0</v>
      </c>
      <c r="K1304" s="1">
        <v>5</v>
      </c>
      <c r="L1304" s="1">
        <v>0</v>
      </c>
      <c r="M1304" s="1">
        <v>15</v>
      </c>
      <c r="N1304">
        <v>0</v>
      </c>
      <c r="O1304">
        <f t="shared" si="366"/>
        <v>391</v>
      </c>
      <c r="R1304">
        <f t="shared" si="357"/>
        <v>178</v>
      </c>
      <c r="S1304">
        <f t="shared" si="357"/>
        <v>81</v>
      </c>
      <c r="T1304">
        <f t="shared" si="357"/>
        <v>48</v>
      </c>
      <c r="U1304">
        <f t="shared" si="356"/>
        <v>42</v>
      </c>
      <c r="V1304">
        <f t="shared" si="356"/>
        <v>22</v>
      </c>
      <c r="W1304">
        <f t="shared" si="356"/>
        <v>15</v>
      </c>
      <c r="X1304">
        <f t="shared" si="356"/>
        <v>5</v>
      </c>
      <c r="Y1304">
        <f t="shared" si="356"/>
        <v>0</v>
      </c>
      <c r="Z1304">
        <f t="shared" si="356"/>
        <v>0</v>
      </c>
      <c r="AA1304">
        <f t="shared" si="355"/>
        <v>0</v>
      </c>
      <c r="AB1304">
        <f t="shared" si="355"/>
        <v>0</v>
      </c>
      <c r="AC1304">
        <f t="shared" si="355"/>
        <v>0</v>
      </c>
      <c r="AD1304">
        <f t="shared" si="355"/>
        <v>0</v>
      </c>
      <c r="AE1304">
        <f t="shared" si="358"/>
        <v>391</v>
      </c>
      <c r="AF1304">
        <f t="shared" si="351"/>
        <v>349</v>
      </c>
      <c r="AG1304">
        <f t="shared" si="359"/>
        <v>0</v>
      </c>
      <c r="AI1304">
        <f t="shared" si="360"/>
        <v>0.89258312020460362</v>
      </c>
      <c r="AJ1304">
        <f t="shared" si="361"/>
        <v>0.28157194157547383</v>
      </c>
      <c r="AK1304">
        <f t="shared" si="362"/>
        <v>-1.5242612619686764</v>
      </c>
      <c r="AO1304">
        <f t="shared" si="353"/>
        <v>0.20724615877708807</v>
      </c>
      <c r="AP1304">
        <f t="shared" si="353"/>
        <v>4.2915731843721591E-2</v>
      </c>
      <c r="AQ1304">
        <f t="shared" si="353"/>
        <v>1.5070545064461902E-2</v>
      </c>
      <c r="AR1304">
        <f t="shared" si="353"/>
        <v>1.1538386064978643E-2</v>
      </c>
      <c r="AS1304">
        <f t="shared" si="353"/>
        <v>3.1658610291664755E-3</v>
      </c>
      <c r="AT1304">
        <f t="shared" si="353"/>
        <v>1.4717329164513576E-3</v>
      </c>
      <c r="AU1304">
        <f t="shared" si="353"/>
        <v>1.6352587960570639E-4</v>
      </c>
      <c r="AV1304">
        <f t="shared" si="353"/>
        <v>0</v>
      </c>
      <c r="AW1304">
        <f t="shared" si="363"/>
        <v>0</v>
      </c>
      <c r="AX1304">
        <f t="shared" si="363"/>
        <v>0</v>
      </c>
      <c r="AY1304">
        <f t="shared" si="363"/>
        <v>0</v>
      </c>
      <c r="AZ1304">
        <f t="shared" si="363"/>
        <v>0</v>
      </c>
      <c r="BA1304">
        <f t="shared" si="363"/>
        <v>0</v>
      </c>
      <c r="BC1304">
        <f t="shared" si="365"/>
        <v>-0.35824162078108424</v>
      </c>
      <c r="BD1304">
        <f t="shared" si="365"/>
        <v>-0.32612514278861149</v>
      </c>
      <c r="BE1304">
        <f t="shared" si="365"/>
        <v>-0.25749441011692786</v>
      </c>
      <c r="BF1304">
        <f t="shared" si="364"/>
        <v>-0.23965113440277211</v>
      </c>
      <c r="BG1304">
        <f t="shared" si="364"/>
        <v>-0.16191466073093375</v>
      </c>
      <c r="BH1304">
        <f t="shared" si="364"/>
        <v>-0.12508915699040241</v>
      </c>
      <c r="BI1304">
        <f t="shared" si="364"/>
        <v>-5.5745136157944568E-2</v>
      </c>
      <c r="BJ1304">
        <f t="shared" si="364"/>
        <v>0</v>
      </c>
      <c r="BK1304">
        <f t="shared" si="364"/>
        <v>0</v>
      </c>
      <c r="BL1304">
        <f t="shared" si="364"/>
        <v>0</v>
      </c>
      <c r="BM1304">
        <f t="shared" si="364"/>
        <v>0</v>
      </c>
      <c r="BN1304">
        <f t="shared" si="364"/>
        <v>0</v>
      </c>
    </row>
    <row r="1305" spans="1:66">
      <c r="A1305" s="3" t="s">
        <v>116</v>
      </c>
      <c r="B1305" s="1">
        <v>75</v>
      </c>
      <c r="C1305" s="1">
        <v>38</v>
      </c>
      <c r="D1305" s="1">
        <v>19</v>
      </c>
      <c r="E1305" s="1">
        <v>12</v>
      </c>
      <c r="F1305" s="1">
        <v>0</v>
      </c>
      <c r="G1305" s="1">
        <v>0</v>
      </c>
      <c r="H1305" s="1">
        <v>0</v>
      </c>
      <c r="I1305" s="1">
        <v>14</v>
      </c>
      <c r="J1305" s="1">
        <v>0</v>
      </c>
      <c r="K1305" s="1">
        <v>0</v>
      </c>
      <c r="L1305" s="1">
        <v>0</v>
      </c>
      <c r="M1305" s="1">
        <v>0</v>
      </c>
      <c r="N1305">
        <v>0</v>
      </c>
      <c r="O1305">
        <f t="shared" si="366"/>
        <v>158</v>
      </c>
      <c r="R1305">
        <f t="shared" si="357"/>
        <v>75</v>
      </c>
      <c r="S1305">
        <f t="shared" si="357"/>
        <v>38</v>
      </c>
      <c r="T1305">
        <f t="shared" si="357"/>
        <v>19</v>
      </c>
      <c r="U1305">
        <f t="shared" si="356"/>
        <v>14</v>
      </c>
      <c r="V1305">
        <f t="shared" si="356"/>
        <v>12</v>
      </c>
      <c r="W1305">
        <f t="shared" si="356"/>
        <v>0</v>
      </c>
      <c r="X1305">
        <f t="shared" si="356"/>
        <v>0</v>
      </c>
      <c r="Y1305">
        <f t="shared" si="356"/>
        <v>0</v>
      </c>
      <c r="Z1305">
        <f t="shared" si="356"/>
        <v>0</v>
      </c>
      <c r="AA1305">
        <f t="shared" si="355"/>
        <v>0</v>
      </c>
      <c r="AB1305">
        <f t="shared" si="355"/>
        <v>0</v>
      </c>
      <c r="AC1305">
        <f t="shared" si="355"/>
        <v>0</v>
      </c>
      <c r="AD1305">
        <f t="shared" si="355"/>
        <v>0</v>
      </c>
      <c r="AE1305">
        <f t="shared" si="358"/>
        <v>158</v>
      </c>
      <c r="AF1305">
        <f t="shared" si="351"/>
        <v>146</v>
      </c>
      <c r="AG1305">
        <f t="shared" si="359"/>
        <v>0</v>
      </c>
      <c r="AI1305">
        <f t="shared" si="360"/>
        <v>0.92405063291139244</v>
      </c>
      <c r="AJ1305">
        <f t="shared" si="361"/>
        <v>0.31124819740426213</v>
      </c>
      <c r="AK1305">
        <f t="shared" si="362"/>
        <v>-1.3616462634000177</v>
      </c>
      <c r="AO1305">
        <f t="shared" si="353"/>
        <v>0.22532446723281524</v>
      </c>
      <c r="AP1305">
        <f t="shared" si="353"/>
        <v>5.7843294343855156E-2</v>
      </c>
      <c r="AQ1305">
        <f t="shared" si="353"/>
        <v>1.4460823585963789E-2</v>
      </c>
      <c r="AR1305">
        <f t="shared" si="353"/>
        <v>7.8513058804678734E-3</v>
      </c>
      <c r="AS1305">
        <f t="shared" si="353"/>
        <v>5.7683063611600706E-3</v>
      </c>
      <c r="AT1305">
        <f t="shared" si="353"/>
        <v>0</v>
      </c>
      <c r="AU1305">
        <f t="shared" si="353"/>
        <v>0</v>
      </c>
      <c r="AV1305">
        <f t="shared" si="353"/>
        <v>0</v>
      </c>
      <c r="AW1305">
        <f t="shared" si="363"/>
        <v>0</v>
      </c>
      <c r="AX1305">
        <f t="shared" si="363"/>
        <v>0</v>
      </c>
      <c r="AY1305">
        <f t="shared" si="363"/>
        <v>0</v>
      </c>
      <c r="AZ1305">
        <f t="shared" si="363"/>
        <v>0</v>
      </c>
      <c r="BA1305">
        <f t="shared" si="363"/>
        <v>0</v>
      </c>
      <c r="BC1305">
        <f t="shared" si="365"/>
        <v>-0.35368999342910906</v>
      </c>
      <c r="BD1305">
        <f t="shared" si="365"/>
        <v>-0.34272365307229163</v>
      </c>
      <c r="BE1305">
        <f t="shared" si="365"/>
        <v>-0.2547149685022152</v>
      </c>
      <c r="BF1305">
        <f t="shared" si="364"/>
        <v>-0.21474384713774627</v>
      </c>
      <c r="BG1305">
        <f t="shared" si="364"/>
        <v>-0.19577380125865571</v>
      </c>
      <c r="BH1305">
        <f t="shared" si="364"/>
        <v>0</v>
      </c>
      <c r="BI1305">
        <f t="shared" si="364"/>
        <v>0</v>
      </c>
      <c r="BJ1305">
        <f t="shared" si="364"/>
        <v>0</v>
      </c>
      <c r="BK1305">
        <f t="shared" si="364"/>
        <v>0</v>
      </c>
      <c r="BL1305">
        <f t="shared" si="364"/>
        <v>0</v>
      </c>
      <c r="BM1305">
        <f t="shared" si="364"/>
        <v>0</v>
      </c>
      <c r="BN1305">
        <f t="shared" si="364"/>
        <v>0</v>
      </c>
    </row>
    <row r="1306" spans="1:66">
      <c r="A1306" s="3" t="s">
        <v>117</v>
      </c>
      <c r="B1306" s="1">
        <v>130</v>
      </c>
      <c r="C1306" s="1">
        <v>52</v>
      </c>
      <c r="D1306" s="1">
        <v>34</v>
      </c>
      <c r="E1306" s="1">
        <v>39</v>
      </c>
      <c r="F1306" s="1">
        <v>0</v>
      </c>
      <c r="G1306" s="1">
        <v>0</v>
      </c>
      <c r="H1306" s="1">
        <v>0</v>
      </c>
      <c r="I1306" s="1">
        <v>3</v>
      </c>
      <c r="J1306" s="1">
        <v>0</v>
      </c>
      <c r="K1306" s="1">
        <v>4</v>
      </c>
      <c r="L1306" s="1">
        <v>0</v>
      </c>
      <c r="M1306" s="1">
        <v>0</v>
      </c>
      <c r="N1306">
        <v>0</v>
      </c>
      <c r="O1306">
        <f t="shared" si="366"/>
        <v>262</v>
      </c>
      <c r="R1306">
        <f t="shared" si="357"/>
        <v>130</v>
      </c>
      <c r="S1306">
        <f t="shared" si="357"/>
        <v>52</v>
      </c>
      <c r="T1306">
        <f t="shared" si="357"/>
        <v>39</v>
      </c>
      <c r="U1306">
        <f t="shared" si="356"/>
        <v>34</v>
      </c>
      <c r="V1306">
        <f t="shared" si="356"/>
        <v>4</v>
      </c>
      <c r="W1306">
        <f t="shared" si="356"/>
        <v>3</v>
      </c>
      <c r="X1306">
        <f t="shared" si="356"/>
        <v>0</v>
      </c>
      <c r="Y1306">
        <f t="shared" si="356"/>
        <v>0</v>
      </c>
      <c r="Z1306">
        <f t="shared" si="356"/>
        <v>0</v>
      </c>
      <c r="AA1306">
        <f t="shared" si="355"/>
        <v>0</v>
      </c>
      <c r="AB1306">
        <f t="shared" si="355"/>
        <v>0</v>
      </c>
      <c r="AC1306">
        <f t="shared" si="355"/>
        <v>0</v>
      </c>
      <c r="AD1306">
        <f t="shared" si="355"/>
        <v>0</v>
      </c>
      <c r="AE1306">
        <f t="shared" si="358"/>
        <v>262</v>
      </c>
      <c r="AF1306">
        <f t="shared" si="351"/>
        <v>255</v>
      </c>
      <c r="AG1306">
        <f t="shared" si="359"/>
        <v>0</v>
      </c>
      <c r="AI1306">
        <f t="shared" si="360"/>
        <v>0.97328244274809161</v>
      </c>
      <c r="AJ1306">
        <f t="shared" si="361"/>
        <v>0.32495192587844535</v>
      </c>
      <c r="AK1306">
        <f t="shared" si="362"/>
        <v>-1.3322363805857169</v>
      </c>
      <c r="AO1306">
        <f t="shared" si="353"/>
        <v>0.24619777402249285</v>
      </c>
      <c r="AP1306">
        <f t="shared" si="353"/>
        <v>3.9391643843598854E-2</v>
      </c>
      <c r="AQ1306">
        <f t="shared" si="353"/>
        <v>2.2157799662024358E-2</v>
      </c>
      <c r="AR1306">
        <f t="shared" si="353"/>
        <v>1.6840510459763414E-2</v>
      </c>
      <c r="AS1306">
        <f t="shared" si="353"/>
        <v>2.330866499621234E-4</v>
      </c>
      <c r="AT1306">
        <f t="shared" si="353"/>
        <v>1.3111124060369441E-4</v>
      </c>
      <c r="AU1306">
        <f t="shared" si="353"/>
        <v>0</v>
      </c>
      <c r="AV1306">
        <f t="shared" si="353"/>
        <v>0</v>
      </c>
      <c r="AW1306">
        <f t="shared" si="363"/>
        <v>0</v>
      </c>
      <c r="AX1306">
        <f t="shared" si="363"/>
        <v>0</v>
      </c>
      <c r="AY1306">
        <f t="shared" si="363"/>
        <v>0</v>
      </c>
      <c r="AZ1306">
        <f t="shared" si="363"/>
        <v>0</v>
      </c>
      <c r="BA1306">
        <f t="shared" si="363"/>
        <v>0</v>
      </c>
      <c r="BC1306">
        <f t="shared" si="365"/>
        <v>-0.3477301791210568</v>
      </c>
      <c r="BD1306">
        <f t="shared" si="365"/>
        <v>-0.32095130087535423</v>
      </c>
      <c r="BE1306">
        <f t="shared" si="365"/>
        <v>-0.28353637957109379</v>
      </c>
      <c r="BF1306">
        <f t="shared" si="364"/>
        <v>-0.26499028736995345</v>
      </c>
      <c r="BG1306">
        <f t="shared" si="364"/>
        <v>-6.3848093780781781E-2</v>
      </c>
      <c r="BH1306">
        <f t="shared" si="364"/>
        <v>-5.1180139867476958E-2</v>
      </c>
      <c r="BI1306">
        <f t="shared" si="364"/>
        <v>0</v>
      </c>
      <c r="BJ1306">
        <f t="shared" si="364"/>
        <v>0</v>
      </c>
      <c r="BK1306">
        <f t="shared" si="364"/>
        <v>0</v>
      </c>
      <c r="BL1306">
        <f t="shared" si="364"/>
        <v>0</v>
      </c>
      <c r="BM1306">
        <f t="shared" si="364"/>
        <v>0</v>
      </c>
      <c r="BN1306">
        <f t="shared" si="364"/>
        <v>0</v>
      </c>
    </row>
    <row r="1307" spans="1:66">
      <c r="A1307" s="3" t="s">
        <v>118</v>
      </c>
      <c r="B1307" s="1">
        <v>90</v>
      </c>
      <c r="C1307" s="1">
        <v>18</v>
      </c>
      <c r="D1307" s="1">
        <v>69</v>
      </c>
      <c r="E1307" s="1">
        <v>57</v>
      </c>
      <c r="F1307" s="1">
        <v>0</v>
      </c>
      <c r="G1307" s="1">
        <v>0</v>
      </c>
      <c r="H1307" s="1">
        <v>0</v>
      </c>
      <c r="I1307" s="1">
        <v>33</v>
      </c>
      <c r="J1307" s="1">
        <v>0</v>
      </c>
      <c r="K1307" s="1">
        <v>7</v>
      </c>
      <c r="L1307" s="1">
        <v>0</v>
      </c>
      <c r="M1307" s="1">
        <v>11</v>
      </c>
      <c r="N1307">
        <v>0</v>
      </c>
      <c r="O1307">
        <f t="shared" si="366"/>
        <v>285</v>
      </c>
      <c r="R1307">
        <f t="shared" si="357"/>
        <v>90</v>
      </c>
      <c r="S1307">
        <f t="shared" si="357"/>
        <v>69</v>
      </c>
      <c r="T1307">
        <f t="shared" si="357"/>
        <v>57</v>
      </c>
      <c r="U1307">
        <f t="shared" si="356"/>
        <v>33</v>
      </c>
      <c r="V1307">
        <f t="shared" si="356"/>
        <v>18</v>
      </c>
      <c r="W1307">
        <f t="shared" si="356"/>
        <v>11</v>
      </c>
      <c r="X1307">
        <f t="shared" si="356"/>
        <v>7</v>
      </c>
      <c r="Y1307">
        <f t="shared" si="356"/>
        <v>0</v>
      </c>
      <c r="Z1307">
        <f t="shared" si="356"/>
        <v>0</v>
      </c>
      <c r="AA1307">
        <f t="shared" si="355"/>
        <v>0</v>
      </c>
      <c r="AB1307">
        <f t="shared" si="355"/>
        <v>0</v>
      </c>
      <c r="AC1307">
        <f t="shared" si="355"/>
        <v>0</v>
      </c>
      <c r="AD1307">
        <f t="shared" si="355"/>
        <v>0</v>
      </c>
      <c r="AE1307">
        <f t="shared" si="358"/>
        <v>285</v>
      </c>
      <c r="AF1307">
        <f t="shared" si="351"/>
        <v>249</v>
      </c>
      <c r="AG1307">
        <f t="shared" si="359"/>
        <v>0</v>
      </c>
      <c r="AI1307">
        <f t="shared" si="360"/>
        <v>0.87368421052631584</v>
      </c>
      <c r="AJ1307">
        <f t="shared" si="361"/>
        <v>0.21782702369959986</v>
      </c>
      <c r="AK1307">
        <f t="shared" si="362"/>
        <v>-1.6700337359591833</v>
      </c>
      <c r="AO1307">
        <f t="shared" si="353"/>
        <v>9.9722991689750684E-2</v>
      </c>
      <c r="AP1307">
        <f t="shared" si="353"/>
        <v>5.8614958448753467E-2</v>
      </c>
      <c r="AQ1307">
        <f t="shared" ref="AQ1307:BA1370" si="367">(T1307/$AE1307)^2</f>
        <v>4.0000000000000008E-2</v>
      </c>
      <c r="AR1307">
        <f t="shared" si="367"/>
        <v>1.3407202216066482E-2</v>
      </c>
      <c r="AS1307">
        <f t="shared" si="367"/>
        <v>3.988919667590028E-3</v>
      </c>
      <c r="AT1307">
        <f t="shared" si="367"/>
        <v>1.4896891351184982E-3</v>
      </c>
      <c r="AU1307">
        <f t="shared" si="367"/>
        <v>6.0326254232071408E-4</v>
      </c>
      <c r="AV1307">
        <f t="shared" si="367"/>
        <v>0</v>
      </c>
      <c r="AW1307">
        <f t="shared" si="363"/>
        <v>0</v>
      </c>
      <c r="AX1307">
        <f t="shared" si="363"/>
        <v>0</v>
      </c>
      <c r="AY1307">
        <f t="shared" si="363"/>
        <v>0</v>
      </c>
      <c r="AZ1307">
        <f t="shared" si="363"/>
        <v>0</v>
      </c>
      <c r="BA1307">
        <f t="shared" si="363"/>
        <v>0</v>
      </c>
      <c r="BC1307">
        <f t="shared" si="365"/>
        <v>-0.36400405577001649</v>
      </c>
      <c r="BD1307">
        <f t="shared" si="365"/>
        <v>-0.34339791095202099</v>
      </c>
      <c r="BE1307">
        <f t="shared" si="365"/>
        <v>-0.32188758248682009</v>
      </c>
      <c r="BF1307">
        <f t="shared" si="364"/>
        <v>-0.2496399769139355</v>
      </c>
      <c r="BG1307">
        <f t="shared" si="364"/>
        <v>-0.1744495214129991</v>
      </c>
      <c r="BH1307">
        <f t="shared" si="364"/>
        <v>-0.12561590520060731</v>
      </c>
      <c r="BI1307">
        <f t="shared" si="364"/>
        <v>-9.103878322278372E-2</v>
      </c>
      <c r="BJ1307">
        <f t="shared" si="364"/>
        <v>0</v>
      </c>
      <c r="BK1307">
        <f t="shared" si="364"/>
        <v>0</v>
      </c>
      <c r="BL1307">
        <f t="shared" si="364"/>
        <v>0</v>
      </c>
      <c r="BM1307">
        <f t="shared" si="364"/>
        <v>0</v>
      </c>
      <c r="BN1307">
        <f t="shared" si="364"/>
        <v>0</v>
      </c>
    </row>
    <row r="1308" spans="1:66">
      <c r="A1308" s="3" t="s">
        <v>119</v>
      </c>
      <c r="B1308" s="1">
        <v>101</v>
      </c>
      <c r="C1308" s="1">
        <v>37</v>
      </c>
      <c r="D1308" s="1">
        <v>34</v>
      </c>
      <c r="E1308" s="1">
        <v>45</v>
      </c>
      <c r="F1308" s="1">
        <v>0</v>
      </c>
      <c r="G1308" s="1">
        <v>0</v>
      </c>
      <c r="H1308" s="1">
        <v>0</v>
      </c>
      <c r="I1308" s="1">
        <v>51</v>
      </c>
      <c r="J1308" s="1">
        <v>0</v>
      </c>
      <c r="K1308" s="1">
        <v>5</v>
      </c>
      <c r="L1308" s="1">
        <v>0</v>
      </c>
      <c r="M1308" s="1">
        <v>14</v>
      </c>
      <c r="N1308">
        <v>0</v>
      </c>
      <c r="O1308">
        <f t="shared" si="366"/>
        <v>287</v>
      </c>
      <c r="R1308">
        <f t="shared" si="357"/>
        <v>101</v>
      </c>
      <c r="S1308">
        <f t="shared" si="357"/>
        <v>51</v>
      </c>
      <c r="T1308">
        <f t="shared" si="357"/>
        <v>45</v>
      </c>
      <c r="U1308">
        <f t="shared" si="356"/>
        <v>37</v>
      </c>
      <c r="V1308">
        <f t="shared" si="356"/>
        <v>34</v>
      </c>
      <c r="W1308">
        <f t="shared" si="356"/>
        <v>14</v>
      </c>
      <c r="X1308">
        <f t="shared" si="356"/>
        <v>5</v>
      </c>
      <c r="Y1308">
        <f t="shared" si="356"/>
        <v>0</v>
      </c>
      <c r="Z1308">
        <f t="shared" si="356"/>
        <v>0</v>
      </c>
      <c r="AA1308">
        <f t="shared" si="355"/>
        <v>0</v>
      </c>
      <c r="AB1308">
        <f t="shared" si="355"/>
        <v>0</v>
      </c>
      <c r="AC1308">
        <f t="shared" si="355"/>
        <v>0</v>
      </c>
      <c r="AD1308">
        <f t="shared" si="355"/>
        <v>0</v>
      </c>
      <c r="AE1308">
        <f t="shared" si="358"/>
        <v>287</v>
      </c>
      <c r="AF1308">
        <f t="shared" si="351"/>
        <v>234</v>
      </c>
      <c r="AG1308">
        <f t="shared" si="359"/>
        <v>0</v>
      </c>
      <c r="AI1308">
        <f t="shared" si="360"/>
        <v>0.81533101045296164</v>
      </c>
      <c r="AJ1308">
        <f t="shared" si="361"/>
        <v>0.21334482633029417</v>
      </c>
      <c r="AK1308">
        <f t="shared" si="362"/>
        <v>-1.6997459638741084</v>
      </c>
      <c r="AO1308">
        <f t="shared" ref="AO1308:AR1371" si="368">(R1308/$AE1308)^2</f>
        <v>0.12384513591278272</v>
      </c>
      <c r="AP1308">
        <f t="shared" si="368"/>
        <v>3.1577413832874025E-2</v>
      </c>
      <c r="AQ1308">
        <f t="shared" si="367"/>
        <v>2.4584491738396722E-2</v>
      </c>
      <c r="AR1308">
        <f t="shared" si="367"/>
        <v>1.662033046413092E-2</v>
      </c>
      <c r="AS1308">
        <f t="shared" si="367"/>
        <v>1.4034406147944007E-2</v>
      </c>
      <c r="AT1308">
        <f t="shared" si="367"/>
        <v>2.3795359904818562E-3</v>
      </c>
      <c r="AU1308">
        <f t="shared" si="367"/>
        <v>3.0351224368391016E-4</v>
      </c>
      <c r="AV1308">
        <f t="shared" si="367"/>
        <v>0</v>
      </c>
      <c r="AW1308">
        <f t="shared" si="363"/>
        <v>0</v>
      </c>
      <c r="AX1308">
        <f t="shared" si="363"/>
        <v>0</v>
      </c>
      <c r="AY1308">
        <f t="shared" si="363"/>
        <v>0</v>
      </c>
      <c r="AZ1308">
        <f t="shared" si="363"/>
        <v>0</v>
      </c>
      <c r="BA1308">
        <f t="shared" si="363"/>
        <v>0</v>
      </c>
      <c r="BC1308">
        <f t="shared" si="365"/>
        <v>-0.36752798463677538</v>
      </c>
      <c r="BD1308">
        <f t="shared" si="365"/>
        <v>-0.30700517677630684</v>
      </c>
      <c r="BE1308">
        <f t="shared" si="365"/>
        <v>-0.2905118037265455</v>
      </c>
      <c r="BF1308">
        <f t="shared" si="364"/>
        <v>-0.26410062444344834</v>
      </c>
      <c r="BG1308">
        <f t="shared" si="364"/>
        <v>-0.25270431184277919</v>
      </c>
      <c r="BH1308">
        <f t="shared" si="364"/>
        <v>-0.14733779932411525</v>
      </c>
      <c r="BI1308">
        <f t="shared" si="364"/>
        <v>-7.0558263124137988E-2</v>
      </c>
      <c r="BJ1308">
        <f t="shared" si="364"/>
        <v>0</v>
      </c>
      <c r="BK1308">
        <f t="shared" si="364"/>
        <v>0</v>
      </c>
      <c r="BL1308">
        <f t="shared" si="364"/>
        <v>0</v>
      </c>
      <c r="BM1308">
        <f t="shared" si="364"/>
        <v>0</v>
      </c>
      <c r="BN1308">
        <f t="shared" si="364"/>
        <v>0</v>
      </c>
    </row>
    <row r="1309" spans="1:66">
      <c r="A1309" s="3" t="s">
        <v>120</v>
      </c>
      <c r="B1309" s="1">
        <v>132</v>
      </c>
      <c r="C1309" s="1">
        <v>50</v>
      </c>
      <c r="D1309" s="1">
        <v>33</v>
      </c>
      <c r="E1309" s="1">
        <v>65</v>
      </c>
      <c r="F1309" s="1">
        <v>0</v>
      </c>
      <c r="G1309" s="1">
        <v>0</v>
      </c>
      <c r="H1309" s="1">
        <v>0</v>
      </c>
      <c r="I1309" s="1">
        <v>61</v>
      </c>
      <c r="J1309" s="1">
        <v>0</v>
      </c>
      <c r="K1309" s="1">
        <v>9</v>
      </c>
      <c r="L1309" s="1">
        <v>0</v>
      </c>
      <c r="M1309" s="1">
        <v>53</v>
      </c>
      <c r="N1309">
        <v>0</v>
      </c>
      <c r="O1309">
        <f t="shared" si="366"/>
        <v>403</v>
      </c>
      <c r="R1309">
        <f t="shared" si="357"/>
        <v>132</v>
      </c>
      <c r="S1309">
        <f t="shared" si="357"/>
        <v>65</v>
      </c>
      <c r="T1309">
        <f t="shared" si="357"/>
        <v>61</v>
      </c>
      <c r="U1309">
        <f t="shared" si="356"/>
        <v>53</v>
      </c>
      <c r="V1309">
        <f t="shared" si="356"/>
        <v>50</v>
      </c>
      <c r="W1309">
        <f t="shared" si="356"/>
        <v>33</v>
      </c>
      <c r="X1309">
        <f t="shared" si="356"/>
        <v>9</v>
      </c>
      <c r="Y1309">
        <f t="shared" si="356"/>
        <v>0</v>
      </c>
      <c r="Z1309">
        <f t="shared" si="356"/>
        <v>0</v>
      </c>
      <c r="AA1309">
        <f t="shared" si="355"/>
        <v>0</v>
      </c>
      <c r="AB1309">
        <f t="shared" si="355"/>
        <v>0</v>
      </c>
      <c r="AC1309">
        <f t="shared" si="355"/>
        <v>0</v>
      </c>
      <c r="AD1309">
        <f t="shared" si="355"/>
        <v>0</v>
      </c>
      <c r="AE1309">
        <f t="shared" si="358"/>
        <v>403</v>
      </c>
      <c r="AF1309">
        <f t="shared" ref="AF1309:AF1372" si="369">SUM(R1309:U1309)</f>
        <v>311</v>
      </c>
      <c r="AG1309">
        <f t="shared" si="359"/>
        <v>0</v>
      </c>
      <c r="AI1309">
        <f t="shared" si="360"/>
        <v>0.77171215880893296</v>
      </c>
      <c r="AJ1309">
        <f t="shared" si="361"/>
        <v>0.19610366420580141</v>
      </c>
      <c r="AK1309">
        <f t="shared" si="362"/>
        <v>-1.761182903253683</v>
      </c>
      <c r="AO1309">
        <f t="shared" si="368"/>
        <v>0.10728469481371106</v>
      </c>
      <c r="AP1309">
        <f t="shared" si="368"/>
        <v>2.6014568158168574E-2</v>
      </c>
      <c r="AQ1309">
        <f t="shared" si="367"/>
        <v>2.2911291861904208E-2</v>
      </c>
      <c r="AR1309">
        <f t="shared" si="367"/>
        <v>1.7295839516282961E-2</v>
      </c>
      <c r="AS1309">
        <f t="shared" si="367"/>
        <v>1.5393235596549454E-2</v>
      </c>
      <c r="AT1309">
        <f t="shared" si="367"/>
        <v>6.705293425856941E-3</v>
      </c>
      <c r="AU1309">
        <f t="shared" si="367"/>
        <v>4.9874083332820225E-4</v>
      </c>
      <c r="AV1309">
        <f t="shared" si="367"/>
        <v>0</v>
      </c>
      <c r="AW1309">
        <f t="shared" si="363"/>
        <v>0</v>
      </c>
      <c r="AX1309">
        <f t="shared" si="363"/>
        <v>0</v>
      </c>
      <c r="AY1309">
        <f t="shared" si="363"/>
        <v>0</v>
      </c>
      <c r="AZ1309">
        <f t="shared" si="363"/>
        <v>0</v>
      </c>
      <c r="BA1309">
        <f t="shared" si="363"/>
        <v>0</v>
      </c>
      <c r="BC1309">
        <f t="shared" si="365"/>
        <v>-0.36558256177558612</v>
      </c>
      <c r="BD1309">
        <f t="shared" si="365"/>
        <v>-0.29428214387920093</v>
      </c>
      <c r="BE1309">
        <f t="shared" si="365"/>
        <v>-0.28578616517165184</v>
      </c>
      <c r="BF1309">
        <f t="shared" si="364"/>
        <v>-0.26679445748117053</v>
      </c>
      <c r="BG1309">
        <f t="shared" si="364"/>
        <v>-0.25892227748368946</v>
      </c>
      <c r="BH1309">
        <f t="shared" si="364"/>
        <v>-0.20491354098224984</v>
      </c>
      <c r="BI1309">
        <f t="shared" si="364"/>
        <v>-8.4901756480134413E-2</v>
      </c>
      <c r="BJ1309">
        <f t="shared" si="364"/>
        <v>0</v>
      </c>
      <c r="BK1309">
        <f t="shared" si="364"/>
        <v>0</v>
      </c>
      <c r="BL1309">
        <f t="shared" si="364"/>
        <v>0</v>
      </c>
      <c r="BM1309">
        <f t="shared" si="364"/>
        <v>0</v>
      </c>
      <c r="BN1309">
        <f t="shared" si="364"/>
        <v>0</v>
      </c>
    </row>
    <row r="1310" spans="1:66">
      <c r="A1310" s="3" t="s">
        <v>121</v>
      </c>
      <c r="B1310" s="1">
        <v>78</v>
      </c>
      <c r="C1310" s="1">
        <v>31</v>
      </c>
      <c r="D1310" s="1">
        <v>34</v>
      </c>
      <c r="E1310" s="1">
        <v>42</v>
      </c>
      <c r="F1310" s="1">
        <v>0</v>
      </c>
      <c r="G1310" s="1">
        <v>0</v>
      </c>
      <c r="H1310" s="1">
        <v>0</v>
      </c>
      <c r="I1310" s="1">
        <v>48</v>
      </c>
      <c r="J1310" s="1">
        <v>0</v>
      </c>
      <c r="K1310" s="1">
        <v>3</v>
      </c>
      <c r="L1310" s="1">
        <v>0</v>
      </c>
      <c r="M1310" s="1">
        <v>7</v>
      </c>
      <c r="N1310">
        <v>0</v>
      </c>
      <c r="O1310">
        <f t="shared" si="366"/>
        <v>243</v>
      </c>
      <c r="R1310">
        <f t="shared" si="357"/>
        <v>78</v>
      </c>
      <c r="S1310">
        <f t="shared" si="357"/>
        <v>48</v>
      </c>
      <c r="T1310">
        <f t="shared" si="357"/>
        <v>42</v>
      </c>
      <c r="U1310">
        <f t="shared" si="356"/>
        <v>34</v>
      </c>
      <c r="V1310">
        <f t="shared" si="356"/>
        <v>31</v>
      </c>
      <c r="W1310">
        <f t="shared" si="356"/>
        <v>7</v>
      </c>
      <c r="X1310">
        <f t="shared" si="356"/>
        <v>3</v>
      </c>
      <c r="Y1310">
        <f t="shared" si="356"/>
        <v>0</v>
      </c>
      <c r="Z1310">
        <f t="shared" si="356"/>
        <v>0</v>
      </c>
      <c r="AA1310">
        <f t="shared" si="355"/>
        <v>0</v>
      </c>
      <c r="AB1310">
        <f t="shared" si="355"/>
        <v>0</v>
      </c>
      <c r="AC1310">
        <f t="shared" si="355"/>
        <v>0</v>
      </c>
      <c r="AD1310">
        <f t="shared" si="355"/>
        <v>0</v>
      </c>
      <c r="AE1310">
        <f t="shared" si="358"/>
        <v>243</v>
      </c>
      <c r="AF1310">
        <f t="shared" si="369"/>
        <v>202</v>
      </c>
      <c r="AG1310">
        <f t="shared" si="359"/>
        <v>0</v>
      </c>
      <c r="AI1310">
        <f t="shared" si="360"/>
        <v>0.83127572016460904</v>
      </c>
      <c r="AJ1310">
        <f t="shared" si="361"/>
        <v>0.20875882741452012</v>
      </c>
      <c r="AK1310">
        <f t="shared" si="362"/>
        <v>-1.682813994539524</v>
      </c>
      <c r="AO1310">
        <f t="shared" si="368"/>
        <v>0.10303307422648986</v>
      </c>
      <c r="AP1310">
        <f t="shared" si="368"/>
        <v>3.9018442310623375E-2</v>
      </c>
      <c r="AQ1310">
        <f t="shared" si="367"/>
        <v>2.9873494894071023E-2</v>
      </c>
      <c r="AR1310">
        <f t="shared" si="367"/>
        <v>1.957696150654541E-2</v>
      </c>
      <c r="AS1310">
        <f t="shared" si="367"/>
        <v>1.6274619383901505E-2</v>
      </c>
      <c r="AT1310">
        <f t="shared" si="367"/>
        <v>8.2981930261308409E-4</v>
      </c>
      <c r="AU1310">
        <f t="shared" si="367"/>
        <v>1.5241579027587256E-4</v>
      </c>
      <c r="AV1310">
        <f t="shared" si="367"/>
        <v>0</v>
      </c>
      <c r="AW1310">
        <f t="shared" si="363"/>
        <v>0</v>
      </c>
      <c r="AX1310">
        <f t="shared" si="363"/>
        <v>0</v>
      </c>
      <c r="AY1310">
        <f t="shared" si="363"/>
        <v>0</v>
      </c>
      <c r="AZ1310">
        <f t="shared" si="363"/>
        <v>0</v>
      </c>
      <c r="BA1310">
        <f t="shared" si="363"/>
        <v>0</v>
      </c>
      <c r="BC1310">
        <f t="shared" si="365"/>
        <v>-0.36475516090030707</v>
      </c>
      <c r="BD1310">
        <f t="shared" si="365"/>
        <v>-0.32036749282620391</v>
      </c>
      <c r="BE1310">
        <f t="shared" si="365"/>
        <v>-0.30340105618272251</v>
      </c>
      <c r="BF1310">
        <f t="shared" si="364"/>
        <v>-0.27517626023304181</v>
      </c>
      <c r="BG1310">
        <f t="shared" si="364"/>
        <v>-0.26268025269348749</v>
      </c>
      <c r="BH1310">
        <f t="shared" si="364"/>
        <v>-0.10218131300410142</v>
      </c>
      <c r="BI1310">
        <f t="shared" si="364"/>
        <v>-5.4252458699659736E-2</v>
      </c>
      <c r="BJ1310">
        <f t="shared" si="364"/>
        <v>0</v>
      </c>
      <c r="BK1310">
        <f t="shared" si="364"/>
        <v>0</v>
      </c>
      <c r="BL1310">
        <f t="shared" si="364"/>
        <v>0</v>
      </c>
      <c r="BM1310">
        <f t="shared" si="364"/>
        <v>0</v>
      </c>
      <c r="BN1310">
        <f t="shared" si="364"/>
        <v>0</v>
      </c>
    </row>
    <row r="1311" spans="1:66">
      <c r="A1311" s="3" t="s">
        <v>122</v>
      </c>
      <c r="B1311" s="1">
        <v>314</v>
      </c>
      <c r="C1311" s="1">
        <v>107</v>
      </c>
      <c r="D1311" s="1">
        <v>109</v>
      </c>
      <c r="E1311" s="1">
        <v>82</v>
      </c>
      <c r="F1311" s="1">
        <v>0</v>
      </c>
      <c r="G1311" s="1">
        <v>0</v>
      </c>
      <c r="H1311" s="1">
        <v>0</v>
      </c>
      <c r="I1311" s="1">
        <v>106</v>
      </c>
      <c r="J1311" s="1">
        <v>0</v>
      </c>
      <c r="K1311" s="1">
        <v>4</v>
      </c>
      <c r="L1311" s="1">
        <v>0</v>
      </c>
      <c r="M1311" s="1">
        <v>8</v>
      </c>
      <c r="N1311">
        <v>0</v>
      </c>
      <c r="O1311">
        <f t="shared" si="366"/>
        <v>730</v>
      </c>
      <c r="R1311">
        <f t="shared" si="357"/>
        <v>314</v>
      </c>
      <c r="S1311">
        <f t="shared" si="357"/>
        <v>109</v>
      </c>
      <c r="T1311">
        <f t="shared" si="357"/>
        <v>107</v>
      </c>
      <c r="U1311">
        <f t="shared" si="356"/>
        <v>106</v>
      </c>
      <c r="V1311">
        <f t="shared" si="356"/>
        <v>82</v>
      </c>
      <c r="W1311">
        <f t="shared" si="356"/>
        <v>8</v>
      </c>
      <c r="X1311">
        <f t="shared" si="356"/>
        <v>4</v>
      </c>
      <c r="Y1311">
        <f t="shared" si="356"/>
        <v>0</v>
      </c>
      <c r="Z1311">
        <f t="shared" si="356"/>
        <v>0</v>
      </c>
      <c r="AA1311">
        <f t="shared" si="355"/>
        <v>0</v>
      </c>
      <c r="AB1311">
        <f t="shared" si="355"/>
        <v>0</v>
      </c>
      <c r="AC1311">
        <f t="shared" si="355"/>
        <v>0</v>
      </c>
      <c r="AD1311">
        <f t="shared" si="355"/>
        <v>0</v>
      </c>
      <c r="AE1311">
        <f t="shared" si="358"/>
        <v>730</v>
      </c>
      <c r="AF1311">
        <f t="shared" si="369"/>
        <v>636</v>
      </c>
      <c r="AG1311">
        <f t="shared" si="359"/>
        <v>0</v>
      </c>
      <c r="AI1311">
        <f t="shared" si="360"/>
        <v>0.87123287671232874</v>
      </c>
      <c r="AJ1311">
        <f t="shared" si="361"/>
        <v>0.2626496528429349</v>
      </c>
      <c r="AK1311">
        <f t="shared" si="362"/>
        <v>-1.5320647614642748</v>
      </c>
      <c r="AO1311">
        <f t="shared" si="368"/>
        <v>0.18501782698442484</v>
      </c>
      <c r="AP1311">
        <f t="shared" si="368"/>
        <v>2.229498967911428E-2</v>
      </c>
      <c r="AQ1311">
        <f t="shared" si="367"/>
        <v>2.1484331018952901E-2</v>
      </c>
      <c r="AR1311">
        <f t="shared" si="367"/>
        <v>2.1084631262901103E-2</v>
      </c>
      <c r="AS1311">
        <f t="shared" si="367"/>
        <v>1.2617751923437793E-2</v>
      </c>
      <c r="AT1311">
        <f t="shared" si="367"/>
        <v>1.2009757928316758E-4</v>
      </c>
      <c r="AU1311">
        <f t="shared" si="367"/>
        <v>3.0024394820791894E-5</v>
      </c>
      <c r="AV1311">
        <f t="shared" si="367"/>
        <v>0</v>
      </c>
      <c r="AW1311">
        <f t="shared" si="363"/>
        <v>0</v>
      </c>
      <c r="AX1311">
        <f t="shared" si="363"/>
        <v>0</v>
      </c>
      <c r="AY1311">
        <f t="shared" si="363"/>
        <v>0</v>
      </c>
      <c r="AZ1311">
        <f t="shared" si="363"/>
        <v>0</v>
      </c>
      <c r="BA1311">
        <f t="shared" si="363"/>
        <v>0</v>
      </c>
      <c r="BC1311">
        <f t="shared" si="365"/>
        <v>-0.36288573444593641</v>
      </c>
      <c r="BD1311">
        <f t="shared" si="365"/>
        <v>-0.28395196583362869</v>
      </c>
      <c r="BE1311">
        <f t="shared" si="365"/>
        <v>-0.28145627378879012</v>
      </c>
      <c r="BF1311">
        <f t="shared" si="364"/>
        <v>-0.28018928307290297</v>
      </c>
      <c r="BG1311">
        <f t="shared" si="364"/>
        <v>-0.24558722400549463</v>
      </c>
      <c r="BH1311">
        <f t="shared" si="364"/>
        <v>-4.9464142383151791E-2</v>
      </c>
      <c r="BI1311">
        <f t="shared" si="364"/>
        <v>-2.8530137934370117E-2</v>
      </c>
      <c r="BJ1311">
        <f t="shared" si="364"/>
        <v>0</v>
      </c>
      <c r="BK1311">
        <f t="shared" si="364"/>
        <v>0</v>
      </c>
      <c r="BL1311">
        <f t="shared" si="364"/>
        <v>0</v>
      </c>
      <c r="BM1311">
        <f t="shared" si="364"/>
        <v>0</v>
      </c>
      <c r="BN1311">
        <f t="shared" si="364"/>
        <v>0</v>
      </c>
    </row>
    <row r="1312" spans="1:66">
      <c r="A1312" s="3" t="s">
        <v>123</v>
      </c>
      <c r="B1312" s="1">
        <v>100</v>
      </c>
      <c r="C1312" s="1">
        <v>17</v>
      </c>
      <c r="D1312" s="1">
        <v>41</v>
      </c>
      <c r="E1312" s="1">
        <v>21</v>
      </c>
      <c r="F1312" s="1">
        <v>0</v>
      </c>
      <c r="G1312" s="1">
        <v>0</v>
      </c>
      <c r="H1312" s="1">
        <v>0</v>
      </c>
      <c r="I1312" s="1">
        <v>15</v>
      </c>
      <c r="J1312" s="1">
        <v>0</v>
      </c>
      <c r="K1312" s="1">
        <v>4</v>
      </c>
      <c r="L1312" s="1">
        <v>0</v>
      </c>
      <c r="M1312" s="1">
        <v>12</v>
      </c>
      <c r="N1312">
        <v>0</v>
      </c>
      <c r="O1312">
        <f t="shared" si="366"/>
        <v>210</v>
      </c>
      <c r="R1312">
        <f t="shared" si="357"/>
        <v>100</v>
      </c>
      <c r="S1312">
        <f t="shared" si="357"/>
        <v>41</v>
      </c>
      <c r="T1312">
        <f t="shared" si="357"/>
        <v>21</v>
      </c>
      <c r="U1312">
        <f t="shared" si="356"/>
        <v>17</v>
      </c>
      <c r="V1312">
        <f t="shared" si="356"/>
        <v>15</v>
      </c>
      <c r="W1312">
        <f t="shared" si="356"/>
        <v>12</v>
      </c>
      <c r="X1312">
        <f t="shared" si="356"/>
        <v>4</v>
      </c>
      <c r="Y1312">
        <f t="shared" si="356"/>
        <v>0</v>
      </c>
      <c r="Z1312">
        <f t="shared" si="356"/>
        <v>0</v>
      </c>
      <c r="AA1312">
        <f t="shared" si="355"/>
        <v>0</v>
      </c>
      <c r="AB1312">
        <f t="shared" si="355"/>
        <v>0</v>
      </c>
      <c r="AC1312">
        <f t="shared" si="355"/>
        <v>0</v>
      </c>
      <c r="AD1312">
        <f t="shared" si="355"/>
        <v>0</v>
      </c>
      <c r="AE1312">
        <f t="shared" si="358"/>
        <v>210</v>
      </c>
      <c r="AF1312">
        <f t="shared" si="369"/>
        <v>179</v>
      </c>
      <c r="AG1312">
        <f t="shared" si="359"/>
        <v>0</v>
      </c>
      <c r="AI1312">
        <f t="shared" si="360"/>
        <v>0.85238095238095235</v>
      </c>
      <c r="AJ1312">
        <f t="shared" si="361"/>
        <v>0.29015873015873012</v>
      </c>
      <c r="AK1312">
        <f t="shared" si="362"/>
        <v>-1.5334985705588875</v>
      </c>
      <c r="AO1312">
        <f t="shared" si="368"/>
        <v>0.22675736961451246</v>
      </c>
      <c r="AP1312">
        <f t="shared" si="368"/>
        <v>3.8117913832199549E-2</v>
      </c>
      <c r="AQ1312">
        <f t="shared" si="367"/>
        <v>1.0000000000000002E-2</v>
      </c>
      <c r="AR1312">
        <f t="shared" si="367"/>
        <v>6.5532879818594111E-3</v>
      </c>
      <c r="AS1312">
        <f t="shared" si="367"/>
        <v>5.1020408163265302E-3</v>
      </c>
      <c r="AT1312">
        <f t="shared" si="367"/>
        <v>3.2653061224489793E-3</v>
      </c>
      <c r="AU1312">
        <f t="shared" si="367"/>
        <v>3.6281179138322002E-4</v>
      </c>
      <c r="AV1312">
        <f t="shared" si="367"/>
        <v>0</v>
      </c>
      <c r="AW1312">
        <f t="shared" si="363"/>
        <v>0</v>
      </c>
      <c r="AX1312">
        <f t="shared" si="363"/>
        <v>0</v>
      </c>
      <c r="AY1312">
        <f t="shared" si="363"/>
        <v>0</v>
      </c>
      <c r="AZ1312">
        <f t="shared" si="363"/>
        <v>0</v>
      </c>
      <c r="BA1312">
        <f t="shared" si="363"/>
        <v>0</v>
      </c>
      <c r="BC1312">
        <f t="shared" si="365"/>
        <v>-0.35330349749017964</v>
      </c>
      <c r="BD1312">
        <f t="shared" si="365"/>
        <v>-0.3189283524978076</v>
      </c>
      <c r="BE1312">
        <f t="shared" si="365"/>
        <v>-0.23025850929940456</v>
      </c>
      <c r="BF1312">
        <f t="shared" si="364"/>
        <v>-0.20350571987257762</v>
      </c>
      <c r="BG1312">
        <f t="shared" si="364"/>
        <v>-0.18850409497251847</v>
      </c>
      <c r="BH1312">
        <f t="shared" si="364"/>
        <v>-0.16355433605311248</v>
      </c>
      <c r="BI1312">
        <f t="shared" si="364"/>
        <v>-7.5444060373287214E-2</v>
      </c>
      <c r="BJ1312">
        <f t="shared" si="364"/>
        <v>0</v>
      </c>
      <c r="BK1312">
        <f t="shared" si="364"/>
        <v>0</v>
      </c>
      <c r="BL1312">
        <f t="shared" si="364"/>
        <v>0</v>
      </c>
      <c r="BM1312">
        <f t="shared" si="364"/>
        <v>0</v>
      </c>
      <c r="BN1312">
        <f t="shared" si="364"/>
        <v>0</v>
      </c>
    </row>
    <row r="1313" spans="1:66">
      <c r="A1313" s="3" t="s">
        <v>124</v>
      </c>
      <c r="B1313" s="1">
        <v>165</v>
      </c>
      <c r="C1313" s="1">
        <v>37</v>
      </c>
      <c r="D1313" s="1">
        <v>67</v>
      </c>
      <c r="E1313" s="1">
        <v>38</v>
      </c>
      <c r="F1313" s="1">
        <v>0</v>
      </c>
      <c r="G1313" s="1">
        <v>0</v>
      </c>
      <c r="H1313" s="1">
        <v>0</v>
      </c>
      <c r="I1313" s="1">
        <v>34</v>
      </c>
      <c r="J1313" s="1">
        <v>0</v>
      </c>
      <c r="K1313" s="1">
        <v>4</v>
      </c>
      <c r="L1313" s="1">
        <v>0</v>
      </c>
      <c r="M1313" s="1">
        <v>2</v>
      </c>
      <c r="N1313">
        <v>0</v>
      </c>
      <c r="O1313">
        <f t="shared" si="366"/>
        <v>347</v>
      </c>
      <c r="R1313">
        <f t="shared" si="357"/>
        <v>165</v>
      </c>
      <c r="S1313">
        <f t="shared" si="357"/>
        <v>67</v>
      </c>
      <c r="T1313">
        <f t="shared" si="357"/>
        <v>38</v>
      </c>
      <c r="U1313">
        <f t="shared" si="356"/>
        <v>37</v>
      </c>
      <c r="V1313">
        <f t="shared" si="356"/>
        <v>34</v>
      </c>
      <c r="W1313">
        <f t="shared" si="356"/>
        <v>4</v>
      </c>
      <c r="X1313">
        <f t="shared" si="356"/>
        <v>2</v>
      </c>
      <c r="Y1313">
        <f t="shared" si="356"/>
        <v>0</v>
      </c>
      <c r="Z1313">
        <f t="shared" si="356"/>
        <v>0</v>
      </c>
      <c r="AA1313">
        <f t="shared" si="355"/>
        <v>0</v>
      </c>
      <c r="AB1313">
        <f t="shared" si="355"/>
        <v>0</v>
      </c>
      <c r="AC1313">
        <f t="shared" si="355"/>
        <v>0</v>
      </c>
      <c r="AD1313">
        <f t="shared" si="355"/>
        <v>0</v>
      </c>
      <c r="AE1313">
        <f t="shared" si="358"/>
        <v>347</v>
      </c>
      <c r="AF1313">
        <f t="shared" si="369"/>
        <v>307</v>
      </c>
      <c r="AG1313">
        <f t="shared" si="359"/>
        <v>0</v>
      </c>
      <c r="AI1313">
        <f t="shared" si="360"/>
        <v>0.88472622478386165</v>
      </c>
      <c r="AJ1313">
        <f t="shared" si="361"/>
        <v>0.29651438015430737</v>
      </c>
      <c r="AK1313">
        <f t="shared" si="362"/>
        <v>-1.4606925748379875</v>
      </c>
      <c r="AO1313">
        <f t="shared" si="368"/>
        <v>0.22610436096969497</v>
      </c>
      <c r="AP1313">
        <f t="shared" si="368"/>
        <v>3.7281266350521973E-2</v>
      </c>
      <c r="AQ1313">
        <f t="shared" si="367"/>
        <v>1.1992459035454161E-2</v>
      </c>
      <c r="AR1313">
        <f t="shared" si="367"/>
        <v>1.1369582007989435E-2</v>
      </c>
      <c r="AS1313">
        <f t="shared" si="367"/>
        <v>9.6006112499896178E-3</v>
      </c>
      <c r="AT1313">
        <f t="shared" si="367"/>
        <v>1.3288043252580786E-4</v>
      </c>
      <c r="AU1313">
        <f t="shared" si="367"/>
        <v>3.3220108131451964E-5</v>
      </c>
      <c r="AV1313">
        <f t="shared" si="367"/>
        <v>0</v>
      </c>
      <c r="AW1313">
        <f t="shared" si="363"/>
        <v>0</v>
      </c>
      <c r="AX1313">
        <f t="shared" si="363"/>
        <v>0</v>
      </c>
      <c r="AY1313">
        <f t="shared" si="363"/>
        <v>0</v>
      </c>
      <c r="AZ1313">
        <f t="shared" si="363"/>
        <v>0</v>
      </c>
      <c r="BA1313">
        <f t="shared" si="363"/>
        <v>0</v>
      </c>
      <c r="BC1313">
        <f t="shared" si="365"/>
        <v>-0.35348007348021893</v>
      </c>
      <c r="BD1313">
        <f t="shared" si="365"/>
        <v>-0.31755145463182949</v>
      </c>
      <c r="BE1313">
        <f t="shared" si="365"/>
        <v>-0.24220768751693944</v>
      </c>
      <c r="BF1313">
        <f t="shared" si="364"/>
        <v>-0.23867738930892649</v>
      </c>
      <c r="BG1313">
        <f t="shared" si="364"/>
        <v>-0.22761033049349774</v>
      </c>
      <c r="BH1313">
        <f t="shared" si="364"/>
        <v>-5.144703652826476E-2</v>
      </c>
      <c r="BI1313">
        <f t="shared" si="364"/>
        <v>-2.971860287831074E-2</v>
      </c>
      <c r="BJ1313">
        <f t="shared" si="364"/>
        <v>0</v>
      </c>
      <c r="BK1313">
        <f t="shared" si="364"/>
        <v>0</v>
      </c>
      <c r="BL1313">
        <f t="shared" si="364"/>
        <v>0</v>
      </c>
      <c r="BM1313">
        <f t="shared" si="364"/>
        <v>0</v>
      </c>
      <c r="BN1313">
        <f t="shared" si="364"/>
        <v>0</v>
      </c>
    </row>
    <row r="1314" spans="1:66">
      <c r="A1314" s="3" t="s">
        <v>125</v>
      </c>
      <c r="B1314" s="1">
        <v>236</v>
      </c>
      <c r="C1314" s="1">
        <v>48</v>
      </c>
      <c r="D1314" s="1">
        <v>37</v>
      </c>
      <c r="E1314" s="1">
        <v>60</v>
      </c>
      <c r="F1314" s="1">
        <v>0</v>
      </c>
      <c r="G1314" s="1">
        <v>0</v>
      </c>
      <c r="H1314" s="1">
        <v>0</v>
      </c>
      <c r="I1314" s="1">
        <v>35</v>
      </c>
      <c r="J1314" s="1">
        <v>0</v>
      </c>
      <c r="K1314" s="1">
        <v>9</v>
      </c>
      <c r="L1314" s="1">
        <v>0</v>
      </c>
      <c r="M1314" s="1">
        <v>8</v>
      </c>
      <c r="N1314">
        <v>0</v>
      </c>
      <c r="O1314">
        <f t="shared" si="366"/>
        <v>433</v>
      </c>
      <c r="R1314">
        <f t="shared" si="357"/>
        <v>236</v>
      </c>
      <c r="S1314">
        <f t="shared" si="357"/>
        <v>60</v>
      </c>
      <c r="T1314">
        <f t="shared" si="357"/>
        <v>48</v>
      </c>
      <c r="U1314">
        <f t="shared" si="356"/>
        <v>37</v>
      </c>
      <c r="V1314">
        <f t="shared" si="356"/>
        <v>35</v>
      </c>
      <c r="W1314">
        <f t="shared" si="356"/>
        <v>9</v>
      </c>
      <c r="X1314">
        <f t="shared" si="356"/>
        <v>8</v>
      </c>
      <c r="Y1314">
        <f t="shared" si="356"/>
        <v>0</v>
      </c>
      <c r="Z1314">
        <f t="shared" si="356"/>
        <v>0</v>
      </c>
      <c r="AA1314">
        <f t="shared" si="355"/>
        <v>0</v>
      </c>
      <c r="AB1314">
        <f t="shared" si="355"/>
        <v>0</v>
      </c>
      <c r="AC1314">
        <f t="shared" si="355"/>
        <v>0</v>
      </c>
      <c r="AD1314">
        <f t="shared" si="355"/>
        <v>0</v>
      </c>
      <c r="AE1314">
        <f t="shared" si="358"/>
        <v>433</v>
      </c>
      <c r="AF1314">
        <f t="shared" si="369"/>
        <v>381</v>
      </c>
      <c r="AG1314">
        <f t="shared" si="359"/>
        <v>0</v>
      </c>
      <c r="AI1314">
        <f t="shared" si="360"/>
        <v>0.87990762124711319</v>
      </c>
      <c r="AJ1314">
        <f t="shared" si="361"/>
        <v>0.34316146547264104</v>
      </c>
      <c r="AK1314">
        <f t="shared" si="362"/>
        <v>-1.4162473661263255</v>
      </c>
      <c r="AO1314">
        <f t="shared" si="368"/>
        <v>0.29706276101531287</v>
      </c>
      <c r="AP1314">
        <f t="shared" si="368"/>
        <v>1.9201126466086009E-2</v>
      </c>
      <c r="AQ1314">
        <f t="shared" si="367"/>
        <v>1.2288720938295047E-2</v>
      </c>
      <c r="AR1314">
        <f t="shared" si="367"/>
        <v>7.301761703353264E-3</v>
      </c>
      <c r="AS1314">
        <f t="shared" si="367"/>
        <v>6.533716644709823E-3</v>
      </c>
      <c r="AT1314">
        <f t="shared" si="367"/>
        <v>4.3202534548693517E-4</v>
      </c>
      <c r="AU1314">
        <f t="shared" si="367"/>
        <v>3.413533593970846E-4</v>
      </c>
      <c r="AV1314">
        <f t="shared" si="367"/>
        <v>0</v>
      </c>
      <c r="AW1314">
        <f t="shared" si="363"/>
        <v>0</v>
      </c>
      <c r="AX1314">
        <f t="shared" si="363"/>
        <v>0</v>
      </c>
      <c r="AY1314">
        <f t="shared" si="363"/>
        <v>0</v>
      </c>
      <c r="AZ1314">
        <f t="shared" si="363"/>
        <v>0</v>
      </c>
      <c r="BA1314">
        <f t="shared" si="363"/>
        <v>0</v>
      </c>
      <c r="BC1314">
        <f t="shared" si="365"/>
        <v>-0.33078475247700606</v>
      </c>
      <c r="BD1314">
        <f t="shared" si="365"/>
        <v>-0.27386510380328716</v>
      </c>
      <c r="BE1314">
        <f t="shared" si="365"/>
        <v>-0.24382855062480543</v>
      </c>
      <c r="BF1314">
        <f t="shared" si="364"/>
        <v>-0.21019245535393954</v>
      </c>
      <c r="BG1314">
        <f t="shared" si="364"/>
        <v>-0.2033224903647983</v>
      </c>
      <c r="BH1314">
        <f t="shared" si="364"/>
        <v>-8.0511820683594526E-2</v>
      </c>
      <c r="BI1314">
        <f t="shared" si="364"/>
        <v>-7.3742192818894298E-2</v>
      </c>
      <c r="BJ1314">
        <f t="shared" si="364"/>
        <v>0</v>
      </c>
      <c r="BK1314">
        <f t="shared" si="364"/>
        <v>0</v>
      </c>
      <c r="BL1314">
        <f t="shared" si="364"/>
        <v>0</v>
      </c>
      <c r="BM1314">
        <f t="shared" si="364"/>
        <v>0</v>
      </c>
      <c r="BN1314">
        <f t="shared" si="364"/>
        <v>0</v>
      </c>
    </row>
    <row r="1315" spans="1:66">
      <c r="A1315" s="3" t="s">
        <v>126</v>
      </c>
      <c r="B1315" s="1">
        <v>177</v>
      </c>
      <c r="C1315" s="1">
        <v>52</v>
      </c>
      <c r="D1315" s="1">
        <v>48</v>
      </c>
      <c r="E1315" s="1">
        <v>68</v>
      </c>
      <c r="F1315" s="1">
        <v>0</v>
      </c>
      <c r="G1315" s="1">
        <v>0</v>
      </c>
      <c r="H1315" s="1">
        <v>0</v>
      </c>
      <c r="I1315" s="1">
        <v>29</v>
      </c>
      <c r="J1315" s="1">
        <v>0</v>
      </c>
      <c r="K1315" s="1">
        <v>3</v>
      </c>
      <c r="L1315" s="1">
        <v>0</v>
      </c>
      <c r="M1315" s="1">
        <v>19</v>
      </c>
      <c r="N1315">
        <v>0</v>
      </c>
      <c r="O1315">
        <f t="shared" si="366"/>
        <v>396</v>
      </c>
      <c r="R1315">
        <f t="shared" si="357"/>
        <v>177</v>
      </c>
      <c r="S1315">
        <f t="shared" si="357"/>
        <v>68</v>
      </c>
      <c r="T1315">
        <f t="shared" si="357"/>
        <v>52</v>
      </c>
      <c r="U1315">
        <f t="shared" si="356"/>
        <v>48</v>
      </c>
      <c r="V1315">
        <f t="shared" si="356"/>
        <v>29</v>
      </c>
      <c r="W1315">
        <f t="shared" si="356"/>
        <v>19</v>
      </c>
      <c r="X1315">
        <f t="shared" si="356"/>
        <v>3</v>
      </c>
      <c r="Y1315">
        <f t="shared" si="356"/>
        <v>0</v>
      </c>
      <c r="Z1315">
        <f t="shared" si="356"/>
        <v>0</v>
      </c>
      <c r="AA1315">
        <f t="shared" si="355"/>
        <v>0</v>
      </c>
      <c r="AB1315">
        <f t="shared" si="355"/>
        <v>0</v>
      </c>
      <c r="AC1315">
        <f t="shared" si="355"/>
        <v>0</v>
      </c>
      <c r="AD1315">
        <f t="shared" si="355"/>
        <v>0</v>
      </c>
      <c r="AE1315">
        <f t="shared" si="358"/>
        <v>396</v>
      </c>
      <c r="AF1315">
        <f t="shared" si="369"/>
        <v>345</v>
      </c>
      <c r="AG1315">
        <f t="shared" si="359"/>
        <v>0</v>
      </c>
      <c r="AI1315">
        <f t="shared" si="360"/>
        <v>0.87121212121212122</v>
      </c>
      <c r="AJ1315">
        <f t="shared" si="361"/>
        <v>0.26892664013876139</v>
      </c>
      <c r="AK1315">
        <f t="shared" si="362"/>
        <v>-1.558992228812232</v>
      </c>
      <c r="AO1315">
        <f t="shared" si="368"/>
        <v>0.19978191000918272</v>
      </c>
      <c r="AP1315">
        <f t="shared" si="368"/>
        <v>2.9486787062544637E-2</v>
      </c>
      <c r="AQ1315">
        <f t="shared" si="367"/>
        <v>1.7243138455259672E-2</v>
      </c>
      <c r="AR1315">
        <f t="shared" si="367"/>
        <v>1.4692378328741967E-2</v>
      </c>
      <c r="AS1315">
        <f t="shared" si="367"/>
        <v>5.3629731660034688E-3</v>
      </c>
      <c r="AT1315">
        <f t="shared" si="367"/>
        <v>2.3020610141822259E-3</v>
      </c>
      <c r="AU1315">
        <f t="shared" si="367"/>
        <v>5.7392102846648307E-5</v>
      </c>
      <c r="AV1315">
        <f t="shared" si="367"/>
        <v>0</v>
      </c>
      <c r="AW1315">
        <f t="shared" si="363"/>
        <v>0</v>
      </c>
      <c r="AX1315">
        <f t="shared" si="363"/>
        <v>0</v>
      </c>
      <c r="AY1315">
        <f t="shared" si="363"/>
        <v>0</v>
      </c>
      <c r="AZ1315">
        <f t="shared" si="363"/>
        <v>0</v>
      </c>
      <c r="BA1315">
        <f t="shared" si="363"/>
        <v>0</v>
      </c>
      <c r="BC1315">
        <f t="shared" si="365"/>
        <v>-0.35992882001635179</v>
      </c>
      <c r="BD1315">
        <f t="shared" si="365"/>
        <v>-0.30254960205386217</v>
      </c>
      <c r="BE1315">
        <f t="shared" si="365"/>
        <v>-0.26658804449242113</v>
      </c>
      <c r="BF1315">
        <f t="shared" si="364"/>
        <v>-0.25578341822382905</v>
      </c>
      <c r="BG1315">
        <f t="shared" si="364"/>
        <v>-0.19143796226457624</v>
      </c>
      <c r="BH1315">
        <f t="shared" si="364"/>
        <v>-0.14571345810523426</v>
      </c>
      <c r="BI1315">
        <f t="shared" si="364"/>
        <v>-3.6990923655957353E-2</v>
      </c>
      <c r="BJ1315">
        <f t="shared" si="364"/>
        <v>0</v>
      </c>
      <c r="BK1315">
        <f t="shared" si="364"/>
        <v>0</v>
      </c>
      <c r="BL1315">
        <f t="shared" si="364"/>
        <v>0</v>
      </c>
      <c r="BM1315">
        <f t="shared" si="364"/>
        <v>0</v>
      </c>
      <c r="BN1315">
        <f t="shared" si="364"/>
        <v>0</v>
      </c>
    </row>
    <row r="1316" spans="1:66">
      <c r="A1316" s="3" t="s">
        <v>127</v>
      </c>
      <c r="B1316" s="1">
        <v>124</v>
      </c>
      <c r="C1316" s="1">
        <v>22</v>
      </c>
      <c r="D1316" s="1">
        <v>30</v>
      </c>
      <c r="E1316" s="1">
        <v>49</v>
      </c>
      <c r="F1316" s="1">
        <v>0</v>
      </c>
      <c r="G1316" s="1">
        <v>0</v>
      </c>
      <c r="H1316" s="1">
        <v>0</v>
      </c>
      <c r="I1316" s="1">
        <v>34</v>
      </c>
      <c r="J1316" s="1">
        <v>0</v>
      </c>
      <c r="K1316" s="1">
        <v>4</v>
      </c>
      <c r="L1316" s="1">
        <v>0</v>
      </c>
      <c r="M1316" s="1">
        <v>41</v>
      </c>
      <c r="N1316">
        <v>0</v>
      </c>
      <c r="O1316">
        <f t="shared" si="366"/>
        <v>304</v>
      </c>
      <c r="R1316">
        <f t="shared" si="357"/>
        <v>124</v>
      </c>
      <c r="S1316">
        <f t="shared" si="357"/>
        <v>49</v>
      </c>
      <c r="T1316">
        <f t="shared" si="357"/>
        <v>41</v>
      </c>
      <c r="U1316">
        <f t="shared" si="356"/>
        <v>34</v>
      </c>
      <c r="V1316">
        <f t="shared" si="356"/>
        <v>30</v>
      </c>
      <c r="W1316">
        <f t="shared" si="356"/>
        <v>22</v>
      </c>
      <c r="X1316">
        <f t="shared" si="356"/>
        <v>4</v>
      </c>
      <c r="Y1316">
        <f t="shared" si="356"/>
        <v>0</v>
      </c>
      <c r="Z1316">
        <f t="shared" si="356"/>
        <v>0</v>
      </c>
      <c r="AA1316">
        <f t="shared" si="355"/>
        <v>0</v>
      </c>
      <c r="AB1316">
        <f t="shared" si="355"/>
        <v>0</v>
      </c>
      <c r="AC1316">
        <f t="shared" si="355"/>
        <v>0</v>
      </c>
      <c r="AD1316">
        <f t="shared" si="355"/>
        <v>0</v>
      </c>
      <c r="AE1316">
        <f t="shared" si="358"/>
        <v>304</v>
      </c>
      <c r="AF1316">
        <f t="shared" si="369"/>
        <v>248</v>
      </c>
      <c r="AG1316">
        <f t="shared" si="359"/>
        <v>0</v>
      </c>
      <c r="AI1316">
        <f t="shared" si="360"/>
        <v>0.81578947368421051</v>
      </c>
      <c r="AJ1316">
        <f t="shared" si="361"/>
        <v>0.23820550554016617</v>
      </c>
      <c r="AK1316">
        <f t="shared" si="362"/>
        <v>-1.6507419968585293</v>
      </c>
      <c r="AO1316">
        <f t="shared" si="368"/>
        <v>0.16637811634349028</v>
      </c>
      <c r="AP1316">
        <f t="shared" si="368"/>
        <v>2.5980349722991691E-2</v>
      </c>
      <c r="AQ1316">
        <f t="shared" si="367"/>
        <v>1.8189490997229919E-2</v>
      </c>
      <c r="AR1316">
        <f t="shared" si="367"/>
        <v>1.2508656509695291E-2</v>
      </c>
      <c r="AS1316">
        <f t="shared" si="367"/>
        <v>9.7385734072022168E-3</v>
      </c>
      <c r="AT1316">
        <f t="shared" si="367"/>
        <v>5.2371883656509698E-3</v>
      </c>
      <c r="AU1316">
        <f t="shared" si="367"/>
        <v>1.7313019390581715E-4</v>
      </c>
      <c r="AV1316">
        <f t="shared" si="367"/>
        <v>0</v>
      </c>
      <c r="AW1316">
        <f t="shared" si="363"/>
        <v>0</v>
      </c>
      <c r="AX1316">
        <f t="shared" si="363"/>
        <v>0</v>
      </c>
      <c r="AY1316">
        <f t="shared" si="363"/>
        <v>0</v>
      </c>
      <c r="AZ1316">
        <f t="shared" si="363"/>
        <v>0</v>
      </c>
      <c r="BA1316">
        <f t="shared" si="363"/>
        <v>0</v>
      </c>
      <c r="BC1316">
        <f t="shared" si="365"/>
        <v>-0.36577802907679907</v>
      </c>
      <c r="BD1316">
        <f t="shared" si="365"/>
        <v>-0.2941946143469874</v>
      </c>
      <c r="BE1316">
        <f t="shared" si="365"/>
        <v>-0.27020289810124498</v>
      </c>
      <c r="BF1316">
        <f t="shared" si="364"/>
        <v>-0.24500882898309884</v>
      </c>
      <c r="BG1316">
        <f t="shared" si="364"/>
        <v>-0.22853588681684867</v>
      </c>
      <c r="BH1316">
        <f t="shared" si="364"/>
        <v>-0.19003840610873002</v>
      </c>
      <c r="BI1316">
        <f t="shared" si="364"/>
        <v>-5.6983333424820141E-2</v>
      </c>
      <c r="BJ1316">
        <f t="shared" si="364"/>
        <v>0</v>
      </c>
      <c r="BK1316">
        <f t="shared" si="364"/>
        <v>0</v>
      </c>
      <c r="BL1316">
        <f t="shared" si="364"/>
        <v>0</v>
      </c>
      <c r="BM1316">
        <f t="shared" si="364"/>
        <v>0</v>
      </c>
      <c r="BN1316">
        <f t="shared" si="364"/>
        <v>0</v>
      </c>
    </row>
    <row r="1317" spans="1:66">
      <c r="A1317" s="3" t="s">
        <v>128</v>
      </c>
      <c r="B1317" s="1">
        <v>336</v>
      </c>
      <c r="C1317" s="1">
        <v>69</v>
      </c>
      <c r="D1317" s="1">
        <v>42</v>
      </c>
      <c r="E1317" s="1">
        <v>64</v>
      </c>
      <c r="F1317" s="1">
        <v>0</v>
      </c>
      <c r="G1317" s="1">
        <v>0</v>
      </c>
      <c r="H1317" s="1">
        <v>0</v>
      </c>
      <c r="I1317" s="1">
        <v>104</v>
      </c>
      <c r="J1317" s="1">
        <v>0</v>
      </c>
      <c r="K1317" s="1">
        <v>1</v>
      </c>
      <c r="L1317" s="1">
        <v>0</v>
      </c>
      <c r="M1317" s="1">
        <v>9</v>
      </c>
      <c r="N1317">
        <v>0</v>
      </c>
      <c r="O1317">
        <f t="shared" si="366"/>
        <v>625</v>
      </c>
      <c r="R1317">
        <f t="shared" si="357"/>
        <v>336</v>
      </c>
      <c r="S1317">
        <f t="shared" si="357"/>
        <v>104</v>
      </c>
      <c r="T1317">
        <f t="shared" si="357"/>
        <v>69</v>
      </c>
      <c r="U1317">
        <f t="shared" si="356"/>
        <v>64</v>
      </c>
      <c r="V1317">
        <f t="shared" si="356"/>
        <v>42</v>
      </c>
      <c r="W1317">
        <f t="shared" si="356"/>
        <v>9</v>
      </c>
      <c r="X1317">
        <f t="shared" si="356"/>
        <v>1</v>
      </c>
      <c r="Y1317">
        <f t="shared" si="356"/>
        <v>0</v>
      </c>
      <c r="Z1317">
        <f t="shared" si="356"/>
        <v>0</v>
      </c>
      <c r="AA1317">
        <f t="shared" si="355"/>
        <v>0</v>
      </c>
      <c r="AB1317">
        <f t="shared" si="355"/>
        <v>0</v>
      </c>
      <c r="AC1317">
        <f t="shared" si="355"/>
        <v>0</v>
      </c>
      <c r="AD1317">
        <f t="shared" si="355"/>
        <v>0</v>
      </c>
      <c r="AE1317">
        <f t="shared" si="358"/>
        <v>625</v>
      </c>
      <c r="AF1317">
        <f t="shared" si="369"/>
        <v>573</v>
      </c>
      <c r="AG1317">
        <f t="shared" si="359"/>
        <v>0</v>
      </c>
      <c r="AI1317">
        <f t="shared" si="360"/>
        <v>0.91679999999999995</v>
      </c>
      <c r="AJ1317">
        <f t="shared" si="361"/>
        <v>0.34410239999999992</v>
      </c>
      <c r="AK1317">
        <f t="shared" si="362"/>
        <v>-1.3615196264172069</v>
      </c>
      <c r="AO1317">
        <f t="shared" si="368"/>
        <v>0.28901375999999995</v>
      </c>
      <c r="AP1317">
        <f t="shared" si="368"/>
        <v>2.7688959999999999E-2</v>
      </c>
      <c r="AQ1317">
        <f t="shared" si="367"/>
        <v>1.218816E-2</v>
      </c>
      <c r="AR1317">
        <f t="shared" si="367"/>
        <v>1.048576E-2</v>
      </c>
      <c r="AS1317">
        <f t="shared" si="367"/>
        <v>4.5158399999999993E-3</v>
      </c>
      <c r="AT1317">
        <f t="shared" si="367"/>
        <v>2.0735999999999999E-4</v>
      </c>
      <c r="AU1317">
        <f t="shared" si="367"/>
        <v>2.5600000000000001E-6</v>
      </c>
      <c r="AV1317">
        <f t="shared" si="367"/>
        <v>0</v>
      </c>
      <c r="AW1317">
        <f t="shared" si="363"/>
        <v>0</v>
      </c>
      <c r="AX1317">
        <f t="shared" si="363"/>
        <v>0</v>
      </c>
      <c r="AY1317">
        <f t="shared" si="363"/>
        <v>0</v>
      </c>
      <c r="AZ1317">
        <f t="shared" si="363"/>
        <v>0</v>
      </c>
      <c r="BA1317">
        <f t="shared" si="363"/>
        <v>0</v>
      </c>
      <c r="BC1317">
        <f t="shared" si="365"/>
        <v>-0.33365632730207084</v>
      </c>
      <c r="BD1317">
        <f t="shared" si="365"/>
        <v>-0.29841522889901279</v>
      </c>
      <c r="BE1317">
        <f t="shared" si="365"/>
        <v>-0.24328242402336131</v>
      </c>
      <c r="BF1317">
        <f t="shared" si="364"/>
        <v>-0.23335614119697712</v>
      </c>
      <c r="BG1317">
        <f t="shared" si="364"/>
        <v>-0.18144551251364383</v>
      </c>
      <c r="BH1317">
        <f t="shared" si="364"/>
        <v>-6.1063589842562618E-2</v>
      </c>
      <c r="BI1317">
        <f t="shared" si="364"/>
        <v>-1.0300402639578243E-2</v>
      </c>
      <c r="BJ1317">
        <f t="shared" si="364"/>
        <v>0</v>
      </c>
      <c r="BK1317">
        <f t="shared" si="364"/>
        <v>0</v>
      </c>
      <c r="BL1317">
        <f t="shared" si="364"/>
        <v>0</v>
      </c>
      <c r="BM1317">
        <f t="shared" si="364"/>
        <v>0</v>
      </c>
      <c r="BN1317">
        <f t="shared" si="364"/>
        <v>0</v>
      </c>
    </row>
    <row r="1318" spans="1:66">
      <c r="A1318" s="3" t="s">
        <v>129</v>
      </c>
      <c r="B1318" s="1">
        <v>106</v>
      </c>
      <c r="C1318" s="1">
        <v>20</v>
      </c>
      <c r="D1318" s="1">
        <v>12</v>
      </c>
      <c r="E1318" s="1">
        <v>5</v>
      </c>
      <c r="F1318" s="1">
        <v>0</v>
      </c>
      <c r="G1318" s="1">
        <v>0</v>
      </c>
      <c r="H1318" s="1">
        <v>0</v>
      </c>
      <c r="I1318" s="1">
        <v>45</v>
      </c>
      <c r="J1318" s="1">
        <v>0</v>
      </c>
      <c r="K1318" s="1">
        <v>0</v>
      </c>
      <c r="L1318" s="1">
        <v>0</v>
      </c>
      <c r="M1318" s="1">
        <v>0</v>
      </c>
      <c r="N1318">
        <v>0</v>
      </c>
      <c r="O1318">
        <f t="shared" si="366"/>
        <v>188</v>
      </c>
      <c r="R1318">
        <f t="shared" si="357"/>
        <v>106</v>
      </c>
      <c r="S1318">
        <f t="shared" si="357"/>
        <v>45</v>
      </c>
      <c r="T1318">
        <f t="shared" si="357"/>
        <v>20</v>
      </c>
      <c r="U1318">
        <f t="shared" si="356"/>
        <v>12</v>
      </c>
      <c r="V1318">
        <f t="shared" si="356"/>
        <v>5</v>
      </c>
      <c r="W1318">
        <f t="shared" si="356"/>
        <v>0</v>
      </c>
      <c r="X1318">
        <f t="shared" ref="X1318:AC1381" si="370">IFERROR(LARGE($B1318:$N1318,COLUMN(G$1)),0)</f>
        <v>0</v>
      </c>
      <c r="Y1318">
        <f t="shared" si="370"/>
        <v>0</v>
      </c>
      <c r="Z1318">
        <f t="shared" si="370"/>
        <v>0</v>
      </c>
      <c r="AA1318">
        <f t="shared" si="355"/>
        <v>0</v>
      </c>
      <c r="AB1318">
        <f t="shared" si="355"/>
        <v>0</v>
      </c>
      <c r="AC1318">
        <f t="shared" si="355"/>
        <v>0</v>
      </c>
      <c r="AD1318">
        <f t="shared" si="355"/>
        <v>0</v>
      </c>
      <c r="AE1318">
        <f t="shared" si="358"/>
        <v>188</v>
      </c>
      <c r="AF1318">
        <f t="shared" si="369"/>
        <v>183</v>
      </c>
      <c r="AG1318">
        <f t="shared" si="359"/>
        <v>0</v>
      </c>
      <c r="AI1318">
        <f t="shared" si="360"/>
        <v>0.97340425531914898</v>
      </c>
      <c r="AJ1318">
        <f t="shared" si="361"/>
        <v>0.39129696695337257</v>
      </c>
      <c r="AK1318">
        <f t="shared" si="362"/>
        <v>-1.1757766923711734</v>
      </c>
      <c r="AO1318">
        <f t="shared" si="368"/>
        <v>0.31790402897238568</v>
      </c>
      <c r="AP1318">
        <f t="shared" si="368"/>
        <v>5.7294024445450439E-2</v>
      </c>
      <c r="AQ1318">
        <f t="shared" si="367"/>
        <v>1.1317338162064282E-2</v>
      </c>
      <c r="AR1318">
        <f t="shared" si="367"/>
        <v>4.0742417383431411E-3</v>
      </c>
      <c r="AS1318">
        <f t="shared" si="367"/>
        <v>7.0733363512901761E-4</v>
      </c>
      <c r="AT1318">
        <f t="shared" si="367"/>
        <v>0</v>
      </c>
      <c r="AU1318">
        <f t="shared" si="367"/>
        <v>0</v>
      </c>
      <c r="AV1318">
        <f t="shared" si="367"/>
        <v>0</v>
      </c>
      <c r="AW1318">
        <f t="shared" si="363"/>
        <v>0</v>
      </c>
      <c r="AX1318">
        <f t="shared" si="363"/>
        <v>0</v>
      </c>
      <c r="AY1318">
        <f t="shared" si="363"/>
        <v>0</v>
      </c>
      <c r="AZ1318">
        <f t="shared" si="363"/>
        <v>0</v>
      </c>
      <c r="BA1318">
        <f t="shared" si="363"/>
        <v>0</v>
      </c>
      <c r="BC1318">
        <f t="shared" si="365"/>
        <v>-0.32307608555369949</v>
      </c>
      <c r="BD1318">
        <f t="shared" si="365"/>
        <v>-0.34223444833874112</v>
      </c>
      <c r="BE1318">
        <f t="shared" si="365"/>
        <v>-0.23837337119957003</v>
      </c>
      <c r="BF1318">
        <f t="shared" si="364"/>
        <v>-0.17562991359842225</v>
      </c>
      <c r="BG1318">
        <f t="shared" si="364"/>
        <v>-9.6462873680740663E-2</v>
      </c>
      <c r="BH1318">
        <f t="shared" si="364"/>
        <v>0</v>
      </c>
      <c r="BI1318">
        <f t="shared" si="364"/>
        <v>0</v>
      </c>
      <c r="BJ1318">
        <f t="shared" si="364"/>
        <v>0</v>
      </c>
      <c r="BK1318">
        <f t="shared" si="364"/>
        <v>0</v>
      </c>
      <c r="BL1318">
        <f t="shared" si="364"/>
        <v>0</v>
      </c>
      <c r="BM1318">
        <f t="shared" si="364"/>
        <v>0</v>
      </c>
      <c r="BN1318">
        <f t="shared" si="364"/>
        <v>0</v>
      </c>
    </row>
    <row r="1319" spans="1:66">
      <c r="A1319" s="3" t="s">
        <v>83</v>
      </c>
      <c r="B1319" s="1">
        <v>655</v>
      </c>
      <c r="C1319" s="1">
        <v>289</v>
      </c>
      <c r="D1319" s="1">
        <v>166</v>
      </c>
      <c r="E1319" s="1">
        <v>134</v>
      </c>
      <c r="F1319" s="1">
        <v>0</v>
      </c>
      <c r="G1319" s="1">
        <v>0</v>
      </c>
      <c r="H1319" s="1">
        <v>0</v>
      </c>
      <c r="I1319" s="1">
        <v>142</v>
      </c>
      <c r="J1319" s="1">
        <v>0</v>
      </c>
      <c r="K1319" s="1">
        <v>4</v>
      </c>
      <c r="L1319" s="1">
        <v>0</v>
      </c>
      <c r="M1319" s="1">
        <v>0</v>
      </c>
      <c r="N1319">
        <v>0</v>
      </c>
      <c r="O1319">
        <f t="shared" si="366"/>
        <v>1390</v>
      </c>
      <c r="Q1319">
        <f>SUM(O1319:O1365)</f>
        <v>24130</v>
      </c>
      <c r="R1319">
        <f t="shared" si="357"/>
        <v>655</v>
      </c>
      <c r="S1319">
        <f t="shared" si="357"/>
        <v>289</v>
      </c>
      <c r="T1319">
        <f t="shared" si="357"/>
        <v>166</v>
      </c>
      <c r="U1319">
        <f t="shared" si="357"/>
        <v>142</v>
      </c>
      <c r="V1319">
        <f t="shared" si="357"/>
        <v>134</v>
      </c>
      <c r="W1319">
        <f t="shared" si="357"/>
        <v>4</v>
      </c>
      <c r="X1319">
        <f t="shared" si="370"/>
        <v>0</v>
      </c>
      <c r="Y1319">
        <f t="shared" si="370"/>
        <v>0</v>
      </c>
      <c r="Z1319">
        <f t="shared" si="370"/>
        <v>0</v>
      </c>
      <c r="AA1319">
        <f t="shared" si="355"/>
        <v>0</v>
      </c>
      <c r="AB1319">
        <f t="shared" si="355"/>
        <v>0</v>
      </c>
      <c r="AC1319">
        <f t="shared" si="355"/>
        <v>0</v>
      </c>
      <c r="AD1319">
        <f t="shared" si="355"/>
        <v>0</v>
      </c>
      <c r="AE1319">
        <f t="shared" si="358"/>
        <v>1390</v>
      </c>
      <c r="AF1319">
        <f t="shared" si="369"/>
        <v>1252</v>
      </c>
      <c r="AG1319">
        <f t="shared" si="359"/>
        <v>0</v>
      </c>
      <c r="AI1319">
        <f t="shared" si="360"/>
        <v>0.90071942446043163</v>
      </c>
      <c r="AJ1319">
        <f t="shared" si="361"/>
        <v>0.29927954039645982</v>
      </c>
      <c r="AK1319">
        <f t="shared" si="362"/>
        <v>-1.4102917470671477</v>
      </c>
      <c r="AO1319">
        <f t="shared" si="368"/>
        <v>0.22205113606956162</v>
      </c>
      <c r="AP1319">
        <f t="shared" si="368"/>
        <v>4.3228093783965631E-2</v>
      </c>
      <c r="AQ1319">
        <f t="shared" si="367"/>
        <v>1.4262201749391855E-2</v>
      </c>
      <c r="AR1319">
        <f t="shared" si="367"/>
        <v>1.0436312820247399E-2</v>
      </c>
      <c r="AS1319">
        <f t="shared" si="367"/>
        <v>9.2935148284250292E-3</v>
      </c>
      <c r="AT1319">
        <f t="shared" si="367"/>
        <v>8.2811448682780393E-6</v>
      </c>
      <c r="AU1319">
        <f t="shared" si="367"/>
        <v>0</v>
      </c>
      <c r="AV1319">
        <f t="shared" si="367"/>
        <v>0</v>
      </c>
      <c r="AW1319">
        <f t="shared" si="363"/>
        <v>0</v>
      </c>
      <c r="AX1319">
        <f t="shared" si="363"/>
        <v>0</v>
      </c>
      <c r="AY1319">
        <f t="shared" si="363"/>
        <v>0</v>
      </c>
      <c r="AZ1319">
        <f t="shared" si="363"/>
        <v>0</v>
      </c>
      <c r="BA1319">
        <f t="shared" si="363"/>
        <v>0</v>
      </c>
      <c r="BC1319">
        <f t="shared" si="365"/>
        <v>-0.35455941206518921</v>
      </c>
      <c r="BD1319">
        <f t="shared" si="365"/>
        <v>-0.3265559321478822</v>
      </c>
      <c r="BE1319">
        <f t="shared" si="365"/>
        <v>-0.25378548594929512</v>
      </c>
      <c r="BF1319">
        <f t="shared" si="364"/>
        <v>-0.23304671908657099</v>
      </c>
      <c r="BG1319">
        <f t="shared" si="364"/>
        <v>-0.22550746496927535</v>
      </c>
      <c r="BH1319">
        <f t="shared" si="364"/>
        <v>-1.6836732848934811E-2</v>
      </c>
      <c r="BI1319">
        <f t="shared" si="364"/>
        <v>0</v>
      </c>
      <c r="BJ1319">
        <f t="shared" si="364"/>
        <v>0</v>
      </c>
      <c r="BK1319">
        <f t="shared" si="364"/>
        <v>0</v>
      </c>
      <c r="BL1319">
        <f t="shared" si="364"/>
        <v>0</v>
      </c>
      <c r="BM1319">
        <f t="shared" si="364"/>
        <v>0</v>
      </c>
      <c r="BN1319">
        <f t="shared" si="364"/>
        <v>0</v>
      </c>
    </row>
    <row r="1320" spans="1:66">
      <c r="A1320" s="3" t="s">
        <v>84</v>
      </c>
      <c r="B1320" s="1">
        <v>122</v>
      </c>
      <c r="C1320" s="1">
        <v>44</v>
      </c>
      <c r="D1320" s="1">
        <v>47</v>
      </c>
      <c r="E1320" s="1">
        <v>70</v>
      </c>
      <c r="F1320" s="1">
        <v>0</v>
      </c>
      <c r="G1320" s="1">
        <v>0</v>
      </c>
      <c r="H1320" s="1">
        <v>0</v>
      </c>
      <c r="I1320" s="1">
        <v>68</v>
      </c>
      <c r="J1320" s="1">
        <v>0</v>
      </c>
      <c r="K1320" s="1">
        <v>1</v>
      </c>
      <c r="L1320" s="1">
        <v>0</v>
      </c>
      <c r="M1320" s="1">
        <v>0</v>
      </c>
      <c r="N1320">
        <v>0</v>
      </c>
      <c r="O1320">
        <f t="shared" si="366"/>
        <v>352</v>
      </c>
      <c r="R1320">
        <f t="shared" si="357"/>
        <v>122</v>
      </c>
      <c r="S1320">
        <f t="shared" si="357"/>
        <v>70</v>
      </c>
      <c r="T1320">
        <f t="shared" si="357"/>
        <v>68</v>
      </c>
      <c r="U1320">
        <f t="shared" si="357"/>
        <v>47</v>
      </c>
      <c r="V1320">
        <f t="shared" si="357"/>
        <v>44</v>
      </c>
      <c r="W1320">
        <f t="shared" si="357"/>
        <v>1</v>
      </c>
      <c r="X1320">
        <f t="shared" si="370"/>
        <v>0</v>
      </c>
      <c r="Y1320">
        <f t="shared" si="370"/>
        <v>0</v>
      </c>
      <c r="Z1320">
        <f t="shared" si="370"/>
        <v>0</v>
      </c>
      <c r="AA1320">
        <f t="shared" si="355"/>
        <v>0</v>
      </c>
      <c r="AB1320">
        <f t="shared" si="355"/>
        <v>0</v>
      </c>
      <c r="AC1320">
        <f t="shared" si="355"/>
        <v>0</v>
      </c>
      <c r="AD1320">
        <f t="shared" si="355"/>
        <v>0</v>
      </c>
      <c r="AE1320">
        <f t="shared" si="358"/>
        <v>352</v>
      </c>
      <c r="AF1320">
        <f t="shared" si="369"/>
        <v>307</v>
      </c>
      <c r="AG1320">
        <f t="shared" si="359"/>
        <v>0</v>
      </c>
      <c r="AI1320">
        <f t="shared" si="360"/>
        <v>0.87215909090909094</v>
      </c>
      <c r="AJ1320">
        <f t="shared" si="361"/>
        <v>0.2304526084710744</v>
      </c>
      <c r="AK1320">
        <f t="shared" si="362"/>
        <v>-1.5514918587638247</v>
      </c>
      <c r="AO1320">
        <f t="shared" si="368"/>
        <v>0.12012525826446283</v>
      </c>
      <c r="AP1320">
        <f t="shared" si="368"/>
        <v>3.9546745867768594E-2</v>
      </c>
      <c r="AQ1320">
        <f t="shared" si="367"/>
        <v>3.7319214876033055E-2</v>
      </c>
      <c r="AR1320">
        <f t="shared" si="367"/>
        <v>1.7828318698347105E-2</v>
      </c>
      <c r="AS1320">
        <f t="shared" si="367"/>
        <v>1.5625E-2</v>
      </c>
      <c r="AT1320">
        <f t="shared" si="367"/>
        <v>8.0707644628099176E-6</v>
      </c>
      <c r="AU1320">
        <f t="shared" si="367"/>
        <v>0</v>
      </c>
      <c r="AV1320">
        <f t="shared" si="367"/>
        <v>0</v>
      </c>
      <c r="AW1320">
        <f t="shared" si="363"/>
        <v>0</v>
      </c>
      <c r="AX1320">
        <f t="shared" si="363"/>
        <v>0</v>
      </c>
      <c r="AY1320">
        <f t="shared" si="363"/>
        <v>0</v>
      </c>
      <c r="AZ1320">
        <f t="shared" si="363"/>
        <v>0</v>
      </c>
      <c r="BA1320">
        <f t="shared" si="363"/>
        <v>0</v>
      </c>
      <c r="BC1320">
        <f t="shared" si="365"/>
        <v>-0.36725123853838221</v>
      </c>
      <c r="BD1320">
        <f t="shared" si="365"/>
        <v>-0.32119180496707855</v>
      </c>
      <c r="BE1320">
        <f t="shared" si="365"/>
        <v>-0.31761476133152089</v>
      </c>
      <c r="BF1320">
        <f t="shared" si="364"/>
        <v>-0.26884581810436881</v>
      </c>
      <c r="BG1320">
        <f t="shared" si="364"/>
        <v>-0.25993019270997947</v>
      </c>
      <c r="BH1320">
        <f t="shared" si="364"/>
        <v>-1.6658043112494594E-2</v>
      </c>
      <c r="BI1320">
        <f t="shared" si="364"/>
        <v>0</v>
      </c>
      <c r="BJ1320">
        <f t="shared" si="364"/>
        <v>0</v>
      </c>
      <c r="BK1320">
        <f t="shared" si="364"/>
        <v>0</v>
      </c>
      <c r="BL1320">
        <f t="shared" si="364"/>
        <v>0</v>
      </c>
      <c r="BM1320">
        <f t="shared" si="364"/>
        <v>0</v>
      </c>
      <c r="BN1320">
        <f t="shared" si="364"/>
        <v>0</v>
      </c>
    </row>
    <row r="1321" spans="1:66">
      <c r="A1321" s="3" t="s">
        <v>85</v>
      </c>
      <c r="B1321" s="1">
        <v>168</v>
      </c>
      <c r="C1321" s="1">
        <v>80</v>
      </c>
      <c r="D1321" s="1">
        <v>47</v>
      </c>
      <c r="E1321" s="1">
        <v>50</v>
      </c>
      <c r="F1321" s="1">
        <v>0</v>
      </c>
      <c r="G1321" s="1">
        <v>0</v>
      </c>
      <c r="H1321" s="1">
        <v>0</v>
      </c>
      <c r="I1321" s="1">
        <v>46</v>
      </c>
      <c r="J1321" s="1">
        <v>0</v>
      </c>
      <c r="K1321" s="1">
        <v>0</v>
      </c>
      <c r="L1321" s="1">
        <v>0</v>
      </c>
      <c r="M1321" s="1">
        <v>0</v>
      </c>
      <c r="N1321">
        <v>0</v>
      </c>
      <c r="O1321">
        <f t="shared" si="366"/>
        <v>391</v>
      </c>
      <c r="R1321">
        <f t="shared" si="357"/>
        <v>168</v>
      </c>
      <c r="S1321">
        <f t="shared" si="357"/>
        <v>80</v>
      </c>
      <c r="T1321">
        <f t="shared" si="357"/>
        <v>50</v>
      </c>
      <c r="U1321">
        <f t="shared" si="357"/>
        <v>47</v>
      </c>
      <c r="V1321">
        <f t="shared" si="357"/>
        <v>46</v>
      </c>
      <c r="W1321">
        <f t="shared" si="357"/>
        <v>0</v>
      </c>
      <c r="X1321">
        <f t="shared" si="370"/>
        <v>0</v>
      </c>
      <c r="Y1321">
        <f t="shared" si="370"/>
        <v>0</v>
      </c>
      <c r="Z1321">
        <f t="shared" si="370"/>
        <v>0</v>
      </c>
      <c r="AA1321">
        <f t="shared" si="355"/>
        <v>0</v>
      </c>
      <c r="AB1321">
        <f t="shared" si="355"/>
        <v>0</v>
      </c>
      <c r="AC1321">
        <f t="shared" si="355"/>
        <v>0</v>
      </c>
      <c r="AD1321">
        <f t="shared" si="355"/>
        <v>0</v>
      </c>
      <c r="AE1321">
        <f t="shared" si="358"/>
        <v>391</v>
      </c>
      <c r="AF1321">
        <f t="shared" si="369"/>
        <v>345</v>
      </c>
      <c r="AG1321">
        <f t="shared" si="359"/>
        <v>0</v>
      </c>
      <c r="AI1321">
        <f t="shared" si="360"/>
        <v>0.88235294117647056</v>
      </c>
      <c r="AJ1321">
        <f t="shared" si="361"/>
        <v>0.271119367351077</v>
      </c>
      <c r="AK1321">
        <f t="shared" si="362"/>
        <v>-1.4570357668806688</v>
      </c>
      <c r="AO1321">
        <f t="shared" si="368"/>
        <v>0.18461417703965829</v>
      </c>
      <c r="AP1321">
        <f t="shared" si="368"/>
        <v>4.1862625179060836E-2</v>
      </c>
      <c r="AQ1321">
        <f t="shared" si="367"/>
        <v>1.6352587960570642E-2</v>
      </c>
      <c r="AR1321">
        <f t="shared" si="367"/>
        <v>1.4449146721960217E-2</v>
      </c>
      <c r="AS1321">
        <f t="shared" si="367"/>
        <v>1.384083044982699E-2</v>
      </c>
      <c r="AT1321">
        <f t="shared" si="367"/>
        <v>0</v>
      </c>
      <c r="AU1321">
        <f t="shared" si="367"/>
        <v>0</v>
      </c>
      <c r="AV1321">
        <f t="shared" si="367"/>
        <v>0</v>
      </c>
      <c r="AW1321">
        <f t="shared" si="363"/>
        <v>0</v>
      </c>
      <c r="AX1321">
        <f t="shared" si="363"/>
        <v>0</v>
      </c>
      <c r="AY1321">
        <f t="shared" si="363"/>
        <v>0</v>
      </c>
      <c r="AZ1321">
        <f t="shared" si="363"/>
        <v>0</v>
      </c>
      <c r="BA1321">
        <f t="shared" si="363"/>
        <v>0</v>
      </c>
      <c r="BC1321">
        <f t="shared" si="365"/>
        <v>-0.3629588786132838</v>
      </c>
      <c r="BD1321">
        <f t="shared" si="365"/>
        <v>-0.32464059852920391</v>
      </c>
      <c r="BE1321">
        <f t="shared" si="365"/>
        <v>-0.26300313996895391</v>
      </c>
      <c r="BF1321">
        <f t="shared" si="364"/>
        <v>-0.25466065994613662</v>
      </c>
      <c r="BG1321">
        <f t="shared" si="364"/>
        <v>-0.25177248982309069</v>
      </c>
      <c r="BH1321">
        <f t="shared" si="364"/>
        <v>0</v>
      </c>
      <c r="BI1321">
        <f t="shared" si="364"/>
        <v>0</v>
      </c>
      <c r="BJ1321">
        <f t="shared" si="364"/>
        <v>0</v>
      </c>
      <c r="BK1321">
        <f t="shared" si="364"/>
        <v>0</v>
      </c>
      <c r="BL1321">
        <f t="shared" si="364"/>
        <v>0</v>
      </c>
      <c r="BM1321">
        <f t="shared" si="364"/>
        <v>0</v>
      </c>
      <c r="BN1321">
        <f t="shared" si="364"/>
        <v>0</v>
      </c>
    </row>
    <row r="1322" spans="1:66">
      <c r="A1322" s="3" t="s">
        <v>86</v>
      </c>
      <c r="B1322" s="1">
        <v>221</v>
      </c>
      <c r="C1322" s="1">
        <v>67</v>
      </c>
      <c r="D1322" s="1">
        <v>67</v>
      </c>
      <c r="E1322" s="1">
        <v>81</v>
      </c>
      <c r="F1322" s="1">
        <v>0</v>
      </c>
      <c r="G1322" s="1">
        <v>0</v>
      </c>
      <c r="H1322" s="1">
        <v>0</v>
      </c>
      <c r="I1322" s="1">
        <v>66</v>
      </c>
      <c r="J1322" s="1">
        <v>0</v>
      </c>
      <c r="K1322" s="1">
        <v>2</v>
      </c>
      <c r="L1322" s="1">
        <v>0</v>
      </c>
      <c r="M1322" s="1">
        <v>0</v>
      </c>
      <c r="N1322">
        <v>0</v>
      </c>
      <c r="O1322">
        <f t="shared" si="366"/>
        <v>504</v>
      </c>
      <c r="R1322">
        <f t="shared" si="357"/>
        <v>221</v>
      </c>
      <c r="S1322">
        <f t="shared" si="357"/>
        <v>81</v>
      </c>
      <c r="T1322">
        <f t="shared" si="357"/>
        <v>67</v>
      </c>
      <c r="U1322">
        <f t="shared" si="357"/>
        <v>67</v>
      </c>
      <c r="V1322">
        <f t="shared" si="357"/>
        <v>66</v>
      </c>
      <c r="W1322">
        <f t="shared" si="357"/>
        <v>2</v>
      </c>
      <c r="X1322">
        <f t="shared" si="370"/>
        <v>0</v>
      </c>
      <c r="Y1322">
        <f t="shared" si="370"/>
        <v>0</v>
      </c>
      <c r="Z1322">
        <f t="shared" si="370"/>
        <v>0</v>
      </c>
      <c r="AA1322">
        <f t="shared" si="355"/>
        <v>0</v>
      </c>
      <c r="AB1322">
        <f t="shared" si="355"/>
        <v>0</v>
      </c>
      <c r="AC1322">
        <f t="shared" si="355"/>
        <v>0</v>
      </c>
      <c r="AD1322">
        <f t="shared" si="355"/>
        <v>0</v>
      </c>
      <c r="AE1322">
        <f t="shared" si="358"/>
        <v>504</v>
      </c>
      <c r="AF1322">
        <f t="shared" si="369"/>
        <v>436</v>
      </c>
      <c r="AG1322">
        <f t="shared" si="359"/>
        <v>0</v>
      </c>
      <c r="AI1322">
        <f t="shared" si="360"/>
        <v>0.86507936507936511</v>
      </c>
      <c r="AJ1322">
        <f t="shared" si="361"/>
        <v>0.27061287477954149</v>
      </c>
      <c r="AK1322">
        <f t="shared" si="362"/>
        <v>-1.4799638535929078</v>
      </c>
      <c r="AO1322">
        <f t="shared" si="368"/>
        <v>0.19227528974552785</v>
      </c>
      <c r="AP1322">
        <f t="shared" si="368"/>
        <v>2.5829081632653066E-2</v>
      </c>
      <c r="AQ1322">
        <f t="shared" si="367"/>
        <v>1.7672115142353239E-2</v>
      </c>
      <c r="AR1322">
        <f t="shared" si="367"/>
        <v>1.7672115142353239E-2</v>
      </c>
      <c r="AS1322">
        <f t="shared" si="367"/>
        <v>1.7148526077097506E-2</v>
      </c>
      <c r="AT1322">
        <f t="shared" si="367"/>
        <v>1.5747039556563364E-5</v>
      </c>
      <c r="AU1322">
        <f t="shared" si="367"/>
        <v>0</v>
      </c>
      <c r="AV1322">
        <f t="shared" si="367"/>
        <v>0</v>
      </c>
      <c r="AW1322">
        <f t="shared" si="363"/>
        <v>0</v>
      </c>
      <c r="AX1322">
        <f t="shared" si="363"/>
        <v>0</v>
      </c>
      <c r="AY1322">
        <f t="shared" si="363"/>
        <v>0</v>
      </c>
      <c r="AZ1322">
        <f t="shared" si="363"/>
        <v>0</v>
      </c>
      <c r="BA1322">
        <f t="shared" si="363"/>
        <v>0</v>
      </c>
      <c r="BC1322">
        <f t="shared" si="365"/>
        <v>-0.36149880596894662</v>
      </c>
      <c r="BD1322">
        <f t="shared" si="365"/>
        <v>-0.29380614322482801</v>
      </c>
      <c r="BE1322">
        <f t="shared" si="365"/>
        <v>-0.26825040567775194</v>
      </c>
      <c r="BF1322">
        <f t="shared" si="364"/>
        <v>-0.26825040567775194</v>
      </c>
      <c r="BG1322">
        <f t="shared" si="364"/>
        <v>-0.26621591412493306</v>
      </c>
      <c r="BH1322">
        <f t="shared" si="364"/>
        <v>-2.1942178918696122E-2</v>
      </c>
      <c r="BI1322">
        <f t="shared" si="364"/>
        <v>0</v>
      </c>
      <c r="BJ1322">
        <f t="shared" si="364"/>
        <v>0</v>
      </c>
      <c r="BK1322">
        <f t="shared" si="364"/>
        <v>0</v>
      </c>
      <c r="BL1322">
        <f t="shared" si="364"/>
        <v>0</v>
      </c>
      <c r="BM1322">
        <f t="shared" si="364"/>
        <v>0</v>
      </c>
      <c r="BN1322">
        <f t="shared" si="364"/>
        <v>0</v>
      </c>
    </row>
    <row r="1323" spans="1:66">
      <c r="A1323" s="3" t="s">
        <v>87</v>
      </c>
      <c r="B1323" s="1">
        <v>143</v>
      </c>
      <c r="C1323" s="1">
        <v>65</v>
      </c>
      <c r="D1323" s="1">
        <v>28</v>
      </c>
      <c r="E1323" s="1">
        <v>45</v>
      </c>
      <c r="F1323" s="1">
        <v>0</v>
      </c>
      <c r="G1323" s="1">
        <v>0</v>
      </c>
      <c r="H1323" s="1">
        <v>0</v>
      </c>
      <c r="I1323" s="1">
        <v>22</v>
      </c>
      <c r="J1323" s="1">
        <v>0</v>
      </c>
      <c r="K1323" s="1">
        <v>0</v>
      </c>
      <c r="L1323" s="1">
        <v>0</v>
      </c>
      <c r="M1323" s="1">
        <v>0</v>
      </c>
      <c r="N1323">
        <v>0</v>
      </c>
      <c r="O1323">
        <f t="shared" si="366"/>
        <v>303</v>
      </c>
      <c r="R1323">
        <f t="shared" si="357"/>
        <v>143</v>
      </c>
      <c r="S1323">
        <f t="shared" si="357"/>
        <v>65</v>
      </c>
      <c r="T1323">
        <f t="shared" si="357"/>
        <v>45</v>
      </c>
      <c r="U1323">
        <f t="shared" si="357"/>
        <v>28</v>
      </c>
      <c r="V1323">
        <f t="shared" si="357"/>
        <v>22</v>
      </c>
      <c r="W1323">
        <f t="shared" si="357"/>
        <v>0</v>
      </c>
      <c r="X1323">
        <f t="shared" si="370"/>
        <v>0</v>
      </c>
      <c r="Y1323">
        <f t="shared" si="370"/>
        <v>0</v>
      </c>
      <c r="Z1323">
        <f t="shared" si="370"/>
        <v>0</v>
      </c>
      <c r="AA1323">
        <f t="shared" si="355"/>
        <v>0</v>
      </c>
      <c r="AB1323">
        <f t="shared" si="355"/>
        <v>0</v>
      </c>
      <c r="AC1323">
        <f t="shared" si="355"/>
        <v>0</v>
      </c>
      <c r="AD1323">
        <f t="shared" si="355"/>
        <v>0</v>
      </c>
      <c r="AE1323">
        <f t="shared" si="358"/>
        <v>303</v>
      </c>
      <c r="AF1323">
        <f t="shared" si="369"/>
        <v>281</v>
      </c>
      <c r="AG1323">
        <f t="shared" si="359"/>
        <v>0</v>
      </c>
      <c r="AI1323">
        <f t="shared" si="360"/>
        <v>0.9273927392739274</v>
      </c>
      <c r="AJ1323">
        <f t="shared" si="361"/>
        <v>0.30462155126403728</v>
      </c>
      <c r="AK1323">
        <f t="shared" si="362"/>
        <v>-1.3783320564373025</v>
      </c>
      <c r="AO1323">
        <f t="shared" si="368"/>
        <v>0.22273415460357918</v>
      </c>
      <c r="AP1323">
        <f t="shared" si="368"/>
        <v>4.6019453430491561E-2</v>
      </c>
      <c r="AQ1323">
        <f t="shared" si="367"/>
        <v>2.2056661111655718E-2</v>
      </c>
      <c r="AR1323">
        <f t="shared" si="367"/>
        <v>8.5394678081669537E-3</v>
      </c>
      <c r="AS1323">
        <f t="shared" si="367"/>
        <v>5.2718143101438859E-3</v>
      </c>
      <c r="AT1323">
        <f t="shared" si="367"/>
        <v>0</v>
      </c>
      <c r="AU1323">
        <f t="shared" si="367"/>
        <v>0</v>
      </c>
      <c r="AV1323">
        <f t="shared" si="367"/>
        <v>0</v>
      </c>
      <c r="AW1323">
        <f t="shared" si="363"/>
        <v>0</v>
      </c>
      <c r="AX1323">
        <f t="shared" si="363"/>
        <v>0</v>
      </c>
      <c r="AY1323">
        <f t="shared" si="363"/>
        <v>0</v>
      </c>
      <c r="AZ1323">
        <f t="shared" si="363"/>
        <v>0</v>
      </c>
      <c r="BA1323">
        <f t="shared" si="363"/>
        <v>0</v>
      </c>
      <c r="BC1323">
        <f t="shared" si="365"/>
        <v>-0.35437956785700675</v>
      </c>
      <c r="BD1323">
        <f t="shared" si="365"/>
        <v>-0.33022263965311083</v>
      </c>
      <c r="BE1323">
        <f t="shared" si="365"/>
        <v>-0.2832282647137202</v>
      </c>
      <c r="BF1323">
        <f t="shared" si="364"/>
        <v>-0.22007522201107799</v>
      </c>
      <c r="BG1323">
        <f t="shared" si="364"/>
        <v>-0.19042636220238671</v>
      </c>
      <c r="BH1323">
        <f t="shared" si="364"/>
        <v>0</v>
      </c>
      <c r="BI1323">
        <f t="shared" si="364"/>
        <v>0</v>
      </c>
      <c r="BJ1323">
        <f t="shared" si="364"/>
        <v>0</v>
      </c>
      <c r="BK1323">
        <f t="shared" si="364"/>
        <v>0</v>
      </c>
      <c r="BL1323">
        <f t="shared" si="364"/>
        <v>0</v>
      </c>
      <c r="BM1323">
        <f t="shared" si="364"/>
        <v>0</v>
      </c>
      <c r="BN1323">
        <f t="shared" si="364"/>
        <v>0</v>
      </c>
    </row>
    <row r="1324" spans="1:66">
      <c r="A1324" s="3" t="s">
        <v>88</v>
      </c>
      <c r="B1324" s="1">
        <v>124</v>
      </c>
      <c r="C1324" s="1">
        <v>37</v>
      </c>
      <c r="D1324" s="1">
        <v>37</v>
      </c>
      <c r="E1324" s="1">
        <v>45</v>
      </c>
      <c r="F1324" s="1">
        <v>0</v>
      </c>
      <c r="G1324" s="1">
        <v>0</v>
      </c>
      <c r="H1324" s="1">
        <v>0</v>
      </c>
      <c r="I1324" s="1">
        <v>58</v>
      </c>
      <c r="J1324" s="1">
        <v>0</v>
      </c>
      <c r="K1324" s="1">
        <v>4</v>
      </c>
      <c r="L1324" s="1">
        <v>0</v>
      </c>
      <c r="M1324" s="1">
        <v>3</v>
      </c>
      <c r="N1324">
        <v>0</v>
      </c>
      <c r="O1324">
        <f t="shared" si="366"/>
        <v>308</v>
      </c>
      <c r="R1324">
        <f t="shared" si="357"/>
        <v>124</v>
      </c>
      <c r="S1324">
        <f t="shared" si="357"/>
        <v>58</v>
      </c>
      <c r="T1324">
        <f t="shared" si="357"/>
        <v>45</v>
      </c>
      <c r="U1324">
        <f t="shared" si="357"/>
        <v>37</v>
      </c>
      <c r="V1324">
        <f t="shared" si="357"/>
        <v>37</v>
      </c>
      <c r="W1324">
        <f t="shared" si="357"/>
        <v>4</v>
      </c>
      <c r="X1324">
        <f t="shared" si="370"/>
        <v>3</v>
      </c>
      <c r="Y1324">
        <f t="shared" si="370"/>
        <v>0</v>
      </c>
      <c r="Z1324">
        <f t="shared" si="370"/>
        <v>0</v>
      </c>
      <c r="AA1324">
        <f t="shared" si="355"/>
        <v>0</v>
      </c>
      <c r="AB1324">
        <f t="shared" si="355"/>
        <v>0</v>
      </c>
      <c r="AC1324">
        <f t="shared" si="355"/>
        <v>0</v>
      </c>
      <c r="AD1324">
        <f t="shared" si="355"/>
        <v>0</v>
      </c>
      <c r="AE1324">
        <f t="shared" si="358"/>
        <v>308</v>
      </c>
      <c r="AF1324">
        <f t="shared" si="369"/>
        <v>264</v>
      </c>
      <c r="AG1324">
        <f t="shared" si="359"/>
        <v>0</v>
      </c>
      <c r="AI1324">
        <f t="shared" si="360"/>
        <v>0.8571428571428571</v>
      </c>
      <c r="AJ1324">
        <f t="shared" si="361"/>
        <v>0.2480182155506831</v>
      </c>
      <c r="AK1324">
        <f t="shared" si="362"/>
        <v>-1.5724070536471528</v>
      </c>
      <c r="AO1324">
        <f t="shared" si="368"/>
        <v>0.16208466857817508</v>
      </c>
      <c r="AP1324">
        <f t="shared" si="368"/>
        <v>3.5461291954798448E-2</v>
      </c>
      <c r="AQ1324">
        <f t="shared" si="367"/>
        <v>2.1346348456738065E-2</v>
      </c>
      <c r="AR1324">
        <f t="shared" si="367"/>
        <v>1.4431185697419463E-2</v>
      </c>
      <c r="AS1324">
        <f t="shared" si="367"/>
        <v>1.4431185697419463E-2</v>
      </c>
      <c r="AT1324">
        <f t="shared" si="367"/>
        <v>1.6866250632484401E-4</v>
      </c>
      <c r="AU1324">
        <f t="shared" si="367"/>
        <v>9.4872659807724742E-5</v>
      </c>
      <c r="AV1324">
        <f t="shared" si="367"/>
        <v>0</v>
      </c>
      <c r="AW1324">
        <f t="shared" si="363"/>
        <v>0</v>
      </c>
      <c r="AX1324">
        <f t="shared" si="363"/>
        <v>0</v>
      </c>
      <c r="AY1324">
        <f t="shared" si="363"/>
        <v>0</v>
      </c>
      <c r="AZ1324">
        <f t="shared" si="363"/>
        <v>0</v>
      </c>
      <c r="BA1324">
        <f t="shared" si="363"/>
        <v>0</v>
      </c>
      <c r="BC1324">
        <f t="shared" si="365"/>
        <v>-0.36629045114837228</v>
      </c>
      <c r="BD1324">
        <f t="shared" si="365"/>
        <v>-0.31441588571680196</v>
      </c>
      <c r="BE1324">
        <f t="shared" si="365"/>
        <v>-0.28102168244852749</v>
      </c>
      <c r="BF1324">
        <f t="shared" si="364"/>
        <v>-0.2545770428642401</v>
      </c>
      <c r="BG1324">
        <f t="shared" si="364"/>
        <v>-0.2545770428642401</v>
      </c>
      <c r="BH1324">
        <f t="shared" si="364"/>
        <v>-5.6413057426671229E-2</v>
      </c>
      <c r="BI1324">
        <f t="shared" si="364"/>
        <v>-4.511189117829998E-2</v>
      </c>
      <c r="BJ1324">
        <f t="shared" si="364"/>
        <v>0</v>
      </c>
      <c r="BK1324">
        <f t="shared" si="364"/>
        <v>0</v>
      </c>
      <c r="BL1324">
        <f t="shared" si="364"/>
        <v>0</v>
      </c>
      <c r="BM1324">
        <f t="shared" si="364"/>
        <v>0</v>
      </c>
      <c r="BN1324">
        <f t="shared" si="364"/>
        <v>0</v>
      </c>
    </row>
    <row r="1325" spans="1:66">
      <c r="A1325" s="3" t="s">
        <v>89</v>
      </c>
      <c r="B1325" s="1">
        <v>263</v>
      </c>
      <c r="C1325" s="1">
        <v>107</v>
      </c>
      <c r="D1325" s="1">
        <v>83</v>
      </c>
      <c r="E1325" s="1">
        <v>70</v>
      </c>
      <c r="F1325" s="1">
        <v>0</v>
      </c>
      <c r="G1325" s="1">
        <v>0</v>
      </c>
      <c r="H1325" s="1">
        <v>0</v>
      </c>
      <c r="I1325" s="1">
        <v>64</v>
      </c>
      <c r="J1325" s="1">
        <v>0</v>
      </c>
      <c r="K1325" s="1">
        <v>3</v>
      </c>
      <c r="L1325" s="1">
        <v>0</v>
      </c>
      <c r="M1325" s="1">
        <v>13</v>
      </c>
      <c r="N1325">
        <v>0</v>
      </c>
      <c r="O1325">
        <f t="shared" si="366"/>
        <v>603</v>
      </c>
      <c r="R1325">
        <f t="shared" si="357"/>
        <v>263</v>
      </c>
      <c r="S1325">
        <f t="shared" si="357"/>
        <v>107</v>
      </c>
      <c r="T1325">
        <f t="shared" si="357"/>
        <v>83</v>
      </c>
      <c r="U1325">
        <f t="shared" si="357"/>
        <v>70</v>
      </c>
      <c r="V1325">
        <f t="shared" si="357"/>
        <v>64</v>
      </c>
      <c r="W1325">
        <f t="shared" si="357"/>
        <v>13</v>
      </c>
      <c r="X1325">
        <f t="shared" si="370"/>
        <v>3</v>
      </c>
      <c r="Y1325">
        <f t="shared" si="370"/>
        <v>0</v>
      </c>
      <c r="Z1325">
        <f t="shared" si="370"/>
        <v>0</v>
      </c>
      <c r="AA1325">
        <f t="shared" si="355"/>
        <v>0</v>
      </c>
      <c r="AB1325">
        <f t="shared" si="355"/>
        <v>0</v>
      </c>
      <c r="AC1325">
        <f t="shared" si="355"/>
        <v>0</v>
      </c>
      <c r="AD1325">
        <f t="shared" si="355"/>
        <v>0</v>
      </c>
      <c r="AE1325">
        <f t="shared" si="358"/>
        <v>603</v>
      </c>
      <c r="AF1325">
        <f t="shared" si="369"/>
        <v>523</v>
      </c>
      <c r="AG1325">
        <f t="shared" si="359"/>
        <v>0</v>
      </c>
      <c r="AI1325">
        <f t="shared" si="360"/>
        <v>0.86733001658374798</v>
      </c>
      <c r="AJ1325">
        <f t="shared" si="361"/>
        <v>0.26589275843007187</v>
      </c>
      <c r="AK1325">
        <f t="shared" si="362"/>
        <v>-1.5388387075252414</v>
      </c>
      <c r="AO1325">
        <f t="shared" si="368"/>
        <v>0.19022906473712148</v>
      </c>
      <c r="AP1325">
        <f t="shared" si="368"/>
        <v>3.148711940573528E-2</v>
      </c>
      <c r="AQ1325">
        <f t="shared" si="367"/>
        <v>1.8946175699721408E-2</v>
      </c>
      <c r="AR1325">
        <f t="shared" si="367"/>
        <v>1.3476014070058771E-2</v>
      </c>
      <c r="AS1325">
        <f t="shared" si="367"/>
        <v>1.1264847679787904E-2</v>
      </c>
      <c r="AT1325">
        <f t="shared" si="367"/>
        <v>4.6478497506937392E-4</v>
      </c>
      <c r="AU1325">
        <f t="shared" si="367"/>
        <v>2.4751862577658969E-5</v>
      </c>
      <c r="AV1325">
        <f t="shared" si="367"/>
        <v>0</v>
      </c>
      <c r="AW1325">
        <f t="shared" si="363"/>
        <v>0</v>
      </c>
      <c r="AX1325">
        <f t="shared" si="363"/>
        <v>0</v>
      </c>
      <c r="AY1325">
        <f t="shared" si="363"/>
        <v>0</v>
      </c>
      <c r="AZ1325">
        <f t="shared" si="363"/>
        <v>0</v>
      </c>
      <c r="BA1325">
        <f t="shared" si="363"/>
        <v>0</v>
      </c>
      <c r="BC1325">
        <f t="shared" si="365"/>
        <v>-0.36190333710861972</v>
      </c>
      <c r="BD1325">
        <f t="shared" si="365"/>
        <v>-0.30681999131407112</v>
      </c>
      <c r="BE1325">
        <f t="shared" si="365"/>
        <v>-0.27296079084782549</v>
      </c>
      <c r="BF1325">
        <f t="shared" si="364"/>
        <v>-0.2499826481383878</v>
      </c>
      <c r="BG1325">
        <f t="shared" si="364"/>
        <v>-0.23806663889804455</v>
      </c>
      <c r="BH1325">
        <f t="shared" si="364"/>
        <v>-8.2720699685660745E-2</v>
      </c>
      <c r="BI1325">
        <f t="shared" si="364"/>
        <v>-2.6384601532632217E-2</v>
      </c>
      <c r="BJ1325">
        <f t="shared" si="364"/>
        <v>0</v>
      </c>
      <c r="BK1325">
        <f t="shared" si="364"/>
        <v>0</v>
      </c>
      <c r="BL1325">
        <f t="shared" si="364"/>
        <v>0</v>
      </c>
      <c r="BM1325">
        <f t="shared" si="364"/>
        <v>0</v>
      </c>
      <c r="BN1325">
        <f t="shared" si="364"/>
        <v>0</v>
      </c>
    </row>
    <row r="1326" spans="1:66">
      <c r="A1326" s="3" t="s">
        <v>90</v>
      </c>
      <c r="B1326" s="1">
        <v>451</v>
      </c>
      <c r="C1326" s="1">
        <v>73</v>
      </c>
      <c r="D1326" s="1">
        <v>103</v>
      </c>
      <c r="E1326" s="1">
        <v>101</v>
      </c>
      <c r="F1326" s="1">
        <v>0</v>
      </c>
      <c r="G1326" s="1">
        <v>0</v>
      </c>
      <c r="H1326" s="1">
        <v>0</v>
      </c>
      <c r="I1326" s="1">
        <v>146</v>
      </c>
      <c r="J1326" s="1">
        <v>0</v>
      </c>
      <c r="K1326" s="1">
        <v>26</v>
      </c>
      <c r="L1326" s="1">
        <v>0</v>
      </c>
      <c r="M1326" s="1">
        <v>6</v>
      </c>
      <c r="N1326">
        <v>0</v>
      </c>
      <c r="O1326">
        <f t="shared" si="366"/>
        <v>906</v>
      </c>
      <c r="R1326">
        <f t="shared" si="357"/>
        <v>451</v>
      </c>
      <c r="S1326">
        <f t="shared" si="357"/>
        <v>146</v>
      </c>
      <c r="T1326">
        <f t="shared" si="357"/>
        <v>103</v>
      </c>
      <c r="U1326">
        <f t="shared" si="357"/>
        <v>101</v>
      </c>
      <c r="V1326">
        <f t="shared" si="357"/>
        <v>73</v>
      </c>
      <c r="W1326">
        <f t="shared" si="357"/>
        <v>26</v>
      </c>
      <c r="X1326">
        <f t="shared" si="370"/>
        <v>6</v>
      </c>
      <c r="Y1326">
        <f t="shared" si="370"/>
        <v>0</v>
      </c>
      <c r="Z1326">
        <f t="shared" si="370"/>
        <v>0</v>
      </c>
      <c r="AA1326">
        <f t="shared" si="355"/>
        <v>0</v>
      </c>
      <c r="AB1326">
        <f t="shared" si="355"/>
        <v>0</v>
      </c>
      <c r="AC1326">
        <f t="shared" si="355"/>
        <v>0</v>
      </c>
      <c r="AD1326">
        <f t="shared" si="355"/>
        <v>0</v>
      </c>
      <c r="AE1326">
        <f t="shared" si="358"/>
        <v>906</v>
      </c>
      <c r="AF1326">
        <f t="shared" si="369"/>
        <v>801</v>
      </c>
      <c r="AG1326">
        <f t="shared" si="359"/>
        <v>0</v>
      </c>
      <c r="AI1326">
        <f t="shared" si="360"/>
        <v>0.88410596026490063</v>
      </c>
      <c r="AJ1326">
        <f t="shared" si="361"/>
        <v>0.30647778606201476</v>
      </c>
      <c r="AK1326">
        <f t="shared" si="362"/>
        <v>-1.4712388635689129</v>
      </c>
      <c r="AO1326">
        <f t="shared" si="368"/>
        <v>0.24779736756185156</v>
      </c>
      <c r="AP1326">
        <f t="shared" si="368"/>
        <v>2.5968646599320688E-2</v>
      </c>
      <c r="AQ1326">
        <f t="shared" si="367"/>
        <v>1.2924628062122032E-2</v>
      </c>
      <c r="AR1326">
        <f t="shared" si="367"/>
        <v>1.2427573839354025E-2</v>
      </c>
      <c r="AS1326">
        <f t="shared" si="367"/>
        <v>6.4921616498301721E-3</v>
      </c>
      <c r="AT1326">
        <f t="shared" si="367"/>
        <v>8.235506239979728E-4</v>
      </c>
      <c r="AU1326">
        <f t="shared" si="367"/>
        <v>4.3857725538353582E-5</v>
      </c>
      <c r="AV1326">
        <f t="shared" si="367"/>
        <v>0</v>
      </c>
      <c r="AW1326">
        <f t="shared" si="363"/>
        <v>0</v>
      </c>
      <c r="AX1326">
        <f t="shared" si="363"/>
        <v>0</v>
      </c>
      <c r="AY1326">
        <f t="shared" si="363"/>
        <v>0</v>
      </c>
      <c r="AZ1326">
        <f t="shared" si="363"/>
        <v>0</v>
      </c>
      <c r="BA1326">
        <f t="shared" si="363"/>
        <v>0</v>
      </c>
      <c r="BC1326">
        <f t="shared" si="365"/>
        <v>-0.34724608930427786</v>
      </c>
      <c r="BD1326">
        <f t="shared" si="365"/>
        <v>-0.29416464891043914</v>
      </c>
      <c r="BE1326">
        <f t="shared" si="365"/>
        <v>-0.24718980434301807</v>
      </c>
      <c r="BF1326">
        <f t="shared" si="364"/>
        <v>-0.24457593566156041</v>
      </c>
      <c r="BG1326">
        <f t="shared" si="364"/>
        <v>-0.20293193171887963</v>
      </c>
      <c r="BH1326">
        <f t="shared" si="364"/>
        <v>-0.10190343484388402</v>
      </c>
      <c r="BI1326">
        <f t="shared" si="364"/>
        <v>-3.3227018786853801E-2</v>
      </c>
      <c r="BJ1326">
        <f t="shared" si="364"/>
        <v>0</v>
      </c>
      <c r="BK1326">
        <f t="shared" si="364"/>
        <v>0</v>
      </c>
      <c r="BL1326">
        <f t="shared" si="364"/>
        <v>0</v>
      </c>
      <c r="BM1326">
        <f t="shared" si="364"/>
        <v>0</v>
      </c>
      <c r="BN1326">
        <f t="shared" si="364"/>
        <v>0</v>
      </c>
    </row>
    <row r="1327" spans="1:66">
      <c r="A1327" s="3" t="s">
        <v>91</v>
      </c>
      <c r="B1327" s="1">
        <v>205</v>
      </c>
      <c r="C1327" s="1">
        <v>59</v>
      </c>
      <c r="D1327" s="1">
        <v>84</v>
      </c>
      <c r="E1327" s="1">
        <v>85</v>
      </c>
      <c r="F1327" s="1">
        <v>0</v>
      </c>
      <c r="G1327" s="1">
        <v>0</v>
      </c>
      <c r="H1327" s="1">
        <v>0</v>
      </c>
      <c r="I1327" s="1">
        <v>78</v>
      </c>
      <c r="J1327" s="1">
        <v>0</v>
      </c>
      <c r="K1327" s="1">
        <v>19</v>
      </c>
      <c r="L1327" s="1">
        <v>0</v>
      </c>
      <c r="M1327" s="1">
        <v>6</v>
      </c>
      <c r="N1327">
        <v>0</v>
      </c>
      <c r="O1327">
        <f t="shared" si="366"/>
        <v>536</v>
      </c>
      <c r="R1327">
        <f t="shared" si="357"/>
        <v>205</v>
      </c>
      <c r="S1327">
        <f t="shared" si="357"/>
        <v>85</v>
      </c>
      <c r="T1327">
        <f t="shared" si="357"/>
        <v>84</v>
      </c>
      <c r="U1327">
        <f t="shared" si="357"/>
        <v>78</v>
      </c>
      <c r="V1327">
        <f t="shared" si="357"/>
        <v>59</v>
      </c>
      <c r="W1327">
        <f t="shared" si="357"/>
        <v>19</v>
      </c>
      <c r="X1327">
        <f t="shared" si="370"/>
        <v>6</v>
      </c>
      <c r="Y1327">
        <f t="shared" si="370"/>
        <v>0</v>
      </c>
      <c r="Z1327">
        <f t="shared" si="370"/>
        <v>0</v>
      </c>
      <c r="AA1327">
        <f t="shared" si="355"/>
        <v>0</v>
      </c>
      <c r="AB1327">
        <f t="shared" si="355"/>
        <v>0</v>
      </c>
      <c r="AC1327">
        <f t="shared" si="355"/>
        <v>0</v>
      </c>
      <c r="AD1327">
        <f t="shared" si="355"/>
        <v>0</v>
      </c>
      <c r="AE1327">
        <f t="shared" si="358"/>
        <v>536</v>
      </c>
      <c r="AF1327">
        <f t="shared" si="369"/>
        <v>452</v>
      </c>
      <c r="AG1327">
        <f t="shared" si="359"/>
        <v>0</v>
      </c>
      <c r="AI1327">
        <f t="shared" si="360"/>
        <v>0.84328358208955223</v>
      </c>
      <c r="AJ1327">
        <f t="shared" si="361"/>
        <v>0.23066106036979284</v>
      </c>
      <c r="AK1327">
        <f t="shared" si="362"/>
        <v>-1.64211194331027</v>
      </c>
      <c r="AO1327">
        <f t="shared" si="368"/>
        <v>0.14627770661617287</v>
      </c>
      <c r="AP1327">
        <f t="shared" si="368"/>
        <v>2.5148279126754294E-2</v>
      </c>
      <c r="AQ1327">
        <f t="shared" si="367"/>
        <v>2.4560035642682113E-2</v>
      </c>
      <c r="AR1327">
        <f t="shared" si="367"/>
        <v>2.1176765426598354E-2</v>
      </c>
      <c r="AS1327">
        <f t="shared" si="367"/>
        <v>1.211642347961684E-2</v>
      </c>
      <c r="AT1327">
        <f t="shared" si="367"/>
        <v>1.2565437736689685E-3</v>
      </c>
      <c r="AU1327">
        <f t="shared" si="367"/>
        <v>1.2530630429939853E-4</v>
      </c>
      <c r="AV1327">
        <f t="shared" si="367"/>
        <v>0</v>
      </c>
      <c r="AW1327">
        <f t="shared" si="363"/>
        <v>0</v>
      </c>
      <c r="AX1327">
        <f t="shared" si="363"/>
        <v>0</v>
      </c>
      <c r="AY1327">
        <f t="shared" si="363"/>
        <v>0</v>
      </c>
      <c r="AZ1327">
        <f t="shared" si="363"/>
        <v>0</v>
      </c>
      <c r="BA1327">
        <f t="shared" si="363"/>
        <v>0</v>
      </c>
      <c r="BC1327">
        <f t="shared" si="365"/>
        <v>-0.36759413674653124</v>
      </c>
      <c r="BD1327">
        <f t="shared" si="365"/>
        <v>-0.29202620688309938</v>
      </c>
      <c r="BE1327">
        <f t="shared" si="365"/>
        <v>-0.29044525825953177</v>
      </c>
      <c r="BF1327">
        <f t="shared" si="364"/>
        <v>-0.28048353746592242</v>
      </c>
      <c r="BG1327">
        <f t="shared" si="364"/>
        <v>-0.24289031028496244</v>
      </c>
      <c r="BH1327">
        <f t="shared" si="364"/>
        <v>-0.11838471726899789</v>
      </c>
      <c r="BI1327">
        <f t="shared" ref="BI1327:BN1390" si="371">IF(X1327=0,0,(X1327/$AE1327)*LN(X1327/$AE1327))</f>
        <v>-5.0287776401224782E-2</v>
      </c>
      <c r="BJ1327">
        <f t="shared" si="371"/>
        <v>0</v>
      </c>
      <c r="BK1327">
        <f t="shared" si="371"/>
        <v>0</v>
      </c>
      <c r="BL1327">
        <f t="shared" si="371"/>
        <v>0</v>
      </c>
      <c r="BM1327">
        <f t="shared" si="371"/>
        <v>0</v>
      </c>
      <c r="BN1327">
        <f t="shared" si="371"/>
        <v>0</v>
      </c>
    </row>
    <row r="1328" spans="1:66">
      <c r="A1328" s="3" t="s">
        <v>92</v>
      </c>
      <c r="B1328" s="1">
        <v>160</v>
      </c>
      <c r="C1328" s="1">
        <v>85</v>
      </c>
      <c r="D1328" s="1">
        <v>58</v>
      </c>
      <c r="E1328" s="1">
        <v>94</v>
      </c>
      <c r="F1328" s="1">
        <v>0</v>
      </c>
      <c r="G1328" s="1">
        <v>0</v>
      </c>
      <c r="H1328" s="1">
        <v>0</v>
      </c>
      <c r="I1328" s="1">
        <v>85</v>
      </c>
      <c r="J1328" s="1">
        <v>0</v>
      </c>
      <c r="K1328" s="1">
        <v>14</v>
      </c>
      <c r="L1328" s="1">
        <v>0</v>
      </c>
      <c r="M1328" s="1">
        <v>0</v>
      </c>
      <c r="N1328">
        <v>0</v>
      </c>
      <c r="O1328">
        <f t="shared" si="366"/>
        <v>496</v>
      </c>
      <c r="R1328">
        <f t="shared" si="357"/>
        <v>160</v>
      </c>
      <c r="S1328">
        <f t="shared" si="357"/>
        <v>94</v>
      </c>
      <c r="T1328">
        <f t="shared" si="357"/>
        <v>85</v>
      </c>
      <c r="U1328">
        <f t="shared" si="357"/>
        <v>85</v>
      </c>
      <c r="V1328">
        <f t="shared" si="357"/>
        <v>58</v>
      </c>
      <c r="W1328">
        <f t="shared" si="357"/>
        <v>14</v>
      </c>
      <c r="X1328">
        <f t="shared" si="370"/>
        <v>0</v>
      </c>
      <c r="Y1328">
        <f t="shared" si="370"/>
        <v>0</v>
      </c>
      <c r="Z1328">
        <f t="shared" si="370"/>
        <v>0</v>
      </c>
      <c r="AA1328">
        <f t="shared" si="355"/>
        <v>0</v>
      </c>
      <c r="AB1328">
        <f t="shared" si="355"/>
        <v>0</v>
      </c>
      <c r="AC1328">
        <f t="shared" si="355"/>
        <v>0</v>
      </c>
      <c r="AD1328">
        <f t="shared" si="355"/>
        <v>0</v>
      </c>
      <c r="AE1328">
        <f t="shared" si="358"/>
        <v>496</v>
      </c>
      <c r="AF1328">
        <f t="shared" si="369"/>
        <v>424</v>
      </c>
      <c r="AG1328">
        <f t="shared" si="359"/>
        <v>0</v>
      </c>
      <c r="AI1328">
        <f t="shared" si="360"/>
        <v>0.85483870967741937</v>
      </c>
      <c r="AJ1328">
        <f t="shared" si="361"/>
        <v>0.213181256503642</v>
      </c>
      <c r="AK1328">
        <f t="shared" si="362"/>
        <v>-1.6364131630143377</v>
      </c>
      <c r="AO1328">
        <f t="shared" si="368"/>
        <v>0.1040582726326743</v>
      </c>
      <c r="AP1328">
        <f t="shared" si="368"/>
        <v>3.591636316337149E-2</v>
      </c>
      <c r="AQ1328">
        <f t="shared" si="367"/>
        <v>2.9368008584807488E-2</v>
      </c>
      <c r="AR1328">
        <f t="shared" si="367"/>
        <v>2.9368008584807488E-2</v>
      </c>
      <c r="AS1328">
        <f t="shared" si="367"/>
        <v>1.3673907388137355E-2</v>
      </c>
      <c r="AT1328">
        <f t="shared" si="367"/>
        <v>7.9669614984391251E-4</v>
      </c>
      <c r="AU1328">
        <f t="shared" si="367"/>
        <v>0</v>
      </c>
      <c r="AV1328">
        <f t="shared" si="367"/>
        <v>0</v>
      </c>
      <c r="AW1328">
        <f t="shared" si="363"/>
        <v>0</v>
      </c>
      <c r="AX1328">
        <f t="shared" si="363"/>
        <v>0</v>
      </c>
      <c r="AY1328">
        <f t="shared" si="363"/>
        <v>0</v>
      </c>
      <c r="AZ1328">
        <f t="shared" si="363"/>
        <v>0</v>
      </c>
      <c r="BA1328">
        <f t="shared" si="363"/>
        <v>0</v>
      </c>
      <c r="BC1328">
        <f t="shared" si="365"/>
        <v>-0.36496842306164534</v>
      </c>
      <c r="BD1328">
        <f t="shared" si="365"/>
        <v>-0.31521860398944118</v>
      </c>
      <c r="BE1328">
        <f t="shared" si="365"/>
        <v>-0.30228547776197973</v>
      </c>
      <c r="BF1328">
        <f t="shared" si="365"/>
        <v>-0.30228547776197973</v>
      </c>
      <c r="BG1328">
        <f t="shared" si="365"/>
        <v>-0.25095909100474489</v>
      </c>
      <c r="BH1328">
        <f t="shared" si="365"/>
        <v>-0.10069608943454711</v>
      </c>
      <c r="BI1328">
        <f t="shared" si="371"/>
        <v>0</v>
      </c>
      <c r="BJ1328">
        <f t="shared" si="371"/>
        <v>0</v>
      </c>
      <c r="BK1328">
        <f t="shared" si="371"/>
        <v>0</v>
      </c>
      <c r="BL1328">
        <f t="shared" si="371"/>
        <v>0</v>
      </c>
      <c r="BM1328">
        <f t="shared" si="371"/>
        <v>0</v>
      </c>
      <c r="BN1328">
        <f t="shared" si="371"/>
        <v>0</v>
      </c>
    </row>
    <row r="1329" spans="1:66">
      <c r="A1329" s="3" t="s">
        <v>93</v>
      </c>
      <c r="B1329" s="1">
        <v>382</v>
      </c>
      <c r="C1329" s="1">
        <v>120</v>
      </c>
      <c r="D1329" s="1">
        <v>127</v>
      </c>
      <c r="E1329" s="1">
        <v>104</v>
      </c>
      <c r="F1329" s="1">
        <v>0</v>
      </c>
      <c r="G1329" s="1">
        <v>0</v>
      </c>
      <c r="H1329" s="1">
        <v>0</v>
      </c>
      <c r="I1329" s="1">
        <v>126</v>
      </c>
      <c r="J1329" s="1">
        <v>0</v>
      </c>
      <c r="K1329" s="1">
        <v>53</v>
      </c>
      <c r="L1329" s="1">
        <v>0</v>
      </c>
      <c r="M1329" s="1">
        <v>5</v>
      </c>
      <c r="N1329">
        <v>0</v>
      </c>
      <c r="O1329">
        <f t="shared" si="366"/>
        <v>917</v>
      </c>
      <c r="R1329">
        <f t="shared" si="357"/>
        <v>382</v>
      </c>
      <c r="S1329">
        <f t="shared" si="357"/>
        <v>127</v>
      </c>
      <c r="T1329">
        <f t="shared" si="357"/>
        <v>126</v>
      </c>
      <c r="U1329">
        <f t="shared" si="357"/>
        <v>120</v>
      </c>
      <c r="V1329">
        <f t="shared" si="357"/>
        <v>104</v>
      </c>
      <c r="W1329">
        <f t="shared" si="357"/>
        <v>53</v>
      </c>
      <c r="X1329">
        <f t="shared" si="370"/>
        <v>5</v>
      </c>
      <c r="Y1329">
        <f t="shared" si="370"/>
        <v>0</v>
      </c>
      <c r="Z1329">
        <f t="shared" si="370"/>
        <v>0</v>
      </c>
      <c r="AA1329">
        <f t="shared" si="355"/>
        <v>0</v>
      </c>
      <c r="AB1329">
        <f t="shared" si="355"/>
        <v>0</v>
      </c>
      <c r="AC1329">
        <f t="shared" si="355"/>
        <v>0</v>
      </c>
      <c r="AD1329">
        <f t="shared" si="355"/>
        <v>0</v>
      </c>
      <c r="AE1329">
        <f t="shared" si="358"/>
        <v>917</v>
      </c>
      <c r="AF1329">
        <f t="shared" si="369"/>
        <v>755</v>
      </c>
      <c r="AG1329">
        <f t="shared" si="359"/>
        <v>0</v>
      </c>
      <c r="AI1329">
        <f t="shared" si="360"/>
        <v>0.82333696837513637</v>
      </c>
      <c r="AJ1329">
        <f t="shared" si="361"/>
        <v>0.24495385241096035</v>
      </c>
      <c r="AK1329">
        <f t="shared" si="362"/>
        <v>-1.6174844882119499</v>
      </c>
      <c r="AO1329">
        <f t="shared" si="368"/>
        <v>0.1735353893320046</v>
      </c>
      <c r="AP1329">
        <f t="shared" si="368"/>
        <v>1.9180890700199429E-2</v>
      </c>
      <c r="AQ1329">
        <f t="shared" si="367"/>
        <v>1.8880018646931999E-2</v>
      </c>
      <c r="AR1329">
        <f t="shared" si="367"/>
        <v>1.7124733466604987E-2</v>
      </c>
      <c r="AS1329">
        <f t="shared" si="367"/>
        <v>1.2862577581583299E-2</v>
      </c>
      <c r="AT1329">
        <f t="shared" si="367"/>
        <v>3.3405122435898197E-3</v>
      </c>
      <c r="AU1329">
        <f t="shared" si="367"/>
        <v>2.9730440046189213E-5</v>
      </c>
      <c r="AV1329">
        <f t="shared" si="367"/>
        <v>0</v>
      </c>
      <c r="AW1329">
        <f t="shared" si="363"/>
        <v>0</v>
      </c>
      <c r="AX1329">
        <f t="shared" si="363"/>
        <v>0</v>
      </c>
      <c r="AY1329">
        <f t="shared" si="363"/>
        <v>0</v>
      </c>
      <c r="AZ1329">
        <f t="shared" si="363"/>
        <v>0</v>
      </c>
      <c r="BA1329">
        <f t="shared" si="363"/>
        <v>0</v>
      </c>
      <c r="BC1329">
        <f t="shared" si="365"/>
        <v>-0.36478994756189514</v>
      </c>
      <c r="BD1329">
        <f t="shared" si="365"/>
        <v>-0.27379377207887673</v>
      </c>
      <c r="BE1329">
        <f t="shared" si="365"/>
        <v>-0.27272412347702113</v>
      </c>
      <c r="BF1329">
        <f t="shared" si="365"/>
        <v>-0.26612201476219222</v>
      </c>
      <c r="BG1329">
        <f t="shared" si="365"/>
        <v>-0.24686861897924708</v>
      </c>
      <c r="BH1329">
        <f t="shared" si="365"/>
        <v>-0.16476905628280281</v>
      </c>
      <c r="BI1329">
        <f t="shared" si="371"/>
        <v>-2.8416955069914745E-2</v>
      </c>
      <c r="BJ1329">
        <f t="shared" si="371"/>
        <v>0</v>
      </c>
      <c r="BK1329">
        <f t="shared" si="371"/>
        <v>0</v>
      </c>
      <c r="BL1329">
        <f t="shared" si="371"/>
        <v>0</v>
      </c>
      <c r="BM1329">
        <f t="shared" si="371"/>
        <v>0</v>
      </c>
      <c r="BN1329">
        <f t="shared" si="371"/>
        <v>0</v>
      </c>
    </row>
    <row r="1330" spans="1:66">
      <c r="A1330" s="3" t="s">
        <v>94</v>
      </c>
      <c r="B1330" s="1">
        <v>413</v>
      </c>
      <c r="C1330" s="1">
        <v>150</v>
      </c>
      <c r="D1330" s="1">
        <v>88</v>
      </c>
      <c r="E1330" s="1">
        <v>109</v>
      </c>
      <c r="F1330" s="1">
        <v>0</v>
      </c>
      <c r="G1330" s="1">
        <v>0</v>
      </c>
      <c r="H1330" s="1">
        <v>0</v>
      </c>
      <c r="I1330" s="1">
        <v>160</v>
      </c>
      <c r="J1330" s="1">
        <v>0</v>
      </c>
      <c r="K1330" s="1">
        <v>18</v>
      </c>
      <c r="L1330" s="1">
        <v>0</v>
      </c>
      <c r="M1330" s="1">
        <v>6</v>
      </c>
      <c r="N1330">
        <v>0</v>
      </c>
      <c r="O1330">
        <f t="shared" si="366"/>
        <v>944</v>
      </c>
      <c r="R1330">
        <f t="shared" si="357"/>
        <v>413</v>
      </c>
      <c r="S1330">
        <f t="shared" si="357"/>
        <v>160</v>
      </c>
      <c r="T1330">
        <f t="shared" si="357"/>
        <v>150</v>
      </c>
      <c r="U1330">
        <f t="shared" si="357"/>
        <v>109</v>
      </c>
      <c r="V1330">
        <f t="shared" si="357"/>
        <v>88</v>
      </c>
      <c r="W1330">
        <f t="shared" si="357"/>
        <v>18</v>
      </c>
      <c r="X1330">
        <f t="shared" si="370"/>
        <v>6</v>
      </c>
      <c r="Y1330">
        <f t="shared" si="370"/>
        <v>0</v>
      </c>
      <c r="Z1330">
        <f t="shared" si="370"/>
        <v>0</v>
      </c>
      <c r="AA1330">
        <f t="shared" si="355"/>
        <v>0</v>
      </c>
      <c r="AB1330">
        <f t="shared" si="355"/>
        <v>0</v>
      </c>
      <c r="AC1330">
        <f t="shared" si="355"/>
        <v>0</v>
      </c>
      <c r="AD1330">
        <f t="shared" si="355"/>
        <v>0</v>
      </c>
      <c r="AE1330">
        <f t="shared" si="358"/>
        <v>944</v>
      </c>
      <c r="AF1330">
        <f t="shared" si="369"/>
        <v>832</v>
      </c>
      <c r="AG1330">
        <f t="shared" si="359"/>
        <v>0</v>
      </c>
      <c r="AI1330">
        <f t="shared" si="360"/>
        <v>0.88135593220338981</v>
      </c>
      <c r="AJ1330">
        <f t="shared" si="361"/>
        <v>0.26780872953174367</v>
      </c>
      <c r="AK1330">
        <f t="shared" si="362"/>
        <v>-1.5329156070996157</v>
      </c>
      <c r="AO1330">
        <f t="shared" si="368"/>
        <v>0.19140625</v>
      </c>
      <c r="AP1330">
        <f t="shared" si="368"/>
        <v>2.8727377190462509E-2</v>
      </c>
      <c r="AQ1330">
        <f t="shared" si="367"/>
        <v>2.5248671358804937E-2</v>
      </c>
      <c r="AR1330">
        <f t="shared" si="367"/>
        <v>1.3332420640620511E-2</v>
      </c>
      <c r="AS1330">
        <f t="shared" si="367"/>
        <v>8.69003160011491E-3</v>
      </c>
      <c r="AT1330">
        <f t="shared" si="367"/>
        <v>3.6358086756679121E-4</v>
      </c>
      <c r="AU1330">
        <f t="shared" si="367"/>
        <v>4.0397874174087914E-5</v>
      </c>
      <c r="AV1330">
        <f t="shared" si="367"/>
        <v>0</v>
      </c>
      <c r="AW1330">
        <f t="shared" si="363"/>
        <v>0</v>
      </c>
      <c r="AX1330">
        <f t="shared" si="363"/>
        <v>0</v>
      </c>
      <c r="AY1330">
        <f t="shared" si="363"/>
        <v>0</v>
      </c>
      <c r="AZ1330">
        <f t="shared" si="363"/>
        <v>0</v>
      </c>
      <c r="BA1330">
        <f t="shared" si="363"/>
        <v>0</v>
      </c>
      <c r="BC1330">
        <f t="shared" si="365"/>
        <v>-0.3616718757682047</v>
      </c>
      <c r="BD1330">
        <f t="shared" si="365"/>
        <v>-0.3008393815104532</v>
      </c>
      <c r="BE1330">
        <f t="shared" si="365"/>
        <v>-0.29229198178748594</v>
      </c>
      <c r="BF1330">
        <f t="shared" si="365"/>
        <v>-0.24926571286746071</v>
      </c>
      <c r="BG1330">
        <f t="shared" si="365"/>
        <v>-0.22119222769779859</v>
      </c>
      <c r="BH1330">
        <f t="shared" si="365"/>
        <v>-7.5503791682720395E-2</v>
      </c>
      <c r="BI1330">
        <f t="shared" si="371"/>
        <v>-3.2150635785492244E-2</v>
      </c>
      <c r="BJ1330">
        <f t="shared" si="371"/>
        <v>0</v>
      </c>
      <c r="BK1330">
        <f t="shared" si="371"/>
        <v>0</v>
      </c>
      <c r="BL1330">
        <f t="shared" si="371"/>
        <v>0</v>
      </c>
      <c r="BM1330">
        <f t="shared" si="371"/>
        <v>0</v>
      </c>
      <c r="BN1330">
        <f t="shared" si="371"/>
        <v>0</v>
      </c>
    </row>
    <row r="1331" spans="1:66">
      <c r="A1331" s="3" t="s">
        <v>95</v>
      </c>
      <c r="B1331" s="1">
        <v>456</v>
      </c>
      <c r="C1331" s="1">
        <v>138</v>
      </c>
      <c r="D1331" s="1">
        <v>127</v>
      </c>
      <c r="E1331" s="1">
        <v>80</v>
      </c>
      <c r="F1331" s="1">
        <v>0</v>
      </c>
      <c r="G1331" s="1">
        <v>0</v>
      </c>
      <c r="H1331" s="1">
        <v>0</v>
      </c>
      <c r="I1331" s="1">
        <v>135</v>
      </c>
      <c r="J1331" s="1">
        <v>0</v>
      </c>
      <c r="K1331" s="1">
        <v>24</v>
      </c>
      <c r="L1331" s="1">
        <v>0</v>
      </c>
      <c r="M1331" s="1">
        <v>2</v>
      </c>
      <c r="N1331">
        <v>0</v>
      </c>
      <c r="O1331">
        <f t="shared" si="366"/>
        <v>962</v>
      </c>
      <c r="R1331">
        <f t="shared" si="357"/>
        <v>456</v>
      </c>
      <c r="S1331">
        <f t="shared" si="357"/>
        <v>138</v>
      </c>
      <c r="T1331">
        <f t="shared" si="357"/>
        <v>135</v>
      </c>
      <c r="U1331">
        <f t="shared" si="357"/>
        <v>127</v>
      </c>
      <c r="V1331">
        <f t="shared" si="357"/>
        <v>80</v>
      </c>
      <c r="W1331">
        <f t="shared" si="357"/>
        <v>24</v>
      </c>
      <c r="X1331">
        <f t="shared" si="370"/>
        <v>2</v>
      </c>
      <c r="Y1331">
        <f t="shared" si="370"/>
        <v>0</v>
      </c>
      <c r="Z1331">
        <f t="shared" si="370"/>
        <v>0</v>
      </c>
      <c r="AA1331">
        <f t="shared" si="355"/>
        <v>0</v>
      </c>
      <c r="AB1331">
        <f t="shared" si="355"/>
        <v>0</v>
      </c>
      <c r="AC1331">
        <f t="shared" si="355"/>
        <v>0</v>
      </c>
      <c r="AD1331">
        <f t="shared" si="355"/>
        <v>0</v>
      </c>
      <c r="AE1331">
        <f t="shared" si="358"/>
        <v>962</v>
      </c>
      <c r="AF1331">
        <f t="shared" si="369"/>
        <v>856</v>
      </c>
      <c r="AG1331">
        <f t="shared" si="359"/>
        <v>0</v>
      </c>
      <c r="AI1331">
        <f t="shared" si="360"/>
        <v>0.88981288981288986</v>
      </c>
      <c r="AJ1331">
        <f t="shared" si="361"/>
        <v>0.28993002277825564</v>
      </c>
      <c r="AK1331">
        <f t="shared" si="362"/>
        <v>-1.4870359664421469</v>
      </c>
      <c r="AO1331">
        <f t="shared" si="368"/>
        <v>0.22468782551942637</v>
      </c>
      <c r="AP1331">
        <f t="shared" si="368"/>
        <v>2.0578230557440538E-2</v>
      </c>
      <c r="AQ1331">
        <f t="shared" si="367"/>
        <v>1.9693249942730195E-2</v>
      </c>
      <c r="AR1331">
        <f t="shared" si="367"/>
        <v>1.7428391129014831E-2</v>
      </c>
      <c r="AS1331">
        <f t="shared" si="367"/>
        <v>6.9155994311919473E-3</v>
      </c>
      <c r="AT1331">
        <f t="shared" si="367"/>
        <v>6.2240394880727526E-4</v>
      </c>
      <c r="AU1331">
        <f t="shared" si="367"/>
        <v>4.3222496444949671E-6</v>
      </c>
      <c r="AV1331">
        <f t="shared" si="367"/>
        <v>0</v>
      </c>
      <c r="AW1331">
        <f t="shared" si="363"/>
        <v>0</v>
      </c>
      <c r="AX1331">
        <f t="shared" si="363"/>
        <v>0</v>
      </c>
      <c r="AY1331">
        <f t="shared" si="363"/>
        <v>0</v>
      </c>
      <c r="AZ1331">
        <f t="shared" si="363"/>
        <v>0</v>
      </c>
      <c r="BA1331">
        <f t="shared" si="363"/>
        <v>0</v>
      </c>
      <c r="BC1331">
        <f t="shared" si="365"/>
        <v>-0.3538605700259897</v>
      </c>
      <c r="BD1331">
        <f t="shared" si="365"/>
        <v>-0.27854780212076224</v>
      </c>
      <c r="BE1331">
        <f t="shared" si="365"/>
        <v>-0.27557677312960749</v>
      </c>
      <c r="BF1331">
        <f t="shared" si="365"/>
        <v>-0.2673108890377377</v>
      </c>
      <c r="BG1331">
        <f t="shared" si="365"/>
        <v>-0.20681811359599375</v>
      </c>
      <c r="BH1331">
        <f t="shared" si="365"/>
        <v>-9.2082177637865137E-2</v>
      </c>
      <c r="BI1331">
        <f t="shared" si="371"/>
        <v>-1.2839640894190773E-2</v>
      </c>
      <c r="BJ1331">
        <f t="shared" si="371"/>
        <v>0</v>
      </c>
      <c r="BK1331">
        <f t="shared" si="371"/>
        <v>0</v>
      </c>
      <c r="BL1331">
        <f t="shared" si="371"/>
        <v>0</v>
      </c>
      <c r="BM1331">
        <f t="shared" si="371"/>
        <v>0</v>
      </c>
      <c r="BN1331">
        <f t="shared" si="371"/>
        <v>0</v>
      </c>
    </row>
    <row r="1332" spans="1:66">
      <c r="A1332" s="3" t="s">
        <v>96</v>
      </c>
      <c r="B1332" s="1">
        <v>349</v>
      </c>
      <c r="C1332" s="1">
        <v>110</v>
      </c>
      <c r="D1332" s="1">
        <v>94</v>
      </c>
      <c r="E1332" s="1">
        <v>62</v>
      </c>
      <c r="F1332" s="1">
        <v>0</v>
      </c>
      <c r="G1332" s="1">
        <v>0</v>
      </c>
      <c r="H1332" s="1">
        <v>0</v>
      </c>
      <c r="I1332" s="1">
        <v>157</v>
      </c>
      <c r="J1332" s="1">
        <v>0</v>
      </c>
      <c r="K1332" s="1">
        <v>34</v>
      </c>
      <c r="L1332" s="1">
        <v>0</v>
      </c>
      <c r="M1332" s="1">
        <v>6</v>
      </c>
      <c r="N1332">
        <v>0</v>
      </c>
      <c r="O1332">
        <f t="shared" si="366"/>
        <v>812</v>
      </c>
      <c r="R1332">
        <f t="shared" si="357"/>
        <v>349</v>
      </c>
      <c r="S1332">
        <f t="shared" si="357"/>
        <v>157</v>
      </c>
      <c r="T1332">
        <f t="shared" si="357"/>
        <v>110</v>
      </c>
      <c r="U1332">
        <f t="shared" si="357"/>
        <v>94</v>
      </c>
      <c r="V1332">
        <f t="shared" si="357"/>
        <v>62</v>
      </c>
      <c r="W1332">
        <f t="shared" si="357"/>
        <v>34</v>
      </c>
      <c r="X1332">
        <f t="shared" si="370"/>
        <v>6</v>
      </c>
      <c r="Y1332">
        <f t="shared" si="370"/>
        <v>0</v>
      </c>
      <c r="Z1332">
        <f t="shared" si="370"/>
        <v>0</v>
      </c>
      <c r="AA1332">
        <f t="shared" si="355"/>
        <v>0</v>
      </c>
      <c r="AB1332">
        <f t="shared" si="355"/>
        <v>0</v>
      </c>
      <c r="AC1332">
        <f t="shared" si="355"/>
        <v>0</v>
      </c>
      <c r="AD1332">
        <f t="shared" si="355"/>
        <v>0</v>
      </c>
      <c r="AE1332">
        <f t="shared" si="358"/>
        <v>812</v>
      </c>
      <c r="AF1332">
        <f t="shared" si="369"/>
        <v>710</v>
      </c>
      <c r="AG1332">
        <f t="shared" si="359"/>
        <v>0</v>
      </c>
      <c r="AI1332">
        <f t="shared" si="360"/>
        <v>0.87438423645320196</v>
      </c>
      <c r="AJ1332">
        <f t="shared" si="361"/>
        <v>0.26150537503943316</v>
      </c>
      <c r="AK1332">
        <f t="shared" si="362"/>
        <v>-1.5666156251567629</v>
      </c>
      <c r="AO1332">
        <f t="shared" si="368"/>
        <v>0.18473058069839113</v>
      </c>
      <c r="AP1332">
        <f t="shared" si="368"/>
        <v>3.7384127253755256E-2</v>
      </c>
      <c r="AQ1332">
        <f t="shared" si="367"/>
        <v>1.8351573685359994E-2</v>
      </c>
      <c r="AR1332">
        <f t="shared" si="367"/>
        <v>1.3401198767259578E-2</v>
      </c>
      <c r="AS1332">
        <f t="shared" si="367"/>
        <v>5.8300371278118867E-3</v>
      </c>
      <c r="AT1332">
        <f t="shared" si="367"/>
        <v>1.7532577834938968E-3</v>
      </c>
      <c r="AU1332">
        <f t="shared" si="367"/>
        <v>5.4599723361401631E-5</v>
      </c>
      <c r="AV1332">
        <f t="shared" si="367"/>
        <v>0</v>
      </c>
      <c r="AW1332">
        <f t="shared" si="363"/>
        <v>0</v>
      </c>
      <c r="AX1332">
        <f t="shared" si="363"/>
        <v>0</v>
      </c>
      <c r="AY1332">
        <f t="shared" si="363"/>
        <v>0</v>
      </c>
      <c r="AZ1332">
        <f t="shared" si="363"/>
        <v>0</v>
      </c>
      <c r="BA1332">
        <f t="shared" si="363"/>
        <v>0</v>
      </c>
      <c r="BC1332">
        <f t="shared" si="365"/>
        <v>-0.36293782988642675</v>
      </c>
      <c r="BD1332">
        <f t="shared" si="365"/>
        <v>-0.3177228595636688</v>
      </c>
      <c r="BE1332">
        <f t="shared" si="365"/>
        <v>-0.27080319849829904</v>
      </c>
      <c r="BF1332">
        <f t="shared" si="365"/>
        <v>-0.24961000300716424</v>
      </c>
      <c r="BG1332">
        <f t="shared" si="365"/>
        <v>-0.19641217883895118</v>
      </c>
      <c r="BH1332">
        <f t="shared" si="365"/>
        <v>-0.13286546025683199</v>
      </c>
      <c r="BI1332">
        <f t="shared" si="371"/>
        <v>-3.6264095105420863E-2</v>
      </c>
      <c r="BJ1332">
        <f t="shared" si="371"/>
        <v>0</v>
      </c>
      <c r="BK1332">
        <f t="shared" si="371"/>
        <v>0</v>
      </c>
      <c r="BL1332">
        <f t="shared" si="371"/>
        <v>0</v>
      </c>
      <c r="BM1332">
        <f t="shared" si="371"/>
        <v>0</v>
      </c>
      <c r="BN1332">
        <f t="shared" si="371"/>
        <v>0</v>
      </c>
    </row>
    <row r="1333" spans="1:66">
      <c r="A1333" s="3" t="s">
        <v>97</v>
      </c>
      <c r="B1333" s="1">
        <v>155</v>
      </c>
      <c r="C1333" s="1">
        <v>27</v>
      </c>
      <c r="D1333" s="1">
        <v>22</v>
      </c>
      <c r="E1333" s="1">
        <v>24</v>
      </c>
      <c r="F1333" s="1">
        <v>0</v>
      </c>
      <c r="G1333" s="1">
        <v>0</v>
      </c>
      <c r="H1333" s="1">
        <v>0</v>
      </c>
      <c r="I1333" s="1">
        <v>36</v>
      </c>
      <c r="J1333" s="1">
        <v>0</v>
      </c>
      <c r="K1333" s="1">
        <v>11</v>
      </c>
      <c r="L1333" s="1">
        <v>0</v>
      </c>
      <c r="M1333" s="1">
        <v>0</v>
      </c>
      <c r="N1333">
        <v>0</v>
      </c>
      <c r="O1333">
        <f t="shared" si="366"/>
        <v>275</v>
      </c>
      <c r="R1333">
        <f t="shared" si="357"/>
        <v>155</v>
      </c>
      <c r="S1333">
        <f t="shared" si="357"/>
        <v>36</v>
      </c>
      <c r="T1333">
        <f t="shared" si="357"/>
        <v>27</v>
      </c>
      <c r="U1333">
        <f t="shared" si="357"/>
        <v>24</v>
      </c>
      <c r="V1333">
        <f t="shared" si="357"/>
        <v>22</v>
      </c>
      <c r="W1333">
        <f t="shared" si="357"/>
        <v>11</v>
      </c>
      <c r="X1333">
        <f t="shared" si="370"/>
        <v>0</v>
      </c>
      <c r="Y1333">
        <f t="shared" si="370"/>
        <v>0</v>
      </c>
      <c r="Z1333">
        <f t="shared" si="370"/>
        <v>0</v>
      </c>
      <c r="AA1333">
        <f t="shared" si="355"/>
        <v>0</v>
      </c>
      <c r="AB1333">
        <f t="shared" si="355"/>
        <v>0</v>
      </c>
      <c r="AC1333">
        <f t="shared" si="355"/>
        <v>0</v>
      </c>
      <c r="AD1333">
        <f t="shared" si="355"/>
        <v>0</v>
      </c>
      <c r="AE1333">
        <f t="shared" si="358"/>
        <v>275</v>
      </c>
      <c r="AF1333">
        <f t="shared" si="369"/>
        <v>242</v>
      </c>
      <c r="AG1333">
        <f t="shared" si="359"/>
        <v>0</v>
      </c>
      <c r="AI1333">
        <f t="shared" si="360"/>
        <v>0.88</v>
      </c>
      <c r="AJ1333">
        <f t="shared" si="361"/>
        <v>0.36007933884297516</v>
      </c>
      <c r="AK1333">
        <f t="shared" si="362"/>
        <v>-1.3608502096955322</v>
      </c>
      <c r="AO1333">
        <f t="shared" si="368"/>
        <v>0.31768595041322312</v>
      </c>
      <c r="AP1333">
        <f t="shared" si="368"/>
        <v>1.7137190082644631E-2</v>
      </c>
      <c r="AQ1333">
        <f t="shared" si="367"/>
        <v>9.6396694214876018E-3</v>
      </c>
      <c r="AR1333">
        <f t="shared" si="367"/>
        <v>7.616528925619836E-3</v>
      </c>
      <c r="AS1333">
        <f t="shared" si="367"/>
        <v>6.4000000000000003E-3</v>
      </c>
      <c r="AT1333">
        <f t="shared" si="367"/>
        <v>1.6000000000000001E-3</v>
      </c>
      <c r="AU1333">
        <f t="shared" si="367"/>
        <v>0</v>
      </c>
      <c r="AV1333">
        <f t="shared" si="367"/>
        <v>0</v>
      </c>
      <c r="AW1333">
        <f t="shared" si="363"/>
        <v>0</v>
      </c>
      <c r="AX1333">
        <f t="shared" si="363"/>
        <v>0</v>
      </c>
      <c r="AY1333">
        <f t="shared" si="363"/>
        <v>0</v>
      </c>
      <c r="AZ1333">
        <f t="shared" si="363"/>
        <v>0</v>
      </c>
      <c r="BA1333">
        <f t="shared" si="363"/>
        <v>0</v>
      </c>
      <c r="BC1333">
        <f t="shared" si="365"/>
        <v>-0.32315864369394665</v>
      </c>
      <c r="BD1333">
        <f t="shared" si="365"/>
        <v>-0.2661711917511877</v>
      </c>
      <c r="BE1333">
        <f t="shared" si="365"/>
        <v>-0.22787354274502011</v>
      </c>
      <c r="BF1333">
        <f t="shared" si="365"/>
        <v>-0.21283350696598916</v>
      </c>
      <c r="BG1333">
        <f t="shared" si="365"/>
        <v>-0.20205829154466046</v>
      </c>
      <c r="BH1333">
        <f t="shared" si="365"/>
        <v>-0.12875503299472801</v>
      </c>
      <c r="BI1333">
        <f t="shared" si="371"/>
        <v>0</v>
      </c>
      <c r="BJ1333">
        <f t="shared" si="371"/>
        <v>0</v>
      </c>
      <c r="BK1333">
        <f t="shared" si="371"/>
        <v>0</v>
      </c>
      <c r="BL1333">
        <f t="shared" si="371"/>
        <v>0</v>
      </c>
      <c r="BM1333">
        <f t="shared" si="371"/>
        <v>0</v>
      </c>
      <c r="BN1333">
        <f t="shared" si="371"/>
        <v>0</v>
      </c>
    </row>
    <row r="1334" spans="1:66">
      <c r="A1334" s="3" t="s">
        <v>98</v>
      </c>
      <c r="B1334" s="1">
        <v>386</v>
      </c>
      <c r="C1334" s="1">
        <v>91</v>
      </c>
      <c r="D1334" s="1">
        <v>121</v>
      </c>
      <c r="E1334" s="1">
        <v>77</v>
      </c>
      <c r="F1334" s="1">
        <v>0</v>
      </c>
      <c r="G1334" s="1">
        <v>0</v>
      </c>
      <c r="H1334" s="1">
        <v>0</v>
      </c>
      <c r="I1334" s="1">
        <v>88</v>
      </c>
      <c r="J1334" s="1">
        <v>0</v>
      </c>
      <c r="K1334" s="1">
        <v>4</v>
      </c>
      <c r="L1334" s="1">
        <v>0</v>
      </c>
      <c r="M1334" s="1">
        <v>0</v>
      </c>
      <c r="N1334">
        <v>0</v>
      </c>
      <c r="O1334">
        <f t="shared" si="366"/>
        <v>767</v>
      </c>
      <c r="R1334">
        <f t="shared" si="357"/>
        <v>386</v>
      </c>
      <c r="S1334">
        <f t="shared" si="357"/>
        <v>121</v>
      </c>
      <c r="T1334">
        <f t="shared" si="357"/>
        <v>91</v>
      </c>
      <c r="U1334">
        <f t="shared" si="357"/>
        <v>88</v>
      </c>
      <c r="V1334">
        <f t="shared" si="357"/>
        <v>77</v>
      </c>
      <c r="W1334">
        <f t="shared" si="357"/>
        <v>4</v>
      </c>
      <c r="X1334">
        <f t="shared" si="370"/>
        <v>0</v>
      </c>
      <c r="Y1334">
        <f t="shared" si="370"/>
        <v>0</v>
      </c>
      <c r="Z1334">
        <f t="shared" si="370"/>
        <v>0</v>
      </c>
      <c r="AA1334">
        <f t="shared" si="355"/>
        <v>0</v>
      </c>
      <c r="AB1334">
        <f t="shared" si="355"/>
        <v>0</v>
      </c>
      <c r="AC1334">
        <f t="shared" si="355"/>
        <v>0</v>
      </c>
      <c r="AD1334">
        <f t="shared" ref="AD1334:AD1397" si="372">IFERROR(LARGE($B1334:$N1334,COLUMN(M$1)),0)</f>
        <v>0</v>
      </c>
      <c r="AE1334">
        <f t="shared" si="358"/>
        <v>767</v>
      </c>
      <c r="AF1334">
        <f t="shared" si="369"/>
        <v>686</v>
      </c>
      <c r="AG1334">
        <f t="shared" si="359"/>
        <v>0</v>
      </c>
      <c r="AI1334">
        <f t="shared" si="360"/>
        <v>0.894393741851369</v>
      </c>
      <c r="AJ1334">
        <f t="shared" si="361"/>
        <v>0.31550309456746589</v>
      </c>
      <c r="AK1334">
        <f t="shared" si="362"/>
        <v>-1.3963904124168531</v>
      </c>
      <c r="AO1334">
        <f t="shared" si="368"/>
        <v>0.25327007644202082</v>
      </c>
      <c r="AP1334">
        <f t="shared" si="368"/>
        <v>2.4887427777843883E-2</v>
      </c>
      <c r="AQ1334">
        <f t="shared" si="367"/>
        <v>1.4076414823326631E-2</v>
      </c>
      <c r="AR1334">
        <f t="shared" si="367"/>
        <v>1.3163598163487672E-2</v>
      </c>
      <c r="AS1334">
        <f t="shared" si="367"/>
        <v>1.0078379843920248E-2</v>
      </c>
      <c r="AT1334">
        <f t="shared" si="367"/>
        <v>2.7197516866710067E-5</v>
      </c>
      <c r="AU1334">
        <f t="shared" si="367"/>
        <v>0</v>
      </c>
      <c r="AV1334">
        <f t="shared" si="367"/>
        <v>0</v>
      </c>
      <c r="AW1334">
        <f t="shared" si="363"/>
        <v>0</v>
      </c>
      <c r="AX1334">
        <f t="shared" si="363"/>
        <v>0</v>
      </c>
      <c r="AY1334">
        <f t="shared" si="363"/>
        <v>0</v>
      </c>
      <c r="AZ1334">
        <f t="shared" si="363"/>
        <v>0</v>
      </c>
      <c r="BA1334">
        <f t="shared" si="363"/>
        <v>0</v>
      </c>
      <c r="BC1334">
        <f t="shared" si="365"/>
        <v>-0.34556281709822184</v>
      </c>
      <c r="BD1334">
        <f t="shared" si="365"/>
        <v>-0.29133017855049848</v>
      </c>
      <c r="BE1334">
        <f t="shared" si="365"/>
        <v>-0.25290493328733632</v>
      </c>
      <c r="BF1334">
        <f t="shared" si="365"/>
        <v>-0.24841355781777882</v>
      </c>
      <c r="BG1334">
        <f t="shared" si="365"/>
        <v>-0.23076723105938077</v>
      </c>
      <c r="BH1334">
        <f t="shared" si="365"/>
        <v>-2.7411694603636846E-2</v>
      </c>
      <c r="BI1334">
        <f t="shared" si="371"/>
        <v>0</v>
      </c>
      <c r="BJ1334">
        <f t="shared" si="371"/>
        <v>0</v>
      </c>
      <c r="BK1334">
        <f t="shared" si="371"/>
        <v>0</v>
      </c>
      <c r="BL1334">
        <f t="shared" si="371"/>
        <v>0</v>
      </c>
      <c r="BM1334">
        <f t="shared" si="371"/>
        <v>0</v>
      </c>
      <c r="BN1334">
        <f t="shared" si="371"/>
        <v>0</v>
      </c>
    </row>
    <row r="1335" spans="1:66">
      <c r="A1335" s="3" t="s">
        <v>99</v>
      </c>
      <c r="B1335" s="1">
        <v>346</v>
      </c>
      <c r="C1335" s="1">
        <v>136</v>
      </c>
      <c r="D1335" s="1">
        <v>155</v>
      </c>
      <c r="E1335" s="1">
        <v>62</v>
      </c>
      <c r="F1335" s="1">
        <v>0</v>
      </c>
      <c r="G1335" s="1">
        <v>0</v>
      </c>
      <c r="H1335" s="1">
        <v>0</v>
      </c>
      <c r="I1335" s="1">
        <v>34</v>
      </c>
      <c r="J1335" s="1">
        <v>0</v>
      </c>
      <c r="K1335" s="1">
        <v>0</v>
      </c>
      <c r="L1335" s="1">
        <v>0</v>
      </c>
      <c r="M1335" s="1">
        <v>0</v>
      </c>
      <c r="N1335">
        <v>0</v>
      </c>
      <c r="O1335">
        <f t="shared" si="366"/>
        <v>733</v>
      </c>
      <c r="R1335">
        <f t="shared" si="357"/>
        <v>346</v>
      </c>
      <c r="S1335">
        <f t="shared" si="357"/>
        <v>155</v>
      </c>
      <c r="T1335">
        <f t="shared" si="357"/>
        <v>136</v>
      </c>
      <c r="U1335">
        <f t="shared" si="357"/>
        <v>62</v>
      </c>
      <c r="V1335">
        <f t="shared" si="357"/>
        <v>34</v>
      </c>
      <c r="W1335">
        <f t="shared" si="357"/>
        <v>0</v>
      </c>
      <c r="X1335">
        <f t="shared" si="370"/>
        <v>0</v>
      </c>
      <c r="Y1335">
        <f t="shared" si="370"/>
        <v>0</v>
      </c>
      <c r="Z1335">
        <f t="shared" si="370"/>
        <v>0</v>
      </c>
      <c r="AA1335">
        <f t="shared" si="370"/>
        <v>0</v>
      </c>
      <c r="AB1335">
        <f t="shared" si="370"/>
        <v>0</v>
      </c>
      <c r="AC1335">
        <f t="shared" si="370"/>
        <v>0</v>
      </c>
      <c r="AD1335">
        <f t="shared" si="372"/>
        <v>0</v>
      </c>
      <c r="AE1335">
        <f t="shared" si="358"/>
        <v>733</v>
      </c>
      <c r="AF1335">
        <f t="shared" si="369"/>
        <v>699</v>
      </c>
      <c r="AG1335">
        <f t="shared" si="359"/>
        <v>0</v>
      </c>
      <c r="AI1335">
        <f t="shared" si="360"/>
        <v>0.95361527967257842</v>
      </c>
      <c r="AJ1335">
        <f t="shared" si="361"/>
        <v>0.31126079260881939</v>
      </c>
      <c r="AK1335">
        <f t="shared" si="362"/>
        <v>-1.3468068704237535</v>
      </c>
      <c r="AO1335">
        <f t="shared" si="368"/>
        <v>0.2228149096668646</v>
      </c>
      <c r="AP1335">
        <f t="shared" si="368"/>
        <v>4.471522774521719E-2</v>
      </c>
      <c r="AQ1335">
        <f t="shared" si="367"/>
        <v>3.4424676477649824E-2</v>
      </c>
      <c r="AR1335">
        <f t="shared" si="367"/>
        <v>7.1544364392347503E-3</v>
      </c>
      <c r="AS1335">
        <f t="shared" si="367"/>
        <v>2.151542279853114E-3</v>
      </c>
      <c r="AT1335">
        <f t="shared" si="367"/>
        <v>0</v>
      </c>
      <c r="AU1335">
        <f t="shared" si="367"/>
        <v>0</v>
      </c>
      <c r="AV1335">
        <f t="shared" si="367"/>
        <v>0</v>
      </c>
      <c r="AW1335">
        <f t="shared" si="363"/>
        <v>0</v>
      </c>
      <c r="AX1335">
        <f t="shared" si="363"/>
        <v>0</v>
      </c>
      <c r="AY1335">
        <f t="shared" si="363"/>
        <v>0</v>
      </c>
      <c r="AZ1335">
        <f t="shared" si="363"/>
        <v>0</v>
      </c>
      <c r="BA1335">
        <f t="shared" si="363"/>
        <v>0</v>
      </c>
      <c r="BC1335">
        <f t="shared" si="365"/>
        <v>-0.35435824922620573</v>
      </c>
      <c r="BD1335">
        <f t="shared" si="365"/>
        <v>-0.32854937335599965</v>
      </c>
      <c r="BE1335">
        <f t="shared" si="365"/>
        <v>-0.31253854160502254</v>
      </c>
      <c r="BF1335">
        <f t="shared" si="365"/>
        <v>-0.20892319460324246</v>
      </c>
      <c r="BG1335">
        <f t="shared" si="365"/>
        <v>-0.1424375116332833</v>
      </c>
      <c r="BH1335">
        <f t="shared" si="365"/>
        <v>0</v>
      </c>
      <c r="BI1335">
        <f t="shared" si="371"/>
        <v>0</v>
      </c>
      <c r="BJ1335">
        <f t="shared" si="371"/>
        <v>0</v>
      </c>
      <c r="BK1335">
        <f t="shared" si="371"/>
        <v>0</v>
      </c>
      <c r="BL1335">
        <f t="shared" si="371"/>
        <v>0</v>
      </c>
      <c r="BM1335">
        <f t="shared" si="371"/>
        <v>0</v>
      </c>
      <c r="BN1335">
        <f t="shared" si="371"/>
        <v>0</v>
      </c>
    </row>
    <row r="1336" spans="1:66">
      <c r="A1336" s="3" t="s">
        <v>100</v>
      </c>
      <c r="B1336" s="1">
        <v>356</v>
      </c>
      <c r="C1336" s="1">
        <v>109</v>
      </c>
      <c r="D1336" s="1">
        <v>142</v>
      </c>
      <c r="E1336" s="1">
        <v>71</v>
      </c>
      <c r="F1336" s="1">
        <v>0</v>
      </c>
      <c r="G1336" s="1">
        <v>0</v>
      </c>
      <c r="H1336" s="1">
        <v>0</v>
      </c>
      <c r="I1336" s="1">
        <v>146</v>
      </c>
      <c r="J1336" s="1">
        <v>0</v>
      </c>
      <c r="K1336" s="1">
        <v>18</v>
      </c>
      <c r="L1336" s="1">
        <v>0</v>
      </c>
      <c r="M1336" s="1">
        <v>5</v>
      </c>
      <c r="N1336">
        <v>0</v>
      </c>
      <c r="O1336">
        <f t="shared" si="366"/>
        <v>847</v>
      </c>
      <c r="R1336">
        <f t="shared" si="357"/>
        <v>356</v>
      </c>
      <c r="S1336">
        <f t="shared" si="357"/>
        <v>146</v>
      </c>
      <c r="T1336">
        <f t="shared" si="357"/>
        <v>142</v>
      </c>
      <c r="U1336">
        <f t="shared" si="357"/>
        <v>109</v>
      </c>
      <c r="V1336">
        <f t="shared" si="357"/>
        <v>71</v>
      </c>
      <c r="W1336">
        <f t="shared" si="357"/>
        <v>18</v>
      </c>
      <c r="X1336">
        <f t="shared" si="370"/>
        <v>5</v>
      </c>
      <c r="Y1336">
        <f t="shared" si="370"/>
        <v>0</v>
      </c>
      <c r="Z1336">
        <f t="shared" si="370"/>
        <v>0</v>
      </c>
      <c r="AA1336">
        <f t="shared" si="370"/>
        <v>0</v>
      </c>
      <c r="AB1336">
        <f t="shared" si="370"/>
        <v>0</v>
      </c>
      <c r="AC1336">
        <f t="shared" si="370"/>
        <v>0</v>
      </c>
      <c r="AD1336">
        <f t="shared" si="372"/>
        <v>0</v>
      </c>
      <c r="AE1336">
        <f t="shared" si="358"/>
        <v>847</v>
      </c>
      <c r="AF1336">
        <f t="shared" si="369"/>
        <v>753</v>
      </c>
      <c r="AG1336">
        <f t="shared" si="359"/>
        <v>0</v>
      </c>
      <c r="AI1336">
        <f t="shared" si="360"/>
        <v>0.88902007083825263</v>
      </c>
      <c r="AJ1336">
        <f t="shared" si="361"/>
        <v>0.25855125876592011</v>
      </c>
      <c r="AK1336">
        <f t="shared" si="362"/>
        <v>-1.5505667858334824</v>
      </c>
      <c r="AO1336">
        <f t="shared" si="368"/>
        <v>0.17665794546764815</v>
      </c>
      <c r="AP1336">
        <f t="shared" si="368"/>
        <v>2.9712479213391523E-2</v>
      </c>
      <c r="AQ1336">
        <f t="shared" si="367"/>
        <v>2.810670064077813E-2</v>
      </c>
      <c r="AR1336">
        <f t="shared" si="367"/>
        <v>1.6560985435086543E-2</v>
      </c>
      <c r="AS1336">
        <f t="shared" si="367"/>
        <v>7.0266751601945326E-3</v>
      </c>
      <c r="AT1336">
        <f t="shared" si="367"/>
        <v>4.5162522354751615E-4</v>
      </c>
      <c r="AU1336">
        <f t="shared" si="367"/>
        <v>3.4847625273728099E-5</v>
      </c>
      <c r="AV1336">
        <f t="shared" si="367"/>
        <v>0</v>
      </c>
      <c r="AW1336">
        <f t="shared" si="363"/>
        <v>0</v>
      </c>
      <c r="AX1336">
        <f t="shared" si="363"/>
        <v>0</v>
      </c>
      <c r="AY1336">
        <f t="shared" si="363"/>
        <v>0</v>
      </c>
      <c r="AZ1336">
        <f t="shared" si="363"/>
        <v>0</v>
      </c>
      <c r="BA1336">
        <f t="shared" si="363"/>
        <v>0</v>
      </c>
      <c r="BC1336">
        <f t="shared" si="365"/>
        <v>-0.36430945349800298</v>
      </c>
      <c r="BD1336">
        <f t="shared" si="365"/>
        <v>-0.30304809285688644</v>
      </c>
      <c r="BE1336">
        <f t="shared" si="365"/>
        <v>-0.2994026640628249</v>
      </c>
      <c r="BF1336">
        <f t="shared" si="365"/>
        <v>-0.26385886251959534</v>
      </c>
      <c r="BG1336">
        <f t="shared" si="365"/>
        <v>-0.2078045785718565</v>
      </c>
      <c r="BH1336">
        <f t="shared" si="365"/>
        <v>-8.1846423685485267E-2</v>
      </c>
      <c r="BI1336">
        <f t="shared" si="371"/>
        <v>-3.0296710638830899E-2</v>
      </c>
      <c r="BJ1336">
        <f t="shared" si="371"/>
        <v>0</v>
      </c>
      <c r="BK1336">
        <f t="shared" si="371"/>
        <v>0</v>
      </c>
      <c r="BL1336">
        <f t="shared" si="371"/>
        <v>0</v>
      </c>
      <c r="BM1336">
        <f t="shared" si="371"/>
        <v>0</v>
      </c>
      <c r="BN1336">
        <f t="shared" si="371"/>
        <v>0</v>
      </c>
    </row>
    <row r="1337" spans="1:66">
      <c r="A1337" s="3" t="s">
        <v>101</v>
      </c>
      <c r="B1337" s="1">
        <v>467</v>
      </c>
      <c r="C1337" s="1">
        <v>192</v>
      </c>
      <c r="D1337" s="1">
        <v>160</v>
      </c>
      <c r="E1337" s="1">
        <v>156</v>
      </c>
      <c r="F1337" s="1">
        <v>0</v>
      </c>
      <c r="G1337" s="1">
        <v>0</v>
      </c>
      <c r="H1337" s="1">
        <v>0</v>
      </c>
      <c r="I1337" s="1">
        <v>192</v>
      </c>
      <c r="J1337" s="1">
        <v>0</v>
      </c>
      <c r="K1337" s="1">
        <v>43</v>
      </c>
      <c r="L1337" s="1">
        <v>0</v>
      </c>
      <c r="M1337" s="1">
        <v>15</v>
      </c>
      <c r="N1337">
        <v>0</v>
      </c>
      <c r="O1337">
        <f t="shared" si="366"/>
        <v>1225</v>
      </c>
      <c r="R1337">
        <f t="shared" si="357"/>
        <v>467</v>
      </c>
      <c r="S1337">
        <f t="shared" si="357"/>
        <v>192</v>
      </c>
      <c r="T1337">
        <f t="shared" si="357"/>
        <v>192</v>
      </c>
      <c r="U1337">
        <f t="shared" si="357"/>
        <v>160</v>
      </c>
      <c r="V1337">
        <f t="shared" si="357"/>
        <v>156</v>
      </c>
      <c r="W1337">
        <f t="shared" si="357"/>
        <v>43</v>
      </c>
      <c r="X1337">
        <f t="shared" si="370"/>
        <v>15</v>
      </c>
      <c r="Y1337">
        <f t="shared" si="370"/>
        <v>0</v>
      </c>
      <c r="Z1337">
        <f t="shared" si="370"/>
        <v>0</v>
      </c>
      <c r="AA1337">
        <f t="shared" si="370"/>
        <v>0</v>
      </c>
      <c r="AB1337">
        <f t="shared" si="370"/>
        <v>0</v>
      </c>
      <c r="AC1337">
        <f t="shared" si="370"/>
        <v>0</v>
      </c>
      <c r="AD1337">
        <f t="shared" si="372"/>
        <v>0</v>
      </c>
      <c r="AE1337">
        <f t="shared" si="358"/>
        <v>1225</v>
      </c>
      <c r="AF1337">
        <f t="shared" si="369"/>
        <v>1011</v>
      </c>
      <c r="AG1337">
        <f t="shared" si="359"/>
        <v>0</v>
      </c>
      <c r="AI1337">
        <f t="shared" si="360"/>
        <v>0.82530612244897961</v>
      </c>
      <c r="AJ1337">
        <f t="shared" si="361"/>
        <v>0.22912253227821741</v>
      </c>
      <c r="AK1337">
        <f t="shared" si="362"/>
        <v>-1.648351884815775</v>
      </c>
      <c r="AO1337">
        <f t="shared" si="368"/>
        <v>0.14533211162015827</v>
      </c>
      <c r="AP1337">
        <f t="shared" si="368"/>
        <v>2.4565764264889628E-2</v>
      </c>
      <c r="AQ1337">
        <f t="shared" si="367"/>
        <v>2.4565764264889628E-2</v>
      </c>
      <c r="AR1337">
        <f t="shared" si="367"/>
        <v>1.7059558517284468E-2</v>
      </c>
      <c r="AS1337">
        <f t="shared" si="367"/>
        <v>1.6217242815493544E-2</v>
      </c>
      <c r="AT1337">
        <f t="shared" si="367"/>
        <v>1.2321532694710535E-3</v>
      </c>
      <c r="AU1337">
        <f t="shared" si="367"/>
        <v>1.4993752603082046E-4</v>
      </c>
      <c r="AV1337">
        <f t="shared" si="367"/>
        <v>0</v>
      </c>
      <c r="AW1337">
        <f t="shared" si="363"/>
        <v>0</v>
      </c>
      <c r="AX1337">
        <f t="shared" si="363"/>
        <v>0</v>
      </c>
      <c r="AY1337">
        <f t="shared" si="363"/>
        <v>0</v>
      </c>
      <c r="AZ1337">
        <f t="shared" si="363"/>
        <v>0</v>
      </c>
      <c r="BA1337">
        <f t="shared" si="363"/>
        <v>0</v>
      </c>
      <c r="BC1337">
        <f t="shared" si="365"/>
        <v>-0.36764026620386719</v>
      </c>
      <c r="BD1337">
        <f t="shared" si="365"/>
        <v>-0.29046085239395986</v>
      </c>
      <c r="BE1337">
        <f t="shared" si="365"/>
        <v>-0.29046085239395986</v>
      </c>
      <c r="BF1337">
        <f t="shared" si="365"/>
        <v>-0.26586413815444904</v>
      </c>
      <c r="BG1337">
        <f t="shared" si="365"/>
        <v>-0.26244168004389329</v>
      </c>
      <c r="BH1337">
        <f t="shared" si="365"/>
        <v>-0.11757414556185011</v>
      </c>
      <c r="BI1337">
        <f t="shared" si="371"/>
        <v>-5.3909950063795314E-2</v>
      </c>
      <c r="BJ1337">
        <f t="shared" si="371"/>
        <v>0</v>
      </c>
      <c r="BK1337">
        <f t="shared" si="371"/>
        <v>0</v>
      </c>
      <c r="BL1337">
        <f t="shared" si="371"/>
        <v>0</v>
      </c>
      <c r="BM1337">
        <f t="shared" si="371"/>
        <v>0</v>
      </c>
      <c r="BN1337">
        <f t="shared" si="371"/>
        <v>0</v>
      </c>
    </row>
    <row r="1338" spans="1:66">
      <c r="A1338" s="3" t="s">
        <v>102</v>
      </c>
      <c r="B1338" s="1">
        <v>150</v>
      </c>
      <c r="C1338" s="1">
        <v>74</v>
      </c>
      <c r="D1338" s="1">
        <v>64</v>
      </c>
      <c r="E1338" s="1">
        <v>97</v>
      </c>
      <c r="F1338" s="1">
        <v>0</v>
      </c>
      <c r="G1338" s="1">
        <v>0</v>
      </c>
      <c r="H1338" s="1">
        <v>0</v>
      </c>
      <c r="I1338" s="1">
        <v>45</v>
      </c>
      <c r="J1338" s="1">
        <v>0</v>
      </c>
      <c r="K1338" s="1">
        <v>17</v>
      </c>
      <c r="L1338" s="1">
        <v>0</v>
      </c>
      <c r="M1338" s="1">
        <v>7</v>
      </c>
      <c r="N1338">
        <v>0</v>
      </c>
      <c r="O1338">
        <f t="shared" si="366"/>
        <v>454</v>
      </c>
      <c r="R1338">
        <f t="shared" si="357"/>
        <v>150</v>
      </c>
      <c r="S1338">
        <f t="shared" si="357"/>
        <v>97</v>
      </c>
      <c r="T1338">
        <f t="shared" si="357"/>
        <v>74</v>
      </c>
      <c r="U1338">
        <f t="shared" si="357"/>
        <v>64</v>
      </c>
      <c r="V1338">
        <f t="shared" si="357"/>
        <v>45</v>
      </c>
      <c r="W1338">
        <f t="shared" si="357"/>
        <v>17</v>
      </c>
      <c r="X1338">
        <f t="shared" si="370"/>
        <v>7</v>
      </c>
      <c r="Y1338">
        <f t="shared" si="370"/>
        <v>0</v>
      </c>
      <c r="Z1338">
        <f t="shared" si="370"/>
        <v>0</v>
      </c>
      <c r="AA1338">
        <f t="shared" si="370"/>
        <v>0</v>
      </c>
      <c r="AB1338">
        <f t="shared" si="370"/>
        <v>0</v>
      </c>
      <c r="AC1338">
        <f t="shared" si="370"/>
        <v>0</v>
      </c>
      <c r="AD1338">
        <f t="shared" si="372"/>
        <v>0</v>
      </c>
      <c r="AE1338">
        <f t="shared" si="358"/>
        <v>454</v>
      </c>
      <c r="AF1338">
        <f t="shared" si="369"/>
        <v>385</v>
      </c>
      <c r="AG1338">
        <f t="shared" si="359"/>
        <v>0</v>
      </c>
      <c r="AI1338">
        <f t="shared" si="360"/>
        <v>0.84801762114537449</v>
      </c>
      <c r="AJ1338">
        <f t="shared" si="361"/>
        <v>0.21271517009839119</v>
      </c>
      <c r="AK1338">
        <f t="shared" si="362"/>
        <v>-1.6839619487166755</v>
      </c>
      <c r="AO1338">
        <f t="shared" si="368"/>
        <v>0.10916183120184751</v>
      </c>
      <c r="AP1338">
        <f t="shared" si="368"/>
        <v>4.5649051990141472E-2</v>
      </c>
      <c r="AQ1338">
        <f t="shared" si="367"/>
        <v>2.6567563896058528E-2</v>
      </c>
      <c r="AR1338">
        <f t="shared" si="367"/>
        <v>1.9872304915678554E-2</v>
      </c>
      <c r="AS1338">
        <f t="shared" si="367"/>
        <v>9.8245648081662744E-3</v>
      </c>
      <c r="AT1338">
        <f t="shared" si="367"/>
        <v>1.4021230763259524E-3</v>
      </c>
      <c r="AU1338">
        <f t="shared" si="367"/>
        <v>2.3773021017291235E-4</v>
      </c>
      <c r="AV1338">
        <f t="shared" si="367"/>
        <v>0</v>
      </c>
      <c r="AW1338">
        <f t="shared" si="363"/>
        <v>0</v>
      </c>
      <c r="AX1338">
        <f t="shared" si="363"/>
        <v>0</v>
      </c>
      <c r="AY1338">
        <f t="shared" si="363"/>
        <v>0</v>
      </c>
      <c r="AZ1338">
        <f t="shared" si="363"/>
        <v>0</v>
      </c>
      <c r="BA1338">
        <f t="shared" si="363"/>
        <v>0</v>
      </c>
      <c r="BC1338">
        <f t="shared" si="365"/>
        <v>-0.36590151011401723</v>
      </c>
      <c r="BD1338">
        <f t="shared" si="365"/>
        <v>-0.32975432443872826</v>
      </c>
      <c r="BE1338">
        <f t="shared" si="365"/>
        <v>-0.29567924175760174</v>
      </c>
      <c r="BF1338">
        <f t="shared" si="365"/>
        <v>-0.27618877387583102</v>
      </c>
      <c r="BG1338">
        <f t="shared" si="365"/>
        <v>-0.22910696447620321</v>
      </c>
      <c r="BH1338">
        <f t="shared" si="365"/>
        <v>-0.12300225884966352</v>
      </c>
      <c r="BI1338">
        <f t="shared" si="371"/>
        <v>-6.4328875204630501E-2</v>
      </c>
      <c r="BJ1338">
        <f t="shared" si="371"/>
        <v>0</v>
      </c>
      <c r="BK1338">
        <f t="shared" si="371"/>
        <v>0</v>
      </c>
      <c r="BL1338">
        <f t="shared" si="371"/>
        <v>0</v>
      </c>
      <c r="BM1338">
        <f t="shared" si="371"/>
        <v>0</v>
      </c>
      <c r="BN1338">
        <f t="shared" si="371"/>
        <v>0</v>
      </c>
    </row>
    <row r="1339" spans="1:66">
      <c r="A1339" s="3" t="s">
        <v>103</v>
      </c>
      <c r="B1339" s="1">
        <v>231</v>
      </c>
      <c r="C1339" s="1">
        <v>106</v>
      </c>
      <c r="D1339" s="1">
        <v>86</v>
      </c>
      <c r="E1339" s="1">
        <v>70</v>
      </c>
      <c r="F1339" s="1">
        <v>0</v>
      </c>
      <c r="G1339" s="1">
        <v>0</v>
      </c>
      <c r="H1339" s="1">
        <v>0</v>
      </c>
      <c r="I1339" s="1">
        <v>65</v>
      </c>
      <c r="J1339" s="1">
        <v>0</v>
      </c>
      <c r="K1339" s="1">
        <v>19</v>
      </c>
      <c r="L1339" s="1">
        <v>0</v>
      </c>
      <c r="M1339" s="1">
        <v>5</v>
      </c>
      <c r="N1339">
        <v>0</v>
      </c>
      <c r="O1339">
        <f t="shared" si="366"/>
        <v>582</v>
      </c>
      <c r="R1339">
        <f t="shared" si="357"/>
        <v>231</v>
      </c>
      <c r="S1339">
        <f t="shared" si="357"/>
        <v>106</v>
      </c>
      <c r="T1339">
        <f t="shared" si="357"/>
        <v>86</v>
      </c>
      <c r="U1339">
        <f t="shared" si="357"/>
        <v>70</v>
      </c>
      <c r="V1339">
        <f t="shared" si="357"/>
        <v>65</v>
      </c>
      <c r="W1339">
        <f t="shared" si="357"/>
        <v>19</v>
      </c>
      <c r="X1339">
        <f t="shared" si="370"/>
        <v>5</v>
      </c>
      <c r="Y1339">
        <f t="shared" si="370"/>
        <v>0</v>
      </c>
      <c r="Z1339">
        <f t="shared" si="370"/>
        <v>0</v>
      </c>
      <c r="AA1339">
        <f t="shared" si="370"/>
        <v>0</v>
      </c>
      <c r="AB1339">
        <f t="shared" si="370"/>
        <v>0</v>
      </c>
      <c r="AC1339">
        <f t="shared" si="370"/>
        <v>0</v>
      </c>
      <c r="AD1339">
        <f t="shared" si="372"/>
        <v>0</v>
      </c>
      <c r="AE1339">
        <f t="shared" si="358"/>
        <v>582</v>
      </c>
      <c r="AF1339">
        <f t="shared" si="369"/>
        <v>493</v>
      </c>
      <c r="AG1339">
        <f t="shared" si="359"/>
        <v>0</v>
      </c>
      <c r="AI1339">
        <f t="shared" si="360"/>
        <v>0.84707903780068727</v>
      </c>
      <c r="AJ1339">
        <f t="shared" si="361"/>
        <v>0.24062068232543307</v>
      </c>
      <c r="AK1339">
        <f t="shared" si="362"/>
        <v>-1.6116280555712668</v>
      </c>
      <c r="AO1339">
        <f t="shared" si="368"/>
        <v>0.15753533850568602</v>
      </c>
      <c r="AP1339">
        <f t="shared" si="368"/>
        <v>3.3171549698279422E-2</v>
      </c>
      <c r="AQ1339">
        <f t="shared" si="367"/>
        <v>2.1834886220049362E-2</v>
      </c>
      <c r="AR1339">
        <f t="shared" si="367"/>
        <v>1.4466054959199821E-2</v>
      </c>
      <c r="AS1339">
        <f t="shared" si="367"/>
        <v>1.2473282082167194E-2</v>
      </c>
      <c r="AT1339">
        <f t="shared" si="367"/>
        <v>1.0657644571981911E-3</v>
      </c>
      <c r="AU1339">
        <f t="shared" si="367"/>
        <v>7.3806402853060323E-5</v>
      </c>
      <c r="AV1339">
        <f t="shared" si="367"/>
        <v>0</v>
      </c>
      <c r="AW1339">
        <f t="shared" si="363"/>
        <v>0</v>
      </c>
      <c r="AX1339">
        <f t="shared" si="363"/>
        <v>0</v>
      </c>
      <c r="AY1339">
        <f t="shared" si="363"/>
        <v>0</v>
      </c>
      <c r="AZ1339">
        <f t="shared" si="363"/>
        <v>0</v>
      </c>
      <c r="BA1339">
        <f t="shared" si="363"/>
        <v>0</v>
      </c>
      <c r="BC1339">
        <f t="shared" si="365"/>
        <v>-0.36676319982032274</v>
      </c>
      <c r="BD1339">
        <f t="shared" si="365"/>
        <v>-0.3101740953327376</v>
      </c>
      <c r="BE1339">
        <f t="shared" si="365"/>
        <v>-0.28254740726306182</v>
      </c>
      <c r="BF1339">
        <f t="shared" si="365"/>
        <v>-0.25473928590677924</v>
      </c>
      <c r="BG1339">
        <f t="shared" si="365"/>
        <v>-0.24482028618441073</v>
      </c>
      <c r="BH1339">
        <f t="shared" si="365"/>
        <v>-0.11171580395658927</v>
      </c>
      <c r="BI1339">
        <f t="shared" si="371"/>
        <v>-4.086797710736545E-2</v>
      </c>
      <c r="BJ1339">
        <f t="shared" si="371"/>
        <v>0</v>
      </c>
      <c r="BK1339">
        <f t="shared" si="371"/>
        <v>0</v>
      </c>
      <c r="BL1339">
        <f t="shared" si="371"/>
        <v>0</v>
      </c>
      <c r="BM1339">
        <f t="shared" si="371"/>
        <v>0</v>
      </c>
      <c r="BN1339">
        <f t="shared" si="371"/>
        <v>0</v>
      </c>
    </row>
    <row r="1340" spans="1:66">
      <c r="A1340" s="3" t="s">
        <v>104</v>
      </c>
      <c r="B1340" s="1">
        <v>132</v>
      </c>
      <c r="C1340" s="1">
        <v>60</v>
      </c>
      <c r="D1340" s="1">
        <v>46</v>
      </c>
      <c r="E1340" s="1">
        <v>18</v>
      </c>
      <c r="F1340" s="1">
        <v>0</v>
      </c>
      <c r="G1340" s="1">
        <v>0</v>
      </c>
      <c r="H1340" s="1">
        <v>0</v>
      </c>
      <c r="I1340" s="1">
        <v>63</v>
      </c>
      <c r="J1340" s="1">
        <v>0</v>
      </c>
      <c r="K1340" s="1">
        <v>1</v>
      </c>
      <c r="L1340" s="1">
        <v>0</v>
      </c>
      <c r="M1340" s="1">
        <v>0</v>
      </c>
      <c r="N1340">
        <v>0</v>
      </c>
      <c r="O1340">
        <f t="shared" si="366"/>
        <v>320</v>
      </c>
      <c r="R1340">
        <f t="shared" si="357"/>
        <v>132</v>
      </c>
      <c r="S1340">
        <f t="shared" si="357"/>
        <v>63</v>
      </c>
      <c r="T1340">
        <f t="shared" si="357"/>
        <v>60</v>
      </c>
      <c r="U1340">
        <f t="shared" ref="U1340:AC1403" si="373">IFERROR(LARGE($B1340:$N1340,COLUMN(D$1)),0)</f>
        <v>46</v>
      </c>
      <c r="V1340">
        <f t="shared" si="373"/>
        <v>18</v>
      </c>
      <c r="W1340">
        <f t="shared" si="373"/>
        <v>1</v>
      </c>
      <c r="X1340">
        <f t="shared" si="370"/>
        <v>0</v>
      </c>
      <c r="Y1340">
        <f t="shared" si="370"/>
        <v>0</v>
      </c>
      <c r="Z1340">
        <f t="shared" si="370"/>
        <v>0</v>
      </c>
      <c r="AA1340">
        <f t="shared" si="370"/>
        <v>0</v>
      </c>
      <c r="AB1340">
        <f t="shared" si="370"/>
        <v>0</v>
      </c>
      <c r="AC1340">
        <f t="shared" si="370"/>
        <v>0</v>
      </c>
      <c r="AD1340">
        <f t="shared" si="372"/>
        <v>0</v>
      </c>
      <c r="AE1340">
        <f t="shared" si="358"/>
        <v>320</v>
      </c>
      <c r="AF1340">
        <f t="shared" si="369"/>
        <v>301</v>
      </c>
      <c r="AG1340">
        <f t="shared" si="359"/>
        <v>0</v>
      </c>
      <c r="AI1340">
        <f t="shared" si="360"/>
        <v>0.94062500000000004</v>
      </c>
      <c r="AJ1340">
        <f t="shared" si="361"/>
        <v>0.26791015624999998</v>
      </c>
      <c r="AK1340">
        <f t="shared" si="362"/>
        <v>-1.4578453359249508</v>
      </c>
      <c r="AO1340">
        <f t="shared" si="368"/>
        <v>0.17015624999999998</v>
      </c>
      <c r="AP1340">
        <f t="shared" si="368"/>
        <v>3.8759765624999998E-2</v>
      </c>
      <c r="AQ1340">
        <f t="shared" si="367"/>
        <v>3.515625E-2</v>
      </c>
      <c r="AR1340">
        <f t="shared" si="367"/>
        <v>2.0664062499999997E-2</v>
      </c>
      <c r="AS1340">
        <f t="shared" si="367"/>
        <v>3.1640625000000002E-3</v>
      </c>
      <c r="AT1340">
        <f t="shared" si="367"/>
        <v>9.7656250000000019E-6</v>
      </c>
      <c r="AU1340">
        <f t="shared" si="367"/>
        <v>0</v>
      </c>
      <c r="AV1340">
        <f t="shared" si="367"/>
        <v>0</v>
      </c>
      <c r="AW1340">
        <f t="shared" si="367"/>
        <v>0</v>
      </c>
      <c r="AX1340">
        <f t="shared" si="367"/>
        <v>0</v>
      </c>
      <c r="AY1340">
        <f t="shared" si="367"/>
        <v>0</v>
      </c>
      <c r="AZ1340">
        <f t="shared" si="367"/>
        <v>0</v>
      </c>
      <c r="BA1340">
        <f t="shared" si="367"/>
        <v>0</v>
      </c>
      <c r="BC1340">
        <f t="shared" si="365"/>
        <v>-0.36527661769805309</v>
      </c>
      <c r="BD1340">
        <f t="shared" si="365"/>
        <v>-0.31995854678856595</v>
      </c>
      <c r="BE1340">
        <f t="shared" si="365"/>
        <v>-0.31387058129468842</v>
      </c>
      <c r="BF1340">
        <f t="shared" si="365"/>
        <v>-0.27882894240004735</v>
      </c>
      <c r="BG1340">
        <f t="shared" si="365"/>
        <v>-0.16188464463174043</v>
      </c>
      <c r="BH1340">
        <f t="shared" si="365"/>
        <v>-1.8026003111855537E-2</v>
      </c>
      <c r="BI1340">
        <f t="shared" si="371"/>
        <v>0</v>
      </c>
      <c r="BJ1340">
        <f t="shared" si="371"/>
        <v>0</v>
      </c>
      <c r="BK1340">
        <f t="shared" si="371"/>
        <v>0</v>
      </c>
      <c r="BL1340">
        <f t="shared" si="371"/>
        <v>0</v>
      </c>
      <c r="BM1340">
        <f t="shared" si="371"/>
        <v>0</v>
      </c>
      <c r="BN1340">
        <f t="shared" si="371"/>
        <v>0</v>
      </c>
    </row>
    <row r="1341" spans="1:66">
      <c r="A1341" s="3" t="s">
        <v>105</v>
      </c>
      <c r="B1341" s="1">
        <v>113</v>
      </c>
      <c r="C1341" s="1">
        <v>34</v>
      </c>
      <c r="D1341" s="1">
        <v>45</v>
      </c>
      <c r="E1341" s="1">
        <v>36</v>
      </c>
      <c r="F1341" s="1">
        <v>0</v>
      </c>
      <c r="G1341" s="1">
        <v>0</v>
      </c>
      <c r="H1341" s="1">
        <v>0</v>
      </c>
      <c r="I1341" s="1">
        <v>16</v>
      </c>
      <c r="J1341" s="1">
        <v>0</v>
      </c>
      <c r="K1341" s="1">
        <v>13</v>
      </c>
      <c r="L1341" s="1">
        <v>0</v>
      </c>
      <c r="M1341" s="1">
        <v>0</v>
      </c>
      <c r="N1341">
        <v>0</v>
      </c>
      <c r="O1341">
        <f t="shared" si="366"/>
        <v>257</v>
      </c>
      <c r="R1341">
        <f t="shared" ref="R1341:Z1404" si="374">IFERROR(LARGE($B1341:$N1341,COLUMN(A$1)),0)</f>
        <v>113</v>
      </c>
      <c r="S1341">
        <f t="shared" si="374"/>
        <v>45</v>
      </c>
      <c r="T1341">
        <f t="shared" si="374"/>
        <v>36</v>
      </c>
      <c r="U1341">
        <f t="shared" si="373"/>
        <v>34</v>
      </c>
      <c r="V1341">
        <f t="shared" si="373"/>
        <v>16</v>
      </c>
      <c r="W1341">
        <f t="shared" si="373"/>
        <v>13</v>
      </c>
      <c r="X1341">
        <f t="shared" si="370"/>
        <v>0</v>
      </c>
      <c r="Y1341">
        <f t="shared" si="370"/>
        <v>0</v>
      </c>
      <c r="Z1341">
        <f t="shared" si="370"/>
        <v>0</v>
      </c>
      <c r="AA1341">
        <f t="shared" si="370"/>
        <v>0</v>
      </c>
      <c r="AB1341">
        <f t="shared" si="370"/>
        <v>0</v>
      </c>
      <c r="AC1341">
        <f t="shared" si="370"/>
        <v>0</v>
      </c>
      <c r="AD1341">
        <f t="shared" si="372"/>
        <v>0</v>
      </c>
      <c r="AE1341">
        <f t="shared" si="358"/>
        <v>257</v>
      </c>
      <c r="AF1341">
        <f t="shared" si="369"/>
        <v>228</v>
      </c>
      <c r="AG1341">
        <f t="shared" si="359"/>
        <v>0</v>
      </c>
      <c r="AI1341">
        <f t="shared" si="360"/>
        <v>0.88715953307392992</v>
      </c>
      <c r="AJ1341">
        <f t="shared" si="361"/>
        <v>0.26754379324440947</v>
      </c>
      <c r="AK1341">
        <f t="shared" si="362"/>
        <v>-1.53310979548524</v>
      </c>
      <c r="AO1341">
        <f t="shared" si="368"/>
        <v>0.19332616693666824</v>
      </c>
      <c r="AP1341">
        <f t="shared" si="368"/>
        <v>3.0659056155278652E-2</v>
      </c>
      <c r="AQ1341">
        <f t="shared" si="367"/>
        <v>1.962179593937834E-2</v>
      </c>
      <c r="AR1341">
        <f t="shared" si="367"/>
        <v>1.7502157489136853E-2</v>
      </c>
      <c r="AS1341">
        <f t="shared" si="367"/>
        <v>3.8759103090130055E-3</v>
      </c>
      <c r="AT1341">
        <f t="shared" si="367"/>
        <v>2.5587064149343668E-3</v>
      </c>
      <c r="AU1341">
        <f t="shared" si="367"/>
        <v>0</v>
      </c>
      <c r="AV1341">
        <f t="shared" si="367"/>
        <v>0</v>
      </c>
      <c r="AW1341">
        <f t="shared" si="367"/>
        <v>0</v>
      </c>
      <c r="AX1341">
        <f t="shared" si="367"/>
        <v>0</v>
      </c>
      <c r="AY1341">
        <f t="shared" si="367"/>
        <v>0</v>
      </c>
      <c r="AZ1341">
        <f t="shared" si="367"/>
        <v>0</v>
      </c>
      <c r="BA1341">
        <f t="shared" si="367"/>
        <v>0</v>
      </c>
      <c r="BC1341">
        <f t="shared" si="365"/>
        <v>-0.36128705867184963</v>
      </c>
      <c r="BD1341">
        <f t="shared" si="365"/>
        <v>-0.30509187463276455</v>
      </c>
      <c r="BE1341">
        <f t="shared" si="365"/>
        <v>-0.27533096214711267</v>
      </c>
      <c r="BF1341">
        <f t="shared" si="365"/>
        <v>-0.26759661108750193</v>
      </c>
      <c r="BG1341">
        <f t="shared" si="365"/>
        <v>-0.17285524436765376</v>
      </c>
      <c r="BH1341">
        <f t="shared" si="365"/>
        <v>-0.1509480445783575</v>
      </c>
      <c r="BI1341">
        <f t="shared" si="371"/>
        <v>0</v>
      </c>
      <c r="BJ1341">
        <f t="shared" si="371"/>
        <v>0</v>
      </c>
      <c r="BK1341">
        <f t="shared" si="371"/>
        <v>0</v>
      </c>
      <c r="BL1341">
        <f t="shared" si="371"/>
        <v>0</v>
      </c>
      <c r="BM1341">
        <f t="shared" si="371"/>
        <v>0</v>
      </c>
      <c r="BN1341">
        <f t="shared" si="371"/>
        <v>0</v>
      </c>
    </row>
    <row r="1342" spans="1:66">
      <c r="A1342" s="3" t="s">
        <v>106</v>
      </c>
      <c r="B1342" s="1">
        <v>88</v>
      </c>
      <c r="C1342" s="1">
        <v>49</v>
      </c>
      <c r="D1342" s="1">
        <v>35</v>
      </c>
      <c r="E1342" s="1">
        <v>19</v>
      </c>
      <c r="F1342" s="1">
        <v>0</v>
      </c>
      <c r="G1342" s="1">
        <v>0</v>
      </c>
      <c r="H1342" s="1">
        <v>0</v>
      </c>
      <c r="I1342" s="1">
        <v>27</v>
      </c>
      <c r="J1342" s="1">
        <v>0</v>
      </c>
      <c r="K1342" s="1">
        <v>0</v>
      </c>
      <c r="L1342" s="1">
        <v>0</v>
      </c>
      <c r="M1342" s="1">
        <v>1</v>
      </c>
      <c r="N1342">
        <v>0</v>
      </c>
      <c r="O1342">
        <f t="shared" si="366"/>
        <v>219</v>
      </c>
      <c r="R1342">
        <f t="shared" si="374"/>
        <v>88</v>
      </c>
      <c r="S1342">
        <f t="shared" si="374"/>
        <v>49</v>
      </c>
      <c r="T1342">
        <f t="shared" si="374"/>
        <v>35</v>
      </c>
      <c r="U1342">
        <f t="shared" si="373"/>
        <v>27</v>
      </c>
      <c r="V1342">
        <f t="shared" si="373"/>
        <v>19</v>
      </c>
      <c r="W1342">
        <f t="shared" si="373"/>
        <v>1</v>
      </c>
      <c r="X1342">
        <f t="shared" si="370"/>
        <v>0</v>
      </c>
      <c r="Y1342">
        <f t="shared" si="370"/>
        <v>0</v>
      </c>
      <c r="Z1342">
        <f t="shared" si="370"/>
        <v>0</v>
      </c>
      <c r="AA1342">
        <f t="shared" si="370"/>
        <v>0</v>
      </c>
      <c r="AB1342">
        <f t="shared" si="370"/>
        <v>0</v>
      </c>
      <c r="AC1342">
        <f t="shared" si="370"/>
        <v>0</v>
      </c>
      <c r="AD1342">
        <f t="shared" si="372"/>
        <v>0</v>
      </c>
      <c r="AE1342">
        <f t="shared" si="358"/>
        <v>219</v>
      </c>
      <c r="AF1342">
        <f t="shared" si="369"/>
        <v>199</v>
      </c>
      <c r="AG1342">
        <f t="shared" si="359"/>
        <v>0</v>
      </c>
      <c r="AI1342">
        <f t="shared" si="360"/>
        <v>0.908675799086758</v>
      </c>
      <c r="AJ1342">
        <f t="shared" si="361"/>
        <v>0.25981526657075532</v>
      </c>
      <c r="AK1342">
        <f t="shared" si="362"/>
        <v>-1.4891906685383658</v>
      </c>
      <c r="AO1342">
        <f t="shared" si="368"/>
        <v>0.16146452325848082</v>
      </c>
      <c r="AP1342">
        <f t="shared" si="368"/>
        <v>5.0061508308834254E-2</v>
      </c>
      <c r="AQ1342">
        <f t="shared" si="367"/>
        <v>2.5541585871854212E-2</v>
      </c>
      <c r="AR1342">
        <f t="shared" si="367"/>
        <v>1.5199849878025895E-2</v>
      </c>
      <c r="AS1342">
        <f t="shared" si="367"/>
        <v>7.5269489793790782E-3</v>
      </c>
      <c r="AT1342">
        <f t="shared" si="367"/>
        <v>2.0850274181105478E-5</v>
      </c>
      <c r="AU1342">
        <f t="shared" si="367"/>
        <v>0</v>
      </c>
      <c r="AV1342">
        <f t="shared" si="367"/>
        <v>0</v>
      </c>
      <c r="AW1342">
        <f t="shared" si="367"/>
        <v>0</v>
      </c>
      <c r="AX1342">
        <f t="shared" si="367"/>
        <v>0</v>
      </c>
      <c r="AY1342">
        <f t="shared" si="367"/>
        <v>0</v>
      </c>
      <c r="AZ1342">
        <f t="shared" si="367"/>
        <v>0</v>
      </c>
      <c r="BA1342">
        <f t="shared" si="367"/>
        <v>0</v>
      </c>
      <c r="BC1342">
        <f t="shared" si="365"/>
        <v>-0.36635923538707721</v>
      </c>
      <c r="BD1342">
        <f t="shared" si="365"/>
        <v>-0.33500146188852892</v>
      </c>
      <c r="BE1342">
        <f t="shared" si="365"/>
        <v>-0.29306086023492262</v>
      </c>
      <c r="BF1342">
        <f t="shared" si="365"/>
        <v>-0.25807005170287051</v>
      </c>
      <c r="BG1342">
        <f t="shared" si="365"/>
        <v>-0.21209142585548466</v>
      </c>
      <c r="BH1342">
        <f t="shared" si="365"/>
        <v>-2.4607633469481738E-2</v>
      </c>
      <c r="BI1342">
        <f t="shared" si="371"/>
        <v>0</v>
      </c>
      <c r="BJ1342">
        <f t="shared" si="371"/>
        <v>0</v>
      </c>
      <c r="BK1342">
        <f t="shared" si="371"/>
        <v>0</v>
      </c>
      <c r="BL1342">
        <f t="shared" si="371"/>
        <v>0</v>
      </c>
      <c r="BM1342">
        <f t="shared" si="371"/>
        <v>0</v>
      </c>
      <c r="BN1342">
        <f t="shared" si="371"/>
        <v>0</v>
      </c>
    </row>
    <row r="1343" spans="1:66">
      <c r="A1343" s="3" t="s">
        <v>107</v>
      </c>
      <c r="B1343" s="1">
        <v>93</v>
      </c>
      <c r="C1343" s="1">
        <v>40</v>
      </c>
      <c r="D1343" s="1">
        <v>25</v>
      </c>
      <c r="E1343" s="1">
        <v>39</v>
      </c>
      <c r="F1343" s="1">
        <v>0</v>
      </c>
      <c r="G1343" s="1">
        <v>0</v>
      </c>
      <c r="H1343" s="1">
        <v>0</v>
      </c>
      <c r="I1343" s="1">
        <v>80</v>
      </c>
      <c r="J1343" s="1">
        <v>0</v>
      </c>
      <c r="K1343" s="1">
        <v>0</v>
      </c>
      <c r="L1343" s="1">
        <v>0</v>
      </c>
      <c r="M1343" s="1">
        <v>1</v>
      </c>
      <c r="N1343">
        <v>0</v>
      </c>
      <c r="O1343">
        <f t="shared" si="366"/>
        <v>278</v>
      </c>
      <c r="R1343">
        <f t="shared" si="374"/>
        <v>93</v>
      </c>
      <c r="S1343">
        <f t="shared" si="374"/>
        <v>80</v>
      </c>
      <c r="T1343">
        <f t="shared" si="374"/>
        <v>40</v>
      </c>
      <c r="U1343">
        <f t="shared" si="373"/>
        <v>39</v>
      </c>
      <c r="V1343">
        <f t="shared" si="373"/>
        <v>25</v>
      </c>
      <c r="W1343">
        <f t="shared" si="373"/>
        <v>1</v>
      </c>
      <c r="X1343">
        <f t="shared" si="370"/>
        <v>0</v>
      </c>
      <c r="Y1343">
        <f t="shared" si="370"/>
        <v>0</v>
      </c>
      <c r="Z1343">
        <f t="shared" si="370"/>
        <v>0</v>
      </c>
      <c r="AA1343">
        <f t="shared" si="370"/>
        <v>0</v>
      </c>
      <c r="AB1343">
        <f t="shared" si="370"/>
        <v>0</v>
      </c>
      <c r="AC1343">
        <f t="shared" si="370"/>
        <v>0</v>
      </c>
      <c r="AD1343">
        <f t="shared" si="372"/>
        <v>0</v>
      </c>
      <c r="AE1343">
        <f t="shared" si="358"/>
        <v>278</v>
      </c>
      <c r="AF1343">
        <f t="shared" si="369"/>
        <v>252</v>
      </c>
      <c r="AG1343">
        <f t="shared" si="359"/>
        <v>0</v>
      </c>
      <c r="AI1343">
        <f t="shared" si="360"/>
        <v>0.90647482014388492</v>
      </c>
      <c r="AJ1343">
        <f t="shared" si="361"/>
        <v>0.24320687335024063</v>
      </c>
      <c r="AK1343">
        <f t="shared" si="362"/>
        <v>-1.5161108200845865</v>
      </c>
      <c r="AO1343">
        <f t="shared" si="368"/>
        <v>0.11191190932146368</v>
      </c>
      <c r="AP1343">
        <f t="shared" si="368"/>
        <v>8.2811448682780384E-2</v>
      </c>
      <c r="AQ1343">
        <f t="shared" si="367"/>
        <v>2.0702862170695096E-2</v>
      </c>
      <c r="AR1343">
        <f t="shared" si="367"/>
        <v>1.9680658351017025E-2</v>
      </c>
      <c r="AS1343">
        <f t="shared" si="367"/>
        <v>8.0870555354277725E-3</v>
      </c>
      <c r="AT1343">
        <f t="shared" si="367"/>
        <v>1.2939288856684438E-5</v>
      </c>
      <c r="AU1343">
        <f t="shared" si="367"/>
        <v>0</v>
      </c>
      <c r="AV1343">
        <f t="shared" si="367"/>
        <v>0</v>
      </c>
      <c r="AW1343">
        <f t="shared" si="367"/>
        <v>0</v>
      </c>
      <c r="AX1343">
        <f t="shared" si="367"/>
        <v>0</v>
      </c>
      <c r="AY1343">
        <f t="shared" si="367"/>
        <v>0</v>
      </c>
      <c r="AZ1343">
        <f t="shared" si="367"/>
        <v>0</v>
      </c>
      <c r="BA1343">
        <f t="shared" si="367"/>
        <v>0</v>
      </c>
      <c r="BC1343">
        <f t="shared" si="365"/>
        <v>-0.36632018240998726</v>
      </c>
      <c r="BD1343">
        <f t="shared" si="365"/>
        <v>-0.35844445439331091</v>
      </c>
      <c r="BE1343">
        <f t="shared" si="365"/>
        <v>-0.27895563447146776</v>
      </c>
      <c r="BF1343">
        <f t="shared" si="365"/>
        <v>-0.27553352242762097</v>
      </c>
      <c r="BG1343">
        <f t="shared" si="365"/>
        <v>-0.21661378496604641</v>
      </c>
      <c r="BH1343">
        <f t="shared" si="365"/>
        <v>-2.0243241416153371E-2</v>
      </c>
      <c r="BI1343">
        <f t="shared" si="371"/>
        <v>0</v>
      </c>
      <c r="BJ1343">
        <f t="shared" si="371"/>
        <v>0</v>
      </c>
      <c r="BK1343">
        <f t="shared" si="371"/>
        <v>0</v>
      </c>
      <c r="BL1343">
        <f t="shared" si="371"/>
        <v>0</v>
      </c>
      <c r="BM1343">
        <f t="shared" si="371"/>
        <v>0</v>
      </c>
      <c r="BN1343">
        <f t="shared" si="371"/>
        <v>0</v>
      </c>
    </row>
    <row r="1344" spans="1:66">
      <c r="A1344" s="3" t="s">
        <v>108</v>
      </c>
      <c r="B1344" s="1">
        <v>115</v>
      </c>
      <c r="C1344" s="1">
        <v>69</v>
      </c>
      <c r="D1344" s="1">
        <v>38</v>
      </c>
      <c r="E1344" s="1">
        <v>53</v>
      </c>
      <c r="F1344" s="1">
        <v>0</v>
      </c>
      <c r="G1344" s="1">
        <v>0</v>
      </c>
      <c r="H1344" s="1">
        <v>0</v>
      </c>
      <c r="I1344" s="1">
        <v>82</v>
      </c>
      <c r="J1344" s="1">
        <v>0</v>
      </c>
      <c r="K1344" s="1">
        <v>9</v>
      </c>
      <c r="L1344" s="1">
        <v>0</v>
      </c>
      <c r="M1344" s="1">
        <v>3</v>
      </c>
      <c r="N1344">
        <v>0</v>
      </c>
      <c r="O1344">
        <f t="shared" si="366"/>
        <v>369</v>
      </c>
      <c r="R1344">
        <f t="shared" si="374"/>
        <v>115</v>
      </c>
      <c r="S1344">
        <f t="shared" si="374"/>
        <v>82</v>
      </c>
      <c r="T1344">
        <f t="shared" si="374"/>
        <v>69</v>
      </c>
      <c r="U1344">
        <f t="shared" si="373"/>
        <v>53</v>
      </c>
      <c r="V1344">
        <f t="shared" si="373"/>
        <v>38</v>
      </c>
      <c r="W1344">
        <f t="shared" si="373"/>
        <v>9</v>
      </c>
      <c r="X1344">
        <f t="shared" si="370"/>
        <v>3</v>
      </c>
      <c r="Y1344">
        <f t="shared" si="370"/>
        <v>0</v>
      </c>
      <c r="Z1344">
        <f t="shared" si="370"/>
        <v>0</v>
      </c>
      <c r="AA1344">
        <f t="shared" si="370"/>
        <v>0</v>
      </c>
      <c r="AB1344">
        <f t="shared" si="370"/>
        <v>0</v>
      </c>
      <c r="AC1344">
        <f t="shared" si="370"/>
        <v>0</v>
      </c>
      <c r="AD1344">
        <f t="shared" si="372"/>
        <v>0</v>
      </c>
      <c r="AE1344">
        <f t="shared" si="358"/>
        <v>369</v>
      </c>
      <c r="AF1344">
        <f t="shared" si="369"/>
        <v>319</v>
      </c>
      <c r="AG1344">
        <f t="shared" si="359"/>
        <v>0</v>
      </c>
      <c r="AI1344">
        <f t="shared" si="360"/>
        <v>0.8644986449864499</v>
      </c>
      <c r="AJ1344">
        <f t="shared" si="361"/>
        <v>0.21337240472675731</v>
      </c>
      <c r="AK1344">
        <f t="shared" si="362"/>
        <v>-1.6536255724834843</v>
      </c>
      <c r="AO1344">
        <f t="shared" si="368"/>
        <v>9.7127665043588093E-2</v>
      </c>
      <c r="AP1344">
        <f t="shared" si="368"/>
        <v>4.9382716049382713E-2</v>
      </c>
      <c r="AQ1344">
        <f t="shared" si="367"/>
        <v>3.4965959415691715E-2</v>
      </c>
      <c r="AR1344">
        <f t="shared" si="367"/>
        <v>2.0629989497726958E-2</v>
      </c>
      <c r="AS1344">
        <f t="shared" si="367"/>
        <v>1.0605092500789507E-2</v>
      </c>
      <c r="AT1344">
        <f t="shared" si="367"/>
        <v>5.9488399762046404E-4</v>
      </c>
      <c r="AU1344">
        <f t="shared" si="367"/>
        <v>6.6098221957829344E-5</v>
      </c>
      <c r="AV1344">
        <f t="shared" si="367"/>
        <v>0</v>
      </c>
      <c r="AW1344">
        <f t="shared" si="367"/>
        <v>0</v>
      </c>
      <c r="AX1344">
        <f t="shared" si="367"/>
        <v>0</v>
      </c>
      <c r="AY1344">
        <f t="shared" si="367"/>
        <v>0</v>
      </c>
      <c r="AZ1344">
        <f t="shared" si="367"/>
        <v>0</v>
      </c>
      <c r="BA1344">
        <f t="shared" si="367"/>
        <v>0</v>
      </c>
      <c r="BC1344">
        <f t="shared" si="365"/>
        <v>-0.36334530976392104</v>
      </c>
      <c r="BD1344">
        <f t="shared" si="365"/>
        <v>-0.33423942150583869</v>
      </c>
      <c r="BE1344">
        <f t="shared" si="365"/>
        <v>-0.3135274244487411</v>
      </c>
      <c r="BF1344">
        <f t="shared" si="365"/>
        <v>-0.27871748161486581</v>
      </c>
      <c r="BG1344">
        <f t="shared" si="365"/>
        <v>-0.23409755665023679</v>
      </c>
      <c r="BH1344">
        <f t="shared" si="365"/>
        <v>-9.057492845620263E-2</v>
      </c>
      <c r="BI1344">
        <f t="shared" si="371"/>
        <v>-3.912345004367819E-2</v>
      </c>
      <c r="BJ1344">
        <f t="shared" si="371"/>
        <v>0</v>
      </c>
      <c r="BK1344">
        <f t="shared" si="371"/>
        <v>0</v>
      </c>
      <c r="BL1344">
        <f t="shared" si="371"/>
        <v>0</v>
      </c>
      <c r="BM1344">
        <f t="shared" si="371"/>
        <v>0</v>
      </c>
      <c r="BN1344">
        <f t="shared" si="371"/>
        <v>0</v>
      </c>
    </row>
    <row r="1345" spans="1:66">
      <c r="A1345" s="3" t="s">
        <v>109</v>
      </c>
      <c r="B1345" s="1">
        <v>312</v>
      </c>
      <c r="C1345" s="1">
        <v>109</v>
      </c>
      <c r="D1345" s="1">
        <v>86</v>
      </c>
      <c r="E1345" s="1">
        <v>149</v>
      </c>
      <c r="F1345" s="1">
        <v>0</v>
      </c>
      <c r="G1345" s="1">
        <v>0</v>
      </c>
      <c r="H1345" s="1">
        <v>0</v>
      </c>
      <c r="I1345" s="1">
        <v>170</v>
      </c>
      <c r="J1345" s="1">
        <v>0</v>
      </c>
      <c r="K1345" s="1">
        <v>19</v>
      </c>
      <c r="L1345" s="1">
        <v>0</v>
      </c>
      <c r="M1345" s="1">
        <v>3</v>
      </c>
      <c r="N1345">
        <v>0</v>
      </c>
      <c r="O1345">
        <f t="shared" si="366"/>
        <v>848</v>
      </c>
      <c r="R1345">
        <f t="shared" si="374"/>
        <v>312</v>
      </c>
      <c r="S1345">
        <f t="shared" si="374"/>
        <v>170</v>
      </c>
      <c r="T1345">
        <f t="shared" si="374"/>
        <v>149</v>
      </c>
      <c r="U1345">
        <f t="shared" si="373"/>
        <v>109</v>
      </c>
      <c r="V1345">
        <f t="shared" si="373"/>
        <v>86</v>
      </c>
      <c r="W1345">
        <f t="shared" si="373"/>
        <v>19</v>
      </c>
      <c r="X1345">
        <f t="shared" si="370"/>
        <v>3</v>
      </c>
      <c r="Y1345">
        <f t="shared" si="370"/>
        <v>0</v>
      </c>
      <c r="Z1345">
        <f t="shared" si="370"/>
        <v>0</v>
      </c>
      <c r="AA1345">
        <f t="shared" si="370"/>
        <v>0</v>
      </c>
      <c r="AB1345">
        <f t="shared" si="370"/>
        <v>0</v>
      </c>
      <c r="AC1345">
        <f t="shared" si="370"/>
        <v>0</v>
      </c>
      <c r="AD1345">
        <f t="shared" si="372"/>
        <v>0</v>
      </c>
      <c r="AE1345">
        <f t="shared" si="358"/>
        <v>848</v>
      </c>
      <c r="AF1345">
        <f t="shared" si="369"/>
        <v>740</v>
      </c>
      <c r="AG1345">
        <f t="shared" si="359"/>
        <v>0</v>
      </c>
      <c r="AI1345">
        <f t="shared" si="360"/>
        <v>0.87264150943396224</v>
      </c>
      <c r="AJ1345">
        <f t="shared" si="361"/>
        <v>0.23375200249199005</v>
      </c>
      <c r="AK1345">
        <f t="shared" si="362"/>
        <v>-1.5964635454712413</v>
      </c>
      <c r="AO1345">
        <f t="shared" si="368"/>
        <v>0.13536845852616589</v>
      </c>
      <c r="AP1345">
        <f t="shared" si="368"/>
        <v>4.0188901744393025E-2</v>
      </c>
      <c r="AQ1345">
        <f t="shared" si="367"/>
        <v>3.0873142132431471E-2</v>
      </c>
      <c r="AR1345">
        <f t="shared" si="367"/>
        <v>1.6521949537201853E-2</v>
      </c>
      <c r="AS1345">
        <f t="shared" ref="AS1345:BA1408" si="375">(V1345/$AE1345)^2</f>
        <v>1.0285021359914562E-2</v>
      </c>
      <c r="AT1345">
        <f t="shared" si="375"/>
        <v>5.0201361694553214E-4</v>
      </c>
      <c r="AU1345">
        <f t="shared" si="375"/>
        <v>1.251557493770025E-5</v>
      </c>
      <c r="AV1345">
        <f t="shared" si="375"/>
        <v>0</v>
      </c>
      <c r="AW1345">
        <f t="shared" si="375"/>
        <v>0</v>
      </c>
      <c r="AX1345">
        <f t="shared" si="375"/>
        <v>0</v>
      </c>
      <c r="AY1345">
        <f t="shared" si="375"/>
        <v>0</v>
      </c>
      <c r="AZ1345">
        <f t="shared" si="375"/>
        <v>0</v>
      </c>
      <c r="BA1345">
        <f t="shared" si="375"/>
        <v>0</v>
      </c>
      <c r="BC1345">
        <f t="shared" si="365"/>
        <v>-0.36787943840862652</v>
      </c>
      <c r="BD1345">
        <f t="shared" si="365"/>
        <v>-0.32217449738924414</v>
      </c>
      <c r="BE1345">
        <f t="shared" si="365"/>
        <v>-0.30554388578669828</v>
      </c>
      <c r="BF1345">
        <f t="shared" si="365"/>
        <v>-0.26369937516313768</v>
      </c>
      <c r="BG1345">
        <f t="shared" si="365"/>
        <v>-0.23209182452865804</v>
      </c>
      <c r="BH1345">
        <f t="shared" si="365"/>
        <v>-8.5106593721561069E-2</v>
      </c>
      <c r="BI1345">
        <f t="shared" si="371"/>
        <v>-1.9967930473315305E-2</v>
      </c>
      <c r="BJ1345">
        <f t="shared" si="371"/>
        <v>0</v>
      </c>
      <c r="BK1345">
        <f t="shared" si="371"/>
        <v>0</v>
      </c>
      <c r="BL1345">
        <f t="shared" si="371"/>
        <v>0</v>
      </c>
      <c r="BM1345">
        <f t="shared" si="371"/>
        <v>0</v>
      </c>
      <c r="BN1345">
        <f t="shared" si="371"/>
        <v>0</v>
      </c>
    </row>
    <row r="1346" spans="1:66">
      <c r="A1346" s="3" t="s">
        <v>110</v>
      </c>
      <c r="B1346" s="1">
        <v>295</v>
      </c>
      <c r="C1346" s="1">
        <v>178</v>
      </c>
      <c r="D1346" s="1">
        <v>111</v>
      </c>
      <c r="E1346" s="1">
        <v>89</v>
      </c>
      <c r="F1346" s="1">
        <v>0</v>
      </c>
      <c r="G1346" s="1">
        <v>0</v>
      </c>
      <c r="H1346" s="1">
        <v>0</v>
      </c>
      <c r="I1346" s="1">
        <v>135</v>
      </c>
      <c r="J1346" s="1">
        <v>0</v>
      </c>
      <c r="K1346" s="1">
        <v>38</v>
      </c>
      <c r="L1346" s="1">
        <v>0</v>
      </c>
      <c r="M1346" s="1">
        <v>17</v>
      </c>
      <c r="N1346">
        <v>0</v>
      </c>
      <c r="O1346">
        <f t="shared" si="366"/>
        <v>863</v>
      </c>
      <c r="R1346">
        <f t="shared" si="374"/>
        <v>295</v>
      </c>
      <c r="S1346">
        <f t="shared" si="374"/>
        <v>178</v>
      </c>
      <c r="T1346">
        <f t="shared" si="374"/>
        <v>135</v>
      </c>
      <c r="U1346">
        <f t="shared" si="373"/>
        <v>111</v>
      </c>
      <c r="V1346">
        <f t="shared" si="373"/>
        <v>89</v>
      </c>
      <c r="W1346">
        <f t="shared" si="373"/>
        <v>38</v>
      </c>
      <c r="X1346">
        <f t="shared" si="370"/>
        <v>17</v>
      </c>
      <c r="Y1346">
        <f t="shared" si="370"/>
        <v>0</v>
      </c>
      <c r="Z1346">
        <f t="shared" si="370"/>
        <v>0</v>
      </c>
      <c r="AA1346">
        <f t="shared" si="370"/>
        <v>0</v>
      </c>
      <c r="AB1346">
        <f t="shared" si="370"/>
        <v>0</v>
      </c>
      <c r="AC1346">
        <f t="shared" si="370"/>
        <v>0</v>
      </c>
      <c r="AD1346">
        <f t="shared" si="372"/>
        <v>0</v>
      </c>
      <c r="AE1346">
        <f t="shared" si="358"/>
        <v>863</v>
      </c>
      <c r="AF1346">
        <f t="shared" si="369"/>
        <v>719</v>
      </c>
      <c r="AG1346">
        <f t="shared" si="359"/>
        <v>0</v>
      </c>
      <c r="AI1346">
        <f t="shared" si="360"/>
        <v>0.83314020857473925</v>
      </c>
      <c r="AJ1346">
        <f t="shared" si="361"/>
        <v>0.21336682917790614</v>
      </c>
      <c r="AK1346">
        <f t="shared" si="362"/>
        <v>-1.6956792480569924</v>
      </c>
      <c r="AO1346">
        <f t="shared" si="368"/>
        <v>0.11684831135560156</v>
      </c>
      <c r="AP1346">
        <f t="shared" si="368"/>
        <v>4.2542049951058647E-2</v>
      </c>
      <c r="AQ1346">
        <f t="shared" si="368"/>
        <v>2.447067479983726E-2</v>
      </c>
      <c r="AR1346">
        <f t="shared" si="368"/>
        <v>1.6543384593075167E-2</v>
      </c>
      <c r="AS1346">
        <f t="shared" si="375"/>
        <v>1.0635512487764662E-2</v>
      </c>
      <c r="AT1346">
        <f t="shared" si="375"/>
        <v>1.9388562091064477E-3</v>
      </c>
      <c r="AU1346">
        <f t="shared" si="375"/>
        <v>3.8803978146243997E-4</v>
      </c>
      <c r="AV1346">
        <f t="shared" si="375"/>
        <v>0</v>
      </c>
      <c r="AW1346">
        <f t="shared" si="375"/>
        <v>0</v>
      </c>
      <c r="AX1346">
        <f t="shared" si="375"/>
        <v>0</v>
      </c>
      <c r="AY1346">
        <f t="shared" si="375"/>
        <v>0</v>
      </c>
      <c r="AZ1346">
        <f t="shared" si="375"/>
        <v>0</v>
      </c>
      <c r="BA1346">
        <f t="shared" si="375"/>
        <v>0</v>
      </c>
      <c r="BC1346">
        <f t="shared" si="365"/>
        <v>-0.36693465092626232</v>
      </c>
      <c r="BD1346">
        <f t="shared" si="365"/>
        <v>-0.32560410551663849</v>
      </c>
      <c r="BE1346">
        <f t="shared" si="365"/>
        <v>-0.29020149270808204</v>
      </c>
      <c r="BF1346">
        <f t="shared" si="365"/>
        <v>-0.26378699694622409</v>
      </c>
      <c r="BG1346">
        <f t="shared" si="365"/>
        <v>-0.2342853657013495</v>
      </c>
      <c r="BH1346">
        <f t="shared" si="365"/>
        <v>-0.13750577542475967</v>
      </c>
      <c r="BI1346">
        <f t="shared" si="371"/>
        <v>-7.7360860833676243E-2</v>
      </c>
      <c r="BJ1346">
        <f t="shared" si="371"/>
        <v>0</v>
      </c>
      <c r="BK1346">
        <f t="shared" si="371"/>
        <v>0</v>
      </c>
      <c r="BL1346">
        <f t="shared" si="371"/>
        <v>0</v>
      </c>
      <c r="BM1346">
        <f t="shared" si="371"/>
        <v>0</v>
      </c>
      <c r="BN1346">
        <f t="shared" si="371"/>
        <v>0</v>
      </c>
    </row>
    <row r="1347" spans="1:66">
      <c r="A1347" s="3" t="s">
        <v>111</v>
      </c>
      <c r="B1347" s="1">
        <v>59</v>
      </c>
      <c r="C1347" s="1">
        <v>36</v>
      </c>
      <c r="D1347" s="1">
        <v>28</v>
      </c>
      <c r="E1347" s="1">
        <v>40</v>
      </c>
      <c r="F1347" s="1">
        <v>0</v>
      </c>
      <c r="G1347" s="1">
        <v>0</v>
      </c>
      <c r="H1347" s="1">
        <v>0</v>
      </c>
      <c r="I1347" s="1">
        <v>55</v>
      </c>
      <c r="J1347" s="1">
        <v>0</v>
      </c>
      <c r="K1347" s="1">
        <v>2</v>
      </c>
      <c r="L1347" s="1">
        <v>0</v>
      </c>
      <c r="M1347" s="1">
        <v>6</v>
      </c>
      <c r="N1347">
        <v>0</v>
      </c>
      <c r="O1347">
        <f t="shared" si="366"/>
        <v>226</v>
      </c>
      <c r="R1347">
        <f t="shared" si="374"/>
        <v>59</v>
      </c>
      <c r="S1347">
        <f t="shared" si="374"/>
        <v>55</v>
      </c>
      <c r="T1347">
        <f t="shared" si="374"/>
        <v>40</v>
      </c>
      <c r="U1347">
        <f t="shared" si="373"/>
        <v>36</v>
      </c>
      <c r="V1347">
        <f t="shared" si="373"/>
        <v>28</v>
      </c>
      <c r="W1347">
        <f t="shared" si="373"/>
        <v>6</v>
      </c>
      <c r="X1347">
        <f t="shared" si="370"/>
        <v>2</v>
      </c>
      <c r="Y1347">
        <f t="shared" si="370"/>
        <v>0</v>
      </c>
      <c r="Z1347">
        <f t="shared" si="370"/>
        <v>0</v>
      </c>
      <c r="AA1347">
        <f t="shared" si="370"/>
        <v>0</v>
      </c>
      <c r="AB1347">
        <f t="shared" si="370"/>
        <v>0</v>
      </c>
      <c r="AC1347">
        <f t="shared" si="370"/>
        <v>0</v>
      </c>
      <c r="AD1347">
        <f t="shared" si="372"/>
        <v>0</v>
      </c>
      <c r="AE1347">
        <f t="shared" si="358"/>
        <v>226</v>
      </c>
      <c r="AF1347">
        <f t="shared" si="369"/>
        <v>190</v>
      </c>
      <c r="AG1347">
        <f t="shared" si="359"/>
        <v>0</v>
      </c>
      <c r="AI1347">
        <f t="shared" si="360"/>
        <v>0.84070796460176989</v>
      </c>
      <c r="AJ1347">
        <f t="shared" si="361"/>
        <v>0.20021144960451093</v>
      </c>
      <c r="AK1347">
        <f t="shared" si="362"/>
        <v>-1.6905417612696545</v>
      </c>
      <c r="AO1347">
        <f t="shared" si="368"/>
        <v>6.8153340120604602E-2</v>
      </c>
      <c r="AP1347">
        <f t="shared" si="368"/>
        <v>5.9225467930143313E-2</v>
      </c>
      <c r="AQ1347">
        <f t="shared" si="368"/>
        <v>3.1325867334951837E-2</v>
      </c>
      <c r="AR1347">
        <f t="shared" si="368"/>
        <v>2.5373952541310987E-2</v>
      </c>
      <c r="AS1347">
        <f t="shared" si="375"/>
        <v>1.53496749941264E-2</v>
      </c>
      <c r="AT1347">
        <f t="shared" si="375"/>
        <v>7.048320150364163E-4</v>
      </c>
      <c r="AU1347">
        <f t="shared" si="375"/>
        <v>7.8314668337379589E-5</v>
      </c>
      <c r="AV1347">
        <f t="shared" si="375"/>
        <v>0</v>
      </c>
      <c r="AW1347">
        <f t="shared" si="375"/>
        <v>0</v>
      </c>
      <c r="AX1347">
        <f t="shared" si="375"/>
        <v>0</v>
      </c>
      <c r="AY1347">
        <f t="shared" si="375"/>
        <v>0</v>
      </c>
      <c r="AZ1347">
        <f t="shared" si="375"/>
        <v>0</v>
      </c>
      <c r="BA1347">
        <f t="shared" si="375"/>
        <v>0</v>
      </c>
      <c r="BC1347">
        <f t="shared" si="365"/>
        <v>-0.35060555648950187</v>
      </c>
      <c r="BD1347">
        <f t="shared" si="365"/>
        <v>-0.34392079545216736</v>
      </c>
      <c r="BE1347">
        <f t="shared" si="365"/>
        <v>-0.30648770710767248</v>
      </c>
      <c r="BF1347">
        <f t="shared" si="365"/>
        <v>-0.2926220273866475</v>
      </c>
      <c r="BG1347">
        <f t="shared" si="365"/>
        <v>-0.25873121103857655</v>
      </c>
      <c r="BH1347">
        <f t="shared" si="365"/>
        <v>-9.6339173364006131E-2</v>
      </c>
      <c r="BI1347">
        <f t="shared" si="371"/>
        <v>-4.183529043108266E-2</v>
      </c>
      <c r="BJ1347">
        <f t="shared" si="371"/>
        <v>0</v>
      </c>
      <c r="BK1347">
        <f t="shared" si="371"/>
        <v>0</v>
      </c>
      <c r="BL1347">
        <f t="shared" si="371"/>
        <v>0</v>
      </c>
      <c r="BM1347">
        <f t="shared" si="371"/>
        <v>0</v>
      </c>
      <c r="BN1347">
        <f t="shared" si="371"/>
        <v>0</v>
      </c>
    </row>
    <row r="1348" spans="1:66">
      <c r="A1348" s="3" t="s">
        <v>112</v>
      </c>
      <c r="B1348" s="1">
        <v>55</v>
      </c>
      <c r="C1348" s="1">
        <v>24</v>
      </c>
      <c r="D1348" s="1">
        <v>36</v>
      </c>
      <c r="E1348" s="1">
        <v>68</v>
      </c>
      <c r="F1348" s="1">
        <v>0</v>
      </c>
      <c r="G1348" s="1">
        <v>0</v>
      </c>
      <c r="H1348" s="1">
        <v>0</v>
      </c>
      <c r="I1348" s="1">
        <v>52</v>
      </c>
      <c r="J1348" s="1">
        <v>0</v>
      </c>
      <c r="K1348" s="1">
        <v>15</v>
      </c>
      <c r="L1348" s="1">
        <v>0</v>
      </c>
      <c r="M1348" s="1">
        <v>1</v>
      </c>
      <c r="N1348">
        <v>0</v>
      </c>
      <c r="O1348">
        <f t="shared" si="366"/>
        <v>251</v>
      </c>
      <c r="R1348">
        <f t="shared" si="374"/>
        <v>68</v>
      </c>
      <c r="S1348">
        <f t="shared" si="374"/>
        <v>55</v>
      </c>
      <c r="T1348">
        <f t="shared" si="374"/>
        <v>52</v>
      </c>
      <c r="U1348">
        <f t="shared" si="373"/>
        <v>36</v>
      </c>
      <c r="V1348">
        <f t="shared" si="373"/>
        <v>24</v>
      </c>
      <c r="W1348">
        <f t="shared" si="373"/>
        <v>15</v>
      </c>
      <c r="X1348">
        <f t="shared" si="370"/>
        <v>1</v>
      </c>
      <c r="Y1348">
        <f t="shared" si="370"/>
        <v>0</v>
      </c>
      <c r="Z1348">
        <f t="shared" si="370"/>
        <v>0</v>
      </c>
      <c r="AA1348">
        <f t="shared" si="370"/>
        <v>0</v>
      </c>
      <c r="AB1348">
        <f t="shared" si="370"/>
        <v>0</v>
      </c>
      <c r="AC1348">
        <f t="shared" si="370"/>
        <v>0</v>
      </c>
      <c r="AD1348">
        <f t="shared" si="372"/>
        <v>0</v>
      </c>
      <c r="AE1348">
        <f t="shared" ref="AE1348:AE1411" si="376">R1348+S1348+T1348+U1348+V1348+W1348+X1348+Y1348+Z1348+AA1348+AB1348+AC1348</f>
        <v>251</v>
      </c>
      <c r="AF1348">
        <f t="shared" si="369"/>
        <v>211</v>
      </c>
      <c r="AG1348">
        <f t="shared" ref="AG1348:AG1411" si="377">AE1348-O1348</f>
        <v>0</v>
      </c>
      <c r="AI1348">
        <f t="shared" ref="AI1348:AI1411" si="378">AF1348/AE1348</f>
        <v>0.84063745019920322</v>
      </c>
      <c r="AJ1348">
        <f t="shared" ref="AJ1348:AJ1411" si="379">SUM(AO1348:AZ1348)</f>
        <v>0.19763178362248215</v>
      </c>
      <c r="AK1348">
        <f t="shared" ref="AK1348:AK1411" si="380">SUM(BC1348:BN1348)</f>
        <v>-1.7059499541305918</v>
      </c>
      <c r="AO1348">
        <f t="shared" si="368"/>
        <v>7.339566038634307E-2</v>
      </c>
      <c r="AP1348">
        <f t="shared" si="368"/>
        <v>4.8015110871256012E-2</v>
      </c>
      <c r="AQ1348">
        <f t="shared" si="368"/>
        <v>4.2919953651529348E-2</v>
      </c>
      <c r="AR1348">
        <f t="shared" si="368"/>
        <v>2.0571102045999275E-2</v>
      </c>
      <c r="AS1348">
        <f t="shared" si="375"/>
        <v>9.1427120204441194E-3</v>
      </c>
      <c r="AT1348">
        <f t="shared" si="375"/>
        <v>3.5713718829859845E-3</v>
      </c>
      <c r="AU1348">
        <f t="shared" si="375"/>
        <v>1.5872763924382153E-5</v>
      </c>
      <c r="AV1348">
        <f t="shared" si="375"/>
        <v>0</v>
      </c>
      <c r="AW1348">
        <f t="shared" si="375"/>
        <v>0</v>
      </c>
      <c r="AX1348">
        <f t="shared" si="375"/>
        <v>0</v>
      </c>
      <c r="AY1348">
        <f t="shared" si="375"/>
        <v>0</v>
      </c>
      <c r="AZ1348">
        <f t="shared" si="375"/>
        <v>0</v>
      </c>
      <c r="BA1348">
        <f t="shared" si="375"/>
        <v>0</v>
      </c>
      <c r="BC1348">
        <f t="shared" si="365"/>
        <v>-0.35380189605173723</v>
      </c>
      <c r="BD1348">
        <f t="shared" si="365"/>
        <v>-0.33265572296598489</v>
      </c>
      <c r="BE1348">
        <f t="shared" si="365"/>
        <v>-0.32613099389887862</v>
      </c>
      <c r="BF1348">
        <f t="shared" si="365"/>
        <v>-0.27852439850328392</v>
      </c>
      <c r="BG1348">
        <f t="shared" si="365"/>
        <v>-0.22445250442554626</v>
      </c>
      <c r="BH1348">
        <f t="shared" si="365"/>
        <v>-0.16837068155555224</v>
      </c>
      <c r="BI1348">
        <f t="shared" si="371"/>
        <v>-2.2013756729608699E-2</v>
      </c>
      <c r="BJ1348">
        <f t="shared" si="371"/>
        <v>0</v>
      </c>
      <c r="BK1348">
        <f t="shared" si="371"/>
        <v>0</v>
      </c>
      <c r="BL1348">
        <f t="shared" si="371"/>
        <v>0</v>
      </c>
      <c r="BM1348">
        <f t="shared" si="371"/>
        <v>0</v>
      </c>
      <c r="BN1348">
        <f t="shared" si="371"/>
        <v>0</v>
      </c>
    </row>
    <row r="1349" spans="1:66">
      <c r="A1349" s="3" t="s">
        <v>113</v>
      </c>
      <c r="B1349" s="1">
        <v>233</v>
      </c>
      <c r="C1349" s="1">
        <v>70</v>
      </c>
      <c r="D1349" s="1">
        <v>66</v>
      </c>
      <c r="E1349" s="1">
        <v>41</v>
      </c>
      <c r="F1349" s="1">
        <v>0</v>
      </c>
      <c r="G1349" s="1">
        <v>0</v>
      </c>
      <c r="H1349" s="1">
        <v>0</v>
      </c>
      <c r="I1349" s="1">
        <v>31</v>
      </c>
      <c r="J1349" s="1">
        <v>0</v>
      </c>
      <c r="K1349" s="1">
        <v>3</v>
      </c>
      <c r="L1349" s="1">
        <v>0</v>
      </c>
      <c r="M1349" s="1">
        <v>10</v>
      </c>
      <c r="N1349">
        <v>0</v>
      </c>
      <c r="O1349">
        <f t="shared" si="366"/>
        <v>454</v>
      </c>
      <c r="R1349">
        <f t="shared" si="374"/>
        <v>233</v>
      </c>
      <c r="S1349">
        <f t="shared" si="374"/>
        <v>70</v>
      </c>
      <c r="T1349">
        <f t="shared" si="374"/>
        <v>66</v>
      </c>
      <c r="U1349">
        <f t="shared" si="373"/>
        <v>41</v>
      </c>
      <c r="V1349">
        <f t="shared" si="373"/>
        <v>31</v>
      </c>
      <c r="W1349">
        <f t="shared" si="373"/>
        <v>10</v>
      </c>
      <c r="X1349">
        <f t="shared" si="370"/>
        <v>3</v>
      </c>
      <c r="Y1349">
        <f t="shared" si="370"/>
        <v>0</v>
      </c>
      <c r="Z1349">
        <f t="shared" si="370"/>
        <v>0</v>
      </c>
      <c r="AA1349">
        <f t="shared" si="370"/>
        <v>0</v>
      </c>
      <c r="AB1349">
        <f t="shared" si="370"/>
        <v>0</v>
      </c>
      <c r="AC1349">
        <f t="shared" si="370"/>
        <v>0</v>
      </c>
      <c r="AD1349">
        <f t="shared" si="372"/>
        <v>0</v>
      </c>
      <c r="AE1349">
        <f t="shared" si="376"/>
        <v>454</v>
      </c>
      <c r="AF1349">
        <f t="shared" si="369"/>
        <v>410</v>
      </c>
      <c r="AG1349">
        <f t="shared" si="377"/>
        <v>0</v>
      </c>
      <c r="AI1349">
        <f t="shared" si="378"/>
        <v>0.90308370044052866</v>
      </c>
      <c r="AJ1349">
        <f t="shared" si="379"/>
        <v>0.32164412272700804</v>
      </c>
      <c r="AK1349">
        <f t="shared" si="380"/>
        <v>-1.4285915031782015</v>
      </c>
      <c r="AO1349">
        <f t="shared" si="368"/>
        <v>0.26339051796075996</v>
      </c>
      <c r="AP1349">
        <f t="shared" si="368"/>
        <v>2.3773021017291236E-2</v>
      </c>
      <c r="AQ1349">
        <f t="shared" si="368"/>
        <v>2.1133730520677674E-2</v>
      </c>
      <c r="AR1349">
        <f t="shared" si="368"/>
        <v>8.1556017000135837E-3</v>
      </c>
      <c r="AS1349">
        <f t="shared" si="375"/>
        <v>4.6624231015544651E-3</v>
      </c>
      <c r="AT1349">
        <f t="shared" si="375"/>
        <v>4.8516369423043338E-4</v>
      </c>
      <c r="AU1349">
        <f t="shared" si="375"/>
        <v>4.3664732480739E-5</v>
      </c>
      <c r="AV1349">
        <f t="shared" si="375"/>
        <v>0</v>
      </c>
      <c r="AW1349">
        <f t="shared" si="375"/>
        <v>0</v>
      </c>
      <c r="AX1349">
        <f t="shared" si="375"/>
        <v>0</v>
      </c>
      <c r="AY1349">
        <f t="shared" si="375"/>
        <v>0</v>
      </c>
      <c r="AZ1349">
        <f t="shared" si="375"/>
        <v>0</v>
      </c>
      <c r="BA1349">
        <f t="shared" si="375"/>
        <v>0</v>
      </c>
      <c r="BC1349">
        <f t="shared" si="365"/>
        <v>-0.34234512657010097</v>
      </c>
      <c r="BD1349">
        <f t="shared" si="365"/>
        <v>-0.28826461876528464</v>
      </c>
      <c r="BE1349">
        <f t="shared" si="365"/>
        <v>-0.28034626012551733</v>
      </c>
      <c r="BF1349">
        <f t="shared" si="365"/>
        <v>-0.21714874534101025</v>
      </c>
      <c r="BG1349">
        <f t="shared" si="365"/>
        <v>-0.18327623304018117</v>
      </c>
      <c r="BH1349">
        <f t="shared" si="365"/>
        <v>-8.4042116851262172E-2</v>
      </c>
      <c r="BI1349">
        <f t="shared" si="371"/>
        <v>-3.3168402484845191E-2</v>
      </c>
      <c r="BJ1349">
        <f t="shared" si="371"/>
        <v>0</v>
      </c>
      <c r="BK1349">
        <f t="shared" si="371"/>
        <v>0</v>
      </c>
      <c r="BL1349">
        <f t="shared" si="371"/>
        <v>0</v>
      </c>
      <c r="BM1349">
        <f t="shared" si="371"/>
        <v>0</v>
      </c>
      <c r="BN1349">
        <f t="shared" si="371"/>
        <v>0</v>
      </c>
    </row>
    <row r="1350" spans="1:66">
      <c r="A1350" s="3" t="s">
        <v>114</v>
      </c>
      <c r="B1350" s="1">
        <v>316</v>
      </c>
      <c r="C1350" s="1">
        <v>98</v>
      </c>
      <c r="D1350" s="1">
        <v>59</v>
      </c>
      <c r="E1350" s="1">
        <v>57</v>
      </c>
      <c r="F1350" s="1">
        <v>0</v>
      </c>
      <c r="G1350" s="1">
        <v>0</v>
      </c>
      <c r="H1350" s="1">
        <v>0</v>
      </c>
      <c r="I1350" s="1">
        <v>60</v>
      </c>
      <c r="J1350" s="1">
        <v>0</v>
      </c>
      <c r="K1350" s="1">
        <v>3</v>
      </c>
      <c r="L1350" s="1">
        <v>0</v>
      </c>
      <c r="M1350" s="1">
        <v>20</v>
      </c>
      <c r="N1350">
        <v>0</v>
      </c>
      <c r="O1350">
        <f t="shared" si="366"/>
        <v>613</v>
      </c>
      <c r="R1350">
        <f t="shared" si="374"/>
        <v>316</v>
      </c>
      <c r="S1350">
        <f t="shared" si="374"/>
        <v>98</v>
      </c>
      <c r="T1350">
        <f t="shared" si="374"/>
        <v>60</v>
      </c>
      <c r="U1350">
        <f t="shared" si="373"/>
        <v>59</v>
      </c>
      <c r="V1350">
        <f t="shared" si="373"/>
        <v>57</v>
      </c>
      <c r="W1350">
        <f t="shared" si="373"/>
        <v>20</v>
      </c>
      <c r="X1350">
        <f t="shared" si="370"/>
        <v>3</v>
      </c>
      <c r="Y1350">
        <f t="shared" si="370"/>
        <v>0</v>
      </c>
      <c r="Z1350">
        <f t="shared" si="370"/>
        <v>0</v>
      </c>
      <c r="AA1350">
        <f t="shared" si="370"/>
        <v>0</v>
      </c>
      <c r="AB1350">
        <f t="shared" si="370"/>
        <v>0</v>
      </c>
      <c r="AC1350">
        <f t="shared" si="370"/>
        <v>0</v>
      </c>
      <c r="AD1350">
        <f t="shared" si="372"/>
        <v>0</v>
      </c>
      <c r="AE1350">
        <f t="shared" si="376"/>
        <v>613</v>
      </c>
      <c r="AF1350">
        <f t="shared" si="369"/>
        <v>533</v>
      </c>
      <c r="AG1350">
        <f t="shared" si="377"/>
        <v>0</v>
      </c>
      <c r="AI1350">
        <f t="shared" si="378"/>
        <v>0.86949429037520387</v>
      </c>
      <c r="AJ1350">
        <f t="shared" si="379"/>
        <v>0.3198747102608252</v>
      </c>
      <c r="AK1350">
        <f t="shared" si="380"/>
        <v>-1.4460302867835242</v>
      </c>
      <c r="AO1350">
        <f t="shared" si="368"/>
        <v>0.26573772716748856</v>
      </c>
      <c r="AP1350">
        <f t="shared" si="368"/>
        <v>2.5558255204660308E-2</v>
      </c>
      <c r="AQ1350">
        <f t="shared" si="368"/>
        <v>9.5803538876277732E-3</v>
      </c>
      <c r="AR1350">
        <f t="shared" si="368"/>
        <v>9.2636699674534095E-3</v>
      </c>
      <c r="AS1350">
        <f t="shared" si="375"/>
        <v>8.6462693835840619E-3</v>
      </c>
      <c r="AT1350">
        <f t="shared" si="375"/>
        <v>1.0644837652919745E-3</v>
      </c>
      <c r="AU1350">
        <f t="shared" si="375"/>
        <v>2.3950884719069424E-5</v>
      </c>
      <c r="AV1350">
        <f t="shared" si="375"/>
        <v>0</v>
      </c>
      <c r="AW1350">
        <f t="shared" si="375"/>
        <v>0</v>
      </c>
      <c r="AX1350">
        <f t="shared" si="375"/>
        <v>0</v>
      </c>
      <c r="AY1350">
        <f t="shared" si="375"/>
        <v>0</v>
      </c>
      <c r="AZ1350">
        <f t="shared" si="375"/>
        <v>0</v>
      </c>
      <c r="BA1350">
        <f t="shared" si="375"/>
        <v>0</v>
      </c>
      <c r="BC1350">
        <f t="shared" si="365"/>
        <v>-0.34158039194515266</v>
      </c>
      <c r="BD1350">
        <f t="shared" si="365"/>
        <v>-0.29310432432631756</v>
      </c>
      <c r="BE1350">
        <f t="shared" si="365"/>
        <v>-0.22747344604053288</v>
      </c>
      <c r="BF1350">
        <f t="shared" si="365"/>
        <v>-0.22529987280554489</v>
      </c>
      <c r="BG1350">
        <f t="shared" si="365"/>
        <v>-0.22086929703392283</v>
      </c>
      <c r="BH1350">
        <f t="shared" si="365"/>
        <v>-0.11166827609729918</v>
      </c>
      <c r="BI1350">
        <f t="shared" si="371"/>
        <v>-2.6034678534754167E-2</v>
      </c>
      <c r="BJ1350">
        <f t="shared" si="371"/>
        <v>0</v>
      </c>
      <c r="BK1350">
        <f t="shared" si="371"/>
        <v>0</v>
      </c>
      <c r="BL1350">
        <f t="shared" si="371"/>
        <v>0</v>
      </c>
      <c r="BM1350">
        <f t="shared" si="371"/>
        <v>0</v>
      </c>
      <c r="BN1350">
        <f t="shared" si="371"/>
        <v>0</v>
      </c>
    </row>
    <row r="1351" spans="1:66">
      <c r="A1351" s="3" t="s">
        <v>115</v>
      </c>
      <c r="B1351" s="1">
        <v>168</v>
      </c>
      <c r="C1351" s="1">
        <v>80</v>
      </c>
      <c r="D1351" s="1">
        <v>47</v>
      </c>
      <c r="E1351" s="1">
        <v>39</v>
      </c>
      <c r="F1351" s="1">
        <v>0</v>
      </c>
      <c r="G1351" s="1">
        <v>0</v>
      </c>
      <c r="H1351" s="1">
        <v>0</v>
      </c>
      <c r="I1351" s="1">
        <v>21</v>
      </c>
      <c r="J1351" s="1">
        <v>0</v>
      </c>
      <c r="K1351" s="1">
        <v>5</v>
      </c>
      <c r="L1351" s="1">
        <v>0</v>
      </c>
      <c r="M1351" s="1">
        <v>15</v>
      </c>
      <c r="N1351">
        <v>0</v>
      </c>
      <c r="O1351">
        <f t="shared" si="366"/>
        <v>375</v>
      </c>
      <c r="R1351">
        <f t="shared" si="374"/>
        <v>168</v>
      </c>
      <c r="S1351">
        <f t="shared" si="374"/>
        <v>80</v>
      </c>
      <c r="T1351">
        <f t="shared" si="374"/>
        <v>47</v>
      </c>
      <c r="U1351">
        <f t="shared" si="373"/>
        <v>39</v>
      </c>
      <c r="V1351">
        <f t="shared" si="373"/>
        <v>21</v>
      </c>
      <c r="W1351">
        <f t="shared" si="373"/>
        <v>15</v>
      </c>
      <c r="X1351">
        <f t="shared" si="370"/>
        <v>5</v>
      </c>
      <c r="Y1351">
        <f t="shared" si="370"/>
        <v>0</v>
      </c>
      <c r="Z1351">
        <f t="shared" si="370"/>
        <v>0</v>
      </c>
      <c r="AA1351">
        <f t="shared" si="370"/>
        <v>0</v>
      </c>
      <c r="AB1351">
        <f t="shared" si="370"/>
        <v>0</v>
      </c>
      <c r="AC1351">
        <f t="shared" si="370"/>
        <v>0</v>
      </c>
      <c r="AD1351">
        <f t="shared" si="372"/>
        <v>0</v>
      </c>
      <c r="AE1351">
        <f t="shared" si="376"/>
        <v>375</v>
      </c>
      <c r="AF1351">
        <f t="shared" si="369"/>
        <v>334</v>
      </c>
      <c r="AG1351">
        <f t="shared" si="377"/>
        <v>0</v>
      </c>
      <c r="AI1351">
        <f t="shared" si="378"/>
        <v>0.89066666666666672</v>
      </c>
      <c r="AJ1351">
        <f t="shared" si="379"/>
        <v>0.27765333333333336</v>
      </c>
      <c r="AK1351">
        <f t="shared" si="380"/>
        <v>-1.5327211337997908</v>
      </c>
      <c r="AO1351">
        <f t="shared" si="368"/>
        <v>0.20070400000000002</v>
      </c>
      <c r="AP1351">
        <f t="shared" si="368"/>
        <v>4.551111111111112E-2</v>
      </c>
      <c r="AQ1351">
        <f t="shared" si="368"/>
        <v>1.5708444444444442E-2</v>
      </c>
      <c r="AR1351">
        <f t="shared" si="368"/>
        <v>1.0815999999999999E-2</v>
      </c>
      <c r="AS1351">
        <f t="shared" si="375"/>
        <v>3.1360000000000003E-3</v>
      </c>
      <c r="AT1351">
        <f t="shared" si="375"/>
        <v>1.6000000000000001E-3</v>
      </c>
      <c r="AU1351">
        <f t="shared" si="375"/>
        <v>1.7777777777777781E-4</v>
      </c>
      <c r="AV1351">
        <f t="shared" si="375"/>
        <v>0</v>
      </c>
      <c r="AW1351">
        <f t="shared" si="375"/>
        <v>0</v>
      </c>
      <c r="AX1351">
        <f t="shared" si="375"/>
        <v>0</v>
      </c>
      <c r="AY1351">
        <f t="shared" si="375"/>
        <v>0</v>
      </c>
      <c r="AZ1351">
        <f t="shared" si="375"/>
        <v>0</v>
      </c>
      <c r="BA1351">
        <f t="shared" si="375"/>
        <v>0</v>
      </c>
      <c r="BC1351">
        <f t="shared" si="365"/>
        <v>-0.35972699686208404</v>
      </c>
      <c r="BD1351">
        <f t="shared" si="365"/>
        <v>-0.32957853680992627</v>
      </c>
      <c r="BE1351">
        <f t="shared" si="365"/>
        <v>-0.26028956250729746</v>
      </c>
      <c r="BF1351">
        <f t="shared" si="365"/>
        <v>-0.23538989550343947</v>
      </c>
      <c r="BG1351">
        <f t="shared" si="365"/>
        <v>-0.1614146009418313</v>
      </c>
      <c r="BH1351">
        <f t="shared" si="365"/>
        <v>-0.12875503299472801</v>
      </c>
      <c r="BI1351">
        <f t="shared" si="371"/>
        <v>-5.7566508180484137E-2</v>
      </c>
      <c r="BJ1351">
        <f t="shared" si="371"/>
        <v>0</v>
      </c>
      <c r="BK1351">
        <f t="shared" si="371"/>
        <v>0</v>
      </c>
      <c r="BL1351">
        <f t="shared" si="371"/>
        <v>0</v>
      </c>
      <c r="BM1351">
        <f t="shared" si="371"/>
        <v>0</v>
      </c>
      <c r="BN1351">
        <f t="shared" si="371"/>
        <v>0</v>
      </c>
    </row>
    <row r="1352" spans="1:66">
      <c r="A1352" s="3" t="s">
        <v>116</v>
      </c>
      <c r="B1352" s="1">
        <v>74</v>
      </c>
      <c r="C1352" s="1">
        <v>36</v>
      </c>
      <c r="D1352" s="1">
        <v>18</v>
      </c>
      <c r="E1352" s="1">
        <v>11</v>
      </c>
      <c r="F1352" s="1">
        <v>0</v>
      </c>
      <c r="G1352" s="1">
        <v>0</v>
      </c>
      <c r="H1352" s="1">
        <v>0</v>
      </c>
      <c r="I1352" s="1">
        <v>13</v>
      </c>
      <c r="J1352" s="1">
        <v>0</v>
      </c>
      <c r="K1352" s="1">
        <v>0</v>
      </c>
      <c r="L1352" s="1">
        <v>0</v>
      </c>
      <c r="M1352" s="1">
        <v>0</v>
      </c>
      <c r="N1352">
        <v>0</v>
      </c>
      <c r="O1352">
        <f t="shared" si="366"/>
        <v>152</v>
      </c>
      <c r="R1352">
        <f t="shared" si="374"/>
        <v>74</v>
      </c>
      <c r="S1352">
        <f t="shared" si="374"/>
        <v>36</v>
      </c>
      <c r="T1352">
        <f t="shared" si="374"/>
        <v>18</v>
      </c>
      <c r="U1352">
        <f t="shared" si="373"/>
        <v>13</v>
      </c>
      <c r="V1352">
        <f t="shared" si="373"/>
        <v>11</v>
      </c>
      <c r="W1352">
        <f t="shared" si="373"/>
        <v>0</v>
      </c>
      <c r="X1352">
        <f t="shared" si="370"/>
        <v>0</v>
      </c>
      <c r="Y1352">
        <f t="shared" si="370"/>
        <v>0</v>
      </c>
      <c r="Z1352">
        <f t="shared" si="370"/>
        <v>0</v>
      </c>
      <c r="AA1352">
        <f t="shared" si="370"/>
        <v>0</v>
      </c>
      <c r="AB1352">
        <f t="shared" si="370"/>
        <v>0</v>
      </c>
      <c r="AC1352">
        <f t="shared" si="370"/>
        <v>0</v>
      </c>
      <c r="AD1352">
        <f t="shared" si="372"/>
        <v>0</v>
      </c>
      <c r="AE1352">
        <f t="shared" si="376"/>
        <v>152</v>
      </c>
      <c r="AF1352">
        <f t="shared" si="369"/>
        <v>141</v>
      </c>
      <c r="AG1352">
        <f t="shared" si="377"/>
        <v>0</v>
      </c>
      <c r="AI1352">
        <f t="shared" si="378"/>
        <v>0.92763157894736847</v>
      </c>
      <c r="AJ1352">
        <f t="shared" si="379"/>
        <v>0.31968490304709146</v>
      </c>
      <c r="AK1352">
        <f t="shared" si="380"/>
        <v>-1.344568810507845</v>
      </c>
      <c r="AO1352">
        <f t="shared" si="368"/>
        <v>0.23701523545706374</v>
      </c>
      <c r="AP1352">
        <f t="shared" si="368"/>
        <v>5.6094182825484756E-2</v>
      </c>
      <c r="AQ1352">
        <f t="shared" si="368"/>
        <v>1.4023545706371189E-2</v>
      </c>
      <c r="AR1352">
        <f t="shared" si="368"/>
        <v>7.314750692520776E-3</v>
      </c>
      <c r="AS1352">
        <f t="shared" si="375"/>
        <v>5.2371883656509698E-3</v>
      </c>
      <c r="AT1352">
        <f t="shared" si="375"/>
        <v>0</v>
      </c>
      <c r="AU1352">
        <f t="shared" si="375"/>
        <v>0</v>
      </c>
      <c r="AV1352">
        <f t="shared" si="375"/>
        <v>0</v>
      </c>
      <c r="AW1352">
        <f t="shared" si="375"/>
        <v>0</v>
      </c>
      <c r="AX1352">
        <f t="shared" si="375"/>
        <v>0</v>
      </c>
      <c r="AY1352">
        <f t="shared" si="375"/>
        <v>0</v>
      </c>
      <c r="AZ1352">
        <f t="shared" si="375"/>
        <v>0</v>
      </c>
      <c r="BA1352">
        <f t="shared" si="375"/>
        <v>0</v>
      </c>
      <c r="BC1352">
        <f t="shared" si="365"/>
        <v>-0.35043645819418351</v>
      </c>
      <c r="BD1352">
        <f t="shared" si="365"/>
        <v>-0.34113826951346049</v>
      </c>
      <c r="BE1352">
        <f t="shared" si="365"/>
        <v>-0.25265235350725007</v>
      </c>
      <c r="BF1352">
        <f t="shared" si="365"/>
        <v>-0.21030332318422115</v>
      </c>
      <c r="BG1352">
        <f t="shared" si="365"/>
        <v>-0.19003840610873002</v>
      </c>
      <c r="BH1352">
        <f t="shared" si="365"/>
        <v>0</v>
      </c>
      <c r="BI1352">
        <f t="shared" si="371"/>
        <v>0</v>
      </c>
      <c r="BJ1352">
        <f t="shared" si="371"/>
        <v>0</v>
      </c>
      <c r="BK1352">
        <f t="shared" si="371"/>
        <v>0</v>
      </c>
      <c r="BL1352">
        <f t="shared" si="371"/>
        <v>0</v>
      </c>
      <c r="BM1352">
        <f t="shared" si="371"/>
        <v>0</v>
      </c>
      <c r="BN1352">
        <f t="shared" si="371"/>
        <v>0</v>
      </c>
    </row>
    <row r="1353" spans="1:66">
      <c r="A1353" s="3" t="s">
        <v>117</v>
      </c>
      <c r="B1353" s="1">
        <v>125</v>
      </c>
      <c r="C1353" s="1">
        <v>53</v>
      </c>
      <c r="D1353" s="1">
        <v>33</v>
      </c>
      <c r="E1353" s="1">
        <v>37</v>
      </c>
      <c r="F1353" s="1">
        <v>0</v>
      </c>
      <c r="G1353" s="1">
        <v>0</v>
      </c>
      <c r="H1353" s="1">
        <v>0</v>
      </c>
      <c r="I1353" s="1">
        <v>3</v>
      </c>
      <c r="J1353" s="1">
        <v>0</v>
      </c>
      <c r="K1353" s="1">
        <v>3</v>
      </c>
      <c r="L1353" s="1">
        <v>0</v>
      </c>
      <c r="M1353" s="1">
        <v>0</v>
      </c>
      <c r="N1353">
        <v>0</v>
      </c>
      <c r="O1353">
        <f t="shared" si="366"/>
        <v>254</v>
      </c>
      <c r="R1353">
        <f t="shared" si="374"/>
        <v>125</v>
      </c>
      <c r="S1353">
        <f t="shared" si="374"/>
        <v>53</v>
      </c>
      <c r="T1353">
        <f t="shared" si="374"/>
        <v>37</v>
      </c>
      <c r="U1353">
        <f t="shared" si="373"/>
        <v>33</v>
      </c>
      <c r="V1353">
        <f t="shared" si="373"/>
        <v>3</v>
      </c>
      <c r="W1353">
        <f t="shared" si="373"/>
        <v>3</v>
      </c>
      <c r="X1353">
        <f t="shared" si="370"/>
        <v>0</v>
      </c>
      <c r="Y1353">
        <f t="shared" si="370"/>
        <v>0</v>
      </c>
      <c r="Z1353">
        <f t="shared" si="370"/>
        <v>0</v>
      </c>
      <c r="AA1353">
        <f t="shared" si="370"/>
        <v>0</v>
      </c>
      <c r="AB1353">
        <f t="shared" si="370"/>
        <v>0</v>
      </c>
      <c r="AC1353">
        <f t="shared" si="370"/>
        <v>0</v>
      </c>
      <c r="AD1353">
        <f t="shared" si="372"/>
        <v>0</v>
      </c>
      <c r="AE1353">
        <f t="shared" si="376"/>
        <v>254</v>
      </c>
      <c r="AF1353">
        <f t="shared" si="369"/>
        <v>248</v>
      </c>
      <c r="AG1353">
        <f t="shared" si="377"/>
        <v>0</v>
      </c>
      <c r="AI1353">
        <f t="shared" si="378"/>
        <v>0.97637795275590555</v>
      </c>
      <c r="AJ1353">
        <f t="shared" si="379"/>
        <v>0.32410564821129645</v>
      </c>
      <c r="AK1353">
        <f t="shared" si="380"/>
        <v>-1.3265268866670055</v>
      </c>
      <c r="AO1353">
        <f t="shared" si="368"/>
        <v>0.24218798437596878</v>
      </c>
      <c r="AP1353">
        <f t="shared" si="368"/>
        <v>4.3539587079174151E-2</v>
      </c>
      <c r="AQ1353">
        <f t="shared" si="368"/>
        <v>2.1219542439084877E-2</v>
      </c>
      <c r="AR1353">
        <f t="shared" si="368"/>
        <v>1.6879533759067516E-2</v>
      </c>
      <c r="AS1353">
        <f t="shared" si="375"/>
        <v>1.3950027900055798E-4</v>
      </c>
      <c r="AT1353">
        <f t="shared" si="375"/>
        <v>1.3950027900055798E-4</v>
      </c>
      <c r="AU1353">
        <f t="shared" si="375"/>
        <v>0</v>
      </c>
      <c r="AV1353">
        <f t="shared" si="375"/>
        <v>0</v>
      </c>
      <c r="AW1353">
        <f t="shared" si="375"/>
        <v>0</v>
      </c>
      <c r="AX1353">
        <f t="shared" si="375"/>
        <v>0</v>
      </c>
      <c r="AY1353">
        <f t="shared" si="375"/>
        <v>0</v>
      </c>
      <c r="AZ1353">
        <f t="shared" si="375"/>
        <v>0</v>
      </c>
      <c r="BA1353">
        <f t="shared" si="375"/>
        <v>0</v>
      </c>
      <c r="BC1353">
        <f t="shared" si="365"/>
        <v>-0.34892742604145444</v>
      </c>
      <c r="BD1353">
        <f t="shared" si="365"/>
        <v>-0.32698127847921254</v>
      </c>
      <c r="BE1353">
        <f t="shared" si="365"/>
        <v>-0.28061970516476198</v>
      </c>
      <c r="BF1353">
        <f t="shared" si="365"/>
        <v>-0.26514677670558212</v>
      </c>
      <c r="BG1353">
        <f t="shared" si="365"/>
        <v>-5.2425850137997165E-2</v>
      </c>
      <c r="BH1353">
        <f t="shared" si="365"/>
        <v>-5.2425850137997165E-2</v>
      </c>
      <c r="BI1353">
        <f t="shared" si="371"/>
        <v>0</v>
      </c>
      <c r="BJ1353">
        <f t="shared" si="371"/>
        <v>0</v>
      </c>
      <c r="BK1353">
        <f t="shared" si="371"/>
        <v>0</v>
      </c>
      <c r="BL1353">
        <f t="shared" si="371"/>
        <v>0</v>
      </c>
      <c r="BM1353">
        <f t="shared" si="371"/>
        <v>0</v>
      </c>
      <c r="BN1353">
        <f t="shared" si="371"/>
        <v>0</v>
      </c>
    </row>
    <row r="1354" spans="1:66">
      <c r="A1354" s="3" t="s">
        <v>118</v>
      </c>
      <c r="B1354" s="1">
        <v>89</v>
      </c>
      <c r="C1354" s="1">
        <v>18</v>
      </c>
      <c r="D1354" s="1">
        <v>65</v>
      </c>
      <c r="E1354" s="1">
        <v>51</v>
      </c>
      <c r="F1354" s="1">
        <v>0</v>
      </c>
      <c r="G1354" s="1">
        <v>0</v>
      </c>
      <c r="H1354" s="1">
        <v>0</v>
      </c>
      <c r="I1354" s="1">
        <v>32</v>
      </c>
      <c r="J1354" s="1">
        <v>0</v>
      </c>
      <c r="K1354" s="1">
        <v>7</v>
      </c>
      <c r="L1354" s="1">
        <v>0</v>
      </c>
      <c r="M1354" s="1">
        <v>13</v>
      </c>
      <c r="N1354">
        <v>0</v>
      </c>
      <c r="O1354">
        <f t="shared" si="366"/>
        <v>275</v>
      </c>
      <c r="R1354">
        <f t="shared" si="374"/>
        <v>89</v>
      </c>
      <c r="S1354">
        <f t="shared" si="374"/>
        <v>65</v>
      </c>
      <c r="T1354">
        <f t="shared" si="374"/>
        <v>51</v>
      </c>
      <c r="U1354">
        <f t="shared" si="373"/>
        <v>32</v>
      </c>
      <c r="V1354">
        <f t="shared" si="373"/>
        <v>18</v>
      </c>
      <c r="W1354">
        <f t="shared" si="373"/>
        <v>13</v>
      </c>
      <c r="X1354">
        <f t="shared" si="370"/>
        <v>7</v>
      </c>
      <c r="Y1354">
        <f t="shared" si="370"/>
        <v>0</v>
      </c>
      <c r="Z1354">
        <f t="shared" si="370"/>
        <v>0</v>
      </c>
      <c r="AA1354">
        <f t="shared" si="370"/>
        <v>0</v>
      </c>
      <c r="AB1354">
        <f t="shared" si="370"/>
        <v>0</v>
      </c>
      <c r="AC1354">
        <f t="shared" si="370"/>
        <v>0</v>
      </c>
      <c r="AD1354">
        <f t="shared" si="372"/>
        <v>0</v>
      </c>
      <c r="AE1354">
        <f t="shared" si="376"/>
        <v>275</v>
      </c>
      <c r="AF1354">
        <f t="shared" si="369"/>
        <v>237</v>
      </c>
      <c r="AG1354">
        <f t="shared" si="377"/>
        <v>0</v>
      </c>
      <c r="AI1354">
        <f t="shared" si="378"/>
        <v>0.86181818181818182</v>
      </c>
      <c r="AJ1354">
        <f t="shared" si="379"/>
        <v>0.21570909090909088</v>
      </c>
      <c r="AK1354">
        <f t="shared" si="380"/>
        <v>-1.6849788433377464</v>
      </c>
      <c r="AO1354">
        <f t="shared" si="368"/>
        <v>0.10474049586776858</v>
      </c>
      <c r="AP1354">
        <f t="shared" si="368"/>
        <v>5.586776859504132E-2</v>
      </c>
      <c r="AQ1354">
        <f t="shared" si="368"/>
        <v>3.4393388429752064E-2</v>
      </c>
      <c r="AR1354">
        <f t="shared" si="368"/>
        <v>1.3540495867768594E-2</v>
      </c>
      <c r="AS1354">
        <f t="shared" si="375"/>
        <v>4.2842975206611577E-3</v>
      </c>
      <c r="AT1354">
        <f t="shared" si="375"/>
        <v>2.2347107438016526E-3</v>
      </c>
      <c r="AU1354">
        <f t="shared" si="375"/>
        <v>6.4793388429752069E-4</v>
      </c>
      <c r="AV1354">
        <f t="shared" si="375"/>
        <v>0</v>
      </c>
      <c r="AW1354">
        <f t="shared" si="375"/>
        <v>0</v>
      </c>
      <c r="AX1354">
        <f t="shared" si="375"/>
        <v>0</v>
      </c>
      <c r="AY1354">
        <f t="shared" si="375"/>
        <v>0</v>
      </c>
      <c r="AZ1354">
        <f t="shared" si="375"/>
        <v>0</v>
      </c>
      <c r="BA1354">
        <f t="shared" si="375"/>
        <v>0</v>
      </c>
      <c r="BC1354">
        <f t="shared" si="365"/>
        <v>-0.36510542104059784</v>
      </c>
      <c r="BD1354">
        <f t="shared" si="365"/>
        <v>-0.34092708656403897</v>
      </c>
      <c r="BE1354">
        <f t="shared" si="365"/>
        <v>-0.31248079531656192</v>
      </c>
      <c r="BF1354">
        <f t="shared" si="365"/>
        <v>-0.25030227722086917</v>
      </c>
      <c r="BG1354">
        <f t="shared" si="365"/>
        <v>-0.17845522951224482</v>
      </c>
      <c r="BH1354">
        <f t="shared" si="365"/>
        <v>-0.14426793680969255</v>
      </c>
      <c r="BI1354">
        <f t="shared" si="371"/>
        <v>-9.3440096873741108E-2</v>
      </c>
      <c r="BJ1354">
        <f t="shared" si="371"/>
        <v>0</v>
      </c>
      <c r="BK1354">
        <f t="shared" si="371"/>
        <v>0</v>
      </c>
      <c r="BL1354">
        <f t="shared" si="371"/>
        <v>0</v>
      </c>
      <c r="BM1354">
        <f t="shared" si="371"/>
        <v>0</v>
      </c>
      <c r="BN1354">
        <f t="shared" si="371"/>
        <v>0</v>
      </c>
    </row>
    <row r="1355" spans="1:66">
      <c r="A1355" s="3" t="s">
        <v>119</v>
      </c>
      <c r="B1355" s="1">
        <v>101</v>
      </c>
      <c r="C1355" s="1">
        <v>37</v>
      </c>
      <c r="D1355" s="1">
        <v>33</v>
      </c>
      <c r="E1355" s="1">
        <v>43</v>
      </c>
      <c r="F1355" s="1">
        <v>0</v>
      </c>
      <c r="G1355" s="1">
        <v>0</v>
      </c>
      <c r="H1355" s="1">
        <v>0</v>
      </c>
      <c r="I1355" s="1">
        <v>48</v>
      </c>
      <c r="J1355" s="1">
        <v>0</v>
      </c>
      <c r="K1355" s="1">
        <v>3</v>
      </c>
      <c r="L1355" s="1">
        <v>0</v>
      </c>
      <c r="M1355" s="1">
        <v>14</v>
      </c>
      <c r="N1355">
        <v>0</v>
      </c>
      <c r="O1355">
        <f t="shared" si="366"/>
        <v>279</v>
      </c>
      <c r="R1355">
        <f t="shared" si="374"/>
        <v>101</v>
      </c>
      <c r="S1355">
        <f t="shared" si="374"/>
        <v>48</v>
      </c>
      <c r="T1355">
        <f t="shared" si="374"/>
        <v>43</v>
      </c>
      <c r="U1355">
        <f t="shared" si="373"/>
        <v>37</v>
      </c>
      <c r="V1355">
        <f t="shared" si="373"/>
        <v>33</v>
      </c>
      <c r="W1355">
        <f t="shared" si="373"/>
        <v>14</v>
      </c>
      <c r="X1355">
        <f t="shared" si="370"/>
        <v>3</v>
      </c>
      <c r="Y1355">
        <f t="shared" si="370"/>
        <v>0</v>
      </c>
      <c r="Z1355">
        <f t="shared" si="370"/>
        <v>0</v>
      </c>
      <c r="AA1355">
        <f t="shared" si="370"/>
        <v>0</v>
      </c>
      <c r="AB1355">
        <f t="shared" si="370"/>
        <v>0</v>
      </c>
      <c r="AC1355">
        <f t="shared" si="370"/>
        <v>0</v>
      </c>
      <c r="AD1355">
        <f t="shared" si="372"/>
        <v>0</v>
      </c>
      <c r="AE1355">
        <f t="shared" si="376"/>
        <v>279</v>
      </c>
      <c r="AF1355">
        <f t="shared" si="369"/>
        <v>229</v>
      </c>
      <c r="AG1355">
        <f t="shared" si="377"/>
        <v>0</v>
      </c>
      <c r="AI1355">
        <f t="shared" si="378"/>
        <v>0.82078853046594979</v>
      </c>
      <c r="AJ1355">
        <f t="shared" si="379"/>
        <v>0.21861229943089117</v>
      </c>
      <c r="AK1355">
        <f t="shared" si="380"/>
        <v>-1.6781373105804436</v>
      </c>
      <c r="AO1355">
        <f t="shared" si="368"/>
        <v>0.13104919001554449</v>
      </c>
      <c r="AP1355">
        <f t="shared" si="368"/>
        <v>2.9598797548849583E-2</v>
      </c>
      <c r="AQ1355">
        <f t="shared" si="368"/>
        <v>2.3753548900964792E-2</v>
      </c>
      <c r="AR1355">
        <f t="shared" si="368"/>
        <v>1.7587132744954458E-2</v>
      </c>
      <c r="AS1355">
        <f t="shared" si="375"/>
        <v>1.3990056653948434E-2</v>
      </c>
      <c r="AT1355">
        <f t="shared" si="375"/>
        <v>2.5179532637042176E-3</v>
      </c>
      <c r="AU1355">
        <f t="shared" si="375"/>
        <v>1.1562030292519369E-4</v>
      </c>
      <c r="AV1355">
        <f t="shared" si="375"/>
        <v>0</v>
      </c>
      <c r="AW1355">
        <f t="shared" si="375"/>
        <v>0</v>
      </c>
      <c r="AX1355">
        <f t="shared" si="375"/>
        <v>0</v>
      </c>
      <c r="AY1355">
        <f t="shared" si="375"/>
        <v>0</v>
      </c>
      <c r="AZ1355">
        <f t="shared" si="375"/>
        <v>0</v>
      </c>
      <c r="BA1355">
        <f t="shared" si="375"/>
        <v>0</v>
      </c>
      <c r="BC1355">
        <f t="shared" si="365"/>
        <v>-0.36783232173114949</v>
      </c>
      <c r="BD1355">
        <f t="shared" si="365"/>
        <v>-0.30279755198511393</v>
      </c>
      <c r="BE1355">
        <f t="shared" si="365"/>
        <v>-0.28820968331001989</v>
      </c>
      <c r="BF1355">
        <f t="shared" si="365"/>
        <v>-0.26792427655754203</v>
      </c>
      <c r="BG1355">
        <f t="shared" si="365"/>
        <v>-0.25249189703122299</v>
      </c>
      <c r="BH1355">
        <f t="shared" si="365"/>
        <v>-0.15014395100675806</v>
      </c>
      <c r="BI1355">
        <f t="shared" si="371"/>
        <v>-4.8737628958637168E-2</v>
      </c>
      <c r="BJ1355">
        <f t="shared" si="371"/>
        <v>0</v>
      </c>
      <c r="BK1355">
        <f t="shared" si="371"/>
        <v>0</v>
      </c>
      <c r="BL1355">
        <f t="shared" si="371"/>
        <v>0</v>
      </c>
      <c r="BM1355">
        <f t="shared" si="371"/>
        <v>0</v>
      </c>
      <c r="BN1355">
        <f t="shared" si="371"/>
        <v>0</v>
      </c>
    </row>
    <row r="1356" spans="1:66">
      <c r="A1356" s="3" t="s">
        <v>120</v>
      </c>
      <c r="B1356" s="1">
        <v>128</v>
      </c>
      <c r="C1356" s="1">
        <v>47</v>
      </c>
      <c r="D1356" s="1">
        <v>32</v>
      </c>
      <c r="E1356" s="1">
        <v>64</v>
      </c>
      <c r="F1356" s="1">
        <v>0</v>
      </c>
      <c r="G1356" s="1">
        <v>0</v>
      </c>
      <c r="H1356" s="1">
        <v>0</v>
      </c>
      <c r="I1356" s="1">
        <v>58</v>
      </c>
      <c r="J1356" s="1">
        <v>0</v>
      </c>
      <c r="K1356" s="1">
        <v>8</v>
      </c>
      <c r="L1356" s="1">
        <v>0</v>
      </c>
      <c r="M1356" s="1">
        <v>52</v>
      </c>
      <c r="N1356">
        <v>0</v>
      </c>
      <c r="O1356">
        <f t="shared" si="366"/>
        <v>389</v>
      </c>
      <c r="R1356">
        <f t="shared" si="374"/>
        <v>128</v>
      </c>
      <c r="S1356">
        <f t="shared" si="374"/>
        <v>64</v>
      </c>
      <c r="T1356">
        <f t="shared" si="374"/>
        <v>58</v>
      </c>
      <c r="U1356">
        <f t="shared" si="373"/>
        <v>52</v>
      </c>
      <c r="V1356">
        <f t="shared" si="373"/>
        <v>47</v>
      </c>
      <c r="W1356">
        <f t="shared" si="373"/>
        <v>32</v>
      </c>
      <c r="X1356">
        <f t="shared" si="370"/>
        <v>8</v>
      </c>
      <c r="Y1356">
        <f t="shared" si="370"/>
        <v>0</v>
      </c>
      <c r="Z1356">
        <f t="shared" si="370"/>
        <v>0</v>
      </c>
      <c r="AA1356">
        <f t="shared" si="370"/>
        <v>0</v>
      </c>
      <c r="AB1356">
        <f t="shared" si="370"/>
        <v>0</v>
      </c>
      <c r="AC1356">
        <f t="shared" si="370"/>
        <v>0</v>
      </c>
      <c r="AD1356">
        <f t="shared" si="372"/>
        <v>0</v>
      </c>
      <c r="AE1356">
        <f t="shared" si="376"/>
        <v>389</v>
      </c>
      <c r="AF1356">
        <f t="shared" si="369"/>
        <v>302</v>
      </c>
      <c r="AG1356">
        <f t="shared" si="377"/>
        <v>0</v>
      </c>
      <c r="AI1356">
        <f t="shared" si="378"/>
        <v>0.7763496143958869</v>
      </c>
      <c r="AJ1356">
        <f t="shared" si="379"/>
        <v>0.19722973017624781</v>
      </c>
      <c r="AK1356">
        <f t="shared" si="380"/>
        <v>-1.7561377559627673</v>
      </c>
      <c r="AO1356">
        <f t="shared" si="368"/>
        <v>0.10827314120313769</v>
      </c>
      <c r="AP1356">
        <f t="shared" si="368"/>
        <v>2.7068285300784423E-2</v>
      </c>
      <c r="AQ1356">
        <f t="shared" si="368"/>
        <v>2.2230886658163772E-2</v>
      </c>
      <c r="AR1356">
        <f t="shared" si="368"/>
        <v>1.7869297718095964E-2</v>
      </c>
      <c r="AS1356">
        <f t="shared" si="375"/>
        <v>1.4598106013045117E-2</v>
      </c>
      <c r="AT1356">
        <f t="shared" si="375"/>
        <v>6.7670713251961057E-3</v>
      </c>
      <c r="AU1356">
        <f t="shared" si="375"/>
        <v>4.229419578247566E-4</v>
      </c>
      <c r="AV1356">
        <f t="shared" si="375"/>
        <v>0</v>
      </c>
      <c r="AW1356">
        <f t="shared" si="375"/>
        <v>0</v>
      </c>
      <c r="AX1356">
        <f t="shared" si="375"/>
        <v>0</v>
      </c>
      <c r="AY1356">
        <f t="shared" si="375"/>
        <v>0</v>
      </c>
      <c r="AZ1356">
        <f t="shared" si="375"/>
        <v>0</v>
      </c>
      <c r="BA1356">
        <f t="shared" si="375"/>
        <v>0</v>
      </c>
      <c r="BC1356">
        <f t="shared" si="365"/>
        <v>-0.36575393882120855</v>
      </c>
      <c r="BD1356">
        <f t="shared" si="365"/>
        <v>-0.29691660837162359</v>
      </c>
      <c r="BE1356">
        <f t="shared" si="365"/>
        <v>-0.28375811649917115</v>
      </c>
      <c r="BF1356">
        <f t="shared" ref="BF1356:BK1419" si="381">IF(U1356=0,0,(U1356/$AE1356)*LN(U1356/$AE1356))</f>
        <v>-0.26900116324402312</v>
      </c>
      <c r="BG1356">
        <f t="shared" si="381"/>
        <v>-0.25535036470358413</v>
      </c>
      <c r="BH1356">
        <f t="shared" si="381"/>
        <v>-0.2054781236663214</v>
      </c>
      <c r="BI1356">
        <f t="shared" si="371"/>
        <v>-7.9879440656835179E-2</v>
      </c>
      <c r="BJ1356">
        <f t="shared" si="371"/>
        <v>0</v>
      </c>
      <c r="BK1356">
        <f t="shared" si="371"/>
        <v>0</v>
      </c>
      <c r="BL1356">
        <f t="shared" si="371"/>
        <v>0</v>
      </c>
      <c r="BM1356">
        <f t="shared" si="371"/>
        <v>0</v>
      </c>
      <c r="BN1356">
        <f t="shared" si="371"/>
        <v>0</v>
      </c>
    </row>
    <row r="1357" spans="1:66">
      <c r="A1357" s="3" t="s">
        <v>121</v>
      </c>
      <c r="B1357" s="1">
        <v>78</v>
      </c>
      <c r="C1357" s="1">
        <v>30</v>
      </c>
      <c r="D1357" s="1">
        <v>33</v>
      </c>
      <c r="E1357" s="1">
        <v>40</v>
      </c>
      <c r="F1357" s="1">
        <v>0</v>
      </c>
      <c r="G1357" s="1">
        <v>0</v>
      </c>
      <c r="H1357" s="1">
        <v>0</v>
      </c>
      <c r="I1357" s="1">
        <v>47</v>
      </c>
      <c r="J1357" s="1">
        <v>0</v>
      </c>
      <c r="K1357" s="1">
        <v>3</v>
      </c>
      <c r="L1357" s="1">
        <v>0</v>
      </c>
      <c r="M1357" s="1">
        <v>9</v>
      </c>
      <c r="N1357">
        <v>0</v>
      </c>
      <c r="O1357">
        <f t="shared" si="366"/>
        <v>240</v>
      </c>
      <c r="R1357">
        <f t="shared" si="374"/>
        <v>78</v>
      </c>
      <c r="S1357">
        <f t="shared" si="374"/>
        <v>47</v>
      </c>
      <c r="T1357">
        <f t="shared" si="374"/>
        <v>40</v>
      </c>
      <c r="U1357">
        <f t="shared" si="373"/>
        <v>33</v>
      </c>
      <c r="V1357">
        <f t="shared" si="373"/>
        <v>30</v>
      </c>
      <c r="W1357">
        <f t="shared" si="373"/>
        <v>9</v>
      </c>
      <c r="X1357">
        <f t="shared" si="370"/>
        <v>3</v>
      </c>
      <c r="Y1357">
        <f t="shared" si="370"/>
        <v>0</v>
      </c>
      <c r="Z1357">
        <f t="shared" si="370"/>
        <v>0</v>
      </c>
      <c r="AA1357">
        <f t="shared" si="370"/>
        <v>0</v>
      </c>
      <c r="AB1357">
        <f t="shared" si="370"/>
        <v>0</v>
      </c>
      <c r="AC1357">
        <f t="shared" si="370"/>
        <v>0</v>
      </c>
      <c r="AD1357">
        <f t="shared" si="372"/>
        <v>0</v>
      </c>
      <c r="AE1357">
        <f t="shared" si="376"/>
        <v>240</v>
      </c>
      <c r="AF1357">
        <f t="shared" si="369"/>
        <v>198</v>
      </c>
      <c r="AG1357">
        <f t="shared" si="377"/>
        <v>0</v>
      </c>
      <c r="AI1357">
        <f t="shared" si="378"/>
        <v>0.82499999999999996</v>
      </c>
      <c r="AJ1357">
        <f t="shared" si="379"/>
        <v>0.20784722222222227</v>
      </c>
      <c r="AK1357">
        <f t="shared" si="380"/>
        <v>-1.6938600359794616</v>
      </c>
      <c r="AO1357">
        <f t="shared" si="368"/>
        <v>0.10562500000000001</v>
      </c>
      <c r="AP1357">
        <f t="shared" si="368"/>
        <v>3.8350694444444444E-2</v>
      </c>
      <c r="AQ1357">
        <f t="shared" si="368"/>
        <v>2.7777777777777776E-2</v>
      </c>
      <c r="AR1357">
        <f t="shared" si="368"/>
        <v>1.8906250000000003E-2</v>
      </c>
      <c r="AS1357">
        <f t="shared" si="375"/>
        <v>1.5625E-2</v>
      </c>
      <c r="AT1357">
        <f t="shared" si="375"/>
        <v>1.4062499999999999E-3</v>
      </c>
      <c r="AU1357">
        <f t="shared" si="375"/>
        <v>1.5625000000000003E-4</v>
      </c>
      <c r="AV1357">
        <f t="shared" si="375"/>
        <v>0</v>
      </c>
      <c r="AW1357">
        <f t="shared" si="375"/>
        <v>0</v>
      </c>
      <c r="AX1357">
        <f t="shared" si="375"/>
        <v>0</v>
      </c>
      <c r="AY1357">
        <f t="shared" si="375"/>
        <v>0</v>
      </c>
      <c r="AZ1357">
        <f t="shared" si="375"/>
        <v>0</v>
      </c>
      <c r="BA1357">
        <f t="shared" si="375"/>
        <v>0</v>
      </c>
      <c r="BC1357">
        <f t="shared" ref="BC1357:BH1420" si="382">IF(R1357=0,0,(R1357/$AE1357)*LN(R1357/$AE1357))</f>
        <v>-0.36527728141202986</v>
      </c>
      <c r="BD1357">
        <f t="shared" si="382"/>
        <v>-0.3193045504862535</v>
      </c>
      <c r="BE1357">
        <f t="shared" si="382"/>
        <v>-0.29862657820467581</v>
      </c>
      <c r="BF1357">
        <f t="shared" si="381"/>
        <v>-0.2728180622578828</v>
      </c>
      <c r="BG1357">
        <f t="shared" si="381"/>
        <v>-0.25993019270997947</v>
      </c>
      <c r="BH1357">
        <f t="shared" si="381"/>
        <v>-0.12312803797521644</v>
      </c>
      <c r="BI1357">
        <f t="shared" si="371"/>
        <v>-5.4775332933423515E-2</v>
      </c>
      <c r="BJ1357">
        <f t="shared" si="371"/>
        <v>0</v>
      </c>
      <c r="BK1357">
        <f t="shared" si="371"/>
        <v>0</v>
      </c>
      <c r="BL1357">
        <f t="shared" si="371"/>
        <v>0</v>
      </c>
      <c r="BM1357">
        <f t="shared" si="371"/>
        <v>0</v>
      </c>
      <c r="BN1357">
        <f t="shared" si="371"/>
        <v>0</v>
      </c>
    </row>
    <row r="1358" spans="1:66">
      <c r="A1358" s="3" t="s">
        <v>122</v>
      </c>
      <c r="B1358" s="1">
        <v>298</v>
      </c>
      <c r="C1358" s="1">
        <v>105</v>
      </c>
      <c r="D1358" s="1">
        <v>111</v>
      </c>
      <c r="E1358" s="1">
        <v>78</v>
      </c>
      <c r="F1358" s="1">
        <v>0</v>
      </c>
      <c r="G1358" s="1">
        <v>0</v>
      </c>
      <c r="H1358" s="1">
        <v>0</v>
      </c>
      <c r="I1358" s="1">
        <v>105</v>
      </c>
      <c r="J1358" s="1">
        <v>0</v>
      </c>
      <c r="K1358" s="1">
        <v>4</v>
      </c>
      <c r="L1358" s="1">
        <v>0</v>
      </c>
      <c r="M1358" s="1">
        <v>8</v>
      </c>
      <c r="N1358">
        <v>0</v>
      </c>
      <c r="O1358">
        <f t="shared" si="366"/>
        <v>709</v>
      </c>
      <c r="R1358">
        <f t="shared" si="374"/>
        <v>298</v>
      </c>
      <c r="S1358">
        <f t="shared" si="374"/>
        <v>111</v>
      </c>
      <c r="T1358">
        <f t="shared" si="374"/>
        <v>105</v>
      </c>
      <c r="U1358">
        <f t="shared" si="373"/>
        <v>105</v>
      </c>
      <c r="V1358">
        <f t="shared" si="373"/>
        <v>78</v>
      </c>
      <c r="W1358">
        <f t="shared" si="373"/>
        <v>8</v>
      </c>
      <c r="X1358">
        <f t="shared" si="370"/>
        <v>4</v>
      </c>
      <c r="Y1358">
        <f t="shared" si="370"/>
        <v>0</v>
      </c>
      <c r="Z1358">
        <f t="shared" si="370"/>
        <v>0</v>
      </c>
      <c r="AA1358">
        <f t="shared" si="370"/>
        <v>0</v>
      </c>
      <c r="AB1358">
        <f t="shared" si="370"/>
        <v>0</v>
      </c>
      <c r="AC1358">
        <f t="shared" si="370"/>
        <v>0</v>
      </c>
      <c r="AD1358">
        <f t="shared" si="372"/>
        <v>0</v>
      </c>
      <c r="AE1358">
        <f t="shared" si="376"/>
        <v>709</v>
      </c>
      <c r="AF1358">
        <f t="shared" si="369"/>
        <v>619</v>
      </c>
      <c r="AG1358">
        <f t="shared" si="377"/>
        <v>0</v>
      </c>
      <c r="AI1358">
        <f t="shared" si="378"/>
        <v>0.87306064880112833</v>
      </c>
      <c r="AJ1358">
        <f t="shared" si="379"/>
        <v>0.25729836616064661</v>
      </c>
      <c r="AK1358">
        <f t="shared" si="380"/>
        <v>-1.5429424332781556</v>
      </c>
      <c r="AO1358">
        <f t="shared" si="368"/>
        <v>0.17666074508485502</v>
      </c>
      <c r="AP1358">
        <f t="shared" si="368"/>
        <v>2.4510574300600184E-2</v>
      </c>
      <c r="AQ1358">
        <f t="shared" si="368"/>
        <v>2.1932398479353701E-2</v>
      </c>
      <c r="AR1358">
        <f t="shared" si="368"/>
        <v>2.1932398479353701E-2</v>
      </c>
      <c r="AS1358">
        <f t="shared" si="375"/>
        <v>1.2103103160851513E-2</v>
      </c>
      <c r="AT1358">
        <f t="shared" si="375"/>
        <v>1.2731732450599884E-4</v>
      </c>
      <c r="AU1358">
        <f t="shared" si="375"/>
        <v>3.182933112649971E-5</v>
      </c>
      <c r="AV1358">
        <f t="shared" si="375"/>
        <v>0</v>
      </c>
      <c r="AW1358">
        <f t="shared" si="375"/>
        <v>0</v>
      </c>
      <c r="AX1358">
        <f t="shared" si="375"/>
        <v>0</v>
      </c>
      <c r="AY1358">
        <f t="shared" si="375"/>
        <v>0</v>
      </c>
      <c r="AZ1358">
        <f t="shared" si="375"/>
        <v>0</v>
      </c>
      <c r="BA1358">
        <f t="shared" si="375"/>
        <v>0</v>
      </c>
      <c r="BC1358">
        <f t="shared" si="382"/>
        <v>-0.36430900977145764</v>
      </c>
      <c r="BD1358">
        <f t="shared" si="382"/>
        <v>-0.29031045289054591</v>
      </c>
      <c r="BE1358">
        <f t="shared" si="382"/>
        <v>-0.28284766363798791</v>
      </c>
      <c r="BF1358">
        <f t="shared" si="381"/>
        <v>-0.28284766363798791</v>
      </c>
      <c r="BG1358">
        <f t="shared" si="381"/>
        <v>-0.24281726740157655</v>
      </c>
      <c r="BH1358">
        <f t="shared" si="381"/>
        <v>-5.0599875710604134E-2</v>
      </c>
      <c r="BI1358">
        <f t="shared" si="371"/>
        <v>-2.9210500227995692E-2</v>
      </c>
      <c r="BJ1358">
        <f t="shared" si="371"/>
        <v>0</v>
      </c>
      <c r="BK1358">
        <f t="shared" si="371"/>
        <v>0</v>
      </c>
      <c r="BL1358">
        <f t="shared" si="371"/>
        <v>0</v>
      </c>
      <c r="BM1358">
        <f t="shared" si="371"/>
        <v>0</v>
      </c>
      <c r="BN1358">
        <f t="shared" si="371"/>
        <v>0</v>
      </c>
    </row>
    <row r="1359" spans="1:66">
      <c r="A1359" s="3" t="s">
        <v>123</v>
      </c>
      <c r="B1359" s="1">
        <v>97</v>
      </c>
      <c r="C1359" s="1">
        <v>17</v>
      </c>
      <c r="D1359" s="1">
        <v>41</v>
      </c>
      <c r="E1359" s="1">
        <v>21</v>
      </c>
      <c r="F1359" s="1">
        <v>0</v>
      </c>
      <c r="G1359" s="1">
        <v>0</v>
      </c>
      <c r="H1359" s="1">
        <v>0</v>
      </c>
      <c r="I1359" s="1">
        <v>15</v>
      </c>
      <c r="J1359" s="1">
        <v>0</v>
      </c>
      <c r="K1359" s="1">
        <v>4</v>
      </c>
      <c r="L1359" s="1">
        <v>0</v>
      </c>
      <c r="M1359" s="1">
        <v>12</v>
      </c>
      <c r="N1359">
        <v>0</v>
      </c>
      <c r="O1359">
        <f t="shared" si="366"/>
        <v>207</v>
      </c>
      <c r="R1359">
        <f t="shared" si="374"/>
        <v>97</v>
      </c>
      <c r="S1359">
        <f t="shared" si="374"/>
        <v>41</v>
      </c>
      <c r="T1359">
        <f t="shared" si="374"/>
        <v>21</v>
      </c>
      <c r="U1359">
        <f t="shared" si="373"/>
        <v>17</v>
      </c>
      <c r="V1359">
        <f t="shared" si="373"/>
        <v>15</v>
      </c>
      <c r="W1359">
        <f t="shared" si="373"/>
        <v>12</v>
      </c>
      <c r="X1359">
        <f t="shared" si="370"/>
        <v>4</v>
      </c>
      <c r="Y1359">
        <f t="shared" si="370"/>
        <v>0</v>
      </c>
      <c r="Z1359">
        <f t="shared" si="370"/>
        <v>0</v>
      </c>
      <c r="AA1359">
        <f t="shared" si="370"/>
        <v>0</v>
      </c>
      <c r="AB1359">
        <f t="shared" si="370"/>
        <v>0</v>
      </c>
      <c r="AC1359">
        <f t="shared" si="370"/>
        <v>0</v>
      </c>
      <c r="AD1359">
        <f t="shared" si="372"/>
        <v>0</v>
      </c>
      <c r="AE1359">
        <f t="shared" si="376"/>
        <v>207</v>
      </c>
      <c r="AF1359">
        <f t="shared" si="369"/>
        <v>176</v>
      </c>
      <c r="AG1359">
        <f t="shared" si="377"/>
        <v>0</v>
      </c>
      <c r="AI1359">
        <f t="shared" si="378"/>
        <v>0.85024154589371981</v>
      </c>
      <c r="AJ1359">
        <f t="shared" si="379"/>
        <v>0.2848374524492987</v>
      </c>
      <c r="AK1359">
        <f t="shared" si="380"/>
        <v>-1.5448548901285526</v>
      </c>
      <c r="AO1359">
        <f t="shared" si="368"/>
        <v>0.21958505449368715</v>
      </c>
      <c r="AP1359">
        <f t="shared" si="368"/>
        <v>3.9230787182898082E-2</v>
      </c>
      <c r="AQ1359">
        <f t="shared" si="368"/>
        <v>1.0291955471539594E-2</v>
      </c>
      <c r="AR1359">
        <f t="shared" si="368"/>
        <v>6.7446148101472621E-3</v>
      </c>
      <c r="AS1359">
        <f t="shared" si="375"/>
        <v>5.2509976895610171E-3</v>
      </c>
      <c r="AT1359">
        <f t="shared" si="375"/>
        <v>3.3606385213190509E-3</v>
      </c>
      <c r="AU1359">
        <f t="shared" si="375"/>
        <v>3.7340428014656115E-4</v>
      </c>
      <c r="AV1359">
        <f t="shared" si="375"/>
        <v>0</v>
      </c>
      <c r="AW1359">
        <f t="shared" si="375"/>
        <v>0</v>
      </c>
      <c r="AX1359">
        <f t="shared" si="375"/>
        <v>0</v>
      </c>
      <c r="AY1359">
        <f t="shared" si="375"/>
        <v>0</v>
      </c>
      <c r="AZ1359">
        <f t="shared" si="375"/>
        <v>0</v>
      </c>
      <c r="BA1359">
        <f t="shared" si="375"/>
        <v>0</v>
      </c>
      <c r="BC1359">
        <f t="shared" si="382"/>
        <v>-0.35520172962276653</v>
      </c>
      <c r="BD1359">
        <f t="shared" si="382"/>
        <v>-0.32070055936716674</v>
      </c>
      <c r="BE1359">
        <f t="shared" si="382"/>
        <v>-0.23213586215642934</v>
      </c>
      <c r="BF1359">
        <f t="shared" si="381"/>
        <v>-0.20527339437949568</v>
      </c>
      <c r="BG1359">
        <f t="shared" si="381"/>
        <v>-0.19019337624370719</v>
      </c>
      <c r="BH1359">
        <f t="shared" si="381"/>
        <v>-0.16509055904216632</v>
      </c>
      <c r="BI1359">
        <f t="shared" si="371"/>
        <v>-7.6259409316820834E-2</v>
      </c>
      <c r="BJ1359">
        <f t="shared" si="371"/>
        <v>0</v>
      </c>
      <c r="BK1359">
        <f t="shared" si="371"/>
        <v>0</v>
      </c>
      <c r="BL1359">
        <f t="shared" si="371"/>
        <v>0</v>
      </c>
      <c r="BM1359">
        <f t="shared" si="371"/>
        <v>0</v>
      </c>
      <c r="BN1359">
        <f t="shared" si="371"/>
        <v>0</v>
      </c>
    </row>
    <row r="1360" spans="1:66">
      <c r="A1360" s="3" t="s">
        <v>124</v>
      </c>
      <c r="B1360" s="1">
        <v>158</v>
      </c>
      <c r="C1360" s="1">
        <v>35</v>
      </c>
      <c r="D1360" s="1">
        <v>65</v>
      </c>
      <c r="E1360" s="1">
        <v>36</v>
      </c>
      <c r="F1360" s="1">
        <v>0</v>
      </c>
      <c r="G1360" s="1">
        <v>0</v>
      </c>
      <c r="H1360" s="1">
        <v>0</v>
      </c>
      <c r="I1360" s="1">
        <v>33</v>
      </c>
      <c r="J1360" s="1">
        <v>0</v>
      </c>
      <c r="K1360" s="1">
        <v>4</v>
      </c>
      <c r="L1360" s="1">
        <v>0</v>
      </c>
      <c r="M1360" s="1">
        <v>2</v>
      </c>
      <c r="N1360">
        <v>0</v>
      </c>
      <c r="O1360">
        <f t="shared" si="366"/>
        <v>333</v>
      </c>
      <c r="R1360">
        <f t="shared" si="374"/>
        <v>158</v>
      </c>
      <c r="S1360">
        <f t="shared" si="374"/>
        <v>65</v>
      </c>
      <c r="T1360">
        <f t="shared" si="374"/>
        <v>36</v>
      </c>
      <c r="U1360">
        <f t="shared" si="373"/>
        <v>35</v>
      </c>
      <c r="V1360">
        <f t="shared" si="373"/>
        <v>33</v>
      </c>
      <c r="W1360">
        <f t="shared" si="373"/>
        <v>4</v>
      </c>
      <c r="X1360">
        <f t="shared" si="370"/>
        <v>2</v>
      </c>
      <c r="Y1360">
        <f t="shared" si="370"/>
        <v>0</v>
      </c>
      <c r="Z1360">
        <f t="shared" si="370"/>
        <v>0</v>
      </c>
      <c r="AA1360">
        <f t="shared" si="370"/>
        <v>0</v>
      </c>
      <c r="AB1360">
        <f t="shared" si="370"/>
        <v>0</v>
      </c>
      <c r="AC1360">
        <f t="shared" si="370"/>
        <v>0</v>
      </c>
      <c r="AD1360">
        <f t="shared" si="372"/>
        <v>0</v>
      </c>
      <c r="AE1360">
        <f t="shared" si="376"/>
        <v>333</v>
      </c>
      <c r="AF1360">
        <f t="shared" si="369"/>
        <v>294</v>
      </c>
      <c r="AG1360">
        <f t="shared" si="377"/>
        <v>0</v>
      </c>
      <c r="AI1360">
        <f t="shared" si="378"/>
        <v>0.88288288288288286</v>
      </c>
      <c r="AJ1360">
        <f t="shared" si="379"/>
        <v>0.29596262929596262</v>
      </c>
      <c r="AK1360">
        <f t="shared" si="380"/>
        <v>-1.462841369764168</v>
      </c>
      <c r="AO1360">
        <f t="shared" si="368"/>
        <v>0.22512602692782874</v>
      </c>
      <c r="AP1360">
        <f t="shared" si="368"/>
        <v>3.8101164227290346E-2</v>
      </c>
      <c r="AQ1360">
        <f t="shared" si="368"/>
        <v>1.1687363038714392E-2</v>
      </c>
      <c r="AR1360">
        <f t="shared" si="368"/>
        <v>1.1047083119155192E-2</v>
      </c>
      <c r="AS1360">
        <f t="shared" si="375"/>
        <v>9.8206314422530638E-3</v>
      </c>
      <c r="AT1360">
        <f t="shared" si="375"/>
        <v>1.4428843257672087E-4</v>
      </c>
      <c r="AU1360">
        <f t="shared" si="375"/>
        <v>3.6072108144180219E-5</v>
      </c>
      <c r="AV1360">
        <f t="shared" si="375"/>
        <v>0</v>
      </c>
      <c r="AW1360">
        <f t="shared" si="375"/>
        <v>0</v>
      </c>
      <c r="AX1360">
        <f t="shared" si="375"/>
        <v>0</v>
      </c>
      <c r="AY1360">
        <f t="shared" si="375"/>
        <v>0</v>
      </c>
      <c r="AZ1360">
        <f t="shared" si="375"/>
        <v>0</v>
      </c>
      <c r="BA1360">
        <f t="shared" si="375"/>
        <v>0</v>
      </c>
      <c r="BC1360">
        <f t="shared" si="382"/>
        <v>-0.35374323783378192</v>
      </c>
      <c r="BD1360">
        <f t="shared" si="382"/>
        <v>-0.31890116908562294</v>
      </c>
      <c r="BE1360">
        <f t="shared" si="382"/>
        <v>-0.24049984340803607</v>
      </c>
      <c r="BF1360">
        <f t="shared" si="381"/>
        <v>-0.2367801951867449</v>
      </c>
      <c r="BG1360">
        <f t="shared" si="381"/>
        <v>-0.22908093886174416</v>
      </c>
      <c r="BH1360">
        <f t="shared" si="381"/>
        <v>-5.3115292839165801E-2</v>
      </c>
      <c r="BI1360">
        <f t="shared" si="371"/>
        <v>-3.0720692549072063E-2</v>
      </c>
      <c r="BJ1360">
        <f t="shared" si="371"/>
        <v>0</v>
      </c>
      <c r="BK1360">
        <f t="shared" si="371"/>
        <v>0</v>
      </c>
      <c r="BL1360">
        <f t="shared" si="371"/>
        <v>0</v>
      </c>
      <c r="BM1360">
        <f t="shared" si="371"/>
        <v>0</v>
      </c>
      <c r="BN1360">
        <f t="shared" si="371"/>
        <v>0</v>
      </c>
    </row>
    <row r="1361" spans="1:66">
      <c r="A1361" s="3" t="s">
        <v>125</v>
      </c>
      <c r="B1361" s="1">
        <v>232</v>
      </c>
      <c r="C1361" s="1">
        <v>47</v>
      </c>
      <c r="D1361" s="1">
        <v>36</v>
      </c>
      <c r="E1361" s="1">
        <v>56</v>
      </c>
      <c r="F1361" s="1">
        <v>0</v>
      </c>
      <c r="G1361" s="1">
        <v>0</v>
      </c>
      <c r="H1361" s="1">
        <v>0</v>
      </c>
      <c r="I1361" s="1">
        <v>35</v>
      </c>
      <c r="J1361" s="1">
        <v>0</v>
      </c>
      <c r="K1361" s="1">
        <v>8</v>
      </c>
      <c r="L1361" s="1">
        <v>0</v>
      </c>
      <c r="M1361" s="1">
        <v>6</v>
      </c>
      <c r="N1361">
        <v>0</v>
      </c>
      <c r="O1361">
        <f t="shared" si="366"/>
        <v>420</v>
      </c>
      <c r="R1361">
        <f t="shared" si="374"/>
        <v>232</v>
      </c>
      <c r="S1361">
        <f t="shared" si="374"/>
        <v>56</v>
      </c>
      <c r="T1361">
        <f t="shared" si="374"/>
        <v>47</v>
      </c>
      <c r="U1361">
        <f t="shared" si="373"/>
        <v>36</v>
      </c>
      <c r="V1361">
        <f t="shared" si="373"/>
        <v>35</v>
      </c>
      <c r="W1361">
        <f t="shared" si="373"/>
        <v>8</v>
      </c>
      <c r="X1361">
        <f t="shared" si="370"/>
        <v>6</v>
      </c>
      <c r="Y1361">
        <f t="shared" si="370"/>
        <v>0</v>
      </c>
      <c r="Z1361">
        <f t="shared" si="370"/>
        <v>0</v>
      </c>
      <c r="AA1361">
        <f t="shared" si="370"/>
        <v>0</v>
      </c>
      <c r="AB1361">
        <f t="shared" si="370"/>
        <v>0</v>
      </c>
      <c r="AC1361">
        <f t="shared" si="370"/>
        <v>0</v>
      </c>
      <c r="AD1361">
        <f t="shared" si="372"/>
        <v>0</v>
      </c>
      <c r="AE1361">
        <f t="shared" si="376"/>
        <v>420</v>
      </c>
      <c r="AF1361">
        <f t="shared" si="369"/>
        <v>371</v>
      </c>
      <c r="AG1361">
        <f t="shared" si="377"/>
        <v>0</v>
      </c>
      <c r="AI1361">
        <f t="shared" si="378"/>
        <v>0.8833333333333333</v>
      </c>
      <c r="AJ1361">
        <f t="shared" si="379"/>
        <v>0.35028344671201816</v>
      </c>
      <c r="AK1361">
        <f t="shared" si="380"/>
        <v>-1.3953745796738868</v>
      </c>
      <c r="AO1361">
        <f t="shared" si="368"/>
        <v>0.30512471655328804</v>
      </c>
      <c r="AP1361">
        <f t="shared" si="368"/>
        <v>1.7777777777777778E-2</v>
      </c>
      <c r="AQ1361">
        <f t="shared" si="368"/>
        <v>1.2522675736961452E-2</v>
      </c>
      <c r="AR1361">
        <f t="shared" si="368"/>
        <v>7.3469387755102046E-3</v>
      </c>
      <c r="AS1361">
        <f t="shared" si="375"/>
        <v>6.9444444444444441E-3</v>
      </c>
      <c r="AT1361">
        <f t="shared" si="375"/>
        <v>3.6281179138322002E-4</v>
      </c>
      <c r="AU1361">
        <f t="shared" si="375"/>
        <v>2.040816326530612E-4</v>
      </c>
      <c r="AV1361">
        <f t="shared" si="375"/>
        <v>0</v>
      </c>
      <c r="AW1361">
        <f t="shared" si="375"/>
        <v>0</v>
      </c>
      <c r="AX1361">
        <f t="shared" si="375"/>
        <v>0</v>
      </c>
      <c r="AY1361">
        <f t="shared" si="375"/>
        <v>0</v>
      </c>
      <c r="AZ1361">
        <f t="shared" si="375"/>
        <v>0</v>
      </c>
      <c r="BA1361">
        <f t="shared" si="375"/>
        <v>0</v>
      </c>
      <c r="BC1361">
        <f t="shared" si="382"/>
        <v>-0.32784767330899078</v>
      </c>
      <c r="BD1361">
        <f t="shared" si="382"/>
        <v>-0.26865373607230197</v>
      </c>
      <c r="BE1361">
        <f t="shared" si="382"/>
        <v>-0.24508341464206121</v>
      </c>
      <c r="BF1361">
        <f t="shared" si="381"/>
        <v>-0.21057735195611177</v>
      </c>
      <c r="BG1361">
        <f t="shared" si="381"/>
        <v>-0.20707555414900003</v>
      </c>
      <c r="BH1361">
        <f t="shared" si="381"/>
        <v>-7.5444060373287214E-2</v>
      </c>
      <c r="BI1361">
        <f t="shared" si="371"/>
        <v>-6.06927891721337E-2</v>
      </c>
      <c r="BJ1361">
        <f t="shared" si="371"/>
        <v>0</v>
      </c>
      <c r="BK1361">
        <f t="shared" si="371"/>
        <v>0</v>
      </c>
      <c r="BL1361">
        <f t="shared" si="371"/>
        <v>0</v>
      </c>
      <c r="BM1361">
        <f t="shared" si="371"/>
        <v>0</v>
      </c>
      <c r="BN1361">
        <f t="shared" si="371"/>
        <v>0</v>
      </c>
    </row>
    <row r="1362" spans="1:66">
      <c r="A1362" s="3" t="s">
        <v>126</v>
      </c>
      <c r="B1362" s="1">
        <v>174</v>
      </c>
      <c r="C1362" s="1">
        <v>49</v>
      </c>
      <c r="D1362" s="1">
        <v>47</v>
      </c>
      <c r="E1362" s="1">
        <v>67</v>
      </c>
      <c r="F1362" s="1">
        <v>0</v>
      </c>
      <c r="G1362" s="1">
        <v>0</v>
      </c>
      <c r="H1362" s="1">
        <v>0</v>
      </c>
      <c r="I1362" s="1">
        <v>27</v>
      </c>
      <c r="J1362" s="1">
        <v>0</v>
      </c>
      <c r="K1362" s="1">
        <v>3</v>
      </c>
      <c r="L1362" s="1">
        <v>0</v>
      </c>
      <c r="M1362" s="1">
        <v>18</v>
      </c>
      <c r="N1362">
        <v>0</v>
      </c>
      <c r="O1362">
        <f t="shared" si="366"/>
        <v>385</v>
      </c>
      <c r="R1362">
        <f t="shared" si="374"/>
        <v>174</v>
      </c>
      <c r="S1362">
        <f t="shared" si="374"/>
        <v>67</v>
      </c>
      <c r="T1362">
        <f t="shared" si="374"/>
        <v>49</v>
      </c>
      <c r="U1362">
        <f t="shared" si="373"/>
        <v>47</v>
      </c>
      <c r="V1362">
        <f t="shared" si="373"/>
        <v>27</v>
      </c>
      <c r="W1362">
        <f t="shared" si="373"/>
        <v>18</v>
      </c>
      <c r="X1362">
        <f t="shared" si="370"/>
        <v>3</v>
      </c>
      <c r="Y1362">
        <f t="shared" si="370"/>
        <v>0</v>
      </c>
      <c r="Z1362">
        <f t="shared" si="370"/>
        <v>0</v>
      </c>
      <c r="AA1362">
        <f t="shared" si="370"/>
        <v>0</v>
      </c>
      <c r="AB1362">
        <f t="shared" si="370"/>
        <v>0</v>
      </c>
      <c r="AC1362">
        <f t="shared" si="370"/>
        <v>0</v>
      </c>
      <c r="AD1362">
        <f t="shared" si="372"/>
        <v>0</v>
      </c>
      <c r="AE1362">
        <f t="shared" si="376"/>
        <v>385</v>
      </c>
      <c r="AF1362">
        <f t="shared" si="369"/>
        <v>337</v>
      </c>
      <c r="AG1362">
        <f t="shared" si="377"/>
        <v>0</v>
      </c>
      <c r="AI1362">
        <f t="shared" si="378"/>
        <v>0.87532467532467528</v>
      </c>
      <c r="AJ1362">
        <f t="shared" si="379"/>
        <v>0.27280823073030863</v>
      </c>
      <c r="AK1362">
        <f t="shared" si="380"/>
        <v>-1.5497205204161781</v>
      </c>
      <c r="AO1362">
        <f t="shared" si="368"/>
        <v>0.20425704165963904</v>
      </c>
      <c r="AP1362">
        <f t="shared" si="368"/>
        <v>3.0285039635688987E-2</v>
      </c>
      <c r="AQ1362">
        <f t="shared" si="368"/>
        <v>1.6198347107438012E-2</v>
      </c>
      <c r="AR1362">
        <f t="shared" si="368"/>
        <v>1.4903019058863215E-2</v>
      </c>
      <c r="AS1362">
        <f t="shared" si="375"/>
        <v>4.9181986844324503E-3</v>
      </c>
      <c r="AT1362">
        <f t="shared" si="375"/>
        <v>2.1858660819699784E-3</v>
      </c>
      <c r="AU1362">
        <f t="shared" si="375"/>
        <v>6.0718502276943836E-5</v>
      </c>
      <c r="AV1362">
        <f t="shared" si="375"/>
        <v>0</v>
      </c>
      <c r="AW1362">
        <f t="shared" si="375"/>
        <v>0</v>
      </c>
      <c r="AX1362">
        <f t="shared" si="375"/>
        <v>0</v>
      </c>
      <c r="AY1362">
        <f t="shared" si="375"/>
        <v>0</v>
      </c>
      <c r="AZ1362">
        <f t="shared" si="375"/>
        <v>0</v>
      </c>
      <c r="BA1362">
        <f t="shared" si="375"/>
        <v>0</v>
      </c>
      <c r="BC1362">
        <f t="shared" si="382"/>
        <v>-0.35893173533180883</v>
      </c>
      <c r="BD1362">
        <f t="shared" si="382"/>
        <v>-0.30429324129373203</v>
      </c>
      <c r="BE1362">
        <f t="shared" si="382"/>
        <v>-0.26236293187709275</v>
      </c>
      <c r="BF1362">
        <f t="shared" si="381"/>
        <v>-0.25674155696403406</v>
      </c>
      <c r="BG1362">
        <f t="shared" si="381"/>
        <v>-0.18636357050299554</v>
      </c>
      <c r="BH1362">
        <f t="shared" si="381"/>
        <v>-0.14319919058454325</v>
      </c>
      <c r="BI1362">
        <f t="shared" si="371"/>
        <v>-3.7828293861971493E-2</v>
      </c>
      <c r="BJ1362">
        <f t="shared" si="371"/>
        <v>0</v>
      </c>
      <c r="BK1362">
        <f t="shared" si="371"/>
        <v>0</v>
      </c>
      <c r="BL1362">
        <f t="shared" si="371"/>
        <v>0</v>
      </c>
      <c r="BM1362">
        <f t="shared" si="371"/>
        <v>0</v>
      </c>
      <c r="BN1362">
        <f t="shared" si="371"/>
        <v>0</v>
      </c>
    </row>
    <row r="1363" spans="1:66">
      <c r="A1363" s="3" t="s">
        <v>127</v>
      </c>
      <c r="B1363" s="1">
        <v>122</v>
      </c>
      <c r="C1363" s="1">
        <v>21</v>
      </c>
      <c r="D1363" s="1">
        <v>29</v>
      </c>
      <c r="E1363" s="1">
        <v>49</v>
      </c>
      <c r="F1363" s="1">
        <v>0</v>
      </c>
      <c r="G1363" s="1">
        <v>0</v>
      </c>
      <c r="H1363" s="1">
        <v>0</v>
      </c>
      <c r="I1363" s="1">
        <v>34</v>
      </c>
      <c r="J1363" s="1">
        <v>0</v>
      </c>
      <c r="K1363" s="1">
        <v>4</v>
      </c>
      <c r="L1363" s="1">
        <v>0</v>
      </c>
      <c r="M1363" s="1">
        <v>40</v>
      </c>
      <c r="N1363">
        <v>0</v>
      </c>
      <c r="O1363">
        <f t="shared" si="366"/>
        <v>299</v>
      </c>
      <c r="R1363">
        <f t="shared" si="374"/>
        <v>122</v>
      </c>
      <c r="S1363">
        <f t="shared" si="374"/>
        <v>49</v>
      </c>
      <c r="T1363">
        <f t="shared" si="374"/>
        <v>40</v>
      </c>
      <c r="U1363">
        <f t="shared" si="373"/>
        <v>34</v>
      </c>
      <c r="V1363">
        <f t="shared" si="373"/>
        <v>29</v>
      </c>
      <c r="W1363">
        <f t="shared" si="373"/>
        <v>21</v>
      </c>
      <c r="X1363">
        <f t="shared" si="370"/>
        <v>4</v>
      </c>
      <c r="Y1363">
        <f t="shared" si="370"/>
        <v>0</v>
      </c>
      <c r="Z1363">
        <f t="shared" si="370"/>
        <v>0</v>
      </c>
      <c r="AA1363">
        <f t="shared" si="370"/>
        <v>0</v>
      </c>
      <c r="AB1363">
        <f t="shared" si="370"/>
        <v>0</v>
      </c>
      <c r="AC1363">
        <f t="shared" si="370"/>
        <v>0</v>
      </c>
      <c r="AD1363">
        <f t="shared" si="372"/>
        <v>0</v>
      </c>
      <c r="AE1363">
        <f t="shared" si="376"/>
        <v>299</v>
      </c>
      <c r="AF1363">
        <f t="shared" si="369"/>
        <v>245</v>
      </c>
      <c r="AG1363">
        <f t="shared" si="377"/>
        <v>0</v>
      </c>
      <c r="AI1363">
        <f t="shared" si="378"/>
        <v>0.8193979933110368</v>
      </c>
      <c r="AJ1363">
        <f t="shared" si="379"/>
        <v>0.23868860527287167</v>
      </c>
      <c r="AK1363">
        <f t="shared" si="380"/>
        <v>-1.6490291059235824</v>
      </c>
      <c r="AO1363">
        <f t="shared" si="368"/>
        <v>0.16648583349179541</v>
      </c>
      <c r="AP1363">
        <f t="shared" si="368"/>
        <v>2.6856522857686155E-2</v>
      </c>
      <c r="AQ1363">
        <f t="shared" si="368"/>
        <v>1.7896891533651746E-2</v>
      </c>
      <c r="AR1363">
        <f t="shared" si="368"/>
        <v>1.2930504133063387E-2</v>
      </c>
      <c r="AS1363">
        <f t="shared" si="375"/>
        <v>9.4070536123757008E-3</v>
      </c>
      <c r="AT1363">
        <f t="shared" si="375"/>
        <v>4.9328307289627626E-3</v>
      </c>
      <c r="AU1363">
        <f t="shared" si="375"/>
        <v>1.7896891533651749E-4</v>
      </c>
      <c r="AV1363">
        <f t="shared" si="375"/>
        <v>0</v>
      </c>
      <c r="AW1363">
        <f t="shared" si="375"/>
        <v>0</v>
      </c>
      <c r="AX1363">
        <f t="shared" si="375"/>
        <v>0</v>
      </c>
      <c r="AY1363">
        <f t="shared" si="375"/>
        <v>0</v>
      </c>
      <c r="AZ1363">
        <f t="shared" si="375"/>
        <v>0</v>
      </c>
      <c r="BA1363">
        <f t="shared" si="375"/>
        <v>0</v>
      </c>
      <c r="BC1363">
        <f t="shared" si="382"/>
        <v>-0.36576437624149316</v>
      </c>
      <c r="BD1363">
        <f t="shared" si="382"/>
        <v>-0.29639645648402319</v>
      </c>
      <c r="BE1363">
        <f t="shared" si="382"/>
        <v>-0.26910556779622075</v>
      </c>
      <c r="BF1363">
        <f t="shared" si="381"/>
        <v>-0.24722014601449449</v>
      </c>
      <c r="BG1363">
        <f t="shared" si="381"/>
        <v>-0.22629192160107744</v>
      </c>
      <c r="BH1363">
        <f t="shared" si="381"/>
        <v>-0.18653626705355361</v>
      </c>
      <c r="BI1363">
        <f t="shared" si="371"/>
        <v>-5.7714370732719678E-2</v>
      </c>
      <c r="BJ1363">
        <f t="shared" si="371"/>
        <v>0</v>
      </c>
      <c r="BK1363">
        <f t="shared" si="371"/>
        <v>0</v>
      </c>
      <c r="BL1363">
        <f t="shared" si="371"/>
        <v>0</v>
      </c>
      <c r="BM1363">
        <f t="shared" si="371"/>
        <v>0</v>
      </c>
      <c r="BN1363">
        <f t="shared" si="371"/>
        <v>0</v>
      </c>
    </row>
    <row r="1364" spans="1:66">
      <c r="A1364" s="3" t="s">
        <v>128</v>
      </c>
      <c r="B1364" s="1">
        <v>332</v>
      </c>
      <c r="C1364" s="1">
        <v>69</v>
      </c>
      <c r="D1364" s="1">
        <v>40</v>
      </c>
      <c r="E1364" s="1">
        <v>64</v>
      </c>
      <c r="F1364" s="1">
        <v>0</v>
      </c>
      <c r="G1364" s="1">
        <v>0</v>
      </c>
      <c r="H1364" s="1">
        <v>0</v>
      </c>
      <c r="I1364" s="1">
        <v>104</v>
      </c>
      <c r="J1364" s="1">
        <v>0</v>
      </c>
      <c r="K1364" s="1">
        <v>1</v>
      </c>
      <c r="L1364" s="1">
        <v>0</v>
      </c>
      <c r="M1364" s="1">
        <v>9</v>
      </c>
      <c r="N1364">
        <v>0</v>
      </c>
      <c r="O1364">
        <f t="shared" si="366"/>
        <v>619</v>
      </c>
      <c r="R1364">
        <f t="shared" si="374"/>
        <v>332</v>
      </c>
      <c r="S1364">
        <f t="shared" si="374"/>
        <v>104</v>
      </c>
      <c r="T1364">
        <f t="shared" si="374"/>
        <v>69</v>
      </c>
      <c r="U1364">
        <f t="shared" si="373"/>
        <v>64</v>
      </c>
      <c r="V1364">
        <f t="shared" si="373"/>
        <v>40</v>
      </c>
      <c r="W1364">
        <f t="shared" si="373"/>
        <v>9</v>
      </c>
      <c r="X1364">
        <f t="shared" si="370"/>
        <v>1</v>
      </c>
      <c r="Y1364">
        <f t="shared" si="370"/>
        <v>0</v>
      </c>
      <c r="Z1364">
        <f t="shared" si="370"/>
        <v>0</v>
      </c>
      <c r="AA1364">
        <f t="shared" si="370"/>
        <v>0</v>
      </c>
      <c r="AB1364">
        <f t="shared" si="370"/>
        <v>0</v>
      </c>
      <c r="AC1364">
        <f t="shared" si="370"/>
        <v>0</v>
      </c>
      <c r="AD1364">
        <f t="shared" si="372"/>
        <v>0</v>
      </c>
      <c r="AE1364">
        <f t="shared" si="376"/>
        <v>619</v>
      </c>
      <c r="AF1364">
        <f t="shared" si="369"/>
        <v>569</v>
      </c>
      <c r="AG1364">
        <f t="shared" si="377"/>
        <v>0</v>
      </c>
      <c r="AI1364">
        <f t="shared" si="378"/>
        <v>0.91922455573505657</v>
      </c>
      <c r="AJ1364">
        <f t="shared" si="379"/>
        <v>0.34340394768778659</v>
      </c>
      <c r="AK1364">
        <f t="shared" si="380"/>
        <v>-1.3619121730015744</v>
      </c>
      <c r="AO1364">
        <f t="shared" si="368"/>
        <v>0.28767019607945482</v>
      </c>
      <c r="AP1364">
        <f t="shared" si="368"/>
        <v>2.8228342654915299E-2</v>
      </c>
      <c r="AQ1364">
        <f t="shared" si="368"/>
        <v>1.2425586111321352E-2</v>
      </c>
      <c r="AR1364">
        <f t="shared" si="368"/>
        <v>1.0690023253932422E-2</v>
      </c>
      <c r="AS1364">
        <f t="shared" si="375"/>
        <v>4.1757903335673512E-3</v>
      </c>
      <c r="AT1364">
        <f t="shared" si="375"/>
        <v>2.1139938563684719E-4</v>
      </c>
      <c r="AU1364">
        <f t="shared" si="375"/>
        <v>2.6098689584795952E-6</v>
      </c>
      <c r="AV1364">
        <f t="shared" si="375"/>
        <v>0</v>
      </c>
      <c r="AW1364">
        <f t="shared" si="375"/>
        <v>0</v>
      </c>
      <c r="AX1364">
        <f t="shared" si="375"/>
        <v>0</v>
      </c>
      <c r="AY1364">
        <f t="shared" si="375"/>
        <v>0</v>
      </c>
      <c r="AZ1364">
        <f t="shared" si="375"/>
        <v>0</v>
      </c>
      <c r="BA1364">
        <f t="shared" si="375"/>
        <v>0</v>
      </c>
      <c r="BC1364">
        <f t="shared" si="382"/>
        <v>-0.33412946825688483</v>
      </c>
      <c r="BD1364">
        <f t="shared" si="382"/>
        <v>-0.2996870676066159</v>
      </c>
      <c r="BE1364">
        <f t="shared" si="382"/>
        <v>-0.24456529078841072</v>
      </c>
      <c r="BF1364">
        <f t="shared" si="381"/>
        <v>-0.23462071101259316</v>
      </c>
      <c r="BG1364">
        <f t="shared" si="381"/>
        <v>-0.17700974594963878</v>
      </c>
      <c r="BH1364">
        <f t="shared" si="381"/>
        <v>-6.1515228203772851E-2</v>
      </c>
      <c r="BI1364">
        <f t="shared" si="371"/>
        <v>-1.0384661183658475E-2</v>
      </c>
      <c r="BJ1364">
        <f t="shared" si="371"/>
        <v>0</v>
      </c>
      <c r="BK1364">
        <f t="shared" si="371"/>
        <v>0</v>
      </c>
      <c r="BL1364">
        <f t="shared" si="371"/>
        <v>0</v>
      </c>
      <c r="BM1364">
        <f t="shared" si="371"/>
        <v>0</v>
      </c>
      <c r="BN1364">
        <f t="shared" si="371"/>
        <v>0</v>
      </c>
    </row>
    <row r="1365" spans="1:66">
      <c r="A1365" s="3" t="s">
        <v>129</v>
      </c>
      <c r="B1365" s="1">
        <v>108</v>
      </c>
      <c r="C1365" s="1">
        <v>19</v>
      </c>
      <c r="D1365" s="1">
        <v>12</v>
      </c>
      <c r="E1365" s="1">
        <v>5</v>
      </c>
      <c r="F1365" s="1">
        <v>0</v>
      </c>
      <c r="G1365" s="1">
        <v>0</v>
      </c>
      <c r="H1365" s="1">
        <v>0</v>
      </c>
      <c r="I1365" s="1">
        <v>45</v>
      </c>
      <c r="J1365" s="1">
        <v>0</v>
      </c>
      <c r="K1365" s="1">
        <v>0</v>
      </c>
      <c r="L1365" s="1">
        <v>0</v>
      </c>
      <c r="M1365" s="1">
        <v>0</v>
      </c>
      <c r="N1365">
        <v>0</v>
      </c>
      <c r="O1365">
        <f t="shared" si="366"/>
        <v>189</v>
      </c>
      <c r="R1365">
        <f t="shared" si="374"/>
        <v>108</v>
      </c>
      <c r="S1365">
        <f t="shared" si="374"/>
        <v>45</v>
      </c>
      <c r="T1365">
        <f t="shared" si="374"/>
        <v>19</v>
      </c>
      <c r="U1365">
        <f t="shared" si="373"/>
        <v>12</v>
      </c>
      <c r="V1365">
        <f t="shared" si="373"/>
        <v>5</v>
      </c>
      <c r="W1365">
        <f t="shared" si="373"/>
        <v>0</v>
      </c>
      <c r="X1365">
        <f t="shared" si="370"/>
        <v>0</v>
      </c>
      <c r="Y1365">
        <f t="shared" si="370"/>
        <v>0</v>
      </c>
      <c r="Z1365">
        <f t="shared" si="370"/>
        <v>0</v>
      </c>
      <c r="AA1365">
        <f t="shared" si="370"/>
        <v>0</v>
      </c>
      <c r="AB1365">
        <f t="shared" si="370"/>
        <v>0</v>
      </c>
      <c r="AC1365">
        <f t="shared" si="370"/>
        <v>0</v>
      </c>
      <c r="AD1365">
        <f t="shared" si="372"/>
        <v>0</v>
      </c>
      <c r="AE1365">
        <f t="shared" si="376"/>
        <v>189</v>
      </c>
      <c r="AF1365">
        <f t="shared" si="369"/>
        <v>184</v>
      </c>
      <c r="AG1365">
        <f t="shared" si="377"/>
        <v>0</v>
      </c>
      <c r="AI1365">
        <f t="shared" si="378"/>
        <v>0.97354497354497349</v>
      </c>
      <c r="AJ1365">
        <f t="shared" si="379"/>
        <v>0.39805716525293239</v>
      </c>
      <c r="AK1365">
        <f t="shared" si="380"/>
        <v>-1.1635438693830871</v>
      </c>
      <c r="AO1365">
        <f t="shared" si="368"/>
        <v>0.32653061224489793</v>
      </c>
      <c r="AP1365">
        <f t="shared" si="368"/>
        <v>5.6689342403628114E-2</v>
      </c>
      <c r="AQ1365">
        <f t="shared" si="368"/>
        <v>1.0106100053189999E-2</v>
      </c>
      <c r="AR1365">
        <f t="shared" si="368"/>
        <v>4.0312421264802212E-3</v>
      </c>
      <c r="AS1365">
        <f t="shared" si="375"/>
        <v>6.9986842473614955E-4</v>
      </c>
      <c r="AT1365">
        <f t="shared" si="375"/>
        <v>0</v>
      </c>
      <c r="AU1365">
        <f t="shared" si="375"/>
        <v>0</v>
      </c>
      <c r="AV1365">
        <f t="shared" si="375"/>
        <v>0</v>
      </c>
      <c r="AW1365">
        <f t="shared" si="375"/>
        <v>0</v>
      </c>
      <c r="AX1365">
        <f t="shared" si="375"/>
        <v>0</v>
      </c>
      <c r="AY1365">
        <f t="shared" si="375"/>
        <v>0</v>
      </c>
      <c r="AZ1365">
        <f t="shared" si="375"/>
        <v>0</v>
      </c>
      <c r="BA1365">
        <f t="shared" si="375"/>
        <v>0</v>
      </c>
      <c r="BC1365">
        <f t="shared" si="382"/>
        <v>-0.31978045024881302</v>
      </c>
      <c r="BD1365">
        <f t="shared" si="382"/>
        <v>-0.341686791735553</v>
      </c>
      <c r="BE1365">
        <f t="shared" si="382"/>
        <v>-0.23094631048661818</v>
      </c>
      <c r="BF1365">
        <f t="shared" si="381"/>
        <v>-0.17503748350931062</v>
      </c>
      <c r="BG1365">
        <f t="shared" si="381"/>
        <v>-9.6092833402792108E-2</v>
      </c>
      <c r="BH1365">
        <f t="shared" si="381"/>
        <v>0</v>
      </c>
      <c r="BI1365">
        <f t="shared" si="371"/>
        <v>0</v>
      </c>
      <c r="BJ1365">
        <f t="shared" si="371"/>
        <v>0</v>
      </c>
      <c r="BK1365">
        <f t="shared" si="371"/>
        <v>0</v>
      </c>
      <c r="BL1365">
        <f t="shared" si="371"/>
        <v>0</v>
      </c>
      <c r="BM1365">
        <f t="shared" si="371"/>
        <v>0</v>
      </c>
      <c r="BN1365">
        <f t="shared" si="371"/>
        <v>0</v>
      </c>
    </row>
    <row r="1366" spans="1:66">
      <c r="A1366" s="3" t="s">
        <v>83</v>
      </c>
      <c r="B1366" s="1">
        <v>792</v>
      </c>
      <c r="C1366" s="1">
        <v>291</v>
      </c>
      <c r="D1366" s="1">
        <v>162</v>
      </c>
      <c r="E1366" s="1">
        <v>117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4</v>
      </c>
      <c r="L1366" s="1">
        <v>0</v>
      </c>
      <c r="M1366" s="1">
        <v>0</v>
      </c>
      <c r="N1366">
        <v>0</v>
      </c>
      <c r="O1366">
        <f t="shared" ref="O1366:O1429" si="383">B1366+C1366+D1366+E1366+F1366+G1366+H1366+I1366+J1366+K1366+L1366+M1366+N1366</f>
        <v>1366</v>
      </c>
      <c r="Q1366">
        <f>SUM(O1366:O1412)</f>
        <v>23530</v>
      </c>
      <c r="R1366">
        <f t="shared" si="374"/>
        <v>792</v>
      </c>
      <c r="S1366">
        <f t="shared" si="374"/>
        <v>291</v>
      </c>
      <c r="T1366">
        <f t="shared" si="374"/>
        <v>162</v>
      </c>
      <c r="U1366">
        <f t="shared" si="373"/>
        <v>117</v>
      </c>
      <c r="V1366">
        <f t="shared" si="373"/>
        <v>4</v>
      </c>
      <c r="W1366">
        <f t="shared" si="373"/>
        <v>0</v>
      </c>
      <c r="X1366">
        <f t="shared" si="370"/>
        <v>0</v>
      </c>
      <c r="Y1366">
        <f t="shared" si="370"/>
        <v>0</v>
      </c>
      <c r="Z1366">
        <f t="shared" si="370"/>
        <v>0</v>
      </c>
      <c r="AA1366">
        <f t="shared" si="370"/>
        <v>0</v>
      </c>
      <c r="AB1366">
        <f t="shared" si="370"/>
        <v>0</v>
      </c>
      <c r="AC1366">
        <f t="shared" si="370"/>
        <v>0</v>
      </c>
      <c r="AD1366">
        <f t="shared" si="372"/>
        <v>0</v>
      </c>
      <c r="AE1366">
        <f t="shared" si="376"/>
        <v>1366</v>
      </c>
      <c r="AF1366">
        <f t="shared" si="369"/>
        <v>1362</v>
      </c>
      <c r="AG1366">
        <f t="shared" si="377"/>
        <v>0</v>
      </c>
      <c r="AI1366">
        <f t="shared" si="378"/>
        <v>0.99707174231332363</v>
      </c>
      <c r="AJ1366">
        <f t="shared" si="379"/>
        <v>0.40295376739858818</v>
      </c>
      <c r="AK1366">
        <f t="shared" si="380"/>
        <v>-1.1258647142248841</v>
      </c>
      <c r="AO1366">
        <f t="shared" si="368"/>
        <v>0.33616226749183797</v>
      </c>
      <c r="AP1366">
        <f t="shared" si="368"/>
        <v>4.5382099041992412E-2</v>
      </c>
      <c r="AQ1366">
        <f t="shared" si="368"/>
        <v>1.4064640323780412E-2</v>
      </c>
      <c r="AR1366">
        <f t="shared" si="368"/>
        <v>7.3361858478978069E-3</v>
      </c>
      <c r="AS1366">
        <f t="shared" si="375"/>
        <v>8.5746930795795825E-6</v>
      </c>
      <c r="AT1366">
        <f t="shared" si="375"/>
        <v>0</v>
      </c>
      <c r="AU1366">
        <f t="shared" si="375"/>
        <v>0</v>
      </c>
      <c r="AV1366">
        <f t="shared" si="375"/>
        <v>0</v>
      </c>
      <c r="AW1366">
        <f t="shared" si="375"/>
        <v>0</v>
      </c>
      <c r="AX1366">
        <f t="shared" si="375"/>
        <v>0</v>
      </c>
      <c r="AY1366">
        <f t="shared" si="375"/>
        <v>0</v>
      </c>
      <c r="AZ1366">
        <f t="shared" si="375"/>
        <v>0</v>
      </c>
      <c r="BA1366">
        <f t="shared" si="375"/>
        <v>0</v>
      </c>
      <c r="BC1366">
        <f t="shared" si="382"/>
        <v>-0.31603504646157921</v>
      </c>
      <c r="BD1366">
        <f t="shared" si="382"/>
        <v>-0.32941344284856489</v>
      </c>
      <c r="BE1366">
        <f t="shared" si="382"/>
        <v>-0.25284875856041944</v>
      </c>
      <c r="BF1366">
        <f t="shared" si="381"/>
        <v>-0.21048592117420101</v>
      </c>
      <c r="BG1366">
        <f t="shared" si="381"/>
        <v>-1.7081545180119603E-2</v>
      </c>
      <c r="BH1366">
        <f t="shared" si="381"/>
        <v>0</v>
      </c>
      <c r="BI1366">
        <f t="shared" si="371"/>
        <v>0</v>
      </c>
      <c r="BJ1366">
        <f t="shared" si="371"/>
        <v>0</v>
      </c>
      <c r="BK1366">
        <f t="shared" si="371"/>
        <v>0</v>
      </c>
      <c r="BL1366">
        <f t="shared" si="371"/>
        <v>0</v>
      </c>
      <c r="BM1366">
        <f t="shared" si="371"/>
        <v>0</v>
      </c>
      <c r="BN1366">
        <f t="shared" si="371"/>
        <v>0</v>
      </c>
    </row>
    <row r="1367" spans="1:66">
      <c r="A1367" s="3" t="s">
        <v>84</v>
      </c>
      <c r="B1367" s="1">
        <v>185</v>
      </c>
      <c r="C1367" s="1">
        <v>44</v>
      </c>
      <c r="D1367" s="1">
        <v>41</v>
      </c>
      <c r="E1367" s="1">
        <v>70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1</v>
      </c>
      <c r="L1367" s="1">
        <v>0</v>
      </c>
      <c r="M1367" s="1">
        <v>0</v>
      </c>
      <c r="N1367">
        <v>0</v>
      </c>
      <c r="O1367">
        <f t="shared" si="383"/>
        <v>341</v>
      </c>
      <c r="R1367">
        <f t="shared" si="374"/>
        <v>185</v>
      </c>
      <c r="S1367">
        <f t="shared" si="374"/>
        <v>70</v>
      </c>
      <c r="T1367">
        <f t="shared" si="374"/>
        <v>44</v>
      </c>
      <c r="U1367">
        <f t="shared" si="373"/>
        <v>41</v>
      </c>
      <c r="V1367">
        <f t="shared" si="373"/>
        <v>1</v>
      </c>
      <c r="W1367">
        <f t="shared" si="373"/>
        <v>0</v>
      </c>
      <c r="X1367">
        <f t="shared" si="370"/>
        <v>0</v>
      </c>
      <c r="Y1367">
        <f t="shared" si="370"/>
        <v>0</v>
      </c>
      <c r="Z1367">
        <f t="shared" si="370"/>
        <v>0</v>
      </c>
      <c r="AA1367">
        <f t="shared" si="370"/>
        <v>0</v>
      </c>
      <c r="AB1367">
        <f t="shared" si="370"/>
        <v>0</v>
      </c>
      <c r="AC1367">
        <f t="shared" si="370"/>
        <v>0</v>
      </c>
      <c r="AD1367">
        <f t="shared" si="372"/>
        <v>0</v>
      </c>
      <c r="AE1367">
        <f t="shared" si="376"/>
        <v>341</v>
      </c>
      <c r="AF1367">
        <f t="shared" si="369"/>
        <v>340</v>
      </c>
      <c r="AG1367">
        <f t="shared" si="377"/>
        <v>0</v>
      </c>
      <c r="AI1367">
        <f t="shared" si="378"/>
        <v>0.99706744868035191</v>
      </c>
      <c r="AJ1367">
        <f t="shared" si="379"/>
        <v>0.36758369811061137</v>
      </c>
      <c r="AK1367">
        <f t="shared" si="380"/>
        <v>-1.1928171013004512</v>
      </c>
      <c r="AO1367">
        <f t="shared" si="368"/>
        <v>0.29433011412010557</v>
      </c>
      <c r="AP1367">
        <f t="shared" si="368"/>
        <v>4.2139300487611914E-2</v>
      </c>
      <c r="AQ1367">
        <f t="shared" si="368"/>
        <v>1.6649323621227886E-2</v>
      </c>
      <c r="AR1367">
        <f t="shared" si="368"/>
        <v>1.4456360024423595E-2</v>
      </c>
      <c r="AS1367">
        <f t="shared" si="375"/>
        <v>8.5998572423697766E-6</v>
      </c>
      <c r="AT1367">
        <f t="shared" si="375"/>
        <v>0</v>
      </c>
      <c r="AU1367">
        <f t="shared" si="375"/>
        <v>0</v>
      </c>
      <c r="AV1367">
        <f t="shared" si="375"/>
        <v>0</v>
      </c>
      <c r="AW1367">
        <f t="shared" si="375"/>
        <v>0</v>
      </c>
      <c r="AX1367">
        <f t="shared" si="375"/>
        <v>0</v>
      </c>
      <c r="AY1367">
        <f t="shared" si="375"/>
        <v>0</v>
      </c>
      <c r="AZ1367">
        <f t="shared" si="375"/>
        <v>0</v>
      </c>
      <c r="BA1367">
        <f t="shared" si="375"/>
        <v>0</v>
      </c>
      <c r="BC1367">
        <f t="shared" si="382"/>
        <v>-0.33176665882099859</v>
      </c>
      <c r="BD1367">
        <f t="shared" si="382"/>
        <v>-0.32503550283399135</v>
      </c>
      <c r="BE1367">
        <f t="shared" si="382"/>
        <v>-0.26421843140196843</v>
      </c>
      <c r="BF1367">
        <f t="shared" si="381"/>
        <v>-0.25469421358870253</v>
      </c>
      <c r="BG1367">
        <f t="shared" si="381"/>
        <v>-1.7102294654790372E-2</v>
      </c>
      <c r="BH1367">
        <f t="shared" si="381"/>
        <v>0</v>
      </c>
      <c r="BI1367">
        <f t="shared" si="371"/>
        <v>0</v>
      </c>
      <c r="BJ1367">
        <f t="shared" si="371"/>
        <v>0</v>
      </c>
      <c r="BK1367">
        <f t="shared" si="371"/>
        <v>0</v>
      </c>
      <c r="BL1367">
        <f t="shared" si="371"/>
        <v>0</v>
      </c>
      <c r="BM1367">
        <f t="shared" si="371"/>
        <v>0</v>
      </c>
      <c r="BN1367">
        <f t="shared" si="371"/>
        <v>0</v>
      </c>
    </row>
    <row r="1368" spans="1:66">
      <c r="A1368" s="3" t="s">
        <v>85</v>
      </c>
      <c r="B1368" s="1">
        <v>210</v>
      </c>
      <c r="C1368" s="1">
        <v>79</v>
      </c>
      <c r="D1368" s="1">
        <v>45</v>
      </c>
      <c r="E1368" s="1">
        <v>50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>
        <v>0</v>
      </c>
      <c r="O1368">
        <f t="shared" si="383"/>
        <v>384</v>
      </c>
      <c r="R1368">
        <f t="shared" si="374"/>
        <v>210</v>
      </c>
      <c r="S1368">
        <f t="shared" si="374"/>
        <v>79</v>
      </c>
      <c r="T1368">
        <f t="shared" si="374"/>
        <v>50</v>
      </c>
      <c r="U1368">
        <f t="shared" si="373"/>
        <v>45</v>
      </c>
      <c r="V1368">
        <f t="shared" si="373"/>
        <v>0</v>
      </c>
      <c r="W1368">
        <f t="shared" si="373"/>
        <v>0</v>
      </c>
      <c r="X1368">
        <f t="shared" si="370"/>
        <v>0</v>
      </c>
      <c r="Y1368">
        <f t="shared" si="370"/>
        <v>0</v>
      </c>
      <c r="Z1368">
        <f t="shared" si="370"/>
        <v>0</v>
      </c>
      <c r="AA1368">
        <f t="shared" si="370"/>
        <v>0</v>
      </c>
      <c r="AB1368">
        <f t="shared" si="370"/>
        <v>0</v>
      </c>
      <c r="AC1368">
        <f t="shared" si="370"/>
        <v>0</v>
      </c>
      <c r="AD1368">
        <f t="shared" si="372"/>
        <v>0</v>
      </c>
      <c r="AE1368">
        <f t="shared" si="376"/>
        <v>384</v>
      </c>
      <c r="AF1368">
        <f t="shared" si="369"/>
        <v>384</v>
      </c>
      <c r="AG1368">
        <f t="shared" si="377"/>
        <v>0</v>
      </c>
      <c r="AI1368">
        <f t="shared" si="378"/>
        <v>1</v>
      </c>
      <c r="AJ1368">
        <f t="shared" si="379"/>
        <v>0.37208387586805558</v>
      </c>
      <c r="AK1368">
        <f t="shared" si="380"/>
        <v>-1.1720490002266988</v>
      </c>
      <c r="AO1368">
        <f t="shared" si="368"/>
        <v>0.299072265625</v>
      </c>
      <c r="AP1368">
        <f t="shared" si="368"/>
        <v>4.2324490017361105E-2</v>
      </c>
      <c r="AQ1368">
        <f t="shared" si="368"/>
        <v>1.6954210069444448E-2</v>
      </c>
      <c r="AR1368">
        <f t="shared" si="368"/>
        <v>1.373291015625E-2</v>
      </c>
      <c r="AS1368">
        <f t="shared" si="375"/>
        <v>0</v>
      </c>
      <c r="AT1368">
        <f t="shared" si="375"/>
        <v>0</v>
      </c>
      <c r="AU1368">
        <f t="shared" si="375"/>
        <v>0</v>
      </c>
      <c r="AV1368">
        <f t="shared" si="375"/>
        <v>0</v>
      </c>
      <c r="AW1368">
        <f t="shared" si="375"/>
        <v>0</v>
      </c>
      <c r="AX1368">
        <f t="shared" si="375"/>
        <v>0</v>
      </c>
      <c r="AY1368">
        <f t="shared" si="375"/>
        <v>0</v>
      </c>
      <c r="AZ1368">
        <f t="shared" si="375"/>
        <v>0</v>
      </c>
      <c r="BA1368">
        <f t="shared" si="375"/>
        <v>0</v>
      </c>
      <c r="BC1368">
        <f t="shared" si="382"/>
        <v>-0.33005821508529748</v>
      </c>
      <c r="BD1368">
        <f t="shared" si="382"/>
        <v>-0.32529786799358262</v>
      </c>
      <c r="BE1368">
        <f t="shared" si="382"/>
        <v>-0.2654452535364038</v>
      </c>
      <c r="BF1368">
        <f t="shared" si="381"/>
        <v>-0.25124766361141493</v>
      </c>
      <c r="BG1368">
        <f t="shared" si="381"/>
        <v>0</v>
      </c>
      <c r="BH1368">
        <f t="shared" si="381"/>
        <v>0</v>
      </c>
      <c r="BI1368">
        <f t="shared" si="371"/>
        <v>0</v>
      </c>
      <c r="BJ1368">
        <f t="shared" si="371"/>
        <v>0</v>
      </c>
      <c r="BK1368">
        <f t="shared" si="371"/>
        <v>0</v>
      </c>
      <c r="BL1368">
        <f t="shared" si="371"/>
        <v>0</v>
      </c>
      <c r="BM1368">
        <f t="shared" si="371"/>
        <v>0</v>
      </c>
      <c r="BN1368">
        <f t="shared" si="371"/>
        <v>0</v>
      </c>
    </row>
    <row r="1369" spans="1:66">
      <c r="A1369" s="3" t="s">
        <v>86</v>
      </c>
      <c r="B1369" s="1">
        <v>281</v>
      </c>
      <c r="C1369" s="1">
        <v>67</v>
      </c>
      <c r="D1369" s="1">
        <v>67</v>
      </c>
      <c r="E1369" s="1">
        <v>80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2</v>
      </c>
      <c r="L1369" s="1">
        <v>0</v>
      </c>
      <c r="M1369" s="1">
        <v>0</v>
      </c>
      <c r="N1369">
        <v>0</v>
      </c>
      <c r="O1369">
        <f t="shared" si="383"/>
        <v>497</v>
      </c>
      <c r="R1369">
        <f t="shared" si="374"/>
        <v>281</v>
      </c>
      <c r="S1369">
        <f t="shared" si="374"/>
        <v>80</v>
      </c>
      <c r="T1369">
        <f t="shared" si="374"/>
        <v>67</v>
      </c>
      <c r="U1369">
        <f t="shared" si="373"/>
        <v>67</v>
      </c>
      <c r="V1369">
        <f t="shared" si="373"/>
        <v>2</v>
      </c>
      <c r="W1369">
        <f t="shared" si="373"/>
        <v>0</v>
      </c>
      <c r="X1369">
        <f t="shared" si="373"/>
        <v>0</v>
      </c>
      <c r="Y1369">
        <f t="shared" si="373"/>
        <v>0</v>
      </c>
      <c r="Z1369">
        <f t="shared" si="373"/>
        <v>0</v>
      </c>
      <c r="AA1369">
        <f t="shared" si="373"/>
        <v>0</v>
      </c>
      <c r="AB1369">
        <f t="shared" si="373"/>
        <v>0</v>
      </c>
      <c r="AC1369">
        <f t="shared" si="373"/>
        <v>0</v>
      </c>
      <c r="AD1369">
        <f t="shared" si="372"/>
        <v>0</v>
      </c>
      <c r="AE1369">
        <f t="shared" si="376"/>
        <v>497</v>
      </c>
      <c r="AF1369">
        <f t="shared" si="369"/>
        <v>495</v>
      </c>
      <c r="AG1369">
        <f t="shared" si="377"/>
        <v>0</v>
      </c>
      <c r="AI1369">
        <f t="shared" si="378"/>
        <v>0.99597585513078468</v>
      </c>
      <c r="AJ1369">
        <f t="shared" si="379"/>
        <v>0.38194154868850938</v>
      </c>
      <c r="AK1369">
        <f t="shared" si="380"/>
        <v>-1.1789021021203663</v>
      </c>
      <c r="AO1369">
        <f t="shared" si="368"/>
        <v>0.31966851410272507</v>
      </c>
      <c r="AP1369">
        <f t="shared" si="368"/>
        <v>2.5909987085490811E-2</v>
      </c>
      <c r="AQ1369">
        <f t="shared" si="368"/>
        <v>1.8173426879182539E-2</v>
      </c>
      <c r="AR1369">
        <f t="shared" si="368"/>
        <v>1.8173426879182539E-2</v>
      </c>
      <c r="AS1369">
        <f t="shared" si="375"/>
        <v>1.6193741928431759E-5</v>
      </c>
      <c r="AT1369">
        <f t="shared" si="375"/>
        <v>0</v>
      </c>
      <c r="AU1369">
        <f t="shared" si="375"/>
        <v>0</v>
      </c>
      <c r="AV1369">
        <f t="shared" si="375"/>
        <v>0</v>
      </c>
      <c r="AW1369">
        <f t="shared" si="375"/>
        <v>0</v>
      </c>
      <c r="AX1369">
        <f t="shared" si="375"/>
        <v>0</v>
      </c>
      <c r="AY1369">
        <f t="shared" si="375"/>
        <v>0</v>
      </c>
      <c r="AZ1369">
        <f t="shared" si="375"/>
        <v>0</v>
      </c>
      <c r="BA1369">
        <f t="shared" si="375"/>
        <v>0</v>
      </c>
      <c r="BC1369">
        <f t="shared" si="382"/>
        <v>-0.32240671076533217</v>
      </c>
      <c r="BD1369">
        <f t="shared" si="382"/>
        <v>-0.29401422799561322</v>
      </c>
      <c r="BE1369">
        <f t="shared" si="382"/>
        <v>-0.27014311116555212</v>
      </c>
      <c r="BF1369">
        <f t="shared" si="381"/>
        <v>-0.27014311116555212</v>
      </c>
      <c r="BG1369">
        <f t="shared" si="381"/>
        <v>-2.2194941028316637E-2</v>
      </c>
      <c r="BH1369">
        <f t="shared" si="381"/>
        <v>0</v>
      </c>
      <c r="BI1369">
        <f t="shared" si="371"/>
        <v>0</v>
      </c>
      <c r="BJ1369">
        <f t="shared" si="371"/>
        <v>0</v>
      </c>
      <c r="BK1369">
        <f t="shared" si="371"/>
        <v>0</v>
      </c>
      <c r="BL1369">
        <f t="shared" ref="BL1369:BN1432" si="384">IF(AA1369=0,0,(AA1369/$AE1369)*LN(AA1369/$AE1369))</f>
        <v>0</v>
      </c>
      <c r="BM1369">
        <f t="shared" si="384"/>
        <v>0</v>
      </c>
      <c r="BN1369">
        <f t="shared" si="384"/>
        <v>0</v>
      </c>
    </row>
    <row r="1370" spans="1:66">
      <c r="A1370" s="3" t="s">
        <v>87</v>
      </c>
      <c r="B1370" s="1">
        <v>165</v>
      </c>
      <c r="C1370" s="1">
        <v>65</v>
      </c>
      <c r="D1370" s="1">
        <v>26</v>
      </c>
      <c r="E1370" s="1">
        <v>45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>
        <v>0</v>
      </c>
      <c r="O1370">
        <f t="shared" si="383"/>
        <v>301</v>
      </c>
      <c r="R1370">
        <f t="shared" si="374"/>
        <v>165</v>
      </c>
      <c r="S1370">
        <f t="shared" si="374"/>
        <v>65</v>
      </c>
      <c r="T1370">
        <f t="shared" si="374"/>
        <v>45</v>
      </c>
      <c r="U1370">
        <f t="shared" si="373"/>
        <v>26</v>
      </c>
      <c r="V1370">
        <f t="shared" si="373"/>
        <v>0</v>
      </c>
      <c r="W1370">
        <f t="shared" si="373"/>
        <v>0</v>
      </c>
      <c r="X1370">
        <f t="shared" si="373"/>
        <v>0</v>
      </c>
      <c r="Y1370">
        <f t="shared" si="373"/>
        <v>0</v>
      </c>
      <c r="Z1370">
        <f t="shared" si="373"/>
        <v>0</v>
      </c>
      <c r="AA1370">
        <f t="shared" si="373"/>
        <v>0</v>
      </c>
      <c r="AB1370">
        <f t="shared" si="373"/>
        <v>0</v>
      </c>
      <c r="AC1370">
        <f t="shared" si="373"/>
        <v>0</v>
      </c>
      <c r="AD1370">
        <f t="shared" si="372"/>
        <v>0</v>
      </c>
      <c r="AE1370">
        <f t="shared" si="376"/>
        <v>301</v>
      </c>
      <c r="AF1370">
        <f t="shared" si="369"/>
        <v>301</v>
      </c>
      <c r="AG1370">
        <f t="shared" si="377"/>
        <v>0</v>
      </c>
      <c r="AI1370">
        <f t="shared" si="378"/>
        <v>1</v>
      </c>
      <c r="AJ1370">
        <f t="shared" si="379"/>
        <v>0.37693844438803104</v>
      </c>
      <c r="AK1370">
        <f t="shared" si="380"/>
        <v>-1.1561916675228454</v>
      </c>
      <c r="AO1370">
        <f t="shared" si="368"/>
        <v>0.30049337203783627</v>
      </c>
      <c r="AP1370">
        <f t="shared" si="368"/>
        <v>4.6633039370426371E-2</v>
      </c>
      <c r="AQ1370">
        <f t="shared" si="368"/>
        <v>2.2350746680500216E-2</v>
      </c>
      <c r="AR1370">
        <f t="shared" si="368"/>
        <v>7.4612862992682197E-3</v>
      </c>
      <c r="AS1370">
        <f t="shared" si="375"/>
        <v>0</v>
      </c>
      <c r="AT1370">
        <f t="shared" si="375"/>
        <v>0</v>
      </c>
      <c r="AU1370">
        <f t="shared" si="375"/>
        <v>0</v>
      </c>
      <c r="AV1370">
        <f t="shared" si="375"/>
        <v>0</v>
      </c>
      <c r="AW1370">
        <f t="shared" si="375"/>
        <v>0</v>
      </c>
      <c r="AX1370">
        <f t="shared" si="375"/>
        <v>0</v>
      </c>
      <c r="AY1370">
        <f t="shared" si="375"/>
        <v>0</v>
      </c>
      <c r="AZ1370">
        <f t="shared" si="375"/>
        <v>0</v>
      </c>
      <c r="BA1370">
        <f t="shared" si="375"/>
        <v>0</v>
      </c>
      <c r="BC1370">
        <f t="shared" si="382"/>
        <v>-0.32954216109624146</v>
      </c>
      <c r="BD1370">
        <f t="shared" si="382"/>
        <v>-0.3309866932407326</v>
      </c>
      <c r="BE1370">
        <f t="shared" si="382"/>
        <v>-0.28412009924928577</v>
      </c>
      <c r="BF1370">
        <f t="shared" si="381"/>
        <v>-0.2115427139365855</v>
      </c>
      <c r="BG1370">
        <f t="shared" si="381"/>
        <v>0</v>
      </c>
      <c r="BH1370">
        <f t="shared" si="381"/>
        <v>0</v>
      </c>
      <c r="BI1370">
        <f t="shared" si="381"/>
        <v>0</v>
      </c>
      <c r="BJ1370">
        <f t="shared" si="381"/>
        <v>0</v>
      </c>
      <c r="BK1370">
        <f t="shared" si="381"/>
        <v>0</v>
      </c>
      <c r="BL1370">
        <f t="shared" si="384"/>
        <v>0</v>
      </c>
      <c r="BM1370">
        <f t="shared" si="384"/>
        <v>0</v>
      </c>
      <c r="BN1370">
        <f t="shared" si="384"/>
        <v>0</v>
      </c>
    </row>
    <row r="1371" spans="1:66">
      <c r="A1371" s="3" t="s">
        <v>88</v>
      </c>
      <c r="B1371" s="1">
        <v>181</v>
      </c>
      <c r="C1371" s="1">
        <v>37</v>
      </c>
      <c r="D1371" s="1">
        <v>37</v>
      </c>
      <c r="E1371" s="1">
        <v>45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4</v>
      </c>
      <c r="L1371" s="1">
        <v>0</v>
      </c>
      <c r="M1371" s="1">
        <v>3</v>
      </c>
      <c r="N1371">
        <v>0</v>
      </c>
      <c r="O1371">
        <f t="shared" si="383"/>
        <v>307</v>
      </c>
      <c r="R1371">
        <f t="shared" si="374"/>
        <v>181</v>
      </c>
      <c r="S1371">
        <f t="shared" si="374"/>
        <v>45</v>
      </c>
      <c r="T1371">
        <f t="shared" si="374"/>
        <v>37</v>
      </c>
      <c r="U1371">
        <f t="shared" si="373"/>
        <v>37</v>
      </c>
      <c r="V1371">
        <f t="shared" si="373"/>
        <v>4</v>
      </c>
      <c r="W1371">
        <f t="shared" si="373"/>
        <v>3</v>
      </c>
      <c r="X1371">
        <f t="shared" si="373"/>
        <v>0</v>
      </c>
      <c r="Y1371">
        <f t="shared" si="373"/>
        <v>0</v>
      </c>
      <c r="Z1371">
        <f t="shared" si="373"/>
        <v>0</v>
      </c>
      <c r="AA1371">
        <f t="shared" si="373"/>
        <v>0</v>
      </c>
      <c r="AB1371">
        <f t="shared" si="373"/>
        <v>0</v>
      </c>
      <c r="AC1371">
        <f t="shared" si="373"/>
        <v>0</v>
      </c>
      <c r="AD1371">
        <f t="shared" si="372"/>
        <v>0</v>
      </c>
      <c r="AE1371">
        <f t="shared" si="376"/>
        <v>307</v>
      </c>
      <c r="AF1371">
        <f t="shared" si="369"/>
        <v>300</v>
      </c>
      <c r="AG1371">
        <f t="shared" si="377"/>
        <v>0</v>
      </c>
      <c r="AI1371">
        <f t="shared" si="378"/>
        <v>0.9771986970684039</v>
      </c>
      <c r="AJ1371">
        <f t="shared" si="379"/>
        <v>0.39840210506212276</v>
      </c>
      <c r="AK1371">
        <f t="shared" si="380"/>
        <v>-1.2047737588414795</v>
      </c>
      <c r="AO1371">
        <f t="shared" si="368"/>
        <v>0.34760050504514639</v>
      </c>
      <c r="AP1371">
        <f t="shared" si="368"/>
        <v>2.1485639104924192E-2</v>
      </c>
      <c r="AQ1371">
        <f t="shared" si="368"/>
        <v>1.452535305414381E-2</v>
      </c>
      <c r="AR1371">
        <f t="shared" si="368"/>
        <v>1.452535305414381E-2</v>
      </c>
      <c r="AS1371">
        <f t="shared" si="375"/>
        <v>1.6976307440927756E-4</v>
      </c>
      <c r="AT1371">
        <f t="shared" si="375"/>
        <v>9.5491729355218606E-5</v>
      </c>
      <c r="AU1371">
        <f t="shared" si="375"/>
        <v>0</v>
      </c>
      <c r="AV1371">
        <f t="shared" si="375"/>
        <v>0</v>
      </c>
      <c r="AW1371">
        <f t="shared" si="375"/>
        <v>0</v>
      </c>
      <c r="AX1371">
        <f t="shared" si="375"/>
        <v>0</v>
      </c>
      <c r="AY1371">
        <f t="shared" si="375"/>
        <v>0</v>
      </c>
      <c r="AZ1371">
        <f t="shared" si="375"/>
        <v>0</v>
      </c>
      <c r="BA1371">
        <f t="shared" si="375"/>
        <v>0</v>
      </c>
      <c r="BC1371">
        <f t="shared" si="382"/>
        <v>-0.3115031910559225</v>
      </c>
      <c r="BD1371">
        <f t="shared" si="382"/>
        <v>-0.28146037981029148</v>
      </c>
      <c r="BE1371">
        <f t="shared" si="382"/>
        <v>-0.25501434492798047</v>
      </c>
      <c r="BF1371">
        <f t="shared" si="381"/>
        <v>-0.25501434492798047</v>
      </c>
      <c r="BG1371">
        <f t="shared" si="381"/>
        <v>-5.6554441517489347E-2</v>
      </c>
      <c r="BH1371">
        <f t="shared" si="381"/>
        <v>-4.5227056601815183E-2</v>
      </c>
      <c r="BI1371">
        <f t="shared" si="381"/>
        <v>0</v>
      </c>
      <c r="BJ1371">
        <f t="shared" si="381"/>
        <v>0</v>
      </c>
      <c r="BK1371">
        <f t="shared" si="381"/>
        <v>0</v>
      </c>
      <c r="BL1371">
        <f t="shared" si="384"/>
        <v>0</v>
      </c>
      <c r="BM1371">
        <f t="shared" si="384"/>
        <v>0</v>
      </c>
      <c r="BN1371">
        <f t="shared" si="384"/>
        <v>0</v>
      </c>
    </row>
    <row r="1372" spans="1:66">
      <c r="A1372" s="3" t="s">
        <v>89</v>
      </c>
      <c r="B1372" s="1">
        <v>325</v>
      </c>
      <c r="C1372" s="1">
        <v>104</v>
      </c>
      <c r="D1372" s="1">
        <v>82</v>
      </c>
      <c r="E1372" s="1">
        <v>68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3</v>
      </c>
      <c r="L1372" s="1">
        <v>0</v>
      </c>
      <c r="M1372" s="1">
        <v>13</v>
      </c>
      <c r="N1372">
        <v>0</v>
      </c>
      <c r="O1372">
        <f t="shared" si="383"/>
        <v>595</v>
      </c>
      <c r="R1372">
        <f t="shared" si="374"/>
        <v>325</v>
      </c>
      <c r="S1372">
        <f t="shared" si="374"/>
        <v>104</v>
      </c>
      <c r="T1372">
        <f t="shared" si="374"/>
        <v>82</v>
      </c>
      <c r="U1372">
        <f t="shared" si="373"/>
        <v>68</v>
      </c>
      <c r="V1372">
        <f t="shared" si="373"/>
        <v>13</v>
      </c>
      <c r="W1372">
        <f t="shared" si="373"/>
        <v>3</v>
      </c>
      <c r="X1372">
        <f t="shared" si="373"/>
        <v>0</v>
      </c>
      <c r="Y1372">
        <f t="shared" si="373"/>
        <v>0</v>
      </c>
      <c r="Z1372">
        <f t="shared" si="373"/>
        <v>0</v>
      </c>
      <c r="AA1372">
        <f t="shared" si="373"/>
        <v>0</v>
      </c>
      <c r="AB1372">
        <f t="shared" si="373"/>
        <v>0</v>
      </c>
      <c r="AC1372">
        <f t="shared" si="373"/>
        <v>0</v>
      </c>
      <c r="AD1372">
        <f t="shared" si="372"/>
        <v>0</v>
      </c>
      <c r="AE1372">
        <f t="shared" si="376"/>
        <v>595</v>
      </c>
      <c r="AF1372">
        <f t="shared" si="369"/>
        <v>579</v>
      </c>
      <c r="AG1372">
        <f t="shared" si="377"/>
        <v>0</v>
      </c>
      <c r="AI1372">
        <f t="shared" si="378"/>
        <v>0.97310924369747898</v>
      </c>
      <c r="AJ1372">
        <f t="shared" si="379"/>
        <v>0.36146317350469592</v>
      </c>
      <c r="AK1372">
        <f t="shared" si="380"/>
        <v>-1.2664143156153511</v>
      </c>
      <c r="AO1372">
        <f t="shared" ref="AO1372:AU1435" si="385">(R1372/$AE1372)^2</f>
        <v>0.29835463597203582</v>
      </c>
      <c r="AP1372">
        <f t="shared" si="385"/>
        <v>3.0551514723536469E-2</v>
      </c>
      <c r="AQ1372">
        <f t="shared" si="385"/>
        <v>1.8993008968293201E-2</v>
      </c>
      <c r="AR1372">
        <f t="shared" si="385"/>
        <v>1.3061224489795917E-2</v>
      </c>
      <c r="AS1372">
        <f t="shared" si="375"/>
        <v>4.7736741755525732E-4</v>
      </c>
      <c r="AT1372">
        <f t="shared" si="375"/>
        <v>2.5421933479274066E-5</v>
      </c>
      <c r="AU1372">
        <f t="shared" si="375"/>
        <v>0</v>
      </c>
      <c r="AV1372">
        <f t="shared" si="375"/>
        <v>0</v>
      </c>
      <c r="AW1372">
        <f t="shared" si="375"/>
        <v>0</v>
      </c>
      <c r="AX1372">
        <f t="shared" si="375"/>
        <v>0</v>
      </c>
      <c r="AY1372">
        <f t="shared" si="375"/>
        <v>0</v>
      </c>
      <c r="AZ1372">
        <f t="shared" si="375"/>
        <v>0</v>
      </c>
      <c r="BA1372">
        <f t="shared" si="375"/>
        <v>0</v>
      </c>
      <c r="BC1372">
        <f t="shared" si="382"/>
        <v>-0.33031810511792437</v>
      </c>
      <c r="BD1372">
        <f t="shared" si="382"/>
        <v>-0.30486341624544999</v>
      </c>
      <c r="BE1372">
        <f t="shared" si="382"/>
        <v>-0.27312782685558468</v>
      </c>
      <c r="BF1372">
        <f t="shared" si="381"/>
        <v>-0.24789185147080264</v>
      </c>
      <c r="BG1372">
        <f t="shared" si="381"/>
        <v>-8.3541103571585215E-2</v>
      </c>
      <c r="BH1372">
        <f t="shared" si="381"/>
        <v>-2.6672012354004303E-2</v>
      </c>
      <c r="BI1372">
        <f t="shared" si="381"/>
        <v>0</v>
      </c>
      <c r="BJ1372">
        <f t="shared" si="381"/>
        <v>0</v>
      </c>
      <c r="BK1372">
        <f t="shared" si="381"/>
        <v>0</v>
      </c>
      <c r="BL1372">
        <f t="shared" si="384"/>
        <v>0</v>
      </c>
      <c r="BM1372">
        <f t="shared" si="384"/>
        <v>0</v>
      </c>
      <c r="BN1372">
        <f t="shared" si="384"/>
        <v>0</v>
      </c>
    </row>
    <row r="1373" spans="1:66">
      <c r="A1373" s="3" t="s">
        <v>90</v>
      </c>
      <c r="B1373" s="1">
        <v>580</v>
      </c>
      <c r="C1373" s="1">
        <v>71</v>
      </c>
      <c r="D1373" s="1">
        <v>98</v>
      </c>
      <c r="E1373" s="1">
        <v>95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22</v>
      </c>
      <c r="L1373" s="1">
        <v>0</v>
      </c>
      <c r="M1373" s="1">
        <v>4</v>
      </c>
      <c r="N1373">
        <v>0</v>
      </c>
      <c r="O1373">
        <f t="shared" si="383"/>
        <v>870</v>
      </c>
      <c r="R1373">
        <f t="shared" si="374"/>
        <v>580</v>
      </c>
      <c r="S1373">
        <f t="shared" si="374"/>
        <v>98</v>
      </c>
      <c r="T1373">
        <f t="shared" si="374"/>
        <v>95</v>
      </c>
      <c r="U1373">
        <f t="shared" si="373"/>
        <v>71</v>
      </c>
      <c r="V1373">
        <f t="shared" si="373"/>
        <v>22</v>
      </c>
      <c r="W1373">
        <f t="shared" si="373"/>
        <v>4</v>
      </c>
      <c r="X1373">
        <f t="shared" si="373"/>
        <v>0</v>
      </c>
      <c r="Y1373">
        <f t="shared" si="373"/>
        <v>0</v>
      </c>
      <c r="Z1373">
        <f t="shared" si="373"/>
        <v>0</v>
      </c>
      <c r="AA1373">
        <f t="shared" si="373"/>
        <v>0</v>
      </c>
      <c r="AB1373">
        <f t="shared" si="373"/>
        <v>0</v>
      </c>
      <c r="AC1373">
        <f t="shared" si="373"/>
        <v>0</v>
      </c>
      <c r="AD1373">
        <f t="shared" si="372"/>
        <v>0</v>
      </c>
      <c r="AE1373">
        <f t="shared" si="376"/>
        <v>870</v>
      </c>
      <c r="AF1373">
        <f t="shared" ref="AF1373:AF1436" si="386">SUM(R1373:U1373)</f>
        <v>844</v>
      </c>
      <c r="AG1373">
        <f t="shared" si="377"/>
        <v>0</v>
      </c>
      <c r="AI1373">
        <f t="shared" si="378"/>
        <v>0.97011494252873565</v>
      </c>
      <c r="AJ1373">
        <f t="shared" si="379"/>
        <v>0.47637732857709075</v>
      </c>
      <c r="AK1373">
        <f t="shared" si="380"/>
        <v>-1.0803325215870971</v>
      </c>
      <c r="AO1373">
        <f t="shared" si="385"/>
        <v>0.44444444444444442</v>
      </c>
      <c r="AP1373">
        <f t="shared" si="385"/>
        <v>1.2688598229620821E-2</v>
      </c>
      <c r="AQ1373">
        <f t="shared" si="385"/>
        <v>1.1923635883207823E-2</v>
      </c>
      <c r="AR1373">
        <f t="shared" si="385"/>
        <v>6.6600607742105964E-3</v>
      </c>
      <c r="AS1373">
        <f t="shared" si="375"/>
        <v>6.394503897476549E-4</v>
      </c>
      <c r="AT1373">
        <f t="shared" si="375"/>
        <v>2.1138855859426607E-5</v>
      </c>
      <c r="AU1373">
        <f t="shared" si="375"/>
        <v>0</v>
      </c>
      <c r="AV1373">
        <f t="shared" ref="AV1373:BA1436" si="387">(Y1373/$AE1373)^2</f>
        <v>0</v>
      </c>
      <c r="AW1373">
        <f t="shared" si="387"/>
        <v>0</v>
      </c>
      <c r="AX1373">
        <f t="shared" si="387"/>
        <v>0</v>
      </c>
      <c r="AY1373">
        <f t="shared" si="387"/>
        <v>0</v>
      </c>
      <c r="AZ1373">
        <f t="shared" si="387"/>
        <v>0</v>
      </c>
      <c r="BA1373">
        <f t="shared" si="387"/>
        <v>0</v>
      </c>
      <c r="BC1373">
        <f t="shared" si="382"/>
        <v>-0.27031007207210961</v>
      </c>
      <c r="BD1373">
        <f t="shared" si="382"/>
        <v>-0.24596036992166623</v>
      </c>
      <c r="BE1373">
        <f t="shared" si="382"/>
        <v>-0.24182592000525105</v>
      </c>
      <c r="BF1373">
        <f t="shared" si="381"/>
        <v>-0.20449741006565436</v>
      </c>
      <c r="BG1373">
        <f t="shared" si="381"/>
        <v>-9.2993007680904474E-2</v>
      </c>
      <c r="BH1373">
        <f t="shared" si="381"/>
        <v>-2.4745741841511442E-2</v>
      </c>
      <c r="BI1373">
        <f t="shared" si="381"/>
        <v>0</v>
      </c>
      <c r="BJ1373">
        <f t="shared" si="381"/>
        <v>0</v>
      </c>
      <c r="BK1373">
        <f t="shared" si="381"/>
        <v>0</v>
      </c>
      <c r="BL1373">
        <f t="shared" si="384"/>
        <v>0</v>
      </c>
      <c r="BM1373">
        <f t="shared" si="384"/>
        <v>0</v>
      </c>
      <c r="BN1373">
        <f t="shared" si="384"/>
        <v>0</v>
      </c>
    </row>
    <row r="1374" spans="1:66">
      <c r="A1374" s="3" t="s">
        <v>91</v>
      </c>
      <c r="B1374" s="1">
        <v>276</v>
      </c>
      <c r="C1374" s="1">
        <v>60</v>
      </c>
      <c r="D1374" s="1">
        <v>82</v>
      </c>
      <c r="E1374" s="1">
        <v>85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20</v>
      </c>
      <c r="L1374" s="1">
        <v>0</v>
      </c>
      <c r="M1374" s="1">
        <v>4</v>
      </c>
      <c r="N1374">
        <v>0</v>
      </c>
      <c r="O1374">
        <f t="shared" si="383"/>
        <v>527</v>
      </c>
      <c r="R1374">
        <f t="shared" si="374"/>
        <v>276</v>
      </c>
      <c r="S1374">
        <f t="shared" si="374"/>
        <v>85</v>
      </c>
      <c r="T1374">
        <f t="shared" si="374"/>
        <v>82</v>
      </c>
      <c r="U1374">
        <f t="shared" si="373"/>
        <v>60</v>
      </c>
      <c r="V1374">
        <f t="shared" si="373"/>
        <v>20</v>
      </c>
      <c r="W1374">
        <f t="shared" si="373"/>
        <v>4</v>
      </c>
      <c r="X1374">
        <f t="shared" si="373"/>
        <v>0</v>
      </c>
      <c r="Y1374">
        <f t="shared" si="373"/>
        <v>0</v>
      </c>
      <c r="Z1374">
        <f t="shared" si="373"/>
        <v>0</v>
      </c>
      <c r="AA1374">
        <f t="shared" si="373"/>
        <v>0</v>
      </c>
      <c r="AB1374">
        <f t="shared" si="373"/>
        <v>0</v>
      </c>
      <c r="AC1374">
        <f t="shared" si="373"/>
        <v>0</v>
      </c>
      <c r="AD1374">
        <f t="shared" si="372"/>
        <v>0</v>
      </c>
      <c r="AE1374">
        <f t="shared" si="376"/>
        <v>527</v>
      </c>
      <c r="AF1374">
        <f t="shared" si="386"/>
        <v>503</v>
      </c>
      <c r="AG1374">
        <f t="shared" si="377"/>
        <v>0</v>
      </c>
      <c r="AI1374">
        <f t="shared" si="378"/>
        <v>0.95445920303605314</v>
      </c>
      <c r="AJ1374">
        <f t="shared" si="379"/>
        <v>0.33896712262673317</v>
      </c>
      <c r="AK1374">
        <f t="shared" si="380"/>
        <v>-1.3310952911141054</v>
      </c>
      <c r="AO1374">
        <f t="shared" si="385"/>
        <v>0.27428176387773689</v>
      </c>
      <c r="AP1374">
        <f t="shared" si="385"/>
        <v>2.6014568158168574E-2</v>
      </c>
      <c r="AQ1374">
        <f t="shared" si="385"/>
        <v>2.4210651390384155E-2</v>
      </c>
      <c r="AR1374">
        <f t="shared" si="385"/>
        <v>1.296227617569645E-2</v>
      </c>
      <c r="AS1374">
        <f t="shared" si="385"/>
        <v>1.4402529084107168E-3</v>
      </c>
      <c r="AT1374">
        <f t="shared" si="385"/>
        <v>5.7610116336428676E-5</v>
      </c>
      <c r="AU1374">
        <f t="shared" si="385"/>
        <v>0</v>
      </c>
      <c r="AV1374">
        <f t="shared" si="387"/>
        <v>0</v>
      </c>
      <c r="AW1374">
        <f t="shared" si="387"/>
        <v>0</v>
      </c>
      <c r="AX1374">
        <f t="shared" si="387"/>
        <v>0</v>
      </c>
      <c r="AY1374">
        <f t="shared" si="387"/>
        <v>0</v>
      </c>
      <c r="AZ1374">
        <f t="shared" si="387"/>
        <v>0</v>
      </c>
      <c r="BA1374">
        <f t="shared" si="387"/>
        <v>0</v>
      </c>
      <c r="BC1374">
        <f t="shared" si="382"/>
        <v>-0.3387413898661909</v>
      </c>
      <c r="BD1374">
        <f t="shared" si="382"/>
        <v>-0.29428214387920093</v>
      </c>
      <c r="BE1374">
        <f t="shared" si="382"/>
        <v>-0.28948665408865837</v>
      </c>
      <c r="BF1374">
        <f t="shared" si="381"/>
        <v>-0.24738398326215499</v>
      </c>
      <c r="BG1374">
        <f t="shared" si="381"/>
        <v>-0.12415439373766116</v>
      </c>
      <c r="BH1374">
        <f t="shared" si="381"/>
        <v>-3.7046726280238876E-2</v>
      </c>
      <c r="BI1374">
        <f t="shared" si="381"/>
        <v>0</v>
      </c>
      <c r="BJ1374">
        <f t="shared" si="381"/>
        <v>0</v>
      </c>
      <c r="BK1374">
        <f t="shared" si="381"/>
        <v>0</v>
      </c>
      <c r="BL1374">
        <f t="shared" si="384"/>
        <v>0</v>
      </c>
      <c r="BM1374">
        <f t="shared" si="384"/>
        <v>0</v>
      </c>
      <c r="BN1374">
        <f t="shared" si="384"/>
        <v>0</v>
      </c>
    </row>
    <row r="1375" spans="1:66">
      <c r="A1375" s="3" t="s">
        <v>92</v>
      </c>
      <c r="B1375" s="1">
        <v>240</v>
      </c>
      <c r="C1375" s="1">
        <v>85</v>
      </c>
      <c r="D1375" s="1">
        <v>53</v>
      </c>
      <c r="E1375" s="1">
        <v>92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14</v>
      </c>
      <c r="L1375" s="1">
        <v>0</v>
      </c>
      <c r="M1375" s="1">
        <v>0</v>
      </c>
      <c r="N1375">
        <v>0</v>
      </c>
      <c r="O1375">
        <f t="shared" si="383"/>
        <v>484</v>
      </c>
      <c r="R1375">
        <f t="shared" si="374"/>
        <v>240</v>
      </c>
      <c r="S1375">
        <f t="shared" si="374"/>
        <v>92</v>
      </c>
      <c r="T1375">
        <f t="shared" si="374"/>
        <v>85</v>
      </c>
      <c r="U1375">
        <f t="shared" si="373"/>
        <v>53</v>
      </c>
      <c r="V1375">
        <f t="shared" si="373"/>
        <v>14</v>
      </c>
      <c r="W1375">
        <f t="shared" si="373"/>
        <v>0</v>
      </c>
      <c r="X1375">
        <f t="shared" si="373"/>
        <v>0</v>
      </c>
      <c r="Y1375">
        <f t="shared" si="373"/>
        <v>0</v>
      </c>
      <c r="Z1375">
        <f t="shared" si="373"/>
        <v>0</v>
      </c>
      <c r="AA1375">
        <f t="shared" si="373"/>
        <v>0</v>
      </c>
      <c r="AB1375">
        <f t="shared" si="373"/>
        <v>0</v>
      </c>
      <c r="AC1375">
        <f t="shared" si="373"/>
        <v>0</v>
      </c>
      <c r="AD1375">
        <f t="shared" si="372"/>
        <v>0</v>
      </c>
      <c r="AE1375">
        <f t="shared" si="376"/>
        <v>484</v>
      </c>
      <c r="AF1375">
        <f t="shared" si="386"/>
        <v>470</v>
      </c>
      <c r="AG1375">
        <f t="shared" si="377"/>
        <v>0</v>
      </c>
      <c r="AI1375">
        <f t="shared" si="378"/>
        <v>0.97107438016528924</v>
      </c>
      <c r="AJ1375">
        <f t="shared" si="379"/>
        <v>0.32568642852264196</v>
      </c>
      <c r="AK1375">
        <f t="shared" si="380"/>
        <v>-1.3135817630696427</v>
      </c>
      <c r="AO1375">
        <f t="shared" si="385"/>
        <v>0.24588484393142546</v>
      </c>
      <c r="AP1375">
        <f t="shared" si="385"/>
        <v>3.613141178881224E-2</v>
      </c>
      <c r="AQ1375">
        <f t="shared" si="385"/>
        <v>3.0842326343828972E-2</v>
      </c>
      <c r="AR1375">
        <f t="shared" si="385"/>
        <v>1.1991154975753022E-2</v>
      </c>
      <c r="AS1375">
        <f t="shared" si="385"/>
        <v>8.3669148282221166E-4</v>
      </c>
      <c r="AT1375">
        <f t="shared" si="385"/>
        <v>0</v>
      </c>
      <c r="AU1375">
        <f t="shared" si="385"/>
        <v>0</v>
      </c>
      <c r="AV1375">
        <f t="shared" si="387"/>
        <v>0</v>
      </c>
      <c r="AW1375">
        <f t="shared" si="387"/>
        <v>0</v>
      </c>
      <c r="AX1375">
        <f t="shared" si="387"/>
        <v>0</v>
      </c>
      <c r="AY1375">
        <f t="shared" si="387"/>
        <v>0</v>
      </c>
      <c r="AZ1375">
        <f t="shared" si="387"/>
        <v>0</v>
      </c>
      <c r="BA1375">
        <f t="shared" si="387"/>
        <v>0</v>
      </c>
      <c r="BC1375">
        <f t="shared" si="382"/>
        <v>-0.34782445456593736</v>
      </c>
      <c r="BD1375">
        <f t="shared" si="382"/>
        <v>-0.31559351720954221</v>
      </c>
      <c r="BE1375">
        <f t="shared" si="382"/>
        <v>-0.30547905014305121</v>
      </c>
      <c r="BF1375">
        <f t="shared" si="381"/>
        <v>-0.24220047239198142</v>
      </c>
      <c r="BG1375">
        <f t="shared" si="381"/>
        <v>-0.10248426875913064</v>
      </c>
      <c r="BH1375">
        <f t="shared" si="381"/>
        <v>0</v>
      </c>
      <c r="BI1375">
        <f t="shared" si="381"/>
        <v>0</v>
      </c>
      <c r="BJ1375">
        <f t="shared" si="381"/>
        <v>0</v>
      </c>
      <c r="BK1375">
        <f t="shared" si="381"/>
        <v>0</v>
      </c>
      <c r="BL1375">
        <f t="shared" si="384"/>
        <v>0</v>
      </c>
      <c r="BM1375">
        <f t="shared" si="384"/>
        <v>0</v>
      </c>
      <c r="BN1375">
        <f t="shared" si="384"/>
        <v>0</v>
      </c>
    </row>
    <row r="1376" spans="1:66">
      <c r="A1376" s="3" t="s">
        <v>93</v>
      </c>
      <c r="B1376" s="1">
        <v>505</v>
      </c>
      <c r="C1376" s="1">
        <v>120</v>
      </c>
      <c r="D1376" s="1">
        <v>126</v>
      </c>
      <c r="E1376" s="1">
        <v>99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52</v>
      </c>
      <c r="L1376" s="1">
        <v>0</v>
      </c>
      <c r="M1376" s="1">
        <v>3</v>
      </c>
      <c r="N1376">
        <v>0</v>
      </c>
      <c r="O1376">
        <f t="shared" si="383"/>
        <v>905</v>
      </c>
      <c r="R1376">
        <f t="shared" si="374"/>
        <v>505</v>
      </c>
      <c r="S1376">
        <f t="shared" si="374"/>
        <v>126</v>
      </c>
      <c r="T1376">
        <f t="shared" si="374"/>
        <v>120</v>
      </c>
      <c r="U1376">
        <f t="shared" si="373"/>
        <v>99</v>
      </c>
      <c r="V1376">
        <f t="shared" si="373"/>
        <v>52</v>
      </c>
      <c r="W1376">
        <f t="shared" si="373"/>
        <v>3</v>
      </c>
      <c r="X1376">
        <f t="shared" si="373"/>
        <v>0</v>
      </c>
      <c r="Y1376">
        <f t="shared" si="373"/>
        <v>0</v>
      </c>
      <c r="Z1376">
        <f t="shared" si="373"/>
        <v>0</v>
      </c>
      <c r="AA1376">
        <f t="shared" si="373"/>
        <v>0</v>
      </c>
      <c r="AB1376">
        <f t="shared" si="373"/>
        <v>0</v>
      </c>
      <c r="AC1376">
        <f t="shared" si="373"/>
        <v>0</v>
      </c>
      <c r="AD1376">
        <f t="shared" si="372"/>
        <v>0</v>
      </c>
      <c r="AE1376">
        <f t="shared" si="376"/>
        <v>905</v>
      </c>
      <c r="AF1376">
        <f t="shared" si="386"/>
        <v>850</v>
      </c>
      <c r="AG1376">
        <f t="shared" si="377"/>
        <v>0</v>
      </c>
      <c r="AI1376">
        <f t="shared" si="378"/>
        <v>0.93922651933701662</v>
      </c>
      <c r="AJ1376">
        <f t="shared" si="379"/>
        <v>0.36362137907878278</v>
      </c>
      <c r="AK1376">
        <f t="shared" si="380"/>
        <v>-1.293073162938212</v>
      </c>
      <c r="AO1376">
        <f t="shared" si="385"/>
        <v>0.31137633161380912</v>
      </c>
      <c r="AP1376">
        <f t="shared" si="385"/>
        <v>1.9384023686700651E-2</v>
      </c>
      <c r="AQ1376">
        <f t="shared" si="385"/>
        <v>1.7581880894966574E-2</v>
      </c>
      <c r="AR1376">
        <f t="shared" si="385"/>
        <v>1.1966667684136626E-2</v>
      </c>
      <c r="AS1376">
        <f t="shared" si="385"/>
        <v>3.3014865236103905E-3</v>
      </c>
      <c r="AT1376">
        <f t="shared" si="385"/>
        <v>1.0988675559354111E-5</v>
      </c>
      <c r="AU1376">
        <f t="shared" si="385"/>
        <v>0</v>
      </c>
      <c r="AV1376">
        <f t="shared" si="387"/>
        <v>0</v>
      </c>
      <c r="AW1376">
        <f t="shared" si="387"/>
        <v>0</v>
      </c>
      <c r="AX1376">
        <f t="shared" si="387"/>
        <v>0</v>
      </c>
      <c r="AY1376">
        <f t="shared" si="387"/>
        <v>0</v>
      </c>
      <c r="AZ1376">
        <f t="shared" si="387"/>
        <v>0</v>
      </c>
      <c r="BA1376">
        <f t="shared" si="387"/>
        <v>0</v>
      </c>
      <c r="BC1376">
        <f t="shared" si="382"/>
        <v>-0.32553054119823865</v>
      </c>
      <c r="BD1376">
        <f t="shared" si="382"/>
        <v>-0.27450638964674529</v>
      </c>
      <c r="BE1376">
        <f t="shared" si="382"/>
        <v>-0.26790407083993995</v>
      </c>
      <c r="BF1376">
        <f t="shared" si="381"/>
        <v>-0.24206485553919149</v>
      </c>
      <c r="BG1376">
        <f t="shared" si="381"/>
        <v>-0.16414137426095241</v>
      </c>
      <c r="BH1376">
        <f t="shared" si="381"/>
        <v>-1.8925931453144144E-2</v>
      </c>
      <c r="BI1376">
        <f t="shared" si="381"/>
        <v>0</v>
      </c>
      <c r="BJ1376">
        <f t="shared" si="381"/>
        <v>0</v>
      </c>
      <c r="BK1376">
        <f t="shared" si="381"/>
        <v>0</v>
      </c>
      <c r="BL1376">
        <f t="shared" si="384"/>
        <v>0</v>
      </c>
      <c r="BM1376">
        <f t="shared" si="384"/>
        <v>0</v>
      </c>
      <c r="BN1376">
        <f t="shared" si="384"/>
        <v>0</v>
      </c>
    </row>
    <row r="1377" spans="1:66">
      <c r="A1377" s="3" t="s">
        <v>94</v>
      </c>
      <c r="B1377" s="1">
        <v>560</v>
      </c>
      <c r="C1377" s="1">
        <v>148</v>
      </c>
      <c r="D1377" s="1">
        <v>87</v>
      </c>
      <c r="E1377" s="1">
        <v>105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15</v>
      </c>
      <c r="L1377" s="1">
        <v>0</v>
      </c>
      <c r="M1377" s="1">
        <v>4</v>
      </c>
      <c r="N1377">
        <v>0</v>
      </c>
      <c r="O1377">
        <f t="shared" si="383"/>
        <v>919</v>
      </c>
      <c r="R1377">
        <f t="shared" si="374"/>
        <v>560</v>
      </c>
      <c r="S1377">
        <f t="shared" si="374"/>
        <v>148</v>
      </c>
      <c r="T1377">
        <f t="shared" si="374"/>
        <v>105</v>
      </c>
      <c r="U1377">
        <f t="shared" si="373"/>
        <v>87</v>
      </c>
      <c r="V1377">
        <f t="shared" si="373"/>
        <v>15</v>
      </c>
      <c r="W1377">
        <f t="shared" si="373"/>
        <v>4</v>
      </c>
      <c r="X1377">
        <f t="shared" si="373"/>
        <v>0</v>
      </c>
      <c r="Y1377">
        <f t="shared" si="373"/>
        <v>0</v>
      </c>
      <c r="Z1377">
        <f t="shared" si="373"/>
        <v>0</v>
      </c>
      <c r="AA1377">
        <f t="shared" si="373"/>
        <v>0</v>
      </c>
      <c r="AB1377">
        <f t="shared" si="373"/>
        <v>0</v>
      </c>
      <c r="AC1377">
        <f t="shared" si="373"/>
        <v>0</v>
      </c>
      <c r="AD1377">
        <f t="shared" si="372"/>
        <v>0</v>
      </c>
      <c r="AE1377">
        <f t="shared" si="376"/>
        <v>919</v>
      </c>
      <c r="AF1377">
        <f t="shared" si="386"/>
        <v>900</v>
      </c>
      <c r="AG1377">
        <f t="shared" si="377"/>
        <v>0</v>
      </c>
      <c r="AI1377">
        <f t="shared" si="378"/>
        <v>0.97932535364526663</v>
      </c>
      <c r="AJ1377">
        <f t="shared" si="379"/>
        <v>0.41955406418245705</v>
      </c>
      <c r="AK1377">
        <f t="shared" si="380"/>
        <v>-1.1577825435135327</v>
      </c>
      <c r="AO1377">
        <f t="shared" si="385"/>
        <v>0.37131716951173455</v>
      </c>
      <c r="AP1377">
        <f t="shared" si="385"/>
        <v>2.5935367605181864E-2</v>
      </c>
      <c r="AQ1377">
        <f t="shared" si="385"/>
        <v>1.3054119240646915E-2</v>
      </c>
      <c r="AR1377">
        <f t="shared" si="385"/>
        <v>8.9620524745992313E-3</v>
      </c>
      <c r="AS1377">
        <f t="shared" si="385"/>
        <v>2.6641059674789629E-4</v>
      </c>
      <c r="AT1377">
        <f t="shared" si="385"/>
        <v>1.8944753546517069E-5</v>
      </c>
      <c r="AU1377">
        <f t="shared" si="385"/>
        <v>0</v>
      </c>
      <c r="AV1377">
        <f t="shared" si="387"/>
        <v>0</v>
      </c>
      <c r="AW1377">
        <f t="shared" si="387"/>
        <v>0</v>
      </c>
      <c r="AX1377">
        <f t="shared" si="387"/>
        <v>0</v>
      </c>
      <c r="AY1377">
        <f t="shared" si="387"/>
        <v>0</v>
      </c>
      <c r="AZ1377">
        <f t="shared" si="387"/>
        <v>0</v>
      </c>
      <c r="BA1377">
        <f t="shared" si="387"/>
        <v>0</v>
      </c>
      <c r="BC1377">
        <f t="shared" si="382"/>
        <v>-0.30184508120874387</v>
      </c>
      <c r="BD1377">
        <f t="shared" si="382"/>
        <v>-0.29407935755337611</v>
      </c>
      <c r="BE1377">
        <f t="shared" si="382"/>
        <v>-0.2478555017201384</v>
      </c>
      <c r="BF1377">
        <f t="shared" si="381"/>
        <v>-0.22316853789118171</v>
      </c>
      <c r="BG1377">
        <f t="shared" si="381"/>
        <v>-6.7169247898587775E-2</v>
      </c>
      <c r="BH1377">
        <f t="shared" si="381"/>
        <v>-2.3664817241505098E-2</v>
      </c>
      <c r="BI1377">
        <f t="shared" si="381"/>
        <v>0</v>
      </c>
      <c r="BJ1377">
        <f t="shared" si="381"/>
        <v>0</v>
      </c>
      <c r="BK1377">
        <f t="shared" si="381"/>
        <v>0</v>
      </c>
      <c r="BL1377">
        <f t="shared" si="384"/>
        <v>0</v>
      </c>
      <c r="BM1377">
        <f t="shared" si="384"/>
        <v>0</v>
      </c>
      <c r="BN1377">
        <f t="shared" si="384"/>
        <v>0</v>
      </c>
    </row>
    <row r="1378" spans="1:66">
      <c r="A1378" s="3" t="s">
        <v>95</v>
      </c>
      <c r="B1378" s="1">
        <v>560</v>
      </c>
      <c r="C1378" s="1">
        <v>137</v>
      </c>
      <c r="D1378" s="1">
        <v>121</v>
      </c>
      <c r="E1378" s="1">
        <v>76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25</v>
      </c>
      <c r="L1378" s="1">
        <v>0</v>
      </c>
      <c r="M1378" s="1">
        <v>2</v>
      </c>
      <c r="N1378">
        <v>0</v>
      </c>
      <c r="O1378">
        <f t="shared" si="383"/>
        <v>921</v>
      </c>
      <c r="R1378">
        <f t="shared" si="374"/>
        <v>560</v>
      </c>
      <c r="S1378">
        <f t="shared" si="374"/>
        <v>137</v>
      </c>
      <c r="T1378">
        <f t="shared" si="374"/>
        <v>121</v>
      </c>
      <c r="U1378">
        <f t="shared" si="373"/>
        <v>76</v>
      </c>
      <c r="V1378">
        <f t="shared" si="373"/>
        <v>25</v>
      </c>
      <c r="W1378">
        <f t="shared" si="373"/>
        <v>2</v>
      </c>
      <c r="X1378">
        <f t="shared" si="373"/>
        <v>0</v>
      </c>
      <c r="Y1378">
        <f t="shared" si="373"/>
        <v>0</v>
      </c>
      <c r="Z1378">
        <f t="shared" si="373"/>
        <v>0</v>
      </c>
      <c r="AA1378">
        <f t="shared" si="373"/>
        <v>0</v>
      </c>
      <c r="AB1378">
        <f t="shared" si="373"/>
        <v>0</v>
      </c>
      <c r="AC1378">
        <f t="shared" si="373"/>
        <v>0</v>
      </c>
      <c r="AD1378">
        <f t="shared" si="372"/>
        <v>0</v>
      </c>
      <c r="AE1378">
        <f t="shared" si="376"/>
        <v>921</v>
      </c>
      <c r="AF1378">
        <f t="shared" si="386"/>
        <v>894</v>
      </c>
      <c r="AG1378">
        <f t="shared" si="377"/>
        <v>0</v>
      </c>
      <c r="AI1378">
        <f t="shared" si="378"/>
        <v>0.97068403908794787</v>
      </c>
      <c r="AJ1378">
        <f t="shared" si="379"/>
        <v>0.41664456209968637</v>
      </c>
      <c r="AK1378">
        <f t="shared" si="380"/>
        <v>-1.1696874351819149</v>
      </c>
      <c r="AO1378">
        <f t="shared" si="385"/>
        <v>0.36970625093576004</v>
      </c>
      <c r="AP1378">
        <f t="shared" si="385"/>
        <v>2.2126966274914797E-2</v>
      </c>
      <c r="AQ1378">
        <f t="shared" si="385"/>
        <v>1.7260424808515504E-2</v>
      </c>
      <c r="AR1378">
        <f t="shared" si="385"/>
        <v>6.8093855401943539E-3</v>
      </c>
      <c r="AS1378">
        <f t="shared" si="385"/>
        <v>7.3681889934582284E-4</v>
      </c>
      <c r="AT1378">
        <f t="shared" si="385"/>
        <v>4.7156409558132658E-6</v>
      </c>
      <c r="AU1378">
        <f t="shared" si="385"/>
        <v>0</v>
      </c>
      <c r="AV1378">
        <f t="shared" si="387"/>
        <v>0</v>
      </c>
      <c r="AW1378">
        <f t="shared" si="387"/>
        <v>0</v>
      </c>
      <c r="AX1378">
        <f t="shared" si="387"/>
        <v>0</v>
      </c>
      <c r="AY1378">
        <f t="shared" si="387"/>
        <v>0</v>
      </c>
      <c r="AZ1378">
        <f t="shared" si="387"/>
        <v>0</v>
      </c>
      <c r="BA1378">
        <f t="shared" si="387"/>
        <v>0</v>
      </c>
      <c r="BC1378">
        <f t="shared" si="382"/>
        <v>-0.30251142390295621</v>
      </c>
      <c r="BD1378">
        <f t="shared" si="382"/>
        <v>-0.28344260383118774</v>
      </c>
      <c r="BE1378">
        <f t="shared" si="382"/>
        <v>-0.26665581799097338</v>
      </c>
      <c r="BF1378">
        <f t="shared" si="381"/>
        <v>-0.20586235493337909</v>
      </c>
      <c r="BG1378">
        <f t="shared" si="381"/>
        <v>-9.7898594228748803E-2</v>
      </c>
      <c r="BH1378">
        <f t="shared" si="381"/>
        <v>-1.3316640294669623E-2</v>
      </c>
      <c r="BI1378">
        <f t="shared" si="381"/>
        <v>0</v>
      </c>
      <c r="BJ1378">
        <f t="shared" si="381"/>
        <v>0</v>
      </c>
      <c r="BK1378">
        <f t="shared" si="381"/>
        <v>0</v>
      </c>
      <c r="BL1378">
        <f t="shared" si="384"/>
        <v>0</v>
      </c>
      <c r="BM1378">
        <f t="shared" si="384"/>
        <v>0</v>
      </c>
      <c r="BN1378">
        <f t="shared" si="384"/>
        <v>0</v>
      </c>
    </row>
    <row r="1379" spans="1:66">
      <c r="A1379" s="3" t="s">
        <v>96</v>
      </c>
      <c r="B1379" s="1">
        <v>485</v>
      </c>
      <c r="C1379" s="1">
        <v>109</v>
      </c>
      <c r="D1379" s="1">
        <v>92</v>
      </c>
      <c r="E1379" s="1">
        <v>59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33</v>
      </c>
      <c r="L1379" s="1">
        <v>0</v>
      </c>
      <c r="M1379" s="1">
        <v>6</v>
      </c>
      <c r="N1379">
        <v>0</v>
      </c>
      <c r="O1379">
        <f t="shared" si="383"/>
        <v>784</v>
      </c>
      <c r="R1379">
        <f t="shared" si="374"/>
        <v>485</v>
      </c>
      <c r="S1379">
        <f t="shared" si="374"/>
        <v>109</v>
      </c>
      <c r="T1379">
        <f t="shared" si="374"/>
        <v>92</v>
      </c>
      <c r="U1379">
        <f t="shared" si="373"/>
        <v>59</v>
      </c>
      <c r="V1379">
        <f t="shared" si="373"/>
        <v>33</v>
      </c>
      <c r="W1379">
        <f t="shared" si="373"/>
        <v>6</v>
      </c>
      <c r="X1379">
        <f t="shared" si="373"/>
        <v>0</v>
      </c>
      <c r="Y1379">
        <f t="shared" si="373"/>
        <v>0</v>
      </c>
      <c r="Z1379">
        <f t="shared" si="373"/>
        <v>0</v>
      </c>
      <c r="AA1379">
        <f t="shared" si="373"/>
        <v>0</v>
      </c>
      <c r="AB1379">
        <f t="shared" si="373"/>
        <v>0</v>
      </c>
      <c r="AC1379">
        <f t="shared" si="373"/>
        <v>0</v>
      </c>
      <c r="AD1379">
        <f t="shared" si="372"/>
        <v>0</v>
      </c>
      <c r="AE1379">
        <f t="shared" si="376"/>
        <v>784</v>
      </c>
      <c r="AF1379">
        <f t="shared" si="386"/>
        <v>745</v>
      </c>
      <c r="AG1379">
        <f t="shared" si="377"/>
        <v>0</v>
      </c>
      <c r="AI1379">
        <f t="shared" si="378"/>
        <v>0.95025510204081631</v>
      </c>
      <c r="AJ1379">
        <f t="shared" si="379"/>
        <v>0.42328717201166183</v>
      </c>
      <c r="AK1379">
        <f t="shared" si="380"/>
        <v>-1.1881543062045312</v>
      </c>
      <c r="AO1379">
        <f t="shared" si="385"/>
        <v>0.38269373438150772</v>
      </c>
      <c r="AP1379">
        <f t="shared" si="385"/>
        <v>1.932951114119117E-2</v>
      </c>
      <c r="AQ1379">
        <f t="shared" si="385"/>
        <v>1.3770304039983342E-2</v>
      </c>
      <c r="AR1379">
        <f t="shared" si="385"/>
        <v>5.663330383173678E-3</v>
      </c>
      <c r="AS1379">
        <f t="shared" si="385"/>
        <v>1.7717227197001249E-3</v>
      </c>
      <c r="AT1379">
        <f t="shared" si="385"/>
        <v>5.8569346105789253E-5</v>
      </c>
      <c r="AU1379">
        <f t="shared" si="385"/>
        <v>0</v>
      </c>
      <c r="AV1379">
        <f t="shared" si="387"/>
        <v>0</v>
      </c>
      <c r="AW1379">
        <f t="shared" si="387"/>
        <v>0</v>
      </c>
      <c r="AX1379">
        <f t="shared" si="387"/>
        <v>0</v>
      </c>
      <c r="AY1379">
        <f t="shared" si="387"/>
        <v>0</v>
      </c>
      <c r="AZ1379">
        <f t="shared" si="387"/>
        <v>0</v>
      </c>
      <c r="BA1379">
        <f t="shared" si="387"/>
        <v>0</v>
      </c>
      <c r="BC1379">
        <f t="shared" si="382"/>
        <v>-0.29709969740467912</v>
      </c>
      <c r="BD1379">
        <f t="shared" si="382"/>
        <v>-0.27431589802961454</v>
      </c>
      <c r="BE1379">
        <f t="shared" si="382"/>
        <v>-0.25142994997924212</v>
      </c>
      <c r="BF1379">
        <f t="shared" si="381"/>
        <v>-0.19467528445183241</v>
      </c>
      <c r="BG1379">
        <f t="shared" si="381"/>
        <v>-0.13334279099894084</v>
      </c>
      <c r="BH1379">
        <f t="shared" si="381"/>
        <v>-3.7290685340222091E-2</v>
      </c>
      <c r="BI1379">
        <f t="shared" si="381"/>
        <v>0</v>
      </c>
      <c r="BJ1379">
        <f t="shared" si="381"/>
        <v>0</v>
      </c>
      <c r="BK1379">
        <f t="shared" si="381"/>
        <v>0</v>
      </c>
      <c r="BL1379">
        <f t="shared" si="384"/>
        <v>0</v>
      </c>
      <c r="BM1379">
        <f t="shared" si="384"/>
        <v>0</v>
      </c>
      <c r="BN1379">
        <f t="shared" si="384"/>
        <v>0</v>
      </c>
    </row>
    <row r="1380" spans="1:66">
      <c r="A1380" s="3" t="s">
        <v>97</v>
      </c>
      <c r="B1380" s="1">
        <v>186</v>
      </c>
      <c r="C1380" s="1">
        <v>28</v>
      </c>
      <c r="D1380" s="1">
        <v>22</v>
      </c>
      <c r="E1380" s="1">
        <v>23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11</v>
      </c>
      <c r="L1380" s="1">
        <v>0</v>
      </c>
      <c r="M1380" s="1">
        <v>0</v>
      </c>
      <c r="N1380">
        <v>0</v>
      </c>
      <c r="O1380">
        <f t="shared" si="383"/>
        <v>270</v>
      </c>
      <c r="R1380">
        <f t="shared" si="374"/>
        <v>186</v>
      </c>
      <c r="S1380">
        <f t="shared" si="374"/>
        <v>28</v>
      </c>
      <c r="T1380">
        <f t="shared" si="374"/>
        <v>23</v>
      </c>
      <c r="U1380">
        <f t="shared" si="373"/>
        <v>22</v>
      </c>
      <c r="V1380">
        <f t="shared" si="373"/>
        <v>11</v>
      </c>
      <c r="W1380">
        <f t="shared" si="373"/>
        <v>0</v>
      </c>
      <c r="X1380">
        <f t="shared" si="373"/>
        <v>0</v>
      </c>
      <c r="Y1380">
        <f t="shared" si="373"/>
        <v>0</v>
      </c>
      <c r="Z1380">
        <f t="shared" si="373"/>
        <v>0</v>
      </c>
      <c r="AA1380">
        <f t="shared" si="373"/>
        <v>0</v>
      </c>
      <c r="AB1380">
        <f t="shared" si="373"/>
        <v>0</v>
      </c>
      <c r="AC1380">
        <f t="shared" si="373"/>
        <v>0</v>
      </c>
      <c r="AD1380">
        <f t="shared" si="372"/>
        <v>0</v>
      </c>
      <c r="AE1380">
        <f t="shared" si="376"/>
        <v>270</v>
      </c>
      <c r="AF1380">
        <f t="shared" si="386"/>
        <v>259</v>
      </c>
      <c r="AG1380">
        <f t="shared" si="377"/>
        <v>0</v>
      </c>
      <c r="AI1380">
        <f t="shared" si="378"/>
        <v>0.95925925925925926</v>
      </c>
      <c r="AJ1380">
        <f t="shared" si="379"/>
        <v>0.50087791495198897</v>
      </c>
      <c r="AK1380">
        <f t="shared" si="380"/>
        <v>-1.0362487866406096</v>
      </c>
      <c r="AO1380">
        <f t="shared" si="385"/>
        <v>0.47456790123456788</v>
      </c>
      <c r="AP1380">
        <f t="shared" si="385"/>
        <v>1.0754458161865569E-2</v>
      </c>
      <c r="AQ1380">
        <f t="shared" si="385"/>
        <v>7.2565157750342935E-3</v>
      </c>
      <c r="AR1380">
        <f t="shared" si="385"/>
        <v>6.639231824417011E-3</v>
      </c>
      <c r="AS1380">
        <f t="shared" si="385"/>
        <v>1.6598079561042527E-3</v>
      </c>
      <c r="AT1380">
        <f t="shared" si="385"/>
        <v>0</v>
      </c>
      <c r="AU1380">
        <f t="shared" si="385"/>
        <v>0</v>
      </c>
      <c r="AV1380">
        <f t="shared" si="387"/>
        <v>0</v>
      </c>
      <c r="AW1380">
        <f t="shared" si="387"/>
        <v>0</v>
      </c>
      <c r="AX1380">
        <f t="shared" si="387"/>
        <v>0</v>
      </c>
      <c r="AY1380">
        <f t="shared" si="387"/>
        <v>0</v>
      </c>
      <c r="AZ1380">
        <f t="shared" si="387"/>
        <v>0</v>
      </c>
      <c r="BA1380">
        <f t="shared" si="387"/>
        <v>0</v>
      </c>
      <c r="BC1380">
        <f t="shared" si="382"/>
        <v>-0.25673186319645286</v>
      </c>
      <c r="BD1380">
        <f t="shared" si="382"/>
        <v>-0.2350151428409214</v>
      </c>
      <c r="BE1380">
        <f t="shared" si="382"/>
        <v>-0.20980495589108211</v>
      </c>
      <c r="BF1380">
        <f t="shared" si="381"/>
        <v>-0.20430499675585667</v>
      </c>
      <c r="BG1380">
        <f t="shared" si="381"/>
        <v>-0.13039182795629647</v>
      </c>
      <c r="BH1380">
        <f t="shared" si="381"/>
        <v>0</v>
      </c>
      <c r="BI1380">
        <f t="shared" si="381"/>
        <v>0</v>
      </c>
      <c r="BJ1380">
        <f t="shared" si="381"/>
        <v>0</v>
      </c>
      <c r="BK1380">
        <f t="shared" si="381"/>
        <v>0</v>
      </c>
      <c r="BL1380">
        <f t="shared" si="384"/>
        <v>0</v>
      </c>
      <c r="BM1380">
        <f t="shared" si="384"/>
        <v>0</v>
      </c>
      <c r="BN1380">
        <f t="shared" si="384"/>
        <v>0</v>
      </c>
    </row>
    <row r="1381" spans="1:66">
      <c r="A1381" s="3" t="s">
        <v>98</v>
      </c>
      <c r="B1381" s="1">
        <v>466</v>
      </c>
      <c r="C1381" s="1">
        <v>91</v>
      </c>
      <c r="D1381" s="1">
        <v>117</v>
      </c>
      <c r="E1381" s="1">
        <v>75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4</v>
      </c>
      <c r="L1381" s="1">
        <v>0</v>
      </c>
      <c r="M1381" s="1">
        <v>0</v>
      </c>
      <c r="N1381">
        <v>0</v>
      </c>
      <c r="O1381">
        <f t="shared" si="383"/>
        <v>753</v>
      </c>
      <c r="R1381">
        <f t="shared" si="374"/>
        <v>466</v>
      </c>
      <c r="S1381">
        <f t="shared" si="374"/>
        <v>117</v>
      </c>
      <c r="T1381">
        <f t="shared" si="374"/>
        <v>91</v>
      </c>
      <c r="U1381">
        <f t="shared" si="373"/>
        <v>75</v>
      </c>
      <c r="V1381">
        <f t="shared" si="373"/>
        <v>4</v>
      </c>
      <c r="W1381">
        <f t="shared" si="373"/>
        <v>0</v>
      </c>
      <c r="X1381">
        <f t="shared" si="373"/>
        <v>0</v>
      </c>
      <c r="Y1381">
        <f t="shared" si="373"/>
        <v>0</v>
      </c>
      <c r="Z1381">
        <f t="shared" si="373"/>
        <v>0</v>
      </c>
      <c r="AA1381">
        <f t="shared" si="373"/>
        <v>0</v>
      </c>
      <c r="AB1381">
        <f t="shared" si="373"/>
        <v>0</v>
      </c>
      <c r="AC1381">
        <f t="shared" si="373"/>
        <v>0</v>
      </c>
      <c r="AD1381">
        <f t="shared" si="372"/>
        <v>0</v>
      </c>
      <c r="AE1381">
        <f t="shared" si="376"/>
        <v>753</v>
      </c>
      <c r="AF1381">
        <f t="shared" si="386"/>
        <v>749</v>
      </c>
      <c r="AG1381">
        <f t="shared" si="377"/>
        <v>0</v>
      </c>
      <c r="AI1381">
        <f t="shared" si="378"/>
        <v>0.99468791500664011</v>
      </c>
      <c r="AJ1381">
        <f t="shared" si="379"/>
        <v>0.43168097860880517</v>
      </c>
      <c r="AK1381">
        <f t="shared" si="380"/>
        <v>-1.0992181402479351</v>
      </c>
      <c r="AO1381">
        <f t="shared" si="385"/>
        <v>0.38298510252923673</v>
      </c>
      <c r="AP1381">
        <f t="shared" si="385"/>
        <v>2.4142473928985254E-2</v>
      </c>
      <c r="AQ1381">
        <f t="shared" si="385"/>
        <v>1.4604706450867623E-2</v>
      </c>
      <c r="AR1381">
        <f t="shared" si="385"/>
        <v>9.9204774527388451E-3</v>
      </c>
      <c r="AS1381">
        <f t="shared" si="385"/>
        <v>2.8218246976679379E-5</v>
      </c>
      <c r="AT1381">
        <f t="shared" si="385"/>
        <v>0</v>
      </c>
      <c r="AU1381">
        <f t="shared" si="385"/>
        <v>0</v>
      </c>
      <c r="AV1381">
        <f t="shared" si="387"/>
        <v>0</v>
      </c>
      <c r="AW1381">
        <f t="shared" si="387"/>
        <v>0</v>
      </c>
      <c r="AX1381">
        <f t="shared" si="387"/>
        <v>0</v>
      </c>
      <c r="AY1381">
        <f t="shared" si="387"/>
        <v>0</v>
      </c>
      <c r="AZ1381">
        <f t="shared" si="387"/>
        <v>0</v>
      </c>
      <c r="BA1381">
        <f t="shared" si="387"/>
        <v>0</v>
      </c>
      <c r="BC1381">
        <f t="shared" si="382"/>
        <v>-0.2969772784225756</v>
      </c>
      <c r="BD1381">
        <f t="shared" si="382"/>
        <v>-0.28929785030710503</v>
      </c>
      <c r="BE1381">
        <f t="shared" si="382"/>
        <v>-0.25538077109795077</v>
      </c>
      <c r="BF1381">
        <f t="shared" si="381"/>
        <v>-0.22973875640075531</v>
      </c>
      <c r="BG1381">
        <f t="shared" si="381"/>
        <v>-2.7823484019548483E-2</v>
      </c>
      <c r="BH1381">
        <f t="shared" si="381"/>
        <v>0</v>
      </c>
      <c r="BI1381">
        <f t="shared" si="381"/>
        <v>0</v>
      </c>
      <c r="BJ1381">
        <f t="shared" si="381"/>
        <v>0</v>
      </c>
      <c r="BK1381">
        <f t="shared" si="381"/>
        <v>0</v>
      </c>
      <c r="BL1381">
        <f t="shared" si="384"/>
        <v>0</v>
      </c>
      <c r="BM1381">
        <f t="shared" si="384"/>
        <v>0</v>
      </c>
      <c r="BN1381">
        <f t="shared" si="384"/>
        <v>0</v>
      </c>
    </row>
    <row r="1382" spans="1:66">
      <c r="A1382" s="3" t="s">
        <v>99</v>
      </c>
      <c r="B1382" s="1">
        <v>375</v>
      </c>
      <c r="C1382" s="1">
        <v>133</v>
      </c>
      <c r="D1382" s="1">
        <v>152</v>
      </c>
      <c r="E1382" s="1">
        <v>60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>
        <v>0</v>
      </c>
      <c r="O1382">
        <f t="shared" si="383"/>
        <v>720</v>
      </c>
      <c r="R1382">
        <f t="shared" si="374"/>
        <v>375</v>
      </c>
      <c r="S1382">
        <f t="shared" si="374"/>
        <v>152</v>
      </c>
      <c r="T1382">
        <f t="shared" si="374"/>
        <v>133</v>
      </c>
      <c r="U1382">
        <f t="shared" si="373"/>
        <v>60</v>
      </c>
      <c r="V1382">
        <f t="shared" si="373"/>
        <v>0</v>
      </c>
      <c r="W1382">
        <f t="shared" si="373"/>
        <v>0</v>
      </c>
      <c r="X1382">
        <f t="shared" si="373"/>
        <v>0</v>
      </c>
      <c r="Y1382">
        <f t="shared" si="373"/>
        <v>0</v>
      </c>
      <c r="Z1382">
        <f t="shared" si="373"/>
        <v>0</v>
      </c>
      <c r="AA1382">
        <f t="shared" si="373"/>
        <v>0</v>
      </c>
      <c r="AB1382">
        <f t="shared" si="373"/>
        <v>0</v>
      </c>
      <c r="AC1382">
        <f t="shared" si="373"/>
        <v>0</v>
      </c>
      <c r="AD1382">
        <f t="shared" si="372"/>
        <v>0</v>
      </c>
      <c r="AE1382">
        <f t="shared" si="376"/>
        <v>720</v>
      </c>
      <c r="AF1382">
        <f t="shared" si="386"/>
        <v>720</v>
      </c>
      <c r="AG1382">
        <f t="shared" si="377"/>
        <v>0</v>
      </c>
      <c r="AI1382">
        <f t="shared" si="378"/>
        <v>1</v>
      </c>
      <c r="AJ1382">
        <f t="shared" si="379"/>
        <v>0.35690200617283951</v>
      </c>
      <c r="AK1382">
        <f t="shared" si="380"/>
        <v>-1.1871620360457156</v>
      </c>
      <c r="AO1382">
        <f t="shared" si="385"/>
        <v>0.27126736111111116</v>
      </c>
      <c r="AP1382">
        <f t="shared" si="385"/>
        <v>4.45679012345679E-2</v>
      </c>
      <c r="AQ1382">
        <f t="shared" si="385"/>
        <v>3.4122299382716055E-2</v>
      </c>
      <c r="AR1382">
        <f t="shared" si="385"/>
        <v>6.9444444444444441E-3</v>
      </c>
      <c r="AS1382">
        <f t="shared" si="385"/>
        <v>0</v>
      </c>
      <c r="AT1382">
        <f t="shared" si="385"/>
        <v>0</v>
      </c>
      <c r="AU1382">
        <f t="shared" si="385"/>
        <v>0</v>
      </c>
      <c r="AV1382">
        <f t="shared" si="387"/>
        <v>0</v>
      </c>
      <c r="AW1382">
        <f t="shared" si="387"/>
        <v>0</v>
      </c>
      <c r="AX1382">
        <f t="shared" si="387"/>
        <v>0</v>
      </c>
      <c r="AY1382">
        <f t="shared" si="387"/>
        <v>0</v>
      </c>
      <c r="AZ1382">
        <f t="shared" si="387"/>
        <v>0</v>
      </c>
      <c r="BA1382">
        <f t="shared" si="387"/>
        <v>0</v>
      </c>
      <c r="BC1382">
        <f t="shared" si="382"/>
        <v>-0.33975270106233862</v>
      </c>
      <c r="BD1382">
        <f t="shared" si="382"/>
        <v>-0.32835603480125186</v>
      </c>
      <c r="BE1382">
        <f t="shared" si="382"/>
        <v>-0.31197774603312528</v>
      </c>
      <c r="BF1382">
        <f t="shared" si="381"/>
        <v>-0.20707555414900003</v>
      </c>
      <c r="BG1382">
        <f t="shared" si="381"/>
        <v>0</v>
      </c>
      <c r="BH1382">
        <f t="shared" si="381"/>
        <v>0</v>
      </c>
      <c r="BI1382">
        <f t="shared" si="381"/>
        <v>0</v>
      </c>
      <c r="BJ1382">
        <f t="shared" si="381"/>
        <v>0</v>
      </c>
      <c r="BK1382">
        <f t="shared" si="381"/>
        <v>0</v>
      </c>
      <c r="BL1382">
        <f t="shared" si="384"/>
        <v>0</v>
      </c>
      <c r="BM1382">
        <f t="shared" si="384"/>
        <v>0</v>
      </c>
      <c r="BN1382">
        <f t="shared" si="384"/>
        <v>0</v>
      </c>
    </row>
    <row r="1383" spans="1:66">
      <c r="A1383" s="3" t="s">
        <v>100</v>
      </c>
      <c r="B1383" s="1">
        <v>479</v>
      </c>
      <c r="C1383" s="1">
        <v>108</v>
      </c>
      <c r="D1383" s="1">
        <v>134</v>
      </c>
      <c r="E1383" s="1">
        <v>71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15</v>
      </c>
      <c r="L1383" s="1">
        <v>0</v>
      </c>
      <c r="M1383" s="1">
        <v>5</v>
      </c>
      <c r="N1383">
        <v>0</v>
      </c>
      <c r="O1383">
        <f t="shared" si="383"/>
        <v>812</v>
      </c>
      <c r="R1383">
        <f t="shared" si="374"/>
        <v>479</v>
      </c>
      <c r="S1383">
        <f t="shared" si="374"/>
        <v>134</v>
      </c>
      <c r="T1383">
        <f t="shared" si="374"/>
        <v>108</v>
      </c>
      <c r="U1383">
        <f t="shared" si="373"/>
        <v>71</v>
      </c>
      <c r="V1383">
        <f t="shared" si="373"/>
        <v>15</v>
      </c>
      <c r="W1383">
        <f t="shared" si="373"/>
        <v>5</v>
      </c>
      <c r="X1383">
        <f t="shared" si="373"/>
        <v>0</v>
      </c>
      <c r="Y1383">
        <f t="shared" si="373"/>
        <v>0</v>
      </c>
      <c r="Z1383">
        <f t="shared" si="373"/>
        <v>0</v>
      </c>
      <c r="AA1383">
        <f t="shared" si="373"/>
        <v>0</v>
      </c>
      <c r="AB1383">
        <f t="shared" si="373"/>
        <v>0</v>
      </c>
      <c r="AC1383">
        <f t="shared" si="373"/>
        <v>0</v>
      </c>
      <c r="AD1383">
        <f t="shared" si="372"/>
        <v>0</v>
      </c>
      <c r="AE1383">
        <f t="shared" si="376"/>
        <v>812</v>
      </c>
      <c r="AF1383">
        <f t="shared" si="386"/>
        <v>792</v>
      </c>
      <c r="AG1383">
        <f t="shared" si="377"/>
        <v>0</v>
      </c>
      <c r="AI1383">
        <f t="shared" si="378"/>
        <v>0.97536945812807885</v>
      </c>
      <c r="AJ1383">
        <f t="shared" si="379"/>
        <v>0.4009318352787013</v>
      </c>
      <c r="AK1383">
        <f t="shared" si="380"/>
        <v>-1.1951364168472651</v>
      </c>
      <c r="AO1383">
        <f t="shared" si="385"/>
        <v>0.34798375354898203</v>
      </c>
      <c r="AP1383">
        <f t="shared" si="385"/>
        <v>2.7233128685481323E-2</v>
      </c>
      <c r="AQ1383">
        <f t="shared" si="385"/>
        <v>1.7690310369094131E-2</v>
      </c>
      <c r="AR1383">
        <f t="shared" si="385"/>
        <v>7.6454779295784909E-3</v>
      </c>
      <c r="AS1383">
        <f t="shared" si="385"/>
        <v>3.412482710087603E-4</v>
      </c>
      <c r="AT1383">
        <f t="shared" si="385"/>
        <v>3.7916474556528914E-5</v>
      </c>
      <c r="AU1383">
        <f t="shared" si="385"/>
        <v>0</v>
      </c>
      <c r="AV1383">
        <f t="shared" si="387"/>
        <v>0</v>
      </c>
      <c r="AW1383">
        <f t="shared" si="387"/>
        <v>0</v>
      </c>
      <c r="AX1383">
        <f t="shared" si="387"/>
        <v>0</v>
      </c>
      <c r="AY1383">
        <f t="shared" si="387"/>
        <v>0</v>
      </c>
      <c r="AZ1383">
        <f t="shared" si="387"/>
        <v>0</v>
      </c>
      <c r="BA1383">
        <f t="shared" si="387"/>
        <v>0</v>
      </c>
      <c r="BC1383">
        <f t="shared" si="382"/>
        <v>-0.31134984824829476</v>
      </c>
      <c r="BD1383">
        <f t="shared" si="382"/>
        <v>-0.29731836501015113</v>
      </c>
      <c r="BE1383">
        <f t="shared" si="382"/>
        <v>-0.2683200298128639</v>
      </c>
      <c r="BF1383">
        <f t="shared" si="381"/>
        <v>-0.21307174000190363</v>
      </c>
      <c r="BG1383">
        <f t="shared" si="381"/>
        <v>-7.3733684834842397E-2</v>
      </c>
      <c r="BH1383">
        <f t="shared" si="381"/>
        <v>-3.1342748939209221E-2</v>
      </c>
      <c r="BI1383">
        <f t="shared" si="381"/>
        <v>0</v>
      </c>
      <c r="BJ1383">
        <f t="shared" si="381"/>
        <v>0</v>
      </c>
      <c r="BK1383">
        <f t="shared" si="381"/>
        <v>0</v>
      </c>
      <c r="BL1383">
        <f t="shared" si="384"/>
        <v>0</v>
      </c>
      <c r="BM1383">
        <f t="shared" si="384"/>
        <v>0</v>
      </c>
      <c r="BN1383">
        <f t="shared" si="384"/>
        <v>0</v>
      </c>
    </row>
    <row r="1384" spans="1:66">
      <c r="A1384" s="3" t="s">
        <v>101</v>
      </c>
      <c r="B1384" s="1">
        <v>630</v>
      </c>
      <c r="C1384" s="1">
        <v>189</v>
      </c>
      <c r="D1384" s="1">
        <v>154</v>
      </c>
      <c r="E1384" s="1">
        <v>152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44</v>
      </c>
      <c r="L1384" s="1">
        <v>0</v>
      </c>
      <c r="M1384" s="1">
        <v>14</v>
      </c>
      <c r="N1384">
        <v>0</v>
      </c>
      <c r="O1384">
        <f t="shared" si="383"/>
        <v>1183</v>
      </c>
      <c r="R1384">
        <f t="shared" si="374"/>
        <v>630</v>
      </c>
      <c r="S1384">
        <f t="shared" si="374"/>
        <v>189</v>
      </c>
      <c r="T1384">
        <f t="shared" si="374"/>
        <v>154</v>
      </c>
      <c r="U1384">
        <f t="shared" si="373"/>
        <v>152</v>
      </c>
      <c r="V1384">
        <f t="shared" si="373"/>
        <v>44</v>
      </c>
      <c r="W1384">
        <f t="shared" si="373"/>
        <v>14</v>
      </c>
      <c r="X1384">
        <f t="shared" si="373"/>
        <v>0</v>
      </c>
      <c r="Y1384">
        <f t="shared" si="373"/>
        <v>0</v>
      </c>
      <c r="Z1384">
        <f t="shared" si="373"/>
        <v>0</v>
      </c>
      <c r="AA1384">
        <f t="shared" si="373"/>
        <v>0</v>
      </c>
      <c r="AB1384">
        <f t="shared" si="373"/>
        <v>0</v>
      </c>
      <c r="AC1384">
        <f t="shared" si="373"/>
        <v>0</v>
      </c>
      <c r="AD1384">
        <f t="shared" si="372"/>
        <v>0</v>
      </c>
      <c r="AE1384">
        <f t="shared" si="376"/>
        <v>1183</v>
      </c>
      <c r="AF1384">
        <f t="shared" si="386"/>
        <v>1125</v>
      </c>
      <c r="AG1384">
        <f t="shared" si="377"/>
        <v>0</v>
      </c>
      <c r="AI1384">
        <f t="shared" si="378"/>
        <v>0.95097210481825867</v>
      </c>
      <c r="AJ1384">
        <f t="shared" si="379"/>
        <v>0.34410631308999218</v>
      </c>
      <c r="AK1384">
        <f t="shared" si="380"/>
        <v>-1.3325583496026161</v>
      </c>
      <c r="AO1384">
        <f t="shared" si="385"/>
        <v>0.28360351528307837</v>
      </c>
      <c r="AP1384">
        <f t="shared" si="385"/>
        <v>2.5524316375477054E-2</v>
      </c>
      <c r="AQ1384">
        <f t="shared" si="385"/>
        <v>1.6946185357655543E-2</v>
      </c>
      <c r="AR1384">
        <f t="shared" si="385"/>
        <v>1.6508882885110206E-2</v>
      </c>
      <c r="AS1384">
        <f t="shared" si="385"/>
        <v>1.3833620700126974E-3</v>
      </c>
      <c r="AT1384">
        <f t="shared" si="385"/>
        <v>1.4005111865831029E-4</v>
      </c>
      <c r="AU1384">
        <f t="shared" si="385"/>
        <v>0</v>
      </c>
      <c r="AV1384">
        <f t="shared" si="387"/>
        <v>0</v>
      </c>
      <c r="AW1384">
        <f t="shared" si="387"/>
        <v>0</v>
      </c>
      <c r="AX1384">
        <f t="shared" si="387"/>
        <v>0</v>
      </c>
      <c r="AY1384">
        <f t="shared" si="387"/>
        <v>0</v>
      </c>
      <c r="AZ1384">
        <f t="shared" si="387"/>
        <v>0</v>
      </c>
      <c r="BA1384">
        <f t="shared" si="387"/>
        <v>0</v>
      </c>
      <c r="BC1384">
        <f t="shared" si="382"/>
        <v>-0.33555037877723526</v>
      </c>
      <c r="BD1384">
        <f t="shared" si="382"/>
        <v>-0.2930157983479651</v>
      </c>
      <c r="BE1384">
        <f t="shared" si="382"/>
        <v>-0.26541324115044179</v>
      </c>
      <c r="BF1384">
        <f t="shared" si="381"/>
        <v>-0.26364590714799729</v>
      </c>
      <c r="BG1384">
        <f t="shared" si="381"/>
        <v>-0.12242708886106975</v>
      </c>
      <c r="BH1384">
        <f t="shared" si="381"/>
        <v>-5.2505935317906843E-2</v>
      </c>
      <c r="BI1384">
        <f t="shared" si="381"/>
        <v>0</v>
      </c>
      <c r="BJ1384">
        <f t="shared" si="381"/>
        <v>0</v>
      </c>
      <c r="BK1384">
        <f t="shared" si="381"/>
        <v>0</v>
      </c>
      <c r="BL1384">
        <f t="shared" si="384"/>
        <v>0</v>
      </c>
      <c r="BM1384">
        <f t="shared" si="384"/>
        <v>0</v>
      </c>
      <c r="BN1384">
        <f t="shared" si="384"/>
        <v>0</v>
      </c>
    </row>
    <row r="1385" spans="1:66">
      <c r="A1385" s="3" t="s">
        <v>102</v>
      </c>
      <c r="B1385" s="1">
        <v>189</v>
      </c>
      <c r="C1385" s="1">
        <v>73</v>
      </c>
      <c r="D1385" s="1">
        <v>64</v>
      </c>
      <c r="E1385" s="1">
        <v>88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15</v>
      </c>
      <c r="L1385" s="1">
        <v>0</v>
      </c>
      <c r="M1385" s="1">
        <v>7</v>
      </c>
      <c r="N1385">
        <v>0</v>
      </c>
      <c r="O1385">
        <f t="shared" si="383"/>
        <v>436</v>
      </c>
      <c r="R1385">
        <f t="shared" si="374"/>
        <v>189</v>
      </c>
      <c r="S1385">
        <f t="shared" si="374"/>
        <v>88</v>
      </c>
      <c r="T1385">
        <f t="shared" si="374"/>
        <v>73</v>
      </c>
      <c r="U1385">
        <f t="shared" si="373"/>
        <v>64</v>
      </c>
      <c r="V1385">
        <f t="shared" si="373"/>
        <v>15</v>
      </c>
      <c r="W1385">
        <f t="shared" si="373"/>
        <v>7</v>
      </c>
      <c r="X1385">
        <f t="shared" si="373"/>
        <v>0</v>
      </c>
      <c r="Y1385">
        <f t="shared" si="373"/>
        <v>0</v>
      </c>
      <c r="Z1385">
        <f t="shared" si="373"/>
        <v>0</v>
      </c>
      <c r="AA1385">
        <f t="shared" si="373"/>
        <v>0</v>
      </c>
      <c r="AB1385">
        <f t="shared" si="373"/>
        <v>0</v>
      </c>
      <c r="AC1385">
        <f t="shared" si="373"/>
        <v>0</v>
      </c>
      <c r="AD1385">
        <f t="shared" si="372"/>
        <v>0</v>
      </c>
      <c r="AE1385">
        <f t="shared" si="376"/>
        <v>436</v>
      </c>
      <c r="AF1385">
        <f t="shared" si="386"/>
        <v>414</v>
      </c>
      <c r="AG1385">
        <f t="shared" si="377"/>
        <v>0</v>
      </c>
      <c r="AI1385">
        <f t="shared" si="378"/>
        <v>0.94954128440366969</v>
      </c>
      <c r="AJ1385">
        <f t="shared" si="379"/>
        <v>0.27966921976264625</v>
      </c>
      <c r="AK1385">
        <f t="shared" si="380"/>
        <v>-1.4484908531675516</v>
      </c>
      <c r="AO1385">
        <f t="shared" si="385"/>
        <v>0.18791031899671745</v>
      </c>
      <c r="AP1385">
        <f t="shared" si="385"/>
        <v>4.0737311674101509E-2</v>
      </c>
      <c r="AQ1385">
        <f t="shared" si="385"/>
        <v>2.8033204275734365E-2</v>
      </c>
      <c r="AR1385">
        <f t="shared" si="385"/>
        <v>2.1547007827623938E-2</v>
      </c>
      <c r="AS1385">
        <f t="shared" si="385"/>
        <v>1.1836124905311002E-3</v>
      </c>
      <c r="AT1385">
        <f t="shared" si="385"/>
        <v>2.5776449793788402E-4</v>
      </c>
      <c r="AU1385">
        <f t="shared" si="385"/>
        <v>0</v>
      </c>
      <c r="AV1385">
        <f t="shared" si="387"/>
        <v>0</v>
      </c>
      <c r="AW1385">
        <f t="shared" si="387"/>
        <v>0</v>
      </c>
      <c r="AX1385">
        <f t="shared" si="387"/>
        <v>0</v>
      </c>
      <c r="AY1385">
        <f t="shared" si="387"/>
        <v>0</v>
      </c>
      <c r="AZ1385">
        <f t="shared" si="387"/>
        <v>0</v>
      </c>
      <c r="BA1385">
        <f t="shared" si="387"/>
        <v>0</v>
      </c>
      <c r="BC1385">
        <f t="shared" si="382"/>
        <v>-0.36234907831810798</v>
      </c>
      <c r="BD1385">
        <f t="shared" si="382"/>
        <v>-0.32299742601062581</v>
      </c>
      <c r="BE1385">
        <f t="shared" si="382"/>
        <v>-0.29923014807487835</v>
      </c>
      <c r="BF1385">
        <f t="shared" si="381"/>
        <v>-0.28165272073238345</v>
      </c>
      <c r="BG1385">
        <f t="shared" si="381"/>
        <v>-0.11592633172867516</v>
      </c>
      <c r="BH1385">
        <f t="shared" si="381"/>
        <v>-6.6335148302880842E-2</v>
      </c>
      <c r="BI1385">
        <f t="shared" si="381"/>
        <v>0</v>
      </c>
      <c r="BJ1385">
        <f t="shared" si="381"/>
        <v>0</v>
      </c>
      <c r="BK1385">
        <f t="shared" si="381"/>
        <v>0</v>
      </c>
      <c r="BL1385">
        <f t="shared" si="384"/>
        <v>0</v>
      </c>
      <c r="BM1385">
        <f t="shared" si="384"/>
        <v>0</v>
      </c>
      <c r="BN1385">
        <f t="shared" si="384"/>
        <v>0</v>
      </c>
    </row>
    <row r="1386" spans="1:66">
      <c r="A1386" s="3" t="s">
        <v>103</v>
      </c>
      <c r="B1386" s="1">
        <v>290</v>
      </c>
      <c r="C1386" s="1">
        <v>104</v>
      </c>
      <c r="D1386" s="1">
        <v>83</v>
      </c>
      <c r="E1386" s="1">
        <v>70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19</v>
      </c>
      <c r="L1386" s="1">
        <v>0</v>
      </c>
      <c r="M1386" s="1">
        <v>5</v>
      </c>
      <c r="N1386">
        <v>0</v>
      </c>
      <c r="O1386">
        <f t="shared" si="383"/>
        <v>571</v>
      </c>
      <c r="R1386">
        <f t="shared" si="374"/>
        <v>290</v>
      </c>
      <c r="S1386">
        <f t="shared" si="374"/>
        <v>104</v>
      </c>
      <c r="T1386">
        <f t="shared" si="374"/>
        <v>83</v>
      </c>
      <c r="U1386">
        <f t="shared" si="373"/>
        <v>70</v>
      </c>
      <c r="V1386">
        <f t="shared" si="373"/>
        <v>19</v>
      </c>
      <c r="W1386">
        <f t="shared" si="373"/>
        <v>5</v>
      </c>
      <c r="X1386">
        <f t="shared" si="373"/>
        <v>0</v>
      </c>
      <c r="Y1386">
        <f t="shared" si="373"/>
        <v>0</v>
      </c>
      <c r="Z1386">
        <f t="shared" si="373"/>
        <v>0</v>
      </c>
      <c r="AA1386">
        <f t="shared" si="373"/>
        <v>0</v>
      </c>
      <c r="AB1386">
        <f t="shared" si="373"/>
        <v>0</v>
      </c>
      <c r="AC1386">
        <f t="shared" si="373"/>
        <v>0</v>
      </c>
      <c r="AD1386">
        <f t="shared" si="372"/>
        <v>0</v>
      </c>
      <c r="AE1386">
        <f t="shared" si="376"/>
        <v>571</v>
      </c>
      <c r="AF1386">
        <f t="shared" si="386"/>
        <v>547</v>
      </c>
      <c r="AG1386">
        <f t="shared" si="377"/>
        <v>0</v>
      </c>
      <c r="AI1386">
        <f t="shared" si="378"/>
        <v>0.95796847635726801</v>
      </c>
      <c r="AJ1386">
        <f t="shared" si="379"/>
        <v>0.32845869077815371</v>
      </c>
      <c r="AK1386">
        <f t="shared" si="380"/>
        <v>-1.3466324868329647</v>
      </c>
      <c r="AO1386">
        <f t="shared" si="385"/>
        <v>0.25794301943620584</v>
      </c>
      <c r="AP1386">
        <f t="shared" si="385"/>
        <v>3.3173741952699204E-2</v>
      </c>
      <c r="AQ1386">
        <f t="shared" si="385"/>
        <v>2.1129244481522261E-2</v>
      </c>
      <c r="AR1386">
        <f t="shared" si="385"/>
        <v>1.5028784723393683E-2</v>
      </c>
      <c r="AS1386">
        <f t="shared" si="385"/>
        <v>1.1072227112541061E-3</v>
      </c>
      <c r="AT1386">
        <f t="shared" si="385"/>
        <v>7.6677473078539204E-5</v>
      </c>
      <c r="AU1386">
        <f t="shared" si="385"/>
        <v>0</v>
      </c>
      <c r="AV1386">
        <f t="shared" si="387"/>
        <v>0</v>
      </c>
      <c r="AW1386">
        <f t="shared" si="387"/>
        <v>0</v>
      </c>
      <c r="AX1386">
        <f t="shared" si="387"/>
        <v>0</v>
      </c>
      <c r="AY1386">
        <f t="shared" si="387"/>
        <v>0</v>
      </c>
      <c r="AZ1386">
        <f t="shared" si="387"/>
        <v>0</v>
      </c>
      <c r="BA1386">
        <f t="shared" si="387"/>
        <v>0</v>
      </c>
      <c r="BC1386">
        <f t="shared" si="382"/>
        <v>-0.34409352563203549</v>
      </c>
      <c r="BD1386">
        <f t="shared" si="382"/>
        <v>-0.31017832625835778</v>
      </c>
      <c r="BE1386">
        <f t="shared" si="382"/>
        <v>-0.2803319333701072</v>
      </c>
      <c r="BF1386">
        <f t="shared" si="381"/>
        <v>-0.25730749165055267</v>
      </c>
      <c r="BG1386">
        <f t="shared" si="381"/>
        <v>-0.11323301992872474</v>
      </c>
      <c r="BH1386">
        <f t="shared" si="381"/>
        <v>-4.1488189993186604E-2</v>
      </c>
      <c r="BI1386">
        <f t="shared" si="381"/>
        <v>0</v>
      </c>
      <c r="BJ1386">
        <f t="shared" si="381"/>
        <v>0</v>
      </c>
      <c r="BK1386">
        <f t="shared" si="381"/>
        <v>0</v>
      </c>
      <c r="BL1386">
        <f t="shared" si="384"/>
        <v>0</v>
      </c>
      <c r="BM1386">
        <f t="shared" si="384"/>
        <v>0</v>
      </c>
      <c r="BN1386">
        <f t="shared" si="384"/>
        <v>0</v>
      </c>
    </row>
    <row r="1387" spans="1:66">
      <c r="A1387" s="3" t="s">
        <v>104</v>
      </c>
      <c r="B1387" s="1">
        <v>193</v>
      </c>
      <c r="C1387" s="1">
        <v>60</v>
      </c>
      <c r="D1387" s="1">
        <v>44</v>
      </c>
      <c r="E1387" s="1">
        <v>18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1</v>
      </c>
      <c r="L1387" s="1">
        <v>0</v>
      </c>
      <c r="M1387" s="1">
        <v>0</v>
      </c>
      <c r="N1387">
        <v>0</v>
      </c>
      <c r="O1387">
        <f t="shared" si="383"/>
        <v>316</v>
      </c>
      <c r="R1387">
        <f t="shared" si="374"/>
        <v>193</v>
      </c>
      <c r="S1387">
        <f t="shared" si="374"/>
        <v>60</v>
      </c>
      <c r="T1387">
        <f t="shared" si="374"/>
        <v>44</v>
      </c>
      <c r="U1387">
        <f t="shared" si="373"/>
        <v>18</v>
      </c>
      <c r="V1387">
        <f t="shared" si="373"/>
        <v>1</v>
      </c>
      <c r="W1387">
        <f t="shared" si="373"/>
        <v>0</v>
      </c>
      <c r="X1387">
        <f t="shared" si="373"/>
        <v>0</v>
      </c>
      <c r="Y1387">
        <f t="shared" si="373"/>
        <v>0</v>
      </c>
      <c r="Z1387">
        <f t="shared" si="373"/>
        <v>0</v>
      </c>
      <c r="AA1387">
        <f t="shared" ref="AA1387:AD1450" si="388">IFERROR(LARGE($B1387:$N1387,COLUMN(J$1)),0)</f>
        <v>0</v>
      </c>
      <c r="AB1387">
        <f t="shared" si="388"/>
        <v>0</v>
      </c>
      <c r="AC1387">
        <f t="shared" si="388"/>
        <v>0</v>
      </c>
      <c r="AD1387">
        <f t="shared" si="372"/>
        <v>0</v>
      </c>
      <c r="AE1387">
        <f t="shared" si="376"/>
        <v>316</v>
      </c>
      <c r="AF1387">
        <f t="shared" si="386"/>
        <v>315</v>
      </c>
      <c r="AG1387">
        <f t="shared" si="377"/>
        <v>0</v>
      </c>
      <c r="AI1387">
        <f t="shared" si="378"/>
        <v>0.99683544303797467</v>
      </c>
      <c r="AJ1387">
        <f t="shared" si="379"/>
        <v>0.43172167921807408</v>
      </c>
      <c r="AK1387">
        <f t="shared" si="380"/>
        <v>-1.072543113186585</v>
      </c>
      <c r="AO1387">
        <f t="shared" si="385"/>
        <v>0.37302715910911716</v>
      </c>
      <c r="AP1387">
        <f t="shared" si="385"/>
        <v>3.6051914757250447E-2</v>
      </c>
      <c r="AQ1387">
        <f t="shared" si="385"/>
        <v>1.9387918602788011E-2</v>
      </c>
      <c r="AR1387">
        <f t="shared" si="385"/>
        <v>3.2446723281525395E-3</v>
      </c>
      <c r="AS1387">
        <f t="shared" si="385"/>
        <v>1.00144207659029E-5</v>
      </c>
      <c r="AT1387">
        <f t="shared" si="385"/>
        <v>0</v>
      </c>
      <c r="AU1387">
        <f t="shared" si="385"/>
        <v>0</v>
      </c>
      <c r="AV1387">
        <f t="shared" si="387"/>
        <v>0</v>
      </c>
      <c r="AW1387">
        <f t="shared" si="387"/>
        <v>0</v>
      </c>
      <c r="AX1387">
        <f t="shared" si="387"/>
        <v>0</v>
      </c>
      <c r="AY1387">
        <f t="shared" si="387"/>
        <v>0</v>
      </c>
      <c r="AZ1387">
        <f t="shared" si="387"/>
        <v>0</v>
      </c>
      <c r="BA1387">
        <f t="shared" si="387"/>
        <v>0</v>
      </c>
      <c r="BC1387">
        <f t="shared" si="382"/>
        <v>-0.30113620494819976</v>
      </c>
      <c r="BD1387">
        <f t="shared" si="382"/>
        <v>-0.31545525025914145</v>
      </c>
      <c r="BE1387">
        <f t="shared" si="382"/>
        <v>-0.2745199794475337</v>
      </c>
      <c r="BF1387">
        <f t="shared" si="381"/>
        <v>-0.16321730443808055</v>
      </c>
      <c r="BG1387">
        <f t="shared" si="381"/>
        <v>-1.8214374093629471E-2</v>
      </c>
      <c r="BH1387">
        <f t="shared" si="381"/>
        <v>0</v>
      </c>
      <c r="BI1387">
        <f t="shared" si="381"/>
        <v>0</v>
      </c>
      <c r="BJ1387">
        <f t="shared" si="381"/>
        <v>0</v>
      </c>
      <c r="BK1387">
        <f t="shared" si="381"/>
        <v>0</v>
      </c>
      <c r="BL1387">
        <f t="shared" si="384"/>
        <v>0</v>
      </c>
      <c r="BM1387">
        <f t="shared" si="384"/>
        <v>0</v>
      </c>
      <c r="BN1387">
        <f t="shared" si="384"/>
        <v>0</v>
      </c>
    </row>
    <row r="1388" spans="1:66">
      <c r="A1388" s="3" t="s">
        <v>105</v>
      </c>
      <c r="B1388" s="1">
        <v>127</v>
      </c>
      <c r="C1388" s="1">
        <v>34</v>
      </c>
      <c r="D1388" s="1">
        <v>45</v>
      </c>
      <c r="E1388" s="1">
        <v>35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13</v>
      </c>
      <c r="L1388" s="1">
        <v>0</v>
      </c>
      <c r="M1388" s="1">
        <v>0</v>
      </c>
      <c r="N1388">
        <v>0</v>
      </c>
      <c r="O1388">
        <f t="shared" si="383"/>
        <v>254</v>
      </c>
      <c r="R1388">
        <f t="shared" si="374"/>
        <v>127</v>
      </c>
      <c r="S1388">
        <f t="shared" si="374"/>
        <v>45</v>
      </c>
      <c r="T1388">
        <f t="shared" si="374"/>
        <v>35</v>
      </c>
      <c r="U1388">
        <f t="shared" si="374"/>
        <v>34</v>
      </c>
      <c r="V1388">
        <f t="shared" si="374"/>
        <v>13</v>
      </c>
      <c r="W1388">
        <f t="shared" si="374"/>
        <v>0</v>
      </c>
      <c r="X1388">
        <f t="shared" si="374"/>
        <v>0</v>
      </c>
      <c r="Y1388">
        <f t="shared" si="374"/>
        <v>0</v>
      </c>
      <c r="Z1388">
        <f t="shared" si="374"/>
        <v>0</v>
      </c>
      <c r="AA1388">
        <f t="shared" si="388"/>
        <v>0</v>
      </c>
      <c r="AB1388">
        <f t="shared" si="388"/>
        <v>0</v>
      </c>
      <c r="AC1388">
        <f t="shared" si="388"/>
        <v>0</v>
      </c>
      <c r="AD1388">
        <f t="shared" si="372"/>
        <v>0</v>
      </c>
      <c r="AE1388">
        <f t="shared" si="376"/>
        <v>254</v>
      </c>
      <c r="AF1388">
        <f t="shared" si="386"/>
        <v>241</v>
      </c>
      <c r="AG1388">
        <f t="shared" si="377"/>
        <v>0</v>
      </c>
      <c r="AI1388">
        <f t="shared" si="378"/>
        <v>0.94881889763779526</v>
      </c>
      <c r="AJ1388">
        <f t="shared" si="379"/>
        <v>0.32091264182528367</v>
      </c>
      <c r="AK1388">
        <f t="shared" si="380"/>
        <v>-1.3476124022311964</v>
      </c>
      <c r="AO1388">
        <f t="shared" si="385"/>
        <v>0.25</v>
      </c>
      <c r="AP1388">
        <f t="shared" si="385"/>
        <v>3.1387562775125548E-2</v>
      </c>
      <c r="AQ1388">
        <f t="shared" si="385"/>
        <v>1.8987537975075953E-2</v>
      </c>
      <c r="AR1388">
        <f t="shared" si="385"/>
        <v>1.7918035836071676E-2</v>
      </c>
      <c r="AS1388">
        <f t="shared" si="385"/>
        <v>2.6195052390104779E-3</v>
      </c>
      <c r="AT1388">
        <f t="shared" si="385"/>
        <v>0</v>
      </c>
      <c r="AU1388">
        <f t="shared" si="385"/>
        <v>0</v>
      </c>
      <c r="AV1388">
        <f t="shared" si="387"/>
        <v>0</v>
      </c>
      <c r="AW1388">
        <f t="shared" si="387"/>
        <v>0</v>
      </c>
      <c r="AX1388">
        <f t="shared" si="387"/>
        <v>0</v>
      </c>
      <c r="AY1388">
        <f t="shared" si="387"/>
        <v>0</v>
      </c>
      <c r="AZ1388">
        <f t="shared" si="387"/>
        <v>0</v>
      </c>
      <c r="BA1388">
        <f t="shared" si="387"/>
        <v>0</v>
      </c>
      <c r="BC1388">
        <f t="shared" si="382"/>
        <v>-0.34657359027997264</v>
      </c>
      <c r="BD1388">
        <f t="shared" si="382"/>
        <v>-0.30661507864633764</v>
      </c>
      <c r="BE1388">
        <f t="shared" si="382"/>
        <v>-0.2731083354075563</v>
      </c>
      <c r="BF1388">
        <f t="shared" si="381"/>
        <v>-0.26918546158142032</v>
      </c>
      <c r="BG1388">
        <f t="shared" si="381"/>
        <v>-0.15212993631590943</v>
      </c>
      <c r="BH1388">
        <f t="shared" si="381"/>
        <v>0</v>
      </c>
      <c r="BI1388">
        <f t="shared" si="381"/>
        <v>0</v>
      </c>
      <c r="BJ1388">
        <f t="shared" si="381"/>
        <v>0</v>
      </c>
      <c r="BK1388">
        <f t="shared" si="381"/>
        <v>0</v>
      </c>
      <c r="BL1388">
        <f t="shared" si="384"/>
        <v>0</v>
      </c>
      <c r="BM1388">
        <f t="shared" si="384"/>
        <v>0</v>
      </c>
      <c r="BN1388">
        <f t="shared" si="384"/>
        <v>0</v>
      </c>
    </row>
    <row r="1389" spans="1:66">
      <c r="A1389" s="3" t="s">
        <v>106</v>
      </c>
      <c r="B1389" s="1">
        <v>114</v>
      </c>
      <c r="C1389" s="1">
        <v>46</v>
      </c>
      <c r="D1389" s="1">
        <v>34</v>
      </c>
      <c r="E1389" s="1">
        <v>19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1</v>
      </c>
      <c r="N1389">
        <v>0</v>
      </c>
      <c r="O1389">
        <f t="shared" si="383"/>
        <v>214</v>
      </c>
      <c r="R1389">
        <f t="shared" si="374"/>
        <v>114</v>
      </c>
      <c r="S1389">
        <f t="shared" si="374"/>
        <v>46</v>
      </c>
      <c r="T1389">
        <f t="shared" si="374"/>
        <v>34</v>
      </c>
      <c r="U1389">
        <f t="shared" si="374"/>
        <v>19</v>
      </c>
      <c r="V1389">
        <f t="shared" si="374"/>
        <v>1</v>
      </c>
      <c r="W1389">
        <f t="shared" si="374"/>
        <v>0</v>
      </c>
      <c r="X1389">
        <f t="shared" si="374"/>
        <v>0</v>
      </c>
      <c r="Y1389">
        <f t="shared" si="374"/>
        <v>0</v>
      </c>
      <c r="Z1389">
        <f t="shared" si="374"/>
        <v>0</v>
      </c>
      <c r="AA1389">
        <f t="shared" si="388"/>
        <v>0</v>
      </c>
      <c r="AB1389">
        <f t="shared" si="388"/>
        <v>0</v>
      </c>
      <c r="AC1389">
        <f t="shared" si="388"/>
        <v>0</v>
      </c>
      <c r="AD1389">
        <f t="shared" si="372"/>
        <v>0</v>
      </c>
      <c r="AE1389">
        <f t="shared" si="376"/>
        <v>214</v>
      </c>
      <c r="AF1389">
        <f t="shared" si="386"/>
        <v>213</v>
      </c>
      <c r="AG1389">
        <f t="shared" si="377"/>
        <v>0</v>
      </c>
      <c r="AI1389">
        <f t="shared" si="378"/>
        <v>0.99532710280373837</v>
      </c>
      <c r="AJ1389">
        <f t="shared" si="379"/>
        <v>0.3631321512795877</v>
      </c>
      <c r="AK1389">
        <f t="shared" si="380"/>
        <v>-1.1982903804583809</v>
      </c>
      <c r="AO1389">
        <f t="shared" si="385"/>
        <v>0.28378024281596642</v>
      </c>
      <c r="AP1389">
        <f t="shared" si="385"/>
        <v>4.6204908725652895E-2</v>
      </c>
      <c r="AQ1389">
        <f t="shared" si="385"/>
        <v>2.5242379247095811E-2</v>
      </c>
      <c r="AR1389">
        <f t="shared" si="385"/>
        <v>7.8827845226657339E-3</v>
      </c>
      <c r="AS1389">
        <f t="shared" si="385"/>
        <v>2.1835968206830289E-5</v>
      </c>
      <c r="AT1389">
        <f t="shared" si="385"/>
        <v>0</v>
      </c>
      <c r="AU1389">
        <f t="shared" si="385"/>
        <v>0</v>
      </c>
      <c r="AV1389">
        <f t="shared" si="387"/>
        <v>0</v>
      </c>
      <c r="AW1389">
        <f t="shared" si="387"/>
        <v>0</v>
      </c>
      <c r="AX1389">
        <f t="shared" si="387"/>
        <v>0</v>
      </c>
      <c r="AY1389">
        <f t="shared" si="387"/>
        <v>0</v>
      </c>
      <c r="AZ1389">
        <f t="shared" si="387"/>
        <v>0</v>
      </c>
      <c r="BA1389">
        <f t="shared" si="387"/>
        <v>0</v>
      </c>
      <c r="BC1389">
        <f t="shared" si="382"/>
        <v>-0.33548898409120836</v>
      </c>
      <c r="BD1389">
        <f t="shared" si="382"/>
        <v>-0.33045510491825608</v>
      </c>
      <c r="BE1389">
        <f t="shared" si="382"/>
        <v>-0.29227535828875445</v>
      </c>
      <c r="BF1389">
        <f t="shared" si="381"/>
        <v>-0.2149962788843589</v>
      </c>
      <c r="BG1389">
        <f t="shared" si="381"/>
        <v>-2.5074654275803042E-2</v>
      </c>
      <c r="BH1389">
        <f t="shared" si="381"/>
        <v>0</v>
      </c>
      <c r="BI1389">
        <f t="shared" si="381"/>
        <v>0</v>
      </c>
      <c r="BJ1389">
        <f t="shared" si="381"/>
        <v>0</v>
      </c>
      <c r="BK1389">
        <f t="shared" si="381"/>
        <v>0</v>
      </c>
      <c r="BL1389">
        <f t="shared" si="384"/>
        <v>0</v>
      </c>
      <c r="BM1389">
        <f t="shared" si="384"/>
        <v>0</v>
      </c>
      <c r="BN1389">
        <f t="shared" si="384"/>
        <v>0</v>
      </c>
    </row>
    <row r="1390" spans="1:66">
      <c r="A1390" s="3" t="s">
        <v>107</v>
      </c>
      <c r="B1390" s="1">
        <v>167</v>
      </c>
      <c r="C1390" s="1">
        <v>39</v>
      </c>
      <c r="D1390" s="1">
        <v>25</v>
      </c>
      <c r="E1390" s="1">
        <v>39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1</v>
      </c>
      <c r="N1390">
        <v>0</v>
      </c>
      <c r="O1390">
        <f t="shared" si="383"/>
        <v>271</v>
      </c>
      <c r="R1390">
        <f t="shared" si="374"/>
        <v>167</v>
      </c>
      <c r="S1390">
        <f t="shared" si="374"/>
        <v>39</v>
      </c>
      <c r="T1390">
        <f t="shared" si="374"/>
        <v>39</v>
      </c>
      <c r="U1390">
        <f t="shared" si="374"/>
        <v>25</v>
      </c>
      <c r="V1390">
        <f t="shared" si="374"/>
        <v>1</v>
      </c>
      <c r="W1390">
        <f t="shared" si="374"/>
        <v>0</v>
      </c>
      <c r="X1390">
        <f t="shared" si="374"/>
        <v>0</v>
      </c>
      <c r="Y1390">
        <f t="shared" si="374"/>
        <v>0</v>
      </c>
      <c r="Z1390">
        <f t="shared" si="374"/>
        <v>0</v>
      </c>
      <c r="AA1390">
        <f t="shared" si="388"/>
        <v>0</v>
      </c>
      <c r="AB1390">
        <f t="shared" si="388"/>
        <v>0</v>
      </c>
      <c r="AC1390">
        <f t="shared" si="388"/>
        <v>0</v>
      </c>
      <c r="AD1390">
        <f t="shared" si="372"/>
        <v>0</v>
      </c>
      <c r="AE1390">
        <f t="shared" si="376"/>
        <v>271</v>
      </c>
      <c r="AF1390">
        <f t="shared" si="386"/>
        <v>270</v>
      </c>
      <c r="AG1390">
        <f t="shared" si="377"/>
        <v>0</v>
      </c>
      <c r="AI1390">
        <f t="shared" si="378"/>
        <v>0.99630996309963105</v>
      </c>
      <c r="AJ1390">
        <f t="shared" si="379"/>
        <v>0.4296918614942607</v>
      </c>
      <c r="AK1390">
        <f t="shared" si="380"/>
        <v>-1.0968248330811194</v>
      </c>
      <c r="AO1390">
        <f t="shared" si="385"/>
        <v>0.37974700780218129</v>
      </c>
      <c r="AP1390">
        <f t="shared" si="385"/>
        <v>2.0710502307975106E-2</v>
      </c>
      <c r="AQ1390">
        <f t="shared" si="385"/>
        <v>2.0710502307975106E-2</v>
      </c>
      <c r="AR1390">
        <f t="shared" si="385"/>
        <v>8.5102327038030535E-3</v>
      </c>
      <c r="AS1390">
        <f t="shared" si="385"/>
        <v>1.3616372326084883E-5</v>
      </c>
      <c r="AT1390">
        <f t="shared" si="385"/>
        <v>0</v>
      </c>
      <c r="AU1390">
        <f t="shared" si="385"/>
        <v>0</v>
      </c>
      <c r="AV1390">
        <f t="shared" si="387"/>
        <v>0</v>
      </c>
      <c r="AW1390">
        <f t="shared" si="387"/>
        <v>0</v>
      </c>
      <c r="AX1390">
        <f t="shared" si="387"/>
        <v>0</v>
      </c>
      <c r="AY1390">
        <f t="shared" si="387"/>
        <v>0</v>
      </c>
      <c r="AZ1390">
        <f t="shared" si="387"/>
        <v>0</v>
      </c>
      <c r="BA1390">
        <f t="shared" si="387"/>
        <v>0</v>
      </c>
      <c r="BC1390">
        <f t="shared" si="382"/>
        <v>-0.29833533731849426</v>
      </c>
      <c r="BD1390">
        <f t="shared" si="382"/>
        <v>-0.27898055282380857</v>
      </c>
      <c r="BE1390">
        <f t="shared" si="382"/>
        <v>-0.27898055282380857</v>
      </c>
      <c r="BF1390">
        <f t="shared" si="381"/>
        <v>-0.21985636494571034</v>
      </c>
      <c r="BG1390">
        <f t="shared" si="381"/>
        <v>-2.0672025169297788E-2</v>
      </c>
      <c r="BH1390">
        <f t="shared" si="381"/>
        <v>0</v>
      </c>
      <c r="BI1390">
        <f t="shared" si="381"/>
        <v>0</v>
      </c>
      <c r="BJ1390">
        <f t="shared" si="381"/>
        <v>0</v>
      </c>
      <c r="BK1390">
        <f t="shared" si="381"/>
        <v>0</v>
      </c>
      <c r="BL1390">
        <f t="shared" si="384"/>
        <v>0</v>
      </c>
      <c r="BM1390">
        <f t="shared" si="384"/>
        <v>0</v>
      </c>
      <c r="BN1390">
        <f t="shared" si="384"/>
        <v>0</v>
      </c>
    </row>
    <row r="1391" spans="1:66">
      <c r="A1391" s="3" t="s">
        <v>108</v>
      </c>
      <c r="B1391" s="1">
        <v>190</v>
      </c>
      <c r="C1391" s="1">
        <v>69</v>
      </c>
      <c r="D1391" s="1">
        <v>38</v>
      </c>
      <c r="E1391" s="1">
        <v>51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8</v>
      </c>
      <c r="L1391" s="1">
        <v>0</v>
      </c>
      <c r="M1391" s="1">
        <v>3</v>
      </c>
      <c r="N1391">
        <v>0</v>
      </c>
      <c r="O1391">
        <f t="shared" si="383"/>
        <v>359</v>
      </c>
      <c r="R1391">
        <f t="shared" si="374"/>
        <v>190</v>
      </c>
      <c r="S1391">
        <f t="shared" si="374"/>
        <v>69</v>
      </c>
      <c r="T1391">
        <f t="shared" si="374"/>
        <v>51</v>
      </c>
      <c r="U1391">
        <f t="shared" si="374"/>
        <v>38</v>
      </c>
      <c r="V1391">
        <f t="shared" si="374"/>
        <v>8</v>
      </c>
      <c r="W1391">
        <f t="shared" si="374"/>
        <v>3</v>
      </c>
      <c r="X1391">
        <f t="shared" si="374"/>
        <v>0</v>
      </c>
      <c r="Y1391">
        <f t="shared" si="374"/>
        <v>0</v>
      </c>
      <c r="Z1391">
        <f t="shared" si="374"/>
        <v>0</v>
      </c>
      <c r="AA1391">
        <f t="shared" si="388"/>
        <v>0</v>
      </c>
      <c r="AB1391">
        <f t="shared" si="388"/>
        <v>0</v>
      </c>
      <c r="AC1391">
        <f t="shared" si="388"/>
        <v>0</v>
      </c>
      <c r="AD1391">
        <f t="shared" si="372"/>
        <v>0</v>
      </c>
      <c r="AE1391">
        <f t="shared" si="376"/>
        <v>359</v>
      </c>
      <c r="AF1391">
        <f t="shared" si="386"/>
        <v>348</v>
      </c>
      <c r="AG1391">
        <f t="shared" si="377"/>
        <v>0</v>
      </c>
      <c r="AI1391">
        <f t="shared" si="378"/>
        <v>0.96935933147632314</v>
      </c>
      <c r="AJ1391">
        <f t="shared" si="379"/>
        <v>0.34899636098416364</v>
      </c>
      <c r="AK1391">
        <f t="shared" si="380"/>
        <v>-1.2934319342663025</v>
      </c>
      <c r="AO1391">
        <f t="shared" si="385"/>
        <v>0.28010335115338958</v>
      </c>
      <c r="AP1391">
        <f t="shared" si="385"/>
        <v>3.6941054150728195E-2</v>
      </c>
      <c r="AQ1391">
        <f t="shared" si="385"/>
        <v>2.0181407655123718E-2</v>
      </c>
      <c r="AR1391">
        <f t="shared" si="385"/>
        <v>1.1204134046135582E-2</v>
      </c>
      <c r="AS1391">
        <f t="shared" si="385"/>
        <v>4.965821183882807E-4</v>
      </c>
      <c r="AT1391">
        <f t="shared" si="385"/>
        <v>6.9831860398351974E-5</v>
      </c>
      <c r="AU1391">
        <f t="shared" si="385"/>
        <v>0</v>
      </c>
      <c r="AV1391">
        <f t="shared" si="387"/>
        <v>0</v>
      </c>
      <c r="AW1391">
        <f t="shared" si="387"/>
        <v>0</v>
      </c>
      <c r="AX1391">
        <f t="shared" si="387"/>
        <v>0</v>
      </c>
      <c r="AY1391">
        <f t="shared" si="387"/>
        <v>0</v>
      </c>
      <c r="AZ1391">
        <f t="shared" si="387"/>
        <v>0</v>
      </c>
      <c r="BA1391">
        <f t="shared" si="387"/>
        <v>0</v>
      </c>
      <c r="BC1391">
        <f t="shared" si="382"/>
        <v>-0.33675955460245299</v>
      </c>
      <c r="BD1391">
        <f t="shared" si="382"/>
        <v>-0.31698021166707618</v>
      </c>
      <c r="BE1391">
        <f t="shared" si="382"/>
        <v>-0.27723212964891814</v>
      </c>
      <c r="BF1391">
        <f t="shared" si="381"/>
        <v>-0.23771024148454575</v>
      </c>
      <c r="BG1391">
        <f t="shared" si="381"/>
        <v>-8.4766147004087869E-2</v>
      </c>
      <c r="BH1391">
        <f t="shared" si="381"/>
        <v>-3.9983649859221475E-2</v>
      </c>
      <c r="BI1391">
        <f t="shared" si="381"/>
        <v>0</v>
      </c>
      <c r="BJ1391">
        <f t="shared" si="381"/>
        <v>0</v>
      </c>
      <c r="BK1391">
        <f t="shared" si="381"/>
        <v>0</v>
      </c>
      <c r="BL1391">
        <f t="shared" si="384"/>
        <v>0</v>
      </c>
      <c r="BM1391">
        <f t="shared" si="384"/>
        <v>0</v>
      </c>
      <c r="BN1391">
        <f t="shared" si="384"/>
        <v>0</v>
      </c>
    </row>
    <row r="1392" spans="1:66">
      <c r="A1392" s="3" t="s">
        <v>109</v>
      </c>
      <c r="B1392" s="1">
        <v>464</v>
      </c>
      <c r="C1392" s="1">
        <v>110</v>
      </c>
      <c r="D1392" s="1">
        <v>83</v>
      </c>
      <c r="E1392" s="1">
        <v>145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19</v>
      </c>
      <c r="L1392" s="1">
        <v>0</v>
      </c>
      <c r="M1392" s="1">
        <v>3</v>
      </c>
      <c r="N1392">
        <v>0</v>
      </c>
      <c r="O1392">
        <f t="shared" si="383"/>
        <v>824</v>
      </c>
      <c r="R1392">
        <f t="shared" si="374"/>
        <v>464</v>
      </c>
      <c r="S1392">
        <f t="shared" si="374"/>
        <v>145</v>
      </c>
      <c r="T1392">
        <f t="shared" si="374"/>
        <v>110</v>
      </c>
      <c r="U1392">
        <f t="shared" si="374"/>
        <v>83</v>
      </c>
      <c r="V1392">
        <f t="shared" si="374"/>
        <v>19</v>
      </c>
      <c r="W1392">
        <f t="shared" si="374"/>
        <v>3</v>
      </c>
      <c r="X1392">
        <f t="shared" si="374"/>
        <v>0</v>
      </c>
      <c r="Y1392">
        <f t="shared" si="374"/>
        <v>0</v>
      </c>
      <c r="Z1392">
        <f t="shared" si="374"/>
        <v>0</v>
      </c>
      <c r="AA1392">
        <f t="shared" si="388"/>
        <v>0</v>
      </c>
      <c r="AB1392">
        <f t="shared" si="388"/>
        <v>0</v>
      </c>
      <c r="AC1392">
        <f t="shared" si="388"/>
        <v>0</v>
      </c>
      <c r="AD1392">
        <f t="shared" si="372"/>
        <v>0</v>
      </c>
      <c r="AE1392">
        <f t="shared" si="376"/>
        <v>824</v>
      </c>
      <c r="AF1392">
        <f t="shared" si="386"/>
        <v>802</v>
      </c>
      <c r="AG1392">
        <f t="shared" si="377"/>
        <v>0</v>
      </c>
      <c r="AI1392">
        <f t="shared" si="378"/>
        <v>0.97330097087378642</v>
      </c>
      <c r="AJ1392">
        <f t="shared" si="379"/>
        <v>0.37656706569893483</v>
      </c>
      <c r="AK1392">
        <f t="shared" si="380"/>
        <v>-1.2365132325327532</v>
      </c>
      <c r="AO1392">
        <f t="shared" si="385"/>
        <v>0.31708926383259495</v>
      </c>
      <c r="AP1392">
        <f t="shared" si="385"/>
        <v>3.0965748421151854E-2</v>
      </c>
      <c r="AQ1392">
        <f t="shared" si="385"/>
        <v>1.7820953907060042E-2</v>
      </c>
      <c r="AR1392">
        <f t="shared" si="385"/>
        <v>1.0146161278160051E-2</v>
      </c>
      <c r="AS1392">
        <f t="shared" si="385"/>
        <v>5.3168300499575828E-4</v>
      </c>
      <c r="AT1392">
        <f t="shared" si="385"/>
        <v>1.3255254972193421E-5</v>
      </c>
      <c r="AU1392">
        <f t="shared" si="385"/>
        <v>0</v>
      </c>
      <c r="AV1392">
        <f t="shared" si="387"/>
        <v>0</v>
      </c>
      <c r="AW1392">
        <f t="shared" si="387"/>
        <v>0</v>
      </c>
      <c r="AX1392">
        <f t="shared" si="387"/>
        <v>0</v>
      </c>
      <c r="AY1392">
        <f t="shared" si="387"/>
        <v>0</v>
      </c>
      <c r="AZ1392">
        <f t="shared" si="387"/>
        <v>0</v>
      </c>
      <c r="BA1392">
        <f t="shared" si="387"/>
        <v>0</v>
      </c>
      <c r="BC1392">
        <f t="shared" si="382"/>
        <v>-0.32338433694783059</v>
      </c>
      <c r="BD1392">
        <f t="shared" si="382"/>
        <v>-0.30573826964307049</v>
      </c>
      <c r="BE1392">
        <f t="shared" si="382"/>
        <v>-0.26881786171465544</v>
      </c>
      <c r="BF1392">
        <f t="shared" si="381"/>
        <v>-0.23120434895068995</v>
      </c>
      <c r="BG1392">
        <f t="shared" si="381"/>
        <v>-8.6923421679754365E-2</v>
      </c>
      <c r="BH1392">
        <f t="shared" si="381"/>
        <v>-2.0444993596752531E-2</v>
      </c>
      <c r="BI1392">
        <f t="shared" si="381"/>
        <v>0</v>
      </c>
      <c r="BJ1392">
        <f t="shared" si="381"/>
        <v>0</v>
      </c>
      <c r="BK1392">
        <f t="shared" si="381"/>
        <v>0</v>
      </c>
      <c r="BL1392">
        <f t="shared" si="384"/>
        <v>0</v>
      </c>
      <c r="BM1392">
        <f t="shared" si="384"/>
        <v>0</v>
      </c>
      <c r="BN1392">
        <f t="shared" si="384"/>
        <v>0</v>
      </c>
    </row>
    <row r="1393" spans="1:66">
      <c r="A1393" s="3" t="s">
        <v>110</v>
      </c>
      <c r="B1393" s="1">
        <v>425</v>
      </c>
      <c r="C1393" s="1">
        <v>172</v>
      </c>
      <c r="D1393" s="1">
        <v>109</v>
      </c>
      <c r="E1393" s="1">
        <v>87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38</v>
      </c>
      <c r="L1393" s="1">
        <v>0</v>
      </c>
      <c r="M1393" s="1">
        <v>17</v>
      </c>
      <c r="N1393">
        <v>0</v>
      </c>
      <c r="O1393">
        <f t="shared" si="383"/>
        <v>848</v>
      </c>
      <c r="R1393">
        <f t="shared" si="374"/>
        <v>425</v>
      </c>
      <c r="S1393">
        <f t="shared" si="374"/>
        <v>172</v>
      </c>
      <c r="T1393">
        <f t="shared" si="374"/>
        <v>109</v>
      </c>
      <c r="U1393">
        <f t="shared" si="374"/>
        <v>87</v>
      </c>
      <c r="V1393">
        <f t="shared" si="374"/>
        <v>38</v>
      </c>
      <c r="W1393">
        <f t="shared" si="374"/>
        <v>17</v>
      </c>
      <c r="X1393">
        <f t="shared" si="374"/>
        <v>0</v>
      </c>
      <c r="Y1393">
        <f t="shared" si="374"/>
        <v>0</v>
      </c>
      <c r="Z1393">
        <f t="shared" si="374"/>
        <v>0</v>
      </c>
      <c r="AA1393">
        <f t="shared" si="388"/>
        <v>0</v>
      </c>
      <c r="AB1393">
        <f t="shared" si="388"/>
        <v>0</v>
      </c>
      <c r="AC1393">
        <f t="shared" si="388"/>
        <v>0</v>
      </c>
      <c r="AD1393">
        <f t="shared" si="372"/>
        <v>0</v>
      </c>
      <c r="AE1393">
        <f t="shared" si="376"/>
        <v>848</v>
      </c>
      <c r="AF1393">
        <f t="shared" si="386"/>
        <v>793</v>
      </c>
      <c r="AG1393">
        <f t="shared" si="377"/>
        <v>0</v>
      </c>
      <c r="AI1393">
        <f t="shared" si="378"/>
        <v>0.93514150943396224</v>
      </c>
      <c r="AJ1393">
        <f t="shared" si="379"/>
        <v>0.32177821288714847</v>
      </c>
      <c r="AK1393">
        <f t="shared" si="380"/>
        <v>-1.3846367994602111</v>
      </c>
      <c r="AO1393">
        <f t="shared" si="385"/>
        <v>0.25118063590245637</v>
      </c>
      <c r="AP1393">
        <f t="shared" si="385"/>
        <v>4.1140085439658247E-2</v>
      </c>
      <c r="AQ1393">
        <f t="shared" si="385"/>
        <v>1.6521949537201853E-2</v>
      </c>
      <c r="AR1393">
        <f t="shared" si="385"/>
        <v>1.0525598522605911E-2</v>
      </c>
      <c r="AS1393">
        <f t="shared" si="385"/>
        <v>2.0080544677821286E-3</v>
      </c>
      <c r="AT1393">
        <f t="shared" si="385"/>
        <v>4.018890174439302E-4</v>
      </c>
      <c r="AU1393">
        <f t="shared" si="385"/>
        <v>0</v>
      </c>
      <c r="AV1393">
        <f t="shared" si="387"/>
        <v>0</v>
      </c>
      <c r="AW1393">
        <f t="shared" si="387"/>
        <v>0</v>
      </c>
      <c r="AX1393">
        <f t="shared" si="387"/>
        <v>0</v>
      </c>
      <c r="AY1393">
        <f t="shared" si="387"/>
        <v>0</v>
      </c>
      <c r="AZ1393">
        <f t="shared" si="387"/>
        <v>0</v>
      </c>
      <c r="BA1393">
        <f t="shared" si="387"/>
        <v>0</v>
      </c>
      <c r="BC1393">
        <f t="shared" si="382"/>
        <v>-0.34621034601259632</v>
      </c>
      <c r="BD1393">
        <f t="shared" si="382"/>
        <v>-0.32359247564185545</v>
      </c>
      <c r="BE1393">
        <f t="shared" si="382"/>
        <v>-0.26369937516313768</v>
      </c>
      <c r="BF1393">
        <f t="shared" si="381"/>
        <v>-0.23360449173460707</v>
      </c>
      <c r="BG1393">
        <f t="shared" si="381"/>
        <v>-0.13915234680482272</v>
      </c>
      <c r="BH1393">
        <f t="shared" si="381"/>
        <v>-7.8377764103191833E-2</v>
      </c>
      <c r="BI1393">
        <f t="shared" si="381"/>
        <v>0</v>
      </c>
      <c r="BJ1393">
        <f t="shared" si="381"/>
        <v>0</v>
      </c>
      <c r="BK1393">
        <f t="shared" si="381"/>
        <v>0</v>
      </c>
      <c r="BL1393">
        <f t="shared" si="384"/>
        <v>0</v>
      </c>
      <c r="BM1393">
        <f t="shared" si="384"/>
        <v>0</v>
      </c>
      <c r="BN1393">
        <f t="shared" si="384"/>
        <v>0</v>
      </c>
    </row>
    <row r="1394" spans="1:66">
      <c r="A1394" s="3" t="s">
        <v>111</v>
      </c>
      <c r="B1394" s="1">
        <v>103</v>
      </c>
      <c r="C1394" s="1">
        <v>35</v>
      </c>
      <c r="D1394" s="1">
        <v>28</v>
      </c>
      <c r="E1394" s="1">
        <v>37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2</v>
      </c>
      <c r="L1394" s="1">
        <v>0</v>
      </c>
      <c r="M1394" s="1">
        <v>6</v>
      </c>
      <c r="N1394">
        <v>0</v>
      </c>
      <c r="O1394">
        <f t="shared" si="383"/>
        <v>211</v>
      </c>
      <c r="R1394">
        <f t="shared" si="374"/>
        <v>103</v>
      </c>
      <c r="S1394">
        <f t="shared" si="374"/>
        <v>37</v>
      </c>
      <c r="T1394">
        <f t="shared" si="374"/>
        <v>35</v>
      </c>
      <c r="U1394">
        <f t="shared" si="374"/>
        <v>28</v>
      </c>
      <c r="V1394">
        <f t="shared" si="374"/>
        <v>6</v>
      </c>
      <c r="W1394">
        <f t="shared" si="374"/>
        <v>2</v>
      </c>
      <c r="X1394">
        <f t="shared" si="374"/>
        <v>0</v>
      </c>
      <c r="Y1394">
        <f t="shared" si="374"/>
        <v>0</v>
      </c>
      <c r="Z1394">
        <f t="shared" si="374"/>
        <v>0</v>
      </c>
      <c r="AA1394">
        <f t="shared" si="388"/>
        <v>0</v>
      </c>
      <c r="AB1394">
        <f t="shared" si="388"/>
        <v>0</v>
      </c>
      <c r="AC1394">
        <f t="shared" si="388"/>
        <v>0</v>
      </c>
      <c r="AD1394">
        <f t="shared" si="372"/>
        <v>0</v>
      </c>
      <c r="AE1394">
        <f t="shared" si="376"/>
        <v>211</v>
      </c>
      <c r="AF1394">
        <f t="shared" si="386"/>
        <v>203</v>
      </c>
      <c r="AG1394">
        <f t="shared" si="377"/>
        <v>0</v>
      </c>
      <c r="AI1394">
        <f t="shared" si="378"/>
        <v>0.96208530805687209</v>
      </c>
      <c r="AJ1394">
        <f t="shared" si="379"/>
        <v>0.31506480088048333</v>
      </c>
      <c r="AK1394">
        <f t="shared" si="380"/>
        <v>-1.3667547772248239</v>
      </c>
      <c r="AO1394">
        <f t="shared" si="385"/>
        <v>0.2382920419577278</v>
      </c>
      <c r="AP1394">
        <f t="shared" si="385"/>
        <v>3.0749533927809349E-2</v>
      </c>
      <c r="AQ1394">
        <f t="shared" si="385"/>
        <v>2.7515105231239189E-2</v>
      </c>
      <c r="AR1394">
        <f t="shared" si="385"/>
        <v>1.7609667347993085E-2</v>
      </c>
      <c r="AS1394">
        <f t="shared" si="385"/>
        <v>8.086071741425394E-4</v>
      </c>
      <c r="AT1394">
        <f t="shared" si="385"/>
        <v>8.9845241571393292E-5</v>
      </c>
      <c r="AU1394">
        <f t="shared" si="385"/>
        <v>0</v>
      </c>
      <c r="AV1394">
        <f t="shared" si="387"/>
        <v>0</v>
      </c>
      <c r="AW1394">
        <f t="shared" si="387"/>
        <v>0</v>
      </c>
      <c r="AX1394">
        <f t="shared" si="387"/>
        <v>0</v>
      </c>
      <c r="AY1394">
        <f t="shared" si="387"/>
        <v>0</v>
      </c>
      <c r="AZ1394">
        <f t="shared" si="387"/>
        <v>0</v>
      </c>
      <c r="BA1394">
        <f t="shared" si="387"/>
        <v>0</v>
      </c>
      <c r="BC1394">
        <f t="shared" si="382"/>
        <v>-0.35006778180276005</v>
      </c>
      <c r="BD1394">
        <f t="shared" si="382"/>
        <v>-0.30528335625961212</v>
      </c>
      <c r="BE1394">
        <f t="shared" si="382"/>
        <v>-0.29799930104044003</v>
      </c>
      <c r="BF1394">
        <f t="shared" si="381"/>
        <v>-0.26801090735746042</v>
      </c>
      <c r="BG1394">
        <f t="shared" si="381"/>
        <v>-0.10123503310657853</v>
      </c>
      <c r="BH1394">
        <f t="shared" si="381"/>
        <v>-4.415839765797272E-2</v>
      </c>
      <c r="BI1394">
        <f t="shared" si="381"/>
        <v>0</v>
      </c>
      <c r="BJ1394">
        <f t="shared" si="381"/>
        <v>0</v>
      </c>
      <c r="BK1394">
        <f t="shared" si="381"/>
        <v>0</v>
      </c>
      <c r="BL1394">
        <f t="shared" si="384"/>
        <v>0</v>
      </c>
      <c r="BM1394">
        <f t="shared" si="384"/>
        <v>0</v>
      </c>
      <c r="BN1394">
        <f t="shared" si="384"/>
        <v>0</v>
      </c>
    </row>
    <row r="1395" spans="1:66">
      <c r="A1395" s="3" t="s">
        <v>112</v>
      </c>
      <c r="B1395" s="1">
        <v>105</v>
      </c>
      <c r="C1395" s="1">
        <v>24</v>
      </c>
      <c r="D1395" s="1">
        <v>32</v>
      </c>
      <c r="E1395" s="1">
        <v>67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15</v>
      </c>
      <c r="L1395" s="1">
        <v>0</v>
      </c>
      <c r="M1395" s="1">
        <v>1</v>
      </c>
      <c r="N1395">
        <v>0</v>
      </c>
      <c r="O1395">
        <f t="shared" si="383"/>
        <v>244</v>
      </c>
      <c r="R1395">
        <f t="shared" si="374"/>
        <v>105</v>
      </c>
      <c r="S1395">
        <f t="shared" si="374"/>
        <v>67</v>
      </c>
      <c r="T1395">
        <f t="shared" si="374"/>
        <v>32</v>
      </c>
      <c r="U1395">
        <f t="shared" si="374"/>
        <v>24</v>
      </c>
      <c r="V1395">
        <f t="shared" si="374"/>
        <v>15</v>
      </c>
      <c r="W1395">
        <f t="shared" si="374"/>
        <v>1</v>
      </c>
      <c r="X1395">
        <f t="shared" si="374"/>
        <v>0</v>
      </c>
      <c r="Y1395">
        <f t="shared" si="374"/>
        <v>0</v>
      </c>
      <c r="Z1395">
        <f t="shared" si="374"/>
        <v>0</v>
      </c>
      <c r="AA1395">
        <f t="shared" si="388"/>
        <v>0</v>
      </c>
      <c r="AB1395">
        <f t="shared" si="388"/>
        <v>0</v>
      </c>
      <c r="AC1395">
        <f t="shared" si="388"/>
        <v>0</v>
      </c>
      <c r="AD1395">
        <f t="shared" si="372"/>
        <v>0</v>
      </c>
      <c r="AE1395">
        <f t="shared" si="376"/>
        <v>244</v>
      </c>
      <c r="AF1395">
        <f t="shared" si="386"/>
        <v>228</v>
      </c>
      <c r="AG1395">
        <f t="shared" si="377"/>
        <v>0</v>
      </c>
      <c r="AI1395">
        <f t="shared" si="378"/>
        <v>0.93442622950819676</v>
      </c>
      <c r="AJ1395">
        <f t="shared" si="379"/>
        <v>0.29125235151840906</v>
      </c>
      <c r="AK1395">
        <f t="shared" si="380"/>
        <v>-1.4062754543907028</v>
      </c>
      <c r="AO1395">
        <f t="shared" si="385"/>
        <v>0.18518207471109915</v>
      </c>
      <c r="AP1395">
        <f t="shared" si="385"/>
        <v>7.5399758129535088E-2</v>
      </c>
      <c r="AQ1395">
        <f t="shared" si="385"/>
        <v>1.7199677506046764E-2</v>
      </c>
      <c r="AR1395">
        <f t="shared" si="385"/>
        <v>9.6748185971513023E-3</v>
      </c>
      <c r="AS1395">
        <f t="shared" si="385"/>
        <v>3.7792260145122279E-3</v>
      </c>
      <c r="AT1395">
        <f t="shared" si="385"/>
        <v>1.6796560064498793E-5</v>
      </c>
      <c r="AU1395">
        <f t="shared" si="385"/>
        <v>0</v>
      </c>
      <c r="AV1395">
        <f t="shared" si="387"/>
        <v>0</v>
      </c>
      <c r="AW1395">
        <f t="shared" si="387"/>
        <v>0</v>
      </c>
      <c r="AX1395">
        <f t="shared" si="387"/>
        <v>0</v>
      </c>
      <c r="AY1395">
        <f t="shared" si="387"/>
        <v>0</v>
      </c>
      <c r="AZ1395">
        <f t="shared" si="387"/>
        <v>0</v>
      </c>
      <c r="BA1395">
        <f t="shared" si="387"/>
        <v>0</v>
      </c>
      <c r="BC1395">
        <f t="shared" si="382"/>
        <v>-0.36285584790674691</v>
      </c>
      <c r="BD1395">
        <f t="shared" si="382"/>
        <v>-0.35490108850594182</v>
      </c>
      <c r="BE1395">
        <f t="shared" si="382"/>
        <v>-0.2664173537696361</v>
      </c>
      <c r="BF1395">
        <f t="shared" si="381"/>
        <v>-0.22810961261756621</v>
      </c>
      <c r="BG1395">
        <f t="shared" si="381"/>
        <v>-0.17146217361829866</v>
      </c>
      <c r="BH1395">
        <f t="shared" si="381"/>
        <v>-2.2529377972513125E-2</v>
      </c>
      <c r="BI1395">
        <f t="shared" si="381"/>
        <v>0</v>
      </c>
      <c r="BJ1395">
        <f t="shared" si="381"/>
        <v>0</v>
      </c>
      <c r="BK1395">
        <f t="shared" si="381"/>
        <v>0</v>
      </c>
      <c r="BL1395">
        <f t="shared" si="384"/>
        <v>0</v>
      </c>
      <c r="BM1395">
        <f t="shared" si="384"/>
        <v>0</v>
      </c>
      <c r="BN1395">
        <f t="shared" si="384"/>
        <v>0</v>
      </c>
    </row>
    <row r="1396" spans="1:66">
      <c r="A1396" s="3" t="s">
        <v>113</v>
      </c>
      <c r="B1396" s="1">
        <v>258</v>
      </c>
      <c r="C1396" s="1">
        <v>67</v>
      </c>
      <c r="D1396" s="1">
        <v>66</v>
      </c>
      <c r="E1396" s="1">
        <v>39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3</v>
      </c>
      <c r="L1396" s="1">
        <v>0</v>
      </c>
      <c r="M1396" s="1">
        <v>10</v>
      </c>
      <c r="N1396">
        <v>0</v>
      </c>
      <c r="O1396">
        <f t="shared" si="383"/>
        <v>443</v>
      </c>
      <c r="R1396">
        <f t="shared" si="374"/>
        <v>258</v>
      </c>
      <c r="S1396">
        <f t="shared" si="374"/>
        <v>67</v>
      </c>
      <c r="T1396">
        <f t="shared" si="374"/>
        <v>66</v>
      </c>
      <c r="U1396">
        <f t="shared" si="374"/>
        <v>39</v>
      </c>
      <c r="V1396">
        <f t="shared" si="374"/>
        <v>10</v>
      </c>
      <c r="W1396">
        <f t="shared" si="374"/>
        <v>3</v>
      </c>
      <c r="X1396">
        <f t="shared" si="374"/>
        <v>0</v>
      </c>
      <c r="Y1396">
        <f t="shared" si="374"/>
        <v>0</v>
      </c>
      <c r="Z1396">
        <f t="shared" si="374"/>
        <v>0</v>
      </c>
      <c r="AA1396">
        <f t="shared" si="388"/>
        <v>0</v>
      </c>
      <c r="AB1396">
        <f t="shared" si="388"/>
        <v>0</v>
      </c>
      <c r="AC1396">
        <f t="shared" si="388"/>
        <v>0</v>
      </c>
      <c r="AD1396">
        <f t="shared" si="372"/>
        <v>0</v>
      </c>
      <c r="AE1396">
        <f t="shared" si="376"/>
        <v>443</v>
      </c>
      <c r="AF1396">
        <f t="shared" si="386"/>
        <v>430</v>
      </c>
      <c r="AG1396">
        <f t="shared" si="377"/>
        <v>0</v>
      </c>
      <c r="AI1396">
        <f t="shared" si="378"/>
        <v>0.97065462753950338</v>
      </c>
      <c r="AJ1396">
        <f t="shared" si="379"/>
        <v>0.39255741430529584</v>
      </c>
      <c r="AK1396">
        <f t="shared" si="380"/>
        <v>-1.2175070536168802</v>
      </c>
      <c r="AO1396">
        <f t="shared" si="385"/>
        <v>0.33918134614698675</v>
      </c>
      <c r="AP1396">
        <f t="shared" si="385"/>
        <v>2.2874001905742194E-2</v>
      </c>
      <c r="AQ1396">
        <f t="shared" si="385"/>
        <v>2.2196291446071065E-2</v>
      </c>
      <c r="AR1396">
        <f t="shared" si="385"/>
        <v>7.7503579636074571E-3</v>
      </c>
      <c r="AS1396">
        <f t="shared" si="385"/>
        <v>5.0955673659483622E-4</v>
      </c>
      <c r="AT1396">
        <f t="shared" si="385"/>
        <v>4.5860106293535251E-5</v>
      </c>
      <c r="AU1396">
        <f t="shared" si="385"/>
        <v>0</v>
      </c>
      <c r="AV1396">
        <f t="shared" si="387"/>
        <v>0</v>
      </c>
      <c r="AW1396">
        <f t="shared" si="387"/>
        <v>0</v>
      </c>
      <c r="AX1396">
        <f t="shared" si="387"/>
        <v>0</v>
      </c>
      <c r="AY1396">
        <f t="shared" si="387"/>
        <v>0</v>
      </c>
      <c r="AZ1396">
        <f t="shared" si="387"/>
        <v>0</v>
      </c>
      <c r="BA1396">
        <f t="shared" si="387"/>
        <v>0</v>
      </c>
      <c r="BC1396">
        <f t="shared" si="382"/>
        <v>-0.31484746673107833</v>
      </c>
      <c r="BD1396">
        <f t="shared" si="382"/>
        <v>-0.28567667967004368</v>
      </c>
      <c r="BE1396">
        <f t="shared" si="382"/>
        <v>-0.28365325473867914</v>
      </c>
      <c r="BF1396">
        <f t="shared" si="381"/>
        <v>-0.21392848043499793</v>
      </c>
      <c r="BG1396">
        <f t="shared" si="381"/>
        <v>-8.5575274876999771E-2</v>
      </c>
      <c r="BH1396">
        <f t="shared" si="381"/>
        <v>-3.3825897165081435E-2</v>
      </c>
      <c r="BI1396">
        <f t="shared" si="381"/>
        <v>0</v>
      </c>
      <c r="BJ1396">
        <f t="shared" si="381"/>
        <v>0</v>
      </c>
      <c r="BK1396">
        <f t="shared" si="381"/>
        <v>0</v>
      </c>
      <c r="BL1396">
        <f t="shared" si="384"/>
        <v>0</v>
      </c>
      <c r="BM1396">
        <f t="shared" si="384"/>
        <v>0</v>
      </c>
      <c r="BN1396">
        <f t="shared" si="384"/>
        <v>0</v>
      </c>
    </row>
    <row r="1397" spans="1:66">
      <c r="A1397" s="3" t="s">
        <v>114</v>
      </c>
      <c r="B1397" s="1">
        <v>372</v>
      </c>
      <c r="C1397" s="1">
        <v>97</v>
      </c>
      <c r="D1397" s="1">
        <v>57</v>
      </c>
      <c r="E1397" s="1">
        <v>55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3</v>
      </c>
      <c r="L1397" s="1">
        <v>0</v>
      </c>
      <c r="M1397" s="1">
        <v>21</v>
      </c>
      <c r="N1397">
        <v>0</v>
      </c>
      <c r="O1397">
        <f t="shared" si="383"/>
        <v>605</v>
      </c>
      <c r="R1397">
        <f t="shared" si="374"/>
        <v>372</v>
      </c>
      <c r="S1397">
        <f t="shared" si="374"/>
        <v>97</v>
      </c>
      <c r="T1397">
        <f t="shared" si="374"/>
        <v>57</v>
      </c>
      <c r="U1397">
        <f t="shared" si="374"/>
        <v>55</v>
      </c>
      <c r="V1397">
        <f t="shared" si="374"/>
        <v>21</v>
      </c>
      <c r="W1397">
        <f t="shared" si="374"/>
        <v>3</v>
      </c>
      <c r="X1397">
        <f t="shared" si="374"/>
        <v>0</v>
      </c>
      <c r="Y1397">
        <f t="shared" si="374"/>
        <v>0</v>
      </c>
      <c r="Z1397">
        <f t="shared" si="374"/>
        <v>0</v>
      </c>
      <c r="AA1397">
        <f t="shared" si="388"/>
        <v>0</v>
      </c>
      <c r="AB1397">
        <f t="shared" si="388"/>
        <v>0</v>
      </c>
      <c r="AC1397">
        <f t="shared" si="388"/>
        <v>0</v>
      </c>
      <c r="AD1397">
        <f t="shared" si="372"/>
        <v>0</v>
      </c>
      <c r="AE1397">
        <f t="shared" si="376"/>
        <v>605</v>
      </c>
      <c r="AF1397">
        <f t="shared" si="386"/>
        <v>581</v>
      </c>
      <c r="AG1397">
        <f t="shared" si="377"/>
        <v>0</v>
      </c>
      <c r="AI1397">
        <f t="shared" si="378"/>
        <v>0.96033057851239667</v>
      </c>
      <c r="AJ1397">
        <f t="shared" si="379"/>
        <v>0.42214876033057847</v>
      </c>
      <c r="AK1397">
        <f t="shared" si="380"/>
        <v>-1.176032533705238</v>
      </c>
      <c r="AO1397">
        <f t="shared" si="385"/>
        <v>0.37807253602895974</v>
      </c>
      <c r="AP1397">
        <f t="shared" si="385"/>
        <v>2.5705894406119797E-2</v>
      </c>
      <c r="AQ1397">
        <f t="shared" si="385"/>
        <v>8.8764428659244589E-3</v>
      </c>
      <c r="AR1397">
        <f t="shared" si="385"/>
        <v>8.2644628099173556E-3</v>
      </c>
      <c r="AS1397">
        <f t="shared" si="385"/>
        <v>1.2048357352639847E-3</v>
      </c>
      <c r="AT1397">
        <f t="shared" si="385"/>
        <v>2.4588484393142549E-5</v>
      </c>
      <c r="AU1397">
        <f t="shared" si="385"/>
        <v>0</v>
      </c>
      <c r="AV1397">
        <f t="shared" si="387"/>
        <v>0</v>
      </c>
      <c r="AW1397">
        <f t="shared" si="387"/>
        <v>0</v>
      </c>
      <c r="AX1397">
        <f t="shared" si="387"/>
        <v>0</v>
      </c>
      <c r="AY1397">
        <f t="shared" si="387"/>
        <v>0</v>
      </c>
      <c r="AZ1397">
        <f t="shared" si="387"/>
        <v>0</v>
      </c>
      <c r="BA1397">
        <f t="shared" si="387"/>
        <v>0</v>
      </c>
      <c r="BC1397">
        <f t="shared" si="382"/>
        <v>-0.29903549189729339</v>
      </c>
      <c r="BD1397">
        <f t="shared" si="382"/>
        <v>-0.29348792646969174</v>
      </c>
      <c r="BE1397">
        <f t="shared" si="382"/>
        <v>-0.22255223114246048</v>
      </c>
      <c r="BF1397">
        <f t="shared" si="381"/>
        <v>-0.21799047934530644</v>
      </c>
      <c r="BG1397">
        <f t="shared" si="381"/>
        <v>-0.11665260566356328</v>
      </c>
      <c r="BH1397">
        <f t="shared" si="381"/>
        <v>-2.6313799186922639E-2</v>
      </c>
      <c r="BI1397">
        <f t="shared" si="381"/>
        <v>0</v>
      </c>
      <c r="BJ1397">
        <f t="shared" si="381"/>
        <v>0</v>
      </c>
      <c r="BK1397">
        <f t="shared" si="381"/>
        <v>0</v>
      </c>
      <c r="BL1397">
        <f t="shared" si="384"/>
        <v>0</v>
      </c>
      <c r="BM1397">
        <f t="shared" si="384"/>
        <v>0</v>
      </c>
      <c r="BN1397">
        <f t="shared" si="384"/>
        <v>0</v>
      </c>
    </row>
    <row r="1398" spans="1:66">
      <c r="A1398" s="3" t="s">
        <v>115</v>
      </c>
      <c r="B1398" s="1">
        <v>184</v>
      </c>
      <c r="C1398" s="1">
        <v>77</v>
      </c>
      <c r="D1398" s="1">
        <v>47</v>
      </c>
      <c r="E1398" s="1">
        <v>37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5</v>
      </c>
      <c r="L1398" s="1">
        <v>0</v>
      </c>
      <c r="M1398" s="1">
        <v>14</v>
      </c>
      <c r="N1398">
        <v>0</v>
      </c>
      <c r="O1398">
        <f t="shared" si="383"/>
        <v>364</v>
      </c>
      <c r="R1398">
        <f t="shared" si="374"/>
        <v>184</v>
      </c>
      <c r="S1398">
        <f t="shared" si="374"/>
        <v>77</v>
      </c>
      <c r="T1398">
        <f t="shared" si="374"/>
        <v>47</v>
      </c>
      <c r="U1398">
        <f t="shared" si="374"/>
        <v>37</v>
      </c>
      <c r="V1398">
        <f t="shared" si="374"/>
        <v>14</v>
      </c>
      <c r="W1398">
        <f t="shared" si="374"/>
        <v>5</v>
      </c>
      <c r="X1398">
        <f t="shared" si="374"/>
        <v>0</v>
      </c>
      <c r="Y1398">
        <f t="shared" si="374"/>
        <v>0</v>
      </c>
      <c r="Z1398">
        <f t="shared" si="374"/>
        <v>0</v>
      </c>
      <c r="AA1398">
        <f t="shared" si="388"/>
        <v>0</v>
      </c>
      <c r="AB1398">
        <f t="shared" si="388"/>
        <v>0</v>
      </c>
      <c r="AC1398">
        <f t="shared" si="388"/>
        <v>0</v>
      </c>
      <c r="AD1398">
        <f t="shared" si="388"/>
        <v>0</v>
      </c>
      <c r="AE1398">
        <f t="shared" si="376"/>
        <v>364</v>
      </c>
      <c r="AF1398">
        <f t="shared" si="386"/>
        <v>345</v>
      </c>
      <c r="AG1398">
        <f t="shared" si="377"/>
        <v>0</v>
      </c>
      <c r="AI1398">
        <f t="shared" si="378"/>
        <v>0.94780219780219777</v>
      </c>
      <c r="AJ1398">
        <f t="shared" si="379"/>
        <v>0.32894577949523007</v>
      </c>
      <c r="AK1398">
        <f t="shared" si="380"/>
        <v>-1.3543624140439381</v>
      </c>
      <c r="AO1398">
        <f t="shared" si="385"/>
        <v>0.25552469508513465</v>
      </c>
      <c r="AP1398">
        <f t="shared" si="385"/>
        <v>4.4748520710059171E-2</v>
      </c>
      <c r="AQ1398">
        <f t="shared" si="385"/>
        <v>1.6672201424948681E-2</v>
      </c>
      <c r="AR1398">
        <f t="shared" si="385"/>
        <v>1.0332387392826953E-2</v>
      </c>
      <c r="AS1398">
        <f t="shared" si="385"/>
        <v>1.4792899408284025E-3</v>
      </c>
      <c r="AT1398">
        <f t="shared" si="385"/>
        <v>1.8868494143219416E-4</v>
      </c>
      <c r="AU1398">
        <f t="shared" si="385"/>
        <v>0</v>
      </c>
      <c r="AV1398">
        <f t="shared" si="387"/>
        <v>0</v>
      </c>
      <c r="AW1398">
        <f t="shared" si="387"/>
        <v>0</v>
      </c>
      <c r="AX1398">
        <f t="shared" si="387"/>
        <v>0</v>
      </c>
      <c r="AY1398">
        <f t="shared" si="387"/>
        <v>0</v>
      </c>
      <c r="AZ1398">
        <f t="shared" si="387"/>
        <v>0</v>
      </c>
      <c r="BA1398">
        <f t="shared" si="387"/>
        <v>0</v>
      </c>
      <c r="BC1398">
        <f t="shared" si="382"/>
        <v>-0.34485750616787619</v>
      </c>
      <c r="BD1398">
        <f t="shared" si="382"/>
        <v>-0.3285929404541082</v>
      </c>
      <c r="BE1398">
        <f t="shared" si="382"/>
        <v>-0.2643112486224013</v>
      </c>
      <c r="BF1398">
        <f t="shared" si="381"/>
        <v>-0.23239211630418433</v>
      </c>
      <c r="BG1398">
        <f t="shared" si="381"/>
        <v>-0.12531140530851856</v>
      </c>
      <c r="BH1398">
        <f t="shared" si="381"/>
        <v>-5.8897197186849451E-2</v>
      </c>
      <c r="BI1398">
        <f t="shared" si="381"/>
        <v>0</v>
      </c>
      <c r="BJ1398">
        <f t="shared" si="381"/>
        <v>0</v>
      </c>
      <c r="BK1398">
        <f t="shared" si="381"/>
        <v>0</v>
      </c>
      <c r="BL1398">
        <f t="shared" si="384"/>
        <v>0</v>
      </c>
      <c r="BM1398">
        <f t="shared" si="384"/>
        <v>0</v>
      </c>
      <c r="BN1398">
        <f t="shared" si="384"/>
        <v>0</v>
      </c>
    </row>
    <row r="1399" spans="1:66">
      <c r="A1399" s="3" t="s">
        <v>116</v>
      </c>
      <c r="B1399" s="1">
        <v>84</v>
      </c>
      <c r="C1399" s="1">
        <v>36</v>
      </c>
      <c r="D1399" s="1">
        <v>18</v>
      </c>
      <c r="E1399" s="1">
        <v>10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>
        <v>0</v>
      </c>
      <c r="O1399">
        <f t="shared" si="383"/>
        <v>148</v>
      </c>
      <c r="R1399">
        <f t="shared" si="374"/>
        <v>84</v>
      </c>
      <c r="S1399">
        <f t="shared" si="374"/>
        <v>36</v>
      </c>
      <c r="T1399">
        <f t="shared" si="374"/>
        <v>18</v>
      </c>
      <c r="U1399">
        <f t="shared" si="374"/>
        <v>10</v>
      </c>
      <c r="V1399">
        <f t="shared" si="374"/>
        <v>0</v>
      </c>
      <c r="W1399">
        <f t="shared" si="374"/>
        <v>0</v>
      </c>
      <c r="X1399">
        <f t="shared" si="374"/>
        <v>0</v>
      </c>
      <c r="Y1399">
        <f t="shared" si="374"/>
        <v>0</v>
      </c>
      <c r="Z1399">
        <f t="shared" si="374"/>
        <v>0</v>
      </c>
      <c r="AA1399">
        <f t="shared" si="388"/>
        <v>0</v>
      </c>
      <c r="AB1399">
        <f t="shared" si="388"/>
        <v>0</v>
      </c>
      <c r="AC1399">
        <f t="shared" si="388"/>
        <v>0</v>
      </c>
      <c r="AD1399">
        <f t="shared" si="388"/>
        <v>0</v>
      </c>
      <c r="AE1399">
        <f t="shared" si="376"/>
        <v>148</v>
      </c>
      <c r="AF1399">
        <f t="shared" si="386"/>
        <v>148</v>
      </c>
      <c r="AG1399">
        <f t="shared" si="377"/>
        <v>0</v>
      </c>
      <c r="AI1399">
        <f t="shared" si="378"/>
        <v>1</v>
      </c>
      <c r="AJ1399">
        <f t="shared" si="379"/>
        <v>0.40065741417092765</v>
      </c>
      <c r="AK1399">
        <f t="shared" si="380"/>
        <v>-1.103645817957833</v>
      </c>
      <c r="AO1399">
        <f t="shared" si="385"/>
        <v>0.32213294375456536</v>
      </c>
      <c r="AP1399">
        <f t="shared" si="385"/>
        <v>5.9167275383491605E-2</v>
      </c>
      <c r="AQ1399">
        <f t="shared" si="385"/>
        <v>1.4791818845872901E-2</v>
      </c>
      <c r="AR1399">
        <f t="shared" si="385"/>
        <v>4.5653761869978091E-3</v>
      </c>
      <c r="AS1399">
        <f t="shared" si="385"/>
        <v>0</v>
      </c>
      <c r="AT1399">
        <f t="shared" si="385"/>
        <v>0</v>
      </c>
      <c r="AU1399">
        <f t="shared" si="385"/>
        <v>0</v>
      </c>
      <c r="AV1399">
        <f t="shared" si="387"/>
        <v>0</v>
      </c>
      <c r="AW1399">
        <f t="shared" si="387"/>
        <v>0</v>
      </c>
      <c r="AX1399">
        <f t="shared" si="387"/>
        <v>0</v>
      </c>
      <c r="AY1399">
        <f t="shared" si="387"/>
        <v>0</v>
      </c>
      <c r="AZ1399">
        <f t="shared" si="387"/>
        <v>0</v>
      </c>
      <c r="BA1399">
        <f t="shared" si="387"/>
        <v>0</v>
      </c>
      <c r="BC1399">
        <f t="shared" si="382"/>
        <v>-0.32146770198207647</v>
      </c>
      <c r="BD1399">
        <f t="shared" si="382"/>
        <v>-0.34387135183167689</v>
      </c>
      <c r="BE1399">
        <f t="shared" si="382"/>
        <v>-0.25623736003799397</v>
      </c>
      <c r="BF1399">
        <f t="shared" si="381"/>
        <v>-0.18206940410608577</v>
      </c>
      <c r="BG1399">
        <f t="shared" si="381"/>
        <v>0</v>
      </c>
      <c r="BH1399">
        <f t="shared" si="381"/>
        <v>0</v>
      </c>
      <c r="BI1399">
        <f t="shared" si="381"/>
        <v>0</v>
      </c>
      <c r="BJ1399">
        <f t="shared" si="381"/>
        <v>0</v>
      </c>
      <c r="BK1399">
        <f t="shared" si="381"/>
        <v>0</v>
      </c>
      <c r="BL1399">
        <f t="shared" si="384"/>
        <v>0</v>
      </c>
      <c r="BM1399">
        <f t="shared" si="384"/>
        <v>0</v>
      </c>
      <c r="BN1399">
        <f t="shared" si="384"/>
        <v>0</v>
      </c>
    </row>
    <row r="1400" spans="1:66">
      <c r="A1400" s="3" t="s">
        <v>117</v>
      </c>
      <c r="B1400" s="1">
        <v>125</v>
      </c>
      <c r="C1400" s="1">
        <v>51</v>
      </c>
      <c r="D1400" s="1">
        <v>31</v>
      </c>
      <c r="E1400" s="1">
        <v>37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3</v>
      </c>
      <c r="L1400" s="1">
        <v>0</v>
      </c>
      <c r="M1400" s="1">
        <v>0</v>
      </c>
      <c r="N1400">
        <v>0</v>
      </c>
      <c r="O1400">
        <f t="shared" si="383"/>
        <v>247</v>
      </c>
      <c r="R1400">
        <f t="shared" si="374"/>
        <v>125</v>
      </c>
      <c r="S1400">
        <f t="shared" si="374"/>
        <v>51</v>
      </c>
      <c r="T1400">
        <f t="shared" si="374"/>
        <v>37</v>
      </c>
      <c r="U1400">
        <f t="shared" si="374"/>
        <v>31</v>
      </c>
      <c r="V1400">
        <f t="shared" si="374"/>
        <v>3</v>
      </c>
      <c r="W1400">
        <f t="shared" si="374"/>
        <v>0</v>
      </c>
      <c r="X1400">
        <f t="shared" ref="X1400:AD1463" si="389">IFERROR(LARGE($B1400:$N1400,COLUMN(G$1)),0)</f>
        <v>0</v>
      </c>
      <c r="Y1400">
        <f t="shared" si="389"/>
        <v>0</v>
      </c>
      <c r="Z1400">
        <f t="shared" si="389"/>
        <v>0</v>
      </c>
      <c r="AA1400">
        <f t="shared" si="388"/>
        <v>0</v>
      </c>
      <c r="AB1400">
        <f t="shared" si="388"/>
        <v>0</v>
      </c>
      <c r="AC1400">
        <f t="shared" si="388"/>
        <v>0</v>
      </c>
      <c r="AD1400">
        <f t="shared" si="388"/>
        <v>0</v>
      </c>
      <c r="AE1400">
        <f t="shared" si="376"/>
        <v>247</v>
      </c>
      <c r="AF1400">
        <f t="shared" si="386"/>
        <v>244</v>
      </c>
      <c r="AG1400">
        <f t="shared" si="377"/>
        <v>0</v>
      </c>
      <c r="AI1400">
        <f t="shared" si="378"/>
        <v>0.98785425101214575</v>
      </c>
      <c r="AJ1400">
        <f t="shared" si="379"/>
        <v>0.33708141421757443</v>
      </c>
      <c r="AK1400">
        <f t="shared" si="380"/>
        <v>-1.2688388329655951</v>
      </c>
      <c r="AO1400">
        <f t="shared" si="385"/>
        <v>0.2561097542985461</v>
      </c>
      <c r="AP1400">
        <f t="shared" si="385"/>
        <v>4.2633054139553185E-2</v>
      </c>
      <c r="AQ1400">
        <f t="shared" si="385"/>
        <v>2.2439312232621415E-2</v>
      </c>
      <c r="AR1400">
        <f t="shared" si="385"/>
        <v>1.5751774328377779E-2</v>
      </c>
      <c r="AS1400">
        <f t="shared" si="385"/>
        <v>1.4751921847596256E-4</v>
      </c>
      <c r="AT1400">
        <f t="shared" si="385"/>
        <v>0</v>
      </c>
      <c r="AU1400">
        <f t="shared" si="385"/>
        <v>0</v>
      </c>
      <c r="AV1400">
        <f t="shared" si="387"/>
        <v>0</v>
      </c>
      <c r="AW1400">
        <f t="shared" si="387"/>
        <v>0</v>
      </c>
      <c r="AX1400">
        <f t="shared" si="387"/>
        <v>0</v>
      </c>
      <c r="AY1400">
        <f t="shared" si="387"/>
        <v>0</v>
      </c>
      <c r="AZ1400">
        <f t="shared" si="387"/>
        <v>0</v>
      </c>
      <c r="BA1400">
        <f t="shared" si="387"/>
        <v>0</v>
      </c>
      <c r="BC1400">
        <f t="shared" si="382"/>
        <v>-0.34467338022554456</v>
      </c>
      <c r="BD1400">
        <f t="shared" si="382"/>
        <v>-0.32573157044164464</v>
      </c>
      <c r="BE1400">
        <f t="shared" si="382"/>
        <v>-0.28438625784372007</v>
      </c>
      <c r="BF1400">
        <f t="shared" si="381"/>
        <v>-0.26047544573452536</v>
      </c>
      <c r="BG1400">
        <f t="shared" si="381"/>
        <v>-5.3572178720160332E-2</v>
      </c>
      <c r="BH1400">
        <f t="shared" si="381"/>
        <v>0</v>
      </c>
      <c r="BI1400">
        <f t="shared" si="381"/>
        <v>0</v>
      </c>
      <c r="BJ1400">
        <f t="shared" si="381"/>
        <v>0</v>
      </c>
      <c r="BK1400">
        <f t="shared" si="381"/>
        <v>0</v>
      </c>
      <c r="BL1400">
        <f t="shared" si="384"/>
        <v>0</v>
      </c>
      <c r="BM1400">
        <f t="shared" si="384"/>
        <v>0</v>
      </c>
      <c r="BN1400">
        <f t="shared" si="384"/>
        <v>0</v>
      </c>
    </row>
    <row r="1401" spans="1:66">
      <c r="A1401" s="3" t="s">
        <v>118</v>
      </c>
      <c r="B1401" s="1">
        <v>114</v>
      </c>
      <c r="C1401" s="1">
        <v>18</v>
      </c>
      <c r="D1401" s="1">
        <v>64</v>
      </c>
      <c r="E1401" s="1">
        <v>52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7</v>
      </c>
      <c r="L1401" s="1">
        <v>0</v>
      </c>
      <c r="M1401" s="1">
        <v>14</v>
      </c>
      <c r="N1401">
        <v>0</v>
      </c>
      <c r="O1401">
        <f t="shared" si="383"/>
        <v>269</v>
      </c>
      <c r="R1401">
        <f t="shared" ref="R1401:W1464" si="390">IFERROR(LARGE($B1401:$N1401,COLUMN(A$1)),0)</f>
        <v>114</v>
      </c>
      <c r="S1401">
        <f t="shared" si="390"/>
        <v>64</v>
      </c>
      <c r="T1401">
        <f t="shared" si="390"/>
        <v>52</v>
      </c>
      <c r="U1401">
        <f t="shared" si="390"/>
        <v>18</v>
      </c>
      <c r="V1401">
        <f t="shared" si="390"/>
        <v>14</v>
      </c>
      <c r="W1401">
        <f t="shared" si="390"/>
        <v>7</v>
      </c>
      <c r="X1401">
        <f t="shared" si="389"/>
        <v>0</v>
      </c>
      <c r="Y1401">
        <f t="shared" si="389"/>
        <v>0</v>
      </c>
      <c r="Z1401">
        <f t="shared" si="389"/>
        <v>0</v>
      </c>
      <c r="AA1401">
        <f t="shared" si="388"/>
        <v>0</v>
      </c>
      <c r="AB1401">
        <f t="shared" si="388"/>
        <v>0</v>
      </c>
      <c r="AC1401">
        <f t="shared" si="388"/>
        <v>0</v>
      </c>
      <c r="AD1401">
        <f t="shared" si="388"/>
        <v>0</v>
      </c>
      <c r="AE1401">
        <f t="shared" si="376"/>
        <v>269</v>
      </c>
      <c r="AF1401">
        <f t="shared" si="386"/>
        <v>248</v>
      </c>
      <c r="AG1401">
        <f t="shared" si="377"/>
        <v>0</v>
      </c>
      <c r="AI1401">
        <f t="shared" si="378"/>
        <v>0.92193308550185871</v>
      </c>
      <c r="AJ1401">
        <f t="shared" si="379"/>
        <v>0.28143613272342827</v>
      </c>
      <c r="AK1401">
        <f t="shared" si="380"/>
        <v>-1.452872423771514</v>
      </c>
      <c r="AO1401">
        <f t="shared" si="385"/>
        <v>0.17959950802227717</v>
      </c>
      <c r="AP1401">
        <f t="shared" si="385"/>
        <v>5.6605077320656151E-2</v>
      </c>
      <c r="AQ1401">
        <f t="shared" si="385"/>
        <v>3.7368195574964416E-2</v>
      </c>
      <c r="AR1401">
        <f t="shared" si="385"/>
        <v>4.4775500614972147E-3</v>
      </c>
      <c r="AS1401">
        <f t="shared" si="385"/>
        <v>2.7086413952267106E-3</v>
      </c>
      <c r="AT1401">
        <f t="shared" si="385"/>
        <v>6.7716034880667766E-4</v>
      </c>
      <c r="AU1401">
        <f t="shared" si="385"/>
        <v>0</v>
      </c>
      <c r="AV1401">
        <f t="shared" si="387"/>
        <v>0</v>
      </c>
      <c r="AW1401">
        <f t="shared" si="387"/>
        <v>0</v>
      </c>
      <c r="AX1401">
        <f t="shared" si="387"/>
        <v>0</v>
      </c>
      <c r="AY1401">
        <f t="shared" si="387"/>
        <v>0</v>
      </c>
      <c r="AZ1401">
        <f t="shared" si="387"/>
        <v>0</v>
      </c>
      <c r="BA1401">
        <f t="shared" si="387"/>
        <v>0</v>
      </c>
      <c r="BC1401">
        <f t="shared" si="382"/>
        <v>-0.36383075895032407</v>
      </c>
      <c r="BD1401">
        <f t="shared" si="382"/>
        <v>-0.34160970616914016</v>
      </c>
      <c r="BE1401">
        <f t="shared" si="382"/>
        <v>-0.31769635082922459</v>
      </c>
      <c r="BF1401">
        <f t="shared" si="381"/>
        <v>-0.18095952858997078</v>
      </c>
      <c r="BG1401">
        <f t="shared" si="381"/>
        <v>-0.15382586133759157</v>
      </c>
      <c r="BH1401">
        <f t="shared" si="381"/>
        <v>-9.4950217895262756E-2</v>
      </c>
      <c r="BI1401">
        <f t="shared" si="381"/>
        <v>0</v>
      </c>
      <c r="BJ1401">
        <f t="shared" si="381"/>
        <v>0</v>
      </c>
      <c r="BK1401">
        <f t="shared" si="381"/>
        <v>0</v>
      </c>
      <c r="BL1401">
        <f t="shared" si="384"/>
        <v>0</v>
      </c>
      <c r="BM1401">
        <f t="shared" si="384"/>
        <v>0</v>
      </c>
      <c r="BN1401">
        <f t="shared" si="384"/>
        <v>0</v>
      </c>
    </row>
    <row r="1402" spans="1:66">
      <c r="A1402" s="3" t="s">
        <v>119</v>
      </c>
      <c r="B1402" s="1">
        <v>149</v>
      </c>
      <c r="C1402" s="1">
        <v>36</v>
      </c>
      <c r="D1402" s="1">
        <v>33</v>
      </c>
      <c r="E1402" s="1">
        <v>40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3</v>
      </c>
      <c r="L1402" s="1">
        <v>0</v>
      </c>
      <c r="M1402" s="1">
        <v>14</v>
      </c>
      <c r="N1402">
        <v>0</v>
      </c>
      <c r="O1402">
        <f t="shared" si="383"/>
        <v>275</v>
      </c>
      <c r="R1402">
        <f t="shared" si="390"/>
        <v>149</v>
      </c>
      <c r="S1402">
        <f t="shared" si="390"/>
        <v>40</v>
      </c>
      <c r="T1402">
        <f t="shared" si="390"/>
        <v>36</v>
      </c>
      <c r="U1402">
        <f t="shared" si="390"/>
        <v>33</v>
      </c>
      <c r="V1402">
        <f t="shared" si="390"/>
        <v>14</v>
      </c>
      <c r="W1402">
        <f t="shared" si="390"/>
        <v>3</v>
      </c>
      <c r="X1402">
        <f t="shared" si="389"/>
        <v>0</v>
      </c>
      <c r="Y1402">
        <f t="shared" si="389"/>
        <v>0</v>
      </c>
      <c r="Z1402">
        <f t="shared" si="389"/>
        <v>0</v>
      </c>
      <c r="AA1402">
        <f t="shared" si="388"/>
        <v>0</v>
      </c>
      <c r="AB1402">
        <f t="shared" si="388"/>
        <v>0</v>
      </c>
      <c r="AC1402">
        <f t="shared" si="388"/>
        <v>0</v>
      </c>
      <c r="AD1402">
        <f t="shared" si="388"/>
        <v>0</v>
      </c>
      <c r="AE1402">
        <f t="shared" si="376"/>
        <v>275</v>
      </c>
      <c r="AF1402">
        <f t="shared" si="386"/>
        <v>258</v>
      </c>
      <c r="AG1402">
        <f t="shared" si="377"/>
        <v>0</v>
      </c>
      <c r="AI1402">
        <f t="shared" si="378"/>
        <v>0.93818181818181823</v>
      </c>
      <c r="AJ1402">
        <f t="shared" si="379"/>
        <v>0.34897190082644641</v>
      </c>
      <c r="AK1402">
        <f t="shared" si="380"/>
        <v>-1.3339447393252528</v>
      </c>
      <c r="AO1402">
        <f t="shared" si="385"/>
        <v>0.29356694214876039</v>
      </c>
      <c r="AP1402">
        <f t="shared" si="385"/>
        <v>2.1157024793388428E-2</v>
      </c>
      <c r="AQ1402">
        <f t="shared" si="385"/>
        <v>1.7137190082644631E-2</v>
      </c>
      <c r="AR1402">
        <f t="shared" si="385"/>
        <v>1.44E-2</v>
      </c>
      <c r="AS1402">
        <f t="shared" si="385"/>
        <v>2.5917355371900827E-3</v>
      </c>
      <c r="AT1402">
        <f t="shared" si="385"/>
        <v>1.1900826446280994E-4</v>
      </c>
      <c r="AU1402">
        <f t="shared" si="385"/>
        <v>0</v>
      </c>
      <c r="AV1402">
        <f t="shared" si="387"/>
        <v>0</v>
      </c>
      <c r="AW1402">
        <f t="shared" si="387"/>
        <v>0</v>
      </c>
      <c r="AX1402">
        <f t="shared" si="387"/>
        <v>0</v>
      </c>
      <c r="AY1402">
        <f t="shared" si="387"/>
        <v>0</v>
      </c>
      <c r="AZ1402">
        <f t="shared" si="387"/>
        <v>0</v>
      </c>
      <c r="BA1402">
        <f t="shared" si="387"/>
        <v>0</v>
      </c>
      <c r="BC1402">
        <f t="shared" si="382"/>
        <v>-0.33203961442343893</v>
      </c>
      <c r="BD1402">
        <f t="shared" si="382"/>
        <v>-0.28042060269856506</v>
      </c>
      <c r="BE1402">
        <f t="shared" si="382"/>
        <v>-0.2661711917511877</v>
      </c>
      <c r="BF1402">
        <f t="shared" si="381"/>
        <v>-0.2544316243440109</v>
      </c>
      <c r="BG1402">
        <f t="shared" si="381"/>
        <v>-0.15159270091897592</v>
      </c>
      <c r="BH1402">
        <f t="shared" si="381"/>
        <v>-4.9289005189074128E-2</v>
      </c>
      <c r="BI1402">
        <f t="shared" si="381"/>
        <v>0</v>
      </c>
      <c r="BJ1402">
        <f t="shared" si="381"/>
        <v>0</v>
      </c>
      <c r="BK1402">
        <f t="shared" si="381"/>
        <v>0</v>
      </c>
      <c r="BL1402">
        <f t="shared" si="384"/>
        <v>0</v>
      </c>
      <c r="BM1402">
        <f t="shared" si="384"/>
        <v>0</v>
      </c>
      <c r="BN1402">
        <f t="shared" si="384"/>
        <v>0</v>
      </c>
    </row>
    <row r="1403" spans="1:66">
      <c r="A1403" s="3" t="s">
        <v>120</v>
      </c>
      <c r="B1403" s="1">
        <v>180</v>
      </c>
      <c r="C1403" s="1">
        <v>47</v>
      </c>
      <c r="D1403" s="1">
        <v>30</v>
      </c>
      <c r="E1403" s="1">
        <v>63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7</v>
      </c>
      <c r="L1403" s="1">
        <v>0</v>
      </c>
      <c r="M1403" s="1">
        <v>53</v>
      </c>
      <c r="N1403">
        <v>0</v>
      </c>
      <c r="O1403">
        <f t="shared" si="383"/>
        <v>380</v>
      </c>
      <c r="R1403">
        <f t="shared" si="390"/>
        <v>180</v>
      </c>
      <c r="S1403">
        <f t="shared" si="390"/>
        <v>63</v>
      </c>
      <c r="T1403">
        <f t="shared" si="390"/>
        <v>53</v>
      </c>
      <c r="U1403">
        <f t="shared" si="390"/>
        <v>47</v>
      </c>
      <c r="V1403">
        <f t="shared" si="390"/>
        <v>30</v>
      </c>
      <c r="W1403">
        <f t="shared" si="390"/>
        <v>7</v>
      </c>
      <c r="X1403">
        <f t="shared" si="389"/>
        <v>0</v>
      </c>
      <c r="Y1403">
        <f t="shared" si="389"/>
        <v>0</v>
      </c>
      <c r="Z1403">
        <f t="shared" si="389"/>
        <v>0</v>
      </c>
      <c r="AA1403">
        <f t="shared" si="388"/>
        <v>0</v>
      </c>
      <c r="AB1403">
        <f t="shared" si="388"/>
        <v>0</v>
      </c>
      <c r="AC1403">
        <f t="shared" si="388"/>
        <v>0</v>
      </c>
      <c r="AD1403">
        <f t="shared" si="388"/>
        <v>0</v>
      </c>
      <c r="AE1403">
        <f t="shared" si="376"/>
        <v>380</v>
      </c>
      <c r="AF1403">
        <f t="shared" si="386"/>
        <v>343</v>
      </c>
      <c r="AG1403">
        <f t="shared" si="377"/>
        <v>0</v>
      </c>
      <c r="AI1403">
        <f t="shared" si="378"/>
        <v>0.90263157894736845</v>
      </c>
      <c r="AJ1403">
        <f t="shared" si="379"/>
        <v>0.293185595567867</v>
      </c>
      <c r="AK1403">
        <f t="shared" si="380"/>
        <v>-1.4591464576815065</v>
      </c>
      <c r="AO1403">
        <f t="shared" si="385"/>
        <v>0.22437673130193903</v>
      </c>
      <c r="AP1403">
        <f t="shared" si="385"/>
        <v>2.7486149584487529E-2</v>
      </c>
      <c r="AQ1403">
        <f t="shared" si="385"/>
        <v>1.9452908587257615E-2</v>
      </c>
      <c r="AR1403">
        <f t="shared" si="385"/>
        <v>1.5297783933518005E-2</v>
      </c>
      <c r="AS1403">
        <f t="shared" si="385"/>
        <v>6.2326869806094178E-3</v>
      </c>
      <c r="AT1403">
        <f t="shared" si="385"/>
        <v>3.3933518005540159E-4</v>
      </c>
      <c r="AU1403">
        <f t="shared" si="385"/>
        <v>0</v>
      </c>
      <c r="AV1403">
        <f t="shared" si="387"/>
        <v>0</v>
      </c>
      <c r="AW1403">
        <f t="shared" si="387"/>
        <v>0</v>
      </c>
      <c r="AX1403">
        <f t="shared" si="387"/>
        <v>0</v>
      </c>
      <c r="AY1403">
        <f t="shared" si="387"/>
        <v>0</v>
      </c>
      <c r="AZ1403">
        <f t="shared" si="387"/>
        <v>0</v>
      </c>
      <c r="BA1403">
        <f t="shared" si="387"/>
        <v>0</v>
      </c>
      <c r="BC1403">
        <f t="shared" si="382"/>
        <v>-0.35394366402484156</v>
      </c>
      <c r="BD1403">
        <f t="shared" si="382"/>
        <v>-0.29792973989137006</v>
      </c>
      <c r="BE1403">
        <f t="shared" si="382"/>
        <v>-0.27474632888400108</v>
      </c>
      <c r="BF1403">
        <f t="shared" si="381"/>
        <v>-0.25850292525654611</v>
      </c>
      <c r="BG1403">
        <f t="shared" si="381"/>
        <v>-0.2004453056098639</v>
      </c>
      <c r="BH1403">
        <f t="shared" si="381"/>
        <v>-7.3578494014883741E-2</v>
      </c>
      <c r="BI1403">
        <f t="shared" si="381"/>
        <v>0</v>
      </c>
      <c r="BJ1403">
        <f t="shared" si="381"/>
        <v>0</v>
      </c>
      <c r="BK1403">
        <f t="shared" si="381"/>
        <v>0</v>
      </c>
      <c r="BL1403">
        <f t="shared" si="384"/>
        <v>0</v>
      </c>
      <c r="BM1403">
        <f t="shared" si="384"/>
        <v>0</v>
      </c>
      <c r="BN1403">
        <f t="shared" si="384"/>
        <v>0</v>
      </c>
    </row>
    <row r="1404" spans="1:66">
      <c r="A1404" s="3" t="s">
        <v>121</v>
      </c>
      <c r="B1404" s="1">
        <v>123</v>
      </c>
      <c r="C1404" s="1">
        <v>30</v>
      </c>
      <c r="D1404" s="1">
        <v>32</v>
      </c>
      <c r="E1404" s="1">
        <v>40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3</v>
      </c>
      <c r="L1404" s="1">
        <v>0</v>
      </c>
      <c r="M1404" s="1">
        <v>10</v>
      </c>
      <c r="N1404">
        <v>0</v>
      </c>
      <c r="O1404">
        <f t="shared" si="383"/>
        <v>238</v>
      </c>
      <c r="R1404">
        <f t="shared" si="390"/>
        <v>123</v>
      </c>
      <c r="S1404">
        <f t="shared" si="390"/>
        <v>40</v>
      </c>
      <c r="T1404">
        <f t="shared" si="390"/>
        <v>32</v>
      </c>
      <c r="U1404">
        <f t="shared" si="390"/>
        <v>30</v>
      </c>
      <c r="V1404">
        <f t="shared" si="390"/>
        <v>10</v>
      </c>
      <c r="W1404">
        <f t="shared" si="390"/>
        <v>3</v>
      </c>
      <c r="X1404">
        <f t="shared" si="389"/>
        <v>0</v>
      </c>
      <c r="Y1404">
        <f t="shared" si="389"/>
        <v>0</v>
      </c>
      <c r="Z1404">
        <f t="shared" si="389"/>
        <v>0</v>
      </c>
      <c r="AA1404">
        <f t="shared" si="388"/>
        <v>0</v>
      </c>
      <c r="AB1404">
        <f t="shared" si="388"/>
        <v>0</v>
      </c>
      <c r="AC1404">
        <f t="shared" si="388"/>
        <v>0</v>
      </c>
      <c r="AD1404">
        <f t="shared" si="388"/>
        <v>0</v>
      </c>
      <c r="AE1404">
        <f t="shared" si="376"/>
        <v>238</v>
      </c>
      <c r="AF1404">
        <f t="shared" si="386"/>
        <v>225</v>
      </c>
      <c r="AG1404">
        <f t="shared" si="377"/>
        <v>0</v>
      </c>
      <c r="AI1404">
        <f t="shared" si="378"/>
        <v>0.94537815126050417</v>
      </c>
      <c r="AJ1404">
        <f t="shared" si="379"/>
        <v>0.33122660829037498</v>
      </c>
      <c r="AK1404">
        <f t="shared" si="380"/>
        <v>-1.3600227240464096</v>
      </c>
      <c r="AO1404">
        <f t="shared" si="385"/>
        <v>0.26708918861662317</v>
      </c>
      <c r="AP1404">
        <f t="shared" si="385"/>
        <v>2.8246592754748962E-2</v>
      </c>
      <c r="AQ1404">
        <f t="shared" si="385"/>
        <v>1.8077819363039333E-2</v>
      </c>
      <c r="AR1404">
        <f t="shared" si="385"/>
        <v>1.5888708424546288E-2</v>
      </c>
      <c r="AS1404">
        <f t="shared" si="385"/>
        <v>1.7654120471718101E-3</v>
      </c>
      <c r="AT1404">
        <f t="shared" si="385"/>
        <v>1.588870842454629E-4</v>
      </c>
      <c r="AU1404">
        <f t="shared" si="385"/>
        <v>0</v>
      </c>
      <c r="AV1404">
        <f t="shared" si="387"/>
        <v>0</v>
      </c>
      <c r="AW1404">
        <f t="shared" si="387"/>
        <v>0</v>
      </c>
      <c r="AX1404">
        <f t="shared" si="387"/>
        <v>0</v>
      </c>
      <c r="AY1404">
        <f t="shared" si="387"/>
        <v>0</v>
      </c>
      <c r="AZ1404">
        <f t="shared" si="387"/>
        <v>0</v>
      </c>
      <c r="BA1404">
        <f t="shared" si="387"/>
        <v>0</v>
      </c>
      <c r="BC1404">
        <f t="shared" si="382"/>
        <v>-0.34113704685203372</v>
      </c>
      <c r="BD1404">
        <f t="shared" si="382"/>
        <v>-0.29972961673235943</v>
      </c>
      <c r="BE1404">
        <f t="shared" si="382"/>
        <v>-0.26978618768023499</v>
      </c>
      <c r="BF1404">
        <f t="shared" si="381"/>
        <v>-0.26105965865663688</v>
      </c>
      <c r="BG1404">
        <f t="shared" si="381"/>
        <v>-0.13318006641501803</v>
      </c>
      <c r="BH1404">
        <f t="shared" si="381"/>
        <v>-5.5130147710126448E-2</v>
      </c>
      <c r="BI1404">
        <f t="shared" si="381"/>
        <v>0</v>
      </c>
      <c r="BJ1404">
        <f t="shared" si="381"/>
        <v>0</v>
      </c>
      <c r="BK1404">
        <f t="shared" si="381"/>
        <v>0</v>
      </c>
      <c r="BL1404">
        <f t="shared" si="384"/>
        <v>0</v>
      </c>
      <c r="BM1404">
        <f t="shared" si="384"/>
        <v>0</v>
      </c>
      <c r="BN1404">
        <f t="shared" si="384"/>
        <v>0</v>
      </c>
    </row>
    <row r="1405" spans="1:66">
      <c r="A1405" s="3" t="s">
        <v>122</v>
      </c>
      <c r="B1405" s="1">
        <v>393</v>
      </c>
      <c r="C1405" s="1">
        <v>103</v>
      </c>
      <c r="D1405" s="1">
        <v>104</v>
      </c>
      <c r="E1405" s="1">
        <v>74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4</v>
      </c>
      <c r="L1405" s="1">
        <v>0</v>
      </c>
      <c r="M1405" s="1">
        <v>9</v>
      </c>
      <c r="N1405">
        <v>0</v>
      </c>
      <c r="O1405">
        <f t="shared" si="383"/>
        <v>687</v>
      </c>
      <c r="R1405">
        <f t="shared" si="390"/>
        <v>393</v>
      </c>
      <c r="S1405">
        <f t="shared" si="390"/>
        <v>104</v>
      </c>
      <c r="T1405">
        <f t="shared" si="390"/>
        <v>103</v>
      </c>
      <c r="U1405">
        <f t="shared" si="390"/>
        <v>74</v>
      </c>
      <c r="V1405">
        <f t="shared" si="390"/>
        <v>9</v>
      </c>
      <c r="W1405">
        <f t="shared" si="390"/>
        <v>4</v>
      </c>
      <c r="X1405">
        <f t="shared" si="389"/>
        <v>0</v>
      </c>
      <c r="Y1405">
        <f t="shared" si="389"/>
        <v>0</v>
      </c>
      <c r="Z1405">
        <f t="shared" si="389"/>
        <v>0</v>
      </c>
      <c r="AA1405">
        <f t="shared" si="388"/>
        <v>0</v>
      </c>
      <c r="AB1405">
        <f t="shared" si="388"/>
        <v>0</v>
      </c>
      <c r="AC1405">
        <f t="shared" si="388"/>
        <v>0</v>
      </c>
      <c r="AD1405">
        <f t="shared" si="388"/>
        <v>0</v>
      </c>
      <c r="AE1405">
        <f t="shared" si="376"/>
        <v>687</v>
      </c>
      <c r="AF1405">
        <f t="shared" si="386"/>
        <v>674</v>
      </c>
      <c r="AG1405">
        <f t="shared" si="377"/>
        <v>0</v>
      </c>
      <c r="AI1405">
        <f t="shared" si="378"/>
        <v>0.98107714701601167</v>
      </c>
      <c r="AJ1405">
        <f t="shared" si="379"/>
        <v>0.38444685985732119</v>
      </c>
      <c r="AK1405">
        <f t="shared" si="380"/>
        <v>-1.2165818434587554</v>
      </c>
      <c r="AO1405">
        <f t="shared" si="385"/>
        <v>0.32724395034419634</v>
      </c>
      <c r="AP1405">
        <f t="shared" si="385"/>
        <v>2.2916759363432772E-2</v>
      </c>
      <c r="AQ1405">
        <f t="shared" si="385"/>
        <v>2.2478171235822689E-2</v>
      </c>
      <c r="AR1405">
        <f t="shared" si="385"/>
        <v>1.1602456941027907E-2</v>
      </c>
      <c r="AS1405">
        <f t="shared" si="385"/>
        <v>1.7162144123872541E-4</v>
      </c>
      <c r="AT1405">
        <f t="shared" si="385"/>
        <v>3.3900531602711196E-5</v>
      </c>
      <c r="AU1405">
        <f t="shared" si="385"/>
        <v>0</v>
      </c>
      <c r="AV1405">
        <f t="shared" si="387"/>
        <v>0</v>
      </c>
      <c r="AW1405">
        <f t="shared" si="387"/>
        <v>0</v>
      </c>
      <c r="AX1405">
        <f t="shared" si="387"/>
        <v>0</v>
      </c>
      <c r="AY1405">
        <f t="shared" si="387"/>
        <v>0</v>
      </c>
      <c r="AZ1405">
        <f t="shared" si="387"/>
        <v>0</v>
      </c>
      <c r="BA1405">
        <f t="shared" si="387"/>
        <v>0</v>
      </c>
      <c r="BC1405">
        <f t="shared" si="382"/>
        <v>-0.31950538483080587</v>
      </c>
      <c r="BD1405">
        <f t="shared" si="382"/>
        <v>-0.2858022021549077</v>
      </c>
      <c r="BE1405">
        <f t="shared" si="382"/>
        <v>-0.28450268749817975</v>
      </c>
      <c r="BF1405">
        <f t="shared" si="381"/>
        <v>-0.240017351859309</v>
      </c>
      <c r="BG1405">
        <f t="shared" si="381"/>
        <v>-5.6791830326019165E-2</v>
      </c>
      <c r="BH1405">
        <f t="shared" si="381"/>
        <v>-2.9962386789533967E-2</v>
      </c>
      <c r="BI1405">
        <f t="shared" ref="BI1405:BN1468" si="391">IF(X1405=0,0,(X1405/$AE1405)*LN(X1405/$AE1405))</f>
        <v>0</v>
      </c>
      <c r="BJ1405">
        <f t="shared" si="391"/>
        <v>0</v>
      </c>
      <c r="BK1405">
        <f t="shared" si="391"/>
        <v>0</v>
      </c>
      <c r="BL1405">
        <f t="shared" si="384"/>
        <v>0</v>
      </c>
      <c r="BM1405">
        <f t="shared" si="384"/>
        <v>0</v>
      </c>
      <c r="BN1405">
        <f t="shared" si="384"/>
        <v>0</v>
      </c>
    </row>
    <row r="1406" spans="1:66">
      <c r="A1406" s="3" t="s">
        <v>123</v>
      </c>
      <c r="B1406" s="1">
        <v>108</v>
      </c>
      <c r="C1406" s="1">
        <v>17</v>
      </c>
      <c r="D1406" s="1">
        <v>41</v>
      </c>
      <c r="E1406" s="1">
        <v>21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4</v>
      </c>
      <c r="L1406" s="1">
        <v>0</v>
      </c>
      <c r="M1406" s="1">
        <v>13</v>
      </c>
      <c r="N1406">
        <v>0</v>
      </c>
      <c r="O1406">
        <f t="shared" si="383"/>
        <v>204</v>
      </c>
      <c r="R1406">
        <f t="shared" si="390"/>
        <v>108</v>
      </c>
      <c r="S1406">
        <f t="shared" si="390"/>
        <v>41</v>
      </c>
      <c r="T1406">
        <f t="shared" si="390"/>
        <v>21</v>
      </c>
      <c r="U1406">
        <f t="shared" si="390"/>
        <v>17</v>
      </c>
      <c r="V1406">
        <f t="shared" si="390"/>
        <v>13</v>
      </c>
      <c r="W1406">
        <f t="shared" si="390"/>
        <v>4</v>
      </c>
      <c r="X1406">
        <f t="shared" si="389"/>
        <v>0</v>
      </c>
      <c r="Y1406">
        <f t="shared" si="389"/>
        <v>0</v>
      </c>
      <c r="Z1406">
        <f t="shared" si="389"/>
        <v>0</v>
      </c>
      <c r="AA1406">
        <f t="shared" si="388"/>
        <v>0</v>
      </c>
      <c r="AB1406">
        <f t="shared" si="388"/>
        <v>0</v>
      </c>
      <c r="AC1406">
        <f t="shared" si="388"/>
        <v>0</v>
      </c>
      <c r="AD1406">
        <f t="shared" si="388"/>
        <v>0</v>
      </c>
      <c r="AE1406">
        <f t="shared" si="376"/>
        <v>204</v>
      </c>
      <c r="AF1406">
        <f t="shared" si="386"/>
        <v>187</v>
      </c>
      <c r="AG1406">
        <f t="shared" si="377"/>
        <v>0</v>
      </c>
      <c r="AI1406">
        <f t="shared" si="378"/>
        <v>0.91666666666666663</v>
      </c>
      <c r="AJ1406">
        <f t="shared" si="379"/>
        <v>0.3426566705113418</v>
      </c>
      <c r="AK1406">
        <f t="shared" si="380"/>
        <v>-1.3528467369965722</v>
      </c>
      <c r="AO1406">
        <f t="shared" si="385"/>
        <v>0.28027681660899656</v>
      </c>
      <c r="AP1406">
        <f t="shared" si="385"/>
        <v>4.0393118031526336E-2</v>
      </c>
      <c r="AQ1406">
        <f t="shared" si="385"/>
        <v>1.0596885813148788E-2</v>
      </c>
      <c r="AR1406">
        <f t="shared" si="385"/>
        <v>6.9444444444444441E-3</v>
      </c>
      <c r="AS1406">
        <f t="shared" si="385"/>
        <v>4.0609381007304874E-3</v>
      </c>
      <c r="AT1406">
        <f t="shared" si="385"/>
        <v>3.8446751249519417E-4</v>
      </c>
      <c r="AU1406">
        <f t="shared" si="385"/>
        <v>0</v>
      </c>
      <c r="AV1406">
        <f t="shared" si="387"/>
        <v>0</v>
      </c>
      <c r="AW1406">
        <f t="shared" si="387"/>
        <v>0</v>
      </c>
      <c r="AX1406">
        <f t="shared" si="387"/>
        <v>0</v>
      </c>
      <c r="AY1406">
        <f t="shared" si="387"/>
        <v>0</v>
      </c>
      <c r="AZ1406">
        <f t="shared" si="387"/>
        <v>0</v>
      </c>
      <c r="BA1406">
        <f t="shared" si="387"/>
        <v>0</v>
      </c>
      <c r="BC1406">
        <f t="shared" si="382"/>
        <v>-0.33669993532235121</v>
      </c>
      <c r="BD1406">
        <f t="shared" si="382"/>
        <v>-0.32248267163106009</v>
      </c>
      <c r="BE1406">
        <f t="shared" si="382"/>
        <v>-0.23404680724772872</v>
      </c>
      <c r="BF1406">
        <f t="shared" si="382"/>
        <v>-0.20707555414900003</v>
      </c>
      <c r="BG1406">
        <f t="shared" si="382"/>
        <v>-0.17544714839693545</v>
      </c>
      <c r="BH1406">
        <f t="shared" si="382"/>
        <v>-7.7094620249496579E-2</v>
      </c>
      <c r="BI1406">
        <f t="shared" si="391"/>
        <v>0</v>
      </c>
      <c r="BJ1406">
        <f t="shared" si="391"/>
        <v>0</v>
      </c>
      <c r="BK1406">
        <f t="shared" si="391"/>
        <v>0</v>
      </c>
      <c r="BL1406">
        <f t="shared" si="384"/>
        <v>0</v>
      </c>
      <c r="BM1406">
        <f t="shared" si="384"/>
        <v>0</v>
      </c>
      <c r="BN1406">
        <f t="shared" si="384"/>
        <v>0</v>
      </c>
    </row>
    <row r="1407" spans="1:66">
      <c r="A1407" s="3" t="s">
        <v>124</v>
      </c>
      <c r="B1407" s="1">
        <v>180</v>
      </c>
      <c r="C1407" s="1">
        <v>34</v>
      </c>
      <c r="D1407" s="1">
        <v>62</v>
      </c>
      <c r="E1407" s="1">
        <v>36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4</v>
      </c>
      <c r="L1407" s="1">
        <v>0</v>
      </c>
      <c r="M1407" s="1">
        <v>2</v>
      </c>
      <c r="N1407">
        <v>0</v>
      </c>
      <c r="O1407">
        <f t="shared" si="383"/>
        <v>318</v>
      </c>
      <c r="R1407">
        <f t="shared" si="390"/>
        <v>180</v>
      </c>
      <c r="S1407">
        <f t="shared" si="390"/>
        <v>62</v>
      </c>
      <c r="T1407">
        <f t="shared" si="390"/>
        <v>36</v>
      </c>
      <c r="U1407">
        <f t="shared" si="390"/>
        <v>34</v>
      </c>
      <c r="V1407">
        <f t="shared" si="390"/>
        <v>4</v>
      </c>
      <c r="W1407">
        <f t="shared" si="390"/>
        <v>2</v>
      </c>
      <c r="X1407">
        <f t="shared" si="389"/>
        <v>0</v>
      </c>
      <c r="Y1407">
        <f t="shared" si="389"/>
        <v>0</v>
      </c>
      <c r="Z1407">
        <f t="shared" si="389"/>
        <v>0</v>
      </c>
      <c r="AA1407">
        <f t="shared" si="388"/>
        <v>0</v>
      </c>
      <c r="AB1407">
        <f t="shared" si="388"/>
        <v>0</v>
      </c>
      <c r="AC1407">
        <f t="shared" si="388"/>
        <v>0</v>
      </c>
      <c r="AD1407">
        <f t="shared" si="388"/>
        <v>0</v>
      </c>
      <c r="AE1407">
        <f t="shared" si="376"/>
        <v>318</v>
      </c>
      <c r="AF1407">
        <f t="shared" si="386"/>
        <v>312</v>
      </c>
      <c r="AG1407">
        <f t="shared" si="377"/>
        <v>0</v>
      </c>
      <c r="AI1407">
        <f t="shared" si="378"/>
        <v>0.98113207547169812</v>
      </c>
      <c r="AJ1407">
        <f t="shared" si="379"/>
        <v>0.38285669079545903</v>
      </c>
      <c r="AK1407">
        <f t="shared" si="380"/>
        <v>-1.213469695799037</v>
      </c>
      <c r="AO1407">
        <f t="shared" si="385"/>
        <v>0.32039871840512635</v>
      </c>
      <c r="AP1407">
        <f t="shared" si="385"/>
        <v>3.8012736837941541E-2</v>
      </c>
      <c r="AQ1407">
        <f t="shared" si="385"/>
        <v>1.2815948736205056E-2</v>
      </c>
      <c r="AR1407">
        <f t="shared" si="385"/>
        <v>1.1431509829516238E-2</v>
      </c>
      <c r="AS1407">
        <f t="shared" si="385"/>
        <v>1.5822158933586489E-4</v>
      </c>
      <c r="AT1407">
        <f t="shared" si="385"/>
        <v>3.9555397333966222E-5</v>
      </c>
      <c r="AU1407">
        <f t="shared" si="385"/>
        <v>0</v>
      </c>
      <c r="AV1407">
        <f t="shared" si="387"/>
        <v>0</v>
      </c>
      <c r="AW1407">
        <f t="shared" si="387"/>
        <v>0</v>
      </c>
      <c r="AX1407">
        <f t="shared" si="387"/>
        <v>0</v>
      </c>
      <c r="AY1407">
        <f t="shared" si="387"/>
        <v>0</v>
      </c>
      <c r="AZ1407">
        <f t="shared" si="387"/>
        <v>0</v>
      </c>
      <c r="BA1407">
        <f t="shared" si="387"/>
        <v>0</v>
      </c>
      <c r="BC1407">
        <f t="shared" si="382"/>
        <v>-0.32212898031507536</v>
      </c>
      <c r="BD1407">
        <f t="shared" si="382"/>
        <v>-0.31875740207413616</v>
      </c>
      <c r="BE1407">
        <f t="shared" si="382"/>
        <v>-0.24662631445178118</v>
      </c>
      <c r="BF1407">
        <f t="shared" si="382"/>
        <v>-0.23903612948923436</v>
      </c>
      <c r="BG1407">
        <f t="shared" si="382"/>
        <v>-5.5040968825915554E-2</v>
      </c>
      <c r="BH1407">
        <f t="shared" si="382"/>
        <v>-3.1879900642894539E-2</v>
      </c>
      <c r="BI1407">
        <f t="shared" si="391"/>
        <v>0</v>
      </c>
      <c r="BJ1407">
        <f t="shared" si="391"/>
        <v>0</v>
      </c>
      <c r="BK1407">
        <f t="shared" si="391"/>
        <v>0</v>
      </c>
      <c r="BL1407">
        <f t="shared" si="384"/>
        <v>0</v>
      </c>
      <c r="BM1407">
        <f t="shared" si="384"/>
        <v>0</v>
      </c>
      <c r="BN1407">
        <f t="shared" si="384"/>
        <v>0</v>
      </c>
    </row>
    <row r="1408" spans="1:66">
      <c r="A1408" s="3" t="s">
        <v>125</v>
      </c>
      <c r="B1408" s="1">
        <v>264</v>
      </c>
      <c r="C1408" s="1">
        <v>47</v>
      </c>
      <c r="D1408" s="1">
        <v>35</v>
      </c>
      <c r="E1408" s="1">
        <v>55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7</v>
      </c>
      <c r="L1408" s="1">
        <v>0</v>
      </c>
      <c r="M1408" s="1">
        <v>6</v>
      </c>
      <c r="N1408">
        <v>0</v>
      </c>
      <c r="O1408">
        <f t="shared" si="383"/>
        <v>414</v>
      </c>
      <c r="R1408">
        <f t="shared" si="390"/>
        <v>264</v>
      </c>
      <c r="S1408">
        <f t="shared" si="390"/>
        <v>55</v>
      </c>
      <c r="T1408">
        <f t="shared" si="390"/>
        <v>47</v>
      </c>
      <c r="U1408">
        <f t="shared" si="390"/>
        <v>35</v>
      </c>
      <c r="V1408">
        <f t="shared" si="390"/>
        <v>7</v>
      </c>
      <c r="W1408">
        <f t="shared" si="390"/>
        <v>6</v>
      </c>
      <c r="X1408">
        <f t="shared" si="389"/>
        <v>0</v>
      </c>
      <c r="Y1408">
        <f t="shared" si="389"/>
        <v>0</v>
      </c>
      <c r="Z1408">
        <f t="shared" si="389"/>
        <v>0</v>
      </c>
      <c r="AA1408">
        <f t="shared" si="388"/>
        <v>0</v>
      </c>
      <c r="AB1408">
        <f t="shared" si="388"/>
        <v>0</v>
      </c>
      <c r="AC1408">
        <f t="shared" si="388"/>
        <v>0</v>
      </c>
      <c r="AD1408">
        <f t="shared" si="388"/>
        <v>0</v>
      </c>
      <c r="AE1408">
        <f t="shared" si="376"/>
        <v>414</v>
      </c>
      <c r="AF1408">
        <f t="shared" si="386"/>
        <v>401</v>
      </c>
      <c r="AG1408">
        <f t="shared" si="377"/>
        <v>0</v>
      </c>
      <c r="AI1408">
        <f t="shared" si="378"/>
        <v>0.96859903381642509</v>
      </c>
      <c r="AJ1408">
        <f t="shared" si="379"/>
        <v>0.44481784872459101</v>
      </c>
      <c r="AK1408">
        <f t="shared" si="380"/>
        <v>-1.1412767571352875</v>
      </c>
      <c r="AO1408">
        <f t="shared" si="385"/>
        <v>0.40663726107960507</v>
      </c>
      <c r="AP1408">
        <f t="shared" si="385"/>
        <v>1.7649186678802307E-2</v>
      </c>
      <c r="AQ1408">
        <f t="shared" si="385"/>
        <v>1.2888282106933652E-2</v>
      </c>
      <c r="AR1408">
        <f t="shared" si="385"/>
        <v>7.1471912996802726E-3</v>
      </c>
      <c r="AS1408">
        <f t="shared" si="385"/>
        <v>2.8588765198721088E-4</v>
      </c>
      <c r="AT1408">
        <f t="shared" si="385"/>
        <v>2.1003990758244068E-4</v>
      </c>
      <c r="AU1408">
        <f t="shared" si="385"/>
        <v>0</v>
      </c>
      <c r="AV1408">
        <f t="shared" si="387"/>
        <v>0</v>
      </c>
      <c r="AW1408">
        <f t="shared" si="387"/>
        <v>0</v>
      </c>
      <c r="AX1408">
        <f t="shared" si="387"/>
        <v>0</v>
      </c>
      <c r="AY1408">
        <f t="shared" si="387"/>
        <v>0</v>
      </c>
      <c r="AZ1408">
        <f t="shared" si="387"/>
        <v>0</v>
      </c>
      <c r="BA1408">
        <f t="shared" si="387"/>
        <v>0</v>
      </c>
      <c r="BC1408">
        <f t="shared" si="382"/>
        <v>-0.28690351173733225</v>
      </c>
      <c r="BD1408">
        <f t="shared" si="382"/>
        <v>-0.26816256853286569</v>
      </c>
      <c r="BE1408">
        <f t="shared" si="382"/>
        <v>-0.24700184417733581</v>
      </c>
      <c r="BF1408">
        <f t="shared" si="382"/>
        <v>-0.20886020998008822</v>
      </c>
      <c r="BG1408">
        <f t="shared" si="382"/>
        <v>-6.898476032219808E-2</v>
      </c>
      <c r="BH1408">
        <f t="shared" si="382"/>
        <v>-6.1363862385467531E-2</v>
      </c>
      <c r="BI1408">
        <f t="shared" si="391"/>
        <v>0</v>
      </c>
      <c r="BJ1408">
        <f t="shared" si="391"/>
        <v>0</v>
      </c>
      <c r="BK1408">
        <f t="shared" si="391"/>
        <v>0</v>
      </c>
      <c r="BL1408">
        <f t="shared" si="384"/>
        <v>0</v>
      </c>
      <c r="BM1408">
        <f t="shared" si="384"/>
        <v>0</v>
      </c>
      <c r="BN1408">
        <f t="shared" si="384"/>
        <v>0</v>
      </c>
    </row>
    <row r="1409" spans="1:66">
      <c r="A1409" s="3" t="s">
        <v>126</v>
      </c>
      <c r="B1409" s="1">
        <v>195</v>
      </c>
      <c r="C1409" s="1">
        <v>48</v>
      </c>
      <c r="D1409" s="1">
        <v>45</v>
      </c>
      <c r="E1409" s="1">
        <v>65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3</v>
      </c>
      <c r="L1409" s="1">
        <v>0</v>
      </c>
      <c r="M1409" s="1">
        <v>18</v>
      </c>
      <c r="N1409">
        <v>0</v>
      </c>
      <c r="O1409">
        <f t="shared" si="383"/>
        <v>374</v>
      </c>
      <c r="R1409">
        <f t="shared" si="390"/>
        <v>195</v>
      </c>
      <c r="S1409">
        <f t="shared" si="390"/>
        <v>65</v>
      </c>
      <c r="T1409">
        <f t="shared" si="390"/>
        <v>48</v>
      </c>
      <c r="U1409">
        <f t="shared" si="390"/>
        <v>45</v>
      </c>
      <c r="V1409">
        <f t="shared" si="390"/>
        <v>18</v>
      </c>
      <c r="W1409">
        <f t="shared" si="390"/>
        <v>3</v>
      </c>
      <c r="X1409">
        <f t="shared" si="389"/>
        <v>0</v>
      </c>
      <c r="Y1409">
        <f t="shared" si="389"/>
        <v>0</v>
      </c>
      <c r="Z1409">
        <f t="shared" si="389"/>
        <v>0</v>
      </c>
      <c r="AA1409">
        <f t="shared" si="388"/>
        <v>0</v>
      </c>
      <c r="AB1409">
        <f t="shared" si="388"/>
        <v>0</v>
      </c>
      <c r="AC1409">
        <f t="shared" si="388"/>
        <v>0</v>
      </c>
      <c r="AD1409">
        <f t="shared" si="388"/>
        <v>0</v>
      </c>
      <c r="AE1409">
        <f t="shared" si="376"/>
        <v>374</v>
      </c>
      <c r="AF1409">
        <f t="shared" si="386"/>
        <v>353</v>
      </c>
      <c r="AG1409">
        <f t="shared" si="377"/>
        <v>0</v>
      </c>
      <c r="AI1409">
        <f t="shared" si="378"/>
        <v>0.94385026737967914</v>
      </c>
      <c r="AJ1409">
        <f t="shared" si="379"/>
        <v>0.33538276759415486</v>
      </c>
      <c r="AK1409">
        <f t="shared" si="380"/>
        <v>-1.3466887505307741</v>
      </c>
      <c r="AO1409">
        <f t="shared" si="385"/>
        <v>0.27184792244559464</v>
      </c>
      <c r="AP1409">
        <f t="shared" si="385"/>
        <v>3.0205324716177186E-2</v>
      </c>
      <c r="AQ1409">
        <f t="shared" ref="AQ1409:AX1472" si="392">(T1409/$AE1409)^2</f>
        <v>1.6471732105579232E-2</v>
      </c>
      <c r="AR1409">
        <f t="shared" si="392"/>
        <v>1.4477108295919241E-2</v>
      </c>
      <c r="AS1409">
        <f t="shared" si="392"/>
        <v>2.3163373273470786E-3</v>
      </c>
      <c r="AT1409">
        <f t="shared" si="392"/>
        <v>6.4342703537418876E-5</v>
      </c>
      <c r="AU1409">
        <f t="shared" si="392"/>
        <v>0</v>
      </c>
      <c r="AV1409">
        <f t="shared" si="387"/>
        <v>0</v>
      </c>
      <c r="AW1409">
        <f t="shared" si="387"/>
        <v>0</v>
      </c>
      <c r="AX1409">
        <f t="shared" si="387"/>
        <v>0</v>
      </c>
      <c r="AY1409">
        <f t="shared" si="387"/>
        <v>0</v>
      </c>
      <c r="AZ1409">
        <f t="shared" si="387"/>
        <v>0</v>
      </c>
      <c r="BA1409">
        <f t="shared" si="387"/>
        <v>0</v>
      </c>
      <c r="BC1409">
        <f t="shared" si="382"/>
        <v>-0.33955873416016874</v>
      </c>
      <c r="BD1409">
        <f t="shared" si="382"/>
        <v>-0.30412153553135873</v>
      </c>
      <c r="BE1409">
        <f t="shared" si="382"/>
        <v>-0.26349366243935501</v>
      </c>
      <c r="BF1409">
        <f t="shared" si="382"/>
        <v>-0.25479063862029289</v>
      </c>
      <c r="BG1409">
        <f t="shared" si="382"/>
        <v>-0.14601580938858452</v>
      </c>
      <c r="BH1409">
        <f t="shared" si="382"/>
        <v>-3.8708370391014088E-2</v>
      </c>
      <c r="BI1409">
        <f t="shared" si="391"/>
        <v>0</v>
      </c>
      <c r="BJ1409">
        <f t="shared" si="391"/>
        <v>0</v>
      </c>
      <c r="BK1409">
        <f t="shared" si="391"/>
        <v>0</v>
      </c>
      <c r="BL1409">
        <f t="shared" si="384"/>
        <v>0</v>
      </c>
      <c r="BM1409">
        <f t="shared" si="384"/>
        <v>0</v>
      </c>
      <c r="BN1409">
        <f t="shared" si="384"/>
        <v>0</v>
      </c>
    </row>
    <row r="1410" spans="1:66">
      <c r="A1410" s="3" t="s">
        <v>127</v>
      </c>
      <c r="B1410" s="1">
        <v>149</v>
      </c>
      <c r="C1410" s="1">
        <v>19</v>
      </c>
      <c r="D1410" s="1">
        <v>29</v>
      </c>
      <c r="E1410" s="1">
        <v>48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3</v>
      </c>
      <c r="L1410" s="1">
        <v>0</v>
      </c>
      <c r="M1410" s="1">
        <v>42</v>
      </c>
      <c r="N1410">
        <v>0</v>
      </c>
      <c r="O1410">
        <f t="shared" si="383"/>
        <v>290</v>
      </c>
      <c r="R1410">
        <f t="shared" si="390"/>
        <v>149</v>
      </c>
      <c r="S1410">
        <f t="shared" si="390"/>
        <v>48</v>
      </c>
      <c r="T1410">
        <f t="shared" si="390"/>
        <v>42</v>
      </c>
      <c r="U1410">
        <f t="shared" si="390"/>
        <v>29</v>
      </c>
      <c r="V1410">
        <f t="shared" si="390"/>
        <v>19</v>
      </c>
      <c r="W1410">
        <f t="shared" si="390"/>
        <v>3</v>
      </c>
      <c r="X1410">
        <f t="shared" si="389"/>
        <v>0</v>
      </c>
      <c r="Y1410">
        <f t="shared" si="389"/>
        <v>0</v>
      </c>
      <c r="Z1410">
        <f t="shared" si="389"/>
        <v>0</v>
      </c>
      <c r="AA1410">
        <f t="shared" si="388"/>
        <v>0</v>
      </c>
      <c r="AB1410">
        <f t="shared" si="388"/>
        <v>0</v>
      </c>
      <c r="AC1410">
        <f t="shared" si="388"/>
        <v>0</v>
      </c>
      <c r="AD1410">
        <f t="shared" si="388"/>
        <v>0</v>
      </c>
      <c r="AE1410">
        <f t="shared" si="376"/>
        <v>290</v>
      </c>
      <c r="AF1410">
        <f t="shared" si="386"/>
        <v>268</v>
      </c>
      <c r="AG1410">
        <f t="shared" si="377"/>
        <v>0</v>
      </c>
      <c r="AI1410">
        <f t="shared" si="378"/>
        <v>0.92413793103448272</v>
      </c>
      <c r="AJ1410">
        <f t="shared" si="379"/>
        <v>0.32675386444708682</v>
      </c>
      <c r="AK1410">
        <f t="shared" si="380"/>
        <v>-1.3758135829214573</v>
      </c>
      <c r="AO1410">
        <f t="shared" ref="AO1410:AT1473" si="393">(R1410/$AE1410)^2</f>
        <v>0.26398335315101074</v>
      </c>
      <c r="AP1410">
        <f t="shared" si="393"/>
        <v>2.7395957193816885E-2</v>
      </c>
      <c r="AQ1410">
        <f t="shared" si="392"/>
        <v>2.0975029726516055E-2</v>
      </c>
      <c r="AR1410">
        <f t="shared" si="392"/>
        <v>1.0000000000000002E-2</v>
      </c>
      <c r="AS1410">
        <f t="shared" si="392"/>
        <v>4.2925089179548168E-3</v>
      </c>
      <c r="AT1410">
        <f t="shared" si="392"/>
        <v>1.0701545778834721E-4</v>
      </c>
      <c r="AU1410">
        <f t="shared" si="392"/>
        <v>0</v>
      </c>
      <c r="AV1410">
        <f t="shared" si="387"/>
        <v>0</v>
      </c>
      <c r="AW1410">
        <f t="shared" si="387"/>
        <v>0</v>
      </c>
      <c r="AX1410">
        <f t="shared" si="387"/>
        <v>0</v>
      </c>
      <c r="AY1410">
        <f t="shared" si="387"/>
        <v>0</v>
      </c>
      <c r="AZ1410">
        <f t="shared" si="387"/>
        <v>0</v>
      </c>
      <c r="BA1410">
        <f t="shared" si="387"/>
        <v>0</v>
      </c>
      <c r="BC1410">
        <f t="shared" si="382"/>
        <v>-0.34215261358008281</v>
      </c>
      <c r="BD1410">
        <f t="shared" si="382"/>
        <v>-0.297712537170642</v>
      </c>
      <c r="BE1410">
        <f t="shared" si="382"/>
        <v>-0.2798374993009668</v>
      </c>
      <c r="BF1410">
        <f t="shared" si="382"/>
        <v>-0.23025850929940456</v>
      </c>
      <c r="BG1410">
        <f t="shared" si="382"/>
        <v>-0.17856343769816382</v>
      </c>
      <c r="BH1410">
        <f t="shared" si="382"/>
        <v>-4.7288985872197341E-2</v>
      </c>
      <c r="BI1410">
        <f t="shared" si="391"/>
        <v>0</v>
      </c>
      <c r="BJ1410">
        <f t="shared" si="391"/>
        <v>0</v>
      </c>
      <c r="BK1410">
        <f t="shared" si="391"/>
        <v>0</v>
      </c>
      <c r="BL1410">
        <f t="shared" si="384"/>
        <v>0</v>
      </c>
      <c r="BM1410">
        <f t="shared" si="384"/>
        <v>0</v>
      </c>
      <c r="BN1410">
        <f t="shared" si="384"/>
        <v>0</v>
      </c>
    </row>
    <row r="1411" spans="1:66">
      <c r="A1411" s="3" t="s">
        <v>128</v>
      </c>
      <c r="B1411" s="1">
        <v>426</v>
      </c>
      <c r="C1411" s="1">
        <v>67</v>
      </c>
      <c r="D1411" s="1">
        <v>39</v>
      </c>
      <c r="E1411" s="1">
        <v>58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1</v>
      </c>
      <c r="L1411" s="1">
        <v>0</v>
      </c>
      <c r="M1411" s="1">
        <v>8</v>
      </c>
      <c r="N1411">
        <v>0</v>
      </c>
      <c r="O1411">
        <f t="shared" si="383"/>
        <v>599</v>
      </c>
      <c r="R1411">
        <f t="shared" si="390"/>
        <v>426</v>
      </c>
      <c r="S1411">
        <f t="shared" si="390"/>
        <v>67</v>
      </c>
      <c r="T1411">
        <f t="shared" si="390"/>
        <v>58</v>
      </c>
      <c r="U1411">
        <f t="shared" si="390"/>
        <v>39</v>
      </c>
      <c r="V1411">
        <f t="shared" si="390"/>
        <v>8</v>
      </c>
      <c r="W1411">
        <f t="shared" si="390"/>
        <v>1</v>
      </c>
      <c r="X1411">
        <f t="shared" si="389"/>
        <v>0</v>
      </c>
      <c r="Y1411">
        <f t="shared" si="389"/>
        <v>0</v>
      </c>
      <c r="Z1411">
        <f t="shared" si="389"/>
        <v>0</v>
      </c>
      <c r="AA1411">
        <f t="shared" si="388"/>
        <v>0</v>
      </c>
      <c r="AB1411">
        <f t="shared" si="388"/>
        <v>0</v>
      </c>
      <c r="AC1411">
        <f t="shared" si="388"/>
        <v>0</v>
      </c>
      <c r="AD1411">
        <f t="shared" si="388"/>
        <v>0</v>
      </c>
      <c r="AE1411">
        <f t="shared" si="376"/>
        <v>599</v>
      </c>
      <c r="AF1411">
        <f t="shared" si="386"/>
        <v>590</v>
      </c>
      <c r="AG1411">
        <f t="shared" si="377"/>
        <v>0</v>
      </c>
      <c r="AI1411">
        <f t="shared" si="378"/>
        <v>0.9849749582637729</v>
      </c>
      <c r="AJ1411">
        <f t="shared" si="379"/>
        <v>0.53209160509586095</v>
      </c>
      <c r="AK1411">
        <f t="shared" si="380"/>
        <v>-0.95965943091322281</v>
      </c>
      <c r="AO1411">
        <f t="shared" si="393"/>
        <v>0.50578454352133917</v>
      </c>
      <c r="AP1411">
        <f t="shared" si="393"/>
        <v>1.2511113402693971E-2</v>
      </c>
      <c r="AQ1411">
        <f t="shared" si="392"/>
        <v>9.3756706363694649E-3</v>
      </c>
      <c r="AR1411">
        <f t="shared" si="392"/>
        <v>4.2391186200707361E-3</v>
      </c>
      <c r="AS1411">
        <f t="shared" si="392"/>
        <v>1.7837185515090539E-4</v>
      </c>
      <c r="AT1411">
        <f t="shared" si="392"/>
        <v>2.7870602367328967E-6</v>
      </c>
      <c r="AU1411">
        <f t="shared" si="392"/>
        <v>0</v>
      </c>
      <c r="AV1411">
        <f t="shared" si="387"/>
        <v>0</v>
      </c>
      <c r="AW1411">
        <f t="shared" si="387"/>
        <v>0</v>
      </c>
      <c r="AX1411">
        <f t="shared" si="387"/>
        <v>0</v>
      </c>
      <c r="AY1411">
        <f t="shared" si="387"/>
        <v>0</v>
      </c>
      <c r="AZ1411">
        <f t="shared" si="387"/>
        <v>0</v>
      </c>
      <c r="BA1411">
        <f t="shared" si="387"/>
        <v>0</v>
      </c>
      <c r="BC1411">
        <f t="shared" si="382"/>
        <v>-0.24238777844145173</v>
      </c>
      <c r="BD1411">
        <f t="shared" si="382"/>
        <v>-0.24502190580056826</v>
      </c>
      <c r="BE1411">
        <f t="shared" si="382"/>
        <v>-0.22607592333723497</v>
      </c>
      <c r="BF1411">
        <f t="shared" si="382"/>
        <v>-0.17785692508755646</v>
      </c>
      <c r="BG1411">
        <f t="shared" si="382"/>
        <v>-5.7640334643547418E-2</v>
      </c>
      <c r="BH1411">
        <f t="shared" si="382"/>
        <v>-1.0676563602863856E-2</v>
      </c>
      <c r="BI1411">
        <f t="shared" si="391"/>
        <v>0</v>
      </c>
      <c r="BJ1411">
        <f t="shared" si="391"/>
        <v>0</v>
      </c>
      <c r="BK1411">
        <f t="shared" si="391"/>
        <v>0</v>
      </c>
      <c r="BL1411">
        <f t="shared" si="384"/>
        <v>0</v>
      </c>
      <c r="BM1411">
        <f t="shared" si="384"/>
        <v>0</v>
      </c>
      <c r="BN1411">
        <f t="shared" si="384"/>
        <v>0</v>
      </c>
    </row>
    <row r="1412" spans="1:66">
      <c r="A1412" s="3" t="s">
        <v>129</v>
      </c>
      <c r="B1412" s="1">
        <v>152</v>
      </c>
      <c r="C1412" s="1">
        <v>19</v>
      </c>
      <c r="D1412" s="1">
        <v>12</v>
      </c>
      <c r="E1412" s="1">
        <v>5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>
        <v>0</v>
      </c>
      <c r="O1412">
        <f t="shared" si="383"/>
        <v>188</v>
      </c>
      <c r="R1412">
        <f t="shared" si="390"/>
        <v>152</v>
      </c>
      <c r="S1412">
        <f t="shared" si="390"/>
        <v>19</v>
      </c>
      <c r="T1412">
        <f t="shared" si="390"/>
        <v>12</v>
      </c>
      <c r="U1412">
        <f t="shared" si="390"/>
        <v>5</v>
      </c>
      <c r="V1412">
        <f t="shared" si="390"/>
        <v>0</v>
      </c>
      <c r="W1412">
        <f t="shared" si="390"/>
        <v>0</v>
      </c>
      <c r="X1412">
        <f t="shared" si="389"/>
        <v>0</v>
      </c>
      <c r="Y1412">
        <f t="shared" si="389"/>
        <v>0</v>
      </c>
      <c r="Z1412">
        <f t="shared" si="389"/>
        <v>0</v>
      </c>
      <c r="AA1412">
        <f t="shared" si="388"/>
        <v>0</v>
      </c>
      <c r="AB1412">
        <f t="shared" si="388"/>
        <v>0</v>
      </c>
      <c r="AC1412">
        <f t="shared" si="388"/>
        <v>0</v>
      </c>
      <c r="AD1412">
        <f t="shared" si="388"/>
        <v>0</v>
      </c>
      <c r="AE1412">
        <f t="shared" ref="AE1412:AE1475" si="394">R1412+S1412+T1412+U1412+V1412+W1412+X1412+Y1412+Z1412+AA1412+AB1412+AC1412</f>
        <v>188</v>
      </c>
      <c r="AF1412">
        <f t="shared" si="386"/>
        <v>188</v>
      </c>
      <c r="AG1412">
        <f t="shared" ref="AG1412:AG1475" si="395">AE1412-O1412</f>
        <v>0</v>
      </c>
      <c r="AI1412">
        <f t="shared" ref="AI1412:AI1475" si="396">AF1412/AE1412</f>
        <v>1</v>
      </c>
      <c r="AJ1412">
        <f t="shared" ref="AJ1412:AJ1475" si="397">SUM(AO1412:AZ1412)</f>
        <v>0.668684925305568</v>
      </c>
      <c r="AK1412">
        <f t="shared" ref="AK1412:AK1475" si="398">SUM(BC1412:BN1412)</f>
        <v>-0.67558957382769991</v>
      </c>
      <c r="AO1412">
        <f t="shared" si="393"/>
        <v>0.65368945224083286</v>
      </c>
      <c r="AP1412">
        <f t="shared" si="393"/>
        <v>1.0213897691263013E-2</v>
      </c>
      <c r="AQ1412">
        <f t="shared" si="392"/>
        <v>4.0742417383431411E-3</v>
      </c>
      <c r="AR1412">
        <f t="shared" si="392"/>
        <v>7.0733363512901761E-4</v>
      </c>
      <c r="AS1412">
        <f t="shared" si="392"/>
        <v>0</v>
      </c>
      <c r="AT1412">
        <f t="shared" si="392"/>
        <v>0</v>
      </c>
      <c r="AU1412">
        <f t="shared" si="392"/>
        <v>0</v>
      </c>
      <c r="AV1412">
        <f t="shared" si="387"/>
        <v>0</v>
      </c>
      <c r="AW1412">
        <f t="shared" si="387"/>
        <v>0</v>
      </c>
      <c r="AX1412">
        <f t="shared" si="387"/>
        <v>0</v>
      </c>
      <c r="AY1412">
        <f t="shared" si="387"/>
        <v>0</v>
      </c>
      <c r="AZ1412">
        <f t="shared" si="387"/>
        <v>0</v>
      </c>
      <c r="BA1412">
        <f t="shared" si="387"/>
        <v>0</v>
      </c>
      <c r="BC1412">
        <f t="shared" si="382"/>
        <v>-0.1718581871357355</v>
      </c>
      <c r="BD1412">
        <f t="shared" si="382"/>
        <v>-0.23163859941280143</v>
      </c>
      <c r="BE1412">
        <f t="shared" si="382"/>
        <v>-0.17562991359842225</v>
      </c>
      <c r="BF1412">
        <f t="shared" si="382"/>
        <v>-9.6462873680740663E-2</v>
      </c>
      <c r="BG1412">
        <f t="shared" si="382"/>
        <v>0</v>
      </c>
      <c r="BH1412">
        <f t="shared" si="382"/>
        <v>0</v>
      </c>
      <c r="BI1412">
        <f t="shared" si="391"/>
        <v>0</v>
      </c>
      <c r="BJ1412">
        <f t="shared" si="391"/>
        <v>0</v>
      </c>
      <c r="BK1412">
        <f t="shared" si="391"/>
        <v>0</v>
      </c>
      <c r="BL1412">
        <f t="shared" si="384"/>
        <v>0</v>
      </c>
      <c r="BM1412">
        <f t="shared" si="384"/>
        <v>0</v>
      </c>
      <c r="BN1412">
        <f t="shared" si="384"/>
        <v>0</v>
      </c>
    </row>
    <row r="1413" spans="1:66">
      <c r="A1413" s="3" t="s">
        <v>83</v>
      </c>
      <c r="B1413" s="1">
        <v>788</v>
      </c>
      <c r="C1413" s="1">
        <v>284</v>
      </c>
      <c r="D1413" s="1">
        <v>158</v>
      </c>
      <c r="E1413" s="1">
        <v>117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3</v>
      </c>
      <c r="L1413" s="1">
        <v>0</v>
      </c>
      <c r="M1413" s="1">
        <v>0</v>
      </c>
      <c r="N1413">
        <v>0</v>
      </c>
      <c r="O1413">
        <f t="shared" si="383"/>
        <v>1350</v>
      </c>
      <c r="Q1413">
        <f>SUM(O1413:O1459)</f>
        <v>23009</v>
      </c>
      <c r="R1413">
        <f t="shared" si="390"/>
        <v>788</v>
      </c>
      <c r="S1413">
        <f t="shared" si="390"/>
        <v>284</v>
      </c>
      <c r="T1413">
        <f t="shared" si="390"/>
        <v>158</v>
      </c>
      <c r="U1413">
        <f t="shared" si="390"/>
        <v>117</v>
      </c>
      <c r="V1413">
        <f t="shared" si="390"/>
        <v>3</v>
      </c>
      <c r="W1413">
        <f t="shared" si="390"/>
        <v>0</v>
      </c>
      <c r="X1413">
        <f t="shared" si="389"/>
        <v>0</v>
      </c>
      <c r="Y1413">
        <f t="shared" si="389"/>
        <v>0</v>
      </c>
      <c r="Z1413">
        <f t="shared" si="389"/>
        <v>0</v>
      </c>
      <c r="AA1413">
        <f t="shared" si="388"/>
        <v>0</v>
      </c>
      <c r="AB1413">
        <f t="shared" si="388"/>
        <v>0</v>
      </c>
      <c r="AC1413">
        <f t="shared" si="388"/>
        <v>0</v>
      </c>
      <c r="AD1413">
        <f t="shared" si="388"/>
        <v>0</v>
      </c>
      <c r="AE1413">
        <f t="shared" si="394"/>
        <v>1350</v>
      </c>
      <c r="AF1413">
        <f t="shared" si="386"/>
        <v>1347</v>
      </c>
      <c r="AG1413">
        <f t="shared" si="395"/>
        <v>0</v>
      </c>
      <c r="AI1413">
        <f t="shared" si="396"/>
        <v>0.99777777777777776</v>
      </c>
      <c r="AJ1413">
        <f t="shared" si="397"/>
        <v>0.40617942386831279</v>
      </c>
      <c r="AK1413">
        <f t="shared" si="398"/>
        <v>-1.1187981078018132</v>
      </c>
      <c r="AO1413">
        <f t="shared" si="393"/>
        <v>0.34071001371742116</v>
      </c>
      <c r="AP1413">
        <f t="shared" si="393"/>
        <v>4.4255692729766809E-2</v>
      </c>
      <c r="AQ1413">
        <f t="shared" si="392"/>
        <v>1.3697668038408779E-2</v>
      </c>
      <c r="AR1413">
        <f t="shared" si="392"/>
        <v>7.5111111111111116E-3</v>
      </c>
      <c r="AS1413">
        <f t="shared" si="392"/>
        <v>4.9382716049382717E-6</v>
      </c>
      <c r="AT1413">
        <f t="shared" si="392"/>
        <v>0</v>
      </c>
      <c r="AU1413">
        <f t="shared" si="392"/>
        <v>0</v>
      </c>
      <c r="AV1413">
        <f t="shared" si="387"/>
        <v>0</v>
      </c>
      <c r="AW1413">
        <f t="shared" si="387"/>
        <v>0</v>
      </c>
      <c r="AX1413">
        <f t="shared" si="387"/>
        <v>0</v>
      </c>
      <c r="AY1413">
        <f t="shared" si="387"/>
        <v>0</v>
      </c>
      <c r="AZ1413">
        <f t="shared" si="387"/>
        <v>0</v>
      </c>
      <c r="BA1413">
        <f t="shared" si="387"/>
        <v>0</v>
      </c>
      <c r="BC1413">
        <f t="shared" si="382"/>
        <v>-0.31424376583761604</v>
      </c>
      <c r="BD1413">
        <f t="shared" si="382"/>
        <v>-0.32794334803632624</v>
      </c>
      <c r="BE1413">
        <f t="shared" si="382"/>
        <v>-0.25107544034671875</v>
      </c>
      <c r="BF1413">
        <f t="shared" si="382"/>
        <v>-0.21195944784167564</v>
      </c>
      <c r="BG1413">
        <f t="shared" si="382"/>
        <v>-1.3576105739476367E-2</v>
      </c>
      <c r="BH1413">
        <f t="shared" si="382"/>
        <v>0</v>
      </c>
      <c r="BI1413">
        <f t="shared" si="391"/>
        <v>0</v>
      </c>
      <c r="BJ1413">
        <f t="shared" si="391"/>
        <v>0</v>
      </c>
      <c r="BK1413">
        <f t="shared" si="391"/>
        <v>0</v>
      </c>
      <c r="BL1413">
        <f t="shared" si="384"/>
        <v>0</v>
      </c>
      <c r="BM1413">
        <f t="shared" si="384"/>
        <v>0</v>
      </c>
      <c r="BN1413">
        <f t="shared" si="384"/>
        <v>0</v>
      </c>
    </row>
    <row r="1414" spans="1:66">
      <c r="A1414" s="3" t="s">
        <v>84</v>
      </c>
      <c r="B1414" s="1">
        <v>182</v>
      </c>
      <c r="C1414" s="1">
        <v>44</v>
      </c>
      <c r="D1414" s="1">
        <v>42</v>
      </c>
      <c r="E1414" s="1">
        <v>69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1</v>
      </c>
      <c r="L1414" s="1">
        <v>0</v>
      </c>
      <c r="M1414" s="1">
        <v>0</v>
      </c>
      <c r="N1414">
        <v>0</v>
      </c>
      <c r="O1414">
        <f t="shared" si="383"/>
        <v>338</v>
      </c>
      <c r="R1414">
        <f t="shared" si="390"/>
        <v>182</v>
      </c>
      <c r="S1414">
        <f t="shared" si="390"/>
        <v>69</v>
      </c>
      <c r="T1414">
        <f t="shared" si="390"/>
        <v>44</v>
      </c>
      <c r="U1414">
        <f t="shared" si="390"/>
        <v>42</v>
      </c>
      <c r="V1414">
        <f t="shared" si="390"/>
        <v>1</v>
      </c>
      <c r="W1414">
        <f t="shared" si="390"/>
        <v>0</v>
      </c>
      <c r="X1414">
        <f t="shared" si="389"/>
        <v>0</v>
      </c>
      <c r="Y1414">
        <f t="shared" si="389"/>
        <v>0</v>
      </c>
      <c r="Z1414">
        <f t="shared" si="389"/>
        <v>0</v>
      </c>
      <c r="AA1414">
        <f t="shared" si="388"/>
        <v>0</v>
      </c>
      <c r="AB1414">
        <f t="shared" si="388"/>
        <v>0</v>
      </c>
      <c r="AC1414">
        <f t="shared" si="388"/>
        <v>0</v>
      </c>
      <c r="AD1414">
        <f t="shared" si="388"/>
        <v>0</v>
      </c>
      <c r="AE1414">
        <f t="shared" si="394"/>
        <v>338</v>
      </c>
      <c r="AF1414">
        <f t="shared" si="386"/>
        <v>337</v>
      </c>
      <c r="AG1414">
        <f t="shared" si="395"/>
        <v>0</v>
      </c>
      <c r="AI1414">
        <f t="shared" si="396"/>
        <v>0.99704142011834318</v>
      </c>
      <c r="AJ1414">
        <f t="shared" si="397"/>
        <v>0.36401036378278068</v>
      </c>
      <c r="AK1414">
        <f t="shared" si="398"/>
        <v>-1.1994688726265317</v>
      </c>
      <c r="AO1414">
        <f t="shared" si="393"/>
        <v>0.28994082840236685</v>
      </c>
      <c r="AP1414">
        <f t="shared" si="393"/>
        <v>4.1673960995763447E-2</v>
      </c>
      <c r="AQ1414">
        <f t="shared" si="392"/>
        <v>1.6946185357655543E-2</v>
      </c>
      <c r="AR1414">
        <f t="shared" si="392"/>
        <v>1.5440635832078707E-2</v>
      </c>
      <c r="AS1414">
        <f t="shared" si="392"/>
        <v>8.7531949161443929E-6</v>
      </c>
      <c r="AT1414">
        <f t="shared" si="392"/>
        <v>0</v>
      </c>
      <c r="AU1414">
        <f t="shared" si="392"/>
        <v>0</v>
      </c>
      <c r="AV1414">
        <f t="shared" si="387"/>
        <v>0</v>
      </c>
      <c r="AW1414">
        <f t="shared" si="387"/>
        <v>0</v>
      </c>
      <c r="AX1414">
        <f t="shared" si="387"/>
        <v>0</v>
      </c>
      <c r="AY1414">
        <f t="shared" si="387"/>
        <v>0</v>
      </c>
      <c r="AZ1414">
        <f t="shared" si="387"/>
        <v>0</v>
      </c>
      <c r="BA1414">
        <f t="shared" si="387"/>
        <v>0</v>
      </c>
      <c r="BC1414">
        <f t="shared" si="382"/>
        <v>-0.33332880452642805</v>
      </c>
      <c r="BD1414">
        <f t="shared" si="382"/>
        <v>-0.32436928393821712</v>
      </c>
      <c r="BE1414">
        <f t="shared" si="382"/>
        <v>-0.26541324115044179</v>
      </c>
      <c r="BF1414">
        <f t="shared" si="382"/>
        <v>-0.25912959657510448</v>
      </c>
      <c r="BG1414">
        <f t="shared" si="382"/>
        <v>-1.7227946436340291E-2</v>
      </c>
      <c r="BH1414">
        <f t="shared" si="382"/>
        <v>0</v>
      </c>
      <c r="BI1414">
        <f t="shared" si="391"/>
        <v>0</v>
      </c>
      <c r="BJ1414">
        <f t="shared" si="391"/>
        <v>0</v>
      </c>
      <c r="BK1414">
        <f t="shared" si="391"/>
        <v>0</v>
      </c>
      <c r="BL1414">
        <f t="shared" si="384"/>
        <v>0</v>
      </c>
      <c r="BM1414">
        <f t="shared" si="384"/>
        <v>0</v>
      </c>
      <c r="BN1414">
        <f t="shared" si="384"/>
        <v>0</v>
      </c>
    </row>
    <row r="1415" spans="1:66">
      <c r="A1415" s="3" t="s">
        <v>85</v>
      </c>
      <c r="B1415" s="1">
        <v>206</v>
      </c>
      <c r="C1415" s="1">
        <v>78</v>
      </c>
      <c r="D1415" s="1">
        <v>45</v>
      </c>
      <c r="E1415" s="1">
        <v>47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>
        <v>0</v>
      </c>
      <c r="O1415">
        <f t="shared" si="383"/>
        <v>376</v>
      </c>
      <c r="R1415">
        <f t="shared" si="390"/>
        <v>206</v>
      </c>
      <c r="S1415">
        <f t="shared" si="390"/>
        <v>78</v>
      </c>
      <c r="T1415">
        <f t="shared" si="390"/>
        <v>47</v>
      </c>
      <c r="U1415">
        <f t="shared" si="390"/>
        <v>45</v>
      </c>
      <c r="V1415">
        <f t="shared" si="390"/>
        <v>0</v>
      </c>
      <c r="W1415">
        <f t="shared" si="390"/>
        <v>0</v>
      </c>
      <c r="X1415">
        <f t="shared" si="389"/>
        <v>0</v>
      </c>
      <c r="Y1415">
        <f t="shared" si="389"/>
        <v>0</v>
      </c>
      <c r="Z1415">
        <f t="shared" si="389"/>
        <v>0</v>
      </c>
      <c r="AA1415">
        <f t="shared" si="388"/>
        <v>0</v>
      </c>
      <c r="AB1415">
        <f t="shared" si="388"/>
        <v>0</v>
      </c>
      <c r="AC1415">
        <f t="shared" si="388"/>
        <v>0</v>
      </c>
      <c r="AD1415">
        <f t="shared" si="388"/>
        <v>0</v>
      </c>
      <c r="AE1415">
        <f t="shared" si="394"/>
        <v>376</v>
      </c>
      <c r="AF1415">
        <f t="shared" si="386"/>
        <v>376</v>
      </c>
      <c r="AG1415">
        <f t="shared" si="395"/>
        <v>0</v>
      </c>
      <c r="AI1415">
        <f t="shared" si="396"/>
        <v>1</v>
      </c>
      <c r="AJ1415">
        <f t="shared" si="397"/>
        <v>0.37314678587596201</v>
      </c>
      <c r="AK1415">
        <f t="shared" si="398"/>
        <v>-1.1699547588886205</v>
      </c>
      <c r="AO1415">
        <f t="shared" si="393"/>
        <v>0.30016410140334993</v>
      </c>
      <c r="AP1415">
        <f t="shared" si="393"/>
        <v>4.3034178361249432E-2</v>
      </c>
      <c r="AQ1415">
        <f t="shared" si="392"/>
        <v>1.5625E-2</v>
      </c>
      <c r="AR1415">
        <f t="shared" si="392"/>
        <v>1.432350611136261E-2</v>
      </c>
      <c r="AS1415">
        <f t="shared" si="392"/>
        <v>0</v>
      </c>
      <c r="AT1415">
        <f t="shared" si="392"/>
        <v>0</v>
      </c>
      <c r="AU1415">
        <f t="shared" si="392"/>
        <v>0</v>
      </c>
      <c r="AV1415">
        <f t="shared" si="387"/>
        <v>0</v>
      </c>
      <c r="AW1415">
        <f t="shared" si="387"/>
        <v>0</v>
      </c>
      <c r="AX1415">
        <f t="shared" si="387"/>
        <v>0</v>
      </c>
      <c r="AY1415">
        <f t="shared" ref="AY1415:BA1478" si="399">(AB1415/$AE1415)^2</f>
        <v>0</v>
      </c>
      <c r="AZ1415">
        <f t="shared" si="399"/>
        <v>0</v>
      </c>
      <c r="BA1415">
        <f t="shared" si="399"/>
        <v>0</v>
      </c>
      <c r="BC1415">
        <f t="shared" si="382"/>
        <v>-0.32966189565868237</v>
      </c>
      <c r="BD1415">
        <f t="shared" si="382"/>
        <v>-0.32628900186867982</v>
      </c>
      <c r="BE1415">
        <f t="shared" si="382"/>
        <v>-0.25993019270997947</v>
      </c>
      <c r="BF1415">
        <f t="shared" si="382"/>
        <v>-0.25407366865127889</v>
      </c>
      <c r="BG1415">
        <f t="shared" si="382"/>
        <v>0</v>
      </c>
      <c r="BH1415">
        <f t="shared" si="382"/>
        <v>0</v>
      </c>
      <c r="BI1415">
        <f t="shared" si="391"/>
        <v>0</v>
      </c>
      <c r="BJ1415">
        <f t="shared" si="391"/>
        <v>0</v>
      </c>
      <c r="BK1415">
        <f t="shared" si="391"/>
        <v>0</v>
      </c>
      <c r="BL1415">
        <f t="shared" si="384"/>
        <v>0</v>
      </c>
      <c r="BM1415">
        <f t="shared" si="384"/>
        <v>0</v>
      </c>
      <c r="BN1415">
        <f t="shared" si="384"/>
        <v>0</v>
      </c>
    </row>
    <row r="1416" spans="1:66">
      <c r="A1416" s="3" t="s">
        <v>86</v>
      </c>
      <c r="B1416" s="1">
        <v>278</v>
      </c>
      <c r="C1416" s="1">
        <v>66</v>
      </c>
      <c r="D1416" s="1">
        <v>66</v>
      </c>
      <c r="E1416" s="1">
        <v>80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2</v>
      </c>
      <c r="L1416" s="1">
        <v>0</v>
      </c>
      <c r="M1416" s="1">
        <v>0</v>
      </c>
      <c r="N1416">
        <v>0</v>
      </c>
      <c r="O1416">
        <f t="shared" si="383"/>
        <v>492</v>
      </c>
      <c r="R1416">
        <f t="shared" si="390"/>
        <v>278</v>
      </c>
      <c r="S1416">
        <f t="shared" si="390"/>
        <v>80</v>
      </c>
      <c r="T1416">
        <f t="shared" si="390"/>
        <v>66</v>
      </c>
      <c r="U1416">
        <f t="shared" si="390"/>
        <v>66</v>
      </c>
      <c r="V1416">
        <f t="shared" si="390"/>
        <v>2</v>
      </c>
      <c r="W1416">
        <f t="shared" si="390"/>
        <v>0</v>
      </c>
      <c r="X1416">
        <f t="shared" si="389"/>
        <v>0</v>
      </c>
      <c r="Y1416">
        <f t="shared" si="389"/>
        <v>0</v>
      </c>
      <c r="Z1416">
        <f t="shared" si="389"/>
        <v>0</v>
      </c>
      <c r="AA1416">
        <f t="shared" si="388"/>
        <v>0</v>
      </c>
      <c r="AB1416">
        <f t="shared" si="388"/>
        <v>0</v>
      </c>
      <c r="AC1416">
        <f t="shared" si="388"/>
        <v>0</v>
      </c>
      <c r="AD1416">
        <f t="shared" si="388"/>
        <v>0</v>
      </c>
      <c r="AE1416">
        <f t="shared" si="394"/>
        <v>492</v>
      </c>
      <c r="AF1416">
        <f t="shared" si="386"/>
        <v>490</v>
      </c>
      <c r="AG1416">
        <f t="shared" si="395"/>
        <v>0</v>
      </c>
      <c r="AI1416">
        <f t="shared" si="396"/>
        <v>0.99593495934959353</v>
      </c>
      <c r="AJ1416">
        <f t="shared" si="397"/>
        <v>0.38171723180646439</v>
      </c>
      <c r="AK1416">
        <f t="shared" si="398"/>
        <v>-1.1792479833855689</v>
      </c>
      <c r="AO1416">
        <f t="shared" si="393"/>
        <v>0.31927093661180517</v>
      </c>
      <c r="AP1416">
        <f t="shared" si="393"/>
        <v>2.6439288783131731E-2</v>
      </c>
      <c r="AQ1416">
        <f t="shared" si="392"/>
        <v>1.7995240928019039E-2</v>
      </c>
      <c r="AR1416">
        <f t="shared" si="392"/>
        <v>1.7995240928019039E-2</v>
      </c>
      <c r="AS1416">
        <f t="shared" si="392"/>
        <v>1.6524555489457336E-5</v>
      </c>
      <c r="AT1416">
        <f t="shared" si="392"/>
        <v>0</v>
      </c>
      <c r="AU1416">
        <f t="shared" si="392"/>
        <v>0</v>
      </c>
      <c r="AV1416">
        <f t="shared" si="392"/>
        <v>0</v>
      </c>
      <c r="AW1416">
        <f t="shared" si="392"/>
        <v>0</v>
      </c>
      <c r="AX1416">
        <f t="shared" si="392"/>
        <v>0</v>
      </c>
      <c r="AY1416">
        <f t="shared" si="399"/>
        <v>0</v>
      </c>
      <c r="AZ1416">
        <f t="shared" si="399"/>
        <v>0</v>
      </c>
      <c r="BA1416">
        <f t="shared" si="399"/>
        <v>0</v>
      </c>
      <c r="BC1416">
        <f t="shared" si="382"/>
        <v>-0.32255775117655394</v>
      </c>
      <c r="BD1416">
        <f t="shared" si="382"/>
        <v>-0.29535806208429699</v>
      </c>
      <c r="BE1416">
        <f t="shared" si="382"/>
        <v>-0.26947638681859404</v>
      </c>
      <c r="BF1416">
        <f t="shared" si="382"/>
        <v>-0.26947638681859404</v>
      </c>
      <c r="BG1416">
        <f t="shared" si="382"/>
        <v>-2.2379396487529932E-2</v>
      </c>
      <c r="BH1416">
        <f t="shared" si="382"/>
        <v>0</v>
      </c>
      <c r="BI1416">
        <f t="shared" si="391"/>
        <v>0</v>
      </c>
      <c r="BJ1416">
        <f t="shared" si="391"/>
        <v>0</v>
      </c>
      <c r="BK1416">
        <f t="shared" si="391"/>
        <v>0</v>
      </c>
      <c r="BL1416">
        <f t="shared" si="384"/>
        <v>0</v>
      </c>
      <c r="BM1416">
        <f t="shared" si="384"/>
        <v>0</v>
      </c>
      <c r="BN1416">
        <f t="shared" si="384"/>
        <v>0</v>
      </c>
    </row>
    <row r="1417" spans="1:66">
      <c r="A1417" s="3" t="s">
        <v>87</v>
      </c>
      <c r="B1417" s="1">
        <v>161</v>
      </c>
      <c r="C1417" s="1">
        <v>67</v>
      </c>
      <c r="D1417" s="1">
        <v>22</v>
      </c>
      <c r="E1417" s="1">
        <v>45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>
        <v>0</v>
      </c>
      <c r="O1417">
        <f t="shared" si="383"/>
        <v>295</v>
      </c>
      <c r="R1417">
        <f t="shared" si="390"/>
        <v>161</v>
      </c>
      <c r="S1417">
        <f t="shared" si="390"/>
        <v>67</v>
      </c>
      <c r="T1417">
        <f t="shared" si="390"/>
        <v>45</v>
      </c>
      <c r="U1417">
        <f t="shared" si="390"/>
        <v>22</v>
      </c>
      <c r="V1417">
        <f t="shared" si="390"/>
        <v>0</v>
      </c>
      <c r="W1417">
        <f t="shared" si="390"/>
        <v>0</v>
      </c>
      <c r="X1417">
        <f t="shared" si="389"/>
        <v>0</v>
      </c>
      <c r="Y1417">
        <f t="shared" si="389"/>
        <v>0</v>
      </c>
      <c r="Z1417">
        <f t="shared" si="389"/>
        <v>0</v>
      </c>
      <c r="AA1417">
        <f t="shared" si="388"/>
        <v>0</v>
      </c>
      <c r="AB1417">
        <f t="shared" si="388"/>
        <v>0</v>
      </c>
      <c r="AC1417">
        <f t="shared" si="388"/>
        <v>0</v>
      </c>
      <c r="AD1417">
        <f t="shared" si="388"/>
        <v>0</v>
      </c>
      <c r="AE1417">
        <f t="shared" si="394"/>
        <v>295</v>
      </c>
      <c r="AF1417">
        <f t="shared" si="386"/>
        <v>295</v>
      </c>
      <c r="AG1417">
        <f t="shared" si="395"/>
        <v>0</v>
      </c>
      <c r="AI1417">
        <f t="shared" si="396"/>
        <v>1</v>
      </c>
      <c r="AJ1417">
        <f t="shared" si="397"/>
        <v>0.3782706118931341</v>
      </c>
      <c r="AK1417">
        <f t="shared" si="398"/>
        <v>-1.1475744943898518</v>
      </c>
      <c r="AO1417">
        <f t="shared" si="393"/>
        <v>0.29785693766159144</v>
      </c>
      <c r="AP1417">
        <f t="shared" si="393"/>
        <v>5.1582878483194483E-2</v>
      </c>
      <c r="AQ1417">
        <f t="shared" si="392"/>
        <v>2.3269175524274637E-2</v>
      </c>
      <c r="AR1417">
        <f t="shared" si="392"/>
        <v>5.5616202240735425E-3</v>
      </c>
      <c r="AS1417">
        <f t="shared" si="392"/>
        <v>0</v>
      </c>
      <c r="AT1417">
        <f t="shared" si="392"/>
        <v>0</v>
      </c>
      <c r="AU1417">
        <f t="shared" si="392"/>
        <v>0</v>
      </c>
      <c r="AV1417">
        <f t="shared" si="392"/>
        <v>0</v>
      </c>
      <c r="AW1417">
        <f t="shared" si="392"/>
        <v>0</v>
      </c>
      <c r="AX1417">
        <f t="shared" si="392"/>
        <v>0</v>
      </c>
      <c r="AY1417">
        <f t="shared" si="399"/>
        <v>0</v>
      </c>
      <c r="AZ1417">
        <f t="shared" si="399"/>
        <v>0</v>
      </c>
      <c r="BA1417">
        <f t="shared" si="399"/>
        <v>0</v>
      </c>
      <c r="BC1417">
        <f t="shared" si="382"/>
        <v>-0.33049806646851682</v>
      </c>
      <c r="BD1417">
        <f t="shared" si="382"/>
        <v>-0.33665404534092613</v>
      </c>
      <c r="BE1417">
        <f t="shared" si="382"/>
        <v>-0.28682738642585592</v>
      </c>
      <c r="BF1417">
        <f t="shared" si="382"/>
        <v>-0.19359499615455283</v>
      </c>
      <c r="BG1417">
        <f t="shared" si="382"/>
        <v>0</v>
      </c>
      <c r="BH1417">
        <f t="shared" si="382"/>
        <v>0</v>
      </c>
      <c r="BI1417">
        <f t="shared" si="391"/>
        <v>0</v>
      </c>
      <c r="BJ1417">
        <f t="shared" si="391"/>
        <v>0</v>
      </c>
      <c r="BK1417">
        <f t="shared" si="391"/>
        <v>0</v>
      </c>
      <c r="BL1417">
        <f t="shared" si="384"/>
        <v>0</v>
      </c>
      <c r="BM1417">
        <f t="shared" si="384"/>
        <v>0</v>
      </c>
      <c r="BN1417">
        <f t="shared" si="384"/>
        <v>0</v>
      </c>
    </row>
    <row r="1418" spans="1:66">
      <c r="A1418" s="3" t="s">
        <v>88</v>
      </c>
      <c r="B1418" s="1">
        <v>175</v>
      </c>
      <c r="C1418" s="1">
        <v>36</v>
      </c>
      <c r="D1418" s="1">
        <v>36</v>
      </c>
      <c r="E1418" s="1">
        <v>44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4</v>
      </c>
      <c r="L1418" s="1">
        <v>0</v>
      </c>
      <c r="M1418" s="1">
        <v>3</v>
      </c>
      <c r="N1418">
        <v>0</v>
      </c>
      <c r="O1418">
        <f t="shared" si="383"/>
        <v>298</v>
      </c>
      <c r="R1418">
        <f t="shared" si="390"/>
        <v>175</v>
      </c>
      <c r="S1418">
        <f t="shared" si="390"/>
        <v>44</v>
      </c>
      <c r="T1418">
        <f t="shared" si="390"/>
        <v>36</v>
      </c>
      <c r="U1418">
        <f t="shared" si="390"/>
        <v>36</v>
      </c>
      <c r="V1418">
        <f t="shared" si="390"/>
        <v>4</v>
      </c>
      <c r="W1418">
        <f t="shared" si="390"/>
        <v>3</v>
      </c>
      <c r="X1418">
        <f t="shared" si="389"/>
        <v>0</v>
      </c>
      <c r="Y1418">
        <f t="shared" si="389"/>
        <v>0</v>
      </c>
      <c r="Z1418">
        <f t="shared" si="389"/>
        <v>0</v>
      </c>
      <c r="AA1418">
        <f t="shared" si="388"/>
        <v>0</v>
      </c>
      <c r="AB1418">
        <f t="shared" si="388"/>
        <v>0</v>
      </c>
      <c r="AC1418">
        <f t="shared" si="388"/>
        <v>0</v>
      </c>
      <c r="AD1418">
        <f t="shared" si="388"/>
        <v>0</v>
      </c>
      <c r="AE1418">
        <f t="shared" si="394"/>
        <v>298</v>
      </c>
      <c r="AF1418">
        <f t="shared" si="386"/>
        <v>291</v>
      </c>
      <c r="AG1418">
        <f t="shared" si="395"/>
        <v>0</v>
      </c>
      <c r="AI1418">
        <f t="shared" si="396"/>
        <v>0.97651006711409394</v>
      </c>
      <c r="AJ1418">
        <f t="shared" si="397"/>
        <v>0.39613080491869734</v>
      </c>
      <c r="AK1418">
        <f t="shared" si="398"/>
        <v>-1.2098576905042557</v>
      </c>
      <c r="AO1418">
        <f t="shared" si="393"/>
        <v>0.34486059186523127</v>
      </c>
      <c r="AP1418">
        <f t="shared" si="393"/>
        <v>2.1800819782892666E-2</v>
      </c>
      <c r="AQ1418">
        <f t="shared" si="392"/>
        <v>1.4593937210035586E-2</v>
      </c>
      <c r="AR1418">
        <f t="shared" si="392"/>
        <v>1.4593937210035586E-2</v>
      </c>
      <c r="AS1418">
        <f t="shared" si="392"/>
        <v>1.8017206432142696E-4</v>
      </c>
      <c r="AT1418">
        <f t="shared" si="392"/>
        <v>1.0134678618080266E-4</v>
      </c>
      <c r="AU1418">
        <f t="shared" si="392"/>
        <v>0</v>
      </c>
      <c r="AV1418">
        <f t="shared" si="392"/>
        <v>0</v>
      </c>
      <c r="AW1418">
        <f t="shared" si="392"/>
        <v>0</v>
      </c>
      <c r="AX1418">
        <f t="shared" si="392"/>
        <v>0</v>
      </c>
      <c r="AY1418">
        <f t="shared" si="399"/>
        <v>0</v>
      </c>
      <c r="AZ1418">
        <f t="shared" si="399"/>
        <v>0</v>
      </c>
      <c r="BA1418">
        <f t="shared" si="399"/>
        <v>0</v>
      </c>
      <c r="BC1418">
        <f t="shared" si="382"/>
        <v>-0.31259669363030479</v>
      </c>
      <c r="BD1418">
        <f t="shared" si="382"/>
        <v>-0.28244217957662515</v>
      </c>
      <c r="BE1418">
        <f t="shared" si="382"/>
        <v>-0.25533115345561946</v>
      </c>
      <c r="BF1418">
        <f t="shared" si="382"/>
        <v>-0.25533115345561946</v>
      </c>
      <c r="BG1418">
        <f t="shared" si="382"/>
        <v>-5.7863075508530384E-2</v>
      </c>
      <c r="BH1418">
        <f t="shared" si="382"/>
        <v>-4.6293434877556654E-2</v>
      </c>
      <c r="BI1418">
        <f t="shared" si="391"/>
        <v>0</v>
      </c>
      <c r="BJ1418">
        <f t="shared" si="391"/>
        <v>0</v>
      </c>
      <c r="BK1418">
        <f t="shared" si="391"/>
        <v>0</v>
      </c>
      <c r="BL1418">
        <f t="shared" si="384"/>
        <v>0</v>
      </c>
      <c r="BM1418">
        <f t="shared" si="384"/>
        <v>0</v>
      </c>
      <c r="BN1418">
        <f t="shared" si="384"/>
        <v>0</v>
      </c>
    </row>
    <row r="1419" spans="1:66">
      <c r="A1419" s="3" t="s">
        <v>89</v>
      </c>
      <c r="B1419" s="1">
        <v>323</v>
      </c>
      <c r="C1419" s="1">
        <v>102</v>
      </c>
      <c r="D1419" s="1">
        <v>78</v>
      </c>
      <c r="E1419" s="1">
        <v>65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3</v>
      </c>
      <c r="L1419" s="1">
        <v>0</v>
      </c>
      <c r="M1419" s="1">
        <v>13</v>
      </c>
      <c r="N1419">
        <v>0</v>
      </c>
      <c r="O1419">
        <f t="shared" si="383"/>
        <v>584</v>
      </c>
      <c r="R1419">
        <f t="shared" si="390"/>
        <v>323</v>
      </c>
      <c r="S1419">
        <f t="shared" si="390"/>
        <v>102</v>
      </c>
      <c r="T1419">
        <f t="shared" si="390"/>
        <v>78</v>
      </c>
      <c r="U1419">
        <f t="shared" si="390"/>
        <v>65</v>
      </c>
      <c r="V1419">
        <f t="shared" si="390"/>
        <v>13</v>
      </c>
      <c r="W1419">
        <f t="shared" si="390"/>
        <v>3</v>
      </c>
      <c r="X1419">
        <f t="shared" si="389"/>
        <v>0</v>
      </c>
      <c r="Y1419">
        <f t="shared" si="389"/>
        <v>0</v>
      </c>
      <c r="Z1419">
        <f t="shared" si="389"/>
        <v>0</v>
      </c>
      <c r="AA1419">
        <f t="shared" si="388"/>
        <v>0</v>
      </c>
      <c r="AB1419">
        <f t="shared" si="388"/>
        <v>0</v>
      </c>
      <c r="AC1419">
        <f t="shared" si="388"/>
        <v>0</v>
      </c>
      <c r="AD1419">
        <f t="shared" si="388"/>
        <v>0</v>
      </c>
      <c r="AE1419">
        <f t="shared" si="394"/>
        <v>584</v>
      </c>
      <c r="AF1419">
        <f t="shared" si="386"/>
        <v>568</v>
      </c>
      <c r="AG1419">
        <f t="shared" si="395"/>
        <v>0</v>
      </c>
      <c r="AI1419">
        <f t="shared" si="396"/>
        <v>0.9726027397260274</v>
      </c>
      <c r="AJ1419">
        <f t="shared" si="397"/>
        <v>0.36715378119722281</v>
      </c>
      <c r="AK1419">
        <f t="shared" si="398"/>
        <v>-1.2573537792427432</v>
      </c>
      <c r="AO1419">
        <f t="shared" si="393"/>
        <v>0.30589991086507795</v>
      </c>
      <c r="AP1419">
        <f t="shared" si="393"/>
        <v>3.0505254269093639E-2</v>
      </c>
      <c r="AQ1419">
        <f t="shared" si="392"/>
        <v>1.7838712704072061E-2</v>
      </c>
      <c r="AR1419">
        <f t="shared" si="392"/>
        <v>1.2387994933383373E-2</v>
      </c>
      <c r="AS1419">
        <f t="shared" si="392"/>
        <v>4.9551979733533495E-4</v>
      </c>
      <c r="AT1419">
        <f t="shared" si="392"/>
        <v>2.6388628260461622E-5</v>
      </c>
      <c r="AU1419">
        <f t="shared" si="392"/>
        <v>0</v>
      </c>
      <c r="AV1419">
        <f t="shared" si="392"/>
        <v>0</v>
      </c>
      <c r="AW1419">
        <f t="shared" si="392"/>
        <v>0</v>
      </c>
      <c r="AX1419">
        <f t="shared" si="392"/>
        <v>0</v>
      </c>
      <c r="AY1419">
        <f t="shared" si="399"/>
        <v>0</v>
      </c>
      <c r="AZ1419">
        <f t="shared" si="399"/>
        <v>0</v>
      </c>
      <c r="BA1419">
        <f t="shared" si="399"/>
        <v>0</v>
      </c>
      <c r="BC1419">
        <f t="shared" si="382"/>
        <v>-0.3275621867339028</v>
      </c>
      <c r="BD1419">
        <f t="shared" si="382"/>
        <v>-0.30476485152993754</v>
      </c>
      <c r="BE1419">
        <f t="shared" si="382"/>
        <v>-0.26888525373084515</v>
      </c>
      <c r="BF1419">
        <f t="shared" si="382"/>
        <v>-0.24436368380242868</v>
      </c>
      <c r="BG1419">
        <f t="shared" si="382"/>
        <v>-8.4699265633162629E-2</v>
      </c>
      <c r="BH1419">
        <f t="shared" si="382"/>
        <v>-2.7078537812466354E-2</v>
      </c>
      <c r="BI1419">
        <f t="shared" si="391"/>
        <v>0</v>
      </c>
      <c r="BJ1419">
        <f t="shared" si="391"/>
        <v>0</v>
      </c>
      <c r="BK1419">
        <f t="shared" si="391"/>
        <v>0</v>
      </c>
      <c r="BL1419">
        <f t="shared" si="384"/>
        <v>0</v>
      </c>
      <c r="BM1419">
        <f t="shared" si="384"/>
        <v>0</v>
      </c>
      <c r="BN1419">
        <f t="shared" si="384"/>
        <v>0</v>
      </c>
    </row>
    <row r="1420" spans="1:66">
      <c r="A1420" s="3" t="s">
        <v>90</v>
      </c>
      <c r="B1420" s="1">
        <v>573</v>
      </c>
      <c r="C1420" s="1">
        <v>71</v>
      </c>
      <c r="D1420" s="1">
        <v>99</v>
      </c>
      <c r="E1420" s="1">
        <v>96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23</v>
      </c>
      <c r="L1420" s="1">
        <v>0</v>
      </c>
      <c r="M1420" s="1">
        <v>2</v>
      </c>
      <c r="N1420">
        <v>0</v>
      </c>
      <c r="O1420">
        <f t="shared" si="383"/>
        <v>864</v>
      </c>
      <c r="R1420">
        <f t="shared" si="390"/>
        <v>573</v>
      </c>
      <c r="S1420">
        <f t="shared" si="390"/>
        <v>99</v>
      </c>
      <c r="T1420">
        <f t="shared" si="390"/>
        <v>96</v>
      </c>
      <c r="U1420">
        <f t="shared" si="390"/>
        <v>71</v>
      </c>
      <c r="V1420">
        <f t="shared" si="390"/>
        <v>23</v>
      </c>
      <c r="W1420">
        <f t="shared" si="390"/>
        <v>2</v>
      </c>
      <c r="X1420">
        <f t="shared" si="389"/>
        <v>0</v>
      </c>
      <c r="Y1420">
        <f t="shared" si="389"/>
        <v>0</v>
      </c>
      <c r="Z1420">
        <f t="shared" si="389"/>
        <v>0</v>
      </c>
      <c r="AA1420">
        <f t="shared" si="388"/>
        <v>0</v>
      </c>
      <c r="AB1420">
        <f t="shared" si="388"/>
        <v>0</v>
      </c>
      <c r="AC1420">
        <f t="shared" si="388"/>
        <v>0</v>
      </c>
      <c r="AD1420">
        <f t="shared" si="388"/>
        <v>0</v>
      </c>
      <c r="AE1420">
        <f t="shared" si="394"/>
        <v>864</v>
      </c>
      <c r="AF1420">
        <f t="shared" si="386"/>
        <v>839</v>
      </c>
      <c r="AG1420">
        <f t="shared" si="395"/>
        <v>0</v>
      </c>
      <c r="AI1420">
        <f t="shared" si="396"/>
        <v>0.97106481481481477</v>
      </c>
      <c r="AJ1420">
        <f t="shared" si="397"/>
        <v>0.47276877572016457</v>
      </c>
      <c r="AK1420">
        <f t="shared" si="398"/>
        <v>-1.080664505124419</v>
      </c>
      <c r="AO1420">
        <f t="shared" si="393"/>
        <v>0.43982687114197527</v>
      </c>
      <c r="AP1420">
        <f t="shared" si="393"/>
        <v>1.3129340277777776E-2</v>
      </c>
      <c r="AQ1420">
        <f t="shared" si="392"/>
        <v>1.2345679012345678E-2</v>
      </c>
      <c r="AR1420">
        <f t="shared" si="392"/>
        <v>6.7528828017832656E-3</v>
      </c>
      <c r="AS1420">
        <f t="shared" si="392"/>
        <v>7.0864411865569272E-4</v>
      </c>
      <c r="AT1420">
        <f t="shared" si="392"/>
        <v>5.358367626886145E-6</v>
      </c>
      <c r="AU1420">
        <f t="shared" si="392"/>
        <v>0</v>
      </c>
      <c r="AV1420">
        <f t="shared" si="392"/>
        <v>0</v>
      </c>
      <c r="AW1420">
        <f t="shared" si="392"/>
        <v>0</v>
      </c>
      <c r="AX1420">
        <f t="shared" si="392"/>
        <v>0</v>
      </c>
      <c r="AY1420">
        <f t="shared" si="399"/>
        <v>0</v>
      </c>
      <c r="AZ1420">
        <f t="shared" si="399"/>
        <v>0</v>
      </c>
      <c r="BA1420">
        <f t="shared" si="399"/>
        <v>0</v>
      </c>
      <c r="BC1420">
        <f t="shared" si="382"/>
        <v>-0.27236537135090061</v>
      </c>
      <c r="BD1420">
        <f t="shared" si="382"/>
        <v>-0.24823939693087629</v>
      </c>
      <c r="BE1420">
        <f t="shared" si="382"/>
        <v>-0.24413606414846883</v>
      </c>
      <c r="BF1420">
        <f t="shared" si="382"/>
        <v>-0.20534883717031779</v>
      </c>
      <c r="BG1420">
        <f t="shared" si="382"/>
        <v>-9.6527554069586616E-2</v>
      </c>
      <c r="BH1420">
        <f t="shared" si="382"/>
        <v>-1.4047281454268774E-2</v>
      </c>
      <c r="BI1420">
        <f t="shared" si="391"/>
        <v>0</v>
      </c>
      <c r="BJ1420">
        <f t="shared" si="391"/>
        <v>0</v>
      </c>
      <c r="BK1420">
        <f t="shared" si="391"/>
        <v>0</v>
      </c>
      <c r="BL1420">
        <f t="shared" si="384"/>
        <v>0</v>
      </c>
      <c r="BM1420">
        <f t="shared" si="384"/>
        <v>0</v>
      </c>
      <c r="BN1420">
        <f t="shared" si="384"/>
        <v>0</v>
      </c>
    </row>
    <row r="1421" spans="1:66">
      <c r="A1421" s="3" t="s">
        <v>91</v>
      </c>
      <c r="B1421" s="1">
        <v>268</v>
      </c>
      <c r="C1421" s="1">
        <v>61</v>
      </c>
      <c r="D1421" s="1">
        <v>79</v>
      </c>
      <c r="E1421" s="1">
        <v>83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19</v>
      </c>
      <c r="L1421" s="1">
        <v>0</v>
      </c>
      <c r="M1421" s="1">
        <v>4</v>
      </c>
      <c r="N1421">
        <v>0</v>
      </c>
      <c r="O1421">
        <f t="shared" si="383"/>
        <v>514</v>
      </c>
      <c r="R1421">
        <f t="shared" si="390"/>
        <v>268</v>
      </c>
      <c r="S1421">
        <f t="shared" si="390"/>
        <v>83</v>
      </c>
      <c r="T1421">
        <f t="shared" si="390"/>
        <v>79</v>
      </c>
      <c r="U1421">
        <f t="shared" si="390"/>
        <v>61</v>
      </c>
      <c r="V1421">
        <f t="shared" si="390"/>
        <v>19</v>
      </c>
      <c r="W1421">
        <f t="shared" si="390"/>
        <v>4</v>
      </c>
      <c r="X1421">
        <f t="shared" si="389"/>
        <v>0</v>
      </c>
      <c r="Y1421">
        <f t="shared" si="389"/>
        <v>0</v>
      </c>
      <c r="Z1421">
        <f t="shared" si="389"/>
        <v>0</v>
      </c>
      <c r="AA1421">
        <f t="shared" si="388"/>
        <v>0</v>
      </c>
      <c r="AB1421">
        <f t="shared" si="388"/>
        <v>0</v>
      </c>
      <c r="AC1421">
        <f t="shared" si="388"/>
        <v>0</v>
      </c>
      <c r="AD1421">
        <f t="shared" si="388"/>
        <v>0</v>
      </c>
      <c r="AE1421">
        <f t="shared" si="394"/>
        <v>514</v>
      </c>
      <c r="AF1421">
        <f t="shared" si="386"/>
        <v>491</v>
      </c>
      <c r="AG1421">
        <f t="shared" si="395"/>
        <v>0</v>
      </c>
      <c r="AI1421">
        <f t="shared" si="396"/>
        <v>0.95525291828793779</v>
      </c>
      <c r="AJ1421">
        <f t="shared" si="397"/>
        <v>0.33706793441233024</v>
      </c>
      <c r="AK1421">
        <f t="shared" si="398"/>
        <v>-1.3344655118906983</v>
      </c>
      <c r="AO1421">
        <f t="shared" si="393"/>
        <v>0.27185877151811538</v>
      </c>
      <c r="AP1421">
        <f t="shared" si="393"/>
        <v>2.6075338006631442E-2</v>
      </c>
      <c r="AQ1421">
        <f t="shared" si="392"/>
        <v>2.3622613514209152E-2</v>
      </c>
      <c r="AR1421">
        <f t="shared" si="392"/>
        <v>1.4084240488122454E-2</v>
      </c>
      <c r="AS1421">
        <f t="shared" si="392"/>
        <v>1.3664097866735302E-3</v>
      </c>
      <c r="AT1421">
        <f t="shared" si="392"/>
        <v>6.0561098578328211E-5</v>
      </c>
      <c r="AU1421">
        <f t="shared" si="392"/>
        <v>0</v>
      </c>
      <c r="AV1421">
        <f t="shared" si="392"/>
        <v>0</v>
      </c>
      <c r="AW1421">
        <f t="shared" si="392"/>
        <v>0</v>
      </c>
      <c r="AX1421">
        <f t="shared" si="392"/>
        <v>0</v>
      </c>
      <c r="AY1421">
        <f t="shared" si="399"/>
        <v>0</v>
      </c>
      <c r="AZ1421">
        <f t="shared" si="399"/>
        <v>0</v>
      </c>
      <c r="BA1421">
        <f t="shared" si="399"/>
        <v>0</v>
      </c>
      <c r="BC1421">
        <f t="shared" ref="BC1421:BK1484" si="400">IF(R1421=0,0,(R1421/$AE1421)*LN(R1421/$AE1421))</f>
        <v>-0.33955510576862774</v>
      </c>
      <c r="BD1421">
        <f t="shared" si="400"/>
        <v>-0.29443727740400988</v>
      </c>
      <c r="BE1421">
        <f t="shared" si="400"/>
        <v>-0.28783902261880029</v>
      </c>
      <c r="BF1421">
        <f t="shared" si="400"/>
        <v>-0.25294224412099819</v>
      </c>
      <c r="BG1421">
        <f t="shared" si="400"/>
        <v>-0.12190253198343536</v>
      </c>
      <c r="BH1421">
        <f t="shared" si="400"/>
        <v>-3.7789329994827044E-2</v>
      </c>
      <c r="BI1421">
        <f t="shared" si="391"/>
        <v>0</v>
      </c>
      <c r="BJ1421">
        <f t="shared" si="391"/>
        <v>0</v>
      </c>
      <c r="BK1421">
        <f t="shared" si="391"/>
        <v>0</v>
      </c>
      <c r="BL1421">
        <f t="shared" si="384"/>
        <v>0</v>
      </c>
      <c r="BM1421">
        <f t="shared" si="384"/>
        <v>0</v>
      </c>
      <c r="BN1421">
        <f t="shared" si="384"/>
        <v>0</v>
      </c>
    </row>
    <row r="1422" spans="1:66">
      <c r="A1422" s="3" t="s">
        <v>92</v>
      </c>
      <c r="B1422" s="1">
        <v>239</v>
      </c>
      <c r="C1422" s="1">
        <v>84</v>
      </c>
      <c r="D1422" s="1">
        <v>51</v>
      </c>
      <c r="E1422" s="1">
        <v>91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14</v>
      </c>
      <c r="L1422" s="1">
        <v>0</v>
      </c>
      <c r="M1422" s="1">
        <v>0</v>
      </c>
      <c r="N1422">
        <v>0</v>
      </c>
      <c r="O1422">
        <f t="shared" si="383"/>
        <v>479</v>
      </c>
      <c r="R1422">
        <f t="shared" si="390"/>
        <v>239</v>
      </c>
      <c r="S1422">
        <f t="shared" si="390"/>
        <v>91</v>
      </c>
      <c r="T1422">
        <f t="shared" si="390"/>
        <v>84</v>
      </c>
      <c r="U1422">
        <f t="shared" si="390"/>
        <v>51</v>
      </c>
      <c r="V1422">
        <f t="shared" si="390"/>
        <v>14</v>
      </c>
      <c r="W1422">
        <f t="shared" si="390"/>
        <v>0</v>
      </c>
      <c r="X1422">
        <f t="shared" si="389"/>
        <v>0</v>
      </c>
      <c r="Y1422">
        <f t="shared" si="389"/>
        <v>0</v>
      </c>
      <c r="Z1422">
        <f t="shared" si="389"/>
        <v>0</v>
      </c>
      <c r="AA1422">
        <f t="shared" si="388"/>
        <v>0</v>
      </c>
      <c r="AB1422">
        <f t="shared" si="388"/>
        <v>0</v>
      </c>
      <c r="AC1422">
        <f t="shared" si="388"/>
        <v>0</v>
      </c>
      <c r="AD1422">
        <f t="shared" si="388"/>
        <v>0</v>
      </c>
      <c r="AE1422">
        <f t="shared" si="394"/>
        <v>479</v>
      </c>
      <c r="AF1422">
        <f t="shared" si="386"/>
        <v>465</v>
      </c>
      <c r="AG1422">
        <f t="shared" si="395"/>
        <v>0</v>
      </c>
      <c r="AI1422">
        <f t="shared" si="396"/>
        <v>0.97077244258872653</v>
      </c>
      <c r="AJ1422">
        <f t="shared" si="397"/>
        <v>0.32799281732558699</v>
      </c>
      <c r="AK1422">
        <f t="shared" si="398"/>
        <v>-1.3094427164274978</v>
      </c>
      <c r="AO1422">
        <f t="shared" si="393"/>
        <v>0.24895724826861809</v>
      </c>
      <c r="AP1422">
        <f t="shared" si="393"/>
        <v>3.6092067241687412E-2</v>
      </c>
      <c r="AQ1422">
        <f t="shared" si="392"/>
        <v>3.0753004040254363E-2</v>
      </c>
      <c r="AR1422">
        <f t="shared" si="392"/>
        <v>1.1336247662797843E-2</v>
      </c>
      <c r="AS1422">
        <f t="shared" si="392"/>
        <v>8.5425011222928769E-4</v>
      </c>
      <c r="AT1422">
        <f t="shared" si="392"/>
        <v>0</v>
      </c>
      <c r="AU1422">
        <f t="shared" si="392"/>
        <v>0</v>
      </c>
      <c r="AV1422">
        <f t="shared" si="392"/>
        <v>0</v>
      </c>
      <c r="AW1422">
        <f t="shared" si="392"/>
        <v>0</v>
      </c>
      <c r="AX1422">
        <f t="shared" si="392"/>
        <v>0</v>
      </c>
      <c r="AY1422">
        <f t="shared" si="399"/>
        <v>0</v>
      </c>
      <c r="AZ1422">
        <f t="shared" si="399"/>
        <v>0</v>
      </c>
      <c r="BA1422">
        <f t="shared" si="399"/>
        <v>0</v>
      </c>
      <c r="BC1422">
        <f t="shared" si="400"/>
        <v>-0.3468928055732311</v>
      </c>
      <c r="BD1422">
        <f t="shared" si="400"/>
        <v>-0.31552513417820444</v>
      </c>
      <c r="BE1422">
        <f t="shared" si="400"/>
        <v>-0.30529068701394269</v>
      </c>
      <c r="BF1422">
        <f t="shared" si="400"/>
        <v>-0.23848355573907321</v>
      </c>
      <c r="BG1422">
        <f t="shared" si="400"/>
        <v>-0.10325053392304633</v>
      </c>
      <c r="BH1422">
        <f t="shared" si="400"/>
        <v>0</v>
      </c>
      <c r="BI1422">
        <f t="shared" si="391"/>
        <v>0</v>
      </c>
      <c r="BJ1422">
        <f t="shared" si="391"/>
        <v>0</v>
      </c>
      <c r="BK1422">
        <f t="shared" si="391"/>
        <v>0</v>
      </c>
      <c r="BL1422">
        <f t="shared" si="384"/>
        <v>0</v>
      </c>
      <c r="BM1422">
        <f t="shared" si="384"/>
        <v>0</v>
      </c>
      <c r="BN1422">
        <f t="shared" si="384"/>
        <v>0</v>
      </c>
    </row>
    <row r="1423" spans="1:66">
      <c r="A1423" s="3" t="s">
        <v>93</v>
      </c>
      <c r="B1423" s="1">
        <v>487</v>
      </c>
      <c r="C1423" s="1">
        <v>116</v>
      </c>
      <c r="D1423" s="1">
        <v>126</v>
      </c>
      <c r="E1423" s="1">
        <v>101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51</v>
      </c>
      <c r="L1423" s="1">
        <v>0</v>
      </c>
      <c r="M1423" s="1">
        <v>1</v>
      </c>
      <c r="N1423">
        <v>0</v>
      </c>
      <c r="O1423">
        <f t="shared" si="383"/>
        <v>882</v>
      </c>
      <c r="R1423">
        <f t="shared" si="390"/>
        <v>487</v>
      </c>
      <c r="S1423">
        <f t="shared" si="390"/>
        <v>126</v>
      </c>
      <c r="T1423">
        <f t="shared" si="390"/>
        <v>116</v>
      </c>
      <c r="U1423">
        <f t="shared" si="390"/>
        <v>101</v>
      </c>
      <c r="V1423">
        <f t="shared" si="390"/>
        <v>51</v>
      </c>
      <c r="W1423">
        <f t="shared" si="390"/>
        <v>1</v>
      </c>
      <c r="X1423">
        <f t="shared" si="389"/>
        <v>0</v>
      </c>
      <c r="Y1423">
        <f t="shared" si="389"/>
        <v>0</v>
      </c>
      <c r="Z1423">
        <f t="shared" si="389"/>
        <v>0</v>
      </c>
      <c r="AA1423">
        <f t="shared" si="388"/>
        <v>0</v>
      </c>
      <c r="AB1423">
        <f t="shared" si="388"/>
        <v>0</v>
      </c>
      <c r="AC1423">
        <f t="shared" si="388"/>
        <v>0</v>
      </c>
      <c r="AD1423">
        <f t="shared" si="388"/>
        <v>0</v>
      </c>
      <c r="AE1423">
        <f t="shared" si="394"/>
        <v>882</v>
      </c>
      <c r="AF1423">
        <f t="shared" si="386"/>
        <v>830</v>
      </c>
      <c r="AG1423">
        <f t="shared" si="395"/>
        <v>0</v>
      </c>
      <c r="AI1423">
        <f t="shared" si="396"/>
        <v>0.94104308390022673</v>
      </c>
      <c r="AJ1423">
        <f t="shared" si="397"/>
        <v>0.35903764378011221</v>
      </c>
      <c r="AK1423">
        <f t="shared" si="398"/>
        <v>-1.2933905935857555</v>
      </c>
      <c r="AO1423">
        <f t="shared" si="393"/>
        <v>0.30487425506861854</v>
      </c>
      <c r="AP1423">
        <f t="shared" si="393"/>
        <v>2.0408163265306121E-2</v>
      </c>
      <c r="AQ1423">
        <f t="shared" si="392"/>
        <v>1.7297319532499317E-2</v>
      </c>
      <c r="AR1423">
        <f t="shared" si="392"/>
        <v>1.3113106164612481E-2</v>
      </c>
      <c r="AS1423">
        <f t="shared" si="392"/>
        <v>3.3435142764588833E-3</v>
      </c>
      <c r="AT1423">
        <f t="shared" si="392"/>
        <v>1.2854726168623157E-6</v>
      </c>
      <c r="AU1423">
        <f t="shared" si="392"/>
        <v>0</v>
      </c>
      <c r="AV1423">
        <f t="shared" si="392"/>
        <v>0</v>
      </c>
      <c r="AW1423">
        <f t="shared" si="392"/>
        <v>0</v>
      </c>
      <c r="AX1423">
        <f t="shared" si="392"/>
        <v>0</v>
      </c>
      <c r="AY1423">
        <f t="shared" si="399"/>
        <v>0</v>
      </c>
      <c r="AZ1423">
        <f t="shared" si="399"/>
        <v>0</v>
      </c>
      <c r="BA1423">
        <f t="shared" si="399"/>
        <v>0</v>
      </c>
      <c r="BC1423">
        <f t="shared" si="400"/>
        <v>-0.32793979969851034</v>
      </c>
      <c r="BD1423">
        <f t="shared" si="400"/>
        <v>-0.27798716415075903</v>
      </c>
      <c r="BE1423">
        <f t="shared" si="400"/>
        <v>-0.2668002452703509</v>
      </c>
      <c r="BF1423">
        <f t="shared" si="400"/>
        <v>-0.2481567182037627</v>
      </c>
      <c r="BG1423">
        <f t="shared" si="400"/>
        <v>-0.1648171061081698</v>
      </c>
      <c r="BH1423">
        <f t="shared" si="400"/>
        <v>-7.6895601542027112E-3</v>
      </c>
      <c r="BI1423">
        <f t="shared" si="391"/>
        <v>0</v>
      </c>
      <c r="BJ1423">
        <f t="shared" si="391"/>
        <v>0</v>
      </c>
      <c r="BK1423">
        <f t="shared" si="391"/>
        <v>0</v>
      </c>
      <c r="BL1423">
        <f t="shared" si="384"/>
        <v>0</v>
      </c>
      <c r="BM1423">
        <f t="shared" si="384"/>
        <v>0</v>
      </c>
      <c r="BN1423">
        <f t="shared" si="384"/>
        <v>0</v>
      </c>
    </row>
    <row r="1424" spans="1:66">
      <c r="A1424" s="3" t="s">
        <v>94</v>
      </c>
      <c r="B1424" s="1">
        <v>550</v>
      </c>
      <c r="C1424" s="1">
        <v>146</v>
      </c>
      <c r="D1424" s="1">
        <v>87</v>
      </c>
      <c r="E1424" s="1">
        <v>103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16</v>
      </c>
      <c r="L1424" s="1">
        <v>0</v>
      </c>
      <c r="M1424" s="1">
        <v>4</v>
      </c>
      <c r="N1424">
        <v>0</v>
      </c>
      <c r="O1424">
        <f t="shared" si="383"/>
        <v>906</v>
      </c>
      <c r="R1424">
        <f t="shared" si="390"/>
        <v>550</v>
      </c>
      <c r="S1424">
        <f t="shared" si="390"/>
        <v>146</v>
      </c>
      <c r="T1424">
        <f t="shared" si="390"/>
        <v>103</v>
      </c>
      <c r="U1424">
        <f t="shared" si="390"/>
        <v>87</v>
      </c>
      <c r="V1424">
        <f t="shared" si="390"/>
        <v>16</v>
      </c>
      <c r="W1424">
        <f t="shared" si="390"/>
        <v>4</v>
      </c>
      <c r="X1424">
        <f t="shared" si="389"/>
        <v>0</v>
      </c>
      <c r="Y1424">
        <f t="shared" si="389"/>
        <v>0</v>
      </c>
      <c r="Z1424">
        <f t="shared" si="389"/>
        <v>0</v>
      </c>
      <c r="AA1424">
        <f t="shared" si="388"/>
        <v>0</v>
      </c>
      <c r="AB1424">
        <f t="shared" si="388"/>
        <v>0</v>
      </c>
      <c r="AC1424">
        <f t="shared" si="388"/>
        <v>0</v>
      </c>
      <c r="AD1424">
        <f t="shared" si="388"/>
        <v>0</v>
      </c>
      <c r="AE1424">
        <f t="shared" si="394"/>
        <v>906</v>
      </c>
      <c r="AF1424">
        <f t="shared" si="386"/>
        <v>886</v>
      </c>
      <c r="AG1424">
        <f t="shared" si="395"/>
        <v>0</v>
      </c>
      <c r="AI1424">
        <f t="shared" si="396"/>
        <v>0.97792494481236203</v>
      </c>
      <c r="AJ1424">
        <f t="shared" si="397"/>
        <v>0.41697245247528131</v>
      </c>
      <c r="AK1424">
        <f t="shared" si="398"/>
        <v>-1.1645809076931795</v>
      </c>
      <c r="AO1424">
        <f t="shared" si="393"/>
        <v>0.36852672153755439</v>
      </c>
      <c r="AP1424">
        <f t="shared" si="393"/>
        <v>2.5968646599320688E-2</v>
      </c>
      <c r="AQ1424">
        <f t="shared" si="392"/>
        <v>1.2924628062122032E-2</v>
      </c>
      <c r="AR1424">
        <f t="shared" si="392"/>
        <v>9.221086794438841E-3</v>
      </c>
      <c r="AS1424">
        <f t="shared" si="392"/>
        <v>3.1187715938384771E-4</v>
      </c>
      <c r="AT1424">
        <f t="shared" si="392"/>
        <v>1.9492322461490482E-5</v>
      </c>
      <c r="AU1424">
        <f t="shared" si="392"/>
        <v>0</v>
      </c>
      <c r="AV1424">
        <f t="shared" si="392"/>
        <v>0</v>
      </c>
      <c r="AW1424">
        <f t="shared" si="392"/>
        <v>0</v>
      </c>
      <c r="AX1424">
        <f t="shared" si="392"/>
        <v>0</v>
      </c>
      <c r="AY1424">
        <f t="shared" si="399"/>
        <v>0</v>
      </c>
      <c r="AZ1424">
        <f t="shared" si="399"/>
        <v>0</v>
      </c>
      <c r="BA1424">
        <f t="shared" si="399"/>
        <v>0</v>
      </c>
      <c r="BC1424">
        <f t="shared" si="400"/>
        <v>-0.30299841644487252</v>
      </c>
      <c r="BD1424">
        <f t="shared" si="400"/>
        <v>-0.29416464891043914</v>
      </c>
      <c r="BE1424">
        <f t="shared" si="400"/>
        <v>-0.24718980434301807</v>
      </c>
      <c r="BF1424">
        <f t="shared" si="400"/>
        <v>-0.22500266368961416</v>
      </c>
      <c r="BG1424">
        <f t="shared" si="400"/>
        <v>-7.128389551970328E-2</v>
      </c>
      <c r="BH1424">
        <f t="shared" si="400"/>
        <v>-2.3941478785532402E-2</v>
      </c>
      <c r="BI1424">
        <f t="shared" si="391"/>
        <v>0</v>
      </c>
      <c r="BJ1424">
        <f t="shared" si="391"/>
        <v>0</v>
      </c>
      <c r="BK1424">
        <f t="shared" si="391"/>
        <v>0</v>
      </c>
      <c r="BL1424">
        <f t="shared" si="384"/>
        <v>0</v>
      </c>
      <c r="BM1424">
        <f t="shared" si="384"/>
        <v>0</v>
      </c>
      <c r="BN1424">
        <f t="shared" si="384"/>
        <v>0</v>
      </c>
    </row>
    <row r="1425" spans="1:66">
      <c r="A1425" s="3" t="s">
        <v>95</v>
      </c>
      <c r="B1425" s="1">
        <v>547</v>
      </c>
      <c r="C1425" s="1">
        <v>137</v>
      </c>
      <c r="D1425" s="1">
        <v>119</v>
      </c>
      <c r="E1425" s="1">
        <v>70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24</v>
      </c>
      <c r="L1425" s="1">
        <v>0</v>
      </c>
      <c r="M1425" s="1">
        <v>2</v>
      </c>
      <c r="N1425">
        <v>0</v>
      </c>
      <c r="O1425">
        <f t="shared" si="383"/>
        <v>899</v>
      </c>
      <c r="R1425">
        <f t="shared" si="390"/>
        <v>547</v>
      </c>
      <c r="S1425">
        <f t="shared" si="390"/>
        <v>137</v>
      </c>
      <c r="T1425">
        <f t="shared" si="390"/>
        <v>119</v>
      </c>
      <c r="U1425">
        <f t="shared" si="390"/>
        <v>70</v>
      </c>
      <c r="V1425">
        <f t="shared" si="390"/>
        <v>24</v>
      </c>
      <c r="W1425">
        <f t="shared" si="390"/>
        <v>2</v>
      </c>
      <c r="X1425">
        <f t="shared" si="389"/>
        <v>0</v>
      </c>
      <c r="Y1425">
        <f t="shared" si="389"/>
        <v>0</v>
      </c>
      <c r="Z1425">
        <f t="shared" si="389"/>
        <v>0</v>
      </c>
      <c r="AA1425">
        <f t="shared" si="388"/>
        <v>0</v>
      </c>
      <c r="AB1425">
        <f t="shared" si="388"/>
        <v>0</v>
      </c>
      <c r="AC1425">
        <f t="shared" si="388"/>
        <v>0</v>
      </c>
      <c r="AD1425">
        <f t="shared" si="388"/>
        <v>0</v>
      </c>
      <c r="AE1425">
        <f t="shared" si="394"/>
        <v>899</v>
      </c>
      <c r="AF1425">
        <f t="shared" si="386"/>
        <v>873</v>
      </c>
      <c r="AG1425">
        <f t="shared" si="395"/>
        <v>0</v>
      </c>
      <c r="AI1425">
        <f t="shared" si="396"/>
        <v>0.97107897664071186</v>
      </c>
      <c r="AJ1425">
        <f t="shared" si="397"/>
        <v>0.41774137869168687</v>
      </c>
      <c r="AK1425">
        <f t="shared" si="398"/>
        <v>-1.165753745621259</v>
      </c>
      <c r="AO1425">
        <f t="shared" si="393"/>
        <v>0.37021607248691851</v>
      </c>
      <c r="AP1425">
        <f t="shared" si="393"/>
        <v>2.3223183341767702E-2</v>
      </c>
      <c r="AQ1425">
        <f t="shared" si="392"/>
        <v>1.752163137635316E-2</v>
      </c>
      <c r="AR1425">
        <f t="shared" si="392"/>
        <v>6.0628482271118198E-3</v>
      </c>
      <c r="AS1425">
        <f t="shared" si="392"/>
        <v>7.1269399567681815E-4</v>
      </c>
      <c r="AT1425">
        <f t="shared" si="392"/>
        <v>4.9492638588667919E-6</v>
      </c>
      <c r="AU1425">
        <f t="shared" si="392"/>
        <v>0</v>
      </c>
      <c r="AV1425">
        <f t="shared" si="392"/>
        <v>0</v>
      </c>
      <c r="AW1425">
        <f t="shared" si="392"/>
        <v>0</v>
      </c>
      <c r="AX1425">
        <f t="shared" si="392"/>
        <v>0</v>
      </c>
      <c r="AY1425">
        <f t="shared" si="399"/>
        <v>0</v>
      </c>
      <c r="AZ1425">
        <f t="shared" si="399"/>
        <v>0</v>
      </c>
      <c r="BA1425">
        <f t="shared" si="399"/>
        <v>0</v>
      </c>
      <c r="BC1425">
        <f t="shared" si="400"/>
        <v>-0.30230069514032543</v>
      </c>
      <c r="BD1425">
        <f t="shared" si="400"/>
        <v>-0.28669453713477067</v>
      </c>
      <c r="BE1425">
        <f t="shared" si="400"/>
        <v>-0.26767184140361605</v>
      </c>
      <c r="BF1425">
        <f t="shared" si="400"/>
        <v>-0.1987710183198646</v>
      </c>
      <c r="BG1425">
        <f t="shared" si="400"/>
        <v>-9.672691979862981E-2</v>
      </c>
      <c r="BH1425">
        <f t="shared" si="400"/>
        <v>-1.3588733824052669E-2</v>
      </c>
      <c r="BI1425">
        <f t="shared" si="391"/>
        <v>0</v>
      </c>
      <c r="BJ1425">
        <f t="shared" si="391"/>
        <v>0</v>
      </c>
      <c r="BK1425">
        <f t="shared" si="391"/>
        <v>0</v>
      </c>
      <c r="BL1425">
        <f t="shared" si="384"/>
        <v>0</v>
      </c>
      <c r="BM1425">
        <f t="shared" si="384"/>
        <v>0</v>
      </c>
      <c r="BN1425">
        <f t="shared" si="384"/>
        <v>0</v>
      </c>
    </row>
    <row r="1426" spans="1:66">
      <c r="A1426" s="3" t="s">
        <v>96</v>
      </c>
      <c r="B1426" s="1">
        <v>468</v>
      </c>
      <c r="C1426" s="1">
        <v>109</v>
      </c>
      <c r="D1426" s="1">
        <v>90</v>
      </c>
      <c r="E1426" s="1">
        <v>56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32</v>
      </c>
      <c r="L1426" s="1">
        <v>0</v>
      </c>
      <c r="M1426" s="1">
        <v>5</v>
      </c>
      <c r="N1426">
        <v>0</v>
      </c>
      <c r="O1426">
        <f t="shared" si="383"/>
        <v>760</v>
      </c>
      <c r="R1426">
        <f t="shared" si="390"/>
        <v>468</v>
      </c>
      <c r="S1426">
        <f t="shared" si="390"/>
        <v>109</v>
      </c>
      <c r="T1426">
        <f t="shared" si="390"/>
        <v>90</v>
      </c>
      <c r="U1426">
        <f t="shared" si="390"/>
        <v>56</v>
      </c>
      <c r="V1426">
        <f t="shared" si="390"/>
        <v>32</v>
      </c>
      <c r="W1426">
        <f t="shared" si="390"/>
        <v>5</v>
      </c>
      <c r="X1426">
        <f t="shared" si="389"/>
        <v>0</v>
      </c>
      <c r="Y1426">
        <f t="shared" si="389"/>
        <v>0</v>
      </c>
      <c r="Z1426">
        <f t="shared" si="389"/>
        <v>0</v>
      </c>
      <c r="AA1426">
        <f t="shared" si="388"/>
        <v>0</v>
      </c>
      <c r="AB1426">
        <f t="shared" si="388"/>
        <v>0</v>
      </c>
      <c r="AC1426">
        <f t="shared" si="388"/>
        <v>0</v>
      </c>
      <c r="AD1426">
        <f t="shared" si="388"/>
        <v>0</v>
      </c>
      <c r="AE1426">
        <f t="shared" si="394"/>
        <v>760</v>
      </c>
      <c r="AF1426">
        <f t="shared" si="386"/>
        <v>723</v>
      </c>
      <c r="AG1426">
        <f t="shared" si="395"/>
        <v>0</v>
      </c>
      <c r="AI1426">
        <f t="shared" si="396"/>
        <v>0.95131578947368423</v>
      </c>
      <c r="AJ1426">
        <f t="shared" si="397"/>
        <v>0.42103531855955684</v>
      </c>
      <c r="AK1426">
        <f t="shared" si="398"/>
        <v>-1.1883271370763118</v>
      </c>
      <c r="AO1426">
        <f t="shared" si="393"/>
        <v>0.37919667590027706</v>
      </c>
      <c r="AP1426">
        <f t="shared" si="393"/>
        <v>2.0569598337950138E-2</v>
      </c>
      <c r="AQ1426">
        <f t="shared" si="392"/>
        <v>1.4023545706371189E-2</v>
      </c>
      <c r="AR1426">
        <f t="shared" si="392"/>
        <v>5.4293628808864255E-3</v>
      </c>
      <c r="AS1426">
        <f t="shared" si="392"/>
        <v>1.7728531855955678E-3</v>
      </c>
      <c r="AT1426">
        <f t="shared" si="392"/>
        <v>4.3282548476454287E-5</v>
      </c>
      <c r="AU1426">
        <f t="shared" si="392"/>
        <v>0</v>
      </c>
      <c r="AV1426">
        <f t="shared" si="392"/>
        <v>0</v>
      </c>
      <c r="AW1426">
        <f t="shared" si="392"/>
        <v>0</v>
      </c>
      <c r="AX1426">
        <f t="shared" si="392"/>
        <v>0</v>
      </c>
      <c r="AY1426">
        <f t="shared" si="399"/>
        <v>0</v>
      </c>
      <c r="AZ1426">
        <f t="shared" si="399"/>
        <v>0</v>
      </c>
      <c r="BA1426">
        <f t="shared" si="399"/>
        <v>0</v>
      </c>
      <c r="BC1426">
        <f t="shared" si="400"/>
        <v>-0.29856561090231271</v>
      </c>
      <c r="BD1426">
        <f t="shared" si="400"/>
        <v>-0.27851946061129529</v>
      </c>
      <c r="BE1426">
        <f t="shared" si="400"/>
        <v>-0.25265235350725007</v>
      </c>
      <c r="BF1426">
        <f t="shared" si="400"/>
        <v>-0.19216597050333256</v>
      </c>
      <c r="BG1426">
        <f t="shared" si="400"/>
        <v>-0.13337189602023791</v>
      </c>
      <c r="BH1426">
        <f t="shared" si="400"/>
        <v>-3.3051845531883395E-2</v>
      </c>
      <c r="BI1426">
        <f t="shared" si="391"/>
        <v>0</v>
      </c>
      <c r="BJ1426">
        <f t="shared" si="391"/>
        <v>0</v>
      </c>
      <c r="BK1426">
        <f t="shared" si="391"/>
        <v>0</v>
      </c>
      <c r="BL1426">
        <f t="shared" si="384"/>
        <v>0</v>
      </c>
      <c r="BM1426">
        <f t="shared" si="384"/>
        <v>0</v>
      </c>
      <c r="BN1426">
        <f t="shared" si="384"/>
        <v>0</v>
      </c>
    </row>
    <row r="1427" spans="1:66">
      <c r="A1427" s="3" t="s">
        <v>97</v>
      </c>
      <c r="B1427" s="1">
        <v>183</v>
      </c>
      <c r="C1427" s="1">
        <v>28</v>
      </c>
      <c r="D1427" s="1">
        <v>20</v>
      </c>
      <c r="E1427" s="1">
        <v>23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12</v>
      </c>
      <c r="L1427" s="1">
        <v>0</v>
      </c>
      <c r="M1427" s="1">
        <v>0</v>
      </c>
      <c r="N1427">
        <v>0</v>
      </c>
      <c r="O1427">
        <f t="shared" si="383"/>
        <v>266</v>
      </c>
      <c r="R1427">
        <f t="shared" si="390"/>
        <v>183</v>
      </c>
      <c r="S1427">
        <f t="shared" si="390"/>
        <v>28</v>
      </c>
      <c r="T1427">
        <f t="shared" si="390"/>
        <v>23</v>
      </c>
      <c r="U1427">
        <f t="shared" si="390"/>
        <v>20</v>
      </c>
      <c r="V1427">
        <f t="shared" si="390"/>
        <v>12</v>
      </c>
      <c r="W1427">
        <f t="shared" si="390"/>
        <v>0</v>
      </c>
      <c r="X1427">
        <f t="shared" si="389"/>
        <v>0</v>
      </c>
      <c r="Y1427">
        <f t="shared" si="389"/>
        <v>0</v>
      </c>
      <c r="Z1427">
        <f t="shared" si="389"/>
        <v>0</v>
      </c>
      <c r="AA1427">
        <f t="shared" si="388"/>
        <v>0</v>
      </c>
      <c r="AB1427">
        <f t="shared" si="388"/>
        <v>0</v>
      </c>
      <c r="AC1427">
        <f t="shared" si="388"/>
        <v>0</v>
      </c>
      <c r="AD1427">
        <f t="shared" si="388"/>
        <v>0</v>
      </c>
      <c r="AE1427">
        <f t="shared" si="394"/>
        <v>266</v>
      </c>
      <c r="AF1427">
        <f t="shared" si="386"/>
        <v>254</v>
      </c>
      <c r="AG1427">
        <f t="shared" si="395"/>
        <v>0</v>
      </c>
      <c r="AI1427">
        <f t="shared" si="396"/>
        <v>0.95488721804511278</v>
      </c>
      <c r="AJ1427">
        <f t="shared" si="397"/>
        <v>0.49954774153428694</v>
      </c>
      <c r="AK1427">
        <f t="shared" si="398"/>
        <v>-1.040309900925338</v>
      </c>
      <c r="AO1427">
        <f t="shared" si="393"/>
        <v>0.47330261744587038</v>
      </c>
      <c r="AP1427">
        <f t="shared" si="393"/>
        <v>1.1080332409972297E-2</v>
      </c>
      <c r="AQ1427">
        <f t="shared" si="392"/>
        <v>7.4763977613205943E-3</v>
      </c>
      <c r="AR1427">
        <f t="shared" si="392"/>
        <v>5.6532308214144377E-3</v>
      </c>
      <c r="AS1427">
        <f t="shared" si="392"/>
        <v>2.0351630957091975E-3</v>
      </c>
      <c r="AT1427">
        <f t="shared" si="392"/>
        <v>0</v>
      </c>
      <c r="AU1427">
        <f t="shared" si="392"/>
        <v>0</v>
      </c>
      <c r="AV1427">
        <f t="shared" si="392"/>
        <v>0</v>
      </c>
      <c r="AW1427">
        <f t="shared" si="392"/>
        <v>0</v>
      </c>
      <c r="AX1427">
        <f t="shared" si="392"/>
        <v>0</v>
      </c>
      <c r="AY1427">
        <f t="shared" si="399"/>
        <v>0</v>
      </c>
      <c r="AZ1427">
        <f t="shared" si="399"/>
        <v>0</v>
      </c>
      <c r="BA1427">
        <f t="shared" si="399"/>
        <v>0</v>
      </c>
      <c r="BC1427">
        <f t="shared" si="400"/>
        <v>-0.25730773886116876</v>
      </c>
      <c r="BD1427">
        <f t="shared" si="400"/>
        <v>-0.2369780840638416</v>
      </c>
      <c r="BE1427">
        <f t="shared" si="400"/>
        <v>-0.21166935389326555</v>
      </c>
      <c r="BF1427">
        <f t="shared" si="400"/>
        <v>-0.19456872445321113</v>
      </c>
      <c r="BG1427">
        <f t="shared" si="400"/>
        <v>-0.13978599965385105</v>
      </c>
      <c r="BH1427">
        <f t="shared" si="400"/>
        <v>0</v>
      </c>
      <c r="BI1427">
        <f t="shared" si="391"/>
        <v>0</v>
      </c>
      <c r="BJ1427">
        <f t="shared" si="391"/>
        <v>0</v>
      </c>
      <c r="BK1427">
        <f t="shared" si="391"/>
        <v>0</v>
      </c>
      <c r="BL1427">
        <f t="shared" si="384"/>
        <v>0</v>
      </c>
      <c r="BM1427">
        <f t="shared" si="384"/>
        <v>0</v>
      </c>
      <c r="BN1427">
        <f t="shared" si="384"/>
        <v>0</v>
      </c>
    </row>
    <row r="1428" spans="1:66">
      <c r="A1428" s="3" t="s">
        <v>98</v>
      </c>
      <c r="B1428" s="1">
        <v>451</v>
      </c>
      <c r="C1428" s="1">
        <v>89</v>
      </c>
      <c r="D1428" s="1">
        <v>115</v>
      </c>
      <c r="E1428" s="1">
        <v>73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4</v>
      </c>
      <c r="L1428" s="1">
        <v>0</v>
      </c>
      <c r="M1428" s="1">
        <v>0</v>
      </c>
      <c r="N1428">
        <v>0</v>
      </c>
      <c r="O1428">
        <f t="shared" si="383"/>
        <v>732</v>
      </c>
      <c r="R1428">
        <f t="shared" si="390"/>
        <v>451</v>
      </c>
      <c r="S1428">
        <f t="shared" si="390"/>
        <v>115</v>
      </c>
      <c r="T1428">
        <f t="shared" si="390"/>
        <v>89</v>
      </c>
      <c r="U1428">
        <f t="shared" si="390"/>
        <v>73</v>
      </c>
      <c r="V1428">
        <f t="shared" si="390"/>
        <v>4</v>
      </c>
      <c r="W1428">
        <f t="shared" si="390"/>
        <v>0</v>
      </c>
      <c r="X1428">
        <f t="shared" si="389"/>
        <v>0</v>
      </c>
      <c r="Y1428">
        <f t="shared" si="389"/>
        <v>0</v>
      </c>
      <c r="Z1428">
        <f t="shared" si="389"/>
        <v>0</v>
      </c>
      <c r="AA1428">
        <f t="shared" si="388"/>
        <v>0</v>
      </c>
      <c r="AB1428">
        <f t="shared" si="388"/>
        <v>0</v>
      </c>
      <c r="AC1428">
        <f t="shared" si="388"/>
        <v>0</v>
      </c>
      <c r="AD1428">
        <f t="shared" si="388"/>
        <v>0</v>
      </c>
      <c r="AE1428">
        <f t="shared" si="394"/>
        <v>732</v>
      </c>
      <c r="AF1428">
        <f t="shared" si="386"/>
        <v>728</v>
      </c>
      <c r="AG1428">
        <f t="shared" si="395"/>
        <v>0</v>
      </c>
      <c r="AI1428">
        <f t="shared" si="396"/>
        <v>0.99453551912568305</v>
      </c>
      <c r="AJ1428">
        <f t="shared" si="397"/>
        <v>0.42904386514975063</v>
      </c>
      <c r="AK1428">
        <f t="shared" si="398"/>
        <v>-1.1037363630979862</v>
      </c>
      <c r="AO1428">
        <f t="shared" si="393"/>
        <v>0.37960412374212421</v>
      </c>
      <c r="AP1428">
        <f t="shared" si="393"/>
        <v>2.468161187255517E-2</v>
      </c>
      <c r="AQ1428">
        <f t="shared" si="392"/>
        <v>1.4782839141210546E-2</v>
      </c>
      <c r="AR1428">
        <f t="shared" si="392"/>
        <v>9.9454298426348946E-3</v>
      </c>
      <c r="AS1428">
        <f t="shared" si="392"/>
        <v>2.9860551225775629E-5</v>
      </c>
      <c r="AT1428">
        <f t="shared" si="392"/>
        <v>0</v>
      </c>
      <c r="AU1428">
        <f t="shared" si="392"/>
        <v>0</v>
      </c>
      <c r="AV1428">
        <f t="shared" si="392"/>
        <v>0</v>
      </c>
      <c r="AW1428">
        <f t="shared" si="392"/>
        <v>0</v>
      </c>
      <c r="AX1428">
        <f t="shared" si="392"/>
        <v>0</v>
      </c>
      <c r="AY1428">
        <f t="shared" si="399"/>
        <v>0</v>
      </c>
      <c r="AZ1428">
        <f t="shared" si="399"/>
        <v>0</v>
      </c>
      <c r="BA1428">
        <f t="shared" si="399"/>
        <v>0</v>
      </c>
      <c r="BC1428">
        <f t="shared" si="400"/>
        <v>-0.29839513890825625</v>
      </c>
      <c r="BD1428">
        <f t="shared" si="400"/>
        <v>-0.29077536112537855</v>
      </c>
      <c r="BE1428">
        <f t="shared" si="400"/>
        <v>-0.25619648748141566</v>
      </c>
      <c r="BF1428">
        <f t="shared" si="400"/>
        <v>-0.22990223813571473</v>
      </c>
      <c r="BG1428">
        <f t="shared" si="400"/>
        <v>-2.8467137447220882E-2</v>
      </c>
      <c r="BH1428">
        <f t="shared" si="400"/>
        <v>0</v>
      </c>
      <c r="BI1428">
        <f t="shared" si="391"/>
        <v>0</v>
      </c>
      <c r="BJ1428">
        <f t="shared" si="391"/>
        <v>0</v>
      </c>
      <c r="BK1428">
        <f t="shared" si="391"/>
        <v>0</v>
      </c>
      <c r="BL1428">
        <f t="shared" si="384"/>
        <v>0</v>
      </c>
      <c r="BM1428">
        <f t="shared" si="384"/>
        <v>0</v>
      </c>
      <c r="BN1428">
        <f t="shared" si="384"/>
        <v>0</v>
      </c>
    </row>
    <row r="1429" spans="1:66">
      <c r="A1429" s="3" t="s">
        <v>99</v>
      </c>
      <c r="B1429" s="1">
        <v>362</v>
      </c>
      <c r="C1429" s="1">
        <v>131</v>
      </c>
      <c r="D1429" s="1">
        <v>142</v>
      </c>
      <c r="E1429" s="1">
        <v>58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>
        <v>0</v>
      </c>
      <c r="O1429">
        <f t="shared" si="383"/>
        <v>693</v>
      </c>
      <c r="R1429">
        <f t="shared" si="390"/>
        <v>362</v>
      </c>
      <c r="S1429">
        <f t="shared" si="390"/>
        <v>142</v>
      </c>
      <c r="T1429">
        <f t="shared" si="390"/>
        <v>131</v>
      </c>
      <c r="U1429">
        <f t="shared" si="390"/>
        <v>58</v>
      </c>
      <c r="V1429">
        <f t="shared" si="390"/>
        <v>0</v>
      </c>
      <c r="W1429">
        <f t="shared" si="390"/>
        <v>0</v>
      </c>
      <c r="X1429">
        <f t="shared" si="389"/>
        <v>0</v>
      </c>
      <c r="Y1429">
        <f t="shared" si="389"/>
        <v>0</v>
      </c>
      <c r="Z1429">
        <f t="shared" si="389"/>
        <v>0</v>
      </c>
      <c r="AA1429">
        <f t="shared" si="388"/>
        <v>0</v>
      </c>
      <c r="AB1429">
        <f t="shared" si="388"/>
        <v>0</v>
      </c>
      <c r="AC1429">
        <f t="shared" si="388"/>
        <v>0</v>
      </c>
      <c r="AD1429">
        <f t="shared" si="388"/>
        <v>0</v>
      </c>
      <c r="AE1429">
        <f t="shared" si="394"/>
        <v>693</v>
      </c>
      <c r="AF1429">
        <f t="shared" si="386"/>
        <v>693</v>
      </c>
      <c r="AG1429">
        <f t="shared" si="395"/>
        <v>0</v>
      </c>
      <c r="AI1429">
        <f t="shared" si="396"/>
        <v>1</v>
      </c>
      <c r="AJ1429">
        <f t="shared" si="397"/>
        <v>0.35759158269980779</v>
      </c>
      <c r="AK1429">
        <f t="shared" si="398"/>
        <v>-1.1865434323625563</v>
      </c>
      <c r="AO1429">
        <f t="shared" si="393"/>
        <v>0.27286678368929451</v>
      </c>
      <c r="AP1429">
        <f t="shared" si="393"/>
        <v>4.1986552809063625E-2</v>
      </c>
      <c r="AQ1429">
        <f t="shared" si="392"/>
        <v>3.5733546556057379E-2</v>
      </c>
      <c r="AR1429">
        <f t="shared" si="392"/>
        <v>7.0046996453922861E-3</v>
      </c>
      <c r="AS1429">
        <f t="shared" si="392"/>
        <v>0</v>
      </c>
      <c r="AT1429">
        <f t="shared" si="392"/>
        <v>0</v>
      </c>
      <c r="AU1429">
        <f t="shared" si="392"/>
        <v>0</v>
      </c>
      <c r="AV1429">
        <f t="shared" si="392"/>
        <v>0</v>
      </c>
      <c r="AW1429">
        <f t="shared" si="392"/>
        <v>0</v>
      </c>
      <c r="AX1429">
        <f t="shared" si="392"/>
        <v>0</v>
      </c>
      <c r="AY1429">
        <f t="shared" si="399"/>
        <v>0</v>
      </c>
      <c r="AZ1429">
        <f t="shared" si="399"/>
        <v>0</v>
      </c>
      <c r="BA1429">
        <f t="shared" si="399"/>
        <v>0</v>
      </c>
      <c r="BC1429">
        <f t="shared" si="400"/>
        <v>-0.33921739541964768</v>
      </c>
      <c r="BD1429">
        <f t="shared" si="400"/>
        <v>-0.32481791876708116</v>
      </c>
      <c r="BE1429">
        <f t="shared" si="400"/>
        <v>-0.31489766313784479</v>
      </c>
      <c r="BF1429">
        <f t="shared" si="400"/>
        <v>-0.20761045503798276</v>
      </c>
      <c r="BG1429">
        <f t="shared" si="400"/>
        <v>0</v>
      </c>
      <c r="BH1429">
        <f t="shared" si="400"/>
        <v>0</v>
      </c>
      <c r="BI1429">
        <f t="shared" si="391"/>
        <v>0</v>
      </c>
      <c r="BJ1429">
        <f t="shared" si="391"/>
        <v>0</v>
      </c>
      <c r="BK1429">
        <f t="shared" si="391"/>
        <v>0</v>
      </c>
      <c r="BL1429">
        <f t="shared" si="384"/>
        <v>0</v>
      </c>
      <c r="BM1429">
        <f t="shared" si="384"/>
        <v>0</v>
      </c>
      <c r="BN1429">
        <f t="shared" si="384"/>
        <v>0</v>
      </c>
    </row>
    <row r="1430" spans="1:66">
      <c r="A1430" s="3" t="s">
        <v>100</v>
      </c>
      <c r="B1430" s="1">
        <v>461</v>
      </c>
      <c r="C1430" s="1">
        <v>106</v>
      </c>
      <c r="D1430" s="1">
        <v>134</v>
      </c>
      <c r="E1430" s="1">
        <v>68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15</v>
      </c>
      <c r="L1430" s="1">
        <v>0</v>
      </c>
      <c r="M1430" s="1">
        <v>5</v>
      </c>
      <c r="N1430">
        <v>0</v>
      </c>
      <c r="O1430">
        <f t="shared" ref="O1430:O1493" si="401">B1430+C1430+D1430+E1430+F1430+G1430+H1430+I1430+J1430+K1430+L1430+M1430+N1430</f>
        <v>789</v>
      </c>
      <c r="R1430">
        <f t="shared" si="390"/>
        <v>461</v>
      </c>
      <c r="S1430">
        <f t="shared" si="390"/>
        <v>134</v>
      </c>
      <c r="T1430">
        <f t="shared" si="390"/>
        <v>106</v>
      </c>
      <c r="U1430">
        <f t="shared" si="390"/>
        <v>68</v>
      </c>
      <c r="V1430">
        <f t="shared" si="390"/>
        <v>15</v>
      </c>
      <c r="W1430">
        <f t="shared" si="390"/>
        <v>5</v>
      </c>
      <c r="X1430">
        <f t="shared" si="389"/>
        <v>0</v>
      </c>
      <c r="Y1430">
        <f t="shared" si="389"/>
        <v>0</v>
      </c>
      <c r="Z1430">
        <f t="shared" si="389"/>
        <v>0</v>
      </c>
      <c r="AA1430">
        <f t="shared" si="388"/>
        <v>0</v>
      </c>
      <c r="AB1430">
        <f t="shared" si="388"/>
        <v>0</v>
      </c>
      <c r="AC1430">
        <f t="shared" si="388"/>
        <v>0</v>
      </c>
      <c r="AD1430">
        <f t="shared" si="388"/>
        <v>0</v>
      </c>
      <c r="AE1430">
        <f t="shared" si="394"/>
        <v>789</v>
      </c>
      <c r="AF1430">
        <f t="shared" si="386"/>
        <v>769</v>
      </c>
      <c r="AG1430">
        <f t="shared" si="395"/>
        <v>0</v>
      </c>
      <c r="AI1430">
        <f t="shared" si="396"/>
        <v>0.97465145754119142</v>
      </c>
      <c r="AJ1430">
        <f t="shared" si="397"/>
        <v>0.39611033202092771</v>
      </c>
      <c r="AK1430">
        <f t="shared" si="398"/>
        <v>-1.203432934887148</v>
      </c>
      <c r="AO1430">
        <f t="shared" si="393"/>
        <v>0.34138768009432607</v>
      </c>
      <c r="AP1430">
        <f t="shared" si="393"/>
        <v>2.8844006868844585E-2</v>
      </c>
      <c r="AQ1430">
        <f t="shared" si="392"/>
        <v>1.8049190308439392E-2</v>
      </c>
      <c r="AR1430">
        <f t="shared" si="392"/>
        <v>7.4278618713264303E-3</v>
      </c>
      <c r="AS1430">
        <f t="shared" si="392"/>
        <v>3.6143359019213809E-4</v>
      </c>
      <c r="AT1430">
        <f t="shared" si="392"/>
        <v>4.0159287799126456E-5</v>
      </c>
      <c r="AU1430">
        <f t="shared" si="392"/>
        <v>0</v>
      </c>
      <c r="AV1430">
        <f t="shared" si="392"/>
        <v>0</v>
      </c>
      <c r="AW1430">
        <f t="shared" si="392"/>
        <v>0</v>
      </c>
      <c r="AX1430">
        <f t="shared" si="392"/>
        <v>0</v>
      </c>
      <c r="AY1430">
        <f t="shared" si="399"/>
        <v>0</v>
      </c>
      <c r="AZ1430">
        <f t="shared" si="399"/>
        <v>0</v>
      </c>
      <c r="BA1430">
        <f t="shared" si="399"/>
        <v>0</v>
      </c>
      <c r="BC1430">
        <f t="shared" si="400"/>
        <v>-0.31397563509314713</v>
      </c>
      <c r="BD1430">
        <f t="shared" si="400"/>
        <v>-0.30110539138140052</v>
      </c>
      <c r="BE1430">
        <f t="shared" si="400"/>
        <v>-0.26967894300859768</v>
      </c>
      <c r="BF1430">
        <f t="shared" si="400"/>
        <v>-0.21126183252920683</v>
      </c>
      <c r="BG1430">
        <f t="shared" si="400"/>
        <v>-7.533680836014571E-2</v>
      </c>
      <c r="BH1430">
        <f t="shared" si="400"/>
        <v>-3.2074324514650025E-2</v>
      </c>
      <c r="BI1430">
        <f t="shared" si="391"/>
        <v>0</v>
      </c>
      <c r="BJ1430">
        <f t="shared" si="391"/>
        <v>0</v>
      </c>
      <c r="BK1430">
        <f t="shared" si="391"/>
        <v>0</v>
      </c>
      <c r="BL1430">
        <f t="shared" si="384"/>
        <v>0</v>
      </c>
      <c r="BM1430">
        <f t="shared" si="384"/>
        <v>0</v>
      </c>
      <c r="BN1430">
        <f t="shared" si="384"/>
        <v>0</v>
      </c>
    </row>
    <row r="1431" spans="1:66">
      <c r="A1431" s="3" t="s">
        <v>101</v>
      </c>
      <c r="B1431" s="1">
        <v>609</v>
      </c>
      <c r="C1431" s="1">
        <v>183</v>
      </c>
      <c r="D1431" s="1">
        <v>154</v>
      </c>
      <c r="E1431" s="1">
        <v>149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46</v>
      </c>
      <c r="L1431" s="1">
        <v>0</v>
      </c>
      <c r="M1431" s="1">
        <v>14</v>
      </c>
      <c r="N1431">
        <v>0</v>
      </c>
      <c r="O1431">
        <f t="shared" si="401"/>
        <v>1155</v>
      </c>
      <c r="R1431">
        <f t="shared" si="390"/>
        <v>609</v>
      </c>
      <c r="S1431">
        <f t="shared" si="390"/>
        <v>183</v>
      </c>
      <c r="T1431">
        <f t="shared" si="390"/>
        <v>154</v>
      </c>
      <c r="U1431">
        <f t="shared" si="390"/>
        <v>149</v>
      </c>
      <c r="V1431">
        <f t="shared" si="390"/>
        <v>46</v>
      </c>
      <c r="W1431">
        <f t="shared" si="390"/>
        <v>14</v>
      </c>
      <c r="X1431">
        <f t="shared" si="389"/>
        <v>0</v>
      </c>
      <c r="Y1431">
        <f t="shared" si="389"/>
        <v>0</v>
      </c>
      <c r="Z1431">
        <f t="shared" si="389"/>
        <v>0</v>
      </c>
      <c r="AA1431">
        <f t="shared" si="388"/>
        <v>0</v>
      </c>
      <c r="AB1431">
        <f t="shared" si="388"/>
        <v>0</v>
      </c>
      <c r="AC1431">
        <f t="shared" si="388"/>
        <v>0</v>
      </c>
      <c r="AD1431">
        <f t="shared" si="388"/>
        <v>0</v>
      </c>
      <c r="AE1431">
        <f t="shared" si="394"/>
        <v>1155</v>
      </c>
      <c r="AF1431">
        <f t="shared" si="386"/>
        <v>1095</v>
      </c>
      <c r="AG1431">
        <f t="shared" si="395"/>
        <v>0</v>
      </c>
      <c r="AI1431">
        <f t="shared" si="396"/>
        <v>0.94805194805194803</v>
      </c>
      <c r="AJ1431">
        <f t="shared" si="397"/>
        <v>0.33927325200052466</v>
      </c>
      <c r="AK1431">
        <f t="shared" si="398"/>
        <v>-1.3440839361888017</v>
      </c>
      <c r="AO1431">
        <f t="shared" si="393"/>
        <v>0.27801652892561979</v>
      </c>
      <c r="AP1431">
        <f t="shared" si="393"/>
        <v>2.5103727441389778E-2</v>
      </c>
      <c r="AQ1431">
        <f t="shared" si="392"/>
        <v>1.7777777777777778E-2</v>
      </c>
      <c r="AR1431">
        <f t="shared" si="392"/>
        <v>1.6642116901857164E-2</v>
      </c>
      <c r="AS1431">
        <f t="shared" si="392"/>
        <v>1.5861771705927552E-3</v>
      </c>
      <c r="AT1431">
        <f t="shared" si="392"/>
        <v>1.4692378328741966E-4</v>
      </c>
      <c r="AU1431">
        <f t="shared" si="392"/>
        <v>0</v>
      </c>
      <c r="AV1431">
        <f t="shared" si="392"/>
        <v>0</v>
      </c>
      <c r="AW1431">
        <f t="shared" si="392"/>
        <v>0</v>
      </c>
      <c r="AX1431">
        <f t="shared" si="392"/>
        <v>0</v>
      </c>
      <c r="AY1431">
        <f t="shared" si="399"/>
        <v>0</v>
      </c>
      <c r="AZ1431">
        <f t="shared" si="399"/>
        <v>0</v>
      </c>
      <c r="BA1431">
        <f t="shared" si="399"/>
        <v>0</v>
      </c>
      <c r="BC1431">
        <f t="shared" si="400"/>
        <v>-0.33747424185698022</v>
      </c>
      <c r="BD1431">
        <f t="shared" si="400"/>
        <v>-0.29190789007008533</v>
      </c>
      <c r="BE1431">
        <f t="shared" si="400"/>
        <v>-0.26865373607230197</v>
      </c>
      <c r="BF1431">
        <f t="shared" si="400"/>
        <v>-0.2641891673026448</v>
      </c>
      <c r="BG1431">
        <f t="shared" si="400"/>
        <v>-0.12837043672508464</v>
      </c>
      <c r="BH1431">
        <f t="shared" si="400"/>
        <v>-5.3488464161704663E-2</v>
      </c>
      <c r="BI1431">
        <f t="shared" si="391"/>
        <v>0</v>
      </c>
      <c r="BJ1431">
        <f t="shared" si="391"/>
        <v>0</v>
      </c>
      <c r="BK1431">
        <f t="shared" si="391"/>
        <v>0</v>
      </c>
      <c r="BL1431">
        <f t="shared" si="384"/>
        <v>0</v>
      </c>
      <c r="BM1431">
        <f t="shared" si="384"/>
        <v>0</v>
      </c>
      <c r="BN1431">
        <f t="shared" si="384"/>
        <v>0</v>
      </c>
    </row>
    <row r="1432" spans="1:66">
      <c r="A1432" s="3" t="s">
        <v>102</v>
      </c>
      <c r="B1432" s="1">
        <v>179</v>
      </c>
      <c r="C1432" s="1">
        <v>73</v>
      </c>
      <c r="D1432" s="1">
        <v>66</v>
      </c>
      <c r="E1432" s="1">
        <v>85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15</v>
      </c>
      <c r="L1432" s="1">
        <v>0</v>
      </c>
      <c r="M1432" s="1">
        <v>7</v>
      </c>
      <c r="N1432">
        <v>0</v>
      </c>
      <c r="O1432">
        <f t="shared" si="401"/>
        <v>425</v>
      </c>
      <c r="R1432">
        <f t="shared" si="390"/>
        <v>179</v>
      </c>
      <c r="S1432">
        <f t="shared" si="390"/>
        <v>85</v>
      </c>
      <c r="T1432">
        <f t="shared" si="390"/>
        <v>73</v>
      </c>
      <c r="U1432">
        <f t="shared" si="390"/>
        <v>66</v>
      </c>
      <c r="V1432">
        <f t="shared" si="390"/>
        <v>15</v>
      </c>
      <c r="W1432">
        <f t="shared" si="390"/>
        <v>7</v>
      </c>
      <c r="X1432">
        <f t="shared" si="389"/>
        <v>0</v>
      </c>
      <c r="Y1432">
        <f t="shared" si="389"/>
        <v>0</v>
      </c>
      <c r="Z1432">
        <f t="shared" si="389"/>
        <v>0</v>
      </c>
      <c r="AA1432">
        <f t="shared" si="388"/>
        <v>0</v>
      </c>
      <c r="AB1432">
        <f t="shared" si="388"/>
        <v>0</v>
      </c>
      <c r="AC1432">
        <f t="shared" si="388"/>
        <v>0</v>
      </c>
      <c r="AD1432">
        <f t="shared" si="388"/>
        <v>0</v>
      </c>
      <c r="AE1432">
        <f t="shared" si="394"/>
        <v>425</v>
      </c>
      <c r="AF1432">
        <f t="shared" si="386"/>
        <v>403</v>
      </c>
      <c r="AG1432">
        <f t="shared" si="395"/>
        <v>0</v>
      </c>
      <c r="AI1432">
        <f t="shared" si="396"/>
        <v>0.94823529411764707</v>
      </c>
      <c r="AJ1432">
        <f t="shared" si="397"/>
        <v>0.27252595155709347</v>
      </c>
      <c r="AK1432">
        <f t="shared" si="398"/>
        <v>-1.4635473047251957</v>
      </c>
      <c r="AO1432">
        <f t="shared" si="393"/>
        <v>0.17738961937716266</v>
      </c>
      <c r="AP1432">
        <f t="shared" si="393"/>
        <v>4.0000000000000008E-2</v>
      </c>
      <c r="AQ1432">
        <f t="shared" si="392"/>
        <v>2.9503114186851209E-2</v>
      </c>
      <c r="AR1432">
        <f t="shared" si="392"/>
        <v>2.4116262975778551E-2</v>
      </c>
      <c r="AS1432">
        <f t="shared" si="392"/>
        <v>1.245674740484429E-3</v>
      </c>
      <c r="AT1432">
        <f t="shared" si="392"/>
        <v>2.7128027681660901E-4</v>
      </c>
      <c r="AU1432">
        <f t="shared" si="392"/>
        <v>0</v>
      </c>
      <c r="AV1432">
        <f t="shared" si="392"/>
        <v>0</v>
      </c>
      <c r="AW1432">
        <f t="shared" si="392"/>
        <v>0</v>
      </c>
      <c r="AX1432">
        <f t="shared" si="392"/>
        <v>0</v>
      </c>
      <c r="AY1432">
        <f t="shared" si="399"/>
        <v>0</v>
      </c>
      <c r="AZ1432">
        <f t="shared" si="399"/>
        <v>0</v>
      </c>
      <c r="BA1432">
        <f t="shared" si="399"/>
        <v>0</v>
      </c>
      <c r="BC1432">
        <f t="shared" si="400"/>
        <v>-0.36419271056935404</v>
      </c>
      <c r="BD1432">
        <f t="shared" si="400"/>
        <v>-0.32188758248682009</v>
      </c>
      <c r="BE1432">
        <f t="shared" si="400"/>
        <v>-0.30258581206505852</v>
      </c>
      <c r="BF1432">
        <f t="shared" si="400"/>
        <v>-0.28922511100062925</v>
      </c>
      <c r="BG1432">
        <f t="shared" si="400"/>
        <v>-0.11802490474666612</v>
      </c>
      <c r="BH1432">
        <f t="shared" si="400"/>
        <v>-6.7631183856667595E-2</v>
      </c>
      <c r="BI1432">
        <f t="shared" si="391"/>
        <v>0</v>
      </c>
      <c r="BJ1432">
        <f t="shared" si="391"/>
        <v>0</v>
      </c>
      <c r="BK1432">
        <f t="shared" si="391"/>
        <v>0</v>
      </c>
      <c r="BL1432">
        <f t="shared" si="384"/>
        <v>0</v>
      </c>
      <c r="BM1432">
        <f t="shared" si="384"/>
        <v>0</v>
      </c>
      <c r="BN1432">
        <f t="shared" si="384"/>
        <v>0</v>
      </c>
    </row>
    <row r="1433" spans="1:66">
      <c r="A1433" s="3" t="s">
        <v>103</v>
      </c>
      <c r="B1433" s="1">
        <v>284</v>
      </c>
      <c r="C1433" s="1">
        <v>104</v>
      </c>
      <c r="D1433" s="1">
        <v>81</v>
      </c>
      <c r="E1433" s="1">
        <v>68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19</v>
      </c>
      <c r="L1433" s="1">
        <v>0</v>
      </c>
      <c r="M1433" s="1">
        <v>4</v>
      </c>
      <c r="N1433">
        <v>0</v>
      </c>
      <c r="O1433">
        <f t="shared" si="401"/>
        <v>560</v>
      </c>
      <c r="R1433">
        <f t="shared" si="390"/>
        <v>284</v>
      </c>
      <c r="S1433">
        <f t="shared" si="390"/>
        <v>104</v>
      </c>
      <c r="T1433">
        <f t="shared" si="390"/>
        <v>81</v>
      </c>
      <c r="U1433">
        <f t="shared" si="390"/>
        <v>68</v>
      </c>
      <c r="V1433">
        <f t="shared" si="390"/>
        <v>19</v>
      </c>
      <c r="W1433">
        <f t="shared" si="390"/>
        <v>4</v>
      </c>
      <c r="X1433">
        <f t="shared" si="389"/>
        <v>0</v>
      </c>
      <c r="Y1433">
        <f t="shared" si="389"/>
        <v>0</v>
      </c>
      <c r="Z1433">
        <f t="shared" si="389"/>
        <v>0</v>
      </c>
      <c r="AA1433">
        <f t="shared" si="388"/>
        <v>0</v>
      </c>
      <c r="AB1433">
        <f t="shared" si="388"/>
        <v>0</v>
      </c>
      <c r="AC1433">
        <f t="shared" si="388"/>
        <v>0</v>
      </c>
      <c r="AD1433">
        <f t="shared" si="388"/>
        <v>0</v>
      </c>
      <c r="AE1433">
        <f t="shared" si="394"/>
        <v>560</v>
      </c>
      <c r="AF1433">
        <f t="shared" si="386"/>
        <v>537</v>
      </c>
      <c r="AG1433">
        <f t="shared" si="395"/>
        <v>0</v>
      </c>
      <c r="AI1433">
        <f t="shared" si="396"/>
        <v>0.95892857142857146</v>
      </c>
      <c r="AJ1433">
        <f t="shared" si="397"/>
        <v>0.32855229591836732</v>
      </c>
      <c r="AK1433">
        <f t="shared" si="398"/>
        <v>-1.3427729253763911</v>
      </c>
      <c r="AO1433">
        <f t="shared" si="393"/>
        <v>0.25719387755102036</v>
      </c>
      <c r="AP1433">
        <f t="shared" si="393"/>
        <v>3.4489795918367351E-2</v>
      </c>
      <c r="AQ1433">
        <f t="shared" si="392"/>
        <v>2.0921556122448982E-2</v>
      </c>
      <c r="AR1433">
        <f t="shared" si="392"/>
        <v>1.4744897959183673E-2</v>
      </c>
      <c r="AS1433">
        <f t="shared" si="392"/>
        <v>1.1511479591836734E-3</v>
      </c>
      <c r="AT1433">
        <f t="shared" si="392"/>
        <v>5.1020408163265301E-5</v>
      </c>
      <c r="AU1433">
        <f t="shared" si="392"/>
        <v>0</v>
      </c>
      <c r="AV1433">
        <f t="shared" si="392"/>
        <v>0</v>
      </c>
      <c r="AW1433">
        <f t="shared" si="392"/>
        <v>0</v>
      </c>
      <c r="AX1433">
        <f t="shared" si="392"/>
        <v>0</v>
      </c>
      <c r="AY1433">
        <f t="shared" si="399"/>
        <v>0</v>
      </c>
      <c r="AZ1433">
        <f t="shared" si="399"/>
        <v>0</v>
      </c>
      <c r="BA1433">
        <f t="shared" si="399"/>
        <v>0</v>
      </c>
      <c r="BC1433">
        <f t="shared" si="400"/>
        <v>-0.34433100525233723</v>
      </c>
      <c r="BD1433">
        <f t="shared" si="400"/>
        <v>-0.31265852142345268</v>
      </c>
      <c r="BE1433">
        <f t="shared" si="400"/>
        <v>-0.27966517491713794</v>
      </c>
      <c r="BF1433">
        <f t="shared" si="400"/>
        <v>-0.25602353096716068</v>
      </c>
      <c r="BG1433">
        <f t="shared" si="400"/>
        <v>-0.11479724694052201</v>
      </c>
      <c r="BH1433">
        <f t="shared" si="400"/>
        <v>-3.529744587578075E-2</v>
      </c>
      <c r="BI1433">
        <f t="shared" si="391"/>
        <v>0</v>
      </c>
      <c r="BJ1433">
        <f t="shared" si="391"/>
        <v>0</v>
      </c>
      <c r="BK1433">
        <f t="shared" si="391"/>
        <v>0</v>
      </c>
      <c r="BL1433">
        <f t="shared" si="391"/>
        <v>0</v>
      </c>
      <c r="BM1433">
        <f t="shared" si="391"/>
        <v>0</v>
      </c>
      <c r="BN1433">
        <f t="shared" si="391"/>
        <v>0</v>
      </c>
    </row>
    <row r="1434" spans="1:66">
      <c r="A1434" s="3" t="s">
        <v>104</v>
      </c>
      <c r="B1434" s="1">
        <v>188</v>
      </c>
      <c r="C1434" s="1">
        <v>58</v>
      </c>
      <c r="D1434" s="1">
        <v>42</v>
      </c>
      <c r="E1434" s="1">
        <v>16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1</v>
      </c>
      <c r="L1434" s="1">
        <v>0</v>
      </c>
      <c r="M1434" s="1">
        <v>0</v>
      </c>
      <c r="N1434">
        <v>0</v>
      </c>
      <c r="O1434">
        <f t="shared" si="401"/>
        <v>305</v>
      </c>
      <c r="R1434">
        <f t="shared" si="390"/>
        <v>188</v>
      </c>
      <c r="S1434">
        <f t="shared" si="390"/>
        <v>58</v>
      </c>
      <c r="T1434">
        <f t="shared" si="390"/>
        <v>42</v>
      </c>
      <c r="U1434">
        <f t="shared" si="390"/>
        <v>16</v>
      </c>
      <c r="V1434">
        <f t="shared" si="390"/>
        <v>1</v>
      </c>
      <c r="W1434">
        <f t="shared" si="390"/>
        <v>0</v>
      </c>
      <c r="X1434">
        <f t="shared" si="389"/>
        <v>0</v>
      </c>
      <c r="Y1434">
        <f t="shared" si="389"/>
        <v>0</v>
      </c>
      <c r="Z1434">
        <f t="shared" si="389"/>
        <v>0</v>
      </c>
      <c r="AA1434">
        <f t="shared" si="388"/>
        <v>0</v>
      </c>
      <c r="AB1434">
        <f t="shared" si="388"/>
        <v>0</v>
      </c>
      <c r="AC1434">
        <f t="shared" si="388"/>
        <v>0</v>
      </c>
      <c r="AD1434">
        <f t="shared" si="388"/>
        <v>0</v>
      </c>
      <c r="AE1434">
        <f t="shared" si="394"/>
        <v>305</v>
      </c>
      <c r="AF1434">
        <f t="shared" si="386"/>
        <v>304</v>
      </c>
      <c r="AG1434">
        <f t="shared" si="395"/>
        <v>0</v>
      </c>
      <c r="AI1434">
        <f t="shared" si="396"/>
        <v>0.99672131147540988</v>
      </c>
      <c r="AJ1434">
        <f t="shared" si="397"/>
        <v>0.4378285407148616</v>
      </c>
      <c r="AK1434">
        <f t="shared" si="398"/>
        <v>-1.0603107039927862</v>
      </c>
      <c r="AO1434">
        <f t="shared" si="393"/>
        <v>0.37994087610857297</v>
      </c>
      <c r="AP1434">
        <f t="shared" si="393"/>
        <v>3.6162321956463316E-2</v>
      </c>
      <c r="AQ1434">
        <f t="shared" si="392"/>
        <v>1.8962644450416555E-2</v>
      </c>
      <c r="AR1434">
        <f t="shared" si="392"/>
        <v>2.751948400967482E-3</v>
      </c>
      <c r="AS1434">
        <f t="shared" si="392"/>
        <v>1.0749798441279227E-5</v>
      </c>
      <c r="AT1434">
        <f t="shared" si="392"/>
        <v>0</v>
      </c>
      <c r="AU1434">
        <f t="shared" si="392"/>
        <v>0</v>
      </c>
      <c r="AV1434">
        <f t="shared" si="392"/>
        <v>0</v>
      </c>
      <c r="AW1434">
        <f t="shared" si="392"/>
        <v>0</v>
      </c>
      <c r="AX1434">
        <f t="shared" si="392"/>
        <v>0</v>
      </c>
      <c r="AY1434">
        <f t="shared" si="399"/>
        <v>0</v>
      </c>
      <c r="AZ1434">
        <f t="shared" si="399"/>
        <v>0</v>
      </c>
      <c r="BA1434">
        <f t="shared" si="399"/>
        <v>0</v>
      </c>
      <c r="BC1434">
        <f t="shared" si="400"/>
        <v>-0.29825418029561618</v>
      </c>
      <c r="BD1434">
        <f t="shared" si="400"/>
        <v>-0.315647175185369</v>
      </c>
      <c r="BE1434">
        <f t="shared" si="400"/>
        <v>-0.27301957590036008</v>
      </c>
      <c r="BF1434">
        <f t="shared" si="400"/>
        <v>-0.15463465203240029</v>
      </c>
      <c r="BG1434">
        <f t="shared" si="400"/>
        <v>-1.8755120579040694E-2</v>
      </c>
      <c r="BH1434">
        <f t="shared" si="400"/>
        <v>0</v>
      </c>
      <c r="BI1434">
        <f t="shared" si="391"/>
        <v>0</v>
      </c>
      <c r="BJ1434">
        <f t="shared" si="391"/>
        <v>0</v>
      </c>
      <c r="BK1434">
        <f t="shared" si="391"/>
        <v>0</v>
      </c>
      <c r="BL1434">
        <f t="shared" si="391"/>
        <v>0</v>
      </c>
      <c r="BM1434">
        <f t="shared" si="391"/>
        <v>0</v>
      </c>
      <c r="BN1434">
        <f t="shared" si="391"/>
        <v>0</v>
      </c>
    </row>
    <row r="1435" spans="1:66">
      <c r="A1435" s="3" t="s">
        <v>105</v>
      </c>
      <c r="B1435" s="1">
        <v>124</v>
      </c>
      <c r="C1435" s="1">
        <v>35</v>
      </c>
      <c r="D1435" s="1">
        <v>43</v>
      </c>
      <c r="E1435" s="1">
        <v>34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12</v>
      </c>
      <c r="L1435" s="1">
        <v>0</v>
      </c>
      <c r="M1435" s="1">
        <v>0</v>
      </c>
      <c r="N1435">
        <v>0</v>
      </c>
      <c r="O1435">
        <f t="shared" si="401"/>
        <v>248</v>
      </c>
      <c r="R1435">
        <f t="shared" si="390"/>
        <v>124</v>
      </c>
      <c r="S1435">
        <f t="shared" si="390"/>
        <v>43</v>
      </c>
      <c r="T1435">
        <f t="shared" si="390"/>
        <v>35</v>
      </c>
      <c r="U1435">
        <f t="shared" si="390"/>
        <v>34</v>
      </c>
      <c r="V1435">
        <f t="shared" si="390"/>
        <v>12</v>
      </c>
      <c r="W1435">
        <f t="shared" si="390"/>
        <v>0</v>
      </c>
      <c r="X1435">
        <f t="shared" si="389"/>
        <v>0</v>
      </c>
      <c r="Y1435">
        <f t="shared" si="389"/>
        <v>0</v>
      </c>
      <c r="Z1435">
        <f t="shared" si="389"/>
        <v>0</v>
      </c>
      <c r="AA1435">
        <f t="shared" si="388"/>
        <v>0</v>
      </c>
      <c r="AB1435">
        <f t="shared" si="388"/>
        <v>0</v>
      </c>
      <c r="AC1435">
        <f t="shared" si="388"/>
        <v>0</v>
      </c>
      <c r="AD1435">
        <f t="shared" si="388"/>
        <v>0</v>
      </c>
      <c r="AE1435">
        <f t="shared" si="394"/>
        <v>248</v>
      </c>
      <c r="AF1435">
        <f t="shared" si="386"/>
        <v>236</v>
      </c>
      <c r="AG1435">
        <f t="shared" si="395"/>
        <v>0</v>
      </c>
      <c r="AI1435">
        <f t="shared" si="396"/>
        <v>0.95161290322580649</v>
      </c>
      <c r="AJ1435">
        <f t="shared" si="397"/>
        <v>0.32111732570239337</v>
      </c>
      <c r="AK1435">
        <f t="shared" si="398"/>
        <v>-1.3456914925505357</v>
      </c>
      <c r="AO1435">
        <f t="shared" si="393"/>
        <v>0.25</v>
      </c>
      <c r="AP1435">
        <f t="shared" si="393"/>
        <v>3.0063085327783564E-2</v>
      </c>
      <c r="AQ1435">
        <f t="shared" si="392"/>
        <v>1.9917403746097819E-2</v>
      </c>
      <c r="AR1435">
        <f t="shared" si="392"/>
        <v>1.8795525494276794E-2</v>
      </c>
      <c r="AS1435">
        <f t="shared" si="392"/>
        <v>2.3413111342351716E-3</v>
      </c>
      <c r="AT1435">
        <f t="shared" si="392"/>
        <v>0</v>
      </c>
      <c r="AU1435">
        <f t="shared" si="392"/>
        <v>0</v>
      </c>
      <c r="AV1435">
        <f t="shared" si="392"/>
        <v>0</v>
      </c>
      <c r="AW1435">
        <f t="shared" si="392"/>
        <v>0</v>
      </c>
      <c r="AX1435">
        <f t="shared" si="392"/>
        <v>0</v>
      </c>
      <c r="AY1435">
        <f t="shared" si="399"/>
        <v>0</v>
      </c>
      <c r="AZ1435">
        <f t="shared" si="399"/>
        <v>0</v>
      </c>
      <c r="BA1435">
        <f t="shared" si="399"/>
        <v>0</v>
      </c>
      <c r="BC1435">
        <f t="shared" si="400"/>
        <v>-0.34657359027997264</v>
      </c>
      <c r="BD1435">
        <f t="shared" si="400"/>
        <v>-0.30381383512206067</v>
      </c>
      <c r="BE1435">
        <f t="shared" si="400"/>
        <v>-0.2763420321114714</v>
      </c>
      <c r="BF1435">
        <f t="shared" si="400"/>
        <v>-0.27242064327685445</v>
      </c>
      <c r="BG1435">
        <f t="shared" si="400"/>
        <v>-0.14654139176017655</v>
      </c>
      <c r="BH1435">
        <f t="shared" si="400"/>
        <v>0</v>
      </c>
      <c r="BI1435">
        <f t="shared" si="391"/>
        <v>0</v>
      </c>
      <c r="BJ1435">
        <f t="shared" si="391"/>
        <v>0</v>
      </c>
      <c r="BK1435">
        <f t="shared" si="391"/>
        <v>0</v>
      </c>
      <c r="BL1435">
        <f t="shared" si="391"/>
        <v>0</v>
      </c>
      <c r="BM1435">
        <f t="shared" si="391"/>
        <v>0</v>
      </c>
      <c r="BN1435">
        <f t="shared" si="391"/>
        <v>0</v>
      </c>
    </row>
    <row r="1436" spans="1:66">
      <c r="A1436" s="3" t="s">
        <v>106</v>
      </c>
      <c r="B1436" s="1">
        <v>111</v>
      </c>
      <c r="C1436" s="1">
        <v>46</v>
      </c>
      <c r="D1436" s="1">
        <v>32</v>
      </c>
      <c r="E1436" s="1">
        <v>19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1</v>
      </c>
      <c r="N1436">
        <v>0</v>
      </c>
      <c r="O1436">
        <f t="shared" si="401"/>
        <v>209</v>
      </c>
      <c r="R1436">
        <f t="shared" si="390"/>
        <v>111</v>
      </c>
      <c r="S1436">
        <f t="shared" si="390"/>
        <v>46</v>
      </c>
      <c r="T1436">
        <f t="shared" si="390"/>
        <v>32</v>
      </c>
      <c r="U1436">
        <f t="shared" si="390"/>
        <v>19</v>
      </c>
      <c r="V1436">
        <f t="shared" si="390"/>
        <v>1</v>
      </c>
      <c r="W1436">
        <f t="shared" si="390"/>
        <v>0</v>
      </c>
      <c r="X1436">
        <f t="shared" si="389"/>
        <v>0</v>
      </c>
      <c r="Y1436">
        <f t="shared" si="389"/>
        <v>0</v>
      </c>
      <c r="Z1436">
        <f t="shared" si="389"/>
        <v>0</v>
      </c>
      <c r="AA1436">
        <f t="shared" si="388"/>
        <v>0</v>
      </c>
      <c r="AB1436">
        <f t="shared" si="388"/>
        <v>0</v>
      </c>
      <c r="AC1436">
        <f t="shared" si="388"/>
        <v>0</v>
      </c>
      <c r="AD1436">
        <f t="shared" si="388"/>
        <v>0</v>
      </c>
      <c r="AE1436">
        <f t="shared" si="394"/>
        <v>209</v>
      </c>
      <c r="AF1436">
        <f t="shared" si="386"/>
        <v>208</v>
      </c>
      <c r="AG1436">
        <f t="shared" si="395"/>
        <v>0</v>
      </c>
      <c r="AI1436">
        <f t="shared" si="396"/>
        <v>0.99521531100478466</v>
      </c>
      <c r="AJ1436">
        <f t="shared" si="397"/>
        <v>0.36223987546072667</v>
      </c>
      <c r="AK1436">
        <f t="shared" si="398"/>
        <v>-1.2001177635537053</v>
      </c>
      <c r="AO1436">
        <f t="shared" si="393"/>
        <v>0.28206771822989402</v>
      </c>
      <c r="AP1436">
        <f t="shared" si="393"/>
        <v>4.8442114420457413E-2</v>
      </c>
      <c r="AQ1436">
        <f t="shared" si="392"/>
        <v>2.344268675167693E-2</v>
      </c>
      <c r="AR1436">
        <f t="shared" si="392"/>
        <v>8.2644628099173556E-3</v>
      </c>
      <c r="AS1436">
        <f t="shared" si="392"/>
        <v>2.2893248780934502E-5</v>
      </c>
      <c r="AT1436">
        <f t="shared" si="392"/>
        <v>0</v>
      </c>
      <c r="AU1436">
        <f t="shared" si="392"/>
        <v>0</v>
      </c>
      <c r="AV1436">
        <f t="shared" si="392"/>
        <v>0</v>
      </c>
      <c r="AW1436">
        <f t="shared" si="392"/>
        <v>0</v>
      </c>
      <c r="AX1436">
        <f t="shared" si="392"/>
        <v>0</v>
      </c>
      <c r="AY1436">
        <f t="shared" si="399"/>
        <v>0</v>
      </c>
      <c r="AZ1436">
        <f t="shared" si="399"/>
        <v>0</v>
      </c>
      <c r="BA1436">
        <f t="shared" si="399"/>
        <v>0</v>
      </c>
      <c r="BC1436">
        <f t="shared" si="400"/>
        <v>-0.33608253407858824</v>
      </c>
      <c r="BD1436">
        <f t="shared" si="400"/>
        <v>-0.33315727919561211</v>
      </c>
      <c r="BE1436">
        <f t="shared" si="400"/>
        <v>-0.28732606303006075</v>
      </c>
      <c r="BF1436">
        <f t="shared" si="400"/>
        <v>-0.21799047934530644</v>
      </c>
      <c r="BG1436">
        <f t="shared" si="400"/>
        <v>-2.5561407904137849E-2</v>
      </c>
      <c r="BH1436">
        <f t="shared" si="400"/>
        <v>0</v>
      </c>
      <c r="BI1436">
        <f t="shared" si="391"/>
        <v>0</v>
      </c>
      <c r="BJ1436">
        <f t="shared" si="391"/>
        <v>0</v>
      </c>
      <c r="BK1436">
        <f t="shared" si="391"/>
        <v>0</v>
      </c>
      <c r="BL1436">
        <f t="shared" si="391"/>
        <v>0</v>
      </c>
      <c r="BM1436">
        <f t="shared" si="391"/>
        <v>0</v>
      </c>
      <c r="BN1436">
        <f t="shared" si="391"/>
        <v>0</v>
      </c>
    </row>
    <row r="1437" spans="1:66">
      <c r="A1437" s="3" t="s">
        <v>107</v>
      </c>
      <c r="B1437" s="1">
        <v>157</v>
      </c>
      <c r="C1437" s="1">
        <v>39</v>
      </c>
      <c r="D1437" s="1">
        <v>24</v>
      </c>
      <c r="E1437" s="1">
        <v>39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1</v>
      </c>
      <c r="N1437">
        <v>0</v>
      </c>
      <c r="O1437">
        <f t="shared" si="401"/>
        <v>260</v>
      </c>
      <c r="R1437">
        <f t="shared" si="390"/>
        <v>157</v>
      </c>
      <c r="S1437">
        <f t="shared" si="390"/>
        <v>39</v>
      </c>
      <c r="T1437">
        <f t="shared" si="390"/>
        <v>39</v>
      </c>
      <c r="U1437">
        <f t="shared" si="390"/>
        <v>24</v>
      </c>
      <c r="V1437">
        <f t="shared" si="390"/>
        <v>1</v>
      </c>
      <c r="W1437">
        <f t="shared" si="390"/>
        <v>0</v>
      </c>
      <c r="X1437">
        <f t="shared" si="389"/>
        <v>0</v>
      </c>
      <c r="Y1437">
        <f t="shared" si="389"/>
        <v>0</v>
      </c>
      <c r="Z1437">
        <f t="shared" si="389"/>
        <v>0</v>
      </c>
      <c r="AA1437">
        <f t="shared" si="388"/>
        <v>0</v>
      </c>
      <c r="AB1437">
        <f t="shared" si="388"/>
        <v>0</v>
      </c>
      <c r="AC1437">
        <f t="shared" si="388"/>
        <v>0</v>
      </c>
      <c r="AD1437">
        <f t="shared" si="388"/>
        <v>0</v>
      </c>
      <c r="AE1437">
        <f t="shared" si="394"/>
        <v>260</v>
      </c>
      <c r="AF1437">
        <f t="shared" ref="AF1437:AF1500" si="402">SUM(R1437:U1437)</f>
        <v>259</v>
      </c>
      <c r="AG1437">
        <f t="shared" si="395"/>
        <v>0</v>
      </c>
      <c r="AI1437">
        <f t="shared" si="396"/>
        <v>0.99615384615384617</v>
      </c>
      <c r="AJ1437">
        <f t="shared" si="397"/>
        <v>0.41816568047337282</v>
      </c>
      <c r="AK1437">
        <f t="shared" si="398"/>
        <v>-1.1150597396072681</v>
      </c>
      <c r="AO1437">
        <f t="shared" si="393"/>
        <v>0.36463017751479287</v>
      </c>
      <c r="AP1437">
        <f t="shared" si="393"/>
        <v>2.2499999999999999E-2</v>
      </c>
      <c r="AQ1437">
        <f t="shared" si="392"/>
        <v>2.2499999999999999E-2</v>
      </c>
      <c r="AR1437">
        <f t="shared" si="392"/>
        <v>8.520710059171599E-3</v>
      </c>
      <c r="AS1437">
        <f t="shared" si="392"/>
        <v>1.4792899408284025E-5</v>
      </c>
      <c r="AT1437">
        <f t="shared" si="392"/>
        <v>0</v>
      </c>
      <c r="AU1437">
        <f t="shared" si="392"/>
        <v>0</v>
      </c>
      <c r="AV1437">
        <f t="shared" si="392"/>
        <v>0</v>
      </c>
      <c r="AW1437">
        <f t="shared" si="392"/>
        <v>0</v>
      </c>
      <c r="AX1437">
        <f t="shared" si="392"/>
        <v>0</v>
      </c>
      <c r="AY1437">
        <f t="shared" si="399"/>
        <v>0</v>
      </c>
      <c r="AZ1437">
        <f t="shared" si="399"/>
        <v>0</v>
      </c>
      <c r="BA1437">
        <f t="shared" si="399"/>
        <v>0</v>
      </c>
      <c r="BC1437">
        <f t="shared" si="400"/>
        <v>-0.30460163319135963</v>
      </c>
      <c r="BD1437">
        <f t="shared" si="400"/>
        <v>-0.28456799773288216</v>
      </c>
      <c r="BE1437">
        <f t="shared" si="400"/>
        <v>-0.28456799773288216</v>
      </c>
      <c r="BF1437">
        <f t="shared" si="400"/>
        <v>-0.2199348739077768</v>
      </c>
      <c r="BG1437">
        <f t="shared" si="400"/>
        <v>-2.1387237042367415E-2</v>
      </c>
      <c r="BH1437">
        <f t="shared" si="400"/>
        <v>0</v>
      </c>
      <c r="BI1437">
        <f t="shared" si="391"/>
        <v>0</v>
      </c>
      <c r="BJ1437">
        <f t="shared" si="391"/>
        <v>0</v>
      </c>
      <c r="BK1437">
        <f t="shared" si="391"/>
        <v>0</v>
      </c>
      <c r="BL1437">
        <f t="shared" si="391"/>
        <v>0</v>
      </c>
      <c r="BM1437">
        <f t="shared" si="391"/>
        <v>0</v>
      </c>
      <c r="BN1437">
        <f t="shared" si="391"/>
        <v>0</v>
      </c>
    </row>
    <row r="1438" spans="1:66">
      <c r="A1438" s="3" t="s">
        <v>108</v>
      </c>
      <c r="B1438" s="1">
        <v>185</v>
      </c>
      <c r="C1438" s="1">
        <v>67</v>
      </c>
      <c r="D1438" s="1">
        <v>36</v>
      </c>
      <c r="E1438" s="1">
        <v>49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8</v>
      </c>
      <c r="L1438" s="1">
        <v>0</v>
      </c>
      <c r="M1438" s="1">
        <v>3</v>
      </c>
      <c r="N1438">
        <v>0</v>
      </c>
      <c r="O1438">
        <f t="shared" si="401"/>
        <v>348</v>
      </c>
      <c r="R1438">
        <f t="shared" si="390"/>
        <v>185</v>
      </c>
      <c r="S1438">
        <f t="shared" si="390"/>
        <v>67</v>
      </c>
      <c r="T1438">
        <f t="shared" si="390"/>
        <v>49</v>
      </c>
      <c r="U1438">
        <f t="shared" si="390"/>
        <v>36</v>
      </c>
      <c r="V1438">
        <f t="shared" si="390"/>
        <v>8</v>
      </c>
      <c r="W1438">
        <f t="shared" si="390"/>
        <v>3</v>
      </c>
      <c r="X1438">
        <f t="shared" si="389"/>
        <v>0</v>
      </c>
      <c r="Y1438">
        <f t="shared" si="389"/>
        <v>0</v>
      </c>
      <c r="Z1438">
        <f t="shared" si="389"/>
        <v>0</v>
      </c>
      <c r="AA1438">
        <f t="shared" si="388"/>
        <v>0</v>
      </c>
      <c r="AB1438">
        <f t="shared" si="388"/>
        <v>0</v>
      </c>
      <c r="AC1438">
        <f t="shared" si="388"/>
        <v>0</v>
      </c>
      <c r="AD1438">
        <f t="shared" si="388"/>
        <v>0</v>
      </c>
      <c r="AE1438">
        <f t="shared" si="394"/>
        <v>348</v>
      </c>
      <c r="AF1438">
        <f t="shared" si="402"/>
        <v>337</v>
      </c>
      <c r="AG1438">
        <f t="shared" si="395"/>
        <v>0</v>
      </c>
      <c r="AI1438">
        <f t="shared" si="396"/>
        <v>0.9683908045977011</v>
      </c>
      <c r="AJ1438">
        <f t="shared" si="397"/>
        <v>0.35080591887964058</v>
      </c>
      <c r="AK1438">
        <f t="shared" si="398"/>
        <v>-1.2915200696308866</v>
      </c>
      <c r="AO1438">
        <f t="shared" si="393"/>
        <v>0.2826083366362796</v>
      </c>
      <c r="AP1438">
        <f t="shared" si="393"/>
        <v>3.7067314044127359E-2</v>
      </c>
      <c r="AQ1438">
        <f t="shared" si="392"/>
        <v>1.9825934733782531E-2</v>
      </c>
      <c r="AR1438">
        <f t="shared" si="392"/>
        <v>1.070154577883472E-2</v>
      </c>
      <c r="AS1438">
        <f t="shared" si="392"/>
        <v>5.2847139648566524E-4</v>
      </c>
      <c r="AT1438">
        <f t="shared" si="392"/>
        <v>7.4316290130796664E-5</v>
      </c>
      <c r="AU1438">
        <f t="shared" si="392"/>
        <v>0</v>
      </c>
      <c r="AV1438">
        <f t="shared" si="392"/>
        <v>0</v>
      </c>
      <c r="AW1438">
        <f t="shared" si="392"/>
        <v>0</v>
      </c>
      <c r="AX1438">
        <f t="shared" si="392"/>
        <v>0</v>
      </c>
      <c r="AY1438">
        <f t="shared" si="399"/>
        <v>0</v>
      </c>
      <c r="AZ1438">
        <f t="shared" si="399"/>
        <v>0</v>
      </c>
      <c r="BA1438">
        <f t="shared" si="399"/>
        <v>0</v>
      </c>
      <c r="BC1438">
        <f t="shared" si="400"/>
        <v>-0.33589549172065419</v>
      </c>
      <c r="BD1438">
        <f t="shared" si="400"/>
        <v>-0.31719299036119269</v>
      </c>
      <c r="BE1438">
        <f t="shared" si="400"/>
        <v>-0.27603082442967969</v>
      </c>
      <c r="BF1438">
        <f t="shared" si="400"/>
        <v>-0.23469140082603768</v>
      </c>
      <c r="BG1438">
        <f t="shared" si="400"/>
        <v>-8.6730136507922717E-2</v>
      </c>
      <c r="BH1438">
        <f t="shared" si="400"/>
        <v>-4.0979225785399691E-2</v>
      </c>
      <c r="BI1438">
        <f t="shared" si="391"/>
        <v>0</v>
      </c>
      <c r="BJ1438">
        <f t="shared" si="391"/>
        <v>0</v>
      </c>
      <c r="BK1438">
        <f t="shared" si="391"/>
        <v>0</v>
      </c>
      <c r="BL1438">
        <f t="shared" si="391"/>
        <v>0</v>
      </c>
      <c r="BM1438">
        <f t="shared" si="391"/>
        <v>0</v>
      </c>
      <c r="BN1438">
        <f t="shared" si="391"/>
        <v>0</v>
      </c>
    </row>
    <row r="1439" spans="1:66">
      <c r="A1439" s="3" t="s">
        <v>109</v>
      </c>
      <c r="B1439" s="1">
        <v>451</v>
      </c>
      <c r="C1439" s="1">
        <v>110</v>
      </c>
      <c r="D1439" s="1">
        <v>83</v>
      </c>
      <c r="E1439" s="1">
        <v>141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19</v>
      </c>
      <c r="L1439" s="1">
        <v>0</v>
      </c>
      <c r="M1439" s="1">
        <v>3</v>
      </c>
      <c r="N1439">
        <v>0</v>
      </c>
      <c r="O1439">
        <f t="shared" si="401"/>
        <v>807</v>
      </c>
      <c r="R1439">
        <f t="shared" si="390"/>
        <v>451</v>
      </c>
      <c r="S1439">
        <f t="shared" si="390"/>
        <v>141</v>
      </c>
      <c r="T1439">
        <f t="shared" si="390"/>
        <v>110</v>
      </c>
      <c r="U1439">
        <f t="shared" si="390"/>
        <v>83</v>
      </c>
      <c r="V1439">
        <f t="shared" si="390"/>
        <v>19</v>
      </c>
      <c r="W1439">
        <f t="shared" si="390"/>
        <v>3</v>
      </c>
      <c r="X1439">
        <f t="shared" si="389"/>
        <v>0</v>
      </c>
      <c r="Y1439">
        <f t="shared" si="389"/>
        <v>0</v>
      </c>
      <c r="Z1439">
        <f t="shared" si="389"/>
        <v>0</v>
      </c>
      <c r="AA1439">
        <f t="shared" si="388"/>
        <v>0</v>
      </c>
      <c r="AB1439">
        <f t="shared" si="388"/>
        <v>0</v>
      </c>
      <c r="AC1439">
        <f t="shared" si="388"/>
        <v>0</v>
      </c>
      <c r="AD1439">
        <f t="shared" si="388"/>
        <v>0</v>
      </c>
      <c r="AE1439">
        <f t="shared" si="394"/>
        <v>807</v>
      </c>
      <c r="AF1439">
        <f t="shared" si="402"/>
        <v>785</v>
      </c>
      <c r="AG1439">
        <f t="shared" si="395"/>
        <v>0</v>
      </c>
      <c r="AI1439">
        <f t="shared" si="396"/>
        <v>0.97273853779429986</v>
      </c>
      <c r="AJ1439">
        <f t="shared" si="397"/>
        <v>0.37257792334422007</v>
      </c>
      <c r="AK1439">
        <f t="shared" si="398"/>
        <v>-1.2446201951429601</v>
      </c>
      <c r="AO1439">
        <f t="shared" si="393"/>
        <v>0.31232447189938095</v>
      </c>
      <c r="AP1439">
        <f t="shared" si="393"/>
        <v>3.0527494092121448E-2</v>
      </c>
      <c r="AQ1439">
        <f t="shared" si="392"/>
        <v>1.857968303982041E-2</v>
      </c>
      <c r="AR1439">
        <f t="shared" si="392"/>
        <v>1.057813524473742E-2</v>
      </c>
      <c r="AS1439">
        <f t="shared" si="392"/>
        <v>5.5431946920455916E-4</v>
      </c>
      <c r="AT1439">
        <f t="shared" si="392"/>
        <v>1.3819598955238318E-5</v>
      </c>
      <c r="AU1439">
        <f t="shared" si="392"/>
        <v>0</v>
      </c>
      <c r="AV1439">
        <f t="shared" si="392"/>
        <v>0</v>
      </c>
      <c r="AW1439">
        <f t="shared" si="392"/>
        <v>0</v>
      </c>
      <c r="AX1439">
        <f t="shared" si="392"/>
        <v>0</v>
      </c>
      <c r="AY1439">
        <f t="shared" si="399"/>
        <v>0</v>
      </c>
      <c r="AZ1439">
        <f t="shared" si="399"/>
        <v>0</v>
      </c>
      <c r="BA1439">
        <f t="shared" si="399"/>
        <v>0</v>
      </c>
      <c r="BC1439">
        <f t="shared" si="400"/>
        <v>-0.32517621347464559</v>
      </c>
      <c r="BD1439">
        <f t="shared" si="400"/>
        <v>-0.30481225859075717</v>
      </c>
      <c r="BE1439">
        <f t="shared" si="400"/>
        <v>-0.2716391118618694</v>
      </c>
      <c r="BF1439">
        <f t="shared" si="400"/>
        <v>-0.23393072369180684</v>
      </c>
      <c r="BG1439">
        <f t="shared" si="400"/>
        <v>-8.8263703956588169E-2</v>
      </c>
      <c r="BH1439">
        <f t="shared" si="400"/>
        <v>-2.0798183567293082E-2</v>
      </c>
      <c r="BI1439">
        <f t="shared" si="391"/>
        <v>0</v>
      </c>
      <c r="BJ1439">
        <f t="shared" si="391"/>
        <v>0</v>
      </c>
      <c r="BK1439">
        <f t="shared" si="391"/>
        <v>0</v>
      </c>
      <c r="BL1439">
        <f t="shared" si="391"/>
        <v>0</v>
      </c>
      <c r="BM1439">
        <f t="shared" si="391"/>
        <v>0</v>
      </c>
      <c r="BN1439">
        <f t="shared" si="391"/>
        <v>0</v>
      </c>
    </row>
    <row r="1440" spans="1:66">
      <c r="A1440" s="3" t="s">
        <v>110</v>
      </c>
      <c r="B1440" s="1">
        <v>405</v>
      </c>
      <c r="C1440" s="1">
        <v>172</v>
      </c>
      <c r="D1440" s="1">
        <v>106</v>
      </c>
      <c r="E1440" s="1">
        <v>84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39</v>
      </c>
      <c r="L1440" s="1">
        <v>0</v>
      </c>
      <c r="M1440" s="1">
        <v>17</v>
      </c>
      <c r="N1440">
        <v>0</v>
      </c>
      <c r="O1440">
        <f t="shared" si="401"/>
        <v>823</v>
      </c>
      <c r="R1440">
        <f t="shared" si="390"/>
        <v>405</v>
      </c>
      <c r="S1440">
        <f t="shared" si="390"/>
        <v>172</v>
      </c>
      <c r="T1440">
        <f t="shared" si="390"/>
        <v>106</v>
      </c>
      <c r="U1440">
        <f t="shared" si="390"/>
        <v>84</v>
      </c>
      <c r="V1440">
        <f t="shared" si="390"/>
        <v>39</v>
      </c>
      <c r="W1440">
        <f t="shared" si="390"/>
        <v>17</v>
      </c>
      <c r="X1440">
        <f t="shared" si="389"/>
        <v>0</v>
      </c>
      <c r="Y1440">
        <f t="shared" si="389"/>
        <v>0</v>
      </c>
      <c r="Z1440">
        <f t="shared" si="389"/>
        <v>0</v>
      </c>
      <c r="AA1440">
        <f t="shared" si="388"/>
        <v>0</v>
      </c>
      <c r="AB1440">
        <f t="shared" si="388"/>
        <v>0</v>
      </c>
      <c r="AC1440">
        <f t="shared" si="388"/>
        <v>0</v>
      </c>
      <c r="AD1440">
        <f t="shared" si="388"/>
        <v>0</v>
      </c>
      <c r="AE1440">
        <f t="shared" si="394"/>
        <v>823</v>
      </c>
      <c r="AF1440">
        <f t="shared" si="402"/>
        <v>767</v>
      </c>
      <c r="AG1440">
        <f t="shared" si="395"/>
        <v>0</v>
      </c>
      <c r="AI1440">
        <f t="shared" si="396"/>
        <v>0.93195625759416767</v>
      </c>
      <c r="AJ1440">
        <f t="shared" si="397"/>
        <v>0.31552022724554835</v>
      </c>
      <c r="AK1440">
        <f t="shared" si="398"/>
        <v>-1.3976463606809684</v>
      </c>
      <c r="AO1440">
        <f t="shared" si="393"/>
        <v>0.24216444298118051</v>
      </c>
      <c r="AP1440">
        <f t="shared" si="393"/>
        <v>4.3677444786802286E-2</v>
      </c>
      <c r="AQ1440">
        <f t="shared" si="392"/>
        <v>1.6588688805587826E-2</v>
      </c>
      <c r="AR1440">
        <f t="shared" si="392"/>
        <v>1.0417389481330343E-2</v>
      </c>
      <c r="AS1440">
        <f t="shared" si="392"/>
        <v>2.2455852325826884E-3</v>
      </c>
      <c r="AT1440">
        <f t="shared" si="392"/>
        <v>4.2667595806469242E-4</v>
      </c>
      <c r="AU1440">
        <f t="shared" si="392"/>
        <v>0</v>
      </c>
      <c r="AV1440">
        <f t="shared" si="392"/>
        <v>0</v>
      </c>
      <c r="AW1440">
        <f t="shared" si="392"/>
        <v>0</v>
      </c>
      <c r="AX1440">
        <f t="shared" si="392"/>
        <v>0</v>
      </c>
      <c r="AY1440">
        <f t="shared" si="399"/>
        <v>0</v>
      </c>
      <c r="AZ1440">
        <f t="shared" si="399"/>
        <v>0</v>
      </c>
      <c r="BA1440">
        <f t="shared" si="399"/>
        <v>0</v>
      </c>
      <c r="BC1440">
        <f t="shared" si="400"/>
        <v>-0.34893438529290999</v>
      </c>
      <c r="BD1440">
        <f t="shared" si="400"/>
        <v>-0.32716818530321029</v>
      </c>
      <c r="BE1440">
        <f t="shared" si="400"/>
        <v>-0.26397182660496998</v>
      </c>
      <c r="BF1440">
        <f t="shared" si="400"/>
        <v>-0.23292795838886457</v>
      </c>
      <c r="BG1440">
        <f t="shared" si="400"/>
        <v>-0.14450350866020598</v>
      </c>
      <c r="BH1440">
        <f t="shared" si="400"/>
        <v>-8.0140496430807437E-2</v>
      </c>
      <c r="BI1440">
        <f t="shared" si="391"/>
        <v>0</v>
      </c>
      <c r="BJ1440">
        <f t="shared" si="391"/>
        <v>0</v>
      </c>
      <c r="BK1440">
        <f t="shared" si="391"/>
        <v>0</v>
      </c>
      <c r="BL1440">
        <f t="shared" si="391"/>
        <v>0</v>
      </c>
      <c r="BM1440">
        <f t="shared" si="391"/>
        <v>0</v>
      </c>
      <c r="BN1440">
        <f t="shared" si="391"/>
        <v>0</v>
      </c>
    </row>
    <row r="1441" spans="1:66">
      <c r="A1441" s="3" t="s">
        <v>111</v>
      </c>
      <c r="B1441" s="1">
        <v>97</v>
      </c>
      <c r="C1441" s="1">
        <v>35</v>
      </c>
      <c r="D1441" s="1">
        <v>27</v>
      </c>
      <c r="E1441" s="1">
        <v>36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2</v>
      </c>
      <c r="L1441" s="1">
        <v>0</v>
      </c>
      <c r="M1441" s="1">
        <v>6</v>
      </c>
      <c r="N1441">
        <v>0</v>
      </c>
      <c r="O1441">
        <f t="shared" si="401"/>
        <v>203</v>
      </c>
      <c r="R1441">
        <f t="shared" si="390"/>
        <v>97</v>
      </c>
      <c r="S1441">
        <f t="shared" si="390"/>
        <v>36</v>
      </c>
      <c r="T1441">
        <f t="shared" si="390"/>
        <v>35</v>
      </c>
      <c r="U1441">
        <f t="shared" si="390"/>
        <v>27</v>
      </c>
      <c r="V1441">
        <f t="shared" si="390"/>
        <v>6</v>
      </c>
      <c r="W1441">
        <f t="shared" si="390"/>
        <v>2</v>
      </c>
      <c r="X1441">
        <f t="shared" si="389"/>
        <v>0</v>
      </c>
      <c r="Y1441">
        <f t="shared" si="389"/>
        <v>0</v>
      </c>
      <c r="Z1441">
        <f t="shared" si="389"/>
        <v>0</v>
      </c>
      <c r="AA1441">
        <f t="shared" si="388"/>
        <v>0</v>
      </c>
      <c r="AB1441">
        <f t="shared" si="388"/>
        <v>0</v>
      </c>
      <c r="AC1441">
        <f t="shared" si="388"/>
        <v>0</v>
      </c>
      <c r="AD1441">
        <f t="shared" si="388"/>
        <v>0</v>
      </c>
      <c r="AE1441">
        <f t="shared" si="394"/>
        <v>203</v>
      </c>
      <c r="AF1441">
        <f t="shared" si="402"/>
        <v>195</v>
      </c>
      <c r="AG1441">
        <f t="shared" si="395"/>
        <v>0</v>
      </c>
      <c r="AI1441">
        <f t="shared" si="396"/>
        <v>0.96059113300492616</v>
      </c>
      <c r="AJ1441">
        <f t="shared" si="397"/>
        <v>0.30816083865175087</v>
      </c>
      <c r="AK1441">
        <f t="shared" si="398"/>
        <v>-1.3806184154458137</v>
      </c>
      <c r="AO1441">
        <f t="shared" si="393"/>
        <v>0.22832390982552359</v>
      </c>
      <c r="AP1441">
        <f t="shared" si="393"/>
        <v>3.1449440656167345E-2</v>
      </c>
      <c r="AQ1441">
        <f t="shared" si="392"/>
        <v>2.9726516052318672E-2</v>
      </c>
      <c r="AR1441">
        <f t="shared" si="392"/>
        <v>1.7690310369094131E-2</v>
      </c>
      <c r="AS1441">
        <f t="shared" si="392"/>
        <v>8.735955737824261E-4</v>
      </c>
      <c r="AT1441">
        <f t="shared" si="392"/>
        <v>9.7066174864714026E-5</v>
      </c>
      <c r="AU1441">
        <f t="shared" si="392"/>
        <v>0</v>
      </c>
      <c r="AV1441">
        <f t="shared" si="392"/>
        <v>0</v>
      </c>
      <c r="AW1441">
        <f t="shared" si="392"/>
        <v>0</v>
      </c>
      <c r="AX1441">
        <f t="shared" si="392"/>
        <v>0</v>
      </c>
      <c r="AY1441">
        <f t="shared" si="399"/>
        <v>0</v>
      </c>
      <c r="AZ1441">
        <f t="shared" si="399"/>
        <v>0</v>
      </c>
      <c r="BA1441">
        <f t="shared" si="399"/>
        <v>0</v>
      </c>
      <c r="BC1441">
        <f t="shared" si="400"/>
        <v>-0.3528769214395332</v>
      </c>
      <c r="BD1441">
        <f t="shared" si="400"/>
        <v>-0.30674252936494772</v>
      </c>
      <c r="BE1441">
        <f t="shared" si="400"/>
        <v>-0.30307895130213341</v>
      </c>
      <c r="BF1441">
        <f t="shared" si="400"/>
        <v>-0.2683200298128639</v>
      </c>
      <c r="BG1441">
        <f t="shared" si="400"/>
        <v>-0.10408216285163741</v>
      </c>
      <c r="BH1441">
        <f t="shared" si="400"/>
        <v>-4.5517820674697951E-2</v>
      </c>
      <c r="BI1441">
        <f t="shared" si="391"/>
        <v>0</v>
      </c>
      <c r="BJ1441">
        <f t="shared" si="391"/>
        <v>0</v>
      </c>
      <c r="BK1441">
        <f t="shared" si="391"/>
        <v>0</v>
      </c>
      <c r="BL1441">
        <f t="shared" si="391"/>
        <v>0</v>
      </c>
      <c r="BM1441">
        <f t="shared" si="391"/>
        <v>0</v>
      </c>
      <c r="BN1441">
        <f t="shared" si="391"/>
        <v>0</v>
      </c>
    </row>
    <row r="1442" spans="1:66">
      <c r="A1442" s="3" t="s">
        <v>112</v>
      </c>
      <c r="B1442" s="1">
        <v>102</v>
      </c>
      <c r="C1442" s="1">
        <v>23</v>
      </c>
      <c r="D1442" s="1">
        <v>35</v>
      </c>
      <c r="E1442" s="1">
        <v>62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16</v>
      </c>
      <c r="L1442" s="1">
        <v>0</v>
      </c>
      <c r="M1442" s="1">
        <v>1</v>
      </c>
      <c r="N1442">
        <v>0</v>
      </c>
      <c r="O1442">
        <f t="shared" si="401"/>
        <v>239</v>
      </c>
      <c r="R1442">
        <f t="shared" si="390"/>
        <v>102</v>
      </c>
      <c r="S1442">
        <f t="shared" si="390"/>
        <v>62</v>
      </c>
      <c r="T1442">
        <f t="shared" si="390"/>
        <v>35</v>
      </c>
      <c r="U1442">
        <f t="shared" si="390"/>
        <v>23</v>
      </c>
      <c r="V1442">
        <f t="shared" si="390"/>
        <v>16</v>
      </c>
      <c r="W1442">
        <f t="shared" si="390"/>
        <v>1</v>
      </c>
      <c r="X1442">
        <f t="shared" si="389"/>
        <v>0</v>
      </c>
      <c r="Y1442">
        <f t="shared" si="389"/>
        <v>0</v>
      </c>
      <c r="Z1442">
        <f t="shared" si="389"/>
        <v>0</v>
      </c>
      <c r="AA1442">
        <f t="shared" si="388"/>
        <v>0</v>
      </c>
      <c r="AB1442">
        <f t="shared" si="388"/>
        <v>0</v>
      </c>
      <c r="AC1442">
        <f t="shared" si="388"/>
        <v>0</v>
      </c>
      <c r="AD1442">
        <f t="shared" si="388"/>
        <v>0</v>
      </c>
      <c r="AE1442">
        <f t="shared" si="394"/>
        <v>239</v>
      </c>
      <c r="AF1442">
        <f t="shared" si="402"/>
        <v>222</v>
      </c>
      <c r="AG1442">
        <f t="shared" si="395"/>
        <v>0</v>
      </c>
      <c r="AI1442">
        <f t="shared" si="396"/>
        <v>0.92887029288702927</v>
      </c>
      <c r="AJ1442">
        <f t="shared" si="397"/>
        <v>0.28464137532606226</v>
      </c>
      <c r="AK1442">
        <f t="shared" si="398"/>
        <v>-1.4239759891611017</v>
      </c>
      <c r="AO1442">
        <f t="shared" si="393"/>
        <v>0.18213966842317186</v>
      </c>
      <c r="AP1442">
        <f t="shared" si="393"/>
        <v>6.7295740620787456E-2</v>
      </c>
      <c r="AQ1442">
        <f t="shared" si="392"/>
        <v>2.1445702981390379E-2</v>
      </c>
      <c r="AR1442">
        <f t="shared" si="392"/>
        <v>9.261042348698378E-3</v>
      </c>
      <c r="AS1442">
        <f t="shared" si="392"/>
        <v>4.4817142557028056E-3</v>
      </c>
      <c r="AT1442">
        <f t="shared" si="392"/>
        <v>1.7506696311339085E-5</v>
      </c>
      <c r="AU1442">
        <f t="shared" si="392"/>
        <v>0</v>
      </c>
      <c r="AV1442">
        <f t="shared" si="392"/>
        <v>0</v>
      </c>
      <c r="AW1442">
        <f t="shared" si="392"/>
        <v>0</v>
      </c>
      <c r="AX1442">
        <f t="shared" si="392"/>
        <v>0</v>
      </c>
      <c r="AY1442">
        <f t="shared" si="399"/>
        <v>0</v>
      </c>
      <c r="AZ1442">
        <f t="shared" si="399"/>
        <v>0</v>
      </c>
      <c r="BA1442">
        <f t="shared" si="399"/>
        <v>0</v>
      </c>
      <c r="BC1442">
        <f t="shared" si="400"/>
        <v>-0.36339772109631147</v>
      </c>
      <c r="BD1442">
        <f t="shared" si="400"/>
        <v>-0.35003518136802508</v>
      </c>
      <c r="BE1442">
        <f t="shared" si="400"/>
        <v>-0.28133490445804765</v>
      </c>
      <c r="BF1442">
        <f t="shared" si="400"/>
        <v>-0.2252815678998088</v>
      </c>
      <c r="BG1442">
        <f t="shared" si="400"/>
        <v>-0.18101254089986471</v>
      </c>
      <c r="BH1442">
        <f t="shared" si="400"/>
        <v>-2.2914073439043978E-2</v>
      </c>
      <c r="BI1442">
        <f t="shared" si="391"/>
        <v>0</v>
      </c>
      <c r="BJ1442">
        <f t="shared" si="391"/>
        <v>0</v>
      </c>
      <c r="BK1442">
        <f t="shared" si="391"/>
        <v>0</v>
      </c>
      <c r="BL1442">
        <f t="shared" si="391"/>
        <v>0</v>
      </c>
      <c r="BM1442">
        <f t="shared" si="391"/>
        <v>0</v>
      </c>
      <c r="BN1442">
        <f t="shared" si="391"/>
        <v>0</v>
      </c>
    </row>
    <row r="1443" spans="1:66">
      <c r="A1443" s="3" t="s">
        <v>113</v>
      </c>
      <c r="B1443" s="1">
        <v>251</v>
      </c>
      <c r="C1443" s="1">
        <v>67</v>
      </c>
      <c r="D1443" s="1">
        <v>63</v>
      </c>
      <c r="E1443" s="1">
        <v>39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3</v>
      </c>
      <c r="L1443" s="1">
        <v>0</v>
      </c>
      <c r="M1443" s="1">
        <v>10</v>
      </c>
      <c r="N1443">
        <v>0</v>
      </c>
      <c r="O1443">
        <f t="shared" si="401"/>
        <v>433</v>
      </c>
      <c r="R1443">
        <f t="shared" si="390"/>
        <v>251</v>
      </c>
      <c r="S1443">
        <f t="shared" si="390"/>
        <v>67</v>
      </c>
      <c r="T1443">
        <f t="shared" si="390"/>
        <v>63</v>
      </c>
      <c r="U1443">
        <f t="shared" ref="U1443:AD1506" si="403">IFERROR(LARGE($B1443:$N1443,COLUMN(D$1)),0)</f>
        <v>39</v>
      </c>
      <c r="V1443">
        <f t="shared" si="403"/>
        <v>10</v>
      </c>
      <c r="W1443">
        <f t="shared" si="403"/>
        <v>3</v>
      </c>
      <c r="X1443">
        <f t="shared" si="389"/>
        <v>0</v>
      </c>
      <c r="Y1443">
        <f t="shared" si="389"/>
        <v>0</v>
      </c>
      <c r="Z1443">
        <f t="shared" si="389"/>
        <v>0</v>
      </c>
      <c r="AA1443">
        <f t="shared" si="388"/>
        <v>0</v>
      </c>
      <c r="AB1443">
        <f t="shared" si="388"/>
        <v>0</v>
      </c>
      <c r="AC1443">
        <f t="shared" si="388"/>
        <v>0</v>
      </c>
      <c r="AD1443">
        <f t="shared" si="388"/>
        <v>0</v>
      </c>
      <c r="AE1443">
        <f t="shared" si="394"/>
        <v>433</v>
      </c>
      <c r="AF1443">
        <f t="shared" si="402"/>
        <v>420</v>
      </c>
      <c r="AG1443">
        <f t="shared" si="395"/>
        <v>0</v>
      </c>
      <c r="AI1443">
        <f t="shared" si="396"/>
        <v>0.96997690531177827</v>
      </c>
      <c r="AJ1443">
        <f t="shared" si="397"/>
        <v>0.38983087007771128</v>
      </c>
      <c r="AK1443">
        <f t="shared" si="398"/>
        <v>-1.2235756656954691</v>
      </c>
      <c r="AO1443">
        <f t="shared" si="393"/>
        <v>0.33602504680274581</v>
      </c>
      <c r="AP1443">
        <f t="shared" si="393"/>
        <v>2.3942737973961143E-2</v>
      </c>
      <c r="AQ1443">
        <f t="shared" si="392"/>
        <v>2.1169241928859828E-2</v>
      </c>
      <c r="AR1443">
        <f t="shared" si="392"/>
        <v>8.1124759319213414E-3</v>
      </c>
      <c r="AS1443">
        <f t="shared" si="392"/>
        <v>5.3336462405794479E-4</v>
      </c>
      <c r="AT1443">
        <f t="shared" si="392"/>
        <v>4.8002816165215028E-5</v>
      </c>
      <c r="AU1443">
        <f t="shared" ref="AU1443:BA1506" si="404">(X1443/$AE1443)^2</f>
        <v>0</v>
      </c>
      <c r="AV1443">
        <f t="shared" si="404"/>
        <v>0</v>
      </c>
      <c r="AW1443">
        <f t="shared" si="404"/>
        <v>0</v>
      </c>
      <c r="AX1443">
        <f t="shared" si="404"/>
        <v>0</v>
      </c>
      <c r="AY1443">
        <f t="shared" si="399"/>
        <v>0</v>
      </c>
      <c r="AZ1443">
        <f t="shared" si="399"/>
        <v>0</v>
      </c>
      <c r="BA1443">
        <f t="shared" si="399"/>
        <v>0</v>
      </c>
      <c r="BC1443">
        <f t="shared" si="400"/>
        <v>-0.3160888729943353</v>
      </c>
      <c r="BD1443">
        <f t="shared" si="400"/>
        <v>-0.28874139093988938</v>
      </c>
      <c r="BE1443">
        <f t="shared" si="400"/>
        <v>-0.28045955912584364</v>
      </c>
      <c r="BF1443">
        <f t="shared" si="400"/>
        <v>-0.21681262631187276</v>
      </c>
      <c r="BG1443">
        <f t="shared" si="400"/>
        <v>-8.7024310277331277E-2</v>
      </c>
      <c r="BH1443">
        <f t="shared" si="400"/>
        <v>-3.4448906046196624E-2</v>
      </c>
      <c r="BI1443">
        <f t="shared" si="391"/>
        <v>0</v>
      </c>
      <c r="BJ1443">
        <f t="shared" si="391"/>
        <v>0</v>
      </c>
      <c r="BK1443">
        <f t="shared" si="391"/>
        <v>0</v>
      </c>
      <c r="BL1443">
        <f t="shared" si="391"/>
        <v>0</v>
      </c>
      <c r="BM1443">
        <f t="shared" si="391"/>
        <v>0</v>
      </c>
      <c r="BN1443">
        <f t="shared" si="391"/>
        <v>0</v>
      </c>
    </row>
    <row r="1444" spans="1:66">
      <c r="A1444" s="3" t="s">
        <v>114</v>
      </c>
      <c r="B1444" s="1">
        <v>368</v>
      </c>
      <c r="C1444" s="1">
        <v>97</v>
      </c>
      <c r="D1444" s="1">
        <v>56</v>
      </c>
      <c r="E1444" s="1">
        <v>53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3</v>
      </c>
      <c r="L1444" s="1">
        <v>0</v>
      </c>
      <c r="M1444" s="1">
        <v>20</v>
      </c>
      <c r="N1444">
        <v>0</v>
      </c>
      <c r="O1444">
        <f t="shared" si="401"/>
        <v>597</v>
      </c>
      <c r="R1444">
        <f t="shared" ref="R1444:V1507" si="405">IFERROR(LARGE($B1444:$N1444,COLUMN(A$1)),0)</f>
        <v>368</v>
      </c>
      <c r="S1444">
        <f t="shared" si="405"/>
        <v>97</v>
      </c>
      <c r="T1444">
        <f t="shared" si="405"/>
        <v>56</v>
      </c>
      <c r="U1444">
        <f t="shared" si="403"/>
        <v>53</v>
      </c>
      <c r="V1444">
        <f t="shared" si="403"/>
        <v>20</v>
      </c>
      <c r="W1444">
        <f t="shared" si="403"/>
        <v>3</v>
      </c>
      <c r="X1444">
        <f t="shared" si="389"/>
        <v>0</v>
      </c>
      <c r="Y1444">
        <f t="shared" si="389"/>
        <v>0</v>
      </c>
      <c r="Z1444">
        <f t="shared" si="389"/>
        <v>0</v>
      </c>
      <c r="AA1444">
        <f t="shared" si="388"/>
        <v>0</v>
      </c>
      <c r="AB1444">
        <f t="shared" si="388"/>
        <v>0</v>
      </c>
      <c r="AC1444">
        <f t="shared" si="388"/>
        <v>0</v>
      </c>
      <c r="AD1444">
        <f t="shared" si="388"/>
        <v>0</v>
      </c>
      <c r="AE1444">
        <f t="shared" si="394"/>
        <v>597</v>
      </c>
      <c r="AF1444">
        <f t="shared" si="402"/>
        <v>574</v>
      </c>
      <c r="AG1444">
        <f t="shared" si="395"/>
        <v>0</v>
      </c>
      <c r="AI1444">
        <f t="shared" si="396"/>
        <v>0.96147403685092125</v>
      </c>
      <c r="AJ1444">
        <f t="shared" si="397"/>
        <v>0.42419523637169654</v>
      </c>
      <c r="AK1444">
        <f t="shared" si="398"/>
        <v>-1.170849886261095</v>
      </c>
      <c r="AO1444">
        <f t="shared" si="393"/>
        <v>0.379967958160428</v>
      </c>
      <c r="AP1444">
        <f t="shared" si="393"/>
        <v>2.6399445580779383E-2</v>
      </c>
      <c r="AQ1444">
        <f t="shared" si="393"/>
        <v>8.7988799384976241E-3</v>
      </c>
      <c r="AR1444">
        <f t="shared" si="393"/>
        <v>7.8813946898086181E-3</v>
      </c>
      <c r="AS1444">
        <f t="shared" si="393"/>
        <v>1.1223061146042887E-3</v>
      </c>
      <c r="AT1444">
        <f t="shared" si="393"/>
        <v>2.5251887578596499E-5</v>
      </c>
      <c r="AU1444">
        <f t="shared" si="404"/>
        <v>0</v>
      </c>
      <c r="AV1444">
        <f t="shared" si="404"/>
        <v>0</v>
      </c>
      <c r="AW1444">
        <f t="shared" si="404"/>
        <v>0</v>
      </c>
      <c r="AX1444">
        <f t="shared" si="404"/>
        <v>0</v>
      </c>
      <c r="AY1444">
        <f t="shared" si="399"/>
        <v>0</v>
      </c>
      <c r="AZ1444">
        <f t="shared" si="399"/>
        <v>0</v>
      </c>
      <c r="BA1444">
        <f t="shared" si="399"/>
        <v>0</v>
      </c>
      <c r="BC1444">
        <f t="shared" si="400"/>
        <v>-0.29824284167891291</v>
      </c>
      <c r="BD1444">
        <f t="shared" si="400"/>
        <v>-0.29525794821483126</v>
      </c>
      <c r="BE1444">
        <f t="shared" si="400"/>
        <v>-0.22198938637992857</v>
      </c>
      <c r="BF1444">
        <f t="shared" si="400"/>
        <v>-0.21498515174463226</v>
      </c>
      <c r="BG1444">
        <f t="shared" si="400"/>
        <v>-0.11377503651050622</v>
      </c>
      <c r="BH1444">
        <f t="shared" si="400"/>
        <v>-2.659952173228388E-2</v>
      </c>
      <c r="BI1444">
        <f t="shared" si="391"/>
        <v>0</v>
      </c>
      <c r="BJ1444">
        <f t="shared" si="391"/>
        <v>0</v>
      </c>
      <c r="BK1444">
        <f t="shared" si="391"/>
        <v>0</v>
      </c>
      <c r="BL1444">
        <f t="shared" si="391"/>
        <v>0</v>
      </c>
      <c r="BM1444">
        <f t="shared" si="391"/>
        <v>0</v>
      </c>
      <c r="BN1444">
        <f t="shared" si="391"/>
        <v>0</v>
      </c>
    </row>
    <row r="1445" spans="1:66">
      <c r="A1445" s="3" t="s">
        <v>115</v>
      </c>
      <c r="B1445" s="1">
        <v>180</v>
      </c>
      <c r="C1445" s="1">
        <v>76</v>
      </c>
      <c r="D1445" s="1">
        <v>45</v>
      </c>
      <c r="E1445" s="1">
        <v>35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5</v>
      </c>
      <c r="L1445" s="1">
        <v>0</v>
      </c>
      <c r="M1445" s="1">
        <v>14</v>
      </c>
      <c r="N1445">
        <v>0</v>
      </c>
      <c r="O1445">
        <f t="shared" si="401"/>
        <v>355</v>
      </c>
      <c r="R1445">
        <f t="shared" si="405"/>
        <v>180</v>
      </c>
      <c r="S1445">
        <f t="shared" si="405"/>
        <v>76</v>
      </c>
      <c r="T1445">
        <f t="shared" si="405"/>
        <v>45</v>
      </c>
      <c r="U1445">
        <f t="shared" si="403"/>
        <v>35</v>
      </c>
      <c r="V1445">
        <f t="shared" si="403"/>
        <v>14</v>
      </c>
      <c r="W1445">
        <f t="shared" si="403"/>
        <v>5</v>
      </c>
      <c r="X1445">
        <f t="shared" si="389"/>
        <v>0</v>
      </c>
      <c r="Y1445">
        <f t="shared" si="389"/>
        <v>0</v>
      </c>
      <c r="Z1445">
        <f t="shared" si="389"/>
        <v>0</v>
      </c>
      <c r="AA1445">
        <f t="shared" si="388"/>
        <v>0</v>
      </c>
      <c r="AB1445">
        <f t="shared" si="388"/>
        <v>0</v>
      </c>
      <c r="AC1445">
        <f t="shared" si="388"/>
        <v>0</v>
      </c>
      <c r="AD1445">
        <f t="shared" si="388"/>
        <v>0</v>
      </c>
      <c r="AE1445">
        <f t="shared" si="394"/>
        <v>355</v>
      </c>
      <c r="AF1445">
        <f t="shared" si="402"/>
        <v>336</v>
      </c>
      <c r="AG1445">
        <f t="shared" si="395"/>
        <v>0</v>
      </c>
      <c r="AI1445">
        <f t="shared" si="396"/>
        <v>0.94647887323943658</v>
      </c>
      <c r="AJ1445">
        <f t="shared" si="397"/>
        <v>0.33046617734576472</v>
      </c>
      <c r="AK1445">
        <f t="shared" si="398"/>
        <v>-1.3521207376709734</v>
      </c>
      <c r="AO1445">
        <f t="shared" si="393"/>
        <v>0.25709184685578257</v>
      </c>
      <c r="AP1445">
        <f t="shared" si="393"/>
        <v>4.5832176155524693E-2</v>
      </c>
      <c r="AQ1445">
        <f t="shared" si="393"/>
        <v>1.6068240428486411E-2</v>
      </c>
      <c r="AR1445">
        <f t="shared" si="393"/>
        <v>9.7202935925411616E-3</v>
      </c>
      <c r="AS1445">
        <f t="shared" si="393"/>
        <v>1.5552469748065863E-3</v>
      </c>
      <c r="AT1445">
        <f t="shared" si="393"/>
        <v>1.9837333862328903E-4</v>
      </c>
      <c r="AU1445">
        <f t="shared" si="404"/>
        <v>0</v>
      </c>
      <c r="AV1445">
        <f t="shared" si="404"/>
        <v>0</v>
      </c>
      <c r="AW1445">
        <f t="shared" si="404"/>
        <v>0</v>
      </c>
      <c r="AX1445">
        <f t="shared" si="404"/>
        <v>0</v>
      </c>
      <c r="AY1445">
        <f t="shared" si="399"/>
        <v>0</v>
      </c>
      <c r="AZ1445">
        <f t="shared" si="399"/>
        <v>0</v>
      </c>
      <c r="BA1445">
        <f t="shared" si="399"/>
        <v>0</v>
      </c>
      <c r="BC1445">
        <f t="shared" si="400"/>
        <v>-0.34436329280376615</v>
      </c>
      <c r="BD1445">
        <f t="shared" si="400"/>
        <v>-0.32998652996724065</v>
      </c>
      <c r="BE1445">
        <f t="shared" si="400"/>
        <v>-0.26181827742740654</v>
      </c>
      <c r="BF1445">
        <f t="shared" si="400"/>
        <v>-0.22841391684369033</v>
      </c>
      <c r="BG1445">
        <f t="shared" si="400"/>
        <v>-0.12750097588180903</v>
      </c>
      <c r="BH1445">
        <f t="shared" si="400"/>
        <v>-6.0037744747060785E-2</v>
      </c>
      <c r="BI1445">
        <f t="shared" si="391"/>
        <v>0</v>
      </c>
      <c r="BJ1445">
        <f t="shared" si="391"/>
        <v>0</v>
      </c>
      <c r="BK1445">
        <f t="shared" si="391"/>
        <v>0</v>
      </c>
      <c r="BL1445">
        <f t="shared" si="391"/>
        <v>0</v>
      </c>
      <c r="BM1445">
        <f t="shared" si="391"/>
        <v>0</v>
      </c>
      <c r="BN1445">
        <f t="shared" si="391"/>
        <v>0</v>
      </c>
    </row>
    <row r="1446" spans="1:66">
      <c r="A1446" s="3" t="s">
        <v>116</v>
      </c>
      <c r="B1446" s="1">
        <v>84</v>
      </c>
      <c r="C1446" s="1">
        <v>34</v>
      </c>
      <c r="D1446" s="1">
        <v>18</v>
      </c>
      <c r="E1446" s="1">
        <v>10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>
        <v>0</v>
      </c>
      <c r="O1446">
        <f t="shared" si="401"/>
        <v>146</v>
      </c>
      <c r="R1446">
        <f t="shared" si="405"/>
        <v>84</v>
      </c>
      <c r="S1446">
        <f t="shared" si="405"/>
        <v>34</v>
      </c>
      <c r="T1446">
        <f t="shared" si="405"/>
        <v>18</v>
      </c>
      <c r="U1446">
        <f t="shared" si="403"/>
        <v>10</v>
      </c>
      <c r="V1446">
        <f t="shared" si="403"/>
        <v>0</v>
      </c>
      <c r="W1446">
        <f t="shared" si="403"/>
        <v>0</v>
      </c>
      <c r="X1446">
        <f t="shared" si="389"/>
        <v>0</v>
      </c>
      <c r="Y1446">
        <f t="shared" si="389"/>
        <v>0</v>
      </c>
      <c r="Z1446">
        <f t="shared" si="389"/>
        <v>0</v>
      </c>
      <c r="AA1446">
        <f t="shared" si="388"/>
        <v>0</v>
      </c>
      <c r="AB1446">
        <f t="shared" si="388"/>
        <v>0</v>
      </c>
      <c r="AC1446">
        <f t="shared" si="388"/>
        <v>0</v>
      </c>
      <c r="AD1446">
        <f t="shared" si="388"/>
        <v>0</v>
      </c>
      <c r="AE1446">
        <f t="shared" si="394"/>
        <v>146</v>
      </c>
      <c r="AF1446">
        <f t="shared" si="402"/>
        <v>146</v>
      </c>
      <c r="AG1446">
        <f t="shared" si="395"/>
        <v>0</v>
      </c>
      <c r="AI1446">
        <f t="shared" si="396"/>
        <v>1</v>
      </c>
      <c r="AJ1446">
        <f t="shared" si="397"/>
        <v>0.40514167761306058</v>
      </c>
      <c r="AK1446">
        <f t="shared" si="398"/>
        <v>-1.0991038031339579</v>
      </c>
      <c r="AO1446">
        <f t="shared" si="393"/>
        <v>0.33101895289923061</v>
      </c>
      <c r="AP1446">
        <f t="shared" si="393"/>
        <v>5.4231563145055353E-2</v>
      </c>
      <c r="AQ1446">
        <f t="shared" si="393"/>
        <v>1.5199849878025895E-2</v>
      </c>
      <c r="AR1446">
        <f t="shared" si="393"/>
        <v>4.6913116907487326E-3</v>
      </c>
      <c r="AS1446">
        <f t="shared" si="393"/>
        <v>0</v>
      </c>
      <c r="AT1446">
        <f t="shared" si="393"/>
        <v>0</v>
      </c>
      <c r="AU1446">
        <f t="shared" si="404"/>
        <v>0</v>
      </c>
      <c r="AV1446">
        <f t="shared" si="404"/>
        <v>0</v>
      </c>
      <c r="AW1446">
        <f t="shared" si="404"/>
        <v>0</v>
      </c>
      <c r="AX1446">
        <f t="shared" si="404"/>
        <v>0</v>
      </c>
      <c r="AY1446">
        <f t="shared" si="399"/>
        <v>0</v>
      </c>
      <c r="AZ1446">
        <f t="shared" si="399"/>
        <v>0</v>
      </c>
      <c r="BA1446">
        <f t="shared" si="399"/>
        <v>0</v>
      </c>
      <c r="BC1446">
        <f t="shared" si="400"/>
        <v>-0.31804345973056108</v>
      </c>
      <c r="BD1446">
        <f t="shared" si="400"/>
        <v>-0.33935868014475307</v>
      </c>
      <c r="BE1446">
        <f t="shared" si="400"/>
        <v>-0.25807005170287051</v>
      </c>
      <c r="BF1446">
        <f t="shared" si="400"/>
        <v>-0.18363161155577334</v>
      </c>
      <c r="BG1446">
        <f t="shared" si="400"/>
        <v>0</v>
      </c>
      <c r="BH1446">
        <f t="shared" si="400"/>
        <v>0</v>
      </c>
      <c r="BI1446">
        <f t="shared" si="391"/>
        <v>0</v>
      </c>
      <c r="BJ1446">
        <f t="shared" si="391"/>
        <v>0</v>
      </c>
      <c r="BK1446">
        <f t="shared" si="391"/>
        <v>0</v>
      </c>
      <c r="BL1446">
        <f t="shared" si="391"/>
        <v>0</v>
      </c>
      <c r="BM1446">
        <f t="shared" si="391"/>
        <v>0</v>
      </c>
      <c r="BN1446">
        <f t="shared" si="391"/>
        <v>0</v>
      </c>
    </row>
    <row r="1447" spans="1:66">
      <c r="A1447" s="3" t="s">
        <v>117</v>
      </c>
      <c r="B1447" s="1">
        <v>123</v>
      </c>
      <c r="C1447" s="1">
        <v>49</v>
      </c>
      <c r="D1447" s="1">
        <v>30</v>
      </c>
      <c r="E1447" s="1">
        <v>36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3</v>
      </c>
      <c r="L1447" s="1">
        <v>0</v>
      </c>
      <c r="M1447" s="1">
        <v>0</v>
      </c>
      <c r="N1447">
        <v>0</v>
      </c>
      <c r="O1447">
        <f t="shared" si="401"/>
        <v>241</v>
      </c>
      <c r="R1447">
        <f t="shared" si="405"/>
        <v>123</v>
      </c>
      <c r="S1447">
        <f t="shared" si="405"/>
        <v>49</v>
      </c>
      <c r="T1447">
        <f t="shared" si="405"/>
        <v>36</v>
      </c>
      <c r="U1447">
        <f t="shared" si="403"/>
        <v>30</v>
      </c>
      <c r="V1447">
        <f t="shared" si="403"/>
        <v>3</v>
      </c>
      <c r="W1447">
        <f t="shared" si="403"/>
        <v>0</v>
      </c>
      <c r="X1447">
        <f t="shared" si="389"/>
        <v>0</v>
      </c>
      <c r="Y1447">
        <f t="shared" si="389"/>
        <v>0</v>
      </c>
      <c r="Z1447">
        <f t="shared" si="389"/>
        <v>0</v>
      </c>
      <c r="AA1447">
        <f t="shared" si="388"/>
        <v>0</v>
      </c>
      <c r="AB1447">
        <f t="shared" si="388"/>
        <v>0</v>
      </c>
      <c r="AC1447">
        <f t="shared" si="388"/>
        <v>0</v>
      </c>
      <c r="AD1447">
        <f t="shared" si="388"/>
        <v>0</v>
      </c>
      <c r="AE1447">
        <f t="shared" si="394"/>
        <v>241</v>
      </c>
      <c r="AF1447">
        <f t="shared" si="402"/>
        <v>238</v>
      </c>
      <c r="AG1447">
        <f t="shared" si="395"/>
        <v>0</v>
      </c>
      <c r="AI1447">
        <f t="shared" si="396"/>
        <v>0.98755186721991706</v>
      </c>
      <c r="AJ1447">
        <f t="shared" si="397"/>
        <v>0.33978409462646986</v>
      </c>
      <c r="AK1447">
        <f t="shared" si="398"/>
        <v>-1.2651441931648584</v>
      </c>
      <c r="AO1447">
        <f t="shared" si="393"/>
        <v>0.26048105232347923</v>
      </c>
      <c r="AP1447">
        <f t="shared" si="393"/>
        <v>4.1338819923899379E-2</v>
      </c>
      <c r="AQ1447">
        <f t="shared" si="393"/>
        <v>2.2313665398323031E-2</v>
      </c>
      <c r="AR1447">
        <f t="shared" si="393"/>
        <v>1.5495600971057661E-2</v>
      </c>
      <c r="AS1447">
        <f t="shared" si="393"/>
        <v>1.5495600971057659E-4</v>
      </c>
      <c r="AT1447">
        <f t="shared" si="393"/>
        <v>0</v>
      </c>
      <c r="AU1447">
        <f t="shared" si="404"/>
        <v>0</v>
      </c>
      <c r="AV1447">
        <f t="shared" si="404"/>
        <v>0</v>
      </c>
      <c r="AW1447">
        <f t="shared" si="404"/>
        <v>0</v>
      </c>
      <c r="AX1447">
        <f t="shared" si="404"/>
        <v>0</v>
      </c>
      <c r="AY1447">
        <f t="shared" si="399"/>
        <v>0</v>
      </c>
      <c r="AZ1447">
        <f t="shared" si="399"/>
        <v>0</v>
      </c>
      <c r="BA1447">
        <f t="shared" si="399"/>
        <v>0</v>
      </c>
      <c r="BC1447">
        <f t="shared" si="400"/>
        <v>-0.34328359796076025</v>
      </c>
      <c r="BD1447">
        <f t="shared" si="400"/>
        <v>-0.32388321632208045</v>
      </c>
      <c r="BE1447">
        <f t="shared" si="400"/>
        <v>-0.28400833120847974</v>
      </c>
      <c r="BF1447">
        <f t="shared" si="400"/>
        <v>-0.25936923881682572</v>
      </c>
      <c r="BG1447">
        <f t="shared" si="400"/>
        <v>-5.459980885671218E-2</v>
      </c>
      <c r="BH1447">
        <f t="shared" si="400"/>
        <v>0</v>
      </c>
      <c r="BI1447">
        <f t="shared" si="391"/>
        <v>0</v>
      </c>
      <c r="BJ1447">
        <f t="shared" si="391"/>
        <v>0</v>
      </c>
      <c r="BK1447">
        <f t="shared" si="391"/>
        <v>0</v>
      </c>
      <c r="BL1447">
        <f t="shared" si="391"/>
        <v>0</v>
      </c>
      <c r="BM1447">
        <f t="shared" si="391"/>
        <v>0</v>
      </c>
      <c r="BN1447">
        <f t="shared" si="391"/>
        <v>0</v>
      </c>
    </row>
    <row r="1448" spans="1:66">
      <c r="A1448" s="3" t="s">
        <v>118</v>
      </c>
      <c r="B1448" s="1">
        <v>107</v>
      </c>
      <c r="C1448" s="1">
        <v>18</v>
      </c>
      <c r="D1448" s="1">
        <v>59</v>
      </c>
      <c r="E1448" s="1">
        <v>50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7</v>
      </c>
      <c r="L1448" s="1">
        <v>0</v>
      </c>
      <c r="M1448" s="1">
        <v>14</v>
      </c>
      <c r="N1448">
        <v>0</v>
      </c>
      <c r="O1448">
        <f t="shared" si="401"/>
        <v>255</v>
      </c>
      <c r="R1448">
        <f t="shared" si="405"/>
        <v>107</v>
      </c>
      <c r="S1448">
        <f t="shared" si="405"/>
        <v>59</v>
      </c>
      <c r="T1448">
        <f t="shared" si="405"/>
        <v>50</v>
      </c>
      <c r="U1448">
        <f t="shared" si="403"/>
        <v>18</v>
      </c>
      <c r="V1448">
        <f t="shared" si="403"/>
        <v>14</v>
      </c>
      <c r="W1448">
        <f t="shared" si="403"/>
        <v>7</v>
      </c>
      <c r="X1448">
        <f t="shared" si="389"/>
        <v>0</v>
      </c>
      <c r="Y1448">
        <f t="shared" si="389"/>
        <v>0</v>
      </c>
      <c r="Z1448">
        <f t="shared" si="389"/>
        <v>0</v>
      </c>
      <c r="AA1448">
        <f t="shared" si="388"/>
        <v>0</v>
      </c>
      <c r="AB1448">
        <f t="shared" si="388"/>
        <v>0</v>
      </c>
      <c r="AC1448">
        <f t="shared" si="388"/>
        <v>0</v>
      </c>
      <c r="AD1448">
        <f t="shared" si="388"/>
        <v>0</v>
      </c>
      <c r="AE1448">
        <f t="shared" si="394"/>
        <v>255</v>
      </c>
      <c r="AF1448">
        <f t="shared" si="402"/>
        <v>234</v>
      </c>
      <c r="AG1448">
        <f t="shared" si="395"/>
        <v>0</v>
      </c>
      <c r="AI1448">
        <f t="shared" si="396"/>
        <v>0.91764705882352937</v>
      </c>
      <c r="AJ1448">
        <f t="shared" si="397"/>
        <v>0.27680123029603998</v>
      </c>
      <c r="AK1448">
        <f t="shared" si="398"/>
        <v>-1.4676815449646989</v>
      </c>
      <c r="AO1448">
        <f t="shared" si="393"/>
        <v>0.17607074202229911</v>
      </c>
      <c r="AP1448">
        <f t="shared" si="393"/>
        <v>5.353325643983084E-2</v>
      </c>
      <c r="AQ1448">
        <f t="shared" si="393"/>
        <v>3.8446751249519413E-2</v>
      </c>
      <c r="AR1448">
        <f t="shared" si="393"/>
        <v>4.9826989619377159E-3</v>
      </c>
      <c r="AS1448">
        <f t="shared" si="393"/>
        <v>3.0142252979623221E-3</v>
      </c>
      <c r="AT1448">
        <f t="shared" si="393"/>
        <v>7.5355632449058052E-4</v>
      </c>
      <c r="AU1448">
        <f t="shared" si="404"/>
        <v>0</v>
      </c>
      <c r="AV1448">
        <f t="shared" si="404"/>
        <v>0</v>
      </c>
      <c r="AW1448">
        <f t="shared" si="404"/>
        <v>0</v>
      </c>
      <c r="AX1448">
        <f t="shared" si="404"/>
        <v>0</v>
      </c>
      <c r="AY1448">
        <f t="shared" si="399"/>
        <v>0</v>
      </c>
      <c r="AZ1448">
        <f t="shared" si="399"/>
        <v>0</v>
      </c>
      <c r="BA1448">
        <f t="shared" si="399"/>
        <v>0</v>
      </c>
      <c r="BC1448">
        <f t="shared" si="400"/>
        <v>-0.36440201586089271</v>
      </c>
      <c r="BD1448">
        <f t="shared" si="400"/>
        <v>-0.3386660391133714</v>
      </c>
      <c r="BE1448">
        <f t="shared" si="400"/>
        <v>-0.31945892935887843</v>
      </c>
      <c r="BF1448">
        <f t="shared" si="400"/>
        <v>-0.18712177321851256</v>
      </c>
      <c r="BG1448">
        <f t="shared" si="400"/>
        <v>-0.15933681183374251</v>
      </c>
      <c r="BH1448">
        <f t="shared" si="400"/>
        <v>-9.869597557930114E-2</v>
      </c>
      <c r="BI1448">
        <f t="shared" si="391"/>
        <v>0</v>
      </c>
      <c r="BJ1448">
        <f t="shared" si="391"/>
        <v>0</v>
      </c>
      <c r="BK1448">
        <f t="shared" si="391"/>
        <v>0</v>
      </c>
      <c r="BL1448">
        <f t="shared" si="391"/>
        <v>0</v>
      </c>
      <c r="BM1448">
        <f t="shared" si="391"/>
        <v>0</v>
      </c>
      <c r="BN1448">
        <f t="shared" si="391"/>
        <v>0</v>
      </c>
    </row>
    <row r="1449" spans="1:66">
      <c r="A1449" s="3" t="s">
        <v>119</v>
      </c>
      <c r="B1449" s="1">
        <v>145</v>
      </c>
      <c r="C1449" s="1">
        <v>35</v>
      </c>
      <c r="D1449" s="1">
        <v>34</v>
      </c>
      <c r="E1449" s="1">
        <v>40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4</v>
      </c>
      <c r="L1449" s="1">
        <v>0</v>
      </c>
      <c r="M1449" s="1">
        <v>14</v>
      </c>
      <c r="N1449">
        <v>0</v>
      </c>
      <c r="O1449">
        <f t="shared" si="401"/>
        <v>272</v>
      </c>
      <c r="R1449">
        <f t="shared" si="405"/>
        <v>145</v>
      </c>
      <c r="S1449">
        <f t="shared" si="405"/>
        <v>40</v>
      </c>
      <c r="T1449">
        <f t="shared" si="405"/>
        <v>35</v>
      </c>
      <c r="U1449">
        <f t="shared" si="403"/>
        <v>34</v>
      </c>
      <c r="V1449">
        <f t="shared" si="403"/>
        <v>14</v>
      </c>
      <c r="W1449">
        <f t="shared" si="403"/>
        <v>4</v>
      </c>
      <c r="X1449">
        <f t="shared" si="389"/>
        <v>0</v>
      </c>
      <c r="Y1449">
        <f t="shared" si="389"/>
        <v>0</v>
      </c>
      <c r="Z1449">
        <f t="shared" si="389"/>
        <v>0</v>
      </c>
      <c r="AA1449">
        <f t="shared" si="388"/>
        <v>0</v>
      </c>
      <c r="AB1449">
        <f t="shared" si="388"/>
        <v>0</v>
      </c>
      <c r="AC1449">
        <f t="shared" si="388"/>
        <v>0</v>
      </c>
      <c r="AD1449">
        <f t="shared" si="388"/>
        <v>0</v>
      </c>
      <c r="AE1449">
        <f t="shared" si="394"/>
        <v>272</v>
      </c>
      <c r="AF1449">
        <f t="shared" si="402"/>
        <v>254</v>
      </c>
      <c r="AG1449">
        <f t="shared" si="395"/>
        <v>0</v>
      </c>
      <c r="AI1449">
        <f t="shared" si="396"/>
        <v>0.93382352941176472</v>
      </c>
      <c r="AJ1449">
        <f t="shared" si="397"/>
        <v>0.34085748269896199</v>
      </c>
      <c r="AK1449">
        <f t="shared" si="398"/>
        <v>-1.3557763645911707</v>
      </c>
      <c r="AO1449">
        <f t="shared" si="393"/>
        <v>0.28418306660899656</v>
      </c>
      <c r="AP1449">
        <f t="shared" si="393"/>
        <v>2.1626297577854673E-2</v>
      </c>
      <c r="AQ1449">
        <f t="shared" si="393"/>
        <v>1.6557634083044979E-2</v>
      </c>
      <c r="AR1449">
        <f t="shared" si="393"/>
        <v>1.5625E-2</v>
      </c>
      <c r="AS1449">
        <f t="shared" si="393"/>
        <v>2.6492214532871971E-3</v>
      </c>
      <c r="AT1449">
        <f t="shared" si="393"/>
        <v>2.1626297577854672E-4</v>
      </c>
      <c r="AU1449">
        <f t="shared" si="404"/>
        <v>0</v>
      </c>
      <c r="AV1449">
        <f t="shared" si="404"/>
        <v>0</v>
      </c>
      <c r="AW1449">
        <f t="shared" si="404"/>
        <v>0</v>
      </c>
      <c r="AX1449">
        <f t="shared" si="404"/>
        <v>0</v>
      </c>
      <c r="AY1449">
        <f t="shared" si="399"/>
        <v>0</v>
      </c>
      <c r="AZ1449">
        <f t="shared" si="399"/>
        <v>0</v>
      </c>
      <c r="BA1449">
        <f t="shared" si="399"/>
        <v>0</v>
      </c>
      <c r="BC1449">
        <f t="shared" si="400"/>
        <v>-0.33534892265417765</v>
      </c>
      <c r="BD1449">
        <f t="shared" si="400"/>
        <v>-0.28190038414442076</v>
      </c>
      <c r="BE1449">
        <f t="shared" si="400"/>
        <v>-0.26384518444202365</v>
      </c>
      <c r="BF1449">
        <f t="shared" si="400"/>
        <v>-0.25993019270997947</v>
      </c>
      <c r="BG1449">
        <f t="shared" si="400"/>
        <v>-0.15270009674092039</v>
      </c>
      <c r="BH1449">
        <f t="shared" si="400"/>
        <v>-6.2051583899648634E-2</v>
      </c>
      <c r="BI1449">
        <f t="shared" si="391"/>
        <v>0</v>
      </c>
      <c r="BJ1449">
        <f t="shared" si="391"/>
        <v>0</v>
      </c>
      <c r="BK1449">
        <f t="shared" si="391"/>
        <v>0</v>
      </c>
      <c r="BL1449">
        <f t="shared" si="391"/>
        <v>0</v>
      </c>
      <c r="BM1449">
        <f t="shared" si="391"/>
        <v>0</v>
      </c>
      <c r="BN1449">
        <f t="shared" si="391"/>
        <v>0</v>
      </c>
    </row>
    <row r="1450" spans="1:66">
      <c r="A1450" s="3" t="s">
        <v>120</v>
      </c>
      <c r="B1450" s="1">
        <v>174</v>
      </c>
      <c r="C1450" s="1">
        <v>47</v>
      </c>
      <c r="D1450" s="1">
        <v>28</v>
      </c>
      <c r="E1450" s="1">
        <v>61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7</v>
      </c>
      <c r="L1450" s="1">
        <v>0</v>
      </c>
      <c r="M1450" s="1">
        <v>51</v>
      </c>
      <c r="N1450">
        <v>0</v>
      </c>
      <c r="O1450">
        <f t="shared" si="401"/>
        <v>368</v>
      </c>
      <c r="R1450">
        <f t="shared" si="405"/>
        <v>174</v>
      </c>
      <c r="S1450">
        <f t="shared" si="405"/>
        <v>61</v>
      </c>
      <c r="T1450">
        <f t="shared" si="405"/>
        <v>51</v>
      </c>
      <c r="U1450">
        <f t="shared" si="403"/>
        <v>47</v>
      </c>
      <c r="V1450">
        <f t="shared" si="403"/>
        <v>28</v>
      </c>
      <c r="W1450">
        <f t="shared" si="403"/>
        <v>7</v>
      </c>
      <c r="X1450">
        <f t="shared" si="389"/>
        <v>0</v>
      </c>
      <c r="Y1450">
        <f t="shared" si="389"/>
        <v>0</v>
      </c>
      <c r="Z1450">
        <f t="shared" si="389"/>
        <v>0</v>
      </c>
      <c r="AA1450">
        <f t="shared" si="388"/>
        <v>0</v>
      </c>
      <c r="AB1450">
        <f t="shared" si="388"/>
        <v>0</v>
      </c>
      <c r="AC1450">
        <f t="shared" si="388"/>
        <v>0</v>
      </c>
      <c r="AD1450">
        <f t="shared" si="388"/>
        <v>0</v>
      </c>
      <c r="AE1450">
        <f t="shared" si="394"/>
        <v>368</v>
      </c>
      <c r="AF1450">
        <f t="shared" si="402"/>
        <v>333</v>
      </c>
      <c r="AG1450">
        <f t="shared" si="395"/>
        <v>0</v>
      </c>
      <c r="AI1450">
        <f t="shared" si="396"/>
        <v>0.90489130434782605</v>
      </c>
      <c r="AJ1450">
        <f t="shared" si="397"/>
        <v>0.29271030245746693</v>
      </c>
      <c r="AK1450">
        <f t="shared" si="398"/>
        <v>-1.4601425314963594</v>
      </c>
      <c r="AO1450">
        <f t="shared" si="393"/>
        <v>0.22356450850661624</v>
      </c>
      <c r="AP1450">
        <f t="shared" si="393"/>
        <v>2.7476665879017009E-2</v>
      </c>
      <c r="AQ1450">
        <f t="shared" si="393"/>
        <v>1.9206344517958412E-2</v>
      </c>
      <c r="AR1450">
        <f t="shared" si="393"/>
        <v>1.6311732041587906E-2</v>
      </c>
      <c r="AS1450">
        <f t="shared" si="393"/>
        <v>5.7892249527410214E-3</v>
      </c>
      <c r="AT1450">
        <f t="shared" si="393"/>
        <v>3.6182655954631384E-4</v>
      </c>
      <c r="AU1450">
        <f t="shared" si="404"/>
        <v>0</v>
      </c>
      <c r="AV1450">
        <f t="shared" si="404"/>
        <v>0</v>
      </c>
      <c r="AW1450">
        <f t="shared" si="404"/>
        <v>0</v>
      </c>
      <c r="AX1450">
        <f t="shared" si="404"/>
        <v>0</v>
      </c>
      <c r="AY1450">
        <f t="shared" si="399"/>
        <v>0</v>
      </c>
      <c r="AZ1450">
        <f t="shared" si="399"/>
        <v>0</v>
      </c>
      <c r="BA1450">
        <f t="shared" si="399"/>
        <v>0</v>
      </c>
      <c r="BC1450">
        <f t="shared" si="400"/>
        <v>-0.35415980754909221</v>
      </c>
      <c r="BD1450">
        <f t="shared" si="400"/>
        <v>-0.297906938896013</v>
      </c>
      <c r="BE1450">
        <f t="shared" si="400"/>
        <v>-0.27388348526542083</v>
      </c>
      <c r="BF1450">
        <f t="shared" si="400"/>
        <v>-0.26283413264556255</v>
      </c>
      <c r="BG1450">
        <f t="shared" si="400"/>
        <v>-0.19599074995604446</v>
      </c>
      <c r="BH1450">
        <f t="shared" si="400"/>
        <v>-7.5367417184226418E-2</v>
      </c>
      <c r="BI1450">
        <f t="shared" si="391"/>
        <v>0</v>
      </c>
      <c r="BJ1450">
        <f t="shared" si="391"/>
        <v>0</v>
      </c>
      <c r="BK1450">
        <f t="shared" si="391"/>
        <v>0</v>
      </c>
      <c r="BL1450">
        <f t="shared" si="391"/>
        <v>0</v>
      </c>
      <c r="BM1450">
        <f t="shared" si="391"/>
        <v>0</v>
      </c>
      <c r="BN1450">
        <f t="shared" si="391"/>
        <v>0</v>
      </c>
    </row>
    <row r="1451" spans="1:66">
      <c r="A1451" s="3" t="s">
        <v>121</v>
      </c>
      <c r="B1451" s="1">
        <v>118</v>
      </c>
      <c r="C1451" s="1">
        <v>28</v>
      </c>
      <c r="D1451" s="1">
        <v>32</v>
      </c>
      <c r="E1451" s="1">
        <v>40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3</v>
      </c>
      <c r="L1451" s="1">
        <v>0</v>
      </c>
      <c r="M1451" s="1">
        <v>12</v>
      </c>
      <c r="N1451">
        <v>0</v>
      </c>
      <c r="O1451">
        <f t="shared" si="401"/>
        <v>233</v>
      </c>
      <c r="R1451">
        <f t="shared" si="405"/>
        <v>118</v>
      </c>
      <c r="S1451">
        <f t="shared" si="405"/>
        <v>40</v>
      </c>
      <c r="T1451">
        <f t="shared" si="405"/>
        <v>32</v>
      </c>
      <c r="U1451">
        <f t="shared" si="403"/>
        <v>28</v>
      </c>
      <c r="V1451">
        <f t="shared" si="403"/>
        <v>12</v>
      </c>
      <c r="W1451">
        <f t="shared" si="403"/>
        <v>3</v>
      </c>
      <c r="X1451">
        <f t="shared" si="389"/>
        <v>0</v>
      </c>
      <c r="Y1451">
        <f t="shared" si="389"/>
        <v>0</v>
      </c>
      <c r="Z1451">
        <f t="shared" si="389"/>
        <v>0</v>
      </c>
      <c r="AA1451">
        <f t="shared" si="389"/>
        <v>0</v>
      </c>
      <c r="AB1451">
        <f t="shared" si="389"/>
        <v>0</v>
      </c>
      <c r="AC1451">
        <f t="shared" si="389"/>
        <v>0</v>
      </c>
      <c r="AD1451">
        <f t="shared" si="389"/>
        <v>0</v>
      </c>
      <c r="AE1451">
        <f t="shared" si="394"/>
        <v>233</v>
      </c>
      <c r="AF1451">
        <f t="shared" si="402"/>
        <v>218</v>
      </c>
      <c r="AG1451">
        <f t="shared" si="395"/>
        <v>0</v>
      </c>
      <c r="AI1451">
        <f t="shared" si="396"/>
        <v>0.93562231759656656</v>
      </c>
      <c r="AJ1451">
        <f t="shared" si="397"/>
        <v>0.32207261139457355</v>
      </c>
      <c r="AK1451">
        <f t="shared" si="398"/>
        <v>-1.3831588154134979</v>
      </c>
      <c r="AO1451">
        <f t="shared" si="393"/>
        <v>0.25647921310025973</v>
      </c>
      <c r="AP1451">
        <f t="shared" si="393"/>
        <v>2.9471900384976699E-2</v>
      </c>
      <c r="AQ1451">
        <f t="shared" si="393"/>
        <v>1.8862016246385088E-2</v>
      </c>
      <c r="AR1451">
        <f t="shared" si="393"/>
        <v>1.4441231188638583E-2</v>
      </c>
      <c r="AS1451">
        <f t="shared" si="393"/>
        <v>2.652471034647903E-3</v>
      </c>
      <c r="AT1451">
        <f t="shared" si="393"/>
        <v>1.6577943966549394E-4</v>
      </c>
      <c r="AU1451">
        <f t="shared" si="404"/>
        <v>0</v>
      </c>
      <c r="AV1451">
        <f t="shared" si="404"/>
        <v>0</v>
      </c>
      <c r="AW1451">
        <f t="shared" si="404"/>
        <v>0</v>
      </c>
      <c r="AX1451">
        <f t="shared" si="404"/>
        <v>0</v>
      </c>
      <c r="AY1451">
        <f t="shared" si="399"/>
        <v>0</v>
      </c>
      <c r="AZ1451">
        <f t="shared" si="399"/>
        <v>0</v>
      </c>
      <c r="BA1451">
        <f t="shared" si="399"/>
        <v>0</v>
      </c>
      <c r="BC1451">
        <f t="shared" si="400"/>
        <v>-0.34455687482319408</v>
      </c>
      <c r="BD1451">
        <f t="shared" si="400"/>
        <v>-0.30251656642948743</v>
      </c>
      <c r="BE1451">
        <f t="shared" si="400"/>
        <v>-0.27265957778760158</v>
      </c>
      <c r="BF1451">
        <f t="shared" si="400"/>
        <v>-0.25462382152332153</v>
      </c>
      <c r="BG1451">
        <f t="shared" si="400"/>
        <v>-0.15276215298425924</v>
      </c>
      <c r="BH1451">
        <f t="shared" si="400"/>
        <v>-5.6039821865634221E-2</v>
      </c>
      <c r="BI1451">
        <f t="shared" si="391"/>
        <v>0</v>
      </c>
      <c r="BJ1451">
        <f t="shared" si="391"/>
        <v>0</v>
      </c>
      <c r="BK1451">
        <f t="shared" si="391"/>
        <v>0</v>
      </c>
      <c r="BL1451">
        <f t="shared" si="391"/>
        <v>0</v>
      </c>
      <c r="BM1451">
        <f t="shared" si="391"/>
        <v>0</v>
      </c>
      <c r="BN1451">
        <f t="shared" si="391"/>
        <v>0</v>
      </c>
    </row>
    <row r="1452" spans="1:66">
      <c r="A1452" s="3" t="s">
        <v>122</v>
      </c>
      <c r="B1452" s="1">
        <v>383</v>
      </c>
      <c r="C1452" s="1">
        <v>100</v>
      </c>
      <c r="D1452" s="1">
        <v>104</v>
      </c>
      <c r="E1452" s="1">
        <v>74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5</v>
      </c>
      <c r="L1452" s="1">
        <v>0</v>
      </c>
      <c r="M1452" s="1">
        <v>10</v>
      </c>
      <c r="N1452">
        <v>0</v>
      </c>
      <c r="O1452">
        <f t="shared" si="401"/>
        <v>676</v>
      </c>
      <c r="R1452">
        <f t="shared" si="405"/>
        <v>383</v>
      </c>
      <c r="S1452">
        <f t="shared" si="405"/>
        <v>104</v>
      </c>
      <c r="T1452">
        <f t="shared" si="405"/>
        <v>100</v>
      </c>
      <c r="U1452">
        <f t="shared" si="403"/>
        <v>74</v>
      </c>
      <c r="V1452">
        <f t="shared" si="403"/>
        <v>10</v>
      </c>
      <c r="W1452">
        <f t="shared" si="403"/>
        <v>5</v>
      </c>
      <c r="X1452">
        <f t="shared" si="389"/>
        <v>0</v>
      </c>
      <c r="Y1452">
        <f t="shared" si="389"/>
        <v>0</v>
      </c>
      <c r="Z1452">
        <f t="shared" si="389"/>
        <v>0</v>
      </c>
      <c r="AA1452">
        <f t="shared" si="389"/>
        <v>0</v>
      </c>
      <c r="AB1452">
        <f t="shared" si="389"/>
        <v>0</v>
      </c>
      <c r="AC1452">
        <f t="shared" si="389"/>
        <v>0</v>
      </c>
      <c r="AD1452">
        <f t="shared" si="389"/>
        <v>0</v>
      </c>
      <c r="AE1452">
        <f t="shared" si="394"/>
        <v>676</v>
      </c>
      <c r="AF1452">
        <f t="shared" si="402"/>
        <v>661</v>
      </c>
      <c r="AG1452">
        <f t="shared" si="395"/>
        <v>0</v>
      </c>
      <c r="AI1452">
        <f t="shared" si="396"/>
        <v>0.97781065088757402</v>
      </c>
      <c r="AJ1452">
        <f t="shared" si="397"/>
        <v>0.37880763978852278</v>
      </c>
      <c r="AK1452">
        <f t="shared" si="398"/>
        <v>-1.2333455459321374</v>
      </c>
      <c r="AO1452">
        <f t="shared" si="393"/>
        <v>0.32099935226357618</v>
      </c>
      <c r="AP1452">
        <f t="shared" si="393"/>
        <v>2.3668639053254441E-2</v>
      </c>
      <c r="AQ1452">
        <f t="shared" si="393"/>
        <v>2.1882987290360985E-2</v>
      </c>
      <c r="AR1452">
        <f t="shared" si="393"/>
        <v>1.1983123840201674E-2</v>
      </c>
      <c r="AS1452">
        <f t="shared" si="393"/>
        <v>2.188298729036098E-4</v>
      </c>
      <c r="AT1452">
        <f t="shared" si="393"/>
        <v>5.470746822590245E-5</v>
      </c>
      <c r="AU1452">
        <f t="shared" si="404"/>
        <v>0</v>
      </c>
      <c r="AV1452">
        <f t="shared" si="404"/>
        <v>0</v>
      </c>
      <c r="AW1452">
        <f t="shared" si="404"/>
        <v>0</v>
      </c>
      <c r="AX1452">
        <f t="shared" si="404"/>
        <v>0</v>
      </c>
      <c r="AY1452">
        <f t="shared" si="399"/>
        <v>0</v>
      </c>
      <c r="AZ1452">
        <f t="shared" si="399"/>
        <v>0</v>
      </c>
      <c r="BA1452">
        <f t="shared" si="399"/>
        <v>0</v>
      </c>
      <c r="BC1452">
        <f t="shared" si="400"/>
        <v>-0.3219002178524672</v>
      </c>
      <c r="BD1452">
        <f t="shared" si="400"/>
        <v>-0.28796956567716792</v>
      </c>
      <c r="BE1452">
        <f t="shared" si="400"/>
        <v>-0.28269569379509951</v>
      </c>
      <c r="BF1452">
        <f t="shared" si="400"/>
        <v>-0.24215602179004553</v>
      </c>
      <c r="BG1452">
        <f t="shared" si="400"/>
        <v>-6.2331479039185178E-2</v>
      </c>
      <c r="BH1452">
        <f t="shared" si="400"/>
        <v>-3.6292567778172066E-2</v>
      </c>
      <c r="BI1452">
        <f t="shared" si="391"/>
        <v>0</v>
      </c>
      <c r="BJ1452">
        <f t="shared" si="391"/>
        <v>0</v>
      </c>
      <c r="BK1452">
        <f t="shared" si="391"/>
        <v>0</v>
      </c>
      <c r="BL1452">
        <f t="shared" si="391"/>
        <v>0</v>
      </c>
      <c r="BM1452">
        <f t="shared" si="391"/>
        <v>0</v>
      </c>
      <c r="BN1452">
        <f t="shared" si="391"/>
        <v>0</v>
      </c>
    </row>
    <row r="1453" spans="1:66">
      <c r="A1453" s="3" t="s">
        <v>123</v>
      </c>
      <c r="B1453" s="1">
        <v>105</v>
      </c>
      <c r="C1453" s="1">
        <v>17</v>
      </c>
      <c r="D1453" s="1">
        <v>40</v>
      </c>
      <c r="E1453" s="1">
        <v>21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4</v>
      </c>
      <c r="L1453" s="1">
        <v>0</v>
      </c>
      <c r="M1453" s="1">
        <v>13</v>
      </c>
      <c r="N1453">
        <v>0</v>
      </c>
      <c r="O1453">
        <f t="shared" si="401"/>
        <v>200</v>
      </c>
      <c r="R1453">
        <f t="shared" si="405"/>
        <v>105</v>
      </c>
      <c r="S1453">
        <f t="shared" si="405"/>
        <v>40</v>
      </c>
      <c r="T1453">
        <f t="shared" si="405"/>
        <v>21</v>
      </c>
      <c r="U1453">
        <f t="shared" si="403"/>
        <v>17</v>
      </c>
      <c r="V1453">
        <f t="shared" si="403"/>
        <v>13</v>
      </c>
      <c r="W1453">
        <f t="shared" si="403"/>
        <v>4</v>
      </c>
      <c r="X1453">
        <f t="shared" si="389"/>
        <v>0</v>
      </c>
      <c r="Y1453">
        <f t="shared" si="389"/>
        <v>0</v>
      </c>
      <c r="Z1453">
        <f t="shared" si="389"/>
        <v>0</v>
      </c>
      <c r="AA1453">
        <f t="shared" si="389"/>
        <v>0</v>
      </c>
      <c r="AB1453">
        <f t="shared" si="389"/>
        <v>0</v>
      </c>
      <c r="AC1453">
        <f t="shared" si="389"/>
        <v>0</v>
      </c>
      <c r="AD1453">
        <f t="shared" si="389"/>
        <v>0</v>
      </c>
      <c r="AE1453">
        <f t="shared" si="394"/>
        <v>200</v>
      </c>
      <c r="AF1453">
        <f t="shared" si="402"/>
        <v>183</v>
      </c>
      <c r="AG1453">
        <f t="shared" si="395"/>
        <v>0</v>
      </c>
      <c r="AI1453">
        <f t="shared" si="396"/>
        <v>0.91500000000000004</v>
      </c>
      <c r="AJ1453">
        <f t="shared" si="397"/>
        <v>0.33850000000000002</v>
      </c>
      <c r="AK1453">
        <f t="shared" si="398"/>
        <v>-1.3622667062294143</v>
      </c>
      <c r="AO1453">
        <f t="shared" si="393"/>
        <v>0.27562500000000001</v>
      </c>
      <c r="AP1453">
        <f t="shared" si="393"/>
        <v>4.0000000000000008E-2</v>
      </c>
      <c r="AQ1453">
        <f t="shared" si="393"/>
        <v>1.1024999999999998E-2</v>
      </c>
      <c r="AR1453">
        <f t="shared" si="393"/>
        <v>7.2250000000000014E-3</v>
      </c>
      <c r="AS1453">
        <f t="shared" si="393"/>
        <v>4.2250000000000005E-3</v>
      </c>
      <c r="AT1453">
        <f t="shared" si="393"/>
        <v>4.0000000000000002E-4</v>
      </c>
      <c r="AU1453">
        <f t="shared" si="404"/>
        <v>0</v>
      </c>
      <c r="AV1453">
        <f t="shared" si="404"/>
        <v>0</v>
      </c>
      <c r="AW1453">
        <f t="shared" si="404"/>
        <v>0</v>
      </c>
      <c r="AX1453">
        <f t="shared" si="404"/>
        <v>0</v>
      </c>
      <c r="AY1453">
        <f t="shared" si="399"/>
        <v>0</v>
      </c>
      <c r="AZ1453">
        <f t="shared" si="399"/>
        <v>0</v>
      </c>
      <c r="BA1453">
        <f t="shared" si="399"/>
        <v>0</v>
      </c>
      <c r="BC1453">
        <f t="shared" si="400"/>
        <v>-0.33828743360501945</v>
      </c>
      <c r="BD1453">
        <f t="shared" si="400"/>
        <v>-0.32188758248682009</v>
      </c>
      <c r="BE1453">
        <f t="shared" si="400"/>
        <v>-0.23664846752658444</v>
      </c>
      <c r="BF1453">
        <f t="shared" si="400"/>
        <v>-0.20953384191180477</v>
      </c>
      <c r="BG1453">
        <f t="shared" si="400"/>
        <v>-0.1776689205906225</v>
      </c>
      <c r="BH1453">
        <f t="shared" si="400"/>
        <v>-7.824046010856292E-2</v>
      </c>
      <c r="BI1453">
        <f t="shared" si="391"/>
        <v>0</v>
      </c>
      <c r="BJ1453">
        <f t="shared" si="391"/>
        <v>0</v>
      </c>
      <c r="BK1453">
        <f t="shared" si="391"/>
        <v>0</v>
      </c>
      <c r="BL1453">
        <f t="shared" si="391"/>
        <v>0</v>
      </c>
      <c r="BM1453">
        <f t="shared" si="391"/>
        <v>0</v>
      </c>
      <c r="BN1453">
        <f t="shared" si="391"/>
        <v>0</v>
      </c>
    </row>
    <row r="1454" spans="1:66">
      <c r="A1454" s="3" t="s">
        <v>124</v>
      </c>
      <c r="B1454" s="1">
        <v>174</v>
      </c>
      <c r="C1454" s="1">
        <v>34</v>
      </c>
      <c r="D1454" s="1">
        <v>60</v>
      </c>
      <c r="E1454" s="1">
        <v>35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4</v>
      </c>
      <c r="L1454" s="1">
        <v>0</v>
      </c>
      <c r="M1454" s="1">
        <v>2</v>
      </c>
      <c r="N1454">
        <v>0</v>
      </c>
      <c r="O1454">
        <f t="shared" si="401"/>
        <v>309</v>
      </c>
      <c r="R1454">
        <f t="shared" si="405"/>
        <v>174</v>
      </c>
      <c r="S1454">
        <f t="shared" si="405"/>
        <v>60</v>
      </c>
      <c r="T1454">
        <f t="shared" si="405"/>
        <v>35</v>
      </c>
      <c r="U1454">
        <f t="shared" si="403"/>
        <v>34</v>
      </c>
      <c r="V1454">
        <f t="shared" si="403"/>
        <v>4</v>
      </c>
      <c r="W1454">
        <f t="shared" si="403"/>
        <v>2</v>
      </c>
      <c r="X1454">
        <f t="shared" si="389"/>
        <v>0</v>
      </c>
      <c r="Y1454">
        <f t="shared" si="389"/>
        <v>0</v>
      </c>
      <c r="Z1454">
        <f t="shared" si="389"/>
        <v>0</v>
      </c>
      <c r="AA1454">
        <f t="shared" si="389"/>
        <v>0</v>
      </c>
      <c r="AB1454">
        <f t="shared" si="389"/>
        <v>0</v>
      </c>
      <c r="AC1454">
        <f t="shared" si="389"/>
        <v>0</v>
      </c>
      <c r="AD1454">
        <f t="shared" si="389"/>
        <v>0</v>
      </c>
      <c r="AE1454">
        <f t="shared" si="394"/>
        <v>309</v>
      </c>
      <c r="AF1454">
        <f t="shared" si="402"/>
        <v>303</v>
      </c>
      <c r="AG1454">
        <f t="shared" si="395"/>
        <v>0</v>
      </c>
      <c r="AI1454">
        <f t="shared" si="396"/>
        <v>0.98058252427184467</v>
      </c>
      <c r="AJ1454">
        <f t="shared" si="397"/>
        <v>0.3799394643960578</v>
      </c>
      <c r="AK1454">
        <f t="shared" si="398"/>
        <v>-1.2200687604209413</v>
      </c>
      <c r="AO1454">
        <f t="shared" si="393"/>
        <v>0.31708926383259495</v>
      </c>
      <c r="AP1454">
        <f t="shared" si="393"/>
        <v>3.7703836365350171E-2</v>
      </c>
      <c r="AQ1454">
        <f t="shared" si="393"/>
        <v>1.2829777652098324E-2</v>
      </c>
      <c r="AR1454">
        <f t="shared" si="393"/>
        <v>1.2107120788429111E-2</v>
      </c>
      <c r="AS1454">
        <f t="shared" si="393"/>
        <v>1.6757260606822301E-4</v>
      </c>
      <c r="AT1454">
        <f t="shared" si="393"/>
        <v>4.1893151517055752E-5</v>
      </c>
      <c r="AU1454">
        <f t="shared" si="404"/>
        <v>0</v>
      </c>
      <c r="AV1454">
        <f t="shared" si="404"/>
        <v>0</v>
      </c>
      <c r="AW1454">
        <f t="shared" si="404"/>
        <v>0</v>
      </c>
      <c r="AX1454">
        <f t="shared" si="404"/>
        <v>0</v>
      </c>
      <c r="AY1454">
        <f t="shared" si="399"/>
        <v>0</v>
      </c>
      <c r="AZ1454">
        <f t="shared" si="399"/>
        <v>0</v>
      </c>
      <c r="BA1454">
        <f t="shared" si="399"/>
        <v>0</v>
      </c>
      <c r="BC1454">
        <f t="shared" si="400"/>
        <v>-0.32338433694783059</v>
      </c>
      <c r="BD1454">
        <f t="shared" si="400"/>
        <v>-0.31825178925740677</v>
      </c>
      <c r="BE1454">
        <f t="shared" si="400"/>
        <v>-0.2466982606449567</v>
      </c>
      <c r="BF1454">
        <f t="shared" si="400"/>
        <v>-0.24283930607629081</v>
      </c>
      <c r="BG1454">
        <f t="shared" si="400"/>
        <v>-5.6272451984179357E-2</v>
      </c>
      <c r="BH1454">
        <f t="shared" si="400"/>
        <v>-3.262261551027703E-2</v>
      </c>
      <c r="BI1454">
        <f t="shared" si="391"/>
        <v>0</v>
      </c>
      <c r="BJ1454">
        <f t="shared" si="391"/>
        <v>0</v>
      </c>
      <c r="BK1454">
        <f t="shared" si="391"/>
        <v>0</v>
      </c>
      <c r="BL1454">
        <f t="shared" si="391"/>
        <v>0</v>
      </c>
      <c r="BM1454">
        <f t="shared" si="391"/>
        <v>0</v>
      </c>
      <c r="BN1454">
        <f t="shared" si="391"/>
        <v>0</v>
      </c>
    </row>
    <row r="1455" spans="1:66">
      <c r="A1455" s="3" t="s">
        <v>125</v>
      </c>
      <c r="B1455" s="1">
        <v>259</v>
      </c>
      <c r="C1455" s="1">
        <v>47</v>
      </c>
      <c r="D1455" s="1">
        <v>34</v>
      </c>
      <c r="E1455" s="1">
        <v>54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7</v>
      </c>
      <c r="L1455" s="1">
        <v>0</v>
      </c>
      <c r="M1455" s="1">
        <v>6</v>
      </c>
      <c r="N1455">
        <v>0</v>
      </c>
      <c r="O1455">
        <f t="shared" si="401"/>
        <v>407</v>
      </c>
      <c r="R1455">
        <f t="shared" si="405"/>
        <v>259</v>
      </c>
      <c r="S1455">
        <f t="shared" si="405"/>
        <v>54</v>
      </c>
      <c r="T1455">
        <f t="shared" si="405"/>
        <v>47</v>
      </c>
      <c r="U1455">
        <f t="shared" si="403"/>
        <v>34</v>
      </c>
      <c r="V1455">
        <f t="shared" si="403"/>
        <v>7</v>
      </c>
      <c r="W1455">
        <f t="shared" si="403"/>
        <v>6</v>
      </c>
      <c r="X1455">
        <f t="shared" si="389"/>
        <v>0</v>
      </c>
      <c r="Y1455">
        <f t="shared" si="389"/>
        <v>0</v>
      </c>
      <c r="Z1455">
        <f t="shared" si="389"/>
        <v>0</v>
      </c>
      <c r="AA1455">
        <f t="shared" si="389"/>
        <v>0</v>
      </c>
      <c r="AB1455">
        <f t="shared" si="389"/>
        <v>0</v>
      </c>
      <c r="AC1455">
        <f t="shared" si="389"/>
        <v>0</v>
      </c>
      <c r="AD1455">
        <f t="shared" si="389"/>
        <v>0</v>
      </c>
      <c r="AE1455">
        <f t="shared" si="394"/>
        <v>407</v>
      </c>
      <c r="AF1455">
        <f t="shared" si="402"/>
        <v>394</v>
      </c>
      <c r="AG1455">
        <f t="shared" si="395"/>
        <v>0</v>
      </c>
      <c r="AI1455">
        <f t="shared" si="396"/>
        <v>0.96805896805896807</v>
      </c>
      <c r="AJ1455">
        <f t="shared" si="397"/>
        <v>0.4433893352812272</v>
      </c>
      <c r="AK1455">
        <f t="shared" si="398"/>
        <v>-1.1443199926398213</v>
      </c>
      <c r="AO1455">
        <f t="shared" si="393"/>
        <v>0.4049586776859504</v>
      </c>
      <c r="AP1455">
        <f t="shared" si="393"/>
        <v>1.7603486890956175E-2</v>
      </c>
      <c r="AQ1455">
        <f t="shared" si="393"/>
        <v>1.3335426111838888E-2</v>
      </c>
      <c r="AR1455">
        <f t="shared" si="393"/>
        <v>6.9786114012158236E-3</v>
      </c>
      <c r="AS1455">
        <f t="shared" si="393"/>
        <v>2.9580619261208944E-4</v>
      </c>
      <c r="AT1455">
        <f t="shared" si="393"/>
        <v>2.1732699865378E-4</v>
      </c>
      <c r="AU1455">
        <f t="shared" si="404"/>
        <v>0</v>
      </c>
      <c r="AV1455">
        <f t="shared" si="404"/>
        <v>0</v>
      </c>
      <c r="AW1455">
        <f t="shared" si="404"/>
        <v>0</v>
      </c>
      <c r="AX1455">
        <f t="shared" si="404"/>
        <v>0</v>
      </c>
      <c r="AY1455">
        <f t="shared" si="399"/>
        <v>0</v>
      </c>
      <c r="AZ1455">
        <f t="shared" si="399"/>
        <v>0</v>
      </c>
      <c r="BA1455">
        <f t="shared" si="399"/>
        <v>0</v>
      </c>
      <c r="BC1455">
        <f t="shared" si="400"/>
        <v>-0.28762689692740007</v>
      </c>
      <c r="BD1455">
        <f t="shared" si="400"/>
        <v>-0.26798715847525628</v>
      </c>
      <c r="BE1455">
        <f t="shared" si="400"/>
        <v>-0.24928079222464181</v>
      </c>
      <c r="BF1455">
        <f t="shared" si="400"/>
        <v>-0.20737933775945636</v>
      </c>
      <c r="BG1455">
        <f t="shared" si="400"/>
        <v>-6.9877939200764058E-2</v>
      </c>
      <c r="BH1455">
        <f t="shared" si="400"/>
        <v>-6.2167868052302802E-2</v>
      </c>
      <c r="BI1455">
        <f t="shared" si="391"/>
        <v>0</v>
      </c>
      <c r="BJ1455">
        <f t="shared" si="391"/>
        <v>0</v>
      </c>
      <c r="BK1455">
        <f t="shared" si="391"/>
        <v>0</v>
      </c>
      <c r="BL1455">
        <f t="shared" si="391"/>
        <v>0</v>
      </c>
      <c r="BM1455">
        <f t="shared" si="391"/>
        <v>0</v>
      </c>
      <c r="BN1455">
        <f t="shared" si="391"/>
        <v>0</v>
      </c>
    </row>
    <row r="1456" spans="1:66">
      <c r="A1456" s="3" t="s">
        <v>126</v>
      </c>
      <c r="B1456" s="1">
        <v>186</v>
      </c>
      <c r="C1456" s="1">
        <v>47</v>
      </c>
      <c r="D1456" s="1">
        <v>44</v>
      </c>
      <c r="E1456" s="1">
        <v>64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3</v>
      </c>
      <c r="L1456" s="1">
        <v>0</v>
      </c>
      <c r="M1456" s="1">
        <v>18</v>
      </c>
      <c r="N1456">
        <v>0</v>
      </c>
      <c r="O1456">
        <f t="shared" si="401"/>
        <v>362</v>
      </c>
      <c r="R1456">
        <f t="shared" si="405"/>
        <v>186</v>
      </c>
      <c r="S1456">
        <f t="shared" si="405"/>
        <v>64</v>
      </c>
      <c r="T1456">
        <f t="shared" si="405"/>
        <v>47</v>
      </c>
      <c r="U1456">
        <f t="shared" si="403"/>
        <v>44</v>
      </c>
      <c r="V1456">
        <f t="shared" si="403"/>
        <v>18</v>
      </c>
      <c r="W1456">
        <f t="shared" si="403"/>
        <v>3</v>
      </c>
      <c r="X1456">
        <f t="shared" si="389"/>
        <v>0</v>
      </c>
      <c r="Y1456">
        <f t="shared" si="389"/>
        <v>0</v>
      </c>
      <c r="Z1456">
        <f t="shared" si="389"/>
        <v>0</v>
      </c>
      <c r="AA1456">
        <f t="shared" si="389"/>
        <v>0</v>
      </c>
      <c r="AB1456">
        <f t="shared" si="389"/>
        <v>0</v>
      </c>
      <c r="AC1456">
        <f t="shared" si="389"/>
        <v>0</v>
      </c>
      <c r="AD1456">
        <f t="shared" si="389"/>
        <v>0</v>
      </c>
      <c r="AE1456">
        <f t="shared" si="394"/>
        <v>362</v>
      </c>
      <c r="AF1456">
        <f t="shared" si="402"/>
        <v>341</v>
      </c>
      <c r="AG1456">
        <f t="shared" si="395"/>
        <v>0</v>
      </c>
      <c r="AI1456">
        <f t="shared" si="396"/>
        <v>0.94198895027624308</v>
      </c>
      <c r="AJ1456">
        <f t="shared" si="397"/>
        <v>0.3294313360398034</v>
      </c>
      <c r="AK1456">
        <f t="shared" si="398"/>
        <v>-1.3586574484926608</v>
      </c>
      <c r="AO1456">
        <f t="shared" si="393"/>
        <v>0.26400293031348254</v>
      </c>
      <c r="AP1456">
        <f t="shared" si="393"/>
        <v>3.1256677146607244E-2</v>
      </c>
      <c r="AQ1456">
        <f t="shared" si="393"/>
        <v>1.6856933549036966E-2</v>
      </c>
      <c r="AR1456">
        <f t="shared" si="393"/>
        <v>1.477366380757608E-2</v>
      </c>
      <c r="AS1456">
        <f t="shared" si="393"/>
        <v>2.4724520008546744E-3</v>
      </c>
      <c r="AT1456">
        <f t="shared" si="393"/>
        <v>6.867922224596318E-5</v>
      </c>
      <c r="AU1456">
        <f t="shared" si="404"/>
        <v>0</v>
      </c>
      <c r="AV1456">
        <f t="shared" si="404"/>
        <v>0</v>
      </c>
      <c r="AW1456">
        <f t="shared" si="404"/>
        <v>0</v>
      </c>
      <c r="AX1456">
        <f t="shared" si="404"/>
        <v>0</v>
      </c>
      <c r="AY1456">
        <f t="shared" si="399"/>
        <v>0</v>
      </c>
      <c r="AZ1456">
        <f t="shared" si="399"/>
        <v>0</v>
      </c>
      <c r="BA1456">
        <f t="shared" si="399"/>
        <v>0</v>
      </c>
      <c r="BC1456">
        <f t="shared" si="400"/>
        <v>-0.34214624886446959</v>
      </c>
      <c r="BD1456">
        <f t="shared" si="400"/>
        <v>-0.30634450890008386</v>
      </c>
      <c r="BE1456">
        <f t="shared" si="400"/>
        <v>-0.26505618971115608</v>
      </c>
      <c r="BF1456">
        <f t="shared" si="400"/>
        <v>-0.25615470007715591</v>
      </c>
      <c r="BG1456">
        <f t="shared" si="400"/>
        <v>-0.14923454190810198</v>
      </c>
      <c r="BH1456">
        <f t="shared" si="400"/>
        <v>-3.9721259031693323E-2</v>
      </c>
      <c r="BI1456">
        <f t="shared" si="391"/>
        <v>0</v>
      </c>
      <c r="BJ1456">
        <f t="shared" si="391"/>
        <v>0</v>
      </c>
      <c r="BK1456">
        <f t="shared" si="391"/>
        <v>0</v>
      </c>
      <c r="BL1456">
        <f t="shared" si="391"/>
        <v>0</v>
      </c>
      <c r="BM1456">
        <f t="shared" si="391"/>
        <v>0</v>
      </c>
      <c r="BN1456">
        <f t="shared" si="391"/>
        <v>0</v>
      </c>
    </row>
    <row r="1457" spans="1:66">
      <c r="A1457" s="3" t="s">
        <v>127</v>
      </c>
      <c r="B1457" s="1">
        <v>145</v>
      </c>
      <c r="C1457" s="1">
        <v>19</v>
      </c>
      <c r="D1457" s="1">
        <v>29</v>
      </c>
      <c r="E1457" s="1">
        <v>47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3</v>
      </c>
      <c r="L1457" s="1">
        <v>0</v>
      </c>
      <c r="M1457" s="1">
        <v>42</v>
      </c>
      <c r="N1457">
        <v>0</v>
      </c>
      <c r="O1457">
        <f t="shared" si="401"/>
        <v>285</v>
      </c>
      <c r="R1457">
        <f t="shared" si="405"/>
        <v>145</v>
      </c>
      <c r="S1457">
        <f t="shared" si="405"/>
        <v>47</v>
      </c>
      <c r="T1457">
        <f t="shared" si="405"/>
        <v>42</v>
      </c>
      <c r="U1457">
        <f t="shared" si="403"/>
        <v>29</v>
      </c>
      <c r="V1457">
        <f t="shared" si="403"/>
        <v>19</v>
      </c>
      <c r="W1457">
        <f t="shared" si="403"/>
        <v>3</v>
      </c>
      <c r="X1457">
        <f t="shared" si="389"/>
        <v>0</v>
      </c>
      <c r="Y1457">
        <f t="shared" si="389"/>
        <v>0</v>
      </c>
      <c r="Z1457">
        <f t="shared" si="389"/>
        <v>0</v>
      </c>
      <c r="AA1457">
        <f t="shared" si="389"/>
        <v>0</v>
      </c>
      <c r="AB1457">
        <f t="shared" si="389"/>
        <v>0</v>
      </c>
      <c r="AC1457">
        <f t="shared" si="389"/>
        <v>0</v>
      </c>
      <c r="AD1457">
        <f t="shared" si="389"/>
        <v>0</v>
      </c>
      <c r="AE1457">
        <f t="shared" si="394"/>
        <v>285</v>
      </c>
      <c r="AF1457">
        <f t="shared" si="402"/>
        <v>263</v>
      </c>
      <c r="AG1457">
        <f t="shared" si="395"/>
        <v>0</v>
      </c>
      <c r="AI1457">
        <f t="shared" si="396"/>
        <v>0.92280701754385963</v>
      </c>
      <c r="AJ1457">
        <f t="shared" si="397"/>
        <v>0.32267159125884887</v>
      </c>
      <c r="AK1457">
        <f t="shared" si="398"/>
        <v>-1.3842182664474858</v>
      </c>
      <c r="AO1457">
        <f t="shared" si="393"/>
        <v>0.25884887657740846</v>
      </c>
      <c r="AP1457">
        <f t="shared" si="393"/>
        <v>2.7196060326254236E-2</v>
      </c>
      <c r="AQ1457">
        <f t="shared" si="393"/>
        <v>2.1717451523545702E-2</v>
      </c>
      <c r="AR1457">
        <f t="shared" si="393"/>
        <v>1.0353955063096337E-2</v>
      </c>
      <c r="AS1457">
        <f t="shared" si="393"/>
        <v>4.4444444444444444E-3</v>
      </c>
      <c r="AT1457">
        <f t="shared" si="393"/>
        <v>1.1080332409972299E-4</v>
      </c>
      <c r="AU1457">
        <f t="shared" si="404"/>
        <v>0</v>
      </c>
      <c r="AV1457">
        <f t="shared" si="404"/>
        <v>0</v>
      </c>
      <c r="AW1457">
        <f t="shared" si="404"/>
        <v>0</v>
      </c>
      <c r="AX1457">
        <f t="shared" si="404"/>
        <v>0</v>
      </c>
      <c r="AY1457">
        <f t="shared" si="399"/>
        <v>0</v>
      </c>
      <c r="AZ1457">
        <f t="shared" si="399"/>
        <v>0</v>
      </c>
      <c r="BA1457">
        <f t="shared" si="399"/>
        <v>0</v>
      </c>
      <c r="BC1457">
        <f t="shared" si="400"/>
        <v>-0.34380539820340716</v>
      </c>
      <c r="BD1457">
        <f t="shared" si="400"/>
        <v>-0.29722826032369765</v>
      </c>
      <c r="BE1457">
        <f t="shared" si="400"/>
        <v>-0.28218393545046266</v>
      </c>
      <c r="BF1457">
        <f t="shared" si="400"/>
        <v>-0.23252844616906357</v>
      </c>
      <c r="BG1457">
        <f t="shared" si="400"/>
        <v>-0.18053668007348067</v>
      </c>
      <c r="BH1457">
        <f t="shared" si="400"/>
        <v>-4.7935546227374115E-2</v>
      </c>
      <c r="BI1457">
        <f t="shared" si="391"/>
        <v>0</v>
      </c>
      <c r="BJ1457">
        <f t="shared" si="391"/>
        <v>0</v>
      </c>
      <c r="BK1457">
        <f t="shared" si="391"/>
        <v>0</v>
      </c>
      <c r="BL1457">
        <f t="shared" si="391"/>
        <v>0</v>
      </c>
      <c r="BM1457">
        <f t="shared" si="391"/>
        <v>0</v>
      </c>
      <c r="BN1457">
        <f t="shared" si="391"/>
        <v>0</v>
      </c>
    </row>
    <row r="1458" spans="1:66">
      <c r="A1458" s="3" t="s">
        <v>128</v>
      </c>
      <c r="B1458" s="1">
        <v>415</v>
      </c>
      <c r="C1458" s="1">
        <v>67</v>
      </c>
      <c r="D1458" s="1">
        <v>38</v>
      </c>
      <c r="E1458" s="1">
        <v>56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1</v>
      </c>
      <c r="L1458" s="1">
        <v>0</v>
      </c>
      <c r="M1458" s="1">
        <v>8</v>
      </c>
      <c r="N1458">
        <v>0</v>
      </c>
      <c r="O1458">
        <f t="shared" si="401"/>
        <v>585</v>
      </c>
      <c r="R1458">
        <f t="shared" si="405"/>
        <v>415</v>
      </c>
      <c r="S1458">
        <f t="shared" si="405"/>
        <v>67</v>
      </c>
      <c r="T1458">
        <f t="shared" si="405"/>
        <v>56</v>
      </c>
      <c r="U1458">
        <f t="shared" si="403"/>
        <v>38</v>
      </c>
      <c r="V1458">
        <f t="shared" si="403"/>
        <v>8</v>
      </c>
      <c r="W1458">
        <f t="shared" si="403"/>
        <v>1</v>
      </c>
      <c r="X1458">
        <f t="shared" si="389"/>
        <v>0</v>
      </c>
      <c r="Y1458">
        <f t="shared" si="389"/>
        <v>0</v>
      </c>
      <c r="Z1458">
        <f t="shared" si="389"/>
        <v>0</v>
      </c>
      <c r="AA1458">
        <f t="shared" si="389"/>
        <v>0</v>
      </c>
      <c r="AB1458">
        <f t="shared" si="389"/>
        <v>0</v>
      </c>
      <c r="AC1458">
        <f t="shared" si="389"/>
        <v>0</v>
      </c>
      <c r="AD1458">
        <f t="shared" si="389"/>
        <v>0</v>
      </c>
      <c r="AE1458">
        <f t="shared" si="394"/>
        <v>585</v>
      </c>
      <c r="AF1458">
        <f t="shared" si="402"/>
        <v>576</v>
      </c>
      <c r="AG1458">
        <f t="shared" si="395"/>
        <v>0</v>
      </c>
      <c r="AI1458">
        <f t="shared" si="396"/>
        <v>0.98461538461538467</v>
      </c>
      <c r="AJ1458">
        <f t="shared" si="397"/>
        <v>0.52994082840236689</v>
      </c>
      <c r="AK1458">
        <f t="shared" si="398"/>
        <v>-0.96352040709656717</v>
      </c>
      <c r="AO1458">
        <f t="shared" si="393"/>
        <v>0.50325078530206735</v>
      </c>
      <c r="AP1458">
        <f t="shared" si="393"/>
        <v>1.3117101322229527E-2</v>
      </c>
      <c r="AQ1458">
        <f t="shared" si="393"/>
        <v>9.1635619840748066E-3</v>
      </c>
      <c r="AR1458">
        <f t="shared" si="393"/>
        <v>4.2194462707283225E-3</v>
      </c>
      <c r="AS1458">
        <f t="shared" si="393"/>
        <v>1.8701146906275113E-4</v>
      </c>
      <c r="AT1458">
        <f t="shared" si="393"/>
        <v>2.9220542041054864E-6</v>
      </c>
      <c r="AU1458">
        <f t="shared" si="404"/>
        <v>0</v>
      </c>
      <c r="AV1458">
        <f t="shared" si="404"/>
        <v>0</v>
      </c>
      <c r="AW1458">
        <f t="shared" si="404"/>
        <v>0</v>
      </c>
      <c r="AX1458">
        <f t="shared" si="404"/>
        <v>0</v>
      </c>
      <c r="AY1458">
        <f t="shared" si="399"/>
        <v>0</v>
      </c>
      <c r="AZ1458">
        <f t="shared" si="399"/>
        <v>0</v>
      </c>
      <c r="BA1458">
        <f t="shared" si="399"/>
        <v>0</v>
      </c>
      <c r="BC1458">
        <f t="shared" si="400"/>
        <v>-0.24356124906919768</v>
      </c>
      <c r="BD1458">
        <f t="shared" si="400"/>
        <v>-0.24817707395784558</v>
      </c>
      <c r="BE1458">
        <f t="shared" si="400"/>
        <v>-0.22459926284412926</v>
      </c>
      <c r="BF1458">
        <f t="shared" si="400"/>
        <v>-0.17759483098326137</v>
      </c>
      <c r="BG1458">
        <f t="shared" si="400"/>
        <v>-5.8696346058831055E-2</v>
      </c>
      <c r="BH1458">
        <f t="shared" si="400"/>
        <v>-1.089164418330232E-2</v>
      </c>
      <c r="BI1458">
        <f t="shared" si="391"/>
        <v>0</v>
      </c>
      <c r="BJ1458">
        <f t="shared" si="391"/>
        <v>0</v>
      </c>
      <c r="BK1458">
        <f t="shared" si="391"/>
        <v>0</v>
      </c>
      <c r="BL1458">
        <f t="shared" si="391"/>
        <v>0</v>
      </c>
      <c r="BM1458">
        <f t="shared" si="391"/>
        <v>0</v>
      </c>
      <c r="BN1458">
        <f t="shared" si="391"/>
        <v>0</v>
      </c>
    </row>
    <row r="1459" spans="1:66">
      <c r="A1459" s="3" t="s">
        <v>129</v>
      </c>
      <c r="B1459" s="1">
        <v>150</v>
      </c>
      <c r="C1459" s="1">
        <v>19</v>
      </c>
      <c r="D1459" s="1">
        <v>12</v>
      </c>
      <c r="E1459" s="1">
        <v>5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>
        <v>0</v>
      </c>
      <c r="O1459">
        <f t="shared" si="401"/>
        <v>186</v>
      </c>
      <c r="R1459">
        <f t="shared" si="405"/>
        <v>150</v>
      </c>
      <c r="S1459">
        <f t="shared" si="405"/>
        <v>19</v>
      </c>
      <c r="T1459">
        <f t="shared" si="405"/>
        <v>12</v>
      </c>
      <c r="U1459">
        <f t="shared" si="403"/>
        <v>5</v>
      </c>
      <c r="V1459">
        <f t="shared" si="403"/>
        <v>0</v>
      </c>
      <c r="W1459">
        <f t="shared" si="403"/>
        <v>0</v>
      </c>
      <c r="X1459">
        <f t="shared" si="389"/>
        <v>0</v>
      </c>
      <c r="Y1459">
        <f t="shared" si="389"/>
        <v>0</v>
      </c>
      <c r="Z1459">
        <f t="shared" si="389"/>
        <v>0</v>
      </c>
      <c r="AA1459">
        <f t="shared" si="389"/>
        <v>0</v>
      </c>
      <c r="AB1459">
        <f t="shared" si="389"/>
        <v>0</v>
      </c>
      <c r="AC1459">
        <f t="shared" si="389"/>
        <v>0</v>
      </c>
      <c r="AD1459">
        <f t="shared" si="389"/>
        <v>0</v>
      </c>
      <c r="AE1459">
        <f t="shared" si="394"/>
        <v>186</v>
      </c>
      <c r="AF1459">
        <f t="shared" si="402"/>
        <v>186</v>
      </c>
      <c r="AG1459">
        <f t="shared" si="395"/>
        <v>0</v>
      </c>
      <c r="AI1459">
        <f t="shared" si="396"/>
        <v>1</v>
      </c>
      <c r="AJ1459">
        <f t="shared" si="397"/>
        <v>0.6656838940918024</v>
      </c>
      <c r="AK1459">
        <f t="shared" si="398"/>
        <v>-0.68055471630337738</v>
      </c>
      <c r="AO1459">
        <f t="shared" si="393"/>
        <v>0.65036420395421424</v>
      </c>
      <c r="AP1459">
        <f t="shared" si="393"/>
        <v>1.0434732338998729E-2</v>
      </c>
      <c r="AQ1459">
        <f t="shared" si="393"/>
        <v>4.1623309053069714E-3</v>
      </c>
      <c r="AR1459">
        <f t="shared" si="393"/>
        <v>7.2262689328246046E-4</v>
      </c>
      <c r="AS1459">
        <f t="shared" si="393"/>
        <v>0</v>
      </c>
      <c r="AT1459">
        <f t="shared" si="393"/>
        <v>0</v>
      </c>
      <c r="AU1459">
        <f t="shared" si="404"/>
        <v>0</v>
      </c>
      <c r="AV1459">
        <f t="shared" si="404"/>
        <v>0</v>
      </c>
      <c r="AW1459">
        <f t="shared" si="404"/>
        <v>0</v>
      </c>
      <c r="AX1459">
        <f t="shared" si="404"/>
        <v>0</v>
      </c>
      <c r="AY1459">
        <f t="shared" si="399"/>
        <v>0</v>
      </c>
      <c r="AZ1459">
        <f t="shared" si="399"/>
        <v>0</v>
      </c>
      <c r="BA1459">
        <f t="shared" si="399"/>
        <v>0</v>
      </c>
      <c r="BC1459">
        <f t="shared" si="400"/>
        <v>-0.17347691904592383</v>
      </c>
      <c r="BD1459">
        <f t="shared" si="400"/>
        <v>-0.2330368075074648</v>
      </c>
      <c r="BE1459">
        <f t="shared" si="400"/>
        <v>-0.17682838864033554</v>
      </c>
      <c r="BF1459">
        <f t="shared" si="400"/>
        <v>-9.7212601109653241E-2</v>
      </c>
      <c r="BG1459">
        <f t="shared" si="400"/>
        <v>0</v>
      </c>
      <c r="BH1459">
        <f t="shared" si="400"/>
        <v>0</v>
      </c>
      <c r="BI1459">
        <f t="shared" si="391"/>
        <v>0</v>
      </c>
      <c r="BJ1459">
        <f t="shared" si="391"/>
        <v>0</v>
      </c>
      <c r="BK1459">
        <f t="shared" si="391"/>
        <v>0</v>
      </c>
      <c r="BL1459">
        <f t="shared" si="391"/>
        <v>0</v>
      </c>
      <c r="BM1459">
        <f t="shared" si="391"/>
        <v>0</v>
      </c>
      <c r="BN1459">
        <f t="shared" si="391"/>
        <v>0</v>
      </c>
    </row>
    <row r="1460" spans="1:66">
      <c r="A1460" s="3" t="s">
        <v>83</v>
      </c>
      <c r="B1460" s="1">
        <v>777</v>
      </c>
      <c r="C1460" s="1">
        <v>279</v>
      </c>
      <c r="D1460" s="1">
        <v>159</v>
      </c>
      <c r="E1460" s="1">
        <v>115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4</v>
      </c>
      <c r="L1460" s="1">
        <v>0</v>
      </c>
      <c r="M1460" s="1">
        <v>0</v>
      </c>
      <c r="N1460">
        <v>0</v>
      </c>
      <c r="O1460">
        <f t="shared" si="401"/>
        <v>1334</v>
      </c>
      <c r="Q1460">
        <f>SUM(O1460:O1506)</f>
        <v>22671</v>
      </c>
      <c r="R1460">
        <f t="shared" si="405"/>
        <v>777</v>
      </c>
      <c r="S1460">
        <f t="shared" si="405"/>
        <v>279</v>
      </c>
      <c r="T1460">
        <f t="shared" si="405"/>
        <v>159</v>
      </c>
      <c r="U1460">
        <f t="shared" si="403"/>
        <v>115</v>
      </c>
      <c r="V1460">
        <f t="shared" si="403"/>
        <v>4</v>
      </c>
      <c r="W1460">
        <f t="shared" si="403"/>
        <v>0</v>
      </c>
      <c r="X1460">
        <f t="shared" si="389"/>
        <v>0</v>
      </c>
      <c r="Y1460">
        <f t="shared" si="389"/>
        <v>0</v>
      </c>
      <c r="Z1460">
        <f t="shared" si="389"/>
        <v>0</v>
      </c>
      <c r="AA1460">
        <f t="shared" si="389"/>
        <v>0</v>
      </c>
      <c r="AB1460">
        <f t="shared" si="389"/>
        <v>0</v>
      </c>
      <c r="AC1460">
        <f t="shared" si="389"/>
        <v>0</v>
      </c>
      <c r="AD1460">
        <f t="shared" si="389"/>
        <v>0</v>
      </c>
      <c r="AE1460">
        <f t="shared" si="394"/>
        <v>1334</v>
      </c>
      <c r="AF1460">
        <f t="shared" si="402"/>
        <v>1330</v>
      </c>
      <c r="AG1460">
        <f t="shared" si="395"/>
        <v>0</v>
      </c>
      <c r="AI1460">
        <f t="shared" si="396"/>
        <v>0.99700149925037485</v>
      </c>
      <c r="AJ1460">
        <f t="shared" si="397"/>
        <v>0.40464700183641306</v>
      </c>
      <c r="AK1460">
        <f t="shared" si="398"/>
        <v>-1.1243080062933402</v>
      </c>
      <c r="AO1460">
        <f t="shared" si="393"/>
        <v>0.33925821946597912</v>
      </c>
      <c r="AP1460">
        <f t="shared" si="393"/>
        <v>4.374180975479277E-2</v>
      </c>
      <c r="AQ1460">
        <f t="shared" si="393"/>
        <v>1.4206352595816034E-2</v>
      </c>
      <c r="AR1460">
        <f t="shared" si="393"/>
        <v>7.4316290130796679E-3</v>
      </c>
      <c r="AS1460">
        <f t="shared" si="393"/>
        <v>8.99100674550281E-6</v>
      </c>
      <c r="AT1460">
        <f t="shared" si="393"/>
        <v>0</v>
      </c>
      <c r="AU1460">
        <f t="shared" si="404"/>
        <v>0</v>
      </c>
      <c r="AV1460">
        <f t="shared" si="404"/>
        <v>0</v>
      </c>
      <c r="AW1460">
        <f t="shared" si="404"/>
        <v>0</v>
      </c>
      <c r="AX1460">
        <f t="shared" si="404"/>
        <v>0</v>
      </c>
      <c r="AY1460">
        <f t="shared" si="399"/>
        <v>0</v>
      </c>
      <c r="AZ1460">
        <f t="shared" si="399"/>
        <v>0</v>
      </c>
      <c r="BA1460">
        <f t="shared" si="399"/>
        <v>0</v>
      </c>
      <c r="BC1460">
        <f t="shared" si="400"/>
        <v>-0.31481714597890187</v>
      </c>
      <c r="BD1460">
        <f t="shared" si="400"/>
        <v>-0.32725517170803803</v>
      </c>
      <c r="BE1460">
        <f t="shared" si="400"/>
        <v>-0.25352192717885957</v>
      </c>
      <c r="BF1460">
        <f t="shared" si="400"/>
        <v>-0.21129354294071717</v>
      </c>
      <c r="BG1460">
        <f t="shared" si="400"/>
        <v>-1.7420218486823624E-2</v>
      </c>
      <c r="BH1460">
        <f t="shared" si="400"/>
        <v>0</v>
      </c>
      <c r="BI1460">
        <f t="shared" si="391"/>
        <v>0</v>
      </c>
      <c r="BJ1460">
        <f t="shared" si="391"/>
        <v>0</v>
      </c>
      <c r="BK1460">
        <f t="shared" si="391"/>
        <v>0</v>
      </c>
      <c r="BL1460">
        <f t="shared" si="391"/>
        <v>0</v>
      </c>
      <c r="BM1460">
        <f t="shared" si="391"/>
        <v>0</v>
      </c>
      <c r="BN1460">
        <f t="shared" si="391"/>
        <v>0</v>
      </c>
    </row>
    <row r="1461" spans="1:66">
      <c r="A1461" s="3" t="s">
        <v>84</v>
      </c>
      <c r="B1461" s="1">
        <v>181</v>
      </c>
      <c r="C1461" s="1">
        <v>43</v>
      </c>
      <c r="D1461" s="1">
        <v>41</v>
      </c>
      <c r="E1461" s="1">
        <v>68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1</v>
      </c>
      <c r="L1461" s="1">
        <v>0</v>
      </c>
      <c r="M1461" s="1">
        <v>0</v>
      </c>
      <c r="N1461">
        <v>0</v>
      </c>
      <c r="O1461">
        <f t="shared" si="401"/>
        <v>334</v>
      </c>
      <c r="R1461">
        <f t="shared" si="405"/>
        <v>181</v>
      </c>
      <c r="S1461">
        <f t="shared" si="405"/>
        <v>68</v>
      </c>
      <c r="T1461">
        <f t="shared" si="405"/>
        <v>43</v>
      </c>
      <c r="U1461">
        <f t="shared" si="403"/>
        <v>41</v>
      </c>
      <c r="V1461">
        <f t="shared" si="403"/>
        <v>1</v>
      </c>
      <c r="W1461">
        <f t="shared" si="403"/>
        <v>0</v>
      </c>
      <c r="X1461">
        <f t="shared" si="389"/>
        <v>0</v>
      </c>
      <c r="Y1461">
        <f t="shared" si="389"/>
        <v>0</v>
      </c>
      <c r="Z1461">
        <f t="shared" si="389"/>
        <v>0</v>
      </c>
      <c r="AA1461">
        <f t="shared" si="389"/>
        <v>0</v>
      </c>
      <c r="AB1461">
        <f t="shared" si="389"/>
        <v>0</v>
      </c>
      <c r="AC1461">
        <f t="shared" si="389"/>
        <v>0</v>
      </c>
      <c r="AD1461">
        <f t="shared" si="389"/>
        <v>0</v>
      </c>
      <c r="AE1461">
        <f t="shared" si="394"/>
        <v>334</v>
      </c>
      <c r="AF1461">
        <f t="shared" si="402"/>
        <v>333</v>
      </c>
      <c r="AG1461">
        <f t="shared" si="395"/>
        <v>0</v>
      </c>
      <c r="AI1461">
        <f t="shared" si="396"/>
        <v>0.99700598802395213</v>
      </c>
      <c r="AJ1461">
        <f t="shared" si="397"/>
        <v>0.36677543117358097</v>
      </c>
      <c r="AK1461">
        <f t="shared" si="398"/>
        <v>-1.1948459441120611</v>
      </c>
      <c r="AO1461">
        <f t="shared" si="393"/>
        <v>0.29367313277636342</v>
      </c>
      <c r="AP1461">
        <f t="shared" si="393"/>
        <v>4.1450034063609309E-2</v>
      </c>
      <c r="AQ1461">
        <f t="shared" si="393"/>
        <v>1.657463516081609E-2</v>
      </c>
      <c r="AR1461">
        <f t="shared" si="393"/>
        <v>1.5068665065079421E-2</v>
      </c>
      <c r="AS1461">
        <f t="shared" si="393"/>
        <v>8.9641077127182775E-6</v>
      </c>
      <c r="AT1461">
        <f t="shared" si="393"/>
        <v>0</v>
      </c>
      <c r="AU1461">
        <f t="shared" si="404"/>
        <v>0</v>
      </c>
      <c r="AV1461">
        <f t="shared" si="404"/>
        <v>0</v>
      </c>
      <c r="AW1461">
        <f t="shared" si="404"/>
        <v>0</v>
      </c>
      <c r="AX1461">
        <f t="shared" si="404"/>
        <v>0</v>
      </c>
      <c r="AY1461">
        <f t="shared" si="399"/>
        <v>0</v>
      </c>
      <c r="AZ1461">
        <f t="shared" si="399"/>
        <v>0</v>
      </c>
      <c r="BA1461">
        <f t="shared" si="399"/>
        <v>0</v>
      </c>
      <c r="BC1461">
        <f t="shared" si="400"/>
        <v>-0.33200166787325841</v>
      </c>
      <c r="BD1461">
        <f t="shared" si="400"/>
        <v>-0.3240451005103005</v>
      </c>
      <c r="BE1461">
        <f t="shared" si="400"/>
        <v>-0.26391454408136206</v>
      </c>
      <c r="BF1461">
        <f t="shared" si="400"/>
        <v>-0.25748600591966492</v>
      </c>
      <c r="BG1461">
        <f t="shared" si="400"/>
        <v>-1.739862572747515E-2</v>
      </c>
      <c r="BH1461">
        <f t="shared" si="400"/>
        <v>0</v>
      </c>
      <c r="BI1461">
        <f t="shared" si="391"/>
        <v>0</v>
      </c>
      <c r="BJ1461">
        <f t="shared" si="391"/>
        <v>0</v>
      </c>
      <c r="BK1461">
        <f t="shared" si="391"/>
        <v>0</v>
      </c>
      <c r="BL1461">
        <f t="shared" ref="BL1461:BN1524" si="406">IF(AA1461=0,0,(AA1461/$AE1461)*LN(AA1461/$AE1461))</f>
        <v>0</v>
      </c>
      <c r="BM1461">
        <f t="shared" si="406"/>
        <v>0</v>
      </c>
      <c r="BN1461">
        <f t="shared" si="406"/>
        <v>0</v>
      </c>
    </row>
    <row r="1462" spans="1:66">
      <c r="A1462" s="3" t="s">
        <v>85</v>
      </c>
      <c r="B1462" s="1">
        <v>208</v>
      </c>
      <c r="C1462" s="1">
        <v>76</v>
      </c>
      <c r="D1462" s="1">
        <v>45</v>
      </c>
      <c r="E1462" s="1">
        <v>45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>
        <v>0</v>
      </c>
      <c r="O1462">
        <f t="shared" si="401"/>
        <v>374</v>
      </c>
      <c r="R1462">
        <f t="shared" si="405"/>
        <v>208</v>
      </c>
      <c r="S1462">
        <f t="shared" si="405"/>
        <v>76</v>
      </c>
      <c r="T1462">
        <f t="shared" si="405"/>
        <v>45</v>
      </c>
      <c r="U1462">
        <f t="shared" si="403"/>
        <v>45</v>
      </c>
      <c r="V1462">
        <f t="shared" si="403"/>
        <v>0</v>
      </c>
      <c r="W1462">
        <f t="shared" si="403"/>
        <v>0</v>
      </c>
      <c r="X1462">
        <f t="shared" si="389"/>
        <v>0</v>
      </c>
      <c r="Y1462">
        <f t="shared" si="389"/>
        <v>0</v>
      </c>
      <c r="Z1462">
        <f t="shared" si="389"/>
        <v>0</v>
      </c>
      <c r="AA1462">
        <f t="shared" si="389"/>
        <v>0</v>
      </c>
      <c r="AB1462">
        <f t="shared" si="389"/>
        <v>0</v>
      </c>
      <c r="AC1462">
        <f t="shared" si="389"/>
        <v>0</v>
      </c>
      <c r="AD1462">
        <f t="shared" si="389"/>
        <v>0</v>
      </c>
      <c r="AE1462">
        <f t="shared" si="394"/>
        <v>374</v>
      </c>
      <c r="AF1462">
        <f t="shared" si="402"/>
        <v>374</v>
      </c>
      <c r="AG1462">
        <f t="shared" si="395"/>
        <v>0</v>
      </c>
      <c r="AI1462">
        <f t="shared" si="396"/>
        <v>1</v>
      </c>
      <c r="AJ1462">
        <f t="shared" si="397"/>
        <v>0.37955045897795192</v>
      </c>
      <c r="AK1462">
        <f t="shared" si="398"/>
        <v>-1.1597015767755905</v>
      </c>
      <c r="AO1462">
        <f t="shared" si="393"/>
        <v>0.30930252509365436</v>
      </c>
      <c r="AP1462">
        <f t="shared" si="393"/>
        <v>4.1293717292459037E-2</v>
      </c>
      <c r="AQ1462">
        <f t="shared" si="393"/>
        <v>1.4477108295919241E-2</v>
      </c>
      <c r="AR1462">
        <f t="shared" si="393"/>
        <v>1.4477108295919241E-2</v>
      </c>
      <c r="AS1462">
        <f t="shared" si="393"/>
        <v>0</v>
      </c>
      <c r="AT1462">
        <f t="shared" si="393"/>
        <v>0</v>
      </c>
      <c r="AU1462">
        <f t="shared" si="404"/>
        <v>0</v>
      </c>
      <c r="AV1462">
        <f t="shared" si="404"/>
        <v>0</v>
      </c>
      <c r="AW1462">
        <f t="shared" si="404"/>
        <v>0</v>
      </c>
      <c r="AX1462">
        <f t="shared" si="404"/>
        <v>0</v>
      </c>
      <c r="AY1462">
        <f t="shared" si="399"/>
        <v>0</v>
      </c>
      <c r="AZ1462">
        <f t="shared" si="399"/>
        <v>0</v>
      </c>
      <c r="BA1462">
        <f t="shared" si="399"/>
        <v>0</v>
      </c>
      <c r="BC1462">
        <f t="shared" si="400"/>
        <v>-0.32630290182980881</v>
      </c>
      <c r="BD1462">
        <f t="shared" si="400"/>
        <v>-0.32381739770519591</v>
      </c>
      <c r="BE1462">
        <f t="shared" si="400"/>
        <v>-0.25479063862029289</v>
      </c>
      <c r="BF1462">
        <f t="shared" si="400"/>
        <v>-0.25479063862029289</v>
      </c>
      <c r="BG1462">
        <f t="shared" si="400"/>
        <v>0</v>
      </c>
      <c r="BH1462">
        <f t="shared" si="400"/>
        <v>0</v>
      </c>
      <c r="BI1462">
        <f t="shared" si="400"/>
        <v>0</v>
      </c>
      <c r="BJ1462">
        <f t="shared" si="400"/>
        <v>0</v>
      </c>
      <c r="BK1462">
        <f t="shared" si="400"/>
        <v>0</v>
      </c>
      <c r="BL1462">
        <f t="shared" si="406"/>
        <v>0</v>
      </c>
      <c r="BM1462">
        <f t="shared" si="406"/>
        <v>0</v>
      </c>
      <c r="BN1462">
        <f t="shared" si="406"/>
        <v>0</v>
      </c>
    </row>
    <row r="1463" spans="1:66">
      <c r="A1463" s="3" t="s">
        <v>86</v>
      </c>
      <c r="B1463" s="1">
        <v>277</v>
      </c>
      <c r="C1463" s="1">
        <v>64</v>
      </c>
      <c r="D1463" s="1">
        <v>66</v>
      </c>
      <c r="E1463" s="1">
        <v>79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2</v>
      </c>
      <c r="L1463" s="1">
        <v>0</v>
      </c>
      <c r="M1463" s="1">
        <v>0</v>
      </c>
      <c r="N1463">
        <v>0</v>
      </c>
      <c r="O1463">
        <f t="shared" si="401"/>
        <v>488</v>
      </c>
      <c r="R1463">
        <f t="shared" si="405"/>
        <v>277</v>
      </c>
      <c r="S1463">
        <f t="shared" si="405"/>
        <v>79</v>
      </c>
      <c r="T1463">
        <f t="shared" si="405"/>
        <v>66</v>
      </c>
      <c r="U1463">
        <f t="shared" si="403"/>
        <v>64</v>
      </c>
      <c r="V1463">
        <f t="shared" si="403"/>
        <v>2</v>
      </c>
      <c r="W1463">
        <f t="shared" si="403"/>
        <v>0</v>
      </c>
      <c r="X1463">
        <f t="shared" si="389"/>
        <v>0</v>
      </c>
      <c r="Y1463">
        <f t="shared" si="389"/>
        <v>0</v>
      </c>
      <c r="Z1463">
        <f t="shared" si="389"/>
        <v>0</v>
      </c>
      <c r="AA1463">
        <f t="shared" si="389"/>
        <v>0</v>
      </c>
      <c r="AB1463">
        <f t="shared" si="389"/>
        <v>0</v>
      </c>
      <c r="AC1463">
        <f t="shared" si="389"/>
        <v>0</v>
      </c>
      <c r="AD1463">
        <f t="shared" si="389"/>
        <v>0</v>
      </c>
      <c r="AE1463">
        <f t="shared" si="394"/>
        <v>488</v>
      </c>
      <c r="AF1463">
        <f t="shared" si="402"/>
        <v>486</v>
      </c>
      <c r="AG1463">
        <f t="shared" si="395"/>
        <v>0</v>
      </c>
      <c r="AI1463">
        <f t="shared" si="396"/>
        <v>0.99590163934426235</v>
      </c>
      <c r="AJ1463">
        <f t="shared" si="397"/>
        <v>0.38391057511421667</v>
      </c>
      <c r="AK1463">
        <f t="shared" si="398"/>
        <v>-1.1757431635812814</v>
      </c>
      <c r="AO1463">
        <f t="shared" si="393"/>
        <v>0.32219581429723199</v>
      </c>
      <c r="AP1463">
        <f t="shared" si="393"/>
        <v>2.6206832840634242E-2</v>
      </c>
      <c r="AQ1463">
        <f t="shared" si="393"/>
        <v>1.8291453910239185E-2</v>
      </c>
      <c r="AR1463">
        <f t="shared" si="393"/>
        <v>1.7199677506046764E-2</v>
      </c>
      <c r="AS1463">
        <f t="shared" si="393"/>
        <v>1.6796560064498793E-5</v>
      </c>
      <c r="AT1463">
        <f t="shared" si="393"/>
        <v>0</v>
      </c>
      <c r="AU1463">
        <f t="shared" si="404"/>
        <v>0</v>
      </c>
      <c r="AV1463">
        <f t="shared" si="404"/>
        <v>0</v>
      </c>
      <c r="AW1463">
        <f t="shared" si="404"/>
        <v>0</v>
      </c>
      <c r="AX1463">
        <f t="shared" si="404"/>
        <v>0</v>
      </c>
      <c r="AY1463">
        <f t="shared" si="399"/>
        <v>0</v>
      </c>
      <c r="AZ1463">
        <f t="shared" si="399"/>
        <v>0</v>
      </c>
      <c r="BA1463">
        <f t="shared" si="399"/>
        <v>0</v>
      </c>
      <c r="BC1463">
        <f t="shared" ref="BC1463:BK1526" si="407">IF(R1463=0,0,(R1463/$AE1463)*LN(R1463/$AE1463))</f>
        <v>-0.32144368485128888</v>
      </c>
      <c r="BD1463">
        <f t="shared" si="407"/>
        <v>-0.29477159163422939</v>
      </c>
      <c r="BE1463">
        <f t="shared" si="407"/>
        <v>-0.27058115535361399</v>
      </c>
      <c r="BF1463">
        <f t="shared" si="407"/>
        <v>-0.2664173537696361</v>
      </c>
      <c r="BG1463">
        <f t="shared" si="407"/>
        <v>-2.2529377972513125E-2</v>
      </c>
      <c r="BH1463">
        <f t="shared" si="407"/>
        <v>0</v>
      </c>
      <c r="BI1463">
        <f t="shared" si="407"/>
        <v>0</v>
      </c>
      <c r="BJ1463">
        <f t="shared" si="407"/>
        <v>0</v>
      </c>
      <c r="BK1463">
        <f t="shared" si="407"/>
        <v>0</v>
      </c>
      <c r="BL1463">
        <f t="shared" si="406"/>
        <v>0</v>
      </c>
      <c r="BM1463">
        <f t="shared" si="406"/>
        <v>0</v>
      </c>
      <c r="BN1463">
        <f t="shared" si="406"/>
        <v>0</v>
      </c>
    </row>
    <row r="1464" spans="1:66">
      <c r="A1464" s="3" t="s">
        <v>87</v>
      </c>
      <c r="B1464" s="1">
        <v>161</v>
      </c>
      <c r="C1464" s="1">
        <v>66</v>
      </c>
      <c r="D1464" s="1">
        <v>22</v>
      </c>
      <c r="E1464" s="1">
        <v>44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>
        <v>0</v>
      </c>
      <c r="O1464">
        <f t="shared" si="401"/>
        <v>293</v>
      </c>
      <c r="R1464">
        <f t="shared" si="405"/>
        <v>161</v>
      </c>
      <c r="S1464">
        <f t="shared" si="405"/>
        <v>66</v>
      </c>
      <c r="T1464">
        <f t="shared" si="405"/>
        <v>44</v>
      </c>
      <c r="U1464">
        <f t="shared" si="403"/>
        <v>22</v>
      </c>
      <c r="V1464">
        <f t="shared" si="403"/>
        <v>0</v>
      </c>
      <c r="W1464">
        <f t="shared" si="403"/>
        <v>0</v>
      </c>
      <c r="X1464">
        <f t="shared" si="403"/>
        <v>0</v>
      </c>
      <c r="Y1464">
        <f t="shared" si="403"/>
        <v>0</v>
      </c>
      <c r="Z1464">
        <f t="shared" si="403"/>
        <v>0</v>
      </c>
      <c r="AA1464">
        <f t="shared" si="403"/>
        <v>0</v>
      </c>
      <c r="AB1464">
        <f t="shared" si="403"/>
        <v>0</v>
      </c>
      <c r="AC1464">
        <f t="shared" si="403"/>
        <v>0</v>
      </c>
      <c r="AD1464">
        <f t="shared" si="403"/>
        <v>0</v>
      </c>
      <c r="AE1464">
        <f t="shared" si="394"/>
        <v>293</v>
      </c>
      <c r="AF1464">
        <f t="shared" si="402"/>
        <v>293</v>
      </c>
      <c r="AG1464">
        <f t="shared" si="395"/>
        <v>0</v>
      </c>
      <c r="AI1464">
        <f t="shared" si="396"/>
        <v>1</v>
      </c>
      <c r="AJ1464">
        <f t="shared" si="397"/>
        <v>0.38086640496686036</v>
      </c>
      <c r="AK1464">
        <f t="shared" si="398"/>
        <v>-1.1438907195886403</v>
      </c>
      <c r="AO1464">
        <f t="shared" si="393"/>
        <v>0.30193712215634422</v>
      </c>
      <c r="AP1464">
        <f t="shared" si="393"/>
        <v>5.0740253235331802E-2</v>
      </c>
      <c r="AQ1464">
        <f t="shared" si="393"/>
        <v>2.2551223660147474E-2</v>
      </c>
      <c r="AR1464">
        <f t="shared" si="393"/>
        <v>5.6378059150368684E-3</v>
      </c>
      <c r="AS1464">
        <f t="shared" si="393"/>
        <v>0</v>
      </c>
      <c r="AT1464">
        <f t="shared" si="393"/>
        <v>0</v>
      </c>
      <c r="AU1464">
        <f t="shared" si="404"/>
        <v>0</v>
      </c>
      <c r="AV1464">
        <f t="shared" si="404"/>
        <v>0</v>
      </c>
      <c r="AW1464">
        <f t="shared" si="404"/>
        <v>0</v>
      </c>
      <c r="AX1464">
        <f t="shared" si="404"/>
        <v>0</v>
      </c>
      <c r="AY1464">
        <f t="shared" si="399"/>
        <v>0</v>
      </c>
      <c r="AZ1464">
        <f t="shared" si="399"/>
        <v>0</v>
      </c>
      <c r="BA1464">
        <f t="shared" si="399"/>
        <v>0</v>
      </c>
      <c r="BC1464">
        <f t="shared" si="407"/>
        <v>-0.32901599757422972</v>
      </c>
      <c r="BD1464">
        <f t="shared" si="407"/>
        <v>-0.33574805195011043</v>
      </c>
      <c r="BE1464">
        <f t="shared" si="407"/>
        <v>-0.28472099284760227</v>
      </c>
      <c r="BF1464">
        <f t="shared" si="407"/>
        <v>-0.19440567721669805</v>
      </c>
      <c r="BG1464">
        <f t="shared" si="407"/>
        <v>0</v>
      </c>
      <c r="BH1464">
        <f t="shared" si="407"/>
        <v>0</v>
      </c>
      <c r="BI1464">
        <f t="shared" si="407"/>
        <v>0</v>
      </c>
      <c r="BJ1464">
        <f t="shared" si="407"/>
        <v>0</v>
      </c>
      <c r="BK1464">
        <f t="shared" si="407"/>
        <v>0</v>
      </c>
      <c r="BL1464">
        <f t="shared" si="406"/>
        <v>0</v>
      </c>
      <c r="BM1464">
        <f t="shared" si="406"/>
        <v>0</v>
      </c>
      <c r="BN1464">
        <f t="shared" si="406"/>
        <v>0</v>
      </c>
    </row>
    <row r="1465" spans="1:66">
      <c r="A1465" s="3" t="s">
        <v>88</v>
      </c>
      <c r="B1465" s="1">
        <v>172</v>
      </c>
      <c r="C1465" s="1">
        <v>36</v>
      </c>
      <c r="D1465" s="1">
        <v>36</v>
      </c>
      <c r="E1465" s="1">
        <v>44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4</v>
      </c>
      <c r="L1465" s="1">
        <v>0</v>
      </c>
      <c r="M1465" s="1">
        <v>3</v>
      </c>
      <c r="N1465">
        <v>0</v>
      </c>
      <c r="O1465">
        <f t="shared" si="401"/>
        <v>295</v>
      </c>
      <c r="R1465">
        <f t="shared" si="405"/>
        <v>172</v>
      </c>
      <c r="S1465">
        <f t="shared" si="405"/>
        <v>44</v>
      </c>
      <c r="T1465">
        <f t="shared" si="405"/>
        <v>36</v>
      </c>
      <c r="U1465">
        <f t="shared" si="403"/>
        <v>36</v>
      </c>
      <c r="V1465">
        <f t="shared" si="403"/>
        <v>4</v>
      </c>
      <c r="W1465">
        <f t="shared" si="403"/>
        <v>3</v>
      </c>
      <c r="X1465">
        <f t="shared" si="403"/>
        <v>0</v>
      </c>
      <c r="Y1465">
        <f t="shared" si="403"/>
        <v>0</v>
      </c>
      <c r="Z1465">
        <f t="shared" si="403"/>
        <v>0</v>
      </c>
      <c r="AA1465">
        <f t="shared" si="403"/>
        <v>0</v>
      </c>
      <c r="AB1465">
        <f t="shared" si="403"/>
        <v>0</v>
      </c>
      <c r="AC1465">
        <f t="shared" si="403"/>
        <v>0</v>
      </c>
      <c r="AD1465">
        <f t="shared" si="403"/>
        <v>0</v>
      </c>
      <c r="AE1465">
        <f t="shared" si="394"/>
        <v>295</v>
      </c>
      <c r="AF1465">
        <f t="shared" si="402"/>
        <v>288</v>
      </c>
      <c r="AG1465">
        <f t="shared" si="395"/>
        <v>0</v>
      </c>
      <c r="AI1465">
        <f t="shared" si="396"/>
        <v>0.97627118644067801</v>
      </c>
      <c r="AJ1465">
        <f t="shared" si="397"/>
        <v>0.39226659006032749</v>
      </c>
      <c r="AK1465">
        <f t="shared" si="398"/>
        <v>-1.2167117231749343</v>
      </c>
      <c r="AO1465">
        <f t="shared" si="393"/>
        <v>0.3399482907210572</v>
      </c>
      <c r="AP1465">
        <f t="shared" si="393"/>
        <v>2.224648089629417E-2</v>
      </c>
      <c r="AQ1465">
        <f t="shared" si="393"/>
        <v>1.4892272335535767E-2</v>
      </c>
      <c r="AR1465">
        <f t="shared" si="393"/>
        <v>1.4892272335535767E-2</v>
      </c>
      <c r="AS1465">
        <f t="shared" si="393"/>
        <v>1.8385521401896005E-4</v>
      </c>
      <c r="AT1465">
        <f t="shared" si="393"/>
        <v>1.0341855788566502E-4</v>
      </c>
      <c r="AU1465">
        <f t="shared" si="404"/>
        <v>0</v>
      </c>
      <c r="AV1465">
        <f t="shared" si="404"/>
        <v>0</v>
      </c>
      <c r="AW1465">
        <f t="shared" si="404"/>
        <v>0</v>
      </c>
      <c r="AX1465">
        <f t="shared" si="404"/>
        <v>0</v>
      </c>
      <c r="AY1465">
        <f t="shared" si="399"/>
        <v>0</v>
      </c>
      <c r="AZ1465">
        <f t="shared" si="399"/>
        <v>0</v>
      </c>
      <c r="BA1465">
        <f t="shared" si="399"/>
        <v>0</v>
      </c>
      <c r="BC1465">
        <f t="shared" si="407"/>
        <v>-0.31454478399503416</v>
      </c>
      <c r="BD1465">
        <f t="shared" si="407"/>
        <v>-0.2838053280899952</v>
      </c>
      <c r="BE1465">
        <f t="shared" si="407"/>
        <v>-0.25669298658919848</v>
      </c>
      <c r="BF1465">
        <f t="shared" si="407"/>
        <v>-0.25669298658919848</v>
      </c>
      <c r="BG1465">
        <f t="shared" si="407"/>
        <v>-5.8314318579253281E-2</v>
      </c>
      <c r="BH1465">
        <f t="shared" si="407"/>
        <v>-4.6661319332254675E-2</v>
      </c>
      <c r="BI1465">
        <f t="shared" si="407"/>
        <v>0</v>
      </c>
      <c r="BJ1465">
        <f t="shared" si="407"/>
        <v>0</v>
      </c>
      <c r="BK1465">
        <f t="shared" si="407"/>
        <v>0</v>
      </c>
      <c r="BL1465">
        <f t="shared" si="406"/>
        <v>0</v>
      </c>
      <c r="BM1465">
        <f t="shared" si="406"/>
        <v>0</v>
      </c>
      <c r="BN1465">
        <f t="shared" si="406"/>
        <v>0</v>
      </c>
    </row>
    <row r="1466" spans="1:66">
      <c r="A1466" s="3" t="s">
        <v>89</v>
      </c>
      <c r="B1466" s="1">
        <v>318</v>
      </c>
      <c r="C1466" s="1">
        <v>94</v>
      </c>
      <c r="D1466" s="1">
        <v>80</v>
      </c>
      <c r="E1466" s="1">
        <v>63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1</v>
      </c>
      <c r="L1466" s="1">
        <v>0</v>
      </c>
      <c r="M1466" s="1">
        <v>13</v>
      </c>
      <c r="N1466">
        <v>0</v>
      </c>
      <c r="O1466">
        <f t="shared" si="401"/>
        <v>569</v>
      </c>
      <c r="R1466">
        <f t="shared" si="405"/>
        <v>318</v>
      </c>
      <c r="S1466">
        <f t="shared" si="405"/>
        <v>94</v>
      </c>
      <c r="T1466">
        <f t="shared" si="405"/>
        <v>80</v>
      </c>
      <c r="U1466">
        <f t="shared" si="403"/>
        <v>63</v>
      </c>
      <c r="V1466">
        <f t="shared" si="403"/>
        <v>13</v>
      </c>
      <c r="W1466">
        <f t="shared" si="403"/>
        <v>1</v>
      </c>
      <c r="X1466">
        <f t="shared" si="403"/>
        <v>0</v>
      </c>
      <c r="Y1466">
        <f t="shared" si="403"/>
        <v>0</v>
      </c>
      <c r="Z1466">
        <f t="shared" si="403"/>
        <v>0</v>
      </c>
      <c r="AA1466">
        <f t="shared" si="403"/>
        <v>0</v>
      </c>
      <c r="AB1466">
        <f t="shared" si="403"/>
        <v>0</v>
      </c>
      <c r="AC1466">
        <f t="shared" si="403"/>
        <v>0</v>
      </c>
      <c r="AD1466">
        <f t="shared" si="403"/>
        <v>0</v>
      </c>
      <c r="AE1466">
        <f t="shared" si="394"/>
        <v>569</v>
      </c>
      <c r="AF1466">
        <f t="shared" si="402"/>
        <v>555</v>
      </c>
      <c r="AG1466">
        <f t="shared" si="395"/>
        <v>0</v>
      </c>
      <c r="AI1466">
        <f t="shared" si="396"/>
        <v>0.97539543057996481</v>
      </c>
      <c r="AJ1466">
        <f t="shared" si="397"/>
        <v>0.37218503772844774</v>
      </c>
      <c r="AK1466">
        <f t="shared" si="398"/>
        <v>-1.239616797147326</v>
      </c>
      <c r="AO1466">
        <f t="shared" si="393"/>
        <v>0.3123415111764542</v>
      </c>
      <c r="AP1466">
        <f t="shared" si="393"/>
        <v>2.72917368058537E-2</v>
      </c>
      <c r="AQ1466">
        <f t="shared" si="393"/>
        <v>1.9767668125561761E-2</v>
      </c>
      <c r="AR1466">
        <f t="shared" si="393"/>
        <v>1.2259042935992909E-2</v>
      </c>
      <c r="AS1466">
        <f t="shared" si="393"/>
        <v>5.2198998644061522E-4</v>
      </c>
      <c r="AT1466">
        <f t="shared" si="393"/>
        <v>3.0886981446190242E-6</v>
      </c>
      <c r="AU1466">
        <f t="shared" si="404"/>
        <v>0</v>
      </c>
      <c r="AV1466">
        <f t="shared" si="404"/>
        <v>0</v>
      </c>
      <c r="AW1466">
        <f t="shared" si="404"/>
        <v>0</v>
      </c>
      <c r="AX1466">
        <f t="shared" si="404"/>
        <v>0</v>
      </c>
      <c r="AY1466">
        <f t="shared" si="399"/>
        <v>0</v>
      </c>
      <c r="AZ1466">
        <f t="shared" si="399"/>
        <v>0</v>
      </c>
      <c r="BA1466">
        <f t="shared" si="399"/>
        <v>0</v>
      </c>
      <c r="BC1466">
        <f t="shared" si="407"/>
        <v>-0.32516983888941475</v>
      </c>
      <c r="BD1466">
        <f t="shared" si="407"/>
        <v>-0.29746054705535102</v>
      </c>
      <c r="BE1466">
        <f t="shared" si="407"/>
        <v>-0.2758318171462143</v>
      </c>
      <c r="BF1466">
        <f t="shared" si="407"/>
        <v>-0.24366780243812355</v>
      </c>
      <c r="BG1466">
        <f t="shared" si="407"/>
        <v>-8.633761686580374E-2</v>
      </c>
      <c r="BH1466">
        <f t="shared" si="407"/>
        <v>-1.1149174752418858E-2</v>
      </c>
      <c r="BI1466">
        <f t="shared" si="407"/>
        <v>0</v>
      </c>
      <c r="BJ1466">
        <f t="shared" si="407"/>
        <v>0</v>
      </c>
      <c r="BK1466">
        <f t="shared" si="407"/>
        <v>0</v>
      </c>
      <c r="BL1466">
        <f t="shared" si="406"/>
        <v>0</v>
      </c>
      <c r="BM1466">
        <f t="shared" si="406"/>
        <v>0</v>
      </c>
      <c r="BN1466">
        <f t="shared" si="406"/>
        <v>0</v>
      </c>
    </row>
    <row r="1467" spans="1:66">
      <c r="A1467" s="3" t="s">
        <v>90</v>
      </c>
      <c r="B1467" s="1">
        <v>561</v>
      </c>
      <c r="C1467" s="1">
        <v>72</v>
      </c>
      <c r="D1467" s="1">
        <v>103</v>
      </c>
      <c r="E1467" s="1">
        <v>93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22</v>
      </c>
      <c r="L1467" s="1">
        <v>0</v>
      </c>
      <c r="M1467" s="1">
        <v>2</v>
      </c>
      <c r="N1467">
        <v>0</v>
      </c>
      <c r="O1467">
        <f t="shared" si="401"/>
        <v>853</v>
      </c>
      <c r="R1467">
        <f t="shared" si="405"/>
        <v>561</v>
      </c>
      <c r="S1467">
        <f t="shared" si="405"/>
        <v>103</v>
      </c>
      <c r="T1467">
        <f t="shared" si="405"/>
        <v>93</v>
      </c>
      <c r="U1467">
        <f t="shared" si="403"/>
        <v>72</v>
      </c>
      <c r="V1467">
        <f t="shared" si="403"/>
        <v>22</v>
      </c>
      <c r="W1467">
        <f t="shared" si="403"/>
        <v>2</v>
      </c>
      <c r="X1467">
        <f t="shared" si="403"/>
        <v>0</v>
      </c>
      <c r="Y1467">
        <f t="shared" si="403"/>
        <v>0</v>
      </c>
      <c r="Z1467">
        <f t="shared" si="403"/>
        <v>0</v>
      </c>
      <c r="AA1467">
        <f t="shared" si="403"/>
        <v>0</v>
      </c>
      <c r="AB1467">
        <f t="shared" si="403"/>
        <v>0</v>
      </c>
      <c r="AC1467">
        <f t="shared" si="403"/>
        <v>0</v>
      </c>
      <c r="AD1467">
        <f t="shared" si="403"/>
        <v>0</v>
      </c>
      <c r="AE1467">
        <f t="shared" si="394"/>
        <v>853</v>
      </c>
      <c r="AF1467">
        <f t="shared" si="402"/>
        <v>829</v>
      </c>
      <c r="AG1467">
        <f t="shared" si="395"/>
        <v>0</v>
      </c>
      <c r="AI1467">
        <f t="shared" si="396"/>
        <v>0.97186400937866357</v>
      </c>
      <c r="AJ1467">
        <f t="shared" si="397"/>
        <v>0.46680428636809052</v>
      </c>
      <c r="AK1467">
        <f t="shared" si="398"/>
        <v>-1.0896839841232189</v>
      </c>
      <c r="AO1467">
        <f t="shared" si="393"/>
        <v>0.43254137868003284</v>
      </c>
      <c r="AP1467">
        <f t="shared" si="393"/>
        <v>1.4580633279687304E-2</v>
      </c>
      <c r="AQ1467">
        <f t="shared" si="393"/>
        <v>1.1886878804412809E-2</v>
      </c>
      <c r="AR1467">
        <f t="shared" si="393"/>
        <v>7.1247057141953984E-3</v>
      </c>
      <c r="AS1467">
        <f t="shared" si="393"/>
        <v>6.6519243164941619E-4</v>
      </c>
      <c r="AT1467">
        <f t="shared" si="393"/>
        <v>5.4974581128050912E-6</v>
      </c>
      <c r="AU1467">
        <f t="shared" si="404"/>
        <v>0</v>
      </c>
      <c r="AV1467">
        <f t="shared" si="404"/>
        <v>0</v>
      </c>
      <c r="AW1467">
        <f t="shared" si="404"/>
        <v>0</v>
      </c>
      <c r="AX1467">
        <f t="shared" si="404"/>
        <v>0</v>
      </c>
      <c r="AY1467">
        <f t="shared" si="399"/>
        <v>0</v>
      </c>
      <c r="AZ1467">
        <f t="shared" si="399"/>
        <v>0</v>
      </c>
      <c r="BA1467">
        <f t="shared" si="399"/>
        <v>0</v>
      </c>
      <c r="BC1467">
        <f t="shared" si="407"/>
        <v>-0.27559282314724426</v>
      </c>
      <c r="BD1467">
        <f t="shared" si="407"/>
        <v>-0.25526980961780826</v>
      </c>
      <c r="BE1467">
        <f t="shared" si="407"/>
        <v>-0.24162120170395468</v>
      </c>
      <c r="BF1467">
        <f t="shared" si="407"/>
        <v>-0.20866439255597294</v>
      </c>
      <c r="BG1467">
        <f t="shared" si="407"/>
        <v>-9.4337369368035162E-2</v>
      </c>
      <c r="BH1467">
        <f t="shared" si="407"/>
        <v>-1.4198387730203361E-2</v>
      </c>
      <c r="BI1467">
        <f t="shared" si="407"/>
        <v>0</v>
      </c>
      <c r="BJ1467">
        <f t="shared" si="407"/>
        <v>0</v>
      </c>
      <c r="BK1467">
        <f t="shared" si="407"/>
        <v>0</v>
      </c>
      <c r="BL1467">
        <f t="shared" si="406"/>
        <v>0</v>
      </c>
      <c r="BM1467">
        <f t="shared" si="406"/>
        <v>0</v>
      </c>
      <c r="BN1467">
        <f t="shared" si="406"/>
        <v>0</v>
      </c>
    </row>
    <row r="1468" spans="1:66">
      <c r="A1468" s="3" t="s">
        <v>91</v>
      </c>
      <c r="B1468" s="1">
        <v>262</v>
      </c>
      <c r="C1468" s="1">
        <v>57</v>
      </c>
      <c r="D1468" s="1">
        <v>80</v>
      </c>
      <c r="E1468" s="1">
        <v>80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18</v>
      </c>
      <c r="L1468" s="1">
        <v>0</v>
      </c>
      <c r="M1468" s="1">
        <v>4</v>
      </c>
      <c r="N1468">
        <v>0</v>
      </c>
      <c r="O1468">
        <f t="shared" si="401"/>
        <v>501</v>
      </c>
      <c r="R1468">
        <f t="shared" si="405"/>
        <v>262</v>
      </c>
      <c r="S1468">
        <f t="shared" si="405"/>
        <v>80</v>
      </c>
      <c r="T1468">
        <f t="shared" si="405"/>
        <v>80</v>
      </c>
      <c r="U1468">
        <f t="shared" si="403"/>
        <v>57</v>
      </c>
      <c r="V1468">
        <f t="shared" si="403"/>
        <v>18</v>
      </c>
      <c r="W1468">
        <f t="shared" si="403"/>
        <v>4</v>
      </c>
      <c r="X1468">
        <f t="shared" si="403"/>
        <v>0</v>
      </c>
      <c r="Y1468">
        <f t="shared" si="403"/>
        <v>0</v>
      </c>
      <c r="Z1468">
        <f t="shared" si="403"/>
        <v>0</v>
      </c>
      <c r="AA1468">
        <f t="shared" si="403"/>
        <v>0</v>
      </c>
      <c r="AB1468">
        <f t="shared" si="403"/>
        <v>0</v>
      </c>
      <c r="AC1468">
        <f t="shared" si="403"/>
        <v>0</v>
      </c>
      <c r="AD1468">
        <f t="shared" si="403"/>
        <v>0</v>
      </c>
      <c r="AE1468">
        <f t="shared" si="394"/>
        <v>501</v>
      </c>
      <c r="AF1468">
        <f t="shared" si="402"/>
        <v>479</v>
      </c>
      <c r="AG1468">
        <f t="shared" si="395"/>
        <v>0</v>
      </c>
      <c r="AI1468">
        <f t="shared" si="396"/>
        <v>0.95608782435129736</v>
      </c>
      <c r="AJ1468">
        <f t="shared" si="397"/>
        <v>0.33877554272692145</v>
      </c>
      <c r="AK1468">
        <f t="shared" si="398"/>
        <v>-1.3302661552038104</v>
      </c>
      <c r="AO1468">
        <f t="shared" si="393"/>
        <v>0.27348098214748151</v>
      </c>
      <c r="AP1468">
        <f t="shared" si="393"/>
        <v>2.5497906382843095E-2</v>
      </c>
      <c r="AQ1468">
        <f t="shared" si="393"/>
        <v>2.5497906382843095E-2</v>
      </c>
      <c r="AR1468">
        <f t="shared" si="393"/>
        <v>1.294417153716519E-2</v>
      </c>
      <c r="AS1468">
        <f t="shared" si="393"/>
        <v>1.2908315106314315E-3</v>
      </c>
      <c r="AT1468">
        <f t="shared" si="393"/>
        <v>6.3744765957107736E-5</v>
      </c>
      <c r="AU1468">
        <f t="shared" si="404"/>
        <v>0</v>
      </c>
      <c r="AV1468">
        <f t="shared" si="404"/>
        <v>0</v>
      </c>
      <c r="AW1468">
        <f t="shared" si="404"/>
        <v>0</v>
      </c>
      <c r="AX1468">
        <f t="shared" si="404"/>
        <v>0</v>
      </c>
      <c r="AY1468">
        <f t="shared" si="399"/>
        <v>0</v>
      </c>
      <c r="AZ1468">
        <f t="shared" si="399"/>
        <v>0</v>
      </c>
      <c r="BA1468">
        <f t="shared" si="399"/>
        <v>0</v>
      </c>
      <c r="BC1468">
        <f t="shared" si="407"/>
        <v>-0.33901105488787864</v>
      </c>
      <c r="BD1468">
        <f t="shared" si="407"/>
        <v>-0.29294682098378971</v>
      </c>
      <c r="BE1468">
        <f t="shared" si="407"/>
        <v>-0.29294682098378971</v>
      </c>
      <c r="BF1468">
        <f t="shared" si="407"/>
        <v>-0.24729066965123339</v>
      </c>
      <c r="BG1468">
        <f t="shared" si="407"/>
        <v>-0.11950542550378562</v>
      </c>
      <c r="BH1468">
        <f t="shared" si="407"/>
        <v>-3.8565363193333126E-2</v>
      </c>
      <c r="BI1468">
        <f t="shared" si="407"/>
        <v>0</v>
      </c>
      <c r="BJ1468">
        <f t="shared" si="407"/>
        <v>0</v>
      </c>
      <c r="BK1468">
        <f t="shared" si="407"/>
        <v>0</v>
      </c>
      <c r="BL1468">
        <f t="shared" si="406"/>
        <v>0</v>
      </c>
      <c r="BM1468">
        <f t="shared" si="406"/>
        <v>0</v>
      </c>
      <c r="BN1468">
        <f t="shared" si="406"/>
        <v>0</v>
      </c>
    </row>
    <row r="1469" spans="1:66">
      <c r="A1469" s="3" t="s">
        <v>92</v>
      </c>
      <c r="B1469" s="1">
        <v>234</v>
      </c>
      <c r="C1469" s="1">
        <v>82</v>
      </c>
      <c r="D1469" s="1">
        <v>49</v>
      </c>
      <c r="E1469" s="1">
        <v>92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13</v>
      </c>
      <c r="L1469" s="1">
        <v>0</v>
      </c>
      <c r="M1469" s="1">
        <v>0</v>
      </c>
      <c r="N1469">
        <v>0</v>
      </c>
      <c r="O1469">
        <f t="shared" si="401"/>
        <v>470</v>
      </c>
      <c r="R1469">
        <f t="shared" si="405"/>
        <v>234</v>
      </c>
      <c r="S1469">
        <f t="shared" si="405"/>
        <v>92</v>
      </c>
      <c r="T1469">
        <f t="shared" si="405"/>
        <v>82</v>
      </c>
      <c r="U1469">
        <f t="shared" si="403"/>
        <v>49</v>
      </c>
      <c r="V1469">
        <f t="shared" si="403"/>
        <v>13</v>
      </c>
      <c r="W1469">
        <f t="shared" si="403"/>
        <v>0</v>
      </c>
      <c r="X1469">
        <f t="shared" si="403"/>
        <v>0</v>
      </c>
      <c r="Y1469">
        <f t="shared" si="403"/>
        <v>0</v>
      </c>
      <c r="Z1469">
        <f t="shared" si="403"/>
        <v>0</v>
      </c>
      <c r="AA1469">
        <f t="shared" si="403"/>
        <v>0</v>
      </c>
      <c r="AB1469">
        <f t="shared" si="403"/>
        <v>0</v>
      </c>
      <c r="AC1469">
        <f t="shared" si="403"/>
        <v>0</v>
      </c>
      <c r="AD1469">
        <f t="shared" si="403"/>
        <v>0</v>
      </c>
      <c r="AE1469">
        <f t="shared" si="394"/>
        <v>470</v>
      </c>
      <c r="AF1469">
        <f t="shared" si="402"/>
        <v>457</v>
      </c>
      <c r="AG1469">
        <f t="shared" si="395"/>
        <v>0</v>
      </c>
      <c r="AI1469">
        <f t="shared" si="396"/>
        <v>0.97234042553191491</v>
      </c>
      <c r="AJ1469">
        <f t="shared" si="397"/>
        <v>0.32826618379357175</v>
      </c>
      <c r="AK1469">
        <f t="shared" si="398"/>
        <v>-1.3060428976566505</v>
      </c>
      <c r="AO1469">
        <f t="shared" si="393"/>
        <v>0.24787686736079673</v>
      </c>
      <c r="AP1469">
        <f t="shared" si="393"/>
        <v>3.8315980081484839E-2</v>
      </c>
      <c r="AQ1469">
        <f t="shared" si="393"/>
        <v>3.0439112720688093E-2</v>
      </c>
      <c r="AR1469">
        <f t="shared" si="393"/>
        <v>1.0869171570846537E-2</v>
      </c>
      <c r="AS1469">
        <f t="shared" si="393"/>
        <v>7.6505205975554535E-4</v>
      </c>
      <c r="AT1469">
        <f t="shared" si="393"/>
        <v>0</v>
      </c>
      <c r="AU1469">
        <f t="shared" si="404"/>
        <v>0</v>
      </c>
      <c r="AV1469">
        <f t="shared" si="404"/>
        <v>0</v>
      </c>
      <c r="AW1469">
        <f t="shared" si="404"/>
        <v>0</v>
      </c>
      <c r="AX1469">
        <f t="shared" si="404"/>
        <v>0</v>
      </c>
      <c r="AY1469">
        <f t="shared" si="399"/>
        <v>0</v>
      </c>
      <c r="AZ1469">
        <f t="shared" si="399"/>
        <v>0</v>
      </c>
      <c r="BA1469">
        <f t="shared" si="399"/>
        <v>0</v>
      </c>
      <c r="BC1469">
        <f t="shared" si="407"/>
        <v>-0.34722193524906014</v>
      </c>
      <c r="BD1469">
        <f t="shared" si="407"/>
        <v>-0.31924863579631035</v>
      </c>
      <c r="BE1469">
        <f t="shared" si="407"/>
        <v>-0.30462362274482513</v>
      </c>
      <c r="BF1469">
        <f t="shared" si="407"/>
        <v>-0.23571214347463917</v>
      </c>
      <c r="BG1469">
        <f t="shared" si="407"/>
        <v>-9.9236560391815692E-2</v>
      </c>
      <c r="BH1469">
        <f t="shared" si="407"/>
        <v>0</v>
      </c>
      <c r="BI1469">
        <f t="shared" si="407"/>
        <v>0</v>
      </c>
      <c r="BJ1469">
        <f t="shared" si="407"/>
        <v>0</v>
      </c>
      <c r="BK1469">
        <f t="shared" si="407"/>
        <v>0</v>
      </c>
      <c r="BL1469">
        <f t="shared" si="406"/>
        <v>0</v>
      </c>
      <c r="BM1469">
        <f t="shared" si="406"/>
        <v>0</v>
      </c>
      <c r="BN1469">
        <f t="shared" si="406"/>
        <v>0</v>
      </c>
    </row>
    <row r="1470" spans="1:66">
      <c r="A1470" s="3" t="s">
        <v>93</v>
      </c>
      <c r="B1470" s="1">
        <v>484</v>
      </c>
      <c r="C1470" s="1">
        <v>114</v>
      </c>
      <c r="D1470" s="1">
        <v>128</v>
      </c>
      <c r="E1470" s="1">
        <v>100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50</v>
      </c>
      <c r="L1470" s="1">
        <v>0</v>
      </c>
      <c r="M1470" s="1">
        <v>1</v>
      </c>
      <c r="N1470">
        <v>0</v>
      </c>
      <c r="O1470">
        <f t="shared" si="401"/>
        <v>877</v>
      </c>
      <c r="R1470">
        <f t="shared" si="405"/>
        <v>484</v>
      </c>
      <c r="S1470">
        <f t="shared" si="405"/>
        <v>128</v>
      </c>
      <c r="T1470">
        <f t="shared" si="405"/>
        <v>114</v>
      </c>
      <c r="U1470">
        <f t="shared" si="403"/>
        <v>100</v>
      </c>
      <c r="V1470">
        <f t="shared" si="403"/>
        <v>50</v>
      </c>
      <c r="W1470">
        <f t="shared" si="403"/>
        <v>1</v>
      </c>
      <c r="X1470">
        <f t="shared" si="403"/>
        <v>0</v>
      </c>
      <c r="Y1470">
        <f t="shared" si="403"/>
        <v>0</v>
      </c>
      <c r="Z1470">
        <f t="shared" si="403"/>
        <v>0</v>
      </c>
      <c r="AA1470">
        <f t="shared" si="403"/>
        <v>0</v>
      </c>
      <c r="AB1470">
        <f t="shared" si="403"/>
        <v>0</v>
      </c>
      <c r="AC1470">
        <f t="shared" si="403"/>
        <v>0</v>
      </c>
      <c r="AD1470">
        <f t="shared" si="403"/>
        <v>0</v>
      </c>
      <c r="AE1470">
        <f t="shared" si="394"/>
        <v>877</v>
      </c>
      <c r="AF1470">
        <f t="shared" si="402"/>
        <v>826</v>
      </c>
      <c r="AG1470">
        <f t="shared" si="395"/>
        <v>0</v>
      </c>
      <c r="AI1470">
        <f t="shared" si="396"/>
        <v>0.94184720638540476</v>
      </c>
      <c r="AJ1470">
        <f t="shared" si="397"/>
        <v>0.35902559908675913</v>
      </c>
      <c r="AK1470">
        <f t="shared" si="398"/>
        <v>-1.2927740840258324</v>
      </c>
      <c r="AO1470">
        <f t="shared" si="393"/>
        <v>0.30457309502047114</v>
      </c>
      <c r="AP1470">
        <f t="shared" si="393"/>
        <v>2.1302018257015404E-2</v>
      </c>
      <c r="AQ1470">
        <f t="shared" si="393"/>
        <v>1.6897035477793712E-2</v>
      </c>
      <c r="AR1470">
        <f t="shared" si="393"/>
        <v>1.3001720127572879E-2</v>
      </c>
      <c r="AS1470">
        <f t="shared" si="393"/>
        <v>3.2504300318932197E-3</v>
      </c>
      <c r="AT1470">
        <f t="shared" si="393"/>
        <v>1.3001720127572879E-6</v>
      </c>
      <c r="AU1470">
        <f t="shared" si="404"/>
        <v>0</v>
      </c>
      <c r="AV1470">
        <f t="shared" si="404"/>
        <v>0</v>
      </c>
      <c r="AW1470">
        <f t="shared" si="404"/>
        <v>0</v>
      </c>
      <c r="AX1470">
        <f t="shared" si="404"/>
        <v>0</v>
      </c>
      <c r="AY1470">
        <f t="shared" si="399"/>
        <v>0</v>
      </c>
      <c r="AZ1470">
        <f t="shared" si="399"/>
        <v>0</v>
      </c>
      <c r="BA1470">
        <f t="shared" si="399"/>
        <v>0</v>
      </c>
      <c r="BC1470">
        <f t="shared" si="407"/>
        <v>-0.32805050109154715</v>
      </c>
      <c r="BD1470">
        <f t="shared" si="407"/>
        <v>-0.28088143813218752</v>
      </c>
      <c r="BE1470">
        <f t="shared" si="407"/>
        <v>-0.26521684608147822</v>
      </c>
      <c r="BF1470">
        <f t="shared" si="407"/>
        <v>-0.24758686503809485</v>
      </c>
      <c r="BG1470">
        <f t="shared" si="407"/>
        <v>-0.16331151578928377</v>
      </c>
      <c r="BH1470">
        <f t="shared" si="407"/>
        <v>-7.7269178932408015E-3</v>
      </c>
      <c r="BI1470">
        <f t="shared" si="407"/>
        <v>0</v>
      </c>
      <c r="BJ1470">
        <f t="shared" si="407"/>
        <v>0</v>
      </c>
      <c r="BK1470">
        <f t="shared" si="407"/>
        <v>0</v>
      </c>
      <c r="BL1470">
        <f t="shared" si="406"/>
        <v>0</v>
      </c>
      <c r="BM1470">
        <f t="shared" si="406"/>
        <v>0</v>
      </c>
      <c r="BN1470">
        <f t="shared" si="406"/>
        <v>0</v>
      </c>
    </row>
    <row r="1471" spans="1:66">
      <c r="A1471" s="3" t="s">
        <v>94</v>
      </c>
      <c r="B1471" s="1">
        <v>540</v>
      </c>
      <c r="C1471" s="1">
        <v>145</v>
      </c>
      <c r="D1471" s="1">
        <v>88</v>
      </c>
      <c r="E1471" s="1">
        <v>103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13</v>
      </c>
      <c r="L1471" s="1">
        <v>0</v>
      </c>
      <c r="M1471" s="1">
        <v>3</v>
      </c>
      <c r="N1471">
        <v>0</v>
      </c>
      <c r="O1471">
        <f t="shared" si="401"/>
        <v>892</v>
      </c>
      <c r="R1471">
        <f t="shared" si="405"/>
        <v>540</v>
      </c>
      <c r="S1471">
        <f t="shared" si="405"/>
        <v>145</v>
      </c>
      <c r="T1471">
        <f t="shared" si="405"/>
        <v>103</v>
      </c>
      <c r="U1471">
        <f t="shared" si="403"/>
        <v>88</v>
      </c>
      <c r="V1471">
        <f t="shared" si="403"/>
        <v>13</v>
      </c>
      <c r="W1471">
        <f t="shared" si="403"/>
        <v>3</v>
      </c>
      <c r="X1471">
        <f t="shared" si="403"/>
        <v>0</v>
      </c>
      <c r="Y1471">
        <f t="shared" si="403"/>
        <v>0</v>
      </c>
      <c r="Z1471">
        <f t="shared" si="403"/>
        <v>0</v>
      </c>
      <c r="AA1471">
        <f t="shared" si="403"/>
        <v>0</v>
      </c>
      <c r="AB1471">
        <f t="shared" si="403"/>
        <v>0</v>
      </c>
      <c r="AC1471">
        <f t="shared" si="403"/>
        <v>0</v>
      </c>
      <c r="AD1471">
        <f t="shared" si="403"/>
        <v>0</v>
      </c>
      <c r="AE1471">
        <f t="shared" si="394"/>
        <v>892</v>
      </c>
      <c r="AF1471">
        <f t="shared" si="402"/>
        <v>876</v>
      </c>
      <c r="AG1471">
        <f t="shared" si="395"/>
        <v>0</v>
      </c>
      <c r="AI1471">
        <f t="shared" si="396"/>
        <v>0.98206278026905824</v>
      </c>
      <c r="AJ1471">
        <f t="shared" si="397"/>
        <v>0.41620080838142737</v>
      </c>
      <c r="AK1471">
        <f t="shared" si="398"/>
        <v>-1.1577075765405307</v>
      </c>
      <c r="AO1471">
        <f t="shared" si="393"/>
        <v>0.36648635604978985</v>
      </c>
      <c r="AP1471">
        <f t="shared" si="393"/>
        <v>2.6424470630819038E-2</v>
      </c>
      <c r="AQ1471">
        <f t="shared" si="393"/>
        <v>1.3333517665748355E-2</v>
      </c>
      <c r="AR1471">
        <f t="shared" si="393"/>
        <v>9.7327515132015503E-3</v>
      </c>
      <c r="AS1471">
        <f t="shared" si="393"/>
        <v>2.1240121458304009E-4</v>
      </c>
      <c r="AT1471">
        <f t="shared" si="393"/>
        <v>1.1311307285487343E-5</v>
      </c>
      <c r="AU1471">
        <f t="shared" si="404"/>
        <v>0</v>
      </c>
      <c r="AV1471">
        <f t="shared" si="404"/>
        <v>0</v>
      </c>
      <c r="AW1471">
        <f t="shared" si="404"/>
        <v>0</v>
      </c>
      <c r="AX1471">
        <f t="shared" si="404"/>
        <v>0</v>
      </c>
      <c r="AY1471">
        <f t="shared" si="399"/>
        <v>0</v>
      </c>
      <c r="AZ1471">
        <f t="shared" si="399"/>
        <v>0</v>
      </c>
      <c r="BA1471">
        <f t="shared" si="399"/>
        <v>0</v>
      </c>
      <c r="BC1471">
        <f t="shared" si="407"/>
        <v>-0.30383898680685228</v>
      </c>
      <c r="BD1471">
        <f t="shared" si="407"/>
        <v>-0.29532084817614135</v>
      </c>
      <c r="BE1471">
        <f t="shared" si="407"/>
        <v>-0.2492712173409064</v>
      </c>
      <c r="BF1471">
        <f t="shared" si="407"/>
        <v>-0.22849706277237514</v>
      </c>
      <c r="BG1471">
        <f t="shared" si="407"/>
        <v>-6.1626365556659353E-2</v>
      </c>
      <c r="BH1471">
        <f t="shared" si="407"/>
        <v>-1.9153095887596075E-2</v>
      </c>
      <c r="BI1471">
        <f t="shared" si="407"/>
        <v>0</v>
      </c>
      <c r="BJ1471">
        <f t="shared" si="407"/>
        <v>0</v>
      </c>
      <c r="BK1471">
        <f t="shared" si="407"/>
        <v>0</v>
      </c>
      <c r="BL1471">
        <f t="shared" si="406"/>
        <v>0</v>
      </c>
      <c r="BM1471">
        <f t="shared" si="406"/>
        <v>0</v>
      </c>
      <c r="BN1471">
        <f t="shared" si="406"/>
        <v>0</v>
      </c>
    </row>
    <row r="1472" spans="1:66">
      <c r="A1472" s="3" t="s">
        <v>95</v>
      </c>
      <c r="B1472" s="1">
        <v>527</v>
      </c>
      <c r="C1472" s="1">
        <v>139</v>
      </c>
      <c r="D1472" s="1">
        <v>116</v>
      </c>
      <c r="E1472" s="1">
        <v>71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21</v>
      </c>
      <c r="L1472" s="1">
        <v>0</v>
      </c>
      <c r="M1472" s="1">
        <v>0</v>
      </c>
      <c r="N1472">
        <v>0</v>
      </c>
      <c r="O1472">
        <f t="shared" si="401"/>
        <v>874</v>
      </c>
      <c r="R1472">
        <f t="shared" si="405"/>
        <v>527</v>
      </c>
      <c r="S1472">
        <f t="shared" si="405"/>
        <v>139</v>
      </c>
      <c r="T1472">
        <f t="shared" si="405"/>
        <v>116</v>
      </c>
      <c r="U1472">
        <f t="shared" si="403"/>
        <v>71</v>
      </c>
      <c r="V1472">
        <f t="shared" si="403"/>
        <v>21</v>
      </c>
      <c r="W1472">
        <f t="shared" si="403"/>
        <v>0</v>
      </c>
      <c r="X1472">
        <f t="shared" si="403"/>
        <v>0</v>
      </c>
      <c r="Y1472">
        <f t="shared" si="403"/>
        <v>0</v>
      </c>
      <c r="Z1472">
        <f t="shared" si="403"/>
        <v>0</v>
      </c>
      <c r="AA1472">
        <f t="shared" si="403"/>
        <v>0</v>
      </c>
      <c r="AB1472">
        <f t="shared" si="403"/>
        <v>0</v>
      </c>
      <c r="AC1472">
        <f t="shared" si="403"/>
        <v>0</v>
      </c>
      <c r="AD1472">
        <f t="shared" si="403"/>
        <v>0</v>
      </c>
      <c r="AE1472">
        <f t="shared" si="394"/>
        <v>874</v>
      </c>
      <c r="AF1472">
        <f t="shared" si="402"/>
        <v>853</v>
      </c>
      <c r="AG1472">
        <f t="shared" si="395"/>
        <v>0</v>
      </c>
      <c r="AI1472">
        <f t="shared" si="396"/>
        <v>0.97597254004576661</v>
      </c>
      <c r="AJ1472">
        <f t="shared" si="397"/>
        <v>0.41366399782163599</v>
      </c>
      <c r="AK1472">
        <f t="shared" si="398"/>
        <v>-1.1589976863913161</v>
      </c>
      <c r="AO1472">
        <f t="shared" si="393"/>
        <v>0.36357864365420567</v>
      </c>
      <c r="AP1472">
        <f t="shared" si="393"/>
        <v>2.5293372222716774E-2</v>
      </c>
      <c r="AQ1472">
        <f t="shared" si="393"/>
        <v>1.7615424492980532E-2</v>
      </c>
      <c r="AR1472">
        <f t="shared" si="393"/>
        <v>6.5992386198807139E-3</v>
      </c>
      <c r="AS1472">
        <f t="shared" si="393"/>
        <v>5.7731883185229013E-4</v>
      </c>
      <c r="AT1472">
        <f t="shared" si="393"/>
        <v>0</v>
      </c>
      <c r="AU1472">
        <f t="shared" si="404"/>
        <v>0</v>
      </c>
      <c r="AV1472">
        <f t="shared" si="404"/>
        <v>0</v>
      </c>
      <c r="AW1472">
        <f t="shared" si="404"/>
        <v>0</v>
      </c>
      <c r="AX1472">
        <f t="shared" si="404"/>
        <v>0</v>
      </c>
      <c r="AY1472">
        <f t="shared" si="399"/>
        <v>0</v>
      </c>
      <c r="AZ1472">
        <f t="shared" si="399"/>
        <v>0</v>
      </c>
      <c r="BA1472">
        <f t="shared" si="399"/>
        <v>0</v>
      </c>
      <c r="BC1472">
        <f t="shared" si="407"/>
        <v>-0.30503280193268789</v>
      </c>
      <c r="BD1472">
        <f t="shared" si="407"/>
        <v>-0.29240994909720053</v>
      </c>
      <c r="BE1472">
        <f t="shared" si="407"/>
        <v>-0.26803302220561076</v>
      </c>
      <c r="BF1472">
        <f t="shared" si="407"/>
        <v>-0.20393413661511398</v>
      </c>
      <c r="BG1472">
        <f t="shared" si="407"/>
        <v>-8.9587776540702921E-2</v>
      </c>
      <c r="BH1472">
        <f t="shared" si="407"/>
        <v>0</v>
      </c>
      <c r="BI1472">
        <f t="shared" si="407"/>
        <v>0</v>
      </c>
      <c r="BJ1472">
        <f t="shared" si="407"/>
        <v>0</v>
      </c>
      <c r="BK1472">
        <f t="shared" si="407"/>
        <v>0</v>
      </c>
      <c r="BL1472">
        <f t="shared" si="406"/>
        <v>0</v>
      </c>
      <c r="BM1472">
        <f t="shared" si="406"/>
        <v>0</v>
      </c>
      <c r="BN1472">
        <f t="shared" si="406"/>
        <v>0</v>
      </c>
    </row>
    <row r="1473" spans="1:66">
      <c r="A1473" s="3" t="s">
        <v>96</v>
      </c>
      <c r="B1473" s="1">
        <v>466</v>
      </c>
      <c r="C1473" s="1">
        <v>106</v>
      </c>
      <c r="D1473" s="1">
        <v>90</v>
      </c>
      <c r="E1473" s="1">
        <v>55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35</v>
      </c>
      <c r="L1473" s="1">
        <v>0</v>
      </c>
      <c r="M1473" s="1">
        <v>2</v>
      </c>
      <c r="N1473">
        <v>0</v>
      </c>
      <c r="O1473">
        <f t="shared" si="401"/>
        <v>754</v>
      </c>
      <c r="R1473">
        <f t="shared" si="405"/>
        <v>466</v>
      </c>
      <c r="S1473">
        <f t="shared" si="405"/>
        <v>106</v>
      </c>
      <c r="T1473">
        <f t="shared" si="405"/>
        <v>90</v>
      </c>
      <c r="U1473">
        <f t="shared" si="403"/>
        <v>55</v>
      </c>
      <c r="V1473">
        <f t="shared" si="403"/>
        <v>35</v>
      </c>
      <c r="W1473">
        <f t="shared" si="403"/>
        <v>2</v>
      </c>
      <c r="X1473">
        <f t="shared" si="403"/>
        <v>0</v>
      </c>
      <c r="Y1473">
        <f t="shared" si="403"/>
        <v>0</v>
      </c>
      <c r="Z1473">
        <f t="shared" si="403"/>
        <v>0</v>
      </c>
      <c r="AA1473">
        <f t="shared" si="403"/>
        <v>0</v>
      </c>
      <c r="AB1473">
        <f t="shared" si="403"/>
        <v>0</v>
      </c>
      <c r="AC1473">
        <f t="shared" si="403"/>
        <v>0</v>
      </c>
      <c r="AD1473">
        <f t="shared" si="403"/>
        <v>0</v>
      </c>
      <c r="AE1473">
        <f t="shared" si="394"/>
        <v>754</v>
      </c>
      <c r="AF1473">
        <f t="shared" si="402"/>
        <v>717</v>
      </c>
      <c r="AG1473">
        <f t="shared" si="395"/>
        <v>0</v>
      </c>
      <c r="AI1473">
        <f t="shared" si="396"/>
        <v>0.95092838196286467</v>
      </c>
      <c r="AJ1473">
        <f t="shared" si="397"/>
        <v>0.42346389547523722</v>
      </c>
      <c r="AK1473">
        <f t="shared" si="398"/>
        <v>-1.1761553368286601</v>
      </c>
      <c r="AO1473">
        <f t="shared" si="393"/>
        <v>0.3819699005832729</v>
      </c>
      <c r="AP1473">
        <f t="shared" si="393"/>
        <v>1.9763735761174704E-2</v>
      </c>
      <c r="AQ1473">
        <f t="shared" si="393"/>
        <v>1.4247620119750367E-2</v>
      </c>
      <c r="AR1473">
        <f t="shared" si="393"/>
        <v>5.3208704768203533E-3</v>
      </c>
      <c r="AS1473">
        <f t="shared" si="393"/>
        <v>2.1547326724313826E-3</v>
      </c>
      <c r="AT1473">
        <f t="shared" si="393"/>
        <v>7.035861787531045E-6</v>
      </c>
      <c r="AU1473">
        <f t="shared" si="404"/>
        <v>0</v>
      </c>
      <c r="AV1473">
        <f t="shared" si="404"/>
        <v>0</v>
      </c>
      <c r="AW1473">
        <f t="shared" si="404"/>
        <v>0</v>
      </c>
      <c r="AX1473">
        <f t="shared" si="404"/>
        <v>0</v>
      </c>
      <c r="AY1473">
        <f t="shared" si="399"/>
        <v>0</v>
      </c>
      <c r="AZ1473">
        <f t="shared" si="399"/>
        <v>0</v>
      </c>
      <c r="BA1473">
        <f t="shared" si="399"/>
        <v>0</v>
      </c>
      <c r="BC1473">
        <f t="shared" si="407"/>
        <v>-0.29740363128535352</v>
      </c>
      <c r="BD1473">
        <f t="shared" si="407"/>
        <v>-0.27581836476520455</v>
      </c>
      <c r="BE1473">
        <f t="shared" si="407"/>
        <v>-0.2537167676273106</v>
      </c>
      <c r="BF1473">
        <f t="shared" si="407"/>
        <v>-0.19097248680723036</v>
      </c>
      <c r="BG1473">
        <f t="shared" si="407"/>
        <v>-0.14250868796836735</v>
      </c>
      <c r="BH1473">
        <f t="shared" si="407"/>
        <v>-1.5735398375193662E-2</v>
      </c>
      <c r="BI1473">
        <f t="shared" si="407"/>
        <v>0</v>
      </c>
      <c r="BJ1473">
        <f t="shared" si="407"/>
        <v>0</v>
      </c>
      <c r="BK1473">
        <f t="shared" si="407"/>
        <v>0</v>
      </c>
      <c r="BL1473">
        <f t="shared" si="406"/>
        <v>0</v>
      </c>
      <c r="BM1473">
        <f t="shared" si="406"/>
        <v>0</v>
      </c>
      <c r="BN1473">
        <f t="shared" si="406"/>
        <v>0</v>
      </c>
    </row>
    <row r="1474" spans="1:66">
      <c r="A1474" s="3" t="s">
        <v>97</v>
      </c>
      <c r="B1474" s="1">
        <v>183</v>
      </c>
      <c r="C1474" s="1">
        <v>27</v>
      </c>
      <c r="D1474" s="1">
        <v>20</v>
      </c>
      <c r="E1474" s="1">
        <v>25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11</v>
      </c>
      <c r="L1474" s="1">
        <v>0</v>
      </c>
      <c r="M1474" s="1">
        <v>0</v>
      </c>
      <c r="N1474">
        <v>0</v>
      </c>
      <c r="O1474">
        <f t="shared" si="401"/>
        <v>266</v>
      </c>
      <c r="R1474">
        <f t="shared" si="405"/>
        <v>183</v>
      </c>
      <c r="S1474">
        <f t="shared" si="405"/>
        <v>27</v>
      </c>
      <c r="T1474">
        <f t="shared" si="405"/>
        <v>25</v>
      </c>
      <c r="U1474">
        <f t="shared" si="403"/>
        <v>20</v>
      </c>
      <c r="V1474">
        <f t="shared" si="403"/>
        <v>11</v>
      </c>
      <c r="W1474">
        <f t="shared" si="403"/>
        <v>0</v>
      </c>
      <c r="X1474">
        <f t="shared" si="403"/>
        <v>0</v>
      </c>
      <c r="Y1474">
        <f t="shared" si="403"/>
        <v>0</v>
      </c>
      <c r="Z1474">
        <f t="shared" si="403"/>
        <v>0</v>
      </c>
      <c r="AA1474">
        <f t="shared" si="403"/>
        <v>0</v>
      </c>
      <c r="AB1474">
        <f t="shared" si="403"/>
        <v>0</v>
      </c>
      <c r="AC1474">
        <f t="shared" si="403"/>
        <v>0</v>
      </c>
      <c r="AD1474">
        <f t="shared" si="403"/>
        <v>0</v>
      </c>
      <c r="AE1474">
        <f t="shared" si="394"/>
        <v>266</v>
      </c>
      <c r="AF1474">
        <f t="shared" si="402"/>
        <v>255</v>
      </c>
      <c r="AG1474">
        <f t="shared" si="395"/>
        <v>0</v>
      </c>
      <c r="AI1474">
        <f t="shared" si="396"/>
        <v>0.95864661654135341</v>
      </c>
      <c r="AJ1474">
        <f t="shared" si="397"/>
        <v>0.49980213692125053</v>
      </c>
      <c r="AK1474">
        <f t="shared" si="398"/>
        <v>-1.0380566454521358</v>
      </c>
      <c r="AO1474">
        <f t="shared" ref="AO1474:AZ1537" si="408">(R1474/$AE1474)^2</f>
        <v>0.47330261744587038</v>
      </c>
      <c r="AP1474">
        <f t="shared" si="408"/>
        <v>1.0303013172027812E-2</v>
      </c>
      <c r="AQ1474">
        <f t="shared" si="408"/>
        <v>8.833173158460059E-3</v>
      </c>
      <c r="AR1474">
        <f t="shared" si="408"/>
        <v>5.6532308214144377E-3</v>
      </c>
      <c r="AS1474">
        <f t="shared" si="408"/>
        <v>1.7101023234778673E-3</v>
      </c>
      <c r="AT1474">
        <f t="shared" si="408"/>
        <v>0</v>
      </c>
      <c r="AU1474">
        <f t="shared" si="404"/>
        <v>0</v>
      </c>
      <c r="AV1474">
        <f t="shared" si="404"/>
        <v>0</v>
      </c>
      <c r="AW1474">
        <f t="shared" si="404"/>
        <v>0</v>
      </c>
      <c r="AX1474">
        <f t="shared" si="404"/>
        <v>0</v>
      </c>
      <c r="AY1474">
        <f t="shared" si="399"/>
        <v>0</v>
      </c>
      <c r="AZ1474">
        <f t="shared" si="399"/>
        <v>0</v>
      </c>
      <c r="BA1474">
        <f t="shared" si="399"/>
        <v>0</v>
      </c>
      <c r="BC1474">
        <f t="shared" si="407"/>
        <v>-0.25730773886116876</v>
      </c>
      <c r="BD1474">
        <f t="shared" si="407"/>
        <v>-0.23220603366537212</v>
      </c>
      <c r="BE1474">
        <f t="shared" si="407"/>
        <v>-0.22223876728510322</v>
      </c>
      <c r="BF1474">
        <f t="shared" si="407"/>
        <v>-0.19456872445321113</v>
      </c>
      <c r="BG1474">
        <f t="shared" si="407"/>
        <v>-0.13173538118728048</v>
      </c>
      <c r="BH1474">
        <f t="shared" si="407"/>
        <v>0</v>
      </c>
      <c r="BI1474">
        <f t="shared" si="407"/>
        <v>0</v>
      </c>
      <c r="BJ1474">
        <f t="shared" si="407"/>
        <v>0</v>
      </c>
      <c r="BK1474">
        <f t="shared" si="407"/>
        <v>0</v>
      </c>
      <c r="BL1474">
        <f t="shared" si="406"/>
        <v>0</v>
      </c>
      <c r="BM1474">
        <f t="shared" si="406"/>
        <v>0</v>
      </c>
      <c r="BN1474">
        <f t="shared" si="406"/>
        <v>0</v>
      </c>
    </row>
    <row r="1475" spans="1:66">
      <c r="A1475" s="3" t="s">
        <v>98</v>
      </c>
      <c r="B1475" s="1">
        <v>446</v>
      </c>
      <c r="C1475" s="1">
        <v>88</v>
      </c>
      <c r="D1475" s="1">
        <v>115</v>
      </c>
      <c r="E1475" s="1">
        <v>77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4</v>
      </c>
      <c r="L1475" s="1">
        <v>0</v>
      </c>
      <c r="M1475" s="1">
        <v>0</v>
      </c>
      <c r="N1475">
        <v>0</v>
      </c>
      <c r="O1475">
        <f t="shared" si="401"/>
        <v>730</v>
      </c>
      <c r="R1475">
        <f t="shared" si="405"/>
        <v>446</v>
      </c>
      <c r="S1475">
        <f t="shared" si="405"/>
        <v>115</v>
      </c>
      <c r="T1475">
        <f t="shared" si="405"/>
        <v>88</v>
      </c>
      <c r="U1475">
        <f t="shared" si="403"/>
        <v>77</v>
      </c>
      <c r="V1475">
        <f t="shared" si="403"/>
        <v>4</v>
      </c>
      <c r="W1475">
        <f t="shared" si="403"/>
        <v>0</v>
      </c>
      <c r="X1475">
        <f t="shared" si="403"/>
        <v>0</v>
      </c>
      <c r="Y1475">
        <f t="shared" si="403"/>
        <v>0</v>
      </c>
      <c r="Z1475">
        <f t="shared" si="403"/>
        <v>0</v>
      </c>
      <c r="AA1475">
        <f t="shared" si="403"/>
        <v>0</v>
      </c>
      <c r="AB1475">
        <f t="shared" si="403"/>
        <v>0</v>
      </c>
      <c r="AC1475">
        <f t="shared" si="403"/>
        <v>0</v>
      </c>
      <c r="AD1475">
        <f t="shared" si="403"/>
        <v>0</v>
      </c>
      <c r="AE1475">
        <f t="shared" si="394"/>
        <v>730</v>
      </c>
      <c r="AF1475">
        <f t="shared" si="402"/>
        <v>726</v>
      </c>
      <c r="AG1475">
        <f t="shared" si="395"/>
        <v>0</v>
      </c>
      <c r="AI1475">
        <f t="shared" si="396"/>
        <v>0.9945205479452055</v>
      </c>
      <c r="AJ1475">
        <f t="shared" si="397"/>
        <v>0.4237755676487146</v>
      </c>
      <c r="AK1475">
        <f t="shared" si="398"/>
        <v>-1.1129989424109057</v>
      </c>
      <c r="AO1475">
        <f t="shared" si="408"/>
        <v>0.37327078251079004</v>
      </c>
      <c r="AP1475">
        <f t="shared" si="408"/>
        <v>2.4817038844060797E-2</v>
      </c>
      <c r="AQ1475">
        <f t="shared" si="408"/>
        <v>1.4531807093263278E-2</v>
      </c>
      <c r="AR1475">
        <f t="shared" si="408"/>
        <v>1.1125914805779695E-2</v>
      </c>
      <c r="AS1475">
        <f t="shared" si="408"/>
        <v>3.0024394820791894E-5</v>
      </c>
      <c r="AT1475">
        <f t="shared" si="408"/>
        <v>0</v>
      </c>
      <c r="AU1475">
        <f t="shared" si="404"/>
        <v>0</v>
      </c>
      <c r="AV1475">
        <f t="shared" si="404"/>
        <v>0</v>
      </c>
      <c r="AW1475">
        <f t="shared" si="404"/>
        <v>0</v>
      </c>
      <c r="AX1475">
        <f t="shared" si="404"/>
        <v>0</v>
      </c>
      <c r="AY1475">
        <f t="shared" si="399"/>
        <v>0</v>
      </c>
      <c r="AZ1475">
        <f t="shared" si="399"/>
        <v>0</v>
      </c>
      <c r="BA1475">
        <f t="shared" si="399"/>
        <v>0</v>
      </c>
      <c r="BC1475">
        <f t="shared" si="407"/>
        <v>-0.30103508168024412</v>
      </c>
      <c r="BD1475">
        <f t="shared" si="407"/>
        <v>-0.29114099543096778</v>
      </c>
      <c r="BE1475">
        <f t="shared" si="407"/>
        <v>-0.25504421826089352</v>
      </c>
      <c r="BF1475">
        <f t="shared" si="407"/>
        <v>-0.23724850910443013</v>
      </c>
      <c r="BG1475">
        <f t="shared" si="407"/>
        <v>-2.8530137934370117E-2</v>
      </c>
      <c r="BH1475">
        <f t="shared" si="407"/>
        <v>0</v>
      </c>
      <c r="BI1475">
        <f t="shared" si="407"/>
        <v>0</v>
      </c>
      <c r="BJ1475">
        <f t="shared" si="407"/>
        <v>0</v>
      </c>
      <c r="BK1475">
        <f t="shared" si="407"/>
        <v>0</v>
      </c>
      <c r="BL1475">
        <f t="shared" si="406"/>
        <v>0</v>
      </c>
      <c r="BM1475">
        <f t="shared" si="406"/>
        <v>0</v>
      </c>
      <c r="BN1475">
        <f t="shared" si="406"/>
        <v>0</v>
      </c>
    </row>
    <row r="1476" spans="1:66">
      <c r="A1476" s="3" t="s">
        <v>99</v>
      </c>
      <c r="B1476" s="1">
        <v>355</v>
      </c>
      <c r="C1476" s="1">
        <v>126</v>
      </c>
      <c r="D1476" s="1">
        <v>144</v>
      </c>
      <c r="E1476" s="1">
        <v>56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>
        <v>0</v>
      </c>
      <c r="O1476">
        <f t="shared" si="401"/>
        <v>681</v>
      </c>
      <c r="R1476">
        <f t="shared" si="405"/>
        <v>355</v>
      </c>
      <c r="S1476">
        <f t="shared" si="405"/>
        <v>144</v>
      </c>
      <c r="T1476">
        <f t="shared" si="405"/>
        <v>126</v>
      </c>
      <c r="U1476">
        <f t="shared" si="403"/>
        <v>56</v>
      </c>
      <c r="V1476">
        <f t="shared" si="403"/>
        <v>0</v>
      </c>
      <c r="W1476">
        <f t="shared" si="403"/>
        <v>0</v>
      </c>
      <c r="X1476">
        <f t="shared" si="403"/>
        <v>0</v>
      </c>
      <c r="Y1476">
        <f t="shared" si="403"/>
        <v>0</v>
      </c>
      <c r="Z1476">
        <f t="shared" si="403"/>
        <v>0</v>
      </c>
      <c r="AA1476">
        <f t="shared" si="403"/>
        <v>0</v>
      </c>
      <c r="AB1476">
        <f t="shared" si="403"/>
        <v>0</v>
      </c>
      <c r="AC1476">
        <f t="shared" si="403"/>
        <v>0</v>
      </c>
      <c r="AD1476">
        <f t="shared" si="403"/>
        <v>0</v>
      </c>
      <c r="AE1476">
        <f t="shared" ref="AE1476:AE1539" si="409">R1476+S1476+T1476+U1476+V1476+W1476+X1476+Y1476+Z1476+AA1476+AB1476+AC1476</f>
        <v>681</v>
      </c>
      <c r="AF1476">
        <f t="shared" si="402"/>
        <v>681</v>
      </c>
      <c r="AG1476">
        <f t="shared" ref="AG1476:AG1539" si="410">AE1476-O1476</f>
        <v>0</v>
      </c>
      <c r="AI1476">
        <f t="shared" ref="AI1476:AI1539" si="411">AF1476/AE1476</f>
        <v>1</v>
      </c>
      <c r="AJ1476">
        <f t="shared" ref="AJ1476:AJ1539" si="412">SUM(AO1476:AZ1476)</f>
        <v>0.357453515927385</v>
      </c>
      <c r="AK1476">
        <f t="shared" ref="AK1476:AK1539" si="413">SUM(BC1476:BN1476)</f>
        <v>-1.1857559252981593</v>
      </c>
      <c r="AO1476">
        <f t="shared" si="408"/>
        <v>0.27174557584617942</v>
      </c>
      <c r="AP1476">
        <f t="shared" si="408"/>
        <v>4.4712686060276736E-2</v>
      </c>
      <c r="AQ1476">
        <f t="shared" si="408"/>
        <v>3.4233150264899377E-2</v>
      </c>
      <c r="AR1476">
        <f t="shared" si="408"/>
        <v>6.7621037560295066E-3</v>
      </c>
      <c r="AS1476">
        <f t="shared" si="408"/>
        <v>0</v>
      </c>
      <c r="AT1476">
        <f t="shared" si="408"/>
        <v>0</v>
      </c>
      <c r="AU1476">
        <f t="shared" si="404"/>
        <v>0</v>
      </c>
      <c r="AV1476">
        <f t="shared" si="404"/>
        <v>0</v>
      </c>
      <c r="AW1476">
        <f t="shared" si="404"/>
        <v>0</v>
      </c>
      <c r="AX1476">
        <f t="shared" si="404"/>
        <v>0</v>
      </c>
      <c r="AY1476">
        <f t="shared" si="399"/>
        <v>0</v>
      </c>
      <c r="AZ1476">
        <f t="shared" si="399"/>
        <v>0</v>
      </c>
      <c r="BA1476">
        <f t="shared" si="399"/>
        <v>0</v>
      </c>
      <c r="BC1476">
        <f t="shared" si="407"/>
        <v>-0.33959295656285499</v>
      </c>
      <c r="BD1476">
        <f t="shared" si="407"/>
        <v>-0.32854604544285715</v>
      </c>
      <c r="BE1476">
        <f t="shared" si="407"/>
        <v>-0.31218403861813848</v>
      </c>
      <c r="BF1476">
        <f t="shared" si="407"/>
        <v>-0.20543288467430887</v>
      </c>
      <c r="BG1476">
        <f t="shared" si="407"/>
        <v>0</v>
      </c>
      <c r="BH1476">
        <f t="shared" si="407"/>
        <v>0</v>
      </c>
      <c r="BI1476">
        <f t="shared" si="407"/>
        <v>0</v>
      </c>
      <c r="BJ1476">
        <f t="shared" si="407"/>
        <v>0</v>
      </c>
      <c r="BK1476">
        <f t="shared" si="407"/>
        <v>0</v>
      </c>
      <c r="BL1476">
        <f t="shared" si="406"/>
        <v>0</v>
      </c>
      <c r="BM1476">
        <f t="shared" si="406"/>
        <v>0</v>
      </c>
      <c r="BN1476">
        <f t="shared" si="406"/>
        <v>0</v>
      </c>
    </row>
    <row r="1477" spans="1:66">
      <c r="A1477" s="3" t="s">
        <v>100</v>
      </c>
      <c r="B1477" s="1">
        <v>455</v>
      </c>
      <c r="C1477" s="1">
        <v>106</v>
      </c>
      <c r="D1477" s="1">
        <v>130</v>
      </c>
      <c r="E1477" s="1">
        <v>67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15</v>
      </c>
      <c r="L1477" s="1">
        <v>0</v>
      </c>
      <c r="M1477" s="1">
        <v>2</v>
      </c>
      <c r="N1477">
        <v>0</v>
      </c>
      <c r="O1477">
        <f t="shared" si="401"/>
        <v>775</v>
      </c>
      <c r="R1477">
        <f t="shared" si="405"/>
        <v>455</v>
      </c>
      <c r="S1477">
        <f t="shared" si="405"/>
        <v>130</v>
      </c>
      <c r="T1477">
        <f t="shared" si="405"/>
        <v>106</v>
      </c>
      <c r="U1477">
        <f t="shared" si="403"/>
        <v>67</v>
      </c>
      <c r="V1477">
        <f t="shared" si="403"/>
        <v>15</v>
      </c>
      <c r="W1477">
        <f t="shared" si="403"/>
        <v>2</v>
      </c>
      <c r="X1477">
        <f t="shared" si="403"/>
        <v>0</v>
      </c>
      <c r="Y1477">
        <f t="shared" si="403"/>
        <v>0</v>
      </c>
      <c r="Z1477">
        <f t="shared" si="403"/>
        <v>0</v>
      </c>
      <c r="AA1477">
        <f t="shared" si="403"/>
        <v>0</v>
      </c>
      <c r="AB1477">
        <f t="shared" si="403"/>
        <v>0</v>
      </c>
      <c r="AC1477">
        <f t="shared" si="403"/>
        <v>0</v>
      </c>
      <c r="AD1477">
        <f t="shared" si="403"/>
        <v>0</v>
      </c>
      <c r="AE1477">
        <f t="shared" si="409"/>
        <v>775</v>
      </c>
      <c r="AF1477">
        <f t="shared" si="402"/>
        <v>758</v>
      </c>
      <c r="AG1477">
        <f t="shared" si="410"/>
        <v>0</v>
      </c>
      <c r="AI1477">
        <f t="shared" si="411"/>
        <v>0.97806451612903222</v>
      </c>
      <c r="AJ1477">
        <f t="shared" si="412"/>
        <v>0.39938231009365238</v>
      </c>
      <c r="AK1477">
        <f t="shared" si="413"/>
        <v>-1.1876232860828502</v>
      </c>
      <c r="AO1477">
        <f t="shared" si="408"/>
        <v>0.3446826222684703</v>
      </c>
      <c r="AP1477">
        <f t="shared" si="408"/>
        <v>2.8137356919875133E-2</v>
      </c>
      <c r="AQ1477">
        <f t="shared" si="408"/>
        <v>1.8707180020811655E-2</v>
      </c>
      <c r="AR1477">
        <f t="shared" si="408"/>
        <v>7.4738813735691998E-3</v>
      </c>
      <c r="AS1477">
        <f t="shared" si="408"/>
        <v>3.7460978147762749E-4</v>
      </c>
      <c r="AT1477">
        <f t="shared" si="408"/>
        <v>6.6597294484911546E-6</v>
      </c>
      <c r="AU1477">
        <f t="shared" si="404"/>
        <v>0</v>
      </c>
      <c r="AV1477">
        <f t="shared" si="404"/>
        <v>0</v>
      </c>
      <c r="AW1477">
        <f t="shared" si="404"/>
        <v>0</v>
      </c>
      <c r="AX1477">
        <f t="shared" si="404"/>
        <v>0</v>
      </c>
      <c r="AY1477">
        <f t="shared" si="399"/>
        <v>0</v>
      </c>
      <c r="AZ1477">
        <f t="shared" si="399"/>
        <v>0</v>
      </c>
      <c r="BA1477">
        <f t="shared" si="399"/>
        <v>0</v>
      </c>
      <c r="BC1477">
        <f t="shared" si="407"/>
        <v>-0.31266755191366513</v>
      </c>
      <c r="BD1477">
        <f t="shared" si="407"/>
        <v>-0.29947447129897986</v>
      </c>
      <c r="BE1477">
        <f t="shared" si="407"/>
        <v>-0.27210185436848477</v>
      </c>
      <c r="BF1477">
        <f t="shared" si="407"/>
        <v>-0.21164828060319937</v>
      </c>
      <c r="BG1477">
        <f t="shared" si="407"/>
        <v>-7.6351216030667163E-2</v>
      </c>
      <c r="BH1477">
        <f t="shared" si="407"/>
        <v>-1.5379911867853941E-2</v>
      </c>
      <c r="BI1477">
        <f t="shared" si="407"/>
        <v>0</v>
      </c>
      <c r="BJ1477">
        <f t="shared" si="407"/>
        <v>0</v>
      </c>
      <c r="BK1477">
        <f t="shared" si="407"/>
        <v>0</v>
      </c>
      <c r="BL1477">
        <f t="shared" si="406"/>
        <v>0</v>
      </c>
      <c r="BM1477">
        <f t="shared" si="406"/>
        <v>0</v>
      </c>
      <c r="BN1477">
        <f t="shared" si="406"/>
        <v>0</v>
      </c>
    </row>
    <row r="1478" spans="1:66">
      <c r="A1478" s="3" t="s">
        <v>101</v>
      </c>
      <c r="B1478" s="1">
        <v>600</v>
      </c>
      <c r="C1478" s="1">
        <v>179</v>
      </c>
      <c r="D1478" s="1">
        <v>154</v>
      </c>
      <c r="E1478" s="1">
        <v>148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43</v>
      </c>
      <c r="L1478" s="1">
        <v>0</v>
      </c>
      <c r="M1478" s="1">
        <v>12</v>
      </c>
      <c r="N1478">
        <v>0</v>
      </c>
      <c r="O1478">
        <f t="shared" si="401"/>
        <v>1136</v>
      </c>
      <c r="R1478">
        <f t="shared" si="405"/>
        <v>600</v>
      </c>
      <c r="S1478">
        <f t="shared" si="405"/>
        <v>179</v>
      </c>
      <c r="T1478">
        <f t="shared" si="405"/>
        <v>154</v>
      </c>
      <c r="U1478">
        <f t="shared" si="403"/>
        <v>148</v>
      </c>
      <c r="V1478">
        <f t="shared" si="403"/>
        <v>43</v>
      </c>
      <c r="W1478">
        <f t="shared" si="403"/>
        <v>12</v>
      </c>
      <c r="X1478">
        <f t="shared" si="403"/>
        <v>0</v>
      </c>
      <c r="Y1478">
        <f t="shared" si="403"/>
        <v>0</v>
      </c>
      <c r="Z1478">
        <f t="shared" si="403"/>
        <v>0</v>
      </c>
      <c r="AA1478">
        <f t="shared" si="403"/>
        <v>0</v>
      </c>
      <c r="AB1478">
        <f t="shared" si="403"/>
        <v>0</v>
      </c>
      <c r="AC1478">
        <f t="shared" si="403"/>
        <v>0</v>
      </c>
      <c r="AD1478">
        <f t="shared" si="403"/>
        <v>0</v>
      </c>
      <c r="AE1478">
        <f t="shared" si="409"/>
        <v>1136</v>
      </c>
      <c r="AF1478">
        <f t="shared" si="402"/>
        <v>1081</v>
      </c>
      <c r="AG1478">
        <f t="shared" si="410"/>
        <v>0</v>
      </c>
      <c r="AI1478">
        <f t="shared" si="411"/>
        <v>0.9515845070422535</v>
      </c>
      <c r="AJ1478">
        <f t="shared" si="412"/>
        <v>0.34068606179329491</v>
      </c>
      <c r="AK1478">
        <f t="shared" si="413"/>
        <v>-1.3367400302351018</v>
      </c>
      <c r="AO1478">
        <f t="shared" si="408"/>
        <v>0.27896250743900014</v>
      </c>
      <c r="AP1478">
        <f t="shared" si="408"/>
        <v>2.482843805792502E-2</v>
      </c>
      <c r="AQ1478">
        <f t="shared" si="408"/>
        <v>1.8377430073398138E-2</v>
      </c>
      <c r="AR1478">
        <f t="shared" si="408"/>
        <v>1.6973318785955167E-2</v>
      </c>
      <c r="AS1478">
        <f t="shared" si="408"/>
        <v>1.4327824340408647E-3</v>
      </c>
      <c r="AT1478">
        <f t="shared" si="408"/>
        <v>1.1158500297560007E-4</v>
      </c>
      <c r="AU1478">
        <f t="shared" si="404"/>
        <v>0</v>
      </c>
      <c r="AV1478">
        <f t="shared" si="404"/>
        <v>0</v>
      </c>
      <c r="AW1478">
        <f t="shared" si="404"/>
        <v>0</v>
      </c>
      <c r="AX1478">
        <f t="shared" si="404"/>
        <v>0</v>
      </c>
      <c r="AY1478">
        <f t="shared" si="399"/>
        <v>0</v>
      </c>
      <c r="AZ1478">
        <f t="shared" si="399"/>
        <v>0</v>
      </c>
      <c r="BA1478">
        <f t="shared" si="399"/>
        <v>0</v>
      </c>
      <c r="BC1478">
        <f t="shared" si="407"/>
        <v>-0.33715085073853013</v>
      </c>
      <c r="BD1478">
        <f t="shared" si="407"/>
        <v>-0.29117167255794119</v>
      </c>
      <c r="BE1478">
        <f t="shared" si="407"/>
        <v>-0.27089847140632922</v>
      </c>
      <c r="BF1478">
        <f t="shared" si="407"/>
        <v>-0.26552142269059265</v>
      </c>
      <c r="BG1478">
        <f t="shared" si="407"/>
        <v>-0.12393040914988025</v>
      </c>
      <c r="BH1478">
        <f t="shared" si="407"/>
        <v>-4.8067203691828479E-2</v>
      </c>
      <c r="BI1478">
        <f t="shared" si="407"/>
        <v>0</v>
      </c>
      <c r="BJ1478">
        <f t="shared" si="407"/>
        <v>0</v>
      </c>
      <c r="BK1478">
        <f t="shared" si="407"/>
        <v>0</v>
      </c>
      <c r="BL1478">
        <f t="shared" si="406"/>
        <v>0</v>
      </c>
      <c r="BM1478">
        <f t="shared" si="406"/>
        <v>0</v>
      </c>
      <c r="BN1478">
        <f t="shared" si="406"/>
        <v>0</v>
      </c>
    </row>
    <row r="1479" spans="1:66">
      <c r="A1479" s="3" t="s">
        <v>102</v>
      </c>
      <c r="B1479" s="1">
        <v>174</v>
      </c>
      <c r="C1479" s="1">
        <v>71</v>
      </c>
      <c r="D1479" s="1">
        <v>67</v>
      </c>
      <c r="E1479" s="1">
        <v>85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15</v>
      </c>
      <c r="L1479" s="1">
        <v>0</v>
      </c>
      <c r="M1479" s="1">
        <v>4</v>
      </c>
      <c r="N1479">
        <v>0</v>
      </c>
      <c r="O1479">
        <f t="shared" si="401"/>
        <v>416</v>
      </c>
      <c r="R1479">
        <f t="shared" si="405"/>
        <v>174</v>
      </c>
      <c r="S1479">
        <f t="shared" si="405"/>
        <v>85</v>
      </c>
      <c r="T1479">
        <f t="shared" si="405"/>
        <v>71</v>
      </c>
      <c r="U1479">
        <f t="shared" si="403"/>
        <v>67</v>
      </c>
      <c r="V1479">
        <f t="shared" si="403"/>
        <v>15</v>
      </c>
      <c r="W1479">
        <f t="shared" si="403"/>
        <v>4</v>
      </c>
      <c r="X1479">
        <f t="shared" si="403"/>
        <v>0</v>
      </c>
      <c r="Y1479">
        <f t="shared" si="403"/>
        <v>0</v>
      </c>
      <c r="Z1479">
        <f t="shared" si="403"/>
        <v>0</v>
      </c>
      <c r="AA1479">
        <f t="shared" si="403"/>
        <v>0</v>
      </c>
      <c r="AB1479">
        <f t="shared" si="403"/>
        <v>0</v>
      </c>
      <c r="AC1479">
        <f t="shared" si="403"/>
        <v>0</v>
      </c>
      <c r="AD1479">
        <f t="shared" si="403"/>
        <v>0</v>
      </c>
      <c r="AE1479">
        <f t="shared" si="409"/>
        <v>416</v>
      </c>
      <c r="AF1479">
        <f t="shared" si="402"/>
        <v>397</v>
      </c>
      <c r="AG1479">
        <f t="shared" si="410"/>
        <v>0</v>
      </c>
      <c r="AI1479">
        <f t="shared" si="411"/>
        <v>0.95432692307692313</v>
      </c>
      <c r="AJ1479">
        <f t="shared" si="412"/>
        <v>0.27316013313609472</v>
      </c>
      <c r="AK1479">
        <f t="shared" si="413"/>
        <v>-1.4493593321479321</v>
      </c>
      <c r="AO1479">
        <f t="shared" si="408"/>
        <v>0.17494914940828404</v>
      </c>
      <c r="AP1479">
        <f t="shared" si="408"/>
        <v>4.1749491494082837E-2</v>
      </c>
      <c r="AQ1479">
        <f t="shared" si="408"/>
        <v>2.9129299186390532E-2</v>
      </c>
      <c r="AR1479">
        <f t="shared" si="408"/>
        <v>2.5939580251479293E-2</v>
      </c>
      <c r="AS1479">
        <f t="shared" si="408"/>
        <v>1.3001571745562127E-3</v>
      </c>
      <c r="AT1479">
        <f t="shared" si="408"/>
        <v>9.2455621301775159E-5</v>
      </c>
      <c r="AU1479">
        <f t="shared" si="404"/>
        <v>0</v>
      </c>
      <c r="AV1479">
        <f t="shared" si="404"/>
        <v>0</v>
      </c>
      <c r="AW1479">
        <f t="shared" si="404"/>
        <v>0</v>
      </c>
      <c r="AX1479">
        <f t="shared" si="404"/>
        <v>0</v>
      </c>
      <c r="AY1479">
        <f t="shared" si="404"/>
        <v>0</v>
      </c>
      <c r="AZ1479">
        <f t="shared" si="404"/>
        <v>0</v>
      </c>
      <c r="BA1479">
        <f t="shared" si="404"/>
        <v>0</v>
      </c>
      <c r="BC1479">
        <f t="shared" si="407"/>
        <v>-0.36457599332243212</v>
      </c>
      <c r="BD1479">
        <f t="shared" si="407"/>
        <v>-0.32447810173204444</v>
      </c>
      <c r="BE1479">
        <f t="shared" si="407"/>
        <v>-0.30175091877071225</v>
      </c>
      <c r="BF1479">
        <f t="shared" si="407"/>
        <v>-0.29409016090939882</v>
      </c>
      <c r="BG1479">
        <f t="shared" si="407"/>
        <v>-0.11980655261390816</v>
      </c>
      <c r="BH1479">
        <f t="shared" si="407"/>
        <v>-4.4657604799436278E-2</v>
      </c>
      <c r="BI1479">
        <f t="shared" si="407"/>
        <v>0</v>
      </c>
      <c r="BJ1479">
        <f t="shared" si="407"/>
        <v>0</v>
      </c>
      <c r="BK1479">
        <f t="shared" si="407"/>
        <v>0</v>
      </c>
      <c r="BL1479">
        <f t="shared" si="406"/>
        <v>0</v>
      </c>
      <c r="BM1479">
        <f t="shared" si="406"/>
        <v>0</v>
      </c>
      <c r="BN1479">
        <f t="shared" si="406"/>
        <v>0</v>
      </c>
    </row>
    <row r="1480" spans="1:66">
      <c r="A1480" s="3" t="s">
        <v>103</v>
      </c>
      <c r="B1480" s="1">
        <v>280</v>
      </c>
      <c r="C1480" s="1">
        <v>105</v>
      </c>
      <c r="D1480" s="1">
        <v>77</v>
      </c>
      <c r="E1480" s="1">
        <v>69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19</v>
      </c>
      <c r="L1480" s="1">
        <v>0</v>
      </c>
      <c r="M1480" s="1">
        <v>3</v>
      </c>
      <c r="N1480">
        <v>0</v>
      </c>
      <c r="O1480">
        <f t="shared" si="401"/>
        <v>553</v>
      </c>
      <c r="R1480">
        <f t="shared" si="405"/>
        <v>280</v>
      </c>
      <c r="S1480">
        <f t="shared" si="405"/>
        <v>105</v>
      </c>
      <c r="T1480">
        <f t="shared" si="405"/>
        <v>77</v>
      </c>
      <c r="U1480">
        <f t="shared" si="403"/>
        <v>69</v>
      </c>
      <c r="V1480">
        <f t="shared" si="403"/>
        <v>19</v>
      </c>
      <c r="W1480">
        <f t="shared" si="403"/>
        <v>3</v>
      </c>
      <c r="X1480">
        <f t="shared" si="403"/>
        <v>0</v>
      </c>
      <c r="Y1480">
        <f t="shared" si="403"/>
        <v>0</v>
      </c>
      <c r="Z1480">
        <f t="shared" si="403"/>
        <v>0</v>
      </c>
      <c r="AA1480">
        <f t="shared" si="403"/>
        <v>0</v>
      </c>
      <c r="AB1480">
        <f t="shared" si="403"/>
        <v>0</v>
      </c>
      <c r="AC1480">
        <f t="shared" si="403"/>
        <v>0</v>
      </c>
      <c r="AD1480">
        <f t="shared" si="403"/>
        <v>0</v>
      </c>
      <c r="AE1480">
        <f t="shared" si="409"/>
        <v>553</v>
      </c>
      <c r="AF1480">
        <f t="shared" si="402"/>
        <v>531</v>
      </c>
      <c r="AG1480">
        <f t="shared" si="410"/>
        <v>0</v>
      </c>
      <c r="AI1480">
        <f t="shared" si="411"/>
        <v>0.96021699819168171</v>
      </c>
      <c r="AJ1480">
        <f t="shared" si="412"/>
        <v>0.32858745164465397</v>
      </c>
      <c r="AK1480">
        <f t="shared" si="413"/>
        <v>-1.3383716192003798</v>
      </c>
      <c r="AO1480">
        <f t="shared" si="408"/>
        <v>0.25636917160711425</v>
      </c>
      <c r="AP1480">
        <f t="shared" si="408"/>
        <v>3.6051914757250447E-2</v>
      </c>
      <c r="AQ1480">
        <f t="shared" si="408"/>
        <v>1.9387918602788011E-2</v>
      </c>
      <c r="AR1480">
        <f t="shared" si="408"/>
        <v>1.5568541148233046E-2</v>
      </c>
      <c r="AS1480">
        <f t="shared" si="408"/>
        <v>1.1804753947725543E-3</v>
      </c>
      <c r="AT1480">
        <f t="shared" si="408"/>
        <v>2.9430134495714646E-5</v>
      </c>
      <c r="AU1480">
        <f t="shared" si="404"/>
        <v>0</v>
      </c>
      <c r="AV1480">
        <f t="shared" si="404"/>
        <v>0</v>
      </c>
      <c r="AW1480">
        <f t="shared" si="404"/>
        <v>0</v>
      </c>
      <c r="AX1480">
        <f t="shared" si="404"/>
        <v>0</v>
      </c>
      <c r="AY1480">
        <f t="shared" si="404"/>
        <v>0</v>
      </c>
      <c r="AZ1480">
        <f t="shared" si="404"/>
        <v>0</v>
      </c>
      <c r="BA1480">
        <f t="shared" si="404"/>
        <v>0</v>
      </c>
      <c r="BC1480">
        <f t="shared" si="407"/>
        <v>-0.34459159410282791</v>
      </c>
      <c r="BD1480">
        <f t="shared" si="407"/>
        <v>-0.31545525025914145</v>
      </c>
      <c r="BE1480">
        <f t="shared" si="407"/>
        <v>-0.2745199794475337</v>
      </c>
      <c r="BF1480">
        <f t="shared" si="407"/>
        <v>-0.25968599147889726</v>
      </c>
      <c r="BG1480">
        <f t="shared" si="407"/>
        <v>-0.11581819425815912</v>
      </c>
      <c r="BH1480">
        <f t="shared" si="407"/>
        <v>-2.8300609653820388E-2</v>
      </c>
      <c r="BI1480">
        <f t="shared" si="407"/>
        <v>0</v>
      </c>
      <c r="BJ1480">
        <f t="shared" si="407"/>
        <v>0</v>
      </c>
      <c r="BK1480">
        <f t="shared" si="407"/>
        <v>0</v>
      </c>
      <c r="BL1480">
        <f t="shared" si="406"/>
        <v>0</v>
      </c>
      <c r="BM1480">
        <f t="shared" si="406"/>
        <v>0</v>
      </c>
      <c r="BN1480">
        <f t="shared" si="406"/>
        <v>0</v>
      </c>
    </row>
    <row r="1481" spans="1:66">
      <c r="A1481" s="3" t="s">
        <v>104</v>
      </c>
      <c r="B1481" s="1">
        <v>183</v>
      </c>
      <c r="C1481" s="1">
        <v>56</v>
      </c>
      <c r="D1481" s="1">
        <v>42</v>
      </c>
      <c r="E1481" s="1">
        <v>16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4</v>
      </c>
      <c r="L1481" s="1">
        <v>0</v>
      </c>
      <c r="M1481" s="1">
        <v>0</v>
      </c>
      <c r="N1481">
        <v>0</v>
      </c>
      <c r="O1481">
        <f t="shared" si="401"/>
        <v>301</v>
      </c>
      <c r="R1481">
        <f t="shared" si="405"/>
        <v>183</v>
      </c>
      <c r="S1481">
        <f t="shared" si="405"/>
        <v>56</v>
      </c>
      <c r="T1481">
        <f t="shared" si="405"/>
        <v>42</v>
      </c>
      <c r="U1481">
        <f t="shared" si="403"/>
        <v>16</v>
      </c>
      <c r="V1481">
        <f t="shared" si="403"/>
        <v>4</v>
      </c>
      <c r="W1481">
        <f t="shared" si="403"/>
        <v>0</v>
      </c>
      <c r="X1481">
        <f t="shared" si="403"/>
        <v>0</v>
      </c>
      <c r="Y1481">
        <f t="shared" si="403"/>
        <v>0</v>
      </c>
      <c r="Z1481">
        <f t="shared" si="403"/>
        <v>0</v>
      </c>
      <c r="AA1481">
        <f t="shared" si="403"/>
        <v>0</v>
      </c>
      <c r="AB1481">
        <f t="shared" si="403"/>
        <v>0</v>
      </c>
      <c r="AC1481">
        <f t="shared" si="403"/>
        <v>0</v>
      </c>
      <c r="AD1481">
        <f t="shared" si="403"/>
        <v>0</v>
      </c>
      <c r="AE1481">
        <f t="shared" si="409"/>
        <v>301</v>
      </c>
      <c r="AF1481">
        <f t="shared" si="402"/>
        <v>297</v>
      </c>
      <c r="AG1481">
        <f t="shared" si="410"/>
        <v>0</v>
      </c>
      <c r="AI1481">
        <f t="shared" si="411"/>
        <v>0.98671096345514953</v>
      </c>
      <c r="AJ1481">
        <f t="shared" si="412"/>
        <v>0.42671714440237962</v>
      </c>
      <c r="AK1481">
        <f t="shared" si="413"/>
        <v>-1.1036405583722448</v>
      </c>
      <c r="AO1481">
        <f t="shared" si="408"/>
        <v>0.36963168176951688</v>
      </c>
      <c r="AP1481">
        <f t="shared" si="408"/>
        <v>3.4613304488912922E-2</v>
      </c>
      <c r="AQ1481">
        <f t="shared" si="408"/>
        <v>1.9469983775013522E-2</v>
      </c>
      <c r="AR1481">
        <f t="shared" si="408"/>
        <v>2.8255758766459532E-3</v>
      </c>
      <c r="AS1481">
        <f t="shared" si="408"/>
        <v>1.7659849229037207E-4</v>
      </c>
      <c r="AT1481">
        <f t="shared" si="408"/>
        <v>0</v>
      </c>
      <c r="AU1481">
        <f t="shared" si="404"/>
        <v>0</v>
      </c>
      <c r="AV1481">
        <f t="shared" si="404"/>
        <v>0</v>
      </c>
      <c r="AW1481">
        <f t="shared" si="404"/>
        <v>0</v>
      </c>
      <c r="AX1481">
        <f t="shared" si="404"/>
        <v>0</v>
      </c>
      <c r="AY1481">
        <f t="shared" si="404"/>
        <v>0</v>
      </c>
      <c r="AZ1481">
        <f t="shared" si="404"/>
        <v>0</v>
      </c>
      <c r="BA1481">
        <f t="shared" si="404"/>
        <v>0</v>
      </c>
      <c r="BC1481">
        <f t="shared" si="407"/>
        <v>-0.30254223414971504</v>
      </c>
      <c r="BD1481">
        <f t="shared" si="407"/>
        <v>-0.31288531609557702</v>
      </c>
      <c r="BE1481">
        <f t="shared" si="407"/>
        <v>-0.27480567159983826</v>
      </c>
      <c r="BF1481">
        <f t="shared" si="407"/>
        <v>-0.15598785608021765</v>
      </c>
      <c r="BG1481">
        <f t="shared" si="407"/>
        <v>-5.741948044689682E-2</v>
      </c>
      <c r="BH1481">
        <f t="shared" si="407"/>
        <v>0</v>
      </c>
      <c r="BI1481">
        <f t="shared" si="407"/>
        <v>0</v>
      </c>
      <c r="BJ1481">
        <f t="shared" si="407"/>
        <v>0</v>
      </c>
      <c r="BK1481">
        <f t="shared" si="407"/>
        <v>0</v>
      </c>
      <c r="BL1481">
        <f t="shared" si="406"/>
        <v>0</v>
      </c>
      <c r="BM1481">
        <f t="shared" si="406"/>
        <v>0</v>
      </c>
      <c r="BN1481">
        <f t="shared" si="406"/>
        <v>0</v>
      </c>
    </row>
    <row r="1482" spans="1:66">
      <c r="A1482" s="3" t="s">
        <v>105</v>
      </c>
      <c r="B1482" s="1">
        <v>120</v>
      </c>
      <c r="C1482" s="1">
        <v>35</v>
      </c>
      <c r="D1482" s="1">
        <v>44</v>
      </c>
      <c r="E1482" s="1">
        <v>37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11</v>
      </c>
      <c r="L1482" s="1">
        <v>0</v>
      </c>
      <c r="M1482" s="1">
        <v>0</v>
      </c>
      <c r="N1482">
        <v>0</v>
      </c>
      <c r="O1482">
        <f t="shared" si="401"/>
        <v>247</v>
      </c>
      <c r="R1482">
        <f t="shared" si="405"/>
        <v>120</v>
      </c>
      <c r="S1482">
        <f t="shared" si="405"/>
        <v>44</v>
      </c>
      <c r="T1482">
        <f t="shared" si="405"/>
        <v>37</v>
      </c>
      <c r="U1482">
        <f t="shared" si="403"/>
        <v>35</v>
      </c>
      <c r="V1482">
        <f t="shared" si="403"/>
        <v>11</v>
      </c>
      <c r="W1482">
        <f t="shared" si="403"/>
        <v>0</v>
      </c>
      <c r="X1482">
        <f t="shared" si="403"/>
        <v>0</v>
      </c>
      <c r="Y1482">
        <f t="shared" si="403"/>
        <v>0</v>
      </c>
      <c r="Z1482">
        <f t="shared" si="403"/>
        <v>0</v>
      </c>
      <c r="AA1482">
        <f t="shared" si="403"/>
        <v>0</v>
      </c>
      <c r="AB1482">
        <f t="shared" si="403"/>
        <v>0</v>
      </c>
      <c r="AC1482">
        <f t="shared" si="403"/>
        <v>0</v>
      </c>
      <c r="AD1482">
        <f t="shared" si="403"/>
        <v>0</v>
      </c>
      <c r="AE1482">
        <f t="shared" si="409"/>
        <v>247</v>
      </c>
      <c r="AF1482">
        <f t="shared" si="402"/>
        <v>236</v>
      </c>
      <c r="AG1482">
        <f t="shared" si="410"/>
        <v>0</v>
      </c>
      <c r="AI1482">
        <f t="shared" si="411"/>
        <v>0.95546558704453444</v>
      </c>
      <c r="AJ1482">
        <f t="shared" si="412"/>
        <v>0.31226540346506254</v>
      </c>
      <c r="AK1482">
        <f t="shared" si="413"/>
        <v>-1.3578849117413501</v>
      </c>
      <c r="AO1482">
        <f t="shared" si="408"/>
        <v>0.23603074956154008</v>
      </c>
      <c r="AP1482">
        <f t="shared" si="408"/>
        <v>3.1733022996607053E-2</v>
      </c>
      <c r="AQ1482">
        <f t="shared" si="408"/>
        <v>2.2439312232621415E-2</v>
      </c>
      <c r="AR1482">
        <f t="shared" si="408"/>
        <v>2.0079004737006016E-2</v>
      </c>
      <c r="AS1482">
        <f t="shared" si="408"/>
        <v>1.9833139372879408E-3</v>
      </c>
      <c r="AT1482">
        <f t="shared" si="408"/>
        <v>0</v>
      </c>
      <c r="AU1482">
        <f t="shared" si="404"/>
        <v>0</v>
      </c>
      <c r="AV1482">
        <f t="shared" si="404"/>
        <v>0</v>
      </c>
      <c r="AW1482">
        <f t="shared" si="404"/>
        <v>0</v>
      </c>
      <c r="AX1482">
        <f t="shared" si="404"/>
        <v>0</v>
      </c>
      <c r="AY1482">
        <f t="shared" si="404"/>
        <v>0</v>
      </c>
      <c r="AZ1482">
        <f t="shared" si="404"/>
        <v>0</v>
      </c>
      <c r="BA1482">
        <f t="shared" si="404"/>
        <v>0</v>
      </c>
      <c r="BC1482">
        <f t="shared" si="407"/>
        <v>-0.35071899296158604</v>
      </c>
      <c r="BD1482">
        <f t="shared" si="407"/>
        <v>-0.307322845826832</v>
      </c>
      <c r="BE1482">
        <f t="shared" si="407"/>
        <v>-0.28438625784372007</v>
      </c>
      <c r="BF1482">
        <f t="shared" si="407"/>
        <v>-0.27688829809655757</v>
      </c>
      <c r="BG1482">
        <f t="shared" si="407"/>
        <v>-0.13856851701265455</v>
      </c>
      <c r="BH1482">
        <f t="shared" si="407"/>
        <v>0</v>
      </c>
      <c r="BI1482">
        <f t="shared" si="407"/>
        <v>0</v>
      </c>
      <c r="BJ1482">
        <f t="shared" si="407"/>
        <v>0</v>
      </c>
      <c r="BK1482">
        <f t="shared" si="407"/>
        <v>0</v>
      </c>
      <c r="BL1482">
        <f t="shared" si="406"/>
        <v>0</v>
      </c>
      <c r="BM1482">
        <f t="shared" si="406"/>
        <v>0</v>
      </c>
      <c r="BN1482">
        <f t="shared" si="406"/>
        <v>0</v>
      </c>
    </row>
    <row r="1483" spans="1:66">
      <c r="A1483" s="3" t="s">
        <v>106</v>
      </c>
      <c r="B1483" s="1">
        <v>107</v>
      </c>
      <c r="C1483" s="1">
        <v>45</v>
      </c>
      <c r="D1483" s="1">
        <v>32</v>
      </c>
      <c r="E1483" s="1">
        <v>19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1</v>
      </c>
      <c r="N1483">
        <v>0</v>
      </c>
      <c r="O1483">
        <f t="shared" si="401"/>
        <v>204</v>
      </c>
      <c r="R1483">
        <f t="shared" si="405"/>
        <v>107</v>
      </c>
      <c r="S1483">
        <f t="shared" si="405"/>
        <v>45</v>
      </c>
      <c r="T1483">
        <f t="shared" si="405"/>
        <v>32</v>
      </c>
      <c r="U1483">
        <f t="shared" si="403"/>
        <v>19</v>
      </c>
      <c r="V1483">
        <f t="shared" si="403"/>
        <v>1</v>
      </c>
      <c r="W1483">
        <f t="shared" ref="W1483:AD1546" si="414">IFERROR(LARGE($B1483:$N1483,COLUMN(F$1)),0)</f>
        <v>0</v>
      </c>
      <c r="X1483">
        <f t="shared" si="414"/>
        <v>0</v>
      </c>
      <c r="Y1483">
        <f t="shared" si="414"/>
        <v>0</v>
      </c>
      <c r="Z1483">
        <f t="shared" si="414"/>
        <v>0</v>
      </c>
      <c r="AA1483">
        <f t="shared" si="414"/>
        <v>0</v>
      </c>
      <c r="AB1483">
        <f t="shared" si="414"/>
        <v>0</v>
      </c>
      <c r="AC1483">
        <f t="shared" si="414"/>
        <v>0</v>
      </c>
      <c r="AD1483">
        <f t="shared" si="414"/>
        <v>0</v>
      </c>
      <c r="AE1483">
        <f t="shared" si="409"/>
        <v>204</v>
      </c>
      <c r="AF1483">
        <f t="shared" si="402"/>
        <v>203</v>
      </c>
      <c r="AG1483">
        <f t="shared" si="410"/>
        <v>0</v>
      </c>
      <c r="AI1483">
        <f t="shared" si="411"/>
        <v>0.99509803921568629</v>
      </c>
      <c r="AJ1483">
        <f t="shared" si="412"/>
        <v>0.3570742022299116</v>
      </c>
      <c r="AK1483">
        <f t="shared" si="413"/>
        <v>-1.2095886858989127</v>
      </c>
      <c r="AO1483">
        <f t="shared" si="408"/>
        <v>0.2751105344098424</v>
      </c>
      <c r="AP1483">
        <f t="shared" si="408"/>
        <v>4.8659169550173006E-2</v>
      </c>
      <c r="AQ1483">
        <f t="shared" si="408"/>
        <v>2.4605920799692427E-2</v>
      </c>
      <c r="AR1483">
        <f t="shared" si="408"/>
        <v>8.6745482506728182E-3</v>
      </c>
      <c r="AS1483">
        <f t="shared" si="408"/>
        <v>2.4029219530949635E-5</v>
      </c>
      <c r="AT1483">
        <f t="shared" si="408"/>
        <v>0</v>
      </c>
      <c r="AU1483">
        <f t="shared" si="404"/>
        <v>0</v>
      </c>
      <c r="AV1483">
        <f t="shared" si="404"/>
        <v>0</v>
      </c>
      <c r="AW1483">
        <f t="shared" si="404"/>
        <v>0</v>
      </c>
      <c r="AX1483">
        <f t="shared" si="404"/>
        <v>0</v>
      </c>
      <c r="AY1483">
        <f t="shared" si="404"/>
        <v>0</v>
      </c>
      <c r="AZ1483">
        <f t="shared" si="404"/>
        <v>0</v>
      </c>
      <c r="BA1483">
        <f t="shared" si="404"/>
        <v>0</v>
      </c>
      <c r="BC1483">
        <f t="shared" si="407"/>
        <v>-0.33846153947993723</v>
      </c>
      <c r="BD1483">
        <f t="shared" si="407"/>
        <v>-0.33340974354571251</v>
      </c>
      <c r="BE1483">
        <f t="shared" si="407"/>
        <v>-0.29057005349717485</v>
      </c>
      <c r="BF1483">
        <f t="shared" si="407"/>
        <v>-0.22107813371998894</v>
      </c>
      <c r="BG1483">
        <f t="shared" si="407"/>
        <v>-2.6069215656099098E-2</v>
      </c>
      <c r="BH1483">
        <f t="shared" si="407"/>
        <v>0</v>
      </c>
      <c r="BI1483">
        <f t="shared" si="407"/>
        <v>0</v>
      </c>
      <c r="BJ1483">
        <f t="shared" si="407"/>
        <v>0</v>
      </c>
      <c r="BK1483">
        <f t="shared" si="407"/>
        <v>0</v>
      </c>
      <c r="BL1483">
        <f t="shared" si="406"/>
        <v>0</v>
      </c>
      <c r="BM1483">
        <f t="shared" si="406"/>
        <v>0</v>
      </c>
      <c r="BN1483">
        <f t="shared" si="406"/>
        <v>0</v>
      </c>
    </row>
    <row r="1484" spans="1:66">
      <c r="A1484" s="3" t="s">
        <v>107</v>
      </c>
      <c r="B1484" s="1">
        <v>156</v>
      </c>
      <c r="C1484" s="1">
        <v>39</v>
      </c>
      <c r="D1484" s="1">
        <v>24</v>
      </c>
      <c r="E1484" s="1">
        <v>38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>
        <v>0</v>
      </c>
      <c r="O1484">
        <f t="shared" si="401"/>
        <v>257</v>
      </c>
      <c r="R1484">
        <f t="shared" si="405"/>
        <v>156</v>
      </c>
      <c r="S1484">
        <f t="shared" si="405"/>
        <v>39</v>
      </c>
      <c r="T1484">
        <f t="shared" si="405"/>
        <v>38</v>
      </c>
      <c r="U1484">
        <f t="shared" si="405"/>
        <v>24</v>
      </c>
      <c r="V1484">
        <f t="shared" si="405"/>
        <v>0</v>
      </c>
      <c r="W1484">
        <f t="shared" si="414"/>
        <v>0</v>
      </c>
      <c r="X1484">
        <f t="shared" si="414"/>
        <v>0</v>
      </c>
      <c r="Y1484">
        <f t="shared" si="414"/>
        <v>0</v>
      </c>
      <c r="Z1484">
        <f t="shared" si="414"/>
        <v>0</v>
      </c>
      <c r="AA1484">
        <f t="shared" si="414"/>
        <v>0</v>
      </c>
      <c r="AB1484">
        <f t="shared" si="414"/>
        <v>0</v>
      </c>
      <c r="AC1484">
        <f t="shared" si="414"/>
        <v>0</v>
      </c>
      <c r="AD1484">
        <f t="shared" si="414"/>
        <v>0</v>
      </c>
      <c r="AE1484">
        <f t="shared" si="409"/>
        <v>257</v>
      </c>
      <c r="AF1484">
        <f t="shared" si="402"/>
        <v>257</v>
      </c>
      <c r="AG1484">
        <f t="shared" si="410"/>
        <v>0</v>
      </c>
      <c r="AI1484">
        <f t="shared" si="411"/>
        <v>1</v>
      </c>
      <c r="AJ1484">
        <f t="shared" si="412"/>
        <v>0.42206543626701387</v>
      </c>
      <c r="AK1484">
        <f t="shared" si="413"/>
        <v>-1.0932083521016893</v>
      </c>
      <c r="AO1484">
        <f t="shared" si="408"/>
        <v>0.3684537237505488</v>
      </c>
      <c r="AP1484">
        <f t="shared" si="408"/>
        <v>2.30283577344093E-2</v>
      </c>
      <c r="AQ1484">
        <f t="shared" si="408"/>
        <v>2.1862556586776483E-2</v>
      </c>
      <c r="AR1484">
        <f t="shared" si="408"/>
        <v>8.7207981952792633E-3</v>
      </c>
      <c r="AS1484">
        <f t="shared" si="408"/>
        <v>0</v>
      </c>
      <c r="AT1484">
        <f t="shared" si="408"/>
        <v>0</v>
      </c>
      <c r="AU1484">
        <f t="shared" si="404"/>
        <v>0</v>
      </c>
      <c r="AV1484">
        <f t="shared" si="404"/>
        <v>0</v>
      </c>
      <c r="AW1484">
        <f t="shared" si="404"/>
        <v>0</v>
      </c>
      <c r="AX1484">
        <f t="shared" si="404"/>
        <v>0</v>
      </c>
      <c r="AY1484">
        <f t="shared" si="404"/>
        <v>0</v>
      </c>
      <c r="AZ1484">
        <f t="shared" si="404"/>
        <v>0</v>
      </c>
      <c r="BA1484">
        <f t="shared" si="404"/>
        <v>0</v>
      </c>
      <c r="BC1484">
        <f t="shared" si="407"/>
        <v>-0.30302852962150395</v>
      </c>
      <c r="BD1484">
        <f t="shared" si="407"/>
        <v>-0.28612865024069012</v>
      </c>
      <c r="BE1484">
        <f t="shared" si="407"/>
        <v>-0.28263275158138401</v>
      </c>
      <c r="BF1484">
        <f t="shared" si="407"/>
        <v>-0.22141842065811124</v>
      </c>
      <c r="BG1484">
        <f t="shared" si="407"/>
        <v>0</v>
      </c>
      <c r="BH1484">
        <f t="shared" si="407"/>
        <v>0</v>
      </c>
      <c r="BI1484">
        <f t="shared" si="407"/>
        <v>0</v>
      </c>
      <c r="BJ1484">
        <f t="shared" si="407"/>
        <v>0</v>
      </c>
      <c r="BK1484">
        <f t="shared" si="407"/>
        <v>0</v>
      </c>
      <c r="BL1484">
        <f t="shared" si="406"/>
        <v>0</v>
      </c>
      <c r="BM1484">
        <f t="shared" si="406"/>
        <v>0</v>
      </c>
      <c r="BN1484">
        <f t="shared" si="406"/>
        <v>0</v>
      </c>
    </row>
    <row r="1485" spans="1:66">
      <c r="A1485" s="3" t="s">
        <v>108</v>
      </c>
      <c r="B1485" s="1">
        <v>183</v>
      </c>
      <c r="C1485" s="1">
        <v>66</v>
      </c>
      <c r="D1485" s="1">
        <v>37</v>
      </c>
      <c r="E1485" s="1">
        <v>49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8</v>
      </c>
      <c r="L1485" s="1">
        <v>0</v>
      </c>
      <c r="M1485" s="1">
        <v>3</v>
      </c>
      <c r="N1485">
        <v>0</v>
      </c>
      <c r="O1485">
        <f t="shared" si="401"/>
        <v>346</v>
      </c>
      <c r="R1485">
        <f t="shared" si="405"/>
        <v>183</v>
      </c>
      <c r="S1485">
        <f t="shared" si="405"/>
        <v>66</v>
      </c>
      <c r="T1485">
        <f t="shared" si="405"/>
        <v>49</v>
      </c>
      <c r="U1485">
        <f t="shared" si="405"/>
        <v>37</v>
      </c>
      <c r="V1485">
        <f t="shared" si="405"/>
        <v>8</v>
      </c>
      <c r="W1485">
        <f t="shared" si="414"/>
        <v>3</v>
      </c>
      <c r="X1485">
        <f t="shared" si="414"/>
        <v>0</v>
      </c>
      <c r="Y1485">
        <f t="shared" si="414"/>
        <v>0</v>
      </c>
      <c r="Z1485">
        <f t="shared" si="414"/>
        <v>0</v>
      </c>
      <c r="AA1485">
        <f t="shared" si="414"/>
        <v>0</v>
      </c>
      <c r="AB1485">
        <f t="shared" si="414"/>
        <v>0</v>
      </c>
      <c r="AC1485">
        <f t="shared" si="414"/>
        <v>0</v>
      </c>
      <c r="AD1485">
        <f t="shared" si="414"/>
        <v>0</v>
      </c>
      <c r="AE1485">
        <f t="shared" si="409"/>
        <v>346</v>
      </c>
      <c r="AF1485">
        <f t="shared" si="402"/>
        <v>335</v>
      </c>
      <c r="AG1485">
        <f t="shared" si="410"/>
        <v>0</v>
      </c>
      <c r="AI1485">
        <f t="shared" si="411"/>
        <v>0.96820809248554918</v>
      </c>
      <c r="AJ1485">
        <f t="shared" si="412"/>
        <v>0.34822413044204631</v>
      </c>
      <c r="AK1485">
        <f t="shared" si="413"/>
        <v>-1.2970523429235503</v>
      </c>
      <c r="AO1485">
        <f t="shared" si="408"/>
        <v>0.27973704433826729</v>
      </c>
      <c r="AP1485">
        <f t="shared" si="408"/>
        <v>3.6386113802666306E-2</v>
      </c>
      <c r="AQ1485">
        <f t="shared" si="408"/>
        <v>2.0055798723645966E-2</v>
      </c>
      <c r="AR1485">
        <f t="shared" si="408"/>
        <v>1.1435397106485348E-2</v>
      </c>
      <c r="AS1485">
        <f t="shared" si="408"/>
        <v>5.3459854990143337E-4</v>
      </c>
      <c r="AT1485">
        <f t="shared" si="408"/>
        <v>7.5177921079889052E-5</v>
      </c>
      <c r="AU1485">
        <f t="shared" si="404"/>
        <v>0</v>
      </c>
      <c r="AV1485">
        <f t="shared" si="404"/>
        <v>0</v>
      </c>
      <c r="AW1485">
        <f t="shared" si="404"/>
        <v>0</v>
      </c>
      <c r="AX1485">
        <f t="shared" si="404"/>
        <v>0</v>
      </c>
      <c r="AY1485">
        <f t="shared" si="404"/>
        <v>0</v>
      </c>
      <c r="AZ1485">
        <f t="shared" si="404"/>
        <v>0</v>
      </c>
      <c r="BA1485">
        <f t="shared" si="404"/>
        <v>0</v>
      </c>
      <c r="BC1485">
        <f t="shared" si="407"/>
        <v>-0.33688534643232226</v>
      </c>
      <c r="BD1485">
        <f t="shared" si="407"/>
        <v>-0.31603394849729977</v>
      </c>
      <c r="BE1485">
        <f t="shared" si="407"/>
        <v>-0.27681013112834624</v>
      </c>
      <c r="BF1485">
        <f t="shared" si="407"/>
        <v>-0.23905858933323554</v>
      </c>
      <c r="BG1485">
        <f t="shared" si="407"/>
        <v>-8.7098201927812452E-2</v>
      </c>
      <c r="BH1485">
        <f t="shared" si="407"/>
        <v>-4.1166125604534226E-2</v>
      </c>
      <c r="BI1485">
        <f t="shared" si="407"/>
        <v>0</v>
      </c>
      <c r="BJ1485">
        <f t="shared" si="407"/>
        <v>0</v>
      </c>
      <c r="BK1485">
        <f t="shared" si="407"/>
        <v>0</v>
      </c>
      <c r="BL1485">
        <f t="shared" si="406"/>
        <v>0</v>
      </c>
      <c r="BM1485">
        <f t="shared" si="406"/>
        <v>0</v>
      </c>
      <c r="BN1485">
        <f t="shared" si="406"/>
        <v>0</v>
      </c>
    </row>
    <row r="1486" spans="1:66">
      <c r="A1486" s="3" t="s">
        <v>109</v>
      </c>
      <c r="B1486" s="1">
        <v>443</v>
      </c>
      <c r="C1486" s="1">
        <v>109</v>
      </c>
      <c r="D1486" s="1">
        <v>83</v>
      </c>
      <c r="E1486" s="1">
        <v>140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18</v>
      </c>
      <c r="L1486" s="1">
        <v>0</v>
      </c>
      <c r="M1486" s="1">
        <v>3</v>
      </c>
      <c r="N1486">
        <v>0</v>
      </c>
      <c r="O1486">
        <f t="shared" si="401"/>
        <v>796</v>
      </c>
      <c r="R1486">
        <f t="shared" si="405"/>
        <v>443</v>
      </c>
      <c r="S1486">
        <f t="shared" si="405"/>
        <v>140</v>
      </c>
      <c r="T1486">
        <f t="shared" si="405"/>
        <v>109</v>
      </c>
      <c r="U1486">
        <f t="shared" si="405"/>
        <v>83</v>
      </c>
      <c r="V1486">
        <f t="shared" si="405"/>
        <v>18</v>
      </c>
      <c r="W1486">
        <f t="shared" si="414"/>
        <v>3</v>
      </c>
      <c r="X1486">
        <f t="shared" si="414"/>
        <v>0</v>
      </c>
      <c r="Y1486">
        <f t="shared" si="414"/>
        <v>0</v>
      </c>
      <c r="Z1486">
        <f t="shared" si="414"/>
        <v>0</v>
      </c>
      <c r="AA1486">
        <f t="shared" si="414"/>
        <v>0</v>
      </c>
      <c r="AB1486">
        <f t="shared" si="414"/>
        <v>0</v>
      </c>
      <c r="AC1486">
        <f t="shared" si="414"/>
        <v>0</v>
      </c>
      <c r="AD1486">
        <f t="shared" si="414"/>
        <v>0</v>
      </c>
      <c r="AE1486">
        <f t="shared" si="409"/>
        <v>796</v>
      </c>
      <c r="AF1486">
        <f t="shared" si="402"/>
        <v>775</v>
      </c>
      <c r="AG1486">
        <f t="shared" si="410"/>
        <v>0</v>
      </c>
      <c r="AI1486">
        <f t="shared" si="411"/>
        <v>0.97361809045226133</v>
      </c>
      <c r="AJ1486">
        <f t="shared" si="412"/>
        <v>0.37081134314790032</v>
      </c>
      <c r="AK1486">
        <f t="shared" si="413"/>
        <v>-1.2465281237670875</v>
      </c>
      <c r="AO1486">
        <f t="shared" si="408"/>
        <v>0.30972860533824903</v>
      </c>
      <c r="AP1486">
        <f t="shared" si="408"/>
        <v>3.0933562283780715E-2</v>
      </c>
      <c r="AQ1486">
        <f t="shared" si="408"/>
        <v>1.8751104770081566E-2</v>
      </c>
      <c r="AR1486">
        <f t="shared" si="408"/>
        <v>1.0872515845559455E-2</v>
      </c>
      <c r="AS1486">
        <f t="shared" si="408"/>
        <v>5.1135072346657911E-4</v>
      </c>
      <c r="AT1486">
        <f t="shared" si="408"/>
        <v>1.420418676296053E-5</v>
      </c>
      <c r="AU1486">
        <f t="shared" si="404"/>
        <v>0</v>
      </c>
      <c r="AV1486">
        <f t="shared" si="404"/>
        <v>0</v>
      </c>
      <c r="AW1486">
        <f t="shared" si="404"/>
        <v>0</v>
      </c>
      <c r="AX1486">
        <f t="shared" si="404"/>
        <v>0</v>
      </c>
      <c r="AY1486">
        <f t="shared" si="404"/>
        <v>0</v>
      </c>
      <c r="AZ1486">
        <f t="shared" si="404"/>
        <v>0</v>
      </c>
      <c r="BA1486">
        <f t="shared" si="404"/>
        <v>0</v>
      </c>
      <c r="BC1486">
        <f t="shared" si="407"/>
        <v>-0.32614451155661633</v>
      </c>
      <c r="BD1486">
        <f t="shared" si="407"/>
        <v>-0.30567078750365712</v>
      </c>
      <c r="BE1486">
        <f t="shared" si="407"/>
        <v>-0.27226054283173501</v>
      </c>
      <c r="BF1486">
        <f t="shared" si="407"/>
        <v>-0.23573236429392735</v>
      </c>
      <c r="BG1486">
        <f t="shared" si="407"/>
        <v>-8.5686047365663223E-2</v>
      </c>
      <c r="BH1486">
        <f t="shared" si="407"/>
        <v>-2.1033870215488467E-2</v>
      </c>
      <c r="BI1486">
        <f t="shared" si="407"/>
        <v>0</v>
      </c>
      <c r="BJ1486">
        <f t="shared" si="407"/>
        <v>0</v>
      </c>
      <c r="BK1486">
        <f t="shared" si="407"/>
        <v>0</v>
      </c>
      <c r="BL1486">
        <f t="shared" si="406"/>
        <v>0</v>
      </c>
      <c r="BM1486">
        <f t="shared" si="406"/>
        <v>0</v>
      </c>
      <c r="BN1486">
        <f t="shared" si="406"/>
        <v>0</v>
      </c>
    </row>
    <row r="1487" spans="1:66">
      <c r="A1487" s="3" t="s">
        <v>110</v>
      </c>
      <c r="B1487" s="1">
        <v>396</v>
      </c>
      <c r="C1487" s="1">
        <v>172</v>
      </c>
      <c r="D1487" s="1">
        <v>106</v>
      </c>
      <c r="E1487" s="1">
        <v>82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40</v>
      </c>
      <c r="L1487" s="1">
        <v>0</v>
      </c>
      <c r="M1487" s="1">
        <v>16</v>
      </c>
      <c r="N1487">
        <v>0</v>
      </c>
      <c r="O1487">
        <f t="shared" si="401"/>
        <v>812</v>
      </c>
      <c r="R1487">
        <f t="shared" si="405"/>
        <v>396</v>
      </c>
      <c r="S1487">
        <f t="shared" si="405"/>
        <v>172</v>
      </c>
      <c r="T1487">
        <f t="shared" si="405"/>
        <v>106</v>
      </c>
      <c r="U1487">
        <f t="shared" si="405"/>
        <v>82</v>
      </c>
      <c r="V1487">
        <f t="shared" si="405"/>
        <v>40</v>
      </c>
      <c r="W1487">
        <f t="shared" si="414"/>
        <v>16</v>
      </c>
      <c r="X1487">
        <f t="shared" si="414"/>
        <v>0</v>
      </c>
      <c r="Y1487">
        <f t="shared" si="414"/>
        <v>0</v>
      </c>
      <c r="Z1487">
        <f t="shared" si="414"/>
        <v>0</v>
      </c>
      <c r="AA1487">
        <f t="shared" si="414"/>
        <v>0</v>
      </c>
      <c r="AB1487">
        <f t="shared" si="414"/>
        <v>0</v>
      </c>
      <c r="AC1487">
        <f t="shared" si="414"/>
        <v>0</v>
      </c>
      <c r="AD1487">
        <f t="shared" si="414"/>
        <v>0</v>
      </c>
      <c r="AE1487">
        <f t="shared" si="409"/>
        <v>812</v>
      </c>
      <c r="AF1487">
        <f t="shared" si="402"/>
        <v>756</v>
      </c>
      <c r="AG1487">
        <f t="shared" si="410"/>
        <v>0</v>
      </c>
      <c r="AI1487">
        <f t="shared" si="411"/>
        <v>0.93103448275862066</v>
      </c>
      <c r="AJ1487">
        <f t="shared" si="412"/>
        <v>0.31275934868596672</v>
      </c>
      <c r="AK1487">
        <f t="shared" si="413"/>
        <v>-1.4019619194219857</v>
      </c>
      <c r="AO1487">
        <f t="shared" si="408"/>
        <v>0.23783639496226555</v>
      </c>
      <c r="AP1487">
        <f t="shared" si="408"/>
        <v>4.486883933121405E-2</v>
      </c>
      <c r="AQ1487">
        <f t="shared" si="408"/>
        <v>1.7041180324686357E-2</v>
      </c>
      <c r="AR1487">
        <f t="shared" si="408"/>
        <v>1.0198014996724018E-2</v>
      </c>
      <c r="AS1487">
        <f t="shared" si="408"/>
        <v>2.4266543716178505E-3</v>
      </c>
      <c r="AT1487">
        <f t="shared" si="408"/>
        <v>3.882646994588561E-4</v>
      </c>
      <c r="AU1487">
        <f t="shared" si="404"/>
        <v>0</v>
      </c>
      <c r="AV1487">
        <f t="shared" si="404"/>
        <v>0</v>
      </c>
      <c r="AW1487">
        <f t="shared" si="404"/>
        <v>0</v>
      </c>
      <c r="AX1487">
        <f t="shared" si="404"/>
        <v>0</v>
      </c>
      <c r="AY1487">
        <f t="shared" si="404"/>
        <v>0</v>
      </c>
      <c r="AZ1487">
        <f t="shared" si="404"/>
        <v>0</v>
      </c>
      <c r="BA1487">
        <f t="shared" si="404"/>
        <v>0</v>
      </c>
      <c r="BC1487">
        <f t="shared" si="407"/>
        <v>-0.35019963922075142</v>
      </c>
      <c r="BD1487">
        <f t="shared" si="407"/>
        <v>-0.32875001046292451</v>
      </c>
      <c r="BE1487">
        <f t="shared" si="407"/>
        <v>-0.26579124640549107</v>
      </c>
      <c r="BF1487">
        <f t="shared" si="407"/>
        <v>-0.23153700691821288</v>
      </c>
      <c r="BG1487">
        <f t="shared" si="407"/>
        <v>-0.14830644758855871</v>
      </c>
      <c r="BH1487">
        <f t="shared" si="407"/>
        <v>-7.7377568826047224E-2</v>
      </c>
      <c r="BI1487">
        <f t="shared" si="407"/>
        <v>0</v>
      </c>
      <c r="BJ1487">
        <f t="shared" si="407"/>
        <v>0</v>
      </c>
      <c r="BK1487">
        <f t="shared" si="407"/>
        <v>0</v>
      </c>
      <c r="BL1487">
        <f t="shared" si="406"/>
        <v>0</v>
      </c>
      <c r="BM1487">
        <f t="shared" si="406"/>
        <v>0</v>
      </c>
      <c r="BN1487">
        <f t="shared" si="406"/>
        <v>0</v>
      </c>
    </row>
    <row r="1488" spans="1:66">
      <c r="A1488" s="3" t="s">
        <v>111</v>
      </c>
      <c r="B1488" s="1">
        <v>97</v>
      </c>
      <c r="C1488" s="1">
        <v>35</v>
      </c>
      <c r="D1488" s="1">
        <v>27</v>
      </c>
      <c r="E1488" s="1">
        <v>35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2</v>
      </c>
      <c r="L1488" s="1">
        <v>0</v>
      </c>
      <c r="M1488" s="1">
        <v>6</v>
      </c>
      <c r="N1488">
        <v>0</v>
      </c>
      <c r="O1488">
        <f t="shared" si="401"/>
        <v>202</v>
      </c>
      <c r="R1488">
        <f t="shared" si="405"/>
        <v>97</v>
      </c>
      <c r="S1488">
        <f t="shared" si="405"/>
        <v>35</v>
      </c>
      <c r="T1488">
        <f t="shared" si="405"/>
        <v>35</v>
      </c>
      <c r="U1488">
        <f t="shared" si="405"/>
        <v>27</v>
      </c>
      <c r="V1488">
        <f t="shared" si="405"/>
        <v>6</v>
      </c>
      <c r="W1488">
        <f t="shared" si="414"/>
        <v>2</v>
      </c>
      <c r="X1488">
        <f t="shared" si="414"/>
        <v>0</v>
      </c>
      <c r="Y1488">
        <f t="shared" si="414"/>
        <v>0</v>
      </c>
      <c r="Z1488">
        <f t="shared" si="414"/>
        <v>0</v>
      </c>
      <c r="AA1488">
        <f t="shared" si="414"/>
        <v>0</v>
      </c>
      <c r="AB1488">
        <f t="shared" si="414"/>
        <v>0</v>
      </c>
      <c r="AC1488">
        <f t="shared" si="414"/>
        <v>0</v>
      </c>
      <c r="AD1488">
        <f t="shared" si="414"/>
        <v>0</v>
      </c>
      <c r="AE1488">
        <f t="shared" si="409"/>
        <v>202</v>
      </c>
      <c r="AF1488">
        <f t="shared" si="402"/>
        <v>194</v>
      </c>
      <c r="AG1488">
        <f t="shared" si="410"/>
        <v>0</v>
      </c>
      <c r="AI1488">
        <f t="shared" si="411"/>
        <v>0.96039603960396036</v>
      </c>
      <c r="AJ1488">
        <f t="shared" si="412"/>
        <v>0.30947946279776495</v>
      </c>
      <c r="AK1488">
        <f t="shared" si="413"/>
        <v>-1.3788331638482731</v>
      </c>
      <c r="AO1488">
        <f t="shared" si="408"/>
        <v>0.23059013822174296</v>
      </c>
      <c r="AP1488">
        <f t="shared" si="408"/>
        <v>3.0021566513086947E-2</v>
      </c>
      <c r="AQ1488">
        <f t="shared" si="408"/>
        <v>3.0021566513086947E-2</v>
      </c>
      <c r="AR1488">
        <f t="shared" si="408"/>
        <v>1.7865895500441136E-2</v>
      </c>
      <c r="AS1488">
        <f t="shared" si="408"/>
        <v>8.8226644446622873E-4</v>
      </c>
      <c r="AT1488">
        <f t="shared" si="408"/>
        <v>9.8029604940692096E-5</v>
      </c>
      <c r="AU1488">
        <f t="shared" si="404"/>
        <v>0</v>
      </c>
      <c r="AV1488">
        <f t="shared" si="404"/>
        <v>0</v>
      </c>
      <c r="AW1488">
        <f t="shared" si="404"/>
        <v>0</v>
      </c>
      <c r="AX1488">
        <f t="shared" si="404"/>
        <v>0</v>
      </c>
      <c r="AY1488">
        <f t="shared" si="404"/>
        <v>0</v>
      </c>
      <c r="AZ1488">
        <f t="shared" si="404"/>
        <v>0</v>
      </c>
      <c r="BA1488">
        <f t="shared" si="404"/>
        <v>0</v>
      </c>
      <c r="BC1488">
        <f t="shared" si="407"/>
        <v>-0.35225248382717189</v>
      </c>
      <c r="BD1488">
        <f t="shared" si="407"/>
        <v>-0.30372369929164694</v>
      </c>
      <c r="BE1488">
        <f t="shared" si="407"/>
        <v>-0.30372369929164694</v>
      </c>
      <c r="BF1488">
        <f t="shared" si="407"/>
        <v>-0.26898827944413684</v>
      </c>
      <c r="BG1488">
        <f t="shared" si="407"/>
        <v>-0.10445073945068761</v>
      </c>
      <c r="BH1488">
        <f t="shared" si="407"/>
        <v>-4.5694262542982769E-2</v>
      </c>
      <c r="BI1488">
        <f t="shared" si="407"/>
        <v>0</v>
      </c>
      <c r="BJ1488">
        <f t="shared" si="407"/>
        <v>0</v>
      </c>
      <c r="BK1488">
        <f t="shared" si="407"/>
        <v>0</v>
      </c>
      <c r="BL1488">
        <f t="shared" si="406"/>
        <v>0</v>
      </c>
      <c r="BM1488">
        <f t="shared" si="406"/>
        <v>0</v>
      </c>
      <c r="BN1488">
        <f t="shared" si="406"/>
        <v>0</v>
      </c>
    </row>
    <row r="1489" spans="1:66">
      <c r="A1489" s="3" t="s">
        <v>112</v>
      </c>
      <c r="B1489" s="1">
        <v>101</v>
      </c>
      <c r="C1489" s="1">
        <v>23</v>
      </c>
      <c r="D1489" s="1">
        <v>33</v>
      </c>
      <c r="E1489" s="1">
        <v>62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16</v>
      </c>
      <c r="L1489" s="1">
        <v>0</v>
      </c>
      <c r="M1489" s="1">
        <v>1</v>
      </c>
      <c r="N1489">
        <v>0</v>
      </c>
      <c r="O1489">
        <f t="shared" si="401"/>
        <v>236</v>
      </c>
      <c r="R1489">
        <f t="shared" si="405"/>
        <v>101</v>
      </c>
      <c r="S1489">
        <f t="shared" si="405"/>
        <v>62</v>
      </c>
      <c r="T1489">
        <f t="shared" si="405"/>
        <v>33</v>
      </c>
      <c r="U1489">
        <f t="shared" si="405"/>
        <v>23</v>
      </c>
      <c r="V1489">
        <f t="shared" si="405"/>
        <v>16</v>
      </c>
      <c r="W1489">
        <f t="shared" si="414"/>
        <v>1</v>
      </c>
      <c r="X1489">
        <f t="shared" si="414"/>
        <v>0</v>
      </c>
      <c r="Y1489">
        <f t="shared" si="414"/>
        <v>0</v>
      </c>
      <c r="Z1489">
        <f t="shared" si="414"/>
        <v>0</v>
      </c>
      <c r="AA1489">
        <f t="shared" si="414"/>
        <v>0</v>
      </c>
      <c r="AB1489">
        <f t="shared" si="414"/>
        <v>0</v>
      </c>
      <c r="AC1489">
        <f t="shared" si="414"/>
        <v>0</v>
      </c>
      <c r="AD1489">
        <f t="shared" si="414"/>
        <v>0</v>
      </c>
      <c r="AE1489">
        <f t="shared" si="409"/>
        <v>236</v>
      </c>
      <c r="AF1489">
        <f t="shared" si="402"/>
        <v>219</v>
      </c>
      <c r="AG1489">
        <f t="shared" si="410"/>
        <v>0</v>
      </c>
      <c r="AI1489">
        <f t="shared" si="411"/>
        <v>0.92796610169491522</v>
      </c>
      <c r="AJ1489">
        <f t="shared" si="412"/>
        <v>0.28583740304510202</v>
      </c>
      <c r="AK1489">
        <f t="shared" si="413"/>
        <v>-1.4220011265325436</v>
      </c>
      <c r="AO1489">
        <f t="shared" si="408"/>
        <v>0.18315498419994256</v>
      </c>
      <c r="AP1489">
        <f t="shared" si="408"/>
        <v>6.9017523700086195E-2</v>
      </c>
      <c r="AQ1489">
        <f t="shared" si="408"/>
        <v>1.9552571100258542E-2</v>
      </c>
      <c r="AR1489">
        <f t="shared" si="408"/>
        <v>9.4979890835966679E-3</v>
      </c>
      <c r="AS1489">
        <f t="shared" si="408"/>
        <v>4.596380350474002E-3</v>
      </c>
      <c r="AT1489">
        <f t="shared" si="408"/>
        <v>1.795461074403907E-5</v>
      </c>
      <c r="AU1489">
        <f t="shared" si="404"/>
        <v>0</v>
      </c>
      <c r="AV1489">
        <f t="shared" si="404"/>
        <v>0</v>
      </c>
      <c r="AW1489">
        <f t="shared" si="404"/>
        <v>0</v>
      </c>
      <c r="AX1489">
        <f t="shared" si="404"/>
        <v>0</v>
      </c>
      <c r="AY1489">
        <f t="shared" si="404"/>
        <v>0</v>
      </c>
      <c r="AZ1489">
        <f t="shared" si="404"/>
        <v>0</v>
      </c>
      <c r="BA1489">
        <f t="shared" si="404"/>
        <v>0</v>
      </c>
      <c r="BC1489">
        <f t="shared" si="407"/>
        <v>-0.36321966146872636</v>
      </c>
      <c r="BD1489">
        <f t="shared" si="407"/>
        <v>-0.35116627135081419</v>
      </c>
      <c r="BE1489">
        <f t="shared" si="407"/>
        <v>-0.27509194931123421</v>
      </c>
      <c r="BF1489">
        <f t="shared" si="407"/>
        <v>-0.22691425656448555</v>
      </c>
      <c r="BG1489">
        <f t="shared" si="407"/>
        <v>-0.18245715815497146</v>
      </c>
      <c r="BH1489">
        <f t="shared" si="407"/>
        <v>-2.3151829682311907E-2</v>
      </c>
      <c r="BI1489">
        <f t="shared" si="407"/>
        <v>0</v>
      </c>
      <c r="BJ1489">
        <f t="shared" si="407"/>
        <v>0</v>
      </c>
      <c r="BK1489">
        <f t="shared" si="407"/>
        <v>0</v>
      </c>
      <c r="BL1489">
        <f t="shared" si="406"/>
        <v>0</v>
      </c>
      <c r="BM1489">
        <f t="shared" si="406"/>
        <v>0</v>
      </c>
      <c r="BN1489">
        <f t="shared" si="406"/>
        <v>0</v>
      </c>
    </row>
    <row r="1490" spans="1:66">
      <c r="A1490" s="3" t="s">
        <v>113</v>
      </c>
      <c r="B1490" s="1">
        <v>251</v>
      </c>
      <c r="C1490" s="1">
        <v>66</v>
      </c>
      <c r="D1490" s="1">
        <v>61</v>
      </c>
      <c r="E1490" s="1">
        <v>38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3</v>
      </c>
      <c r="L1490" s="1">
        <v>0</v>
      </c>
      <c r="M1490" s="1">
        <v>13</v>
      </c>
      <c r="N1490">
        <v>0</v>
      </c>
      <c r="O1490">
        <f t="shared" si="401"/>
        <v>432</v>
      </c>
      <c r="R1490">
        <f t="shared" si="405"/>
        <v>251</v>
      </c>
      <c r="S1490">
        <f t="shared" si="405"/>
        <v>66</v>
      </c>
      <c r="T1490">
        <f t="shared" si="405"/>
        <v>61</v>
      </c>
      <c r="U1490">
        <f t="shared" si="405"/>
        <v>38</v>
      </c>
      <c r="V1490">
        <f t="shared" si="405"/>
        <v>13</v>
      </c>
      <c r="W1490">
        <f t="shared" si="414"/>
        <v>3</v>
      </c>
      <c r="X1490">
        <f t="shared" si="414"/>
        <v>0</v>
      </c>
      <c r="Y1490">
        <f t="shared" si="414"/>
        <v>0</v>
      </c>
      <c r="Z1490">
        <f t="shared" si="414"/>
        <v>0</v>
      </c>
      <c r="AA1490">
        <f t="shared" si="414"/>
        <v>0</v>
      </c>
      <c r="AB1490">
        <f t="shared" si="414"/>
        <v>0</v>
      </c>
      <c r="AC1490">
        <f t="shared" si="414"/>
        <v>0</v>
      </c>
      <c r="AD1490">
        <f t="shared" si="414"/>
        <v>0</v>
      </c>
      <c r="AE1490">
        <f t="shared" si="409"/>
        <v>432</v>
      </c>
      <c r="AF1490">
        <f t="shared" si="402"/>
        <v>416</v>
      </c>
      <c r="AG1490">
        <f t="shared" si="410"/>
        <v>0</v>
      </c>
      <c r="AI1490">
        <f t="shared" si="411"/>
        <v>0.96296296296296291</v>
      </c>
      <c r="AJ1490">
        <f t="shared" si="412"/>
        <v>0.38955332647462276</v>
      </c>
      <c r="AK1490">
        <f t="shared" si="413"/>
        <v>-1.2326902665010528</v>
      </c>
      <c r="AO1490">
        <f t="shared" si="408"/>
        <v>0.33758251886145402</v>
      </c>
      <c r="AP1490">
        <f t="shared" si="408"/>
        <v>2.3341049382716052E-2</v>
      </c>
      <c r="AQ1490">
        <f t="shared" si="408"/>
        <v>1.9938485939643345E-2</v>
      </c>
      <c r="AR1490">
        <f t="shared" si="408"/>
        <v>7.7374828532235946E-3</v>
      </c>
      <c r="AS1490">
        <f t="shared" si="408"/>
        <v>9.0556412894375843E-4</v>
      </c>
      <c r="AT1490">
        <f t="shared" si="408"/>
        <v>4.8225308641975306E-5</v>
      </c>
      <c r="AU1490">
        <f t="shared" si="404"/>
        <v>0</v>
      </c>
      <c r="AV1490">
        <f t="shared" si="404"/>
        <v>0</v>
      </c>
      <c r="AW1490">
        <f t="shared" si="404"/>
        <v>0</v>
      </c>
      <c r="AX1490">
        <f t="shared" si="404"/>
        <v>0</v>
      </c>
      <c r="AY1490">
        <f t="shared" si="404"/>
        <v>0</v>
      </c>
      <c r="AZ1490">
        <f t="shared" si="404"/>
        <v>0</v>
      </c>
      <c r="BA1490">
        <f t="shared" si="404"/>
        <v>0</v>
      </c>
      <c r="BC1490">
        <f t="shared" si="407"/>
        <v>-0.31547716418331928</v>
      </c>
      <c r="BD1490">
        <f t="shared" si="407"/>
        <v>-0.28703443483881297</v>
      </c>
      <c r="BE1490">
        <f t="shared" si="407"/>
        <v>-0.27641355363036746</v>
      </c>
      <c r="BF1490">
        <f t="shared" si="407"/>
        <v>-0.21382383861961468</v>
      </c>
      <c r="BG1490">
        <f t="shared" si="407"/>
        <v>-0.10542868287077188</v>
      </c>
      <c r="BH1490">
        <f t="shared" si="407"/>
        <v>-3.4512592358166672E-2</v>
      </c>
      <c r="BI1490">
        <f t="shared" si="407"/>
        <v>0</v>
      </c>
      <c r="BJ1490">
        <f t="shared" si="407"/>
        <v>0</v>
      </c>
      <c r="BK1490">
        <f t="shared" si="407"/>
        <v>0</v>
      </c>
      <c r="BL1490">
        <f t="shared" si="406"/>
        <v>0</v>
      </c>
      <c r="BM1490">
        <f t="shared" si="406"/>
        <v>0</v>
      </c>
      <c r="BN1490">
        <f t="shared" si="406"/>
        <v>0</v>
      </c>
    </row>
    <row r="1491" spans="1:66">
      <c r="A1491" s="3" t="s">
        <v>114</v>
      </c>
      <c r="B1491" s="1">
        <v>365</v>
      </c>
      <c r="C1491" s="1">
        <v>96</v>
      </c>
      <c r="D1491" s="1">
        <v>54</v>
      </c>
      <c r="E1491" s="1">
        <v>49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3</v>
      </c>
      <c r="L1491" s="1">
        <v>0</v>
      </c>
      <c r="M1491" s="1">
        <v>24</v>
      </c>
      <c r="N1491">
        <v>0</v>
      </c>
      <c r="O1491">
        <f t="shared" si="401"/>
        <v>591</v>
      </c>
      <c r="R1491">
        <f t="shared" si="405"/>
        <v>365</v>
      </c>
      <c r="S1491">
        <f t="shared" si="405"/>
        <v>96</v>
      </c>
      <c r="T1491">
        <f t="shared" si="405"/>
        <v>54</v>
      </c>
      <c r="U1491">
        <f t="shared" si="405"/>
        <v>49</v>
      </c>
      <c r="V1491">
        <f t="shared" si="405"/>
        <v>24</v>
      </c>
      <c r="W1491">
        <f t="shared" si="414"/>
        <v>3</v>
      </c>
      <c r="X1491">
        <f t="shared" si="414"/>
        <v>0</v>
      </c>
      <c r="Y1491">
        <f t="shared" si="414"/>
        <v>0</v>
      </c>
      <c r="Z1491">
        <f t="shared" si="414"/>
        <v>0</v>
      </c>
      <c r="AA1491">
        <f t="shared" si="414"/>
        <v>0</v>
      </c>
      <c r="AB1491">
        <f t="shared" si="414"/>
        <v>0</v>
      </c>
      <c r="AC1491">
        <f t="shared" si="414"/>
        <v>0</v>
      </c>
      <c r="AD1491">
        <f t="shared" si="414"/>
        <v>0</v>
      </c>
      <c r="AE1491">
        <f t="shared" si="409"/>
        <v>591</v>
      </c>
      <c r="AF1491">
        <f t="shared" si="402"/>
        <v>564</v>
      </c>
      <c r="AG1491">
        <f t="shared" si="410"/>
        <v>0</v>
      </c>
      <c r="AI1491">
        <f t="shared" si="411"/>
        <v>0.95431472081218272</v>
      </c>
      <c r="AJ1491">
        <f t="shared" si="412"/>
        <v>0.42470961775762206</v>
      </c>
      <c r="AK1491">
        <f t="shared" si="413"/>
        <v>-1.1748559118988759</v>
      </c>
      <c r="AO1491">
        <f t="shared" si="408"/>
        <v>0.38142641598025656</v>
      </c>
      <c r="AP1491">
        <f t="shared" si="408"/>
        <v>2.6385632198716789E-2</v>
      </c>
      <c r="AQ1491">
        <f t="shared" si="408"/>
        <v>8.3485789378752347E-3</v>
      </c>
      <c r="AR1491">
        <f t="shared" si="408"/>
        <v>6.874121409409616E-3</v>
      </c>
      <c r="AS1491">
        <f t="shared" si="408"/>
        <v>1.6491020124197993E-3</v>
      </c>
      <c r="AT1491">
        <f t="shared" si="408"/>
        <v>2.5767218944059364E-5</v>
      </c>
      <c r="AU1491">
        <f t="shared" si="404"/>
        <v>0</v>
      </c>
      <c r="AV1491">
        <f t="shared" si="404"/>
        <v>0</v>
      </c>
      <c r="AW1491">
        <f t="shared" si="404"/>
        <v>0</v>
      </c>
      <c r="AX1491">
        <f t="shared" si="404"/>
        <v>0</v>
      </c>
      <c r="AY1491">
        <f t="shared" si="404"/>
        <v>0</v>
      </c>
      <c r="AZ1491">
        <f t="shared" si="404"/>
        <v>0</v>
      </c>
      <c r="BA1491">
        <f t="shared" si="404"/>
        <v>0</v>
      </c>
      <c r="BC1491">
        <f t="shared" si="407"/>
        <v>-0.29763166209072156</v>
      </c>
      <c r="BD1491">
        <f t="shared" si="407"/>
        <v>-0.29522320015240799</v>
      </c>
      <c r="BE1491">
        <f t="shared" si="407"/>
        <v>-0.21863439327488746</v>
      </c>
      <c r="BF1491">
        <f t="shared" ref="BF1491:BN1554" si="415">IF(U1491=0,0,(U1491/$AE1491)*LN(U1491/$AE1491))</f>
        <v>-0.20644634559302558</v>
      </c>
      <c r="BG1491">
        <f t="shared" si="415"/>
        <v>-0.13010201774855443</v>
      </c>
      <c r="BH1491">
        <f t="shared" si="415"/>
        <v>-2.6818293039279129E-2</v>
      </c>
      <c r="BI1491">
        <f t="shared" si="415"/>
        <v>0</v>
      </c>
      <c r="BJ1491">
        <f t="shared" si="415"/>
        <v>0</v>
      </c>
      <c r="BK1491">
        <f t="shared" si="415"/>
        <v>0</v>
      </c>
      <c r="BL1491">
        <f t="shared" si="406"/>
        <v>0</v>
      </c>
      <c r="BM1491">
        <f t="shared" si="406"/>
        <v>0</v>
      </c>
      <c r="BN1491">
        <f t="shared" si="406"/>
        <v>0</v>
      </c>
    </row>
    <row r="1492" spans="1:66">
      <c r="A1492" s="3" t="s">
        <v>115</v>
      </c>
      <c r="B1492" s="1">
        <v>175</v>
      </c>
      <c r="C1492" s="1">
        <v>76</v>
      </c>
      <c r="D1492" s="1">
        <v>41</v>
      </c>
      <c r="E1492" s="1">
        <v>33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5</v>
      </c>
      <c r="L1492" s="1">
        <v>0</v>
      </c>
      <c r="M1492" s="1">
        <v>15</v>
      </c>
      <c r="N1492">
        <v>0</v>
      </c>
      <c r="O1492">
        <f t="shared" si="401"/>
        <v>345</v>
      </c>
      <c r="R1492">
        <f t="shared" si="405"/>
        <v>175</v>
      </c>
      <c r="S1492">
        <f t="shared" si="405"/>
        <v>76</v>
      </c>
      <c r="T1492">
        <f t="shared" si="405"/>
        <v>41</v>
      </c>
      <c r="U1492">
        <f t="shared" si="405"/>
        <v>33</v>
      </c>
      <c r="V1492">
        <f t="shared" si="405"/>
        <v>15</v>
      </c>
      <c r="W1492">
        <f t="shared" si="414"/>
        <v>5</v>
      </c>
      <c r="X1492">
        <f t="shared" si="414"/>
        <v>0</v>
      </c>
      <c r="Y1492">
        <f t="shared" si="414"/>
        <v>0</v>
      </c>
      <c r="Z1492">
        <f t="shared" si="414"/>
        <v>0</v>
      </c>
      <c r="AA1492">
        <f t="shared" si="414"/>
        <v>0</v>
      </c>
      <c r="AB1492">
        <f t="shared" si="414"/>
        <v>0</v>
      </c>
      <c r="AC1492">
        <f t="shared" si="414"/>
        <v>0</v>
      </c>
      <c r="AD1492">
        <f t="shared" si="414"/>
        <v>0</v>
      </c>
      <c r="AE1492">
        <f t="shared" si="409"/>
        <v>345</v>
      </c>
      <c r="AF1492">
        <f t="shared" si="402"/>
        <v>325</v>
      </c>
      <c r="AG1492">
        <f t="shared" si="410"/>
        <v>0</v>
      </c>
      <c r="AI1492">
        <f t="shared" si="411"/>
        <v>0.94202898550724634</v>
      </c>
      <c r="AJ1492">
        <f t="shared" si="412"/>
        <v>0.33119932787229572</v>
      </c>
      <c r="AK1492">
        <f t="shared" si="413"/>
        <v>-1.3528707180738229</v>
      </c>
      <c r="AO1492">
        <f t="shared" si="408"/>
        <v>0.25729888678848983</v>
      </c>
      <c r="AP1492">
        <f t="shared" si="408"/>
        <v>4.8527620247847091E-2</v>
      </c>
      <c r="AQ1492">
        <f t="shared" si="408"/>
        <v>1.412308338584331E-2</v>
      </c>
      <c r="AR1492">
        <f t="shared" si="408"/>
        <v>9.1493383742911154E-3</v>
      </c>
      <c r="AS1492">
        <f t="shared" si="408"/>
        <v>1.8903591682419658E-3</v>
      </c>
      <c r="AT1492">
        <f t="shared" si="408"/>
        <v>2.1003990758244068E-4</v>
      </c>
      <c r="AU1492">
        <f t="shared" si="404"/>
        <v>0</v>
      </c>
      <c r="AV1492">
        <f t="shared" si="404"/>
        <v>0</v>
      </c>
      <c r="AW1492">
        <f t="shared" si="404"/>
        <v>0</v>
      </c>
      <c r="AX1492">
        <f t="shared" si="404"/>
        <v>0</v>
      </c>
      <c r="AY1492">
        <f t="shared" si="404"/>
        <v>0</v>
      </c>
      <c r="AZ1492">
        <f t="shared" si="404"/>
        <v>0</v>
      </c>
      <c r="BA1492">
        <f t="shared" si="404"/>
        <v>0</v>
      </c>
      <c r="BC1492">
        <f t="shared" ref="BC1492:BK1555" si="416">IF(R1492=0,0,(R1492/$AE1492)*LN(R1492/$AE1492))</f>
        <v>-0.34429776099673332</v>
      </c>
      <c r="BD1492">
        <f t="shared" si="416"/>
        <v>-0.3332569328481802</v>
      </c>
      <c r="BE1492">
        <f t="shared" si="416"/>
        <v>-0.25312714887944676</v>
      </c>
      <c r="BF1492">
        <f t="shared" si="415"/>
        <v>-0.22449917748881457</v>
      </c>
      <c r="BG1492">
        <f t="shared" si="415"/>
        <v>-0.13632583547518043</v>
      </c>
      <c r="BH1492">
        <f t="shared" si="415"/>
        <v>-6.1363862385467531E-2</v>
      </c>
      <c r="BI1492">
        <f t="shared" si="415"/>
        <v>0</v>
      </c>
      <c r="BJ1492">
        <f t="shared" si="415"/>
        <v>0</v>
      </c>
      <c r="BK1492">
        <f t="shared" si="415"/>
        <v>0</v>
      </c>
      <c r="BL1492">
        <f t="shared" si="406"/>
        <v>0</v>
      </c>
      <c r="BM1492">
        <f t="shared" si="406"/>
        <v>0</v>
      </c>
      <c r="BN1492">
        <f t="shared" si="406"/>
        <v>0</v>
      </c>
    </row>
    <row r="1493" spans="1:66">
      <c r="A1493" s="3" t="s">
        <v>116</v>
      </c>
      <c r="B1493" s="1">
        <v>81</v>
      </c>
      <c r="C1493" s="1">
        <v>34</v>
      </c>
      <c r="D1493" s="1">
        <v>18</v>
      </c>
      <c r="E1493" s="1">
        <v>10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>
        <v>0</v>
      </c>
      <c r="O1493">
        <f t="shared" si="401"/>
        <v>143</v>
      </c>
      <c r="R1493">
        <f t="shared" si="405"/>
        <v>81</v>
      </c>
      <c r="S1493">
        <f t="shared" si="405"/>
        <v>34</v>
      </c>
      <c r="T1493">
        <f t="shared" si="405"/>
        <v>18</v>
      </c>
      <c r="U1493">
        <f t="shared" si="405"/>
        <v>10</v>
      </c>
      <c r="V1493">
        <f t="shared" si="405"/>
        <v>0</v>
      </c>
      <c r="W1493">
        <f t="shared" si="414"/>
        <v>0</v>
      </c>
      <c r="X1493">
        <f t="shared" si="414"/>
        <v>0</v>
      </c>
      <c r="Y1493">
        <f t="shared" si="414"/>
        <v>0</v>
      </c>
      <c r="Z1493">
        <f t="shared" si="414"/>
        <v>0</v>
      </c>
      <c r="AA1493">
        <f t="shared" si="414"/>
        <v>0</v>
      </c>
      <c r="AB1493">
        <f t="shared" si="414"/>
        <v>0</v>
      </c>
      <c r="AC1493">
        <f t="shared" si="414"/>
        <v>0</v>
      </c>
      <c r="AD1493">
        <f t="shared" si="414"/>
        <v>0</v>
      </c>
      <c r="AE1493">
        <f t="shared" si="409"/>
        <v>143</v>
      </c>
      <c r="AF1493">
        <f t="shared" si="402"/>
        <v>143</v>
      </c>
      <c r="AG1493">
        <f t="shared" si="410"/>
        <v>0</v>
      </c>
      <c r="AI1493">
        <f t="shared" si="411"/>
        <v>1</v>
      </c>
      <c r="AJ1493">
        <f t="shared" si="412"/>
        <v>0.39811237713335618</v>
      </c>
      <c r="AK1493">
        <f t="shared" si="413"/>
        <v>-1.1104027985292189</v>
      </c>
      <c r="AO1493">
        <f t="shared" si="408"/>
        <v>0.32084698518264954</v>
      </c>
      <c r="AP1493">
        <f t="shared" si="408"/>
        <v>5.653088170570688E-2</v>
      </c>
      <c r="AQ1493">
        <f t="shared" si="408"/>
        <v>1.5844295564575287E-2</v>
      </c>
      <c r="AR1493">
        <f t="shared" si="408"/>
        <v>4.8902146804244715E-3</v>
      </c>
      <c r="AS1493">
        <f t="shared" si="408"/>
        <v>0</v>
      </c>
      <c r="AT1493">
        <f t="shared" si="408"/>
        <v>0</v>
      </c>
      <c r="AU1493">
        <f t="shared" si="404"/>
        <v>0</v>
      </c>
      <c r="AV1493">
        <f t="shared" si="404"/>
        <v>0</v>
      </c>
      <c r="AW1493">
        <f t="shared" si="404"/>
        <v>0</v>
      </c>
      <c r="AX1493">
        <f t="shared" si="404"/>
        <v>0</v>
      </c>
      <c r="AY1493">
        <f t="shared" si="404"/>
        <v>0</v>
      </c>
      <c r="AZ1493">
        <f t="shared" si="404"/>
        <v>0</v>
      </c>
      <c r="BA1493">
        <f t="shared" si="404"/>
        <v>0</v>
      </c>
      <c r="BC1493">
        <f t="shared" si="416"/>
        <v>-0.32195827638171293</v>
      </c>
      <c r="BD1493">
        <f t="shared" si="416"/>
        <v>-0.34154167546774378</v>
      </c>
      <c r="BE1493">
        <f t="shared" si="416"/>
        <v>-0.26087071120662497</v>
      </c>
      <c r="BF1493">
        <f t="shared" si="415"/>
        <v>-0.18603213547313718</v>
      </c>
      <c r="BG1493">
        <f t="shared" si="415"/>
        <v>0</v>
      </c>
      <c r="BH1493">
        <f t="shared" si="415"/>
        <v>0</v>
      </c>
      <c r="BI1493">
        <f t="shared" si="415"/>
        <v>0</v>
      </c>
      <c r="BJ1493">
        <f t="shared" si="415"/>
        <v>0</v>
      </c>
      <c r="BK1493">
        <f t="shared" si="415"/>
        <v>0</v>
      </c>
      <c r="BL1493">
        <f t="shared" si="406"/>
        <v>0</v>
      </c>
      <c r="BM1493">
        <f t="shared" si="406"/>
        <v>0</v>
      </c>
      <c r="BN1493">
        <f t="shared" si="406"/>
        <v>0</v>
      </c>
    </row>
    <row r="1494" spans="1:66">
      <c r="A1494" s="3" t="s">
        <v>117</v>
      </c>
      <c r="B1494" s="1">
        <v>120</v>
      </c>
      <c r="C1494" s="1">
        <v>49</v>
      </c>
      <c r="D1494" s="1">
        <v>30</v>
      </c>
      <c r="E1494" s="1">
        <v>34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3</v>
      </c>
      <c r="L1494" s="1">
        <v>0</v>
      </c>
      <c r="M1494" s="1">
        <v>0</v>
      </c>
      <c r="N1494">
        <v>0</v>
      </c>
      <c r="O1494">
        <f t="shared" ref="O1494:O1557" si="417">B1494+C1494+D1494+E1494+F1494+G1494+H1494+I1494+J1494+K1494+L1494+M1494+N1494</f>
        <v>236</v>
      </c>
      <c r="R1494">
        <f t="shared" si="405"/>
        <v>120</v>
      </c>
      <c r="S1494">
        <f t="shared" si="405"/>
        <v>49</v>
      </c>
      <c r="T1494">
        <f t="shared" si="405"/>
        <v>34</v>
      </c>
      <c r="U1494">
        <f t="shared" si="405"/>
        <v>30</v>
      </c>
      <c r="V1494">
        <f t="shared" si="405"/>
        <v>3</v>
      </c>
      <c r="W1494">
        <f t="shared" si="414"/>
        <v>0</v>
      </c>
      <c r="X1494">
        <f t="shared" si="414"/>
        <v>0</v>
      </c>
      <c r="Y1494">
        <f t="shared" si="414"/>
        <v>0</v>
      </c>
      <c r="Z1494">
        <f t="shared" si="414"/>
        <v>0</v>
      </c>
      <c r="AA1494">
        <f t="shared" si="414"/>
        <v>0</v>
      </c>
      <c r="AB1494">
        <f t="shared" si="414"/>
        <v>0</v>
      </c>
      <c r="AC1494">
        <f t="shared" si="414"/>
        <v>0</v>
      </c>
      <c r="AD1494">
        <f t="shared" si="414"/>
        <v>0</v>
      </c>
      <c r="AE1494">
        <f t="shared" si="409"/>
        <v>236</v>
      </c>
      <c r="AF1494">
        <f t="shared" si="402"/>
        <v>233</v>
      </c>
      <c r="AG1494">
        <f t="shared" si="410"/>
        <v>0</v>
      </c>
      <c r="AI1494">
        <f t="shared" si="411"/>
        <v>0.98728813559322037</v>
      </c>
      <c r="AJ1494">
        <f t="shared" si="412"/>
        <v>0.33873168629704109</v>
      </c>
      <c r="AK1494">
        <f t="shared" si="413"/>
        <v>-1.2671105342879632</v>
      </c>
      <c r="AO1494">
        <f t="shared" si="408"/>
        <v>0.25854639471416258</v>
      </c>
      <c r="AP1494">
        <f t="shared" si="408"/>
        <v>4.3109020396437804E-2</v>
      </c>
      <c r="AQ1494">
        <f t="shared" si="408"/>
        <v>2.0755530020109166E-2</v>
      </c>
      <c r="AR1494">
        <f t="shared" si="408"/>
        <v>1.6159149669635161E-2</v>
      </c>
      <c r="AS1494">
        <f t="shared" si="408"/>
        <v>1.6159149669635166E-4</v>
      </c>
      <c r="AT1494">
        <f t="shared" si="408"/>
        <v>0</v>
      </c>
      <c r="AU1494">
        <f t="shared" si="404"/>
        <v>0</v>
      </c>
      <c r="AV1494">
        <f t="shared" si="404"/>
        <v>0</v>
      </c>
      <c r="AW1494">
        <f t="shared" si="404"/>
        <v>0</v>
      </c>
      <c r="AX1494">
        <f t="shared" si="404"/>
        <v>0</v>
      </c>
      <c r="AY1494">
        <f t="shared" si="404"/>
        <v>0</v>
      </c>
      <c r="AZ1494">
        <f t="shared" si="404"/>
        <v>0</v>
      </c>
      <c r="BA1494">
        <f t="shared" ref="BA1494:BA1557" si="418">(AD1494/$AE1494)^2</f>
        <v>0</v>
      </c>
      <c r="BC1494">
        <f t="shared" si="416"/>
        <v>-0.34390172656452411</v>
      </c>
      <c r="BD1494">
        <f t="shared" si="416"/>
        <v>-0.32639221965607706</v>
      </c>
      <c r="BE1494">
        <f t="shared" si="416"/>
        <v>-0.27912721836407312</v>
      </c>
      <c r="BF1494">
        <f t="shared" si="415"/>
        <v>-0.26219929110552387</v>
      </c>
      <c r="BG1494">
        <f t="shared" si="415"/>
        <v>-5.5490078597764843E-2</v>
      </c>
      <c r="BH1494">
        <f t="shared" si="415"/>
        <v>0</v>
      </c>
      <c r="BI1494">
        <f t="shared" si="415"/>
        <v>0</v>
      </c>
      <c r="BJ1494">
        <f t="shared" si="415"/>
        <v>0</v>
      </c>
      <c r="BK1494">
        <f t="shared" si="415"/>
        <v>0</v>
      </c>
      <c r="BL1494">
        <f t="shared" si="406"/>
        <v>0</v>
      </c>
      <c r="BM1494">
        <f t="shared" si="406"/>
        <v>0</v>
      </c>
      <c r="BN1494">
        <f t="shared" si="406"/>
        <v>0</v>
      </c>
    </row>
    <row r="1495" spans="1:66">
      <c r="A1495" s="3" t="s">
        <v>118</v>
      </c>
      <c r="B1495" s="1">
        <v>104</v>
      </c>
      <c r="C1495" s="1">
        <v>17</v>
      </c>
      <c r="D1495" s="1">
        <v>58</v>
      </c>
      <c r="E1495" s="1">
        <v>50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7</v>
      </c>
      <c r="L1495" s="1">
        <v>0</v>
      </c>
      <c r="M1495" s="1">
        <v>13</v>
      </c>
      <c r="N1495">
        <v>0</v>
      </c>
      <c r="O1495">
        <f t="shared" si="417"/>
        <v>249</v>
      </c>
      <c r="R1495">
        <f t="shared" si="405"/>
        <v>104</v>
      </c>
      <c r="S1495">
        <f t="shared" si="405"/>
        <v>58</v>
      </c>
      <c r="T1495">
        <f t="shared" si="405"/>
        <v>50</v>
      </c>
      <c r="U1495">
        <f t="shared" si="405"/>
        <v>17</v>
      </c>
      <c r="V1495">
        <f t="shared" si="405"/>
        <v>13</v>
      </c>
      <c r="W1495">
        <f t="shared" si="414"/>
        <v>7</v>
      </c>
      <c r="X1495">
        <f t="shared" si="414"/>
        <v>0</v>
      </c>
      <c r="Y1495">
        <f t="shared" si="414"/>
        <v>0</v>
      </c>
      <c r="Z1495">
        <f t="shared" si="414"/>
        <v>0</v>
      </c>
      <c r="AA1495">
        <f t="shared" si="414"/>
        <v>0</v>
      </c>
      <c r="AB1495">
        <f t="shared" si="414"/>
        <v>0</v>
      </c>
      <c r="AC1495">
        <f t="shared" si="414"/>
        <v>0</v>
      </c>
      <c r="AD1495">
        <f t="shared" si="414"/>
        <v>0</v>
      </c>
      <c r="AE1495">
        <f t="shared" si="409"/>
        <v>249</v>
      </c>
      <c r="AF1495">
        <f t="shared" si="402"/>
        <v>229</v>
      </c>
      <c r="AG1495">
        <f t="shared" si="410"/>
        <v>0</v>
      </c>
      <c r="AI1495">
        <f t="shared" si="411"/>
        <v>0.91967871485943775</v>
      </c>
      <c r="AJ1495">
        <f t="shared" si="412"/>
        <v>0.27720520636763918</v>
      </c>
      <c r="AK1495">
        <f t="shared" si="413"/>
        <v>-1.4642246316729597</v>
      </c>
      <c r="AO1495">
        <f t="shared" si="408"/>
        <v>0.17444879921291589</v>
      </c>
      <c r="AP1495">
        <f t="shared" si="408"/>
        <v>5.425718940017097E-2</v>
      </c>
      <c r="AQ1495">
        <f t="shared" si="408"/>
        <v>4.0321930291446914E-2</v>
      </c>
      <c r="AR1495">
        <f t="shared" si="408"/>
        <v>4.6612151416912636E-3</v>
      </c>
      <c r="AS1495">
        <f t="shared" si="408"/>
        <v>2.7257624877018109E-3</v>
      </c>
      <c r="AT1495">
        <f t="shared" si="408"/>
        <v>7.9030983371235946E-4</v>
      </c>
      <c r="AU1495">
        <f t="shared" si="408"/>
        <v>0</v>
      </c>
      <c r="AV1495">
        <f t="shared" si="408"/>
        <v>0</v>
      </c>
      <c r="AW1495">
        <f t="shared" si="408"/>
        <v>0</v>
      </c>
      <c r="AX1495">
        <f t="shared" si="408"/>
        <v>0</v>
      </c>
      <c r="AY1495">
        <f t="shared" si="408"/>
        <v>0</v>
      </c>
      <c r="AZ1495">
        <f t="shared" si="408"/>
        <v>0</v>
      </c>
      <c r="BA1495">
        <f t="shared" si="418"/>
        <v>0</v>
      </c>
      <c r="BC1495">
        <f t="shared" si="416"/>
        <v>-0.3646524004884612</v>
      </c>
      <c r="BD1495">
        <f t="shared" si="416"/>
        <v>-0.33938382884843665</v>
      </c>
      <c r="BE1495">
        <f t="shared" si="416"/>
        <v>-0.32237548012782363</v>
      </c>
      <c r="BF1495">
        <f t="shared" si="415"/>
        <v>-0.183261334903391</v>
      </c>
      <c r="BG1495">
        <f t="shared" si="415"/>
        <v>-0.15414677111261535</v>
      </c>
      <c r="BH1495">
        <f t="shared" si="415"/>
        <v>-0.10040481619223196</v>
      </c>
      <c r="BI1495">
        <f t="shared" si="415"/>
        <v>0</v>
      </c>
      <c r="BJ1495">
        <f t="shared" si="415"/>
        <v>0</v>
      </c>
      <c r="BK1495">
        <f t="shared" si="415"/>
        <v>0</v>
      </c>
      <c r="BL1495">
        <f t="shared" si="406"/>
        <v>0</v>
      </c>
      <c r="BM1495">
        <f t="shared" si="406"/>
        <v>0</v>
      </c>
      <c r="BN1495">
        <f t="shared" si="406"/>
        <v>0</v>
      </c>
    </row>
    <row r="1496" spans="1:66">
      <c r="A1496" s="3" t="s">
        <v>119</v>
      </c>
      <c r="B1496" s="1">
        <v>144</v>
      </c>
      <c r="C1496" s="1">
        <v>35</v>
      </c>
      <c r="D1496" s="1">
        <v>33</v>
      </c>
      <c r="E1496" s="1">
        <v>40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5</v>
      </c>
      <c r="L1496" s="1">
        <v>0</v>
      </c>
      <c r="M1496" s="1">
        <v>15</v>
      </c>
      <c r="N1496">
        <v>0</v>
      </c>
      <c r="O1496">
        <f t="shared" si="417"/>
        <v>272</v>
      </c>
      <c r="R1496">
        <f t="shared" si="405"/>
        <v>144</v>
      </c>
      <c r="S1496">
        <f t="shared" si="405"/>
        <v>40</v>
      </c>
      <c r="T1496">
        <f t="shared" si="405"/>
        <v>35</v>
      </c>
      <c r="U1496">
        <f t="shared" si="405"/>
        <v>33</v>
      </c>
      <c r="V1496">
        <f t="shared" si="405"/>
        <v>15</v>
      </c>
      <c r="W1496">
        <f t="shared" si="414"/>
        <v>5</v>
      </c>
      <c r="X1496">
        <f t="shared" si="414"/>
        <v>0</v>
      </c>
      <c r="Y1496">
        <f t="shared" si="414"/>
        <v>0</v>
      </c>
      <c r="Z1496">
        <f t="shared" si="414"/>
        <v>0</v>
      </c>
      <c r="AA1496">
        <f t="shared" si="414"/>
        <v>0</v>
      </c>
      <c r="AB1496">
        <f t="shared" si="414"/>
        <v>0</v>
      </c>
      <c r="AC1496">
        <f t="shared" si="414"/>
        <v>0</v>
      </c>
      <c r="AD1496">
        <f t="shared" si="414"/>
        <v>0</v>
      </c>
      <c r="AE1496">
        <f t="shared" si="409"/>
        <v>272</v>
      </c>
      <c r="AF1496">
        <f t="shared" si="402"/>
        <v>252</v>
      </c>
      <c r="AG1496">
        <f t="shared" si="410"/>
        <v>0</v>
      </c>
      <c r="AI1496">
        <f t="shared" si="411"/>
        <v>0.92647058823529416</v>
      </c>
      <c r="AJ1496">
        <f t="shared" si="412"/>
        <v>0.33655925605536335</v>
      </c>
      <c r="AK1496">
        <f t="shared" si="413"/>
        <v>-1.3716176267271425</v>
      </c>
      <c r="AO1496">
        <f t="shared" si="408"/>
        <v>0.28027681660899656</v>
      </c>
      <c r="AP1496">
        <f t="shared" si="408"/>
        <v>2.1626297577854673E-2</v>
      </c>
      <c r="AQ1496">
        <f t="shared" si="408"/>
        <v>1.6557634083044979E-2</v>
      </c>
      <c r="AR1496">
        <f t="shared" si="408"/>
        <v>1.4719398788927335E-2</v>
      </c>
      <c r="AS1496">
        <f t="shared" si="408"/>
        <v>3.0411980968858129E-3</v>
      </c>
      <c r="AT1496">
        <f t="shared" si="408"/>
        <v>3.3791089965397927E-4</v>
      </c>
      <c r="AU1496">
        <f t="shared" si="408"/>
        <v>0</v>
      </c>
      <c r="AV1496">
        <f t="shared" si="408"/>
        <v>0</v>
      </c>
      <c r="AW1496">
        <f t="shared" si="408"/>
        <v>0</v>
      </c>
      <c r="AX1496">
        <f t="shared" si="408"/>
        <v>0</v>
      </c>
      <c r="AY1496">
        <f t="shared" si="408"/>
        <v>0</v>
      </c>
      <c r="AZ1496">
        <f t="shared" si="408"/>
        <v>0</v>
      </c>
      <c r="BA1496">
        <f t="shared" si="418"/>
        <v>0</v>
      </c>
      <c r="BC1496">
        <f t="shared" si="416"/>
        <v>-0.33669993532235121</v>
      </c>
      <c r="BD1496">
        <f t="shared" si="416"/>
        <v>-0.28190038414442076</v>
      </c>
      <c r="BE1496">
        <f t="shared" si="416"/>
        <v>-0.26384518444202365</v>
      </c>
      <c r="BF1496">
        <f t="shared" si="415"/>
        <v>-0.2559070538947576</v>
      </c>
      <c r="BG1496">
        <f t="shared" si="415"/>
        <v>-0.15980249256583384</v>
      </c>
      <c r="BH1496">
        <f t="shared" si="415"/>
        <v>-7.3462576357755452E-2</v>
      </c>
      <c r="BI1496">
        <f t="shared" si="415"/>
        <v>0</v>
      </c>
      <c r="BJ1496">
        <f t="shared" si="415"/>
        <v>0</v>
      </c>
      <c r="BK1496">
        <f t="shared" si="415"/>
        <v>0</v>
      </c>
      <c r="BL1496">
        <f t="shared" si="406"/>
        <v>0</v>
      </c>
      <c r="BM1496">
        <f t="shared" si="406"/>
        <v>0</v>
      </c>
      <c r="BN1496">
        <f t="shared" si="406"/>
        <v>0</v>
      </c>
    </row>
    <row r="1497" spans="1:66">
      <c r="A1497" s="3" t="s">
        <v>120</v>
      </c>
      <c r="B1497" s="1">
        <v>172</v>
      </c>
      <c r="C1497" s="1">
        <v>46</v>
      </c>
      <c r="D1497" s="1">
        <v>28</v>
      </c>
      <c r="E1497" s="1">
        <v>59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6</v>
      </c>
      <c r="L1497" s="1">
        <v>0</v>
      </c>
      <c r="M1497" s="1">
        <v>52</v>
      </c>
      <c r="N1497">
        <v>0</v>
      </c>
      <c r="O1497">
        <f t="shared" si="417"/>
        <v>363</v>
      </c>
      <c r="R1497">
        <f t="shared" si="405"/>
        <v>172</v>
      </c>
      <c r="S1497">
        <f t="shared" si="405"/>
        <v>59</v>
      </c>
      <c r="T1497">
        <f t="shared" si="405"/>
        <v>52</v>
      </c>
      <c r="U1497">
        <f t="shared" si="405"/>
        <v>46</v>
      </c>
      <c r="V1497">
        <f t="shared" si="405"/>
        <v>28</v>
      </c>
      <c r="W1497">
        <f t="shared" si="414"/>
        <v>6</v>
      </c>
      <c r="X1497">
        <f t="shared" si="414"/>
        <v>0</v>
      </c>
      <c r="Y1497">
        <f t="shared" si="414"/>
        <v>0</v>
      </c>
      <c r="Z1497">
        <f t="shared" si="414"/>
        <v>0</v>
      </c>
      <c r="AA1497">
        <f t="shared" si="414"/>
        <v>0</v>
      </c>
      <c r="AB1497">
        <f t="shared" si="414"/>
        <v>0</v>
      </c>
      <c r="AC1497">
        <f t="shared" si="414"/>
        <v>0</v>
      </c>
      <c r="AD1497">
        <f t="shared" si="414"/>
        <v>0</v>
      </c>
      <c r="AE1497">
        <f t="shared" si="409"/>
        <v>363</v>
      </c>
      <c r="AF1497">
        <f t="shared" si="402"/>
        <v>329</v>
      </c>
      <c r="AG1497">
        <f t="shared" si="410"/>
        <v>0</v>
      </c>
      <c r="AI1497">
        <f t="shared" si="411"/>
        <v>0.90633608815427003</v>
      </c>
      <c r="AJ1497">
        <f t="shared" si="412"/>
        <v>0.29373373099894512</v>
      </c>
      <c r="AK1497">
        <f t="shared" si="413"/>
        <v>-1.4547934130324598</v>
      </c>
      <c r="AO1497">
        <f t="shared" si="408"/>
        <v>0.22451411181689168</v>
      </c>
      <c r="AP1497">
        <f t="shared" si="408"/>
        <v>2.6417442645842348E-2</v>
      </c>
      <c r="AQ1497">
        <f t="shared" si="408"/>
        <v>2.0520759814523903E-2</v>
      </c>
      <c r="AR1497">
        <f t="shared" si="408"/>
        <v>1.6058405239472107E-2</v>
      </c>
      <c r="AS1497">
        <f t="shared" si="408"/>
        <v>5.9498061000690609E-3</v>
      </c>
      <c r="AT1497">
        <f t="shared" si="408"/>
        <v>2.7320538214602831E-4</v>
      </c>
      <c r="AU1497">
        <f t="shared" si="408"/>
        <v>0</v>
      </c>
      <c r="AV1497">
        <f t="shared" si="408"/>
        <v>0</v>
      </c>
      <c r="AW1497">
        <f t="shared" si="408"/>
        <v>0</v>
      </c>
      <c r="AX1497">
        <f t="shared" si="408"/>
        <v>0</v>
      </c>
      <c r="AY1497">
        <f t="shared" si="408"/>
        <v>0</v>
      </c>
      <c r="AZ1497">
        <f t="shared" si="408"/>
        <v>0</v>
      </c>
      <c r="BA1497">
        <f t="shared" si="418"/>
        <v>0</v>
      </c>
      <c r="BC1497">
        <f t="shared" si="416"/>
        <v>-0.35390699030754935</v>
      </c>
      <c r="BD1497">
        <f t="shared" si="416"/>
        <v>-0.29530319016856404</v>
      </c>
      <c r="BE1497">
        <f t="shared" si="416"/>
        <v>-0.2783588815855042</v>
      </c>
      <c r="BF1497">
        <f t="shared" si="415"/>
        <v>-0.26177693150877346</v>
      </c>
      <c r="BG1497">
        <f t="shared" si="415"/>
        <v>-0.19763513243666697</v>
      </c>
      <c r="BH1497">
        <f t="shared" si="415"/>
        <v>-6.7812287025401582E-2</v>
      </c>
      <c r="BI1497">
        <f t="shared" si="415"/>
        <v>0</v>
      </c>
      <c r="BJ1497">
        <f t="shared" si="415"/>
        <v>0</v>
      </c>
      <c r="BK1497">
        <f t="shared" si="415"/>
        <v>0</v>
      </c>
      <c r="BL1497">
        <f t="shared" si="406"/>
        <v>0</v>
      </c>
      <c r="BM1497">
        <f t="shared" si="406"/>
        <v>0</v>
      </c>
      <c r="BN1497">
        <f t="shared" si="406"/>
        <v>0</v>
      </c>
    </row>
    <row r="1498" spans="1:66">
      <c r="A1498" s="3" t="s">
        <v>121</v>
      </c>
      <c r="B1498" s="1">
        <v>115</v>
      </c>
      <c r="C1498" s="1">
        <v>26</v>
      </c>
      <c r="D1498" s="1">
        <v>32</v>
      </c>
      <c r="E1498" s="1">
        <v>40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3</v>
      </c>
      <c r="L1498" s="1">
        <v>0</v>
      </c>
      <c r="M1498" s="1">
        <v>14</v>
      </c>
      <c r="N1498">
        <v>0</v>
      </c>
      <c r="O1498">
        <f t="shared" si="417"/>
        <v>230</v>
      </c>
      <c r="R1498">
        <f t="shared" si="405"/>
        <v>115</v>
      </c>
      <c r="S1498">
        <f t="shared" si="405"/>
        <v>40</v>
      </c>
      <c r="T1498">
        <f t="shared" si="405"/>
        <v>32</v>
      </c>
      <c r="U1498">
        <f t="shared" si="405"/>
        <v>26</v>
      </c>
      <c r="V1498">
        <f t="shared" si="405"/>
        <v>14</v>
      </c>
      <c r="W1498">
        <f t="shared" si="414"/>
        <v>3</v>
      </c>
      <c r="X1498">
        <f t="shared" si="414"/>
        <v>0</v>
      </c>
      <c r="Y1498">
        <f t="shared" si="414"/>
        <v>0</v>
      </c>
      <c r="Z1498">
        <f t="shared" si="414"/>
        <v>0</v>
      </c>
      <c r="AA1498">
        <f t="shared" si="414"/>
        <v>0</v>
      </c>
      <c r="AB1498">
        <f t="shared" si="414"/>
        <v>0</v>
      </c>
      <c r="AC1498">
        <f t="shared" si="414"/>
        <v>0</v>
      </c>
      <c r="AD1498">
        <f t="shared" si="414"/>
        <v>0</v>
      </c>
      <c r="AE1498">
        <f t="shared" si="409"/>
        <v>230</v>
      </c>
      <c r="AF1498">
        <f t="shared" si="402"/>
        <v>213</v>
      </c>
      <c r="AG1498">
        <f t="shared" si="410"/>
        <v>0</v>
      </c>
      <c r="AI1498">
        <f t="shared" si="411"/>
        <v>0.92608695652173911</v>
      </c>
      <c r="AJ1498">
        <f t="shared" si="412"/>
        <v>0.31625708884688092</v>
      </c>
      <c r="AK1498">
        <f t="shared" si="413"/>
        <v>-1.3986050859445043</v>
      </c>
      <c r="AO1498">
        <f t="shared" si="408"/>
        <v>0.25</v>
      </c>
      <c r="AP1498">
        <f t="shared" si="408"/>
        <v>3.0245746691871453E-2</v>
      </c>
      <c r="AQ1498">
        <f t="shared" si="408"/>
        <v>1.9357277882797733E-2</v>
      </c>
      <c r="AR1498">
        <f t="shared" si="408"/>
        <v>1.277882797731569E-2</v>
      </c>
      <c r="AS1498">
        <f t="shared" si="408"/>
        <v>3.7051039697542534E-3</v>
      </c>
      <c r="AT1498">
        <f t="shared" si="408"/>
        <v>1.7013232514177692E-4</v>
      </c>
      <c r="AU1498">
        <f t="shared" si="408"/>
        <v>0</v>
      </c>
      <c r="AV1498">
        <f t="shared" si="408"/>
        <v>0</v>
      </c>
      <c r="AW1498">
        <f t="shared" si="408"/>
        <v>0</v>
      </c>
      <c r="AX1498">
        <f t="shared" si="408"/>
        <v>0</v>
      </c>
      <c r="AY1498">
        <f t="shared" si="408"/>
        <v>0</v>
      </c>
      <c r="AZ1498">
        <f t="shared" si="408"/>
        <v>0</v>
      </c>
      <c r="BA1498">
        <f t="shared" si="418"/>
        <v>0</v>
      </c>
      <c r="BC1498">
        <f t="shared" si="416"/>
        <v>-0.34657359027997264</v>
      </c>
      <c r="BD1498">
        <f t="shared" si="416"/>
        <v>-0.30420867040161026</v>
      </c>
      <c r="BE1498">
        <f t="shared" si="416"/>
        <v>-0.27441299563456956</v>
      </c>
      <c r="BF1498">
        <f t="shared" si="415"/>
        <v>-0.24643283497149804</v>
      </c>
      <c r="BG1498">
        <f t="shared" si="415"/>
        <v>-0.17037525091439615</v>
      </c>
      <c r="BH1498">
        <f t="shared" si="415"/>
        <v>-5.6601743742457633E-2</v>
      </c>
      <c r="BI1498">
        <f t="shared" si="415"/>
        <v>0</v>
      </c>
      <c r="BJ1498">
        <f t="shared" si="415"/>
        <v>0</v>
      </c>
      <c r="BK1498">
        <f t="shared" si="415"/>
        <v>0</v>
      </c>
      <c r="BL1498">
        <f t="shared" si="406"/>
        <v>0</v>
      </c>
      <c r="BM1498">
        <f t="shared" si="406"/>
        <v>0</v>
      </c>
      <c r="BN1498">
        <f t="shared" si="406"/>
        <v>0</v>
      </c>
    </row>
    <row r="1499" spans="1:66">
      <c r="A1499" s="3" t="s">
        <v>122</v>
      </c>
      <c r="B1499" s="1">
        <v>375</v>
      </c>
      <c r="C1499" s="1">
        <v>101</v>
      </c>
      <c r="D1499" s="1">
        <v>101</v>
      </c>
      <c r="E1499" s="1">
        <v>74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5</v>
      </c>
      <c r="L1499" s="1">
        <v>0</v>
      </c>
      <c r="M1499" s="1">
        <v>12</v>
      </c>
      <c r="N1499">
        <v>0</v>
      </c>
      <c r="O1499">
        <f t="shared" si="417"/>
        <v>668</v>
      </c>
      <c r="R1499">
        <f t="shared" si="405"/>
        <v>375</v>
      </c>
      <c r="S1499">
        <f t="shared" si="405"/>
        <v>101</v>
      </c>
      <c r="T1499">
        <f t="shared" si="405"/>
        <v>101</v>
      </c>
      <c r="U1499">
        <f t="shared" si="405"/>
        <v>74</v>
      </c>
      <c r="V1499">
        <f t="shared" si="405"/>
        <v>12</v>
      </c>
      <c r="W1499">
        <f t="shared" si="414"/>
        <v>5</v>
      </c>
      <c r="X1499">
        <f t="shared" si="414"/>
        <v>0</v>
      </c>
      <c r="Y1499">
        <f t="shared" si="414"/>
        <v>0</v>
      </c>
      <c r="Z1499">
        <f t="shared" si="414"/>
        <v>0</v>
      </c>
      <c r="AA1499">
        <f t="shared" si="414"/>
        <v>0</v>
      </c>
      <c r="AB1499">
        <f t="shared" si="414"/>
        <v>0</v>
      </c>
      <c r="AC1499">
        <f t="shared" si="414"/>
        <v>0</v>
      </c>
      <c r="AD1499">
        <f t="shared" si="414"/>
        <v>0</v>
      </c>
      <c r="AE1499">
        <f t="shared" si="409"/>
        <v>668</v>
      </c>
      <c r="AF1499">
        <f t="shared" si="402"/>
        <v>651</v>
      </c>
      <c r="AG1499">
        <f t="shared" si="410"/>
        <v>0</v>
      </c>
      <c r="AI1499">
        <f t="shared" si="411"/>
        <v>0.97455089820359286</v>
      </c>
      <c r="AJ1499">
        <f t="shared" si="412"/>
        <v>0.37351644017354518</v>
      </c>
      <c r="AK1499">
        <f t="shared" si="413"/>
        <v>-1.2479730681510566</v>
      </c>
      <c r="AO1499">
        <f t="shared" si="408"/>
        <v>0.31514441177525193</v>
      </c>
      <c r="AP1499">
        <f t="shared" si="408"/>
        <v>2.2860715694359782E-2</v>
      </c>
      <c r="AQ1499">
        <f t="shared" si="408"/>
        <v>2.2860715694359782E-2</v>
      </c>
      <c r="AR1499">
        <f t="shared" si="408"/>
        <v>1.227186345871132E-2</v>
      </c>
      <c r="AS1499">
        <f t="shared" si="408"/>
        <v>3.2270787765785789E-4</v>
      </c>
      <c r="AT1499">
        <f t="shared" si="408"/>
        <v>5.6025673204489224E-5</v>
      </c>
      <c r="AU1499">
        <f t="shared" si="408"/>
        <v>0</v>
      </c>
      <c r="AV1499">
        <f t="shared" si="408"/>
        <v>0</v>
      </c>
      <c r="AW1499">
        <f t="shared" si="408"/>
        <v>0</v>
      </c>
      <c r="AX1499">
        <f t="shared" si="408"/>
        <v>0</v>
      </c>
      <c r="AY1499">
        <f t="shared" si="408"/>
        <v>0</v>
      </c>
      <c r="AZ1499">
        <f t="shared" si="408"/>
        <v>0</v>
      </c>
      <c r="BA1499">
        <f t="shared" si="418"/>
        <v>0</v>
      </c>
      <c r="BC1499">
        <f t="shared" si="416"/>
        <v>-0.32411797206188342</v>
      </c>
      <c r="BD1499">
        <f t="shared" si="416"/>
        <v>-0.28563762473987131</v>
      </c>
      <c r="BE1499">
        <f t="shared" si="416"/>
        <v>-0.28563762473987131</v>
      </c>
      <c r="BF1499">
        <f t="shared" si="415"/>
        <v>-0.24373728734222039</v>
      </c>
      <c r="BG1499">
        <f t="shared" si="415"/>
        <v>-7.2204458510454705E-2</v>
      </c>
      <c r="BH1499">
        <f t="shared" si="415"/>
        <v>-3.6638100756755582E-2</v>
      </c>
      <c r="BI1499">
        <f t="shared" si="415"/>
        <v>0</v>
      </c>
      <c r="BJ1499">
        <f t="shared" si="415"/>
        <v>0</v>
      </c>
      <c r="BK1499">
        <f t="shared" si="415"/>
        <v>0</v>
      </c>
      <c r="BL1499">
        <f t="shared" si="406"/>
        <v>0</v>
      </c>
      <c r="BM1499">
        <f t="shared" si="406"/>
        <v>0</v>
      </c>
      <c r="BN1499">
        <f t="shared" si="406"/>
        <v>0</v>
      </c>
    </row>
    <row r="1500" spans="1:66">
      <c r="A1500" s="3" t="s">
        <v>123</v>
      </c>
      <c r="B1500" s="1">
        <v>102</v>
      </c>
      <c r="C1500" s="1">
        <v>17</v>
      </c>
      <c r="D1500" s="1">
        <v>38</v>
      </c>
      <c r="E1500" s="1">
        <v>17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4</v>
      </c>
      <c r="L1500" s="1">
        <v>0</v>
      </c>
      <c r="M1500" s="1">
        <v>13</v>
      </c>
      <c r="N1500">
        <v>0</v>
      </c>
      <c r="O1500">
        <f t="shared" si="417"/>
        <v>191</v>
      </c>
      <c r="R1500">
        <f t="shared" si="405"/>
        <v>102</v>
      </c>
      <c r="S1500">
        <f t="shared" si="405"/>
        <v>38</v>
      </c>
      <c r="T1500">
        <f t="shared" si="405"/>
        <v>17</v>
      </c>
      <c r="U1500">
        <f t="shared" si="405"/>
        <v>17</v>
      </c>
      <c r="V1500">
        <f t="shared" si="405"/>
        <v>13</v>
      </c>
      <c r="W1500">
        <f t="shared" si="414"/>
        <v>4</v>
      </c>
      <c r="X1500">
        <f t="shared" si="414"/>
        <v>0</v>
      </c>
      <c r="Y1500">
        <f t="shared" si="414"/>
        <v>0</v>
      </c>
      <c r="Z1500">
        <f t="shared" si="414"/>
        <v>0</v>
      </c>
      <c r="AA1500">
        <f t="shared" si="414"/>
        <v>0</v>
      </c>
      <c r="AB1500">
        <f t="shared" si="414"/>
        <v>0</v>
      </c>
      <c r="AC1500">
        <f t="shared" si="414"/>
        <v>0</v>
      </c>
      <c r="AD1500">
        <f t="shared" si="414"/>
        <v>0</v>
      </c>
      <c r="AE1500">
        <f t="shared" si="409"/>
        <v>191</v>
      </c>
      <c r="AF1500">
        <f t="shared" si="402"/>
        <v>174</v>
      </c>
      <c r="AG1500">
        <f t="shared" si="410"/>
        <v>0</v>
      </c>
      <c r="AI1500">
        <f t="shared" si="411"/>
        <v>0.91099476439790572</v>
      </c>
      <c r="AJ1500">
        <f t="shared" si="412"/>
        <v>0.34568679586634138</v>
      </c>
      <c r="AK1500">
        <f t="shared" si="413"/>
        <v>-1.3507327274498278</v>
      </c>
      <c r="AO1500">
        <f t="shared" si="408"/>
        <v>0.28518955072503493</v>
      </c>
      <c r="AP1500">
        <f t="shared" si="408"/>
        <v>3.9582248293632299E-2</v>
      </c>
      <c r="AQ1500">
        <f t="shared" si="408"/>
        <v>7.9219319645843032E-3</v>
      </c>
      <c r="AR1500">
        <f t="shared" si="408"/>
        <v>7.9219319645843032E-3</v>
      </c>
      <c r="AS1500">
        <f t="shared" si="408"/>
        <v>4.6325484498780187E-3</v>
      </c>
      <c r="AT1500">
        <f t="shared" si="408"/>
        <v>4.385844686275048E-4</v>
      </c>
      <c r="AU1500">
        <f t="shared" si="408"/>
        <v>0</v>
      </c>
      <c r="AV1500">
        <f t="shared" si="408"/>
        <v>0</v>
      </c>
      <c r="AW1500">
        <f t="shared" si="408"/>
        <v>0</v>
      </c>
      <c r="AX1500">
        <f t="shared" si="408"/>
        <v>0</v>
      </c>
      <c r="AY1500">
        <f t="shared" si="408"/>
        <v>0</v>
      </c>
      <c r="AZ1500">
        <f t="shared" si="408"/>
        <v>0</v>
      </c>
      <c r="BA1500">
        <f t="shared" si="418"/>
        <v>0</v>
      </c>
      <c r="BC1500">
        <f t="shared" si="416"/>
        <v>-0.33499823406157381</v>
      </c>
      <c r="BD1500">
        <f t="shared" si="416"/>
        <v>-0.32124668165533654</v>
      </c>
      <c r="BE1500">
        <f t="shared" si="416"/>
        <v>-0.21530901271118866</v>
      </c>
      <c r="BF1500">
        <f t="shared" si="415"/>
        <v>-0.21530901271118866</v>
      </c>
      <c r="BG1500">
        <f t="shared" si="415"/>
        <v>-0.18290687391416866</v>
      </c>
      <c r="BH1500">
        <f t="shared" si="415"/>
        <v>-8.0962912396371503E-2</v>
      </c>
      <c r="BI1500">
        <f t="shared" si="415"/>
        <v>0</v>
      </c>
      <c r="BJ1500">
        <f t="shared" si="415"/>
        <v>0</v>
      </c>
      <c r="BK1500">
        <f t="shared" si="415"/>
        <v>0</v>
      </c>
      <c r="BL1500">
        <f t="shared" si="406"/>
        <v>0</v>
      </c>
      <c r="BM1500">
        <f t="shared" si="406"/>
        <v>0</v>
      </c>
      <c r="BN1500">
        <f t="shared" si="406"/>
        <v>0</v>
      </c>
    </row>
    <row r="1501" spans="1:66">
      <c r="A1501" s="3" t="s">
        <v>124</v>
      </c>
      <c r="B1501" s="1">
        <v>174</v>
      </c>
      <c r="C1501" s="1">
        <v>34</v>
      </c>
      <c r="D1501" s="1">
        <v>54</v>
      </c>
      <c r="E1501" s="1">
        <v>34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4</v>
      </c>
      <c r="L1501" s="1">
        <v>0</v>
      </c>
      <c r="M1501" s="1">
        <v>2</v>
      </c>
      <c r="N1501">
        <v>0</v>
      </c>
      <c r="O1501">
        <f t="shared" si="417"/>
        <v>302</v>
      </c>
      <c r="R1501">
        <f t="shared" si="405"/>
        <v>174</v>
      </c>
      <c r="S1501">
        <f t="shared" si="405"/>
        <v>54</v>
      </c>
      <c r="T1501">
        <f t="shared" si="405"/>
        <v>34</v>
      </c>
      <c r="U1501">
        <f t="shared" si="405"/>
        <v>34</v>
      </c>
      <c r="V1501">
        <f t="shared" si="405"/>
        <v>4</v>
      </c>
      <c r="W1501">
        <f t="shared" si="414"/>
        <v>2</v>
      </c>
      <c r="X1501">
        <f t="shared" si="414"/>
        <v>0</v>
      </c>
      <c r="Y1501">
        <f t="shared" si="414"/>
        <v>0</v>
      </c>
      <c r="Z1501">
        <f t="shared" si="414"/>
        <v>0</v>
      </c>
      <c r="AA1501">
        <f t="shared" si="414"/>
        <v>0</v>
      </c>
      <c r="AB1501">
        <f t="shared" si="414"/>
        <v>0</v>
      </c>
      <c r="AC1501">
        <f t="shared" si="414"/>
        <v>0</v>
      </c>
      <c r="AD1501">
        <f t="shared" si="414"/>
        <v>0</v>
      </c>
      <c r="AE1501">
        <f t="shared" si="409"/>
        <v>302</v>
      </c>
      <c r="AF1501">
        <f t="shared" ref="AF1501:AF1564" si="419">SUM(R1501:U1501)</f>
        <v>296</v>
      </c>
      <c r="AG1501">
        <f t="shared" si="410"/>
        <v>0</v>
      </c>
      <c r="AI1501">
        <f t="shared" si="411"/>
        <v>0.98013245033112584</v>
      </c>
      <c r="AJ1501">
        <f t="shared" si="412"/>
        <v>0.38950046050611814</v>
      </c>
      <c r="AK1501">
        <f t="shared" si="413"/>
        <v>-1.2077622887083224</v>
      </c>
      <c r="AO1501">
        <f t="shared" si="408"/>
        <v>0.33195912459979821</v>
      </c>
      <c r="AP1501">
        <f t="shared" si="408"/>
        <v>3.1972281917459759E-2</v>
      </c>
      <c r="AQ1501">
        <f t="shared" si="408"/>
        <v>1.2674882680584186E-2</v>
      </c>
      <c r="AR1501">
        <f t="shared" si="408"/>
        <v>1.2674882680584186E-2</v>
      </c>
      <c r="AS1501">
        <f t="shared" si="408"/>
        <v>1.7543090215341433E-4</v>
      </c>
      <c r="AT1501">
        <f t="shared" si="408"/>
        <v>4.3857725538353582E-5</v>
      </c>
      <c r="AU1501">
        <f t="shared" si="408"/>
        <v>0</v>
      </c>
      <c r="AV1501">
        <f t="shared" si="408"/>
        <v>0</v>
      </c>
      <c r="AW1501">
        <f t="shared" si="408"/>
        <v>0</v>
      </c>
      <c r="AX1501">
        <f t="shared" si="408"/>
        <v>0</v>
      </c>
      <c r="AY1501">
        <f t="shared" si="408"/>
        <v>0</v>
      </c>
      <c r="AZ1501">
        <f t="shared" si="408"/>
        <v>0</v>
      </c>
      <c r="BA1501">
        <f t="shared" si="418"/>
        <v>0</v>
      </c>
      <c r="BC1501">
        <f t="shared" si="416"/>
        <v>-0.31767774490032874</v>
      </c>
      <c r="BD1501">
        <f t="shared" si="416"/>
        <v>-0.30780768352242427</v>
      </c>
      <c r="BE1501">
        <f t="shared" si="416"/>
        <v>-0.24588828064170887</v>
      </c>
      <c r="BF1501">
        <f t="shared" si="415"/>
        <v>-0.24588828064170887</v>
      </c>
      <c r="BG1501">
        <f t="shared" si="415"/>
        <v>-5.7273280215297734E-2</v>
      </c>
      <c r="BH1501">
        <f t="shared" si="415"/>
        <v>-3.3227018786853801E-2</v>
      </c>
      <c r="BI1501">
        <f t="shared" si="415"/>
        <v>0</v>
      </c>
      <c r="BJ1501">
        <f t="shared" si="415"/>
        <v>0</v>
      </c>
      <c r="BK1501">
        <f t="shared" si="415"/>
        <v>0</v>
      </c>
      <c r="BL1501">
        <f t="shared" si="406"/>
        <v>0</v>
      </c>
      <c r="BM1501">
        <f t="shared" si="406"/>
        <v>0</v>
      </c>
      <c r="BN1501">
        <f t="shared" si="406"/>
        <v>0</v>
      </c>
    </row>
    <row r="1502" spans="1:66">
      <c r="A1502" s="3" t="s">
        <v>125</v>
      </c>
      <c r="B1502" s="1">
        <v>256</v>
      </c>
      <c r="C1502" s="1">
        <v>46</v>
      </c>
      <c r="D1502" s="1">
        <v>33</v>
      </c>
      <c r="E1502" s="1">
        <v>54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7</v>
      </c>
      <c r="L1502" s="1">
        <v>0</v>
      </c>
      <c r="M1502" s="1">
        <v>6</v>
      </c>
      <c r="N1502">
        <v>0</v>
      </c>
      <c r="O1502">
        <f t="shared" si="417"/>
        <v>402</v>
      </c>
      <c r="R1502">
        <f t="shared" si="405"/>
        <v>256</v>
      </c>
      <c r="S1502">
        <f t="shared" si="405"/>
        <v>54</v>
      </c>
      <c r="T1502">
        <f t="shared" si="405"/>
        <v>46</v>
      </c>
      <c r="U1502">
        <f t="shared" si="405"/>
        <v>33</v>
      </c>
      <c r="V1502">
        <f t="shared" si="405"/>
        <v>7</v>
      </c>
      <c r="W1502">
        <f t="shared" si="414"/>
        <v>6</v>
      </c>
      <c r="X1502">
        <f t="shared" si="414"/>
        <v>0</v>
      </c>
      <c r="Y1502">
        <f t="shared" si="414"/>
        <v>0</v>
      </c>
      <c r="Z1502">
        <f t="shared" si="414"/>
        <v>0</v>
      </c>
      <c r="AA1502">
        <f t="shared" si="414"/>
        <v>0</v>
      </c>
      <c r="AB1502">
        <f t="shared" si="414"/>
        <v>0</v>
      </c>
      <c r="AC1502">
        <f t="shared" si="414"/>
        <v>0</v>
      </c>
      <c r="AD1502">
        <f t="shared" si="414"/>
        <v>0</v>
      </c>
      <c r="AE1502">
        <f t="shared" si="409"/>
        <v>402</v>
      </c>
      <c r="AF1502">
        <f t="shared" si="419"/>
        <v>389</v>
      </c>
      <c r="AG1502">
        <f t="shared" si="410"/>
        <v>0</v>
      </c>
      <c r="AI1502">
        <f t="shared" si="411"/>
        <v>0.96766169154228854</v>
      </c>
      <c r="AJ1502">
        <f t="shared" si="412"/>
        <v>0.44393703126160244</v>
      </c>
      <c r="AK1502">
        <f t="shared" si="413"/>
        <v>-1.1436044619352237</v>
      </c>
      <c r="AO1502">
        <f t="shared" si="408"/>
        <v>0.40553451647236455</v>
      </c>
      <c r="AP1502">
        <f t="shared" si="408"/>
        <v>1.8044107819113388E-2</v>
      </c>
      <c r="AQ1502">
        <f t="shared" si="408"/>
        <v>1.3093735303581596E-2</v>
      </c>
      <c r="AR1502">
        <f t="shared" si="408"/>
        <v>6.7386945867676544E-3</v>
      </c>
      <c r="AS1502">
        <f t="shared" si="408"/>
        <v>3.0321031657632239E-4</v>
      </c>
      <c r="AT1502">
        <f t="shared" si="408"/>
        <v>2.227667631989307E-4</v>
      </c>
      <c r="AU1502">
        <f t="shared" si="408"/>
        <v>0</v>
      </c>
      <c r="AV1502">
        <f t="shared" si="408"/>
        <v>0</v>
      </c>
      <c r="AW1502">
        <f t="shared" si="408"/>
        <v>0</v>
      </c>
      <c r="AX1502">
        <f t="shared" si="408"/>
        <v>0</v>
      </c>
      <c r="AY1502">
        <f t="shared" si="408"/>
        <v>0</v>
      </c>
      <c r="AZ1502">
        <f t="shared" si="408"/>
        <v>0</v>
      </c>
      <c r="BA1502">
        <f t="shared" si="418"/>
        <v>0</v>
      </c>
      <c r="BC1502">
        <f t="shared" si="416"/>
        <v>-0.28737887785995375</v>
      </c>
      <c r="BD1502">
        <f t="shared" si="416"/>
        <v>-0.26965988624616</v>
      </c>
      <c r="BE1502">
        <f t="shared" si="416"/>
        <v>-0.24805793989546418</v>
      </c>
      <c r="BF1502">
        <f t="shared" si="415"/>
        <v>-0.2052193268558056</v>
      </c>
      <c r="BG1502">
        <f t="shared" si="415"/>
        <v>-7.0531824818273525E-2</v>
      </c>
      <c r="BH1502">
        <f t="shared" si="415"/>
        <v>-6.2756606259566652E-2</v>
      </c>
      <c r="BI1502">
        <f t="shared" si="415"/>
        <v>0</v>
      </c>
      <c r="BJ1502">
        <f t="shared" si="415"/>
        <v>0</v>
      </c>
      <c r="BK1502">
        <f t="shared" si="415"/>
        <v>0</v>
      </c>
      <c r="BL1502">
        <f t="shared" si="406"/>
        <v>0</v>
      </c>
      <c r="BM1502">
        <f t="shared" si="406"/>
        <v>0</v>
      </c>
      <c r="BN1502">
        <f t="shared" si="406"/>
        <v>0</v>
      </c>
    </row>
    <row r="1503" spans="1:66">
      <c r="A1503" s="3" t="s">
        <v>126</v>
      </c>
      <c r="B1503" s="1">
        <v>178</v>
      </c>
      <c r="C1503" s="1">
        <v>45</v>
      </c>
      <c r="D1503" s="1">
        <v>44</v>
      </c>
      <c r="E1503" s="1">
        <v>61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2</v>
      </c>
      <c r="L1503" s="1">
        <v>0</v>
      </c>
      <c r="M1503" s="1">
        <v>17</v>
      </c>
      <c r="N1503">
        <v>0</v>
      </c>
      <c r="O1503">
        <f t="shared" si="417"/>
        <v>347</v>
      </c>
      <c r="R1503">
        <f t="shared" si="405"/>
        <v>178</v>
      </c>
      <c r="S1503">
        <f t="shared" si="405"/>
        <v>61</v>
      </c>
      <c r="T1503">
        <f t="shared" si="405"/>
        <v>45</v>
      </c>
      <c r="U1503">
        <f t="shared" si="405"/>
        <v>44</v>
      </c>
      <c r="V1503">
        <f t="shared" si="405"/>
        <v>17</v>
      </c>
      <c r="W1503">
        <f t="shared" si="414"/>
        <v>2</v>
      </c>
      <c r="X1503">
        <f t="shared" si="414"/>
        <v>0</v>
      </c>
      <c r="Y1503">
        <f t="shared" si="414"/>
        <v>0</v>
      </c>
      <c r="Z1503">
        <f t="shared" si="414"/>
        <v>0</v>
      </c>
      <c r="AA1503">
        <f t="shared" si="414"/>
        <v>0</v>
      </c>
      <c r="AB1503">
        <f t="shared" si="414"/>
        <v>0</v>
      </c>
      <c r="AC1503">
        <f t="shared" si="414"/>
        <v>0</v>
      </c>
      <c r="AD1503">
        <f t="shared" si="414"/>
        <v>0</v>
      </c>
      <c r="AE1503">
        <f t="shared" si="409"/>
        <v>347</v>
      </c>
      <c r="AF1503">
        <f t="shared" si="419"/>
        <v>328</v>
      </c>
      <c r="AG1503">
        <f t="shared" si="410"/>
        <v>0</v>
      </c>
      <c r="AI1503">
        <f t="shared" si="411"/>
        <v>0.94524495677233433</v>
      </c>
      <c r="AJ1503">
        <f t="shared" si="412"/>
        <v>0.32936906709631342</v>
      </c>
      <c r="AK1503">
        <f t="shared" si="413"/>
        <v>-1.3522762070111054</v>
      </c>
      <c r="AO1503">
        <f t="shared" si="408"/>
        <v>0.26313647650923105</v>
      </c>
      <c r="AP1503">
        <f t="shared" si="408"/>
        <v>3.0903005589283192E-2</v>
      </c>
      <c r="AQ1503">
        <f t="shared" si="408"/>
        <v>1.6817679741547558E-2</v>
      </c>
      <c r="AR1503">
        <f t="shared" si="408"/>
        <v>1.6078532335622755E-2</v>
      </c>
      <c r="AS1503">
        <f t="shared" si="408"/>
        <v>2.4001528124974044E-3</v>
      </c>
      <c r="AT1503">
        <f t="shared" si="408"/>
        <v>3.3220108131451964E-5</v>
      </c>
      <c r="AU1503">
        <f t="shared" si="408"/>
        <v>0</v>
      </c>
      <c r="AV1503">
        <f t="shared" si="408"/>
        <v>0</v>
      </c>
      <c r="AW1503">
        <f t="shared" si="408"/>
        <v>0</v>
      </c>
      <c r="AX1503">
        <f t="shared" si="408"/>
        <v>0</v>
      </c>
      <c r="AY1503">
        <f t="shared" si="408"/>
        <v>0</v>
      </c>
      <c r="AZ1503">
        <f t="shared" si="408"/>
        <v>0</v>
      </c>
      <c r="BA1503">
        <f t="shared" si="418"/>
        <v>0</v>
      </c>
      <c r="BC1503">
        <f t="shared" si="416"/>
        <v>-0.34242748956354402</v>
      </c>
      <c r="BD1503">
        <f t="shared" si="416"/>
        <v>-0.30560664513598396</v>
      </c>
      <c r="BE1503">
        <f t="shared" si="416"/>
        <v>-0.26489856789032934</v>
      </c>
      <c r="BF1503">
        <f t="shared" si="415"/>
        <v>-0.26186151707567235</v>
      </c>
      <c r="BG1503">
        <f t="shared" si="415"/>
        <v>-0.14776338446726495</v>
      </c>
      <c r="BH1503">
        <f t="shared" si="415"/>
        <v>-2.971860287831074E-2</v>
      </c>
      <c r="BI1503">
        <f t="shared" si="415"/>
        <v>0</v>
      </c>
      <c r="BJ1503">
        <f t="shared" si="415"/>
        <v>0</v>
      </c>
      <c r="BK1503">
        <f t="shared" si="415"/>
        <v>0</v>
      </c>
      <c r="BL1503">
        <f t="shared" si="406"/>
        <v>0</v>
      </c>
      <c r="BM1503">
        <f t="shared" si="406"/>
        <v>0</v>
      </c>
      <c r="BN1503">
        <f t="shared" si="406"/>
        <v>0</v>
      </c>
    </row>
    <row r="1504" spans="1:66">
      <c r="A1504" s="3" t="s">
        <v>127</v>
      </c>
      <c r="B1504" s="1">
        <v>140</v>
      </c>
      <c r="C1504" s="1">
        <v>19</v>
      </c>
      <c r="D1504" s="1">
        <v>28</v>
      </c>
      <c r="E1504" s="1">
        <v>45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2</v>
      </c>
      <c r="L1504" s="1">
        <v>0</v>
      </c>
      <c r="M1504" s="1">
        <v>42</v>
      </c>
      <c r="N1504">
        <v>0</v>
      </c>
      <c r="O1504">
        <f t="shared" si="417"/>
        <v>276</v>
      </c>
      <c r="R1504">
        <f t="shared" si="405"/>
        <v>140</v>
      </c>
      <c r="S1504">
        <f t="shared" si="405"/>
        <v>45</v>
      </c>
      <c r="T1504">
        <f t="shared" si="405"/>
        <v>42</v>
      </c>
      <c r="U1504">
        <f t="shared" si="405"/>
        <v>28</v>
      </c>
      <c r="V1504">
        <f t="shared" si="405"/>
        <v>19</v>
      </c>
      <c r="W1504">
        <f t="shared" si="414"/>
        <v>2</v>
      </c>
      <c r="X1504">
        <f t="shared" si="414"/>
        <v>0</v>
      </c>
      <c r="Y1504">
        <f t="shared" si="414"/>
        <v>0</v>
      </c>
      <c r="Z1504">
        <f t="shared" si="414"/>
        <v>0</v>
      </c>
      <c r="AA1504">
        <f t="shared" si="414"/>
        <v>0</v>
      </c>
      <c r="AB1504">
        <f t="shared" si="414"/>
        <v>0</v>
      </c>
      <c r="AC1504">
        <f t="shared" si="414"/>
        <v>0</v>
      </c>
      <c r="AD1504">
        <f t="shared" si="414"/>
        <v>0</v>
      </c>
      <c r="AE1504">
        <f t="shared" si="409"/>
        <v>276</v>
      </c>
      <c r="AF1504">
        <f t="shared" si="419"/>
        <v>255</v>
      </c>
      <c r="AG1504">
        <f t="shared" si="410"/>
        <v>0</v>
      </c>
      <c r="AI1504">
        <f t="shared" si="411"/>
        <v>0.92391304347826086</v>
      </c>
      <c r="AJ1504">
        <f t="shared" si="412"/>
        <v>0.32212245326612055</v>
      </c>
      <c r="AK1504">
        <f t="shared" si="413"/>
        <v>-1.3785739221553515</v>
      </c>
      <c r="AO1504">
        <f t="shared" si="408"/>
        <v>0.25729888678848983</v>
      </c>
      <c r="AP1504">
        <f t="shared" si="408"/>
        <v>2.6583175803402647E-2</v>
      </c>
      <c r="AQ1504">
        <f t="shared" si="408"/>
        <v>2.3156899810964086E-2</v>
      </c>
      <c r="AR1504">
        <f t="shared" si="408"/>
        <v>1.0291955471539594E-2</v>
      </c>
      <c r="AS1504">
        <f t="shared" si="408"/>
        <v>4.7390254148288171E-3</v>
      </c>
      <c r="AT1504">
        <f t="shared" si="408"/>
        <v>5.250997689561017E-5</v>
      </c>
      <c r="AU1504">
        <f t="shared" si="408"/>
        <v>0</v>
      </c>
      <c r="AV1504">
        <f t="shared" si="408"/>
        <v>0</v>
      </c>
      <c r="AW1504">
        <f t="shared" si="408"/>
        <v>0</v>
      </c>
      <c r="AX1504">
        <f t="shared" si="408"/>
        <v>0</v>
      </c>
      <c r="AY1504">
        <f t="shared" si="408"/>
        <v>0</v>
      </c>
      <c r="AZ1504">
        <f t="shared" si="408"/>
        <v>0</v>
      </c>
      <c r="BA1504">
        <f t="shared" si="418"/>
        <v>0</v>
      </c>
      <c r="BC1504">
        <f t="shared" si="416"/>
        <v>-0.34429776099673332</v>
      </c>
      <c r="BD1504">
        <f t="shared" si="416"/>
        <v>-0.29571821346959187</v>
      </c>
      <c r="BE1504">
        <f t="shared" si="416"/>
        <v>-0.28650258113122767</v>
      </c>
      <c r="BF1504">
        <f t="shared" si="415"/>
        <v>-0.23213586215642934</v>
      </c>
      <c r="BG1504">
        <f t="shared" si="415"/>
        <v>-0.1842147675524039</v>
      </c>
      <c r="BH1504">
        <f t="shared" si="415"/>
        <v>-3.5704736848965253E-2</v>
      </c>
      <c r="BI1504">
        <f t="shared" si="415"/>
        <v>0</v>
      </c>
      <c r="BJ1504">
        <f t="shared" si="415"/>
        <v>0</v>
      </c>
      <c r="BK1504">
        <f t="shared" si="415"/>
        <v>0</v>
      </c>
      <c r="BL1504">
        <f t="shared" si="406"/>
        <v>0</v>
      </c>
      <c r="BM1504">
        <f t="shared" si="406"/>
        <v>0</v>
      </c>
      <c r="BN1504">
        <f t="shared" si="406"/>
        <v>0</v>
      </c>
    </row>
    <row r="1505" spans="1:66">
      <c r="A1505" s="3" t="s">
        <v>128</v>
      </c>
      <c r="B1505" s="1">
        <v>410</v>
      </c>
      <c r="C1505" s="1">
        <v>65</v>
      </c>
      <c r="D1505" s="1">
        <v>36</v>
      </c>
      <c r="E1505" s="1">
        <v>55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1</v>
      </c>
      <c r="L1505" s="1">
        <v>0</v>
      </c>
      <c r="M1505" s="1">
        <v>8</v>
      </c>
      <c r="N1505">
        <v>0</v>
      </c>
      <c r="O1505">
        <f t="shared" si="417"/>
        <v>575</v>
      </c>
      <c r="R1505">
        <f t="shared" si="405"/>
        <v>410</v>
      </c>
      <c r="S1505">
        <f t="shared" si="405"/>
        <v>65</v>
      </c>
      <c r="T1505">
        <f t="shared" si="405"/>
        <v>55</v>
      </c>
      <c r="U1505">
        <f t="shared" si="405"/>
        <v>36</v>
      </c>
      <c r="V1505">
        <f t="shared" si="405"/>
        <v>8</v>
      </c>
      <c r="W1505">
        <f t="shared" si="414"/>
        <v>1</v>
      </c>
      <c r="X1505">
        <f t="shared" si="414"/>
        <v>0</v>
      </c>
      <c r="Y1505">
        <f t="shared" si="414"/>
        <v>0</v>
      </c>
      <c r="Z1505">
        <f t="shared" si="414"/>
        <v>0</v>
      </c>
      <c r="AA1505">
        <f t="shared" si="414"/>
        <v>0</v>
      </c>
      <c r="AB1505">
        <f t="shared" si="414"/>
        <v>0</v>
      </c>
      <c r="AC1505">
        <f t="shared" si="414"/>
        <v>0</v>
      </c>
      <c r="AD1505">
        <f t="shared" si="414"/>
        <v>0</v>
      </c>
      <c r="AE1505">
        <f t="shared" si="409"/>
        <v>575</v>
      </c>
      <c r="AF1505">
        <f t="shared" si="419"/>
        <v>566</v>
      </c>
      <c r="AG1505">
        <f t="shared" si="410"/>
        <v>0</v>
      </c>
      <c r="AI1505">
        <f t="shared" si="411"/>
        <v>0.98434782608695648</v>
      </c>
      <c r="AJ1505">
        <f t="shared" si="412"/>
        <v>0.53447561436672952</v>
      </c>
      <c r="AK1505">
        <f t="shared" si="413"/>
        <v>-0.95610021936224465</v>
      </c>
      <c r="AO1505">
        <f t="shared" si="408"/>
        <v>0.50843100189035917</v>
      </c>
      <c r="AP1505">
        <f t="shared" si="408"/>
        <v>1.277882797731569E-2</v>
      </c>
      <c r="AQ1505">
        <f t="shared" si="408"/>
        <v>9.1493383742911154E-3</v>
      </c>
      <c r="AR1505">
        <f t="shared" si="408"/>
        <v>3.9198487712665412E-3</v>
      </c>
      <c r="AS1505">
        <f t="shared" si="408"/>
        <v>1.9357277882797733E-4</v>
      </c>
      <c r="AT1505">
        <f t="shared" si="408"/>
        <v>3.0245746691871457E-6</v>
      </c>
      <c r="AU1505">
        <f t="shared" si="408"/>
        <v>0</v>
      </c>
      <c r="AV1505">
        <f t="shared" si="408"/>
        <v>0</v>
      </c>
      <c r="AW1505">
        <f t="shared" si="408"/>
        <v>0</v>
      </c>
      <c r="AX1505">
        <f t="shared" ref="AX1505:BA1568" si="420">(AA1505/$AE1505)^2</f>
        <v>0</v>
      </c>
      <c r="AY1505">
        <f t="shared" si="420"/>
        <v>0</v>
      </c>
      <c r="AZ1505">
        <f t="shared" si="420"/>
        <v>0</v>
      </c>
      <c r="BA1505">
        <f t="shared" si="418"/>
        <v>0</v>
      </c>
      <c r="BC1505">
        <f t="shared" si="416"/>
        <v>-0.24116048913145868</v>
      </c>
      <c r="BD1505">
        <f t="shared" si="416"/>
        <v>-0.24643283497149804</v>
      </c>
      <c r="BE1505">
        <f t="shared" si="416"/>
        <v>-0.22449917748881457</v>
      </c>
      <c r="BF1505">
        <f t="shared" si="415"/>
        <v>-0.17347937336397332</v>
      </c>
      <c r="BG1505">
        <f t="shared" si="415"/>
        <v>-5.9477266074678466E-2</v>
      </c>
      <c r="BH1505">
        <f t="shared" si="415"/>
        <v>-1.1051078331821481E-2</v>
      </c>
      <c r="BI1505">
        <f t="shared" si="415"/>
        <v>0</v>
      </c>
      <c r="BJ1505">
        <f t="shared" si="415"/>
        <v>0</v>
      </c>
      <c r="BK1505">
        <f t="shared" si="415"/>
        <v>0</v>
      </c>
      <c r="BL1505">
        <f t="shared" si="406"/>
        <v>0</v>
      </c>
      <c r="BM1505">
        <f t="shared" si="406"/>
        <v>0</v>
      </c>
      <c r="BN1505">
        <f t="shared" si="406"/>
        <v>0</v>
      </c>
    </row>
    <row r="1506" spans="1:66">
      <c r="A1506" s="3" t="s">
        <v>129</v>
      </c>
      <c r="B1506" s="1">
        <v>148</v>
      </c>
      <c r="C1506" s="1">
        <v>19</v>
      </c>
      <c r="D1506" s="1">
        <v>11</v>
      </c>
      <c r="E1506" s="1">
        <v>5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>
        <v>0</v>
      </c>
      <c r="O1506">
        <f t="shared" si="417"/>
        <v>183</v>
      </c>
      <c r="R1506">
        <f t="shared" si="405"/>
        <v>148</v>
      </c>
      <c r="S1506">
        <f t="shared" si="405"/>
        <v>19</v>
      </c>
      <c r="T1506">
        <f t="shared" si="405"/>
        <v>11</v>
      </c>
      <c r="U1506">
        <f t="shared" si="405"/>
        <v>5</v>
      </c>
      <c r="V1506">
        <f t="shared" si="405"/>
        <v>0</v>
      </c>
      <c r="W1506">
        <f t="shared" si="414"/>
        <v>0</v>
      </c>
      <c r="X1506">
        <f t="shared" si="414"/>
        <v>0</v>
      </c>
      <c r="Y1506">
        <f t="shared" si="414"/>
        <v>0</v>
      </c>
      <c r="Z1506">
        <f t="shared" si="414"/>
        <v>0</v>
      </c>
      <c r="AA1506">
        <f t="shared" si="414"/>
        <v>0</v>
      </c>
      <c r="AB1506">
        <f t="shared" si="414"/>
        <v>0</v>
      </c>
      <c r="AC1506">
        <f t="shared" si="414"/>
        <v>0</v>
      </c>
      <c r="AD1506">
        <f t="shared" si="414"/>
        <v>0</v>
      </c>
      <c r="AE1506">
        <f t="shared" si="409"/>
        <v>183</v>
      </c>
      <c r="AF1506">
        <f t="shared" si="419"/>
        <v>183</v>
      </c>
      <c r="AG1506">
        <f t="shared" si="410"/>
        <v>0</v>
      </c>
      <c r="AI1506">
        <f t="shared" si="411"/>
        <v>1</v>
      </c>
      <c r="AJ1506">
        <f t="shared" si="412"/>
        <v>0.66920481352085759</v>
      </c>
      <c r="AK1506">
        <f t="shared" si="413"/>
        <v>-0.67420858626107139</v>
      </c>
      <c r="AO1506">
        <f t="shared" ref="AO1506:AW1569" si="421">(R1506/$AE1506)^2</f>
        <v>0.6540655140493894</v>
      </c>
      <c r="AP1506">
        <f t="shared" si="421"/>
        <v>1.0779658992505003E-2</v>
      </c>
      <c r="AQ1506">
        <f t="shared" si="421"/>
        <v>3.6131266983188506E-3</v>
      </c>
      <c r="AR1506">
        <f t="shared" si="421"/>
        <v>7.4651378064439068E-4</v>
      </c>
      <c r="AS1506">
        <f t="shared" si="421"/>
        <v>0</v>
      </c>
      <c r="AT1506">
        <f t="shared" si="421"/>
        <v>0</v>
      </c>
      <c r="AU1506">
        <f t="shared" si="421"/>
        <v>0</v>
      </c>
      <c r="AV1506">
        <f t="shared" si="421"/>
        <v>0</v>
      </c>
      <c r="AW1506">
        <f t="shared" si="421"/>
        <v>0</v>
      </c>
      <c r="AX1506">
        <f t="shared" si="420"/>
        <v>0</v>
      </c>
      <c r="AY1506">
        <f t="shared" si="420"/>
        <v>0</v>
      </c>
      <c r="AZ1506">
        <f t="shared" si="420"/>
        <v>0</v>
      </c>
      <c r="BA1506">
        <f t="shared" si="418"/>
        <v>0</v>
      </c>
      <c r="BC1506">
        <f t="shared" si="416"/>
        <v>-0.1716750497455807</v>
      </c>
      <c r="BD1506">
        <f t="shared" si="416"/>
        <v>-0.23516883223947888</v>
      </c>
      <c r="BE1506">
        <f t="shared" si="416"/>
        <v>-0.16900273049439099</v>
      </c>
      <c r="BF1506">
        <f t="shared" si="415"/>
        <v>-9.8361973781620773E-2</v>
      </c>
      <c r="BG1506">
        <f t="shared" si="415"/>
        <v>0</v>
      </c>
      <c r="BH1506">
        <f t="shared" si="415"/>
        <v>0</v>
      </c>
      <c r="BI1506">
        <f t="shared" si="415"/>
        <v>0</v>
      </c>
      <c r="BJ1506">
        <f t="shared" si="415"/>
        <v>0</v>
      </c>
      <c r="BK1506">
        <f t="shared" si="415"/>
        <v>0</v>
      </c>
      <c r="BL1506">
        <f t="shared" si="406"/>
        <v>0</v>
      </c>
      <c r="BM1506">
        <f t="shared" si="406"/>
        <v>0</v>
      </c>
      <c r="BN1506">
        <f t="shared" si="406"/>
        <v>0</v>
      </c>
    </row>
    <row r="1507" spans="1:66">
      <c r="A1507" s="3" t="s">
        <v>83</v>
      </c>
      <c r="B1507" s="1">
        <v>765</v>
      </c>
      <c r="C1507" s="1">
        <v>278</v>
      </c>
      <c r="D1507" s="1">
        <v>154</v>
      </c>
      <c r="E1507" s="1">
        <v>115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6</v>
      </c>
      <c r="L1507" s="1">
        <v>0</v>
      </c>
      <c r="M1507" s="1">
        <v>0</v>
      </c>
      <c r="N1507">
        <v>0</v>
      </c>
      <c r="O1507">
        <f t="shared" si="417"/>
        <v>1318</v>
      </c>
      <c r="Q1507">
        <f>SUM(O1507:O1553)</f>
        <v>22439</v>
      </c>
      <c r="R1507">
        <f t="shared" si="405"/>
        <v>765</v>
      </c>
      <c r="S1507">
        <f t="shared" si="405"/>
        <v>278</v>
      </c>
      <c r="T1507">
        <f t="shared" si="405"/>
        <v>154</v>
      </c>
      <c r="U1507">
        <f t="shared" si="405"/>
        <v>115</v>
      </c>
      <c r="V1507">
        <f t="shared" si="405"/>
        <v>6</v>
      </c>
      <c r="W1507">
        <f t="shared" si="414"/>
        <v>0</v>
      </c>
      <c r="X1507">
        <f t="shared" si="414"/>
        <v>0</v>
      </c>
      <c r="Y1507">
        <f t="shared" si="414"/>
        <v>0</v>
      </c>
      <c r="Z1507">
        <f t="shared" si="414"/>
        <v>0</v>
      </c>
      <c r="AA1507">
        <f t="shared" si="414"/>
        <v>0</v>
      </c>
      <c r="AB1507">
        <f t="shared" si="414"/>
        <v>0</v>
      </c>
      <c r="AC1507">
        <f t="shared" si="414"/>
        <v>0</v>
      </c>
      <c r="AD1507">
        <f t="shared" si="414"/>
        <v>0</v>
      </c>
      <c r="AE1507">
        <f t="shared" si="409"/>
        <v>1318</v>
      </c>
      <c r="AF1507">
        <f t="shared" si="419"/>
        <v>1312</v>
      </c>
      <c r="AG1507">
        <f t="shared" si="410"/>
        <v>0</v>
      </c>
      <c r="AI1507">
        <f t="shared" si="411"/>
        <v>0.99544764795144158</v>
      </c>
      <c r="AJ1507">
        <f t="shared" si="412"/>
        <v>0.4026690092359555</v>
      </c>
      <c r="AK1507">
        <f t="shared" si="413"/>
        <v>-1.1322074868134857</v>
      </c>
      <c r="AO1507">
        <f t="shared" si="421"/>
        <v>0.33689304851006607</v>
      </c>
      <c r="AP1507">
        <f t="shared" si="421"/>
        <v>4.4489627683458398E-2</v>
      </c>
      <c r="AQ1507">
        <f t="shared" si="421"/>
        <v>1.3652450832525484E-2</v>
      </c>
      <c r="AR1507">
        <f t="shared" si="421"/>
        <v>7.6131583007315543E-3</v>
      </c>
      <c r="AS1507">
        <f t="shared" si="421"/>
        <v>2.072390917401406E-5</v>
      </c>
      <c r="AT1507">
        <f t="shared" si="421"/>
        <v>0</v>
      </c>
      <c r="AU1507">
        <f t="shared" si="421"/>
        <v>0</v>
      </c>
      <c r="AV1507">
        <f t="shared" si="421"/>
        <v>0</v>
      </c>
      <c r="AW1507">
        <f t="shared" si="421"/>
        <v>0</v>
      </c>
      <c r="AX1507">
        <f t="shared" si="420"/>
        <v>0</v>
      </c>
      <c r="AY1507">
        <f t="shared" si="420"/>
        <v>0</v>
      </c>
      <c r="AZ1507">
        <f t="shared" si="420"/>
        <v>0</v>
      </c>
      <c r="BA1507">
        <f t="shared" si="418"/>
        <v>0</v>
      </c>
      <c r="BC1507">
        <f t="shared" si="416"/>
        <v>-0.31574816702995162</v>
      </c>
      <c r="BD1507">
        <f t="shared" si="416"/>
        <v>-0.3282529508204588</v>
      </c>
      <c r="BE1507">
        <f t="shared" si="416"/>
        <v>-0.25085386141723731</v>
      </c>
      <c r="BF1507">
        <f t="shared" si="415"/>
        <v>-0.21280571886980901</v>
      </c>
      <c r="BG1507">
        <f t="shared" si="415"/>
        <v>-2.4546788676029122E-2</v>
      </c>
      <c r="BH1507">
        <f t="shared" si="415"/>
        <v>0</v>
      </c>
      <c r="BI1507">
        <f t="shared" si="415"/>
        <v>0</v>
      </c>
      <c r="BJ1507">
        <f t="shared" si="415"/>
        <v>0</v>
      </c>
      <c r="BK1507">
        <f t="shared" si="415"/>
        <v>0</v>
      </c>
      <c r="BL1507">
        <f t="shared" si="406"/>
        <v>0</v>
      </c>
      <c r="BM1507">
        <f t="shared" si="406"/>
        <v>0</v>
      </c>
      <c r="BN1507">
        <f t="shared" si="406"/>
        <v>0</v>
      </c>
    </row>
    <row r="1508" spans="1:66">
      <c r="A1508" s="3" t="s">
        <v>84</v>
      </c>
      <c r="B1508" s="1">
        <v>182</v>
      </c>
      <c r="C1508" s="1">
        <v>43</v>
      </c>
      <c r="D1508" s="1">
        <v>41</v>
      </c>
      <c r="E1508" s="1">
        <v>67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1</v>
      </c>
      <c r="L1508" s="1">
        <v>0</v>
      </c>
      <c r="M1508" s="1">
        <v>0</v>
      </c>
      <c r="N1508">
        <v>0</v>
      </c>
      <c r="O1508">
        <f t="shared" si="417"/>
        <v>334</v>
      </c>
      <c r="R1508">
        <f t="shared" ref="R1508:AC1571" si="422">IFERROR(LARGE($B1508:$N1508,COLUMN(A$1)),0)</f>
        <v>182</v>
      </c>
      <c r="S1508">
        <f t="shared" si="422"/>
        <v>67</v>
      </c>
      <c r="T1508">
        <f t="shared" si="422"/>
        <v>43</v>
      </c>
      <c r="U1508">
        <f t="shared" si="422"/>
        <v>41</v>
      </c>
      <c r="V1508">
        <f t="shared" si="422"/>
        <v>1</v>
      </c>
      <c r="W1508">
        <f t="shared" si="414"/>
        <v>0</v>
      </c>
      <c r="X1508">
        <f t="shared" si="414"/>
        <v>0</v>
      </c>
      <c r="Y1508">
        <f t="shared" si="414"/>
        <v>0</v>
      </c>
      <c r="Z1508">
        <f t="shared" si="414"/>
        <v>0</v>
      </c>
      <c r="AA1508">
        <f t="shared" si="414"/>
        <v>0</v>
      </c>
      <c r="AB1508">
        <f t="shared" si="414"/>
        <v>0</v>
      </c>
      <c r="AC1508">
        <f t="shared" si="414"/>
        <v>0</v>
      </c>
      <c r="AD1508">
        <f t="shared" si="414"/>
        <v>0</v>
      </c>
      <c r="AE1508">
        <f t="shared" si="409"/>
        <v>334</v>
      </c>
      <c r="AF1508">
        <f t="shared" si="419"/>
        <v>333</v>
      </c>
      <c r="AG1508">
        <f t="shared" si="410"/>
        <v>0</v>
      </c>
      <c r="AI1508">
        <f t="shared" si="411"/>
        <v>0.99700598802395213</v>
      </c>
      <c r="AJ1508">
        <f t="shared" si="412"/>
        <v>0.36881924773208069</v>
      </c>
      <c r="AK1508">
        <f t="shared" si="413"/>
        <v>-1.191884459273493</v>
      </c>
      <c r="AO1508">
        <f t="shared" si="421"/>
        <v>0.29692710387608012</v>
      </c>
      <c r="AP1508">
        <f t="shared" si="421"/>
        <v>4.0239879522392344E-2</v>
      </c>
      <c r="AQ1508">
        <f t="shared" si="421"/>
        <v>1.657463516081609E-2</v>
      </c>
      <c r="AR1508">
        <f t="shared" si="421"/>
        <v>1.5068665065079421E-2</v>
      </c>
      <c r="AS1508">
        <f t="shared" si="421"/>
        <v>8.9641077127182775E-6</v>
      </c>
      <c r="AT1508">
        <f t="shared" si="421"/>
        <v>0</v>
      </c>
      <c r="AU1508">
        <f t="shared" si="421"/>
        <v>0</v>
      </c>
      <c r="AV1508">
        <f t="shared" si="421"/>
        <v>0</v>
      </c>
      <c r="AW1508">
        <f t="shared" si="421"/>
        <v>0</v>
      </c>
      <c r="AX1508">
        <f t="shared" si="420"/>
        <v>0</v>
      </c>
      <c r="AY1508">
        <f t="shared" si="420"/>
        <v>0</v>
      </c>
      <c r="AZ1508">
        <f t="shared" si="420"/>
        <v>0</v>
      </c>
      <c r="BA1508">
        <f t="shared" si="418"/>
        <v>0</v>
      </c>
      <c r="BC1508">
        <f t="shared" si="416"/>
        <v>-0.33083366369396028</v>
      </c>
      <c r="BD1508">
        <f t="shared" si="416"/>
        <v>-0.32225161985103057</v>
      </c>
      <c r="BE1508">
        <f t="shared" si="416"/>
        <v>-0.26391454408136206</v>
      </c>
      <c r="BF1508">
        <f t="shared" si="415"/>
        <v>-0.25748600591966492</v>
      </c>
      <c r="BG1508">
        <f t="shared" si="415"/>
        <v>-1.739862572747515E-2</v>
      </c>
      <c r="BH1508">
        <f t="shared" si="415"/>
        <v>0</v>
      </c>
      <c r="BI1508">
        <f t="shared" si="415"/>
        <v>0</v>
      </c>
      <c r="BJ1508">
        <f t="shared" si="415"/>
        <v>0</v>
      </c>
      <c r="BK1508">
        <f t="shared" si="415"/>
        <v>0</v>
      </c>
      <c r="BL1508">
        <f t="shared" si="406"/>
        <v>0</v>
      </c>
      <c r="BM1508">
        <f t="shared" si="406"/>
        <v>0</v>
      </c>
      <c r="BN1508">
        <f t="shared" si="406"/>
        <v>0</v>
      </c>
    </row>
    <row r="1509" spans="1:66">
      <c r="A1509" s="3" t="s">
        <v>85</v>
      </c>
      <c r="B1509" s="1">
        <v>204</v>
      </c>
      <c r="C1509" s="1">
        <v>76</v>
      </c>
      <c r="D1509" s="1">
        <v>43</v>
      </c>
      <c r="E1509" s="1">
        <v>45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>
        <v>0</v>
      </c>
      <c r="O1509">
        <f t="shared" si="417"/>
        <v>368</v>
      </c>
      <c r="R1509">
        <f t="shared" si="422"/>
        <v>204</v>
      </c>
      <c r="S1509">
        <f t="shared" si="422"/>
        <v>76</v>
      </c>
      <c r="T1509">
        <f t="shared" si="422"/>
        <v>45</v>
      </c>
      <c r="U1509">
        <f t="shared" si="422"/>
        <v>43</v>
      </c>
      <c r="V1509">
        <f t="shared" si="422"/>
        <v>0</v>
      </c>
      <c r="W1509">
        <f t="shared" si="414"/>
        <v>0</v>
      </c>
      <c r="X1509">
        <f t="shared" si="414"/>
        <v>0</v>
      </c>
      <c r="Y1509">
        <f t="shared" si="414"/>
        <v>0</v>
      </c>
      <c r="Z1509">
        <f t="shared" si="414"/>
        <v>0</v>
      </c>
      <c r="AA1509">
        <f t="shared" si="414"/>
        <v>0</v>
      </c>
      <c r="AB1509">
        <f t="shared" si="414"/>
        <v>0</v>
      </c>
      <c r="AC1509">
        <f t="shared" si="414"/>
        <v>0</v>
      </c>
      <c r="AD1509">
        <f t="shared" si="414"/>
        <v>0</v>
      </c>
      <c r="AE1509">
        <f t="shared" si="409"/>
        <v>368</v>
      </c>
      <c r="AF1509">
        <f t="shared" si="419"/>
        <v>368</v>
      </c>
      <c r="AG1509">
        <f t="shared" si="410"/>
        <v>0</v>
      </c>
      <c r="AI1509">
        <f t="shared" si="411"/>
        <v>1</v>
      </c>
      <c r="AJ1509">
        <f t="shared" si="412"/>
        <v>0.37855919187145554</v>
      </c>
      <c r="AK1509">
        <f t="shared" si="413"/>
        <v>-1.1606274228959177</v>
      </c>
      <c r="AO1509">
        <f t="shared" si="421"/>
        <v>0.3073015122873346</v>
      </c>
      <c r="AP1509">
        <f t="shared" si="421"/>
        <v>4.2651228733459355E-2</v>
      </c>
      <c r="AQ1509">
        <f t="shared" si="421"/>
        <v>1.4953036389413988E-2</v>
      </c>
      <c r="AR1509">
        <f t="shared" si="421"/>
        <v>1.3653414461247638E-2</v>
      </c>
      <c r="AS1509">
        <f t="shared" si="421"/>
        <v>0</v>
      </c>
      <c r="AT1509">
        <f t="shared" si="421"/>
        <v>0</v>
      </c>
      <c r="AU1509">
        <f t="shared" si="421"/>
        <v>0</v>
      </c>
      <c r="AV1509">
        <f t="shared" si="421"/>
        <v>0</v>
      </c>
      <c r="AW1509">
        <f t="shared" si="421"/>
        <v>0</v>
      </c>
      <c r="AX1509">
        <f t="shared" si="420"/>
        <v>0</v>
      </c>
      <c r="AY1509">
        <f t="shared" si="420"/>
        <v>0</v>
      </c>
      <c r="AZ1509">
        <f t="shared" si="420"/>
        <v>0</v>
      </c>
      <c r="BA1509">
        <f t="shared" si="418"/>
        <v>0</v>
      </c>
      <c r="BC1509">
        <f t="shared" si="416"/>
        <v>-0.32704467565826567</v>
      </c>
      <c r="BD1509">
        <f t="shared" si="416"/>
        <v>-0.32575698217140647</v>
      </c>
      <c r="BE1509">
        <f t="shared" si="416"/>
        <v>-0.2569671743965693</v>
      </c>
      <c r="BF1509">
        <f t="shared" si="415"/>
        <v>-0.2508585906696762</v>
      </c>
      <c r="BG1509">
        <f t="shared" si="415"/>
        <v>0</v>
      </c>
      <c r="BH1509">
        <f t="shared" si="415"/>
        <v>0</v>
      </c>
      <c r="BI1509">
        <f t="shared" si="415"/>
        <v>0</v>
      </c>
      <c r="BJ1509">
        <f t="shared" si="415"/>
        <v>0</v>
      </c>
      <c r="BK1509">
        <f t="shared" si="415"/>
        <v>0</v>
      </c>
      <c r="BL1509">
        <f t="shared" si="406"/>
        <v>0</v>
      </c>
      <c r="BM1509">
        <f t="shared" si="406"/>
        <v>0</v>
      </c>
      <c r="BN1509">
        <f t="shared" si="406"/>
        <v>0</v>
      </c>
    </row>
    <row r="1510" spans="1:66">
      <c r="A1510" s="3" t="s">
        <v>86</v>
      </c>
      <c r="B1510" s="1">
        <v>274</v>
      </c>
      <c r="C1510" s="1">
        <v>63</v>
      </c>
      <c r="D1510" s="1">
        <v>66</v>
      </c>
      <c r="E1510" s="1">
        <v>78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2</v>
      </c>
      <c r="L1510" s="1">
        <v>0</v>
      </c>
      <c r="M1510" s="1">
        <v>0</v>
      </c>
      <c r="N1510">
        <v>0</v>
      </c>
      <c r="O1510">
        <f t="shared" si="417"/>
        <v>483</v>
      </c>
      <c r="R1510">
        <f t="shared" si="422"/>
        <v>274</v>
      </c>
      <c r="S1510">
        <f t="shared" si="422"/>
        <v>78</v>
      </c>
      <c r="T1510">
        <f t="shared" si="422"/>
        <v>66</v>
      </c>
      <c r="U1510">
        <f t="shared" si="422"/>
        <v>63</v>
      </c>
      <c r="V1510">
        <f t="shared" si="422"/>
        <v>2</v>
      </c>
      <c r="W1510">
        <f t="shared" si="414"/>
        <v>0</v>
      </c>
      <c r="X1510">
        <f t="shared" si="414"/>
        <v>0</v>
      </c>
      <c r="Y1510">
        <f t="shared" si="414"/>
        <v>0</v>
      </c>
      <c r="Z1510">
        <f t="shared" si="414"/>
        <v>0</v>
      </c>
      <c r="AA1510">
        <f t="shared" si="414"/>
        <v>0</v>
      </c>
      <c r="AB1510">
        <f t="shared" si="414"/>
        <v>0</v>
      </c>
      <c r="AC1510">
        <f t="shared" si="414"/>
        <v>0</v>
      </c>
      <c r="AD1510">
        <f t="shared" si="414"/>
        <v>0</v>
      </c>
      <c r="AE1510">
        <f t="shared" si="409"/>
        <v>483</v>
      </c>
      <c r="AF1510">
        <f t="shared" si="419"/>
        <v>481</v>
      </c>
      <c r="AG1510">
        <f t="shared" si="410"/>
        <v>0</v>
      </c>
      <c r="AI1510">
        <f t="shared" si="411"/>
        <v>0.99585921325051763</v>
      </c>
      <c r="AJ1510">
        <f t="shared" si="412"/>
        <v>0.38359716917642922</v>
      </c>
      <c r="AK1510">
        <f t="shared" si="413"/>
        <v>-1.1764113022454299</v>
      </c>
      <c r="AO1510">
        <f t="shared" si="421"/>
        <v>0.32181543064610846</v>
      </c>
      <c r="AP1510">
        <f t="shared" si="421"/>
        <v>2.6079240770032021E-2</v>
      </c>
      <c r="AQ1510">
        <f t="shared" si="421"/>
        <v>1.8672119131206359E-2</v>
      </c>
      <c r="AR1510">
        <f t="shared" si="421"/>
        <v>1.7013232514177693E-2</v>
      </c>
      <c r="AS1510">
        <f t="shared" si="421"/>
        <v>1.7146114904689037E-5</v>
      </c>
      <c r="AT1510">
        <f t="shared" si="421"/>
        <v>0</v>
      </c>
      <c r="AU1510">
        <f t="shared" si="421"/>
        <v>0</v>
      </c>
      <c r="AV1510">
        <f t="shared" si="421"/>
        <v>0</v>
      </c>
      <c r="AW1510">
        <f t="shared" si="421"/>
        <v>0</v>
      </c>
      <c r="AX1510">
        <f t="shared" si="420"/>
        <v>0</v>
      </c>
      <c r="AY1510">
        <f t="shared" si="420"/>
        <v>0</v>
      </c>
      <c r="AZ1510">
        <f t="shared" si="420"/>
        <v>0</v>
      </c>
      <c r="BA1510">
        <f t="shared" si="418"/>
        <v>0</v>
      </c>
      <c r="BC1510">
        <f t="shared" si="416"/>
        <v>-0.32158894813762662</v>
      </c>
      <c r="BD1510">
        <f t="shared" si="416"/>
        <v>-0.29444722671451867</v>
      </c>
      <c r="BE1510">
        <f t="shared" si="416"/>
        <v>-0.27197491960108844</v>
      </c>
      <c r="BF1510">
        <f t="shared" si="415"/>
        <v>-0.26568025138187479</v>
      </c>
      <c r="BG1510">
        <f t="shared" si="415"/>
        <v>-2.2719956410321443E-2</v>
      </c>
      <c r="BH1510">
        <f t="shared" si="415"/>
        <v>0</v>
      </c>
      <c r="BI1510">
        <f t="shared" si="415"/>
        <v>0</v>
      </c>
      <c r="BJ1510">
        <f t="shared" si="415"/>
        <v>0</v>
      </c>
      <c r="BK1510">
        <f t="shared" si="415"/>
        <v>0</v>
      </c>
      <c r="BL1510">
        <f t="shared" si="406"/>
        <v>0</v>
      </c>
      <c r="BM1510">
        <f t="shared" si="406"/>
        <v>0</v>
      </c>
      <c r="BN1510">
        <f t="shared" si="406"/>
        <v>0</v>
      </c>
    </row>
    <row r="1511" spans="1:66">
      <c r="A1511" s="3" t="s">
        <v>87</v>
      </c>
      <c r="B1511" s="1">
        <v>160</v>
      </c>
      <c r="C1511" s="1">
        <v>67</v>
      </c>
      <c r="D1511" s="1">
        <v>22</v>
      </c>
      <c r="E1511" s="1">
        <v>43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>
        <v>0</v>
      </c>
      <c r="O1511">
        <f t="shared" si="417"/>
        <v>292</v>
      </c>
      <c r="R1511">
        <f t="shared" si="422"/>
        <v>160</v>
      </c>
      <c r="S1511">
        <f t="shared" si="422"/>
        <v>67</v>
      </c>
      <c r="T1511">
        <f t="shared" si="422"/>
        <v>43</v>
      </c>
      <c r="U1511">
        <f t="shared" si="422"/>
        <v>22</v>
      </c>
      <c r="V1511">
        <f t="shared" si="422"/>
        <v>0</v>
      </c>
      <c r="W1511">
        <f t="shared" si="414"/>
        <v>0</v>
      </c>
      <c r="X1511">
        <f t="shared" si="414"/>
        <v>0</v>
      </c>
      <c r="Y1511">
        <f t="shared" si="414"/>
        <v>0</v>
      </c>
      <c r="Z1511">
        <f t="shared" si="414"/>
        <v>0</v>
      </c>
      <c r="AA1511">
        <f t="shared" si="414"/>
        <v>0</v>
      </c>
      <c r="AB1511">
        <f t="shared" si="414"/>
        <v>0</v>
      </c>
      <c r="AC1511">
        <f t="shared" si="414"/>
        <v>0</v>
      </c>
      <c r="AD1511">
        <f t="shared" si="414"/>
        <v>0</v>
      </c>
      <c r="AE1511">
        <f t="shared" si="409"/>
        <v>292</v>
      </c>
      <c r="AF1511">
        <f t="shared" si="419"/>
        <v>292</v>
      </c>
      <c r="AG1511">
        <f t="shared" si="410"/>
        <v>0</v>
      </c>
      <c r="AI1511">
        <f t="shared" si="411"/>
        <v>1</v>
      </c>
      <c r="AJ1511">
        <f t="shared" si="412"/>
        <v>0.38025426909363852</v>
      </c>
      <c r="AK1511">
        <f t="shared" si="413"/>
        <v>-1.144299162250086</v>
      </c>
      <c r="AO1511">
        <f t="shared" si="421"/>
        <v>0.30024394820791889</v>
      </c>
      <c r="AP1511">
        <f t="shared" si="421"/>
        <v>5.2648245449427658E-2</v>
      </c>
      <c r="AQ1511">
        <f t="shared" si="421"/>
        <v>2.1685588290486023E-2</v>
      </c>
      <c r="AR1511">
        <f t="shared" si="421"/>
        <v>5.6764871458059663E-3</v>
      </c>
      <c r="AS1511">
        <f t="shared" si="421"/>
        <v>0</v>
      </c>
      <c r="AT1511">
        <f t="shared" si="421"/>
        <v>0</v>
      </c>
      <c r="AU1511">
        <f t="shared" si="421"/>
        <v>0</v>
      </c>
      <c r="AV1511">
        <f t="shared" si="421"/>
        <v>0</v>
      </c>
      <c r="AW1511">
        <f t="shared" si="421"/>
        <v>0</v>
      </c>
      <c r="AX1511">
        <f t="shared" si="420"/>
        <v>0</v>
      </c>
      <c r="AY1511">
        <f t="shared" si="420"/>
        <v>0</v>
      </c>
      <c r="AZ1511">
        <f t="shared" si="420"/>
        <v>0</v>
      </c>
      <c r="BA1511">
        <f t="shared" si="418"/>
        <v>0</v>
      </c>
      <c r="BC1511">
        <f t="shared" si="416"/>
        <v>-0.32963286960792049</v>
      </c>
      <c r="BD1511">
        <f t="shared" si="416"/>
        <v>-0.33776746319445256</v>
      </c>
      <c r="BE1511">
        <f t="shared" si="416"/>
        <v>-0.2820849606942224</v>
      </c>
      <c r="BF1511">
        <f t="shared" si="415"/>
        <v>-0.19481386875349058</v>
      </c>
      <c r="BG1511">
        <f t="shared" si="415"/>
        <v>0</v>
      </c>
      <c r="BH1511">
        <f t="shared" si="415"/>
        <v>0</v>
      </c>
      <c r="BI1511">
        <f t="shared" si="415"/>
        <v>0</v>
      </c>
      <c r="BJ1511">
        <f t="shared" si="415"/>
        <v>0</v>
      </c>
      <c r="BK1511">
        <f t="shared" si="415"/>
        <v>0</v>
      </c>
      <c r="BL1511">
        <f t="shared" si="406"/>
        <v>0</v>
      </c>
      <c r="BM1511">
        <f t="shared" si="406"/>
        <v>0</v>
      </c>
      <c r="BN1511">
        <f t="shared" si="406"/>
        <v>0</v>
      </c>
    </row>
    <row r="1512" spans="1:66">
      <c r="A1512" s="3" t="s">
        <v>88</v>
      </c>
      <c r="B1512" s="1">
        <v>170</v>
      </c>
      <c r="C1512" s="1">
        <v>36</v>
      </c>
      <c r="D1512" s="1">
        <v>36</v>
      </c>
      <c r="E1512" s="1">
        <v>43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4</v>
      </c>
      <c r="L1512" s="1">
        <v>0</v>
      </c>
      <c r="M1512" s="1">
        <v>3</v>
      </c>
      <c r="N1512">
        <v>0</v>
      </c>
      <c r="O1512">
        <f t="shared" si="417"/>
        <v>292</v>
      </c>
      <c r="R1512">
        <f t="shared" si="422"/>
        <v>170</v>
      </c>
      <c r="S1512">
        <f t="shared" si="422"/>
        <v>43</v>
      </c>
      <c r="T1512">
        <f t="shared" si="422"/>
        <v>36</v>
      </c>
      <c r="U1512">
        <f t="shared" si="422"/>
        <v>36</v>
      </c>
      <c r="V1512">
        <f t="shared" si="422"/>
        <v>4</v>
      </c>
      <c r="W1512">
        <f t="shared" si="414"/>
        <v>3</v>
      </c>
      <c r="X1512">
        <f t="shared" si="414"/>
        <v>0</v>
      </c>
      <c r="Y1512">
        <f t="shared" si="414"/>
        <v>0</v>
      </c>
      <c r="Z1512">
        <f t="shared" si="414"/>
        <v>0</v>
      </c>
      <c r="AA1512">
        <f t="shared" si="414"/>
        <v>0</v>
      </c>
      <c r="AB1512">
        <f t="shared" si="414"/>
        <v>0</v>
      </c>
      <c r="AC1512">
        <f t="shared" si="414"/>
        <v>0</v>
      </c>
      <c r="AD1512">
        <f t="shared" si="414"/>
        <v>0</v>
      </c>
      <c r="AE1512">
        <f t="shared" si="409"/>
        <v>292</v>
      </c>
      <c r="AF1512">
        <f t="shared" si="419"/>
        <v>285</v>
      </c>
      <c r="AG1512">
        <f t="shared" si="410"/>
        <v>0</v>
      </c>
      <c r="AI1512">
        <f t="shared" si="411"/>
        <v>0.97602739726027399</v>
      </c>
      <c r="AJ1512">
        <f t="shared" si="412"/>
        <v>0.39132576468380564</v>
      </c>
      <c r="AK1512">
        <f t="shared" si="413"/>
        <v>-1.2189739490056395</v>
      </c>
      <c r="AO1512">
        <f t="shared" si="421"/>
        <v>0.338947269656596</v>
      </c>
      <c r="AP1512">
        <f t="shared" si="421"/>
        <v>2.1685588290486023E-2</v>
      </c>
      <c r="AQ1512">
        <f t="shared" si="421"/>
        <v>1.5199849878025895E-2</v>
      </c>
      <c r="AR1512">
        <f t="shared" si="421"/>
        <v>1.5199849878025895E-2</v>
      </c>
      <c r="AS1512">
        <f t="shared" si="421"/>
        <v>1.8765246762994932E-4</v>
      </c>
      <c r="AT1512">
        <f t="shared" si="421"/>
        <v>1.0555451304184649E-4</v>
      </c>
      <c r="AU1512">
        <f t="shared" si="421"/>
        <v>0</v>
      </c>
      <c r="AV1512">
        <f t="shared" si="421"/>
        <v>0</v>
      </c>
      <c r="AW1512">
        <f t="shared" si="421"/>
        <v>0</v>
      </c>
      <c r="AX1512">
        <f t="shared" si="420"/>
        <v>0</v>
      </c>
      <c r="AY1512">
        <f t="shared" si="420"/>
        <v>0</v>
      </c>
      <c r="AZ1512">
        <f t="shared" si="420"/>
        <v>0</v>
      </c>
      <c r="BA1512">
        <f t="shared" si="418"/>
        <v>0</v>
      </c>
      <c r="BC1512">
        <f t="shared" si="416"/>
        <v>-0.31493976742145002</v>
      </c>
      <c r="BD1512">
        <f t="shared" si="416"/>
        <v>-0.2820849606942224</v>
      </c>
      <c r="BE1512">
        <f t="shared" si="416"/>
        <v>-0.25807005170287051</v>
      </c>
      <c r="BF1512">
        <f t="shared" si="415"/>
        <v>-0.25807005170287051</v>
      </c>
      <c r="BG1512">
        <f t="shared" si="415"/>
        <v>-5.877341700203275E-2</v>
      </c>
      <c r="BH1512">
        <f t="shared" si="415"/>
        <v>-4.7035700482193542E-2</v>
      </c>
      <c r="BI1512">
        <f t="shared" si="415"/>
        <v>0</v>
      </c>
      <c r="BJ1512">
        <f t="shared" si="415"/>
        <v>0</v>
      </c>
      <c r="BK1512">
        <f t="shared" si="415"/>
        <v>0</v>
      </c>
      <c r="BL1512">
        <f t="shared" si="406"/>
        <v>0</v>
      </c>
      <c r="BM1512">
        <f t="shared" si="406"/>
        <v>0</v>
      </c>
      <c r="BN1512">
        <f t="shared" si="406"/>
        <v>0</v>
      </c>
    </row>
    <row r="1513" spans="1:66">
      <c r="A1513" s="3" t="s">
        <v>89</v>
      </c>
      <c r="B1513" s="1">
        <v>318</v>
      </c>
      <c r="C1513" s="1">
        <v>93</v>
      </c>
      <c r="D1513" s="1">
        <v>78</v>
      </c>
      <c r="E1513" s="1">
        <v>63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2</v>
      </c>
      <c r="L1513" s="1">
        <v>0</v>
      </c>
      <c r="M1513" s="1">
        <v>13</v>
      </c>
      <c r="N1513">
        <v>0</v>
      </c>
      <c r="O1513">
        <f t="shared" si="417"/>
        <v>567</v>
      </c>
      <c r="R1513">
        <f t="shared" si="422"/>
        <v>318</v>
      </c>
      <c r="S1513">
        <f t="shared" si="422"/>
        <v>93</v>
      </c>
      <c r="T1513">
        <f t="shared" si="422"/>
        <v>78</v>
      </c>
      <c r="U1513">
        <f t="shared" si="422"/>
        <v>63</v>
      </c>
      <c r="V1513">
        <f t="shared" si="422"/>
        <v>13</v>
      </c>
      <c r="W1513">
        <f t="shared" si="414"/>
        <v>2</v>
      </c>
      <c r="X1513">
        <f t="shared" si="414"/>
        <v>0</v>
      </c>
      <c r="Y1513">
        <f t="shared" si="414"/>
        <v>0</v>
      </c>
      <c r="Z1513">
        <f t="shared" si="414"/>
        <v>0</v>
      </c>
      <c r="AA1513">
        <f t="shared" si="414"/>
        <v>0</v>
      </c>
      <c r="AB1513">
        <f t="shared" si="414"/>
        <v>0</v>
      </c>
      <c r="AC1513">
        <f t="shared" si="414"/>
        <v>0</v>
      </c>
      <c r="AD1513">
        <f t="shared" si="414"/>
        <v>0</v>
      </c>
      <c r="AE1513">
        <f t="shared" si="409"/>
        <v>567</v>
      </c>
      <c r="AF1513">
        <f t="shared" si="419"/>
        <v>552</v>
      </c>
      <c r="AG1513">
        <f t="shared" si="410"/>
        <v>0</v>
      </c>
      <c r="AI1513">
        <f t="shared" si="411"/>
        <v>0.97354497354497349</v>
      </c>
      <c r="AJ1513">
        <f t="shared" si="412"/>
        <v>0.3732600493329476</v>
      </c>
      <c r="AK1513">
        <f t="shared" si="413"/>
        <v>-1.2443531223522255</v>
      </c>
      <c r="AO1513">
        <f t="shared" si="421"/>
        <v>0.31454886481341504</v>
      </c>
      <c r="AP1513">
        <f t="shared" si="421"/>
        <v>2.6902942246857589E-2</v>
      </c>
      <c r="AQ1513">
        <f t="shared" si="421"/>
        <v>1.8924442204865482E-2</v>
      </c>
      <c r="AR1513">
        <f t="shared" si="421"/>
        <v>1.2345679012345678E-2</v>
      </c>
      <c r="AS1513">
        <f t="shared" si="421"/>
        <v>5.2567895013515232E-4</v>
      </c>
      <c r="AT1513">
        <f t="shared" si="421"/>
        <v>1.2442105328642659E-5</v>
      </c>
      <c r="AU1513">
        <f t="shared" si="421"/>
        <v>0</v>
      </c>
      <c r="AV1513">
        <f t="shared" si="421"/>
        <v>0</v>
      </c>
      <c r="AW1513">
        <f t="shared" si="421"/>
        <v>0</v>
      </c>
      <c r="AX1513">
        <f t="shared" si="420"/>
        <v>0</v>
      </c>
      <c r="AY1513">
        <f t="shared" si="420"/>
        <v>0</v>
      </c>
      <c r="AZ1513">
        <f t="shared" si="420"/>
        <v>0</v>
      </c>
      <c r="BA1513">
        <f t="shared" si="418"/>
        <v>0</v>
      </c>
      <c r="BC1513">
        <f t="shared" si="416"/>
        <v>-0.32434200857377238</v>
      </c>
      <c r="BD1513">
        <f t="shared" si="416"/>
        <v>-0.2965108684011078</v>
      </c>
      <c r="BE1513">
        <f t="shared" si="416"/>
        <v>-0.27288313440736595</v>
      </c>
      <c r="BF1513">
        <f t="shared" si="415"/>
        <v>-0.24413606414846883</v>
      </c>
      <c r="BG1513">
        <f t="shared" si="415"/>
        <v>-8.656142733943703E-2</v>
      </c>
      <c r="BH1513">
        <f t="shared" si="415"/>
        <v>-1.9919619482073391E-2</v>
      </c>
      <c r="BI1513">
        <f t="shared" si="415"/>
        <v>0</v>
      </c>
      <c r="BJ1513">
        <f t="shared" si="415"/>
        <v>0</v>
      </c>
      <c r="BK1513">
        <f t="shared" si="415"/>
        <v>0</v>
      </c>
      <c r="BL1513">
        <f t="shared" si="406"/>
        <v>0</v>
      </c>
      <c r="BM1513">
        <f t="shared" si="406"/>
        <v>0</v>
      </c>
      <c r="BN1513">
        <f t="shared" si="406"/>
        <v>0</v>
      </c>
    </row>
    <row r="1514" spans="1:66">
      <c r="A1514" s="3" t="s">
        <v>90</v>
      </c>
      <c r="B1514" s="1">
        <v>551</v>
      </c>
      <c r="C1514" s="1">
        <v>70</v>
      </c>
      <c r="D1514" s="1">
        <v>100</v>
      </c>
      <c r="E1514" s="1">
        <v>93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22</v>
      </c>
      <c r="L1514" s="1">
        <v>0</v>
      </c>
      <c r="M1514" s="1">
        <v>1</v>
      </c>
      <c r="N1514">
        <v>0</v>
      </c>
      <c r="O1514">
        <f t="shared" si="417"/>
        <v>837</v>
      </c>
      <c r="R1514">
        <f t="shared" si="422"/>
        <v>551</v>
      </c>
      <c r="S1514">
        <f t="shared" si="422"/>
        <v>100</v>
      </c>
      <c r="T1514">
        <f t="shared" si="422"/>
        <v>93</v>
      </c>
      <c r="U1514">
        <f t="shared" si="422"/>
        <v>70</v>
      </c>
      <c r="V1514">
        <f t="shared" si="422"/>
        <v>22</v>
      </c>
      <c r="W1514">
        <f t="shared" si="414"/>
        <v>1</v>
      </c>
      <c r="X1514">
        <f t="shared" si="414"/>
        <v>0</v>
      </c>
      <c r="Y1514">
        <f t="shared" si="414"/>
        <v>0</v>
      </c>
      <c r="Z1514">
        <f t="shared" si="414"/>
        <v>0</v>
      </c>
      <c r="AA1514">
        <f t="shared" si="414"/>
        <v>0</v>
      </c>
      <c r="AB1514">
        <f t="shared" si="414"/>
        <v>0</v>
      </c>
      <c r="AC1514">
        <f t="shared" si="414"/>
        <v>0</v>
      </c>
      <c r="AD1514">
        <f t="shared" ref="AD1514:AD1577" si="423">IFERROR(LARGE($B1514:$N1514,COLUMN(M$1)),0)</f>
        <v>0</v>
      </c>
      <c r="AE1514">
        <f t="shared" si="409"/>
        <v>837</v>
      </c>
      <c r="AF1514">
        <f t="shared" si="419"/>
        <v>814</v>
      </c>
      <c r="AG1514">
        <f t="shared" si="410"/>
        <v>0</v>
      </c>
      <c r="AI1514">
        <f t="shared" si="411"/>
        <v>0.97252090800477897</v>
      </c>
      <c r="AJ1514">
        <f t="shared" si="412"/>
        <v>0.46766985122093607</v>
      </c>
      <c r="AK1514">
        <f t="shared" si="413"/>
        <v>-1.0844091932820012</v>
      </c>
      <c r="AO1514">
        <f t="shared" si="421"/>
        <v>0.43336345170853974</v>
      </c>
      <c r="AP1514">
        <f t="shared" si="421"/>
        <v>1.4274111472246132E-2</v>
      </c>
      <c r="AQ1514">
        <f t="shared" si="421"/>
        <v>1.2345679012345678E-2</v>
      </c>
      <c r="AR1514">
        <f t="shared" si="421"/>
        <v>6.9943146214006035E-3</v>
      </c>
      <c r="AS1514">
        <f t="shared" si="421"/>
        <v>6.9086699525671281E-4</v>
      </c>
      <c r="AT1514">
        <f t="shared" si="421"/>
        <v>1.427411147224613E-6</v>
      </c>
      <c r="AU1514">
        <f t="shared" si="421"/>
        <v>0</v>
      </c>
      <c r="AV1514">
        <f t="shared" si="421"/>
        <v>0</v>
      </c>
      <c r="AW1514">
        <f t="shared" si="421"/>
        <v>0</v>
      </c>
      <c r="AX1514">
        <f t="shared" si="420"/>
        <v>0</v>
      </c>
      <c r="AY1514">
        <f t="shared" si="420"/>
        <v>0</v>
      </c>
      <c r="AZ1514">
        <f t="shared" si="420"/>
        <v>0</v>
      </c>
      <c r="BA1514">
        <f t="shared" si="418"/>
        <v>0</v>
      </c>
      <c r="BC1514">
        <f t="shared" si="416"/>
        <v>-0.27522960931474916</v>
      </c>
      <c r="BD1514">
        <f t="shared" si="416"/>
        <v>-0.25384156326181412</v>
      </c>
      <c r="BE1514">
        <f t="shared" si="416"/>
        <v>-0.24413606414846883</v>
      </c>
      <c r="BF1514">
        <f t="shared" si="415"/>
        <v>-0.20751854001291295</v>
      </c>
      <c r="BG1514">
        <f t="shared" si="415"/>
        <v>-9.5643005468202522E-2</v>
      </c>
      <c r="BH1514">
        <f t="shared" si="415"/>
        <v>-8.0404110758536141E-3</v>
      </c>
      <c r="BI1514">
        <f t="shared" si="415"/>
        <v>0</v>
      </c>
      <c r="BJ1514">
        <f t="shared" si="415"/>
        <v>0</v>
      </c>
      <c r="BK1514">
        <f t="shared" si="415"/>
        <v>0</v>
      </c>
      <c r="BL1514">
        <f t="shared" si="406"/>
        <v>0</v>
      </c>
      <c r="BM1514">
        <f t="shared" si="406"/>
        <v>0</v>
      </c>
      <c r="BN1514">
        <f t="shared" si="406"/>
        <v>0</v>
      </c>
    </row>
    <row r="1515" spans="1:66">
      <c r="A1515" s="3" t="s">
        <v>91</v>
      </c>
      <c r="B1515" s="1">
        <v>260</v>
      </c>
      <c r="C1515" s="1">
        <v>57</v>
      </c>
      <c r="D1515" s="1">
        <v>78</v>
      </c>
      <c r="E1515" s="1">
        <v>78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18</v>
      </c>
      <c r="L1515" s="1">
        <v>0</v>
      </c>
      <c r="M1515" s="1">
        <v>4</v>
      </c>
      <c r="N1515">
        <v>0</v>
      </c>
      <c r="O1515">
        <f t="shared" si="417"/>
        <v>495</v>
      </c>
      <c r="R1515">
        <f t="shared" si="422"/>
        <v>260</v>
      </c>
      <c r="S1515">
        <f t="shared" si="422"/>
        <v>78</v>
      </c>
      <c r="T1515">
        <f t="shared" si="422"/>
        <v>78</v>
      </c>
      <c r="U1515">
        <f t="shared" si="422"/>
        <v>57</v>
      </c>
      <c r="V1515">
        <f t="shared" si="422"/>
        <v>18</v>
      </c>
      <c r="W1515">
        <f t="shared" si="422"/>
        <v>4</v>
      </c>
      <c r="X1515">
        <f t="shared" si="422"/>
        <v>0</v>
      </c>
      <c r="Y1515">
        <f t="shared" si="422"/>
        <v>0</v>
      </c>
      <c r="Z1515">
        <f t="shared" si="422"/>
        <v>0</v>
      </c>
      <c r="AA1515">
        <f t="shared" si="422"/>
        <v>0</v>
      </c>
      <c r="AB1515">
        <f t="shared" si="422"/>
        <v>0</v>
      </c>
      <c r="AC1515">
        <f t="shared" si="422"/>
        <v>0</v>
      </c>
      <c r="AD1515">
        <f t="shared" si="423"/>
        <v>0</v>
      </c>
      <c r="AE1515">
        <f t="shared" si="409"/>
        <v>495</v>
      </c>
      <c r="AF1515">
        <f t="shared" si="419"/>
        <v>473</v>
      </c>
      <c r="AG1515">
        <f t="shared" si="410"/>
        <v>0</v>
      </c>
      <c r="AI1515">
        <f t="shared" si="411"/>
        <v>0.9555555555555556</v>
      </c>
      <c r="AJ1515">
        <f t="shared" si="412"/>
        <v>0.34019793898581779</v>
      </c>
      <c r="AK1515">
        <f t="shared" si="413"/>
        <v>-1.3289020203852693</v>
      </c>
      <c r="AO1515">
        <f t="shared" si="421"/>
        <v>0.27589021528415475</v>
      </c>
      <c r="AP1515">
        <f t="shared" si="421"/>
        <v>2.4830119375573917E-2</v>
      </c>
      <c r="AQ1515">
        <f t="shared" si="421"/>
        <v>2.4830119375573917E-2</v>
      </c>
      <c r="AR1515">
        <f t="shared" si="421"/>
        <v>1.3259871441689625E-2</v>
      </c>
      <c r="AS1515">
        <f t="shared" si="421"/>
        <v>1.3223140495867767E-3</v>
      </c>
      <c r="AT1515">
        <f t="shared" si="421"/>
        <v>6.5299459238853176E-5</v>
      </c>
      <c r="AU1515">
        <f t="shared" si="421"/>
        <v>0</v>
      </c>
      <c r="AV1515">
        <f t="shared" si="421"/>
        <v>0</v>
      </c>
      <c r="AW1515">
        <f t="shared" si="421"/>
        <v>0</v>
      </c>
      <c r="AX1515">
        <f t="shared" si="420"/>
        <v>0</v>
      </c>
      <c r="AY1515">
        <f t="shared" si="420"/>
        <v>0</v>
      </c>
      <c r="AZ1515">
        <f t="shared" si="420"/>
        <v>0</v>
      </c>
      <c r="BA1515">
        <f t="shared" si="418"/>
        <v>0</v>
      </c>
      <c r="BC1515">
        <f t="shared" si="416"/>
        <v>-0.33819756404812579</v>
      </c>
      <c r="BD1515">
        <f t="shared" si="416"/>
        <v>-0.29117619595670641</v>
      </c>
      <c r="BE1515">
        <f t="shared" si="416"/>
        <v>-0.29117619595670641</v>
      </c>
      <c r="BF1515">
        <f t="shared" si="415"/>
        <v>-0.24890074787847674</v>
      </c>
      <c r="BG1515">
        <f t="shared" si="415"/>
        <v>-0.12051585471536456</v>
      </c>
      <c r="BH1515">
        <f t="shared" si="415"/>
        <v>-3.8935461829889287E-2</v>
      </c>
      <c r="BI1515">
        <f t="shared" si="415"/>
        <v>0</v>
      </c>
      <c r="BJ1515">
        <f t="shared" si="415"/>
        <v>0</v>
      </c>
      <c r="BK1515">
        <f t="shared" si="415"/>
        <v>0</v>
      </c>
      <c r="BL1515">
        <f t="shared" si="406"/>
        <v>0</v>
      </c>
      <c r="BM1515">
        <f t="shared" si="406"/>
        <v>0</v>
      </c>
      <c r="BN1515">
        <f t="shared" si="406"/>
        <v>0</v>
      </c>
    </row>
    <row r="1516" spans="1:66">
      <c r="A1516" s="3" t="s">
        <v>92</v>
      </c>
      <c r="B1516" s="1">
        <v>233</v>
      </c>
      <c r="C1516" s="1">
        <v>82</v>
      </c>
      <c r="D1516" s="1">
        <v>48</v>
      </c>
      <c r="E1516" s="1">
        <v>89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13</v>
      </c>
      <c r="L1516" s="1">
        <v>0</v>
      </c>
      <c r="M1516" s="1">
        <v>0</v>
      </c>
      <c r="N1516">
        <v>0</v>
      </c>
      <c r="O1516">
        <f t="shared" si="417"/>
        <v>465</v>
      </c>
      <c r="R1516">
        <f t="shared" si="422"/>
        <v>233</v>
      </c>
      <c r="S1516">
        <f t="shared" si="422"/>
        <v>89</v>
      </c>
      <c r="T1516">
        <f t="shared" si="422"/>
        <v>82</v>
      </c>
      <c r="U1516">
        <f t="shared" si="422"/>
        <v>48</v>
      </c>
      <c r="V1516">
        <f t="shared" si="422"/>
        <v>13</v>
      </c>
      <c r="W1516">
        <f t="shared" si="422"/>
        <v>0</v>
      </c>
      <c r="X1516">
        <f t="shared" si="422"/>
        <v>0</v>
      </c>
      <c r="Y1516">
        <f t="shared" si="422"/>
        <v>0</v>
      </c>
      <c r="Z1516">
        <f t="shared" si="422"/>
        <v>0</v>
      </c>
      <c r="AA1516">
        <f t="shared" si="422"/>
        <v>0</v>
      </c>
      <c r="AB1516">
        <f t="shared" si="422"/>
        <v>0</v>
      </c>
      <c r="AC1516">
        <f t="shared" si="422"/>
        <v>0</v>
      </c>
      <c r="AD1516">
        <f t="shared" si="423"/>
        <v>0</v>
      </c>
      <c r="AE1516">
        <f t="shared" si="409"/>
        <v>465</v>
      </c>
      <c r="AF1516">
        <f t="shared" si="419"/>
        <v>452</v>
      </c>
      <c r="AG1516">
        <f t="shared" si="410"/>
        <v>0</v>
      </c>
      <c r="AI1516">
        <f t="shared" si="411"/>
        <v>0.97204301075268817</v>
      </c>
      <c r="AJ1516">
        <f t="shared" si="412"/>
        <v>0.33024395883917224</v>
      </c>
      <c r="AK1516">
        <f t="shared" si="413"/>
        <v>-1.3031265130428054</v>
      </c>
      <c r="AO1516">
        <f t="shared" si="421"/>
        <v>0.25107642502023358</v>
      </c>
      <c r="AP1516">
        <f t="shared" si="421"/>
        <v>3.6633136778818361E-2</v>
      </c>
      <c r="AQ1516">
        <f t="shared" si="421"/>
        <v>3.1097236674760085E-2</v>
      </c>
      <c r="AR1516">
        <f t="shared" si="421"/>
        <v>1.0655567117585849E-2</v>
      </c>
      <c r="AS1516">
        <f t="shared" si="421"/>
        <v>7.8159324777430923E-4</v>
      </c>
      <c r="AT1516">
        <f t="shared" si="421"/>
        <v>0</v>
      </c>
      <c r="AU1516">
        <f t="shared" si="421"/>
        <v>0</v>
      </c>
      <c r="AV1516">
        <f t="shared" si="421"/>
        <v>0</v>
      </c>
      <c r="AW1516">
        <f t="shared" si="421"/>
        <v>0</v>
      </c>
      <c r="AX1516">
        <f t="shared" si="420"/>
        <v>0</v>
      </c>
      <c r="AY1516">
        <f t="shared" si="420"/>
        <v>0</v>
      </c>
      <c r="AZ1516">
        <f t="shared" si="420"/>
        <v>0</v>
      </c>
      <c r="BA1516">
        <f t="shared" si="418"/>
        <v>0</v>
      </c>
      <c r="BC1516">
        <f t="shared" si="416"/>
        <v>-0.3462424856366576</v>
      </c>
      <c r="BD1516">
        <f t="shared" si="416"/>
        <v>-0.31645740256153609</v>
      </c>
      <c r="BE1516">
        <f t="shared" si="416"/>
        <v>-0.30601309458600956</v>
      </c>
      <c r="BF1516">
        <f t="shared" si="415"/>
        <v>-0.23440891816046092</v>
      </c>
      <c r="BG1516">
        <f t="shared" si="415"/>
        <v>-0.1000046120981412</v>
      </c>
      <c r="BH1516">
        <f t="shared" si="415"/>
        <v>0</v>
      </c>
      <c r="BI1516">
        <f t="shared" si="415"/>
        <v>0</v>
      </c>
      <c r="BJ1516">
        <f t="shared" si="415"/>
        <v>0</v>
      </c>
      <c r="BK1516">
        <f t="shared" si="415"/>
        <v>0</v>
      </c>
      <c r="BL1516">
        <f t="shared" si="406"/>
        <v>0</v>
      </c>
      <c r="BM1516">
        <f t="shared" si="406"/>
        <v>0</v>
      </c>
      <c r="BN1516">
        <f t="shared" si="406"/>
        <v>0</v>
      </c>
    </row>
    <row r="1517" spans="1:66">
      <c r="A1517" s="3" t="s">
        <v>93</v>
      </c>
      <c r="B1517" s="1">
        <v>480</v>
      </c>
      <c r="C1517" s="1">
        <v>117</v>
      </c>
      <c r="D1517" s="1">
        <v>122</v>
      </c>
      <c r="E1517" s="1">
        <v>99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51</v>
      </c>
      <c r="L1517" s="1">
        <v>0</v>
      </c>
      <c r="M1517" s="1">
        <v>0</v>
      </c>
      <c r="N1517">
        <v>0</v>
      </c>
      <c r="O1517">
        <f t="shared" si="417"/>
        <v>869</v>
      </c>
      <c r="R1517">
        <f t="shared" si="422"/>
        <v>480</v>
      </c>
      <c r="S1517">
        <f t="shared" si="422"/>
        <v>122</v>
      </c>
      <c r="T1517">
        <f t="shared" si="422"/>
        <v>117</v>
      </c>
      <c r="U1517">
        <f t="shared" si="422"/>
        <v>99</v>
      </c>
      <c r="V1517">
        <f t="shared" si="422"/>
        <v>51</v>
      </c>
      <c r="W1517">
        <f t="shared" si="422"/>
        <v>0</v>
      </c>
      <c r="X1517">
        <f t="shared" si="422"/>
        <v>0</v>
      </c>
      <c r="Y1517">
        <f t="shared" si="422"/>
        <v>0</v>
      </c>
      <c r="Z1517">
        <f t="shared" si="422"/>
        <v>0</v>
      </c>
      <c r="AA1517">
        <f t="shared" si="422"/>
        <v>0</v>
      </c>
      <c r="AB1517">
        <f t="shared" si="422"/>
        <v>0</v>
      </c>
      <c r="AC1517">
        <f t="shared" si="422"/>
        <v>0</v>
      </c>
      <c r="AD1517">
        <f t="shared" si="423"/>
        <v>0</v>
      </c>
      <c r="AE1517">
        <f t="shared" si="409"/>
        <v>869</v>
      </c>
      <c r="AF1517">
        <f t="shared" si="419"/>
        <v>818</v>
      </c>
      <c r="AG1517">
        <f t="shared" si="410"/>
        <v>0</v>
      </c>
      <c r="AI1517">
        <f t="shared" si="411"/>
        <v>0.94131185270425777</v>
      </c>
      <c r="AJ1517">
        <f t="shared" si="412"/>
        <v>0.35936045426074692</v>
      </c>
      <c r="AK1517">
        <f t="shared" si="413"/>
        <v>-1.2873405704506746</v>
      </c>
      <c r="AO1517">
        <f t="shared" si="421"/>
        <v>0.30510050174730946</v>
      </c>
      <c r="AP1517">
        <f t="shared" si="421"/>
        <v>1.970970428822463E-2</v>
      </c>
      <c r="AQ1517">
        <f t="shared" si="421"/>
        <v>1.8127260279596002E-2</v>
      </c>
      <c r="AR1517">
        <f t="shared" si="421"/>
        <v>1.2978689312610158E-2</v>
      </c>
      <c r="AS1517">
        <f t="shared" si="421"/>
        <v>3.4442986330067362E-3</v>
      </c>
      <c r="AT1517">
        <f t="shared" si="421"/>
        <v>0</v>
      </c>
      <c r="AU1517">
        <f t="shared" si="421"/>
        <v>0</v>
      </c>
      <c r="AV1517">
        <f t="shared" si="421"/>
        <v>0</v>
      </c>
      <c r="AW1517">
        <f t="shared" si="421"/>
        <v>0</v>
      </c>
      <c r="AX1517">
        <f t="shared" si="420"/>
        <v>0</v>
      </c>
      <c r="AY1517">
        <f t="shared" si="420"/>
        <v>0</v>
      </c>
      <c r="AZ1517">
        <f t="shared" si="420"/>
        <v>0</v>
      </c>
      <c r="BA1517">
        <f t="shared" si="418"/>
        <v>0</v>
      </c>
      <c r="BC1517">
        <f t="shared" si="416"/>
        <v>-0.32785658257129874</v>
      </c>
      <c r="BD1517">
        <f t="shared" si="416"/>
        <v>-0.27563324951084062</v>
      </c>
      <c r="BE1517">
        <f t="shared" si="416"/>
        <v>-0.26997099572464139</v>
      </c>
      <c r="BF1517">
        <f t="shared" si="415"/>
        <v>-0.24746847438199007</v>
      </c>
      <c r="BG1517">
        <f t="shared" si="415"/>
        <v>-0.16641126826190378</v>
      </c>
      <c r="BH1517">
        <f t="shared" si="415"/>
        <v>0</v>
      </c>
      <c r="BI1517">
        <f t="shared" si="415"/>
        <v>0</v>
      </c>
      <c r="BJ1517">
        <f t="shared" si="415"/>
        <v>0</v>
      </c>
      <c r="BK1517">
        <f t="shared" si="415"/>
        <v>0</v>
      </c>
      <c r="BL1517">
        <f t="shared" si="406"/>
        <v>0</v>
      </c>
      <c r="BM1517">
        <f t="shared" si="406"/>
        <v>0</v>
      </c>
      <c r="BN1517">
        <f t="shared" si="406"/>
        <v>0</v>
      </c>
    </row>
    <row r="1518" spans="1:66">
      <c r="A1518" s="3" t="s">
        <v>94</v>
      </c>
      <c r="B1518" s="1">
        <v>535</v>
      </c>
      <c r="C1518" s="1">
        <v>147</v>
      </c>
      <c r="D1518" s="1">
        <v>87</v>
      </c>
      <c r="E1518" s="1">
        <v>105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13</v>
      </c>
      <c r="L1518" s="1">
        <v>0</v>
      </c>
      <c r="M1518" s="1">
        <v>3</v>
      </c>
      <c r="N1518">
        <v>0</v>
      </c>
      <c r="O1518">
        <f t="shared" si="417"/>
        <v>890</v>
      </c>
      <c r="R1518">
        <f t="shared" si="422"/>
        <v>535</v>
      </c>
      <c r="S1518">
        <f t="shared" si="422"/>
        <v>147</v>
      </c>
      <c r="T1518">
        <f t="shared" si="422"/>
        <v>105</v>
      </c>
      <c r="U1518">
        <f t="shared" si="422"/>
        <v>87</v>
      </c>
      <c r="V1518">
        <f t="shared" si="422"/>
        <v>13</v>
      </c>
      <c r="W1518">
        <f t="shared" si="422"/>
        <v>3</v>
      </c>
      <c r="X1518">
        <f t="shared" si="422"/>
        <v>0</v>
      </c>
      <c r="Y1518">
        <f t="shared" si="422"/>
        <v>0</v>
      </c>
      <c r="Z1518">
        <f t="shared" si="422"/>
        <v>0</v>
      </c>
      <c r="AA1518">
        <f t="shared" si="422"/>
        <v>0</v>
      </c>
      <c r="AB1518">
        <f t="shared" si="422"/>
        <v>0</v>
      </c>
      <c r="AC1518">
        <f t="shared" si="422"/>
        <v>0</v>
      </c>
      <c r="AD1518">
        <f t="shared" si="423"/>
        <v>0</v>
      </c>
      <c r="AE1518">
        <f t="shared" si="409"/>
        <v>890</v>
      </c>
      <c r="AF1518">
        <f t="shared" si="419"/>
        <v>874</v>
      </c>
      <c r="AG1518">
        <f t="shared" si="410"/>
        <v>0</v>
      </c>
      <c r="AI1518">
        <f t="shared" si="411"/>
        <v>0.98202247191011238</v>
      </c>
      <c r="AJ1518">
        <f t="shared" si="412"/>
        <v>0.41232925135715193</v>
      </c>
      <c r="AK1518">
        <f t="shared" si="413"/>
        <v>-1.1637536858179487</v>
      </c>
      <c r="AO1518">
        <f t="shared" si="421"/>
        <v>0.36134957707360182</v>
      </c>
      <c r="AP1518">
        <f t="shared" si="421"/>
        <v>2.7280646383032441E-2</v>
      </c>
      <c r="AQ1518">
        <f t="shared" si="421"/>
        <v>1.3918697134200226E-2</v>
      </c>
      <c r="AR1518">
        <f t="shared" si="421"/>
        <v>9.5556116651937875E-3</v>
      </c>
      <c r="AS1518">
        <f t="shared" si="421"/>
        <v>2.1335689938139127E-4</v>
      </c>
      <c r="AT1518">
        <f t="shared" si="421"/>
        <v>1.1362201742204267E-5</v>
      </c>
      <c r="AU1518">
        <f t="shared" si="421"/>
        <v>0</v>
      </c>
      <c r="AV1518">
        <f t="shared" si="421"/>
        <v>0</v>
      </c>
      <c r="AW1518">
        <f t="shared" si="421"/>
        <v>0</v>
      </c>
      <c r="AX1518">
        <f t="shared" si="420"/>
        <v>0</v>
      </c>
      <c r="AY1518">
        <f t="shared" si="420"/>
        <v>0</v>
      </c>
      <c r="AZ1518">
        <f t="shared" si="420"/>
        <v>0</v>
      </c>
      <c r="BA1518">
        <f t="shared" si="418"/>
        <v>0</v>
      </c>
      <c r="BC1518">
        <f t="shared" si="416"/>
        <v>-0.30594468872937725</v>
      </c>
      <c r="BD1518">
        <f t="shared" si="416"/>
        <v>-0.29743366827446632</v>
      </c>
      <c r="BE1518">
        <f t="shared" si="416"/>
        <v>-0.25214878294349385</v>
      </c>
      <c r="BF1518">
        <f t="shared" si="415"/>
        <v>-0.22730591116205545</v>
      </c>
      <c r="BG1518">
        <f t="shared" si="415"/>
        <v>-6.1732064458921834E-2</v>
      </c>
      <c r="BH1518">
        <f t="shared" si="415"/>
        <v>-1.9188570249633961E-2</v>
      </c>
      <c r="BI1518">
        <f t="shared" si="415"/>
        <v>0</v>
      </c>
      <c r="BJ1518">
        <f t="shared" si="415"/>
        <v>0</v>
      </c>
      <c r="BK1518">
        <f t="shared" si="415"/>
        <v>0</v>
      </c>
      <c r="BL1518">
        <f t="shared" si="406"/>
        <v>0</v>
      </c>
      <c r="BM1518">
        <f t="shared" si="406"/>
        <v>0</v>
      </c>
      <c r="BN1518">
        <f t="shared" si="406"/>
        <v>0</v>
      </c>
    </row>
    <row r="1519" spans="1:66">
      <c r="A1519" s="3" t="s">
        <v>95</v>
      </c>
      <c r="B1519" s="1">
        <v>519</v>
      </c>
      <c r="C1519" s="1">
        <v>139</v>
      </c>
      <c r="D1519" s="1">
        <v>117</v>
      </c>
      <c r="E1519" s="1">
        <v>71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21</v>
      </c>
      <c r="L1519" s="1">
        <v>0</v>
      </c>
      <c r="M1519" s="1">
        <v>0</v>
      </c>
      <c r="N1519">
        <v>0</v>
      </c>
      <c r="O1519">
        <f t="shared" si="417"/>
        <v>867</v>
      </c>
      <c r="R1519">
        <f t="shared" si="422"/>
        <v>519</v>
      </c>
      <c r="S1519">
        <f t="shared" si="422"/>
        <v>139</v>
      </c>
      <c r="T1519">
        <f t="shared" si="422"/>
        <v>117</v>
      </c>
      <c r="U1519">
        <f t="shared" si="422"/>
        <v>71</v>
      </c>
      <c r="V1519">
        <f t="shared" si="422"/>
        <v>21</v>
      </c>
      <c r="W1519">
        <f t="shared" si="422"/>
        <v>0</v>
      </c>
      <c r="X1519">
        <f t="shared" si="422"/>
        <v>0</v>
      </c>
      <c r="Y1519">
        <f t="shared" si="422"/>
        <v>0</v>
      </c>
      <c r="Z1519">
        <f t="shared" si="422"/>
        <v>0</v>
      </c>
      <c r="AA1519">
        <f t="shared" si="422"/>
        <v>0</v>
      </c>
      <c r="AB1519">
        <f t="shared" si="422"/>
        <v>0</v>
      </c>
      <c r="AC1519">
        <f t="shared" si="422"/>
        <v>0</v>
      </c>
      <c r="AD1519">
        <f t="shared" si="423"/>
        <v>0</v>
      </c>
      <c r="AE1519">
        <f t="shared" si="409"/>
        <v>867</v>
      </c>
      <c r="AF1519">
        <f t="shared" si="419"/>
        <v>846</v>
      </c>
      <c r="AG1519">
        <f t="shared" si="410"/>
        <v>0</v>
      </c>
      <c r="AI1519">
        <f t="shared" si="411"/>
        <v>0.97577854671280273</v>
      </c>
      <c r="AJ1519">
        <f t="shared" si="412"/>
        <v>0.40954836375149822</v>
      </c>
      <c r="AK1519">
        <f t="shared" si="413"/>
        <v>-1.1659737116113089</v>
      </c>
      <c r="AO1519">
        <f t="shared" si="421"/>
        <v>0.35834101603189611</v>
      </c>
      <c r="AP1519">
        <f t="shared" si="421"/>
        <v>2.5703449165811923E-2</v>
      </c>
      <c r="AQ1519">
        <f t="shared" si="421"/>
        <v>1.8210988853102815E-2</v>
      </c>
      <c r="AR1519">
        <f t="shared" si="421"/>
        <v>6.7062309013435073E-3</v>
      </c>
      <c r="AS1519">
        <f t="shared" si="421"/>
        <v>5.8667879934387753E-4</v>
      </c>
      <c r="AT1519">
        <f t="shared" si="421"/>
        <v>0</v>
      </c>
      <c r="AU1519">
        <f t="shared" si="421"/>
        <v>0</v>
      </c>
      <c r="AV1519">
        <f t="shared" si="421"/>
        <v>0</v>
      </c>
      <c r="AW1519">
        <f t="shared" si="421"/>
        <v>0</v>
      </c>
      <c r="AX1519">
        <f t="shared" si="420"/>
        <v>0</v>
      </c>
      <c r="AY1519">
        <f t="shared" si="420"/>
        <v>0</v>
      </c>
      <c r="AZ1519">
        <f t="shared" si="420"/>
        <v>0</v>
      </c>
      <c r="BA1519">
        <f t="shared" si="418"/>
        <v>0</v>
      </c>
      <c r="BC1519">
        <f t="shared" si="416"/>
        <v>-0.3071708345859343</v>
      </c>
      <c r="BD1519">
        <f t="shared" si="416"/>
        <v>-0.2934815929265619</v>
      </c>
      <c r="BE1519">
        <f t="shared" si="416"/>
        <v>-0.27028282573470119</v>
      </c>
      <c r="BF1519">
        <f t="shared" si="415"/>
        <v>-0.20492214080909466</v>
      </c>
      <c r="BG1519">
        <f t="shared" si="415"/>
        <v>-9.0116317555016714E-2</v>
      </c>
      <c r="BH1519">
        <f t="shared" si="415"/>
        <v>0</v>
      </c>
      <c r="BI1519">
        <f t="shared" si="415"/>
        <v>0</v>
      </c>
      <c r="BJ1519">
        <f t="shared" si="415"/>
        <v>0</v>
      </c>
      <c r="BK1519">
        <f t="shared" si="415"/>
        <v>0</v>
      </c>
      <c r="BL1519">
        <f t="shared" si="406"/>
        <v>0</v>
      </c>
      <c r="BM1519">
        <f t="shared" si="406"/>
        <v>0</v>
      </c>
      <c r="BN1519">
        <f t="shared" si="406"/>
        <v>0</v>
      </c>
    </row>
    <row r="1520" spans="1:66">
      <c r="A1520" s="3" t="s">
        <v>96</v>
      </c>
      <c r="B1520" s="1">
        <v>462</v>
      </c>
      <c r="C1520" s="1">
        <v>106</v>
      </c>
      <c r="D1520" s="1">
        <v>89</v>
      </c>
      <c r="E1520" s="1">
        <v>54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38</v>
      </c>
      <c r="L1520" s="1">
        <v>0</v>
      </c>
      <c r="M1520" s="1">
        <v>2</v>
      </c>
      <c r="N1520">
        <v>0</v>
      </c>
      <c r="O1520">
        <f t="shared" si="417"/>
        <v>751</v>
      </c>
      <c r="R1520">
        <f t="shared" si="422"/>
        <v>462</v>
      </c>
      <c r="S1520">
        <f t="shared" si="422"/>
        <v>106</v>
      </c>
      <c r="T1520">
        <f t="shared" si="422"/>
        <v>89</v>
      </c>
      <c r="U1520">
        <f t="shared" si="422"/>
        <v>54</v>
      </c>
      <c r="V1520">
        <f t="shared" si="422"/>
        <v>38</v>
      </c>
      <c r="W1520">
        <f t="shared" si="422"/>
        <v>2</v>
      </c>
      <c r="X1520">
        <f t="shared" si="422"/>
        <v>0</v>
      </c>
      <c r="Y1520">
        <f t="shared" si="422"/>
        <v>0</v>
      </c>
      <c r="Z1520">
        <f t="shared" si="422"/>
        <v>0</v>
      </c>
      <c r="AA1520">
        <f t="shared" si="422"/>
        <v>0</v>
      </c>
      <c r="AB1520">
        <f t="shared" si="422"/>
        <v>0</v>
      </c>
      <c r="AC1520">
        <f t="shared" si="422"/>
        <v>0</v>
      </c>
      <c r="AD1520">
        <f t="shared" si="423"/>
        <v>0</v>
      </c>
      <c r="AE1520">
        <f t="shared" si="409"/>
        <v>751</v>
      </c>
      <c r="AF1520">
        <f t="shared" si="419"/>
        <v>711</v>
      </c>
      <c r="AG1520">
        <f t="shared" si="410"/>
        <v>0</v>
      </c>
      <c r="AI1520">
        <f t="shared" si="411"/>
        <v>0.94673768308921435</v>
      </c>
      <c r="AJ1520">
        <f t="shared" si="412"/>
        <v>0.42014996427311291</v>
      </c>
      <c r="AK1520">
        <f t="shared" si="413"/>
        <v>-1.1840369866416365</v>
      </c>
      <c r="AO1520">
        <f t="shared" si="421"/>
        <v>0.37844613750684836</v>
      </c>
      <c r="AP1520">
        <f t="shared" si="421"/>
        <v>1.9921950492995583E-2</v>
      </c>
      <c r="AQ1520">
        <f t="shared" si="421"/>
        <v>1.4044301339891241E-2</v>
      </c>
      <c r="AR1520">
        <f t="shared" si="421"/>
        <v>5.1702035989297894E-3</v>
      </c>
      <c r="AS1520">
        <f t="shared" si="421"/>
        <v>2.5602791484412263E-3</v>
      </c>
      <c r="AT1520">
        <f t="shared" si="421"/>
        <v>7.0921860067624007E-6</v>
      </c>
      <c r="AU1520">
        <f t="shared" si="421"/>
        <v>0</v>
      </c>
      <c r="AV1520">
        <f t="shared" si="421"/>
        <v>0</v>
      </c>
      <c r="AW1520">
        <f t="shared" si="421"/>
        <v>0</v>
      </c>
      <c r="AX1520">
        <f t="shared" si="420"/>
        <v>0</v>
      </c>
      <c r="AY1520">
        <f t="shared" si="420"/>
        <v>0</v>
      </c>
      <c r="AZ1520">
        <f t="shared" si="420"/>
        <v>0</v>
      </c>
      <c r="BA1520">
        <f t="shared" si="418"/>
        <v>0</v>
      </c>
      <c r="BC1520">
        <f t="shared" si="416"/>
        <v>-0.29887940271007579</v>
      </c>
      <c r="BD1520">
        <f t="shared" si="416"/>
        <v>-0.27635746353011875</v>
      </c>
      <c r="BE1520">
        <f t="shared" si="416"/>
        <v>-0.25275161930871842</v>
      </c>
      <c r="BF1520">
        <f t="shared" si="415"/>
        <v>-0.18928197960158782</v>
      </c>
      <c r="BG1520">
        <f t="shared" si="415"/>
        <v>-0.15097888242001925</v>
      </c>
      <c r="BH1520">
        <f t="shared" si="415"/>
        <v>-1.5787639071116352E-2</v>
      </c>
      <c r="BI1520">
        <f t="shared" si="415"/>
        <v>0</v>
      </c>
      <c r="BJ1520">
        <f t="shared" si="415"/>
        <v>0</v>
      </c>
      <c r="BK1520">
        <f t="shared" si="415"/>
        <v>0</v>
      </c>
      <c r="BL1520">
        <f t="shared" si="406"/>
        <v>0</v>
      </c>
      <c r="BM1520">
        <f t="shared" si="406"/>
        <v>0</v>
      </c>
      <c r="BN1520">
        <f t="shared" si="406"/>
        <v>0</v>
      </c>
    </row>
    <row r="1521" spans="1:66">
      <c r="A1521" s="3" t="s">
        <v>97</v>
      </c>
      <c r="B1521" s="1">
        <v>183</v>
      </c>
      <c r="C1521" s="1">
        <v>27</v>
      </c>
      <c r="D1521" s="1">
        <v>20</v>
      </c>
      <c r="E1521" s="1">
        <v>25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13</v>
      </c>
      <c r="L1521" s="1">
        <v>0</v>
      </c>
      <c r="M1521" s="1">
        <v>0</v>
      </c>
      <c r="N1521">
        <v>0</v>
      </c>
      <c r="O1521">
        <f t="shared" si="417"/>
        <v>268</v>
      </c>
      <c r="R1521">
        <f t="shared" si="422"/>
        <v>183</v>
      </c>
      <c r="S1521">
        <f t="shared" si="422"/>
        <v>27</v>
      </c>
      <c r="T1521">
        <f t="shared" si="422"/>
        <v>25</v>
      </c>
      <c r="U1521">
        <f t="shared" si="422"/>
        <v>20</v>
      </c>
      <c r="V1521">
        <f t="shared" si="422"/>
        <v>13</v>
      </c>
      <c r="W1521">
        <f t="shared" si="422"/>
        <v>0</v>
      </c>
      <c r="X1521">
        <f t="shared" si="422"/>
        <v>0</v>
      </c>
      <c r="Y1521">
        <f t="shared" si="422"/>
        <v>0</v>
      </c>
      <c r="Z1521">
        <f t="shared" si="422"/>
        <v>0</v>
      </c>
      <c r="AA1521">
        <f t="shared" si="422"/>
        <v>0</v>
      </c>
      <c r="AB1521">
        <f t="shared" si="422"/>
        <v>0</v>
      </c>
      <c r="AC1521">
        <f t="shared" si="422"/>
        <v>0</v>
      </c>
      <c r="AD1521">
        <f t="shared" si="423"/>
        <v>0</v>
      </c>
      <c r="AE1521">
        <f t="shared" si="409"/>
        <v>268</v>
      </c>
      <c r="AF1521">
        <f t="shared" si="419"/>
        <v>255</v>
      </c>
      <c r="AG1521">
        <f t="shared" si="410"/>
        <v>0</v>
      </c>
      <c r="AI1521">
        <f t="shared" si="411"/>
        <v>0.95149253731343286</v>
      </c>
      <c r="AJ1521">
        <f t="shared" si="412"/>
        <v>0.49303853865003344</v>
      </c>
      <c r="AK1521">
        <f t="shared" si="413"/>
        <v>-1.0534703980784621</v>
      </c>
      <c r="AO1521">
        <f t="shared" si="421"/>
        <v>0.46626475829806197</v>
      </c>
      <c r="AP1521">
        <f t="shared" si="421"/>
        <v>1.0149810648251281E-2</v>
      </c>
      <c r="AQ1521">
        <f t="shared" si="421"/>
        <v>8.701826687458232E-3</v>
      </c>
      <c r="AR1521">
        <f t="shared" si="421"/>
        <v>5.5691690799732673E-3</v>
      </c>
      <c r="AS1521">
        <f t="shared" si="421"/>
        <v>2.3529739362887058E-3</v>
      </c>
      <c r="AT1521">
        <f t="shared" si="421"/>
        <v>0</v>
      </c>
      <c r="AU1521">
        <f t="shared" si="421"/>
        <v>0</v>
      </c>
      <c r="AV1521">
        <f t="shared" si="421"/>
        <v>0</v>
      </c>
      <c r="AW1521">
        <f t="shared" si="421"/>
        <v>0</v>
      </c>
      <c r="AX1521">
        <f t="shared" si="420"/>
        <v>0</v>
      </c>
      <c r="AY1521">
        <f t="shared" si="420"/>
        <v>0</v>
      </c>
      <c r="AZ1521">
        <f t="shared" si="420"/>
        <v>0</v>
      </c>
      <c r="BA1521">
        <f t="shared" si="418"/>
        <v>0</v>
      </c>
      <c r="BC1521">
        <f t="shared" si="416"/>
        <v>-0.26050243083398039</v>
      </c>
      <c r="BD1521">
        <f t="shared" si="416"/>
        <v>-0.23122781004356804</v>
      </c>
      <c r="BE1521">
        <f t="shared" si="416"/>
        <v>-0.22127902571293434</v>
      </c>
      <c r="BF1521">
        <f t="shared" si="415"/>
        <v>-0.19367572439976607</v>
      </c>
      <c r="BG1521">
        <f t="shared" si="415"/>
        <v>-0.14678540708821328</v>
      </c>
      <c r="BH1521">
        <f t="shared" si="415"/>
        <v>0</v>
      </c>
      <c r="BI1521">
        <f t="shared" si="415"/>
        <v>0</v>
      </c>
      <c r="BJ1521">
        <f t="shared" si="415"/>
        <v>0</v>
      </c>
      <c r="BK1521">
        <f t="shared" si="415"/>
        <v>0</v>
      </c>
      <c r="BL1521">
        <f t="shared" si="406"/>
        <v>0</v>
      </c>
      <c r="BM1521">
        <f t="shared" si="406"/>
        <v>0</v>
      </c>
      <c r="BN1521">
        <f t="shared" si="406"/>
        <v>0</v>
      </c>
    </row>
    <row r="1522" spans="1:66">
      <c r="A1522" s="3" t="s">
        <v>98</v>
      </c>
      <c r="B1522" s="1">
        <v>438</v>
      </c>
      <c r="C1522" s="1">
        <v>88</v>
      </c>
      <c r="D1522" s="1">
        <v>113</v>
      </c>
      <c r="E1522" s="1">
        <v>76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4</v>
      </c>
      <c r="L1522" s="1">
        <v>0</v>
      </c>
      <c r="M1522" s="1">
        <v>0</v>
      </c>
      <c r="N1522">
        <v>0</v>
      </c>
      <c r="O1522">
        <f t="shared" si="417"/>
        <v>719</v>
      </c>
      <c r="R1522">
        <f t="shared" si="422"/>
        <v>438</v>
      </c>
      <c r="S1522">
        <f t="shared" si="422"/>
        <v>113</v>
      </c>
      <c r="T1522">
        <f t="shared" si="422"/>
        <v>88</v>
      </c>
      <c r="U1522">
        <f t="shared" si="422"/>
        <v>76</v>
      </c>
      <c r="V1522">
        <f t="shared" si="422"/>
        <v>4</v>
      </c>
      <c r="W1522">
        <f t="shared" si="422"/>
        <v>0</v>
      </c>
      <c r="X1522">
        <f t="shared" si="422"/>
        <v>0</v>
      </c>
      <c r="Y1522">
        <f t="shared" si="422"/>
        <v>0</v>
      </c>
      <c r="Z1522">
        <f t="shared" si="422"/>
        <v>0</v>
      </c>
      <c r="AA1522">
        <f t="shared" si="422"/>
        <v>0</v>
      </c>
      <c r="AB1522">
        <f t="shared" si="422"/>
        <v>0</v>
      </c>
      <c r="AC1522">
        <f t="shared" si="422"/>
        <v>0</v>
      </c>
      <c r="AD1522">
        <f t="shared" si="423"/>
        <v>0</v>
      </c>
      <c r="AE1522">
        <f t="shared" si="409"/>
        <v>719</v>
      </c>
      <c r="AF1522">
        <f t="shared" si="419"/>
        <v>715</v>
      </c>
      <c r="AG1522">
        <f t="shared" si="410"/>
        <v>0</v>
      </c>
      <c r="AI1522">
        <f t="shared" si="411"/>
        <v>0.99443671766342145</v>
      </c>
      <c r="AJ1522">
        <f t="shared" si="412"/>
        <v>0.42198347650983337</v>
      </c>
      <c r="AK1522">
        <f t="shared" si="413"/>
        <v>-1.1162573838132568</v>
      </c>
      <c r="AO1522">
        <f t="shared" si="421"/>
        <v>0.37109956070187106</v>
      </c>
      <c r="AP1522">
        <f t="shared" si="421"/>
        <v>2.4700122446374095E-2</v>
      </c>
      <c r="AQ1522">
        <f t="shared" si="421"/>
        <v>1.4979853412539825E-2</v>
      </c>
      <c r="AR1522">
        <f t="shared" si="421"/>
        <v>1.1172989838691893E-2</v>
      </c>
      <c r="AS1522">
        <f t="shared" si="421"/>
        <v>3.0950110356487234E-5</v>
      </c>
      <c r="AT1522">
        <f t="shared" si="421"/>
        <v>0</v>
      </c>
      <c r="AU1522">
        <f t="shared" si="421"/>
        <v>0</v>
      </c>
      <c r="AV1522">
        <f t="shared" si="421"/>
        <v>0</v>
      </c>
      <c r="AW1522">
        <f t="shared" si="421"/>
        <v>0</v>
      </c>
      <c r="AX1522">
        <f t="shared" si="420"/>
        <v>0</v>
      </c>
      <c r="AY1522">
        <f t="shared" si="420"/>
        <v>0</v>
      </c>
      <c r="AZ1522">
        <f t="shared" si="420"/>
        <v>0</v>
      </c>
      <c r="BA1522">
        <f t="shared" si="418"/>
        <v>0</v>
      </c>
      <c r="BC1522">
        <f t="shared" si="416"/>
        <v>-0.30193517654650215</v>
      </c>
      <c r="BD1522">
        <f t="shared" si="416"/>
        <v>-0.29082546579691765</v>
      </c>
      <c r="BE1522">
        <f t="shared" si="416"/>
        <v>-0.25708784395739909</v>
      </c>
      <c r="BF1522">
        <f t="shared" si="415"/>
        <v>-0.23752674454108258</v>
      </c>
      <c r="BG1522">
        <f t="shared" si="415"/>
        <v>-2.8882152971355525E-2</v>
      </c>
      <c r="BH1522">
        <f t="shared" si="415"/>
        <v>0</v>
      </c>
      <c r="BI1522">
        <f t="shared" si="415"/>
        <v>0</v>
      </c>
      <c r="BJ1522">
        <f t="shared" si="415"/>
        <v>0</v>
      </c>
      <c r="BK1522">
        <f t="shared" si="415"/>
        <v>0</v>
      </c>
      <c r="BL1522">
        <f t="shared" si="406"/>
        <v>0</v>
      </c>
      <c r="BM1522">
        <f t="shared" si="406"/>
        <v>0</v>
      </c>
      <c r="BN1522">
        <f t="shared" si="406"/>
        <v>0</v>
      </c>
    </row>
    <row r="1523" spans="1:66">
      <c r="A1523" s="3" t="s">
        <v>99</v>
      </c>
      <c r="B1523" s="1">
        <v>345</v>
      </c>
      <c r="C1523" s="1">
        <v>124</v>
      </c>
      <c r="D1523" s="1">
        <v>142</v>
      </c>
      <c r="E1523" s="1">
        <v>56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>
        <v>0</v>
      </c>
      <c r="O1523">
        <f t="shared" si="417"/>
        <v>667</v>
      </c>
      <c r="R1523">
        <f t="shared" si="422"/>
        <v>345</v>
      </c>
      <c r="S1523">
        <f t="shared" si="422"/>
        <v>142</v>
      </c>
      <c r="T1523">
        <f t="shared" si="422"/>
        <v>124</v>
      </c>
      <c r="U1523">
        <f t="shared" si="422"/>
        <v>56</v>
      </c>
      <c r="V1523">
        <f t="shared" si="422"/>
        <v>0</v>
      </c>
      <c r="W1523">
        <f t="shared" si="422"/>
        <v>0</v>
      </c>
      <c r="X1523">
        <f t="shared" si="422"/>
        <v>0</v>
      </c>
      <c r="Y1523">
        <f t="shared" si="422"/>
        <v>0</v>
      </c>
      <c r="Z1523">
        <f t="shared" si="422"/>
        <v>0</v>
      </c>
      <c r="AA1523">
        <f t="shared" si="422"/>
        <v>0</v>
      </c>
      <c r="AB1523">
        <f t="shared" si="422"/>
        <v>0</v>
      </c>
      <c r="AC1523">
        <f t="shared" si="422"/>
        <v>0</v>
      </c>
      <c r="AD1523">
        <f t="shared" si="423"/>
        <v>0</v>
      </c>
      <c r="AE1523">
        <f t="shared" si="409"/>
        <v>667</v>
      </c>
      <c r="AF1523">
        <f t="shared" si="419"/>
        <v>667</v>
      </c>
      <c r="AG1523">
        <f t="shared" si="410"/>
        <v>0</v>
      </c>
      <c r="AI1523">
        <f t="shared" si="411"/>
        <v>1</v>
      </c>
      <c r="AJ1523">
        <f t="shared" si="412"/>
        <v>0.35447268869313475</v>
      </c>
      <c r="AK1523">
        <f t="shared" si="413"/>
        <v>-1.1911185693468216</v>
      </c>
      <c r="AO1523">
        <f t="shared" si="421"/>
        <v>0.26753864447086806</v>
      </c>
      <c r="AP1523">
        <f t="shared" si="421"/>
        <v>4.5323665004079666E-2</v>
      </c>
      <c r="AQ1523">
        <f t="shared" si="421"/>
        <v>3.4561429929712804E-2</v>
      </c>
      <c r="AR1523">
        <f t="shared" si="421"/>
        <v>7.0489492884742043E-3</v>
      </c>
      <c r="AS1523">
        <f t="shared" si="421"/>
        <v>0</v>
      </c>
      <c r="AT1523">
        <f t="shared" si="421"/>
        <v>0</v>
      </c>
      <c r="AU1523">
        <f t="shared" si="421"/>
        <v>0</v>
      </c>
      <c r="AV1523">
        <f t="shared" si="421"/>
        <v>0</v>
      </c>
      <c r="AW1523">
        <f t="shared" si="421"/>
        <v>0</v>
      </c>
      <c r="AX1523">
        <f t="shared" si="420"/>
        <v>0</v>
      </c>
      <c r="AY1523">
        <f t="shared" si="420"/>
        <v>0</v>
      </c>
      <c r="AZ1523">
        <f t="shared" si="420"/>
        <v>0</v>
      </c>
      <c r="BA1523">
        <f t="shared" si="418"/>
        <v>0</v>
      </c>
      <c r="BC1523">
        <f t="shared" si="416"/>
        <v>-0.34098911838841234</v>
      </c>
      <c r="BD1523">
        <f t="shared" si="416"/>
        <v>-0.32933844728731565</v>
      </c>
      <c r="BE1523">
        <f t="shared" si="416"/>
        <v>-0.31279018224664584</v>
      </c>
      <c r="BF1523">
        <f t="shared" si="415"/>
        <v>-0.20800082142444765</v>
      </c>
      <c r="BG1523">
        <f t="shared" si="415"/>
        <v>0</v>
      </c>
      <c r="BH1523">
        <f t="shared" si="415"/>
        <v>0</v>
      </c>
      <c r="BI1523">
        <f t="shared" si="415"/>
        <v>0</v>
      </c>
      <c r="BJ1523">
        <f t="shared" si="415"/>
        <v>0</v>
      </c>
      <c r="BK1523">
        <f t="shared" si="415"/>
        <v>0</v>
      </c>
      <c r="BL1523">
        <f t="shared" si="406"/>
        <v>0</v>
      </c>
      <c r="BM1523">
        <f t="shared" si="406"/>
        <v>0</v>
      </c>
      <c r="BN1523">
        <f t="shared" si="406"/>
        <v>0</v>
      </c>
    </row>
    <row r="1524" spans="1:66">
      <c r="A1524" s="3" t="s">
        <v>100</v>
      </c>
      <c r="B1524" s="1">
        <v>447</v>
      </c>
      <c r="C1524" s="1">
        <v>103</v>
      </c>
      <c r="D1524" s="1">
        <v>126</v>
      </c>
      <c r="E1524" s="1">
        <v>68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14</v>
      </c>
      <c r="L1524" s="1">
        <v>0</v>
      </c>
      <c r="M1524" s="1">
        <v>1</v>
      </c>
      <c r="N1524">
        <v>0</v>
      </c>
      <c r="O1524">
        <f t="shared" si="417"/>
        <v>759</v>
      </c>
      <c r="R1524">
        <f t="shared" si="422"/>
        <v>447</v>
      </c>
      <c r="S1524">
        <f t="shared" si="422"/>
        <v>126</v>
      </c>
      <c r="T1524">
        <f t="shared" si="422"/>
        <v>103</v>
      </c>
      <c r="U1524">
        <f t="shared" si="422"/>
        <v>68</v>
      </c>
      <c r="V1524">
        <f t="shared" si="422"/>
        <v>14</v>
      </c>
      <c r="W1524">
        <f t="shared" si="422"/>
        <v>1</v>
      </c>
      <c r="X1524">
        <f t="shared" si="422"/>
        <v>0</v>
      </c>
      <c r="Y1524">
        <f t="shared" si="422"/>
        <v>0</v>
      </c>
      <c r="Z1524">
        <f t="shared" si="422"/>
        <v>0</v>
      </c>
      <c r="AA1524">
        <f t="shared" si="422"/>
        <v>0</v>
      </c>
      <c r="AB1524">
        <f t="shared" si="422"/>
        <v>0</v>
      </c>
      <c r="AC1524">
        <f t="shared" si="422"/>
        <v>0</v>
      </c>
      <c r="AD1524">
        <f t="shared" si="423"/>
        <v>0</v>
      </c>
      <c r="AE1524">
        <f t="shared" si="409"/>
        <v>759</v>
      </c>
      <c r="AF1524">
        <f t="shared" si="419"/>
        <v>744</v>
      </c>
      <c r="AG1524">
        <f t="shared" si="410"/>
        <v>0</v>
      </c>
      <c r="AI1524">
        <f t="shared" si="411"/>
        <v>0.98023715415019763</v>
      </c>
      <c r="AJ1524">
        <f t="shared" si="412"/>
        <v>0.40118490281748576</v>
      </c>
      <c r="AK1524">
        <f t="shared" si="413"/>
        <v>-1.1794778980512386</v>
      </c>
      <c r="AO1524">
        <f t="shared" si="421"/>
        <v>0.34684185036479248</v>
      </c>
      <c r="AP1524">
        <f t="shared" si="421"/>
        <v>2.7558624568420072E-2</v>
      </c>
      <c r="AQ1524">
        <f t="shared" si="421"/>
        <v>1.8415813054067053E-2</v>
      </c>
      <c r="AR1524">
        <f t="shared" si="421"/>
        <v>8.0266490302578989E-3</v>
      </c>
      <c r="AS1524">
        <f t="shared" si="421"/>
        <v>3.4022993294345762E-4</v>
      </c>
      <c r="AT1524">
        <f t="shared" si="421"/>
        <v>1.7358670048135594E-6</v>
      </c>
      <c r="AU1524">
        <f t="shared" si="421"/>
        <v>0</v>
      </c>
      <c r="AV1524">
        <f t="shared" si="421"/>
        <v>0</v>
      </c>
      <c r="AW1524">
        <f t="shared" si="421"/>
        <v>0</v>
      </c>
      <c r="AX1524">
        <f t="shared" si="420"/>
        <v>0</v>
      </c>
      <c r="AY1524">
        <f t="shared" si="420"/>
        <v>0</v>
      </c>
      <c r="AZ1524">
        <f t="shared" si="420"/>
        <v>0</v>
      </c>
      <c r="BA1524">
        <f t="shared" si="418"/>
        <v>0</v>
      </c>
      <c r="BC1524">
        <f t="shared" si="416"/>
        <v>-0.31180645942500829</v>
      </c>
      <c r="BD1524">
        <f t="shared" si="416"/>
        <v>-0.29810369390772484</v>
      </c>
      <c r="BE1524">
        <f t="shared" si="416"/>
        <v>-0.27103965386574097</v>
      </c>
      <c r="BF1524">
        <f t="shared" si="415"/>
        <v>-0.21613912636485846</v>
      </c>
      <c r="BG1524">
        <f t="shared" si="415"/>
        <v>-7.3651149234420552E-2</v>
      </c>
      <c r="BH1524">
        <f t="shared" si="415"/>
        <v>-8.7378152534856781E-3</v>
      </c>
      <c r="BI1524">
        <f t="shared" si="415"/>
        <v>0</v>
      </c>
      <c r="BJ1524">
        <f t="shared" si="415"/>
        <v>0</v>
      </c>
      <c r="BK1524">
        <f t="shared" si="415"/>
        <v>0</v>
      </c>
      <c r="BL1524">
        <f t="shared" si="406"/>
        <v>0</v>
      </c>
      <c r="BM1524">
        <f t="shared" si="406"/>
        <v>0</v>
      </c>
      <c r="BN1524">
        <f t="shared" si="406"/>
        <v>0</v>
      </c>
    </row>
    <row r="1525" spans="1:66">
      <c r="A1525" s="3" t="s">
        <v>101</v>
      </c>
      <c r="B1525" s="1">
        <v>593</v>
      </c>
      <c r="C1525" s="1">
        <v>175</v>
      </c>
      <c r="D1525" s="1">
        <v>148</v>
      </c>
      <c r="E1525" s="1">
        <v>148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40</v>
      </c>
      <c r="L1525" s="1">
        <v>0</v>
      </c>
      <c r="M1525" s="1">
        <v>12</v>
      </c>
      <c r="N1525">
        <v>0</v>
      </c>
      <c r="O1525">
        <f t="shared" si="417"/>
        <v>1116</v>
      </c>
      <c r="R1525">
        <f t="shared" si="422"/>
        <v>593</v>
      </c>
      <c r="S1525">
        <f t="shared" si="422"/>
        <v>175</v>
      </c>
      <c r="T1525">
        <f t="shared" si="422"/>
        <v>148</v>
      </c>
      <c r="U1525">
        <f t="shared" si="422"/>
        <v>148</v>
      </c>
      <c r="V1525">
        <f t="shared" si="422"/>
        <v>40</v>
      </c>
      <c r="W1525">
        <f t="shared" si="422"/>
        <v>12</v>
      </c>
      <c r="X1525">
        <f t="shared" si="422"/>
        <v>0</v>
      </c>
      <c r="Y1525">
        <f t="shared" si="422"/>
        <v>0</v>
      </c>
      <c r="Z1525">
        <f t="shared" si="422"/>
        <v>0</v>
      </c>
      <c r="AA1525">
        <f t="shared" si="422"/>
        <v>0</v>
      </c>
      <c r="AB1525">
        <f t="shared" si="422"/>
        <v>0</v>
      </c>
      <c r="AC1525">
        <f t="shared" si="422"/>
        <v>0</v>
      </c>
      <c r="AD1525">
        <f t="shared" si="423"/>
        <v>0</v>
      </c>
      <c r="AE1525">
        <f t="shared" si="409"/>
        <v>1116</v>
      </c>
      <c r="AF1525">
        <f t="shared" si="419"/>
        <v>1064</v>
      </c>
      <c r="AG1525">
        <f t="shared" si="410"/>
        <v>0</v>
      </c>
      <c r="AI1525">
        <f t="shared" si="411"/>
        <v>0.95340501792114696</v>
      </c>
      <c r="AJ1525">
        <f t="shared" si="412"/>
        <v>0.34350952582829103</v>
      </c>
      <c r="AK1525">
        <f t="shared" si="413"/>
        <v>-1.3304033516881582</v>
      </c>
      <c r="AO1525">
        <f t="shared" si="421"/>
        <v>0.28234558266209331</v>
      </c>
      <c r="AP1525">
        <f t="shared" si="421"/>
        <v>2.4589387340861503E-2</v>
      </c>
      <c r="AQ1525">
        <f t="shared" si="421"/>
        <v>1.7587132744954458E-2</v>
      </c>
      <c r="AR1525">
        <f t="shared" si="421"/>
        <v>1.7587132744954458E-2</v>
      </c>
      <c r="AS1525">
        <f t="shared" si="421"/>
        <v>1.2846700325021517E-3</v>
      </c>
      <c r="AT1525">
        <f t="shared" si="421"/>
        <v>1.1562030292519369E-4</v>
      </c>
      <c r="AU1525">
        <f t="shared" si="421"/>
        <v>0</v>
      </c>
      <c r="AV1525">
        <f t="shared" si="421"/>
        <v>0</v>
      </c>
      <c r="AW1525">
        <f t="shared" si="421"/>
        <v>0</v>
      </c>
      <c r="AX1525">
        <f t="shared" si="420"/>
        <v>0</v>
      </c>
      <c r="AY1525">
        <f t="shared" si="420"/>
        <v>0</v>
      </c>
      <c r="AZ1525">
        <f t="shared" si="420"/>
        <v>0</v>
      </c>
      <c r="BA1525">
        <f t="shared" si="418"/>
        <v>0</v>
      </c>
      <c r="BC1525">
        <f t="shared" si="416"/>
        <v>-0.33598643741802309</v>
      </c>
      <c r="BD1525">
        <f t="shared" si="416"/>
        <v>-0.29052511610941301</v>
      </c>
      <c r="BE1525">
        <f t="shared" si="416"/>
        <v>-0.26792427655754203</v>
      </c>
      <c r="BF1525">
        <f t="shared" si="415"/>
        <v>-0.26792427655754203</v>
      </c>
      <c r="BG1525">
        <f t="shared" si="415"/>
        <v>-0.11930561608700072</v>
      </c>
      <c r="BH1525">
        <f t="shared" si="415"/>
        <v>-4.8737628958637168E-2</v>
      </c>
      <c r="BI1525">
        <f t="shared" si="415"/>
        <v>0</v>
      </c>
      <c r="BJ1525">
        <f t="shared" si="415"/>
        <v>0</v>
      </c>
      <c r="BK1525">
        <f t="shared" si="415"/>
        <v>0</v>
      </c>
      <c r="BL1525">
        <f t="shared" si="415"/>
        <v>0</v>
      </c>
      <c r="BM1525">
        <f t="shared" si="415"/>
        <v>0</v>
      </c>
      <c r="BN1525">
        <f t="shared" si="415"/>
        <v>0</v>
      </c>
    </row>
    <row r="1526" spans="1:66">
      <c r="A1526" s="3" t="s">
        <v>102</v>
      </c>
      <c r="B1526" s="1">
        <v>173</v>
      </c>
      <c r="C1526" s="1">
        <v>70</v>
      </c>
      <c r="D1526" s="1">
        <v>67</v>
      </c>
      <c r="E1526" s="1">
        <v>84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13</v>
      </c>
      <c r="L1526" s="1">
        <v>0</v>
      </c>
      <c r="M1526" s="1">
        <v>4</v>
      </c>
      <c r="N1526">
        <v>0</v>
      </c>
      <c r="O1526">
        <f t="shared" si="417"/>
        <v>411</v>
      </c>
      <c r="R1526">
        <f t="shared" si="422"/>
        <v>173</v>
      </c>
      <c r="S1526">
        <f t="shared" si="422"/>
        <v>84</v>
      </c>
      <c r="T1526">
        <f t="shared" si="422"/>
        <v>70</v>
      </c>
      <c r="U1526">
        <f t="shared" si="422"/>
        <v>67</v>
      </c>
      <c r="V1526">
        <f t="shared" si="422"/>
        <v>13</v>
      </c>
      <c r="W1526">
        <f t="shared" si="422"/>
        <v>4</v>
      </c>
      <c r="X1526">
        <f t="shared" si="422"/>
        <v>0</v>
      </c>
      <c r="Y1526">
        <f t="shared" si="422"/>
        <v>0</v>
      </c>
      <c r="Z1526">
        <f t="shared" si="422"/>
        <v>0</v>
      </c>
      <c r="AA1526">
        <f t="shared" si="422"/>
        <v>0</v>
      </c>
      <c r="AB1526">
        <f t="shared" si="422"/>
        <v>0</v>
      </c>
      <c r="AC1526">
        <f t="shared" si="422"/>
        <v>0</v>
      </c>
      <c r="AD1526">
        <f t="shared" si="423"/>
        <v>0</v>
      </c>
      <c r="AE1526">
        <f t="shared" si="409"/>
        <v>411</v>
      </c>
      <c r="AF1526">
        <f t="shared" si="419"/>
        <v>394</v>
      </c>
      <c r="AG1526">
        <f t="shared" si="410"/>
        <v>0</v>
      </c>
      <c r="AI1526">
        <f t="shared" si="411"/>
        <v>0.95863746958637475</v>
      </c>
      <c r="AJ1526">
        <f t="shared" si="412"/>
        <v>0.27562588428910556</v>
      </c>
      <c r="AK1526">
        <f t="shared" si="413"/>
        <v>-1.440231539350046</v>
      </c>
      <c r="AO1526">
        <f t="shared" si="421"/>
        <v>0.1771774971732348</v>
      </c>
      <c r="AP1526">
        <f t="shared" si="421"/>
        <v>4.1771005381213706E-2</v>
      </c>
      <c r="AQ1526">
        <f t="shared" si="421"/>
        <v>2.9007642625842846E-2</v>
      </c>
      <c r="AR1526">
        <f t="shared" si="421"/>
        <v>2.6574552601511949E-2</v>
      </c>
      <c r="AS1526">
        <f t="shared" si="421"/>
        <v>1.0004676742382537E-3</v>
      </c>
      <c r="AT1526">
        <f t="shared" si="421"/>
        <v>9.4718833063976658E-5</v>
      </c>
      <c r="AU1526">
        <f t="shared" si="421"/>
        <v>0</v>
      </c>
      <c r="AV1526">
        <f t="shared" si="421"/>
        <v>0</v>
      </c>
      <c r="AW1526">
        <f t="shared" si="421"/>
        <v>0</v>
      </c>
      <c r="AX1526">
        <f t="shared" si="420"/>
        <v>0</v>
      </c>
      <c r="AY1526">
        <f t="shared" si="420"/>
        <v>0</v>
      </c>
      <c r="AZ1526">
        <f t="shared" si="420"/>
        <v>0</v>
      </c>
      <c r="BA1526">
        <f t="shared" si="418"/>
        <v>0</v>
      </c>
      <c r="BC1526">
        <f t="shared" si="416"/>
        <v>-0.3642267159604205</v>
      </c>
      <c r="BD1526">
        <f t="shared" si="416"/>
        <v>-0.32450904845461159</v>
      </c>
      <c r="BE1526">
        <f t="shared" si="416"/>
        <v>-0.30147654031941917</v>
      </c>
      <c r="BF1526">
        <f t="shared" si="415"/>
        <v>-0.29569669068626031</v>
      </c>
      <c r="BG1526">
        <f t="shared" si="415"/>
        <v>-0.10923934340985664</v>
      </c>
      <c r="BH1526">
        <f t="shared" si="415"/>
        <v>-4.5083200519477805E-2</v>
      </c>
      <c r="BI1526">
        <f t="shared" si="415"/>
        <v>0</v>
      </c>
      <c r="BJ1526">
        <f t="shared" si="415"/>
        <v>0</v>
      </c>
      <c r="BK1526">
        <f t="shared" si="415"/>
        <v>0</v>
      </c>
      <c r="BL1526">
        <f t="shared" si="415"/>
        <v>0</v>
      </c>
      <c r="BM1526">
        <f t="shared" si="415"/>
        <v>0</v>
      </c>
      <c r="BN1526">
        <f t="shared" si="415"/>
        <v>0</v>
      </c>
    </row>
    <row r="1527" spans="1:66">
      <c r="A1527" s="3" t="s">
        <v>103</v>
      </c>
      <c r="B1527" s="1">
        <v>274</v>
      </c>
      <c r="C1527" s="1">
        <v>105</v>
      </c>
      <c r="D1527" s="1">
        <v>77</v>
      </c>
      <c r="E1527" s="1">
        <v>69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19</v>
      </c>
      <c r="L1527" s="1">
        <v>0</v>
      </c>
      <c r="M1527" s="1">
        <v>3</v>
      </c>
      <c r="N1527">
        <v>0</v>
      </c>
      <c r="O1527">
        <f t="shared" si="417"/>
        <v>547</v>
      </c>
      <c r="R1527">
        <f t="shared" si="422"/>
        <v>274</v>
      </c>
      <c r="S1527">
        <f t="shared" si="422"/>
        <v>105</v>
      </c>
      <c r="T1527">
        <f t="shared" si="422"/>
        <v>77</v>
      </c>
      <c r="U1527">
        <f t="shared" si="422"/>
        <v>69</v>
      </c>
      <c r="V1527">
        <f t="shared" si="422"/>
        <v>19</v>
      </c>
      <c r="W1527">
        <f t="shared" si="422"/>
        <v>3</v>
      </c>
      <c r="X1527">
        <f t="shared" si="422"/>
        <v>0</v>
      </c>
      <c r="Y1527">
        <f t="shared" si="422"/>
        <v>0</v>
      </c>
      <c r="Z1527">
        <f t="shared" si="422"/>
        <v>0</v>
      </c>
      <c r="AA1527">
        <f t="shared" si="422"/>
        <v>0</v>
      </c>
      <c r="AB1527">
        <f t="shared" si="422"/>
        <v>0</v>
      </c>
      <c r="AC1527">
        <f t="shared" si="422"/>
        <v>0</v>
      </c>
      <c r="AD1527">
        <f t="shared" si="423"/>
        <v>0</v>
      </c>
      <c r="AE1527">
        <f t="shared" si="409"/>
        <v>547</v>
      </c>
      <c r="AF1527">
        <f t="shared" si="419"/>
        <v>525</v>
      </c>
      <c r="AG1527">
        <f t="shared" si="410"/>
        <v>0</v>
      </c>
      <c r="AI1527">
        <f t="shared" si="411"/>
        <v>0.95978062157221211</v>
      </c>
      <c r="AJ1527">
        <f t="shared" si="412"/>
        <v>0.32472619473344716</v>
      </c>
      <c r="AK1527">
        <f t="shared" si="413"/>
        <v>-1.3455283605810626</v>
      </c>
      <c r="AO1527">
        <f t="shared" si="421"/>
        <v>0.25091491231881391</v>
      </c>
      <c r="AP1527">
        <f t="shared" si="421"/>
        <v>3.6847153661821674E-2</v>
      </c>
      <c r="AQ1527">
        <f t="shared" si="421"/>
        <v>1.9815580413690765E-2</v>
      </c>
      <c r="AR1527">
        <f t="shared" si="421"/>
        <v>1.5911954520084624E-2</v>
      </c>
      <c r="AS1527">
        <f t="shared" si="421"/>
        <v>1.206514509924501E-3</v>
      </c>
      <c r="AT1527">
        <f t="shared" si="421"/>
        <v>3.0079309111691157E-5</v>
      </c>
      <c r="AU1527">
        <f t="shared" si="421"/>
        <v>0</v>
      </c>
      <c r="AV1527">
        <f t="shared" si="421"/>
        <v>0</v>
      </c>
      <c r="AW1527">
        <f t="shared" si="421"/>
        <v>0</v>
      </c>
      <c r="AX1527">
        <f t="shared" si="420"/>
        <v>0</v>
      </c>
      <c r="AY1527">
        <f t="shared" si="420"/>
        <v>0</v>
      </c>
      <c r="AZ1527">
        <f t="shared" si="420"/>
        <v>0</v>
      </c>
      <c r="BA1527">
        <f t="shared" si="418"/>
        <v>0</v>
      </c>
      <c r="BC1527">
        <f t="shared" si="416"/>
        <v>-0.34629226821442705</v>
      </c>
      <c r="BD1527">
        <f t="shared" si="416"/>
        <v>-0.31682136652242793</v>
      </c>
      <c r="BE1527">
        <f t="shared" si="416"/>
        <v>-0.27599550329754824</v>
      </c>
      <c r="BF1527">
        <f t="shared" si="415"/>
        <v>-0.26115835201079673</v>
      </c>
      <c r="BG1527">
        <f t="shared" si="415"/>
        <v>-0.11670966479315407</v>
      </c>
      <c r="BH1527">
        <f t="shared" si="415"/>
        <v>-2.8551205742708616E-2</v>
      </c>
      <c r="BI1527">
        <f t="shared" si="415"/>
        <v>0</v>
      </c>
      <c r="BJ1527">
        <f t="shared" si="415"/>
        <v>0</v>
      </c>
      <c r="BK1527">
        <f t="shared" si="415"/>
        <v>0</v>
      </c>
      <c r="BL1527">
        <f t="shared" si="415"/>
        <v>0</v>
      </c>
      <c r="BM1527">
        <f t="shared" si="415"/>
        <v>0</v>
      </c>
      <c r="BN1527">
        <f t="shared" si="415"/>
        <v>0</v>
      </c>
    </row>
    <row r="1528" spans="1:66">
      <c r="A1528" s="3" t="s">
        <v>104</v>
      </c>
      <c r="B1528" s="1">
        <v>178</v>
      </c>
      <c r="C1528" s="1">
        <v>56</v>
      </c>
      <c r="D1528" s="1">
        <v>41</v>
      </c>
      <c r="E1528" s="1">
        <v>15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4</v>
      </c>
      <c r="L1528" s="1">
        <v>0</v>
      </c>
      <c r="M1528" s="1">
        <v>0</v>
      </c>
      <c r="N1528">
        <v>0</v>
      </c>
      <c r="O1528">
        <f t="shared" si="417"/>
        <v>294</v>
      </c>
      <c r="R1528">
        <f t="shared" si="422"/>
        <v>178</v>
      </c>
      <c r="S1528">
        <f t="shared" si="422"/>
        <v>56</v>
      </c>
      <c r="T1528">
        <f t="shared" si="422"/>
        <v>41</v>
      </c>
      <c r="U1528">
        <f t="shared" si="422"/>
        <v>15</v>
      </c>
      <c r="V1528">
        <f t="shared" si="422"/>
        <v>4</v>
      </c>
      <c r="W1528">
        <f t="shared" si="422"/>
        <v>0</v>
      </c>
      <c r="X1528">
        <f t="shared" si="422"/>
        <v>0</v>
      </c>
      <c r="Y1528">
        <f t="shared" si="422"/>
        <v>0</v>
      </c>
      <c r="Z1528">
        <f t="shared" si="422"/>
        <v>0</v>
      </c>
      <c r="AA1528">
        <f t="shared" si="422"/>
        <v>0</v>
      </c>
      <c r="AB1528">
        <f t="shared" si="422"/>
        <v>0</v>
      </c>
      <c r="AC1528">
        <f t="shared" si="422"/>
        <v>0</v>
      </c>
      <c r="AD1528">
        <f t="shared" si="423"/>
        <v>0</v>
      </c>
      <c r="AE1528">
        <f t="shared" si="409"/>
        <v>294</v>
      </c>
      <c r="AF1528">
        <f t="shared" si="419"/>
        <v>290</v>
      </c>
      <c r="AG1528">
        <f t="shared" si="410"/>
        <v>0</v>
      </c>
      <c r="AI1528">
        <f t="shared" si="411"/>
        <v>0.98639455782312924</v>
      </c>
      <c r="AJ1528">
        <f t="shared" si="412"/>
        <v>0.42507751399879679</v>
      </c>
      <c r="AK1528">
        <f t="shared" si="413"/>
        <v>-1.1046697271038217</v>
      </c>
      <c r="AO1528">
        <f t="shared" si="421"/>
        <v>0.36656022953399048</v>
      </c>
      <c r="AP1528">
        <f t="shared" si="421"/>
        <v>3.6281179138321989E-2</v>
      </c>
      <c r="AQ1528">
        <f t="shared" si="421"/>
        <v>1.9447915220509971E-2</v>
      </c>
      <c r="AR1528">
        <f t="shared" si="421"/>
        <v>2.6030820491461893E-3</v>
      </c>
      <c r="AS1528">
        <f t="shared" si="421"/>
        <v>1.8510805682817342E-4</v>
      </c>
      <c r="AT1528">
        <f t="shared" si="421"/>
        <v>0</v>
      </c>
      <c r="AU1528">
        <f t="shared" si="421"/>
        <v>0</v>
      </c>
      <c r="AV1528">
        <f t="shared" si="421"/>
        <v>0</v>
      </c>
      <c r="AW1528">
        <f t="shared" si="421"/>
        <v>0</v>
      </c>
      <c r="AX1528">
        <f t="shared" si="420"/>
        <v>0</v>
      </c>
      <c r="AY1528">
        <f t="shared" si="420"/>
        <v>0</v>
      </c>
      <c r="AZ1528">
        <f t="shared" si="420"/>
        <v>0</v>
      </c>
      <c r="BA1528">
        <f t="shared" si="418"/>
        <v>0</v>
      </c>
      <c r="BC1528">
        <f t="shared" si="416"/>
        <v>-0.30380859399419791</v>
      </c>
      <c r="BD1528">
        <f t="shared" si="416"/>
        <v>-0.31585296697210141</v>
      </c>
      <c r="BE1528">
        <f t="shared" si="416"/>
        <v>-0.27472896505445349</v>
      </c>
      <c r="BF1528">
        <f t="shared" si="415"/>
        <v>-0.15181273297124853</v>
      </c>
      <c r="BG1528">
        <f t="shared" si="415"/>
        <v>-5.8466468111820276E-2</v>
      </c>
      <c r="BH1528">
        <f t="shared" si="415"/>
        <v>0</v>
      </c>
      <c r="BI1528">
        <f t="shared" si="415"/>
        <v>0</v>
      </c>
      <c r="BJ1528">
        <f t="shared" si="415"/>
        <v>0</v>
      </c>
      <c r="BK1528">
        <f t="shared" si="415"/>
        <v>0</v>
      </c>
      <c r="BL1528">
        <f t="shared" si="415"/>
        <v>0</v>
      </c>
      <c r="BM1528">
        <f t="shared" si="415"/>
        <v>0</v>
      </c>
      <c r="BN1528">
        <f t="shared" si="415"/>
        <v>0</v>
      </c>
    </row>
    <row r="1529" spans="1:66">
      <c r="A1529" s="3" t="s">
        <v>105</v>
      </c>
      <c r="B1529" s="1">
        <v>116</v>
      </c>
      <c r="C1529" s="1">
        <v>35</v>
      </c>
      <c r="D1529" s="1">
        <v>43</v>
      </c>
      <c r="E1529" s="1">
        <v>36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11</v>
      </c>
      <c r="L1529" s="1">
        <v>0</v>
      </c>
      <c r="M1529" s="1">
        <v>0</v>
      </c>
      <c r="N1529">
        <v>0</v>
      </c>
      <c r="O1529">
        <f t="shared" si="417"/>
        <v>241</v>
      </c>
      <c r="R1529">
        <f t="shared" si="422"/>
        <v>116</v>
      </c>
      <c r="S1529">
        <f t="shared" si="422"/>
        <v>43</v>
      </c>
      <c r="T1529">
        <f t="shared" si="422"/>
        <v>36</v>
      </c>
      <c r="U1529">
        <f t="shared" si="422"/>
        <v>35</v>
      </c>
      <c r="V1529">
        <f t="shared" si="422"/>
        <v>11</v>
      </c>
      <c r="W1529">
        <f t="shared" si="422"/>
        <v>0</v>
      </c>
      <c r="X1529">
        <f t="shared" si="422"/>
        <v>0</v>
      </c>
      <c r="Y1529">
        <f t="shared" si="422"/>
        <v>0</v>
      </c>
      <c r="Z1529">
        <f t="shared" si="422"/>
        <v>0</v>
      </c>
      <c r="AA1529">
        <f t="shared" si="422"/>
        <v>0</v>
      </c>
      <c r="AB1529">
        <f t="shared" si="422"/>
        <v>0</v>
      </c>
      <c r="AC1529">
        <f t="shared" si="422"/>
        <v>0</v>
      </c>
      <c r="AD1529">
        <f t="shared" si="423"/>
        <v>0</v>
      </c>
      <c r="AE1529">
        <f t="shared" si="409"/>
        <v>241</v>
      </c>
      <c r="AF1529">
        <f t="shared" si="419"/>
        <v>230</v>
      </c>
      <c r="AG1529">
        <f t="shared" si="410"/>
        <v>0</v>
      </c>
      <c r="AI1529">
        <f t="shared" si="411"/>
        <v>0.9543568464730291</v>
      </c>
      <c r="AJ1529">
        <f t="shared" si="412"/>
        <v>0.30899950069730203</v>
      </c>
      <c r="AK1529">
        <f t="shared" si="413"/>
        <v>-1.3645945306670326</v>
      </c>
      <c r="AO1529">
        <f t="shared" si="421"/>
        <v>0.23167645185172434</v>
      </c>
      <c r="AP1529">
        <f t="shared" si="421"/>
        <v>3.183485132831735E-2</v>
      </c>
      <c r="AQ1529">
        <f t="shared" si="421"/>
        <v>2.2313665398323031E-2</v>
      </c>
      <c r="AR1529">
        <f t="shared" si="421"/>
        <v>2.1091234655050708E-2</v>
      </c>
      <c r="AS1529">
        <f t="shared" si="421"/>
        <v>2.0832974638866409E-3</v>
      </c>
      <c r="AT1529">
        <f t="shared" si="421"/>
        <v>0</v>
      </c>
      <c r="AU1529">
        <f t="shared" si="421"/>
        <v>0</v>
      </c>
      <c r="AV1529">
        <f t="shared" si="421"/>
        <v>0</v>
      </c>
      <c r="AW1529">
        <f t="shared" si="421"/>
        <v>0</v>
      </c>
      <c r="AX1529">
        <f t="shared" si="420"/>
        <v>0</v>
      </c>
      <c r="AY1529">
        <f t="shared" si="420"/>
        <v>0</v>
      </c>
      <c r="AZ1529">
        <f t="shared" si="420"/>
        <v>0</v>
      </c>
      <c r="BA1529">
        <f t="shared" si="418"/>
        <v>0</v>
      </c>
      <c r="BC1529">
        <f t="shared" si="416"/>
        <v>-0.35195013326380781</v>
      </c>
      <c r="BD1529">
        <f t="shared" si="416"/>
        <v>-0.30752972267748957</v>
      </c>
      <c r="BE1529">
        <f t="shared" si="416"/>
        <v>-0.28400833120847974</v>
      </c>
      <c r="BF1529">
        <f t="shared" si="415"/>
        <v>-0.28021041709561595</v>
      </c>
      <c r="BG1529">
        <f t="shared" si="415"/>
        <v>-0.14089592642163953</v>
      </c>
      <c r="BH1529">
        <f t="shared" si="415"/>
        <v>0</v>
      </c>
      <c r="BI1529">
        <f t="shared" si="415"/>
        <v>0</v>
      </c>
      <c r="BJ1529">
        <f t="shared" si="415"/>
        <v>0</v>
      </c>
      <c r="BK1529">
        <f t="shared" si="415"/>
        <v>0</v>
      </c>
      <c r="BL1529">
        <f t="shared" si="415"/>
        <v>0</v>
      </c>
      <c r="BM1529">
        <f t="shared" si="415"/>
        <v>0</v>
      </c>
      <c r="BN1529">
        <f t="shared" si="415"/>
        <v>0</v>
      </c>
    </row>
    <row r="1530" spans="1:66">
      <c r="A1530" s="3" t="s">
        <v>106</v>
      </c>
      <c r="B1530" s="1">
        <v>106</v>
      </c>
      <c r="C1530" s="1">
        <v>45</v>
      </c>
      <c r="D1530" s="1">
        <v>32</v>
      </c>
      <c r="E1530" s="1">
        <v>18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1</v>
      </c>
      <c r="N1530">
        <v>0</v>
      </c>
      <c r="O1530">
        <f t="shared" si="417"/>
        <v>202</v>
      </c>
      <c r="R1530">
        <f t="shared" si="422"/>
        <v>106</v>
      </c>
      <c r="S1530">
        <f t="shared" si="422"/>
        <v>45</v>
      </c>
      <c r="T1530">
        <f t="shared" si="422"/>
        <v>32</v>
      </c>
      <c r="U1530">
        <f t="shared" si="422"/>
        <v>18</v>
      </c>
      <c r="V1530">
        <f t="shared" si="422"/>
        <v>1</v>
      </c>
      <c r="W1530">
        <f t="shared" si="422"/>
        <v>0</v>
      </c>
      <c r="X1530">
        <f t="shared" si="422"/>
        <v>0</v>
      </c>
      <c r="Y1530">
        <f t="shared" si="422"/>
        <v>0</v>
      </c>
      <c r="Z1530">
        <f t="shared" si="422"/>
        <v>0</v>
      </c>
      <c r="AA1530">
        <f t="shared" si="422"/>
        <v>0</v>
      </c>
      <c r="AB1530">
        <f t="shared" si="422"/>
        <v>0</v>
      </c>
      <c r="AC1530">
        <f t="shared" si="422"/>
        <v>0</v>
      </c>
      <c r="AD1530">
        <f t="shared" si="423"/>
        <v>0</v>
      </c>
      <c r="AE1530">
        <f t="shared" si="409"/>
        <v>202</v>
      </c>
      <c r="AF1530">
        <f t="shared" si="419"/>
        <v>201</v>
      </c>
      <c r="AG1530">
        <f t="shared" si="410"/>
        <v>0</v>
      </c>
      <c r="AI1530">
        <f t="shared" si="411"/>
        <v>0.99504950495049505</v>
      </c>
      <c r="AJ1530">
        <f t="shared" si="412"/>
        <v>0.35805313204587785</v>
      </c>
      <c r="AK1530">
        <f t="shared" si="413"/>
        <v>-1.2065122689493941</v>
      </c>
      <c r="AO1530">
        <f t="shared" si="421"/>
        <v>0.27536516027840408</v>
      </c>
      <c r="AP1530">
        <f t="shared" si="421"/>
        <v>4.9627487501225372E-2</v>
      </c>
      <c r="AQ1530">
        <f t="shared" si="421"/>
        <v>2.5095578864817177E-2</v>
      </c>
      <c r="AR1530">
        <f t="shared" si="421"/>
        <v>7.940398000196058E-3</v>
      </c>
      <c r="AS1530">
        <f t="shared" si="421"/>
        <v>2.4507401235173024E-5</v>
      </c>
      <c r="AT1530">
        <f t="shared" si="421"/>
        <v>0</v>
      </c>
      <c r="AU1530">
        <f t="shared" si="421"/>
        <v>0</v>
      </c>
      <c r="AV1530">
        <f t="shared" si="421"/>
        <v>0</v>
      </c>
      <c r="AW1530">
        <f t="shared" si="421"/>
        <v>0</v>
      </c>
      <c r="AX1530">
        <f t="shared" si="420"/>
        <v>0</v>
      </c>
      <c r="AY1530">
        <f t="shared" si="420"/>
        <v>0</v>
      </c>
      <c r="AZ1530">
        <f t="shared" si="420"/>
        <v>0</v>
      </c>
      <c r="BA1530">
        <f t="shared" si="418"/>
        <v>0</v>
      </c>
      <c r="BC1530">
        <f t="shared" si="416"/>
        <v>-0.33837540568637914</v>
      </c>
      <c r="BD1530">
        <f t="shared" si="416"/>
        <v>-0.33451601160093974</v>
      </c>
      <c r="BE1530">
        <f t="shared" si="416"/>
        <v>-0.29188622488736288</v>
      </c>
      <c r="BF1530">
        <f t="shared" si="415"/>
        <v>-0.2154560738172808</v>
      </c>
      <c r="BG1530">
        <f t="shared" si="415"/>
        <v>-2.6278552957431707E-2</v>
      </c>
      <c r="BH1530">
        <f t="shared" si="415"/>
        <v>0</v>
      </c>
      <c r="BI1530">
        <f t="shared" si="415"/>
        <v>0</v>
      </c>
      <c r="BJ1530">
        <f t="shared" si="415"/>
        <v>0</v>
      </c>
      <c r="BK1530">
        <f t="shared" si="415"/>
        <v>0</v>
      </c>
      <c r="BL1530">
        <f t="shared" ref="BL1530:BN1593" si="424">IF(AA1530=0,0,(AA1530/$AE1530)*LN(AA1530/$AE1530))</f>
        <v>0</v>
      </c>
      <c r="BM1530">
        <f t="shared" si="424"/>
        <v>0</v>
      </c>
      <c r="BN1530">
        <f t="shared" si="424"/>
        <v>0</v>
      </c>
    </row>
    <row r="1531" spans="1:66">
      <c r="A1531" s="3" t="s">
        <v>107</v>
      </c>
      <c r="B1531" s="1">
        <v>154</v>
      </c>
      <c r="C1531" s="1">
        <v>39</v>
      </c>
      <c r="D1531" s="1">
        <v>24</v>
      </c>
      <c r="E1531" s="1">
        <v>37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>
        <v>0</v>
      </c>
      <c r="O1531">
        <f t="shared" si="417"/>
        <v>254</v>
      </c>
      <c r="R1531">
        <f t="shared" si="422"/>
        <v>154</v>
      </c>
      <c r="S1531">
        <f t="shared" si="422"/>
        <v>39</v>
      </c>
      <c r="T1531">
        <f t="shared" si="422"/>
        <v>37</v>
      </c>
      <c r="U1531">
        <f t="shared" si="422"/>
        <v>24</v>
      </c>
      <c r="V1531">
        <f t="shared" si="422"/>
        <v>0</v>
      </c>
      <c r="W1531">
        <f t="shared" si="422"/>
        <v>0</v>
      </c>
      <c r="X1531">
        <f t="shared" si="422"/>
        <v>0</v>
      </c>
      <c r="Y1531">
        <f t="shared" si="422"/>
        <v>0</v>
      </c>
      <c r="Z1531">
        <f t="shared" si="422"/>
        <v>0</v>
      </c>
      <c r="AA1531">
        <f t="shared" si="422"/>
        <v>0</v>
      </c>
      <c r="AB1531">
        <f t="shared" si="422"/>
        <v>0</v>
      </c>
      <c r="AC1531">
        <f t="shared" si="422"/>
        <v>0</v>
      </c>
      <c r="AD1531">
        <f t="shared" si="423"/>
        <v>0</v>
      </c>
      <c r="AE1531">
        <f t="shared" si="409"/>
        <v>254</v>
      </c>
      <c r="AF1531">
        <f t="shared" si="419"/>
        <v>254</v>
      </c>
      <c r="AG1531">
        <f t="shared" si="410"/>
        <v>0</v>
      </c>
      <c r="AI1531">
        <f t="shared" si="411"/>
        <v>1</v>
      </c>
      <c r="AJ1531">
        <f t="shared" si="412"/>
        <v>0.42132184264368527</v>
      </c>
      <c r="AK1531">
        <f t="shared" si="413"/>
        <v>-1.0946300951014416</v>
      </c>
      <c r="AO1531">
        <f t="shared" si="421"/>
        <v>0.36759873519747044</v>
      </c>
      <c r="AP1531">
        <f t="shared" si="421"/>
        <v>2.3575547151094303E-2</v>
      </c>
      <c r="AQ1531">
        <f t="shared" si="421"/>
        <v>2.1219542439084877E-2</v>
      </c>
      <c r="AR1531">
        <f t="shared" si="421"/>
        <v>8.928017856035711E-3</v>
      </c>
      <c r="AS1531">
        <f t="shared" si="421"/>
        <v>0</v>
      </c>
      <c r="AT1531">
        <f t="shared" si="421"/>
        <v>0</v>
      </c>
      <c r="AU1531">
        <f t="shared" si="421"/>
        <v>0</v>
      </c>
      <c r="AV1531">
        <f t="shared" si="421"/>
        <v>0</v>
      </c>
      <c r="AW1531">
        <f t="shared" si="421"/>
        <v>0</v>
      </c>
      <c r="AX1531">
        <f t="shared" si="420"/>
        <v>0</v>
      </c>
      <c r="AY1531">
        <f t="shared" si="420"/>
        <v>0</v>
      </c>
      <c r="AZ1531">
        <f t="shared" si="420"/>
        <v>0</v>
      </c>
      <c r="BA1531">
        <f t="shared" si="418"/>
        <v>0</v>
      </c>
      <c r="BC1531">
        <f t="shared" si="416"/>
        <v>-0.30338100924864464</v>
      </c>
      <c r="BD1531">
        <f t="shared" si="416"/>
        <v>-0.28770524493963273</v>
      </c>
      <c r="BE1531">
        <f t="shared" si="416"/>
        <v>-0.28061970516476198</v>
      </c>
      <c r="BF1531">
        <f t="shared" si="416"/>
        <v>-0.22292413574840228</v>
      </c>
      <c r="BG1531">
        <f t="shared" si="416"/>
        <v>0</v>
      </c>
      <c r="BH1531">
        <f t="shared" si="416"/>
        <v>0</v>
      </c>
      <c r="BI1531">
        <f t="shared" si="416"/>
        <v>0</v>
      </c>
      <c r="BJ1531">
        <f t="shared" si="416"/>
        <v>0</v>
      </c>
      <c r="BK1531">
        <f t="shared" si="416"/>
        <v>0</v>
      </c>
      <c r="BL1531">
        <f t="shared" si="424"/>
        <v>0</v>
      </c>
      <c r="BM1531">
        <f t="shared" si="424"/>
        <v>0</v>
      </c>
      <c r="BN1531">
        <f t="shared" si="424"/>
        <v>0</v>
      </c>
    </row>
    <row r="1532" spans="1:66">
      <c r="A1532" s="3" t="s">
        <v>108</v>
      </c>
      <c r="B1532" s="1">
        <v>179</v>
      </c>
      <c r="C1532" s="1">
        <v>66</v>
      </c>
      <c r="D1532" s="1">
        <v>37</v>
      </c>
      <c r="E1532" s="1">
        <v>48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8</v>
      </c>
      <c r="L1532" s="1">
        <v>0</v>
      </c>
      <c r="M1532" s="1">
        <v>3</v>
      </c>
      <c r="N1532">
        <v>0</v>
      </c>
      <c r="O1532">
        <f t="shared" si="417"/>
        <v>341</v>
      </c>
      <c r="R1532">
        <f t="shared" si="422"/>
        <v>179</v>
      </c>
      <c r="S1532">
        <f t="shared" si="422"/>
        <v>66</v>
      </c>
      <c r="T1532">
        <f t="shared" si="422"/>
        <v>48</v>
      </c>
      <c r="U1532">
        <f t="shared" si="422"/>
        <v>37</v>
      </c>
      <c r="V1532">
        <f t="shared" si="422"/>
        <v>8</v>
      </c>
      <c r="W1532">
        <f t="shared" si="422"/>
        <v>3</v>
      </c>
      <c r="X1532">
        <f t="shared" si="422"/>
        <v>0</v>
      </c>
      <c r="Y1532">
        <f t="shared" si="422"/>
        <v>0</v>
      </c>
      <c r="Z1532">
        <f t="shared" si="422"/>
        <v>0</v>
      </c>
      <c r="AA1532">
        <f t="shared" si="422"/>
        <v>0</v>
      </c>
      <c r="AB1532">
        <f t="shared" si="422"/>
        <v>0</v>
      </c>
      <c r="AC1532">
        <f t="shared" si="422"/>
        <v>0</v>
      </c>
      <c r="AD1532">
        <f t="shared" si="423"/>
        <v>0</v>
      </c>
      <c r="AE1532">
        <f t="shared" si="409"/>
        <v>341</v>
      </c>
      <c r="AF1532">
        <f t="shared" si="419"/>
        <v>330</v>
      </c>
      <c r="AG1532">
        <f t="shared" si="410"/>
        <v>0</v>
      </c>
      <c r="AI1532">
        <f t="shared" si="411"/>
        <v>0.967741935483871</v>
      </c>
      <c r="AJ1532">
        <f t="shared" si="412"/>
        <v>0.34522406928044991</v>
      </c>
      <c r="AK1532">
        <f t="shared" si="413"/>
        <v>-1.3028142875178357</v>
      </c>
      <c r="AO1532">
        <f t="shared" si="421"/>
        <v>0.27554802590277</v>
      </c>
      <c r="AP1532">
        <f t="shared" si="421"/>
        <v>3.7460978147762745E-2</v>
      </c>
      <c r="AQ1532">
        <f t="shared" si="421"/>
        <v>1.9814071086419971E-2</v>
      </c>
      <c r="AR1532">
        <f t="shared" si="421"/>
        <v>1.1773204564804225E-2</v>
      </c>
      <c r="AS1532">
        <f t="shared" si="421"/>
        <v>5.503908635116657E-4</v>
      </c>
      <c r="AT1532">
        <f t="shared" si="421"/>
        <v>7.7398715181328012E-5</v>
      </c>
      <c r="AU1532">
        <f t="shared" si="421"/>
        <v>0</v>
      </c>
      <c r="AV1532">
        <f t="shared" si="421"/>
        <v>0</v>
      </c>
      <c r="AW1532">
        <f t="shared" si="421"/>
        <v>0</v>
      </c>
      <c r="AX1532">
        <f t="shared" si="420"/>
        <v>0</v>
      </c>
      <c r="AY1532">
        <f t="shared" si="420"/>
        <v>0</v>
      </c>
      <c r="AZ1532">
        <f t="shared" si="420"/>
        <v>0</v>
      </c>
      <c r="BA1532">
        <f t="shared" si="418"/>
        <v>0</v>
      </c>
      <c r="BC1532">
        <f t="shared" si="416"/>
        <v>-0.33831350201834121</v>
      </c>
      <c r="BD1532">
        <f t="shared" si="416"/>
        <v>-0.31785052940459829</v>
      </c>
      <c r="BE1532">
        <f t="shared" si="416"/>
        <v>-0.27599035303821129</v>
      </c>
      <c r="BF1532">
        <f t="shared" si="416"/>
        <v>-0.24098442490221059</v>
      </c>
      <c r="BG1532">
        <f t="shared" si="416"/>
        <v>-8.8033804940848809E-2</v>
      </c>
      <c r="BH1532">
        <f t="shared" si="416"/>
        <v>-4.1641673213625288E-2</v>
      </c>
      <c r="BI1532">
        <f t="shared" si="416"/>
        <v>0</v>
      </c>
      <c r="BJ1532">
        <f t="shared" si="416"/>
        <v>0</v>
      </c>
      <c r="BK1532">
        <f t="shared" si="416"/>
        <v>0</v>
      </c>
      <c r="BL1532">
        <f t="shared" si="424"/>
        <v>0</v>
      </c>
      <c r="BM1532">
        <f t="shared" si="424"/>
        <v>0</v>
      </c>
      <c r="BN1532">
        <f t="shared" si="424"/>
        <v>0</v>
      </c>
    </row>
    <row r="1533" spans="1:66">
      <c r="A1533" s="3" t="s">
        <v>109</v>
      </c>
      <c r="B1533" s="1">
        <v>438</v>
      </c>
      <c r="C1533" s="1">
        <v>109</v>
      </c>
      <c r="D1533" s="1">
        <v>82</v>
      </c>
      <c r="E1533" s="1">
        <v>141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18</v>
      </c>
      <c r="L1533" s="1">
        <v>0</v>
      </c>
      <c r="M1533" s="1">
        <v>3</v>
      </c>
      <c r="N1533">
        <v>0</v>
      </c>
      <c r="O1533">
        <f t="shared" si="417"/>
        <v>791</v>
      </c>
      <c r="R1533">
        <f t="shared" si="422"/>
        <v>438</v>
      </c>
      <c r="S1533">
        <f t="shared" si="422"/>
        <v>141</v>
      </c>
      <c r="T1533">
        <f t="shared" si="422"/>
        <v>109</v>
      </c>
      <c r="U1533">
        <f t="shared" si="422"/>
        <v>82</v>
      </c>
      <c r="V1533">
        <f t="shared" ref="V1533:AC1596" si="425">IFERROR(LARGE($B1533:$N1533,COLUMN(E$1)),0)</f>
        <v>18</v>
      </c>
      <c r="W1533">
        <f t="shared" si="425"/>
        <v>3</v>
      </c>
      <c r="X1533">
        <f t="shared" si="425"/>
        <v>0</v>
      </c>
      <c r="Y1533">
        <f t="shared" si="425"/>
        <v>0</v>
      </c>
      <c r="Z1533">
        <f t="shared" si="425"/>
        <v>0</v>
      </c>
      <c r="AA1533">
        <f t="shared" si="425"/>
        <v>0</v>
      </c>
      <c r="AB1533">
        <f t="shared" si="425"/>
        <v>0</v>
      </c>
      <c r="AC1533">
        <f t="shared" si="425"/>
        <v>0</v>
      </c>
      <c r="AD1533">
        <f t="shared" si="423"/>
        <v>0</v>
      </c>
      <c r="AE1533">
        <f t="shared" si="409"/>
        <v>791</v>
      </c>
      <c r="AF1533">
        <f t="shared" si="419"/>
        <v>770</v>
      </c>
      <c r="AG1533">
        <f t="shared" si="410"/>
        <v>0</v>
      </c>
      <c r="AI1533">
        <f t="shared" si="411"/>
        <v>0.97345132743362828</v>
      </c>
      <c r="AJ1533">
        <f t="shared" si="412"/>
        <v>0.36865910903479576</v>
      </c>
      <c r="AK1533">
        <f t="shared" si="413"/>
        <v>-1.2500142089370774</v>
      </c>
      <c r="AO1533">
        <f t="shared" si="421"/>
        <v>0.30661631086767865</v>
      </c>
      <c r="AP1533">
        <f t="shared" si="421"/>
        <v>3.1774977983988643E-2</v>
      </c>
      <c r="AQ1533">
        <f t="shared" si="421"/>
        <v>1.89889096840083E-2</v>
      </c>
      <c r="AR1533">
        <f t="shared" si="421"/>
        <v>1.0746690406133476E-2</v>
      </c>
      <c r="AS1533">
        <f t="shared" si="421"/>
        <v>5.1783576614920388E-4</v>
      </c>
      <c r="AT1533">
        <f t="shared" si="421"/>
        <v>1.4384326837477884E-5</v>
      </c>
      <c r="AU1533">
        <f t="shared" si="421"/>
        <v>0</v>
      </c>
      <c r="AV1533">
        <f t="shared" si="421"/>
        <v>0</v>
      </c>
      <c r="AW1533">
        <f t="shared" si="421"/>
        <v>0</v>
      </c>
      <c r="AX1533">
        <f t="shared" si="420"/>
        <v>0</v>
      </c>
      <c r="AY1533">
        <f t="shared" si="420"/>
        <v>0</v>
      </c>
      <c r="AZ1533">
        <f t="shared" si="420"/>
        <v>0</v>
      </c>
      <c r="BA1533">
        <f t="shared" si="418"/>
        <v>0</v>
      </c>
      <c r="BC1533">
        <f t="shared" si="416"/>
        <v>-0.3272978851293919</v>
      </c>
      <c r="BD1533">
        <f t="shared" si="416"/>
        <v>-0.307408178144017</v>
      </c>
      <c r="BE1533">
        <f t="shared" si="416"/>
        <v>-0.27311322291238632</v>
      </c>
      <c r="BF1533">
        <f t="shared" si="416"/>
        <v>-0.23496770553891133</v>
      </c>
      <c r="BG1533">
        <f t="shared" si="416"/>
        <v>-8.6084287961677386E-2</v>
      </c>
      <c r="BH1533">
        <f t="shared" si="416"/>
        <v>-2.1142929250693592E-2</v>
      </c>
      <c r="BI1533">
        <f t="shared" si="416"/>
        <v>0</v>
      </c>
      <c r="BJ1533">
        <f t="shared" si="416"/>
        <v>0</v>
      </c>
      <c r="BK1533">
        <f t="shared" si="416"/>
        <v>0</v>
      </c>
      <c r="BL1533">
        <f t="shared" si="424"/>
        <v>0</v>
      </c>
      <c r="BM1533">
        <f t="shared" si="424"/>
        <v>0</v>
      </c>
      <c r="BN1533">
        <f t="shared" si="424"/>
        <v>0</v>
      </c>
    </row>
    <row r="1534" spans="1:66">
      <c r="A1534" s="3" t="s">
        <v>110</v>
      </c>
      <c r="B1534" s="1">
        <v>395</v>
      </c>
      <c r="C1534" s="1">
        <v>172</v>
      </c>
      <c r="D1534" s="1">
        <v>102</v>
      </c>
      <c r="E1534" s="1">
        <v>82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40</v>
      </c>
      <c r="L1534" s="1">
        <v>0</v>
      </c>
      <c r="M1534" s="1">
        <v>16</v>
      </c>
      <c r="N1534">
        <v>0</v>
      </c>
      <c r="O1534">
        <f t="shared" si="417"/>
        <v>807</v>
      </c>
      <c r="R1534">
        <f t="shared" ref="R1534:AB1597" si="426">IFERROR(LARGE($B1534:$N1534,COLUMN(A$1)),0)</f>
        <v>395</v>
      </c>
      <c r="S1534">
        <f t="shared" si="426"/>
        <v>172</v>
      </c>
      <c r="T1534">
        <f t="shared" si="426"/>
        <v>102</v>
      </c>
      <c r="U1534">
        <f t="shared" si="426"/>
        <v>82</v>
      </c>
      <c r="V1534">
        <f t="shared" si="425"/>
        <v>40</v>
      </c>
      <c r="W1534">
        <f t="shared" si="425"/>
        <v>16</v>
      </c>
      <c r="X1534">
        <f t="shared" si="425"/>
        <v>0</v>
      </c>
      <c r="Y1534">
        <f t="shared" si="425"/>
        <v>0</v>
      </c>
      <c r="Z1534">
        <f t="shared" si="425"/>
        <v>0</v>
      </c>
      <c r="AA1534">
        <f t="shared" si="425"/>
        <v>0</v>
      </c>
      <c r="AB1534">
        <f t="shared" si="425"/>
        <v>0</v>
      </c>
      <c r="AC1534">
        <f t="shared" si="425"/>
        <v>0</v>
      </c>
      <c r="AD1534">
        <f t="shared" si="423"/>
        <v>0</v>
      </c>
      <c r="AE1534">
        <f t="shared" si="409"/>
        <v>807</v>
      </c>
      <c r="AF1534">
        <f t="shared" si="419"/>
        <v>751</v>
      </c>
      <c r="AG1534">
        <f t="shared" si="410"/>
        <v>0</v>
      </c>
      <c r="AI1534">
        <f t="shared" si="411"/>
        <v>0.93060718711276336</v>
      </c>
      <c r="AJ1534">
        <f t="shared" si="412"/>
        <v>0.31415480100545257</v>
      </c>
      <c r="AK1534">
        <f t="shared" si="413"/>
        <v>-1.3995891823976869</v>
      </c>
      <c r="AO1534">
        <f t="shared" si="421"/>
        <v>0.2395781029990065</v>
      </c>
      <c r="AP1534">
        <f t="shared" si="421"/>
        <v>4.5426557276863379E-2</v>
      </c>
      <c r="AQ1534">
        <f t="shared" si="421"/>
        <v>1.5975456392255494E-2</v>
      </c>
      <c r="AR1534">
        <f t="shared" ref="AR1534:BA1597" si="427">(U1534/$AE1534)^2</f>
        <v>1.0324775930558052E-2</v>
      </c>
      <c r="AS1534">
        <f t="shared" si="427"/>
        <v>2.4568175920423679E-3</v>
      </c>
      <c r="AT1534">
        <f t="shared" si="427"/>
        <v>3.9309081472677885E-4</v>
      </c>
      <c r="AU1534">
        <f t="shared" si="427"/>
        <v>0</v>
      </c>
      <c r="AV1534">
        <f t="shared" si="427"/>
        <v>0</v>
      </c>
      <c r="AW1534">
        <f t="shared" si="427"/>
        <v>0</v>
      </c>
      <c r="AX1534">
        <f t="shared" si="420"/>
        <v>0</v>
      </c>
      <c r="AY1534">
        <f t="shared" si="420"/>
        <v>0</v>
      </c>
      <c r="AZ1534">
        <f t="shared" si="420"/>
        <v>0</v>
      </c>
      <c r="BA1534">
        <f t="shared" si="418"/>
        <v>0</v>
      </c>
      <c r="BC1534">
        <f t="shared" si="416"/>
        <v>-0.34969389322266003</v>
      </c>
      <c r="BD1534">
        <f t="shared" si="416"/>
        <v>-0.32947041007499039</v>
      </c>
      <c r="BE1534">
        <f t="shared" si="416"/>
        <v>-0.26142724561157266</v>
      </c>
      <c r="BF1534">
        <f t="shared" si="416"/>
        <v>-0.23234394364617975</v>
      </c>
      <c r="BG1534">
        <f t="shared" si="416"/>
        <v>-0.14891916798790644</v>
      </c>
      <c r="BH1534">
        <f t="shared" si="416"/>
        <v>-7.7734521854377542E-2</v>
      </c>
      <c r="BI1534">
        <f t="shared" si="416"/>
        <v>0</v>
      </c>
      <c r="BJ1534">
        <f t="shared" si="416"/>
        <v>0</v>
      </c>
      <c r="BK1534">
        <f t="shared" si="416"/>
        <v>0</v>
      </c>
      <c r="BL1534">
        <f t="shared" si="424"/>
        <v>0</v>
      </c>
      <c r="BM1534">
        <f t="shared" si="424"/>
        <v>0</v>
      </c>
      <c r="BN1534">
        <f t="shared" si="424"/>
        <v>0</v>
      </c>
    </row>
    <row r="1535" spans="1:66">
      <c r="A1535" s="3" t="s">
        <v>111</v>
      </c>
      <c r="B1535" s="1">
        <v>97</v>
      </c>
      <c r="C1535" s="1">
        <v>35</v>
      </c>
      <c r="D1535" s="1">
        <v>27</v>
      </c>
      <c r="E1535" s="1">
        <v>34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2</v>
      </c>
      <c r="L1535" s="1">
        <v>0</v>
      </c>
      <c r="M1535" s="1">
        <v>6</v>
      </c>
      <c r="N1535">
        <v>0</v>
      </c>
      <c r="O1535">
        <f t="shared" si="417"/>
        <v>201</v>
      </c>
      <c r="R1535">
        <f t="shared" si="426"/>
        <v>97</v>
      </c>
      <c r="S1535">
        <f t="shared" si="426"/>
        <v>35</v>
      </c>
      <c r="T1535">
        <f t="shared" si="426"/>
        <v>34</v>
      </c>
      <c r="U1535">
        <f t="shared" si="426"/>
        <v>27</v>
      </c>
      <c r="V1535">
        <f t="shared" si="425"/>
        <v>6</v>
      </c>
      <c r="W1535">
        <f t="shared" si="425"/>
        <v>2</v>
      </c>
      <c r="X1535">
        <f t="shared" si="425"/>
        <v>0</v>
      </c>
      <c r="Y1535">
        <f t="shared" si="425"/>
        <v>0</v>
      </c>
      <c r="Z1535">
        <f t="shared" si="425"/>
        <v>0</v>
      </c>
      <c r="AA1535">
        <f t="shared" si="425"/>
        <v>0</v>
      </c>
      <c r="AB1535">
        <f t="shared" si="425"/>
        <v>0</v>
      </c>
      <c r="AC1535">
        <f t="shared" si="425"/>
        <v>0</v>
      </c>
      <c r="AD1535">
        <f t="shared" si="423"/>
        <v>0</v>
      </c>
      <c r="AE1535">
        <f t="shared" si="409"/>
        <v>201</v>
      </c>
      <c r="AF1535">
        <f t="shared" si="419"/>
        <v>193</v>
      </c>
      <c r="AG1535">
        <f t="shared" si="410"/>
        <v>0</v>
      </c>
      <c r="AI1535">
        <f t="shared" si="411"/>
        <v>0.96019900497512434</v>
      </c>
      <c r="AJ1535">
        <f t="shared" si="412"/>
        <v>0.31085864211281899</v>
      </c>
      <c r="AK1535">
        <f t="shared" si="413"/>
        <v>-1.3769126122256818</v>
      </c>
      <c r="AO1535">
        <f t="shared" ref="AO1535:AV1598" si="428">(R1535/$AE1535)^2</f>
        <v>0.23289027499319326</v>
      </c>
      <c r="AP1535">
        <f t="shared" si="428"/>
        <v>3.0321031657632242E-2</v>
      </c>
      <c r="AQ1535">
        <f t="shared" si="428"/>
        <v>2.8613153139773771E-2</v>
      </c>
      <c r="AR1535">
        <f t="shared" si="427"/>
        <v>1.8044107819113388E-2</v>
      </c>
      <c r="AS1535">
        <f t="shared" si="427"/>
        <v>8.9106705279572282E-4</v>
      </c>
      <c r="AT1535">
        <f t="shared" si="427"/>
        <v>9.9007450310635876E-5</v>
      </c>
      <c r="AU1535">
        <f t="shared" si="427"/>
        <v>0</v>
      </c>
      <c r="AV1535">
        <f t="shared" si="427"/>
        <v>0</v>
      </c>
      <c r="AW1535">
        <f t="shared" si="427"/>
        <v>0</v>
      </c>
      <c r="AX1535">
        <f t="shared" si="420"/>
        <v>0</v>
      </c>
      <c r="AY1535">
        <f t="shared" si="420"/>
        <v>0</v>
      </c>
      <c r="AZ1535">
        <f t="shared" si="420"/>
        <v>0</v>
      </c>
      <c r="BA1535">
        <f t="shared" si="418"/>
        <v>0</v>
      </c>
      <c r="BC1535">
        <f t="shared" si="416"/>
        <v>-0.35161000580548368</v>
      </c>
      <c r="BD1535">
        <f t="shared" si="416"/>
        <v>-0.30437059517382176</v>
      </c>
      <c r="BE1535">
        <f t="shared" si="416"/>
        <v>-0.30057765690079152</v>
      </c>
      <c r="BF1535">
        <f t="shared" si="416"/>
        <v>-0.26965988624616</v>
      </c>
      <c r="BG1535">
        <f t="shared" si="416"/>
        <v>-0.1048222519054036</v>
      </c>
      <c r="BH1535">
        <f t="shared" si="416"/>
        <v>-4.5872216194021195E-2</v>
      </c>
      <c r="BI1535">
        <f t="shared" si="416"/>
        <v>0</v>
      </c>
      <c r="BJ1535">
        <f t="shared" si="416"/>
        <v>0</v>
      </c>
      <c r="BK1535">
        <f t="shared" si="416"/>
        <v>0</v>
      </c>
      <c r="BL1535">
        <f t="shared" si="424"/>
        <v>0</v>
      </c>
      <c r="BM1535">
        <f t="shared" si="424"/>
        <v>0</v>
      </c>
      <c r="BN1535">
        <f t="shared" si="424"/>
        <v>0</v>
      </c>
    </row>
    <row r="1536" spans="1:66">
      <c r="A1536" s="3" t="s">
        <v>112</v>
      </c>
      <c r="B1536" s="1">
        <v>101</v>
      </c>
      <c r="C1536" s="1">
        <v>22</v>
      </c>
      <c r="D1536" s="1">
        <v>33</v>
      </c>
      <c r="E1536" s="1">
        <v>60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17</v>
      </c>
      <c r="L1536" s="1">
        <v>0</v>
      </c>
      <c r="M1536" s="1">
        <v>1</v>
      </c>
      <c r="N1536">
        <v>0</v>
      </c>
      <c r="O1536">
        <f t="shared" si="417"/>
        <v>234</v>
      </c>
      <c r="R1536">
        <f t="shared" si="426"/>
        <v>101</v>
      </c>
      <c r="S1536">
        <f t="shared" si="426"/>
        <v>60</v>
      </c>
      <c r="T1536">
        <f t="shared" si="426"/>
        <v>33</v>
      </c>
      <c r="U1536">
        <f t="shared" si="426"/>
        <v>22</v>
      </c>
      <c r="V1536">
        <f t="shared" si="425"/>
        <v>17</v>
      </c>
      <c r="W1536">
        <f t="shared" si="425"/>
        <v>1</v>
      </c>
      <c r="X1536">
        <f t="shared" si="425"/>
        <v>0</v>
      </c>
      <c r="Y1536">
        <f t="shared" si="425"/>
        <v>0</v>
      </c>
      <c r="Z1536">
        <f t="shared" si="425"/>
        <v>0</v>
      </c>
      <c r="AA1536">
        <f t="shared" si="425"/>
        <v>0</v>
      </c>
      <c r="AB1536">
        <f t="shared" si="425"/>
        <v>0</v>
      </c>
      <c r="AC1536">
        <f t="shared" si="425"/>
        <v>0</v>
      </c>
      <c r="AD1536">
        <f t="shared" si="423"/>
        <v>0</v>
      </c>
      <c r="AE1536">
        <f t="shared" si="409"/>
        <v>234</v>
      </c>
      <c r="AF1536">
        <f t="shared" si="419"/>
        <v>216</v>
      </c>
      <c r="AG1536">
        <f t="shared" si="410"/>
        <v>0</v>
      </c>
      <c r="AI1536">
        <f t="shared" si="411"/>
        <v>0.92307692307692313</v>
      </c>
      <c r="AJ1536">
        <f t="shared" si="412"/>
        <v>0.28606910658192702</v>
      </c>
      <c r="AK1536">
        <f t="shared" si="413"/>
        <v>-1.4239529261033179</v>
      </c>
      <c r="AO1536">
        <f t="shared" si="428"/>
        <v>0.18629921835050042</v>
      </c>
      <c r="AP1536">
        <f t="shared" si="428"/>
        <v>6.5746219592373423E-2</v>
      </c>
      <c r="AQ1536">
        <f t="shared" si="428"/>
        <v>1.9888231426692965E-2</v>
      </c>
      <c r="AR1536">
        <f t="shared" si="427"/>
        <v>8.8392139674190948E-3</v>
      </c>
      <c r="AS1536">
        <f t="shared" si="427"/>
        <v>5.2779604061655352E-3</v>
      </c>
      <c r="AT1536">
        <f t="shared" si="427"/>
        <v>1.8262838775659293E-5</v>
      </c>
      <c r="AU1536">
        <f t="shared" si="427"/>
        <v>0</v>
      </c>
      <c r="AV1536">
        <f t="shared" si="427"/>
        <v>0</v>
      </c>
      <c r="AW1536">
        <f t="shared" si="427"/>
        <v>0</v>
      </c>
      <c r="AX1536">
        <f t="shared" si="420"/>
        <v>0</v>
      </c>
      <c r="AY1536">
        <f t="shared" si="420"/>
        <v>0</v>
      </c>
      <c r="AZ1536">
        <f t="shared" si="420"/>
        <v>0</v>
      </c>
      <c r="BA1536">
        <f t="shared" si="418"/>
        <v>0</v>
      </c>
      <c r="BC1536">
        <f t="shared" si="416"/>
        <v>-0.36265068568444719</v>
      </c>
      <c r="BD1536">
        <f t="shared" si="416"/>
        <v>-0.34896834695784634</v>
      </c>
      <c r="BE1536">
        <f t="shared" si="416"/>
        <v>-0.27624293708722353</v>
      </c>
      <c r="BF1536">
        <f t="shared" si="416"/>
        <v>-0.22228260924780549</v>
      </c>
      <c r="BG1536">
        <f t="shared" si="416"/>
        <v>-0.19049500902617628</v>
      </c>
      <c r="BH1536">
        <f t="shared" si="416"/>
        <v>-2.3313338099819239E-2</v>
      </c>
      <c r="BI1536">
        <f t="shared" si="416"/>
        <v>0</v>
      </c>
      <c r="BJ1536">
        <f t="shared" si="416"/>
        <v>0</v>
      </c>
      <c r="BK1536">
        <f t="shared" si="416"/>
        <v>0</v>
      </c>
      <c r="BL1536">
        <f t="shared" si="424"/>
        <v>0</v>
      </c>
      <c r="BM1536">
        <f t="shared" si="424"/>
        <v>0</v>
      </c>
      <c r="BN1536">
        <f t="shared" si="424"/>
        <v>0</v>
      </c>
    </row>
    <row r="1537" spans="1:66">
      <c r="A1537" s="3" t="s">
        <v>113</v>
      </c>
      <c r="B1537" s="1">
        <v>250</v>
      </c>
      <c r="C1537" s="1">
        <v>64</v>
      </c>
      <c r="D1537" s="1">
        <v>60</v>
      </c>
      <c r="E1537" s="1">
        <v>37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3</v>
      </c>
      <c r="L1537" s="1">
        <v>0</v>
      </c>
      <c r="M1537" s="1">
        <v>13</v>
      </c>
      <c r="N1537">
        <v>0</v>
      </c>
      <c r="O1537">
        <f t="shared" si="417"/>
        <v>427</v>
      </c>
      <c r="R1537">
        <f t="shared" si="426"/>
        <v>250</v>
      </c>
      <c r="S1537">
        <f t="shared" si="426"/>
        <v>64</v>
      </c>
      <c r="T1537">
        <f t="shared" si="426"/>
        <v>60</v>
      </c>
      <c r="U1537">
        <f t="shared" si="426"/>
        <v>37</v>
      </c>
      <c r="V1537">
        <f t="shared" si="425"/>
        <v>13</v>
      </c>
      <c r="W1537">
        <f t="shared" si="425"/>
        <v>3</v>
      </c>
      <c r="X1537">
        <f t="shared" si="425"/>
        <v>0</v>
      </c>
      <c r="Y1537">
        <f t="shared" si="425"/>
        <v>0</v>
      </c>
      <c r="Z1537">
        <f t="shared" si="425"/>
        <v>0</v>
      </c>
      <c r="AA1537">
        <f t="shared" si="425"/>
        <v>0</v>
      </c>
      <c r="AB1537">
        <f t="shared" si="425"/>
        <v>0</v>
      </c>
      <c r="AC1537">
        <f t="shared" si="425"/>
        <v>0</v>
      </c>
      <c r="AD1537">
        <f t="shared" si="423"/>
        <v>0</v>
      </c>
      <c r="AE1537">
        <f t="shared" si="409"/>
        <v>427</v>
      </c>
      <c r="AF1537">
        <f t="shared" si="419"/>
        <v>411</v>
      </c>
      <c r="AG1537">
        <f t="shared" si="410"/>
        <v>0</v>
      </c>
      <c r="AI1537">
        <f t="shared" si="411"/>
        <v>0.9625292740046838</v>
      </c>
      <c r="AJ1537">
        <f t="shared" si="412"/>
        <v>0.39348101508810995</v>
      </c>
      <c r="AK1537">
        <f t="shared" si="413"/>
        <v>-1.2267171237327292</v>
      </c>
      <c r="AO1537">
        <f t="shared" si="428"/>
        <v>0.34278694009181204</v>
      </c>
      <c r="AP1537">
        <f t="shared" si="428"/>
        <v>2.2464884905856995E-2</v>
      </c>
      <c r="AQ1537">
        <f t="shared" si="428"/>
        <v>1.9744527749288372E-2</v>
      </c>
      <c r="AR1537">
        <f t="shared" si="427"/>
        <v>7.5084051357710508E-3</v>
      </c>
      <c r="AS1537">
        <f t="shared" si="427"/>
        <v>9.2689588600825977E-4</v>
      </c>
      <c r="AT1537">
        <f t="shared" si="427"/>
        <v>4.9361319373220934E-5</v>
      </c>
      <c r="AU1537">
        <f t="shared" si="427"/>
        <v>0</v>
      </c>
      <c r="AV1537">
        <f t="shared" si="427"/>
        <v>0</v>
      </c>
      <c r="AW1537">
        <f t="shared" si="427"/>
        <v>0</v>
      </c>
      <c r="AX1537">
        <f t="shared" si="420"/>
        <v>0</v>
      </c>
      <c r="AY1537">
        <f t="shared" si="420"/>
        <v>0</v>
      </c>
      <c r="AZ1537">
        <f t="shared" si="420"/>
        <v>0</v>
      </c>
      <c r="BA1537">
        <f t="shared" si="418"/>
        <v>0</v>
      </c>
      <c r="BC1537">
        <f t="shared" si="416"/>
        <v>-0.31342101602246963</v>
      </c>
      <c r="BD1537">
        <f t="shared" si="416"/>
        <v>-0.28446290283750109</v>
      </c>
      <c r="BE1537">
        <f t="shared" si="416"/>
        <v>-0.27575261606649049</v>
      </c>
      <c r="BF1537">
        <f t="shared" si="416"/>
        <v>-0.21193687522628291</v>
      </c>
      <c r="BG1537">
        <f t="shared" si="416"/>
        <v>-0.1063087834308481</v>
      </c>
      <c r="BH1537">
        <f t="shared" si="416"/>
        <v>-3.4834930149137106E-2</v>
      </c>
      <c r="BI1537">
        <f t="shared" si="416"/>
        <v>0</v>
      </c>
      <c r="BJ1537">
        <f t="shared" si="416"/>
        <v>0</v>
      </c>
      <c r="BK1537">
        <f t="shared" si="416"/>
        <v>0</v>
      </c>
      <c r="BL1537">
        <f t="shared" si="424"/>
        <v>0</v>
      </c>
      <c r="BM1537">
        <f t="shared" si="424"/>
        <v>0</v>
      </c>
      <c r="BN1537">
        <f t="shared" si="424"/>
        <v>0</v>
      </c>
    </row>
    <row r="1538" spans="1:66">
      <c r="A1538" s="3" t="s">
        <v>114</v>
      </c>
      <c r="B1538" s="1">
        <v>365</v>
      </c>
      <c r="C1538" s="1">
        <v>95</v>
      </c>
      <c r="D1538" s="1">
        <v>54</v>
      </c>
      <c r="E1538" s="1">
        <v>48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5</v>
      </c>
      <c r="L1538" s="1">
        <v>0</v>
      </c>
      <c r="M1538" s="1">
        <v>24</v>
      </c>
      <c r="N1538">
        <v>0</v>
      </c>
      <c r="O1538">
        <f t="shared" si="417"/>
        <v>591</v>
      </c>
      <c r="R1538">
        <f t="shared" si="426"/>
        <v>365</v>
      </c>
      <c r="S1538">
        <f t="shared" si="426"/>
        <v>95</v>
      </c>
      <c r="T1538">
        <f t="shared" si="426"/>
        <v>54</v>
      </c>
      <c r="U1538">
        <f t="shared" si="426"/>
        <v>48</v>
      </c>
      <c r="V1538">
        <f t="shared" si="425"/>
        <v>24</v>
      </c>
      <c r="W1538">
        <f t="shared" si="425"/>
        <v>5</v>
      </c>
      <c r="X1538">
        <f t="shared" si="425"/>
        <v>0</v>
      </c>
      <c r="Y1538">
        <f t="shared" si="425"/>
        <v>0</v>
      </c>
      <c r="Z1538">
        <f t="shared" si="425"/>
        <v>0</v>
      </c>
      <c r="AA1538">
        <f t="shared" si="425"/>
        <v>0</v>
      </c>
      <c r="AB1538">
        <f t="shared" si="425"/>
        <v>0</v>
      </c>
      <c r="AC1538">
        <f t="shared" si="425"/>
        <v>0</v>
      </c>
      <c r="AD1538">
        <f t="shared" si="423"/>
        <v>0</v>
      </c>
      <c r="AE1538">
        <f t="shared" si="409"/>
        <v>591</v>
      </c>
      <c r="AF1538">
        <f t="shared" si="419"/>
        <v>562</v>
      </c>
      <c r="AG1538">
        <f t="shared" si="410"/>
        <v>0</v>
      </c>
      <c r="AI1538">
        <f t="shared" si="411"/>
        <v>0.95093062605752965</v>
      </c>
      <c r="AJ1538">
        <f t="shared" si="412"/>
        <v>0.42393087514064604</v>
      </c>
      <c r="AK1538">
        <f t="shared" si="413"/>
        <v>-1.184482502535994</v>
      </c>
      <c r="AO1538">
        <f t="shared" si="428"/>
        <v>0.38142641598025656</v>
      </c>
      <c r="AP1538">
        <f t="shared" si="428"/>
        <v>2.5838794552237306E-2</v>
      </c>
      <c r="AQ1538">
        <f t="shared" si="428"/>
        <v>8.3485789378752347E-3</v>
      </c>
      <c r="AR1538">
        <f t="shared" si="427"/>
        <v>6.5964080496791972E-3</v>
      </c>
      <c r="AS1538">
        <f t="shared" si="427"/>
        <v>1.6491020124197993E-3</v>
      </c>
      <c r="AT1538">
        <f t="shared" si="427"/>
        <v>7.1575608177942691E-5</v>
      </c>
      <c r="AU1538">
        <f t="shared" si="427"/>
        <v>0</v>
      </c>
      <c r="AV1538">
        <f t="shared" si="427"/>
        <v>0</v>
      </c>
      <c r="AW1538">
        <f t="shared" si="427"/>
        <v>0</v>
      </c>
      <c r="AX1538">
        <f t="shared" si="420"/>
        <v>0</v>
      </c>
      <c r="AY1538">
        <f t="shared" si="420"/>
        <v>0</v>
      </c>
      <c r="AZ1538">
        <f t="shared" si="420"/>
        <v>0</v>
      </c>
      <c r="BA1538">
        <f t="shared" si="418"/>
        <v>0</v>
      </c>
      <c r="BC1538">
        <f t="shared" si="416"/>
        <v>-0.29763166209072156</v>
      </c>
      <c r="BD1538">
        <f t="shared" si="416"/>
        <v>-0.29383116235453122</v>
      </c>
      <c r="BE1538">
        <f t="shared" si="416"/>
        <v>-0.21863439327488746</v>
      </c>
      <c r="BF1538">
        <f t="shared" si="416"/>
        <v>-0.20390781778665643</v>
      </c>
      <c r="BG1538">
        <f t="shared" si="416"/>
        <v>-0.13010201774855443</v>
      </c>
      <c r="BH1538">
        <f t="shared" si="416"/>
        <v>-4.0375449280642961E-2</v>
      </c>
      <c r="BI1538">
        <f t="shared" si="416"/>
        <v>0</v>
      </c>
      <c r="BJ1538">
        <f t="shared" si="416"/>
        <v>0</v>
      </c>
      <c r="BK1538">
        <f t="shared" si="416"/>
        <v>0</v>
      </c>
      <c r="BL1538">
        <f t="shared" si="424"/>
        <v>0</v>
      </c>
      <c r="BM1538">
        <f t="shared" si="424"/>
        <v>0</v>
      </c>
      <c r="BN1538">
        <f t="shared" si="424"/>
        <v>0</v>
      </c>
    </row>
    <row r="1539" spans="1:66">
      <c r="A1539" s="3" t="s">
        <v>115</v>
      </c>
      <c r="B1539" s="1">
        <v>173</v>
      </c>
      <c r="C1539" s="1">
        <v>75</v>
      </c>
      <c r="D1539" s="1">
        <v>41</v>
      </c>
      <c r="E1539" s="1">
        <v>32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3</v>
      </c>
      <c r="L1539" s="1">
        <v>0</v>
      </c>
      <c r="M1539" s="1">
        <v>14</v>
      </c>
      <c r="N1539">
        <v>0</v>
      </c>
      <c r="O1539">
        <f t="shared" si="417"/>
        <v>338</v>
      </c>
      <c r="R1539">
        <f t="shared" si="426"/>
        <v>173</v>
      </c>
      <c r="S1539">
        <f t="shared" si="426"/>
        <v>75</v>
      </c>
      <c r="T1539">
        <f t="shared" si="426"/>
        <v>41</v>
      </c>
      <c r="U1539">
        <f t="shared" si="426"/>
        <v>32</v>
      </c>
      <c r="V1539">
        <f t="shared" si="425"/>
        <v>14</v>
      </c>
      <c r="W1539">
        <f t="shared" si="425"/>
        <v>3</v>
      </c>
      <c r="X1539">
        <f t="shared" si="425"/>
        <v>0</v>
      </c>
      <c r="Y1539">
        <f t="shared" si="425"/>
        <v>0</v>
      </c>
      <c r="Z1539">
        <f t="shared" si="425"/>
        <v>0</v>
      </c>
      <c r="AA1539">
        <f t="shared" si="425"/>
        <v>0</v>
      </c>
      <c r="AB1539">
        <f t="shared" si="425"/>
        <v>0</v>
      </c>
      <c r="AC1539">
        <f t="shared" si="425"/>
        <v>0</v>
      </c>
      <c r="AD1539">
        <f t="shared" si="423"/>
        <v>0</v>
      </c>
      <c r="AE1539">
        <f t="shared" si="409"/>
        <v>338</v>
      </c>
      <c r="AF1539">
        <f t="shared" si="419"/>
        <v>321</v>
      </c>
      <c r="AG1539">
        <f t="shared" si="410"/>
        <v>0</v>
      </c>
      <c r="AI1539">
        <f t="shared" si="411"/>
        <v>0.94970414201183428</v>
      </c>
      <c r="AJ1539">
        <f t="shared" si="412"/>
        <v>0.33668288925457784</v>
      </c>
      <c r="AK1539">
        <f t="shared" si="413"/>
        <v>-1.3297509325586849</v>
      </c>
      <c r="AO1539">
        <f t="shared" si="428"/>
        <v>0.2619743706452855</v>
      </c>
      <c r="AP1539">
        <f t="shared" si="428"/>
        <v>4.9236721403312207E-2</v>
      </c>
      <c r="AQ1539">
        <f t="shared" si="428"/>
        <v>1.4714120654038723E-2</v>
      </c>
      <c r="AR1539">
        <f t="shared" si="427"/>
        <v>8.9632715941318584E-3</v>
      </c>
      <c r="AS1539">
        <f t="shared" si="427"/>
        <v>1.7156262035643013E-3</v>
      </c>
      <c r="AT1539">
        <f t="shared" si="427"/>
        <v>7.8778754245299542E-5</v>
      </c>
      <c r="AU1539">
        <f t="shared" si="427"/>
        <v>0</v>
      </c>
      <c r="AV1539">
        <f t="shared" si="427"/>
        <v>0</v>
      </c>
      <c r="AW1539">
        <f t="shared" si="427"/>
        <v>0</v>
      </c>
      <c r="AX1539">
        <f t="shared" si="420"/>
        <v>0</v>
      </c>
      <c r="AY1539">
        <f t="shared" si="420"/>
        <v>0</v>
      </c>
      <c r="AZ1539">
        <f t="shared" si="420"/>
        <v>0</v>
      </c>
      <c r="BA1539">
        <f t="shared" si="418"/>
        <v>0</v>
      </c>
      <c r="BC1539">
        <f t="shared" si="416"/>
        <v>-0.34280323689481212</v>
      </c>
      <c r="BD1539">
        <f t="shared" si="416"/>
        <v>-0.33407347232545304</v>
      </c>
      <c r="BE1539">
        <f t="shared" si="416"/>
        <v>-0.25588292005895608</v>
      </c>
      <c r="BF1539">
        <f t="shared" si="416"/>
        <v>-0.22317727741380283</v>
      </c>
      <c r="BG1539">
        <f t="shared" si="416"/>
        <v>-0.1318811832016232</v>
      </c>
      <c r="BH1539">
        <f t="shared" si="416"/>
        <v>-4.1932842664037656E-2</v>
      </c>
      <c r="BI1539">
        <f t="shared" si="416"/>
        <v>0</v>
      </c>
      <c r="BJ1539">
        <f t="shared" si="416"/>
        <v>0</v>
      </c>
      <c r="BK1539">
        <f t="shared" si="416"/>
        <v>0</v>
      </c>
      <c r="BL1539">
        <f t="shared" si="424"/>
        <v>0</v>
      </c>
      <c r="BM1539">
        <f t="shared" si="424"/>
        <v>0</v>
      </c>
      <c r="BN1539">
        <f t="shared" si="424"/>
        <v>0</v>
      </c>
    </row>
    <row r="1540" spans="1:66">
      <c r="A1540" s="3" t="s">
        <v>116</v>
      </c>
      <c r="B1540" s="1">
        <v>81</v>
      </c>
      <c r="C1540" s="1">
        <v>33</v>
      </c>
      <c r="D1540" s="1">
        <v>17</v>
      </c>
      <c r="E1540" s="1">
        <v>10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>
        <v>0</v>
      </c>
      <c r="O1540">
        <f t="shared" si="417"/>
        <v>141</v>
      </c>
      <c r="R1540">
        <f t="shared" si="426"/>
        <v>81</v>
      </c>
      <c r="S1540">
        <f t="shared" si="426"/>
        <v>33</v>
      </c>
      <c r="T1540">
        <f t="shared" si="426"/>
        <v>17</v>
      </c>
      <c r="U1540">
        <f t="shared" si="426"/>
        <v>10</v>
      </c>
      <c r="V1540">
        <f t="shared" si="425"/>
        <v>0</v>
      </c>
      <c r="W1540">
        <f t="shared" si="425"/>
        <v>0</v>
      </c>
      <c r="X1540">
        <f t="shared" si="425"/>
        <v>0</v>
      </c>
      <c r="Y1540">
        <f t="shared" si="425"/>
        <v>0</v>
      </c>
      <c r="Z1540">
        <f t="shared" si="425"/>
        <v>0</v>
      </c>
      <c r="AA1540">
        <f t="shared" si="425"/>
        <v>0</v>
      </c>
      <c r="AB1540">
        <f t="shared" si="425"/>
        <v>0</v>
      </c>
      <c r="AC1540">
        <f t="shared" si="425"/>
        <v>0</v>
      </c>
      <c r="AD1540">
        <f t="shared" si="423"/>
        <v>0</v>
      </c>
      <c r="AE1540">
        <f t="shared" ref="AE1540:AE1601" si="429">R1540+S1540+T1540+U1540+V1540+W1540+X1540+Y1540+Z1540+AA1540+AB1540+AC1540</f>
        <v>141</v>
      </c>
      <c r="AF1540">
        <f t="shared" si="419"/>
        <v>141</v>
      </c>
      <c r="AG1540">
        <f t="shared" ref="AG1540:AG1600" si="430">AE1540-O1540</f>
        <v>0</v>
      </c>
      <c r="AI1540">
        <f t="shared" ref="AI1540:AI1603" si="431">AF1540/AE1540</f>
        <v>1</v>
      </c>
      <c r="AJ1540">
        <f t="shared" ref="AJ1540:AJ1603" si="432">SUM(AO1540:AZ1540)</f>
        <v>0.40435591771037677</v>
      </c>
      <c r="AK1540">
        <f t="shared" ref="AK1540:AK1603" si="433">SUM(BC1540:BN1540)</f>
        <v>-1.1010605369330795</v>
      </c>
      <c r="AO1540">
        <f t="shared" si="428"/>
        <v>0.33001358080579452</v>
      </c>
      <c r="AP1540">
        <f t="shared" si="428"/>
        <v>5.477591670439113E-2</v>
      </c>
      <c r="AQ1540">
        <f t="shared" si="428"/>
        <v>1.4536492128162565E-2</v>
      </c>
      <c r="AR1540">
        <f t="shared" si="427"/>
        <v>5.029928072028571E-3</v>
      </c>
      <c r="AS1540">
        <f t="shared" si="427"/>
        <v>0</v>
      </c>
      <c r="AT1540">
        <f t="shared" si="427"/>
        <v>0</v>
      </c>
      <c r="AU1540">
        <f t="shared" si="427"/>
        <v>0</v>
      </c>
      <c r="AV1540">
        <f t="shared" si="427"/>
        <v>0</v>
      </c>
      <c r="AW1540">
        <f t="shared" si="427"/>
        <v>0</v>
      </c>
      <c r="AX1540">
        <f t="shared" si="420"/>
        <v>0</v>
      </c>
      <c r="AY1540">
        <f t="shared" si="420"/>
        <v>0</v>
      </c>
      <c r="AZ1540">
        <f t="shared" si="420"/>
        <v>0</v>
      </c>
      <c r="BA1540">
        <f t="shared" si="418"/>
        <v>0</v>
      </c>
      <c r="BC1540">
        <f t="shared" si="416"/>
        <v>-0.31843382689478078</v>
      </c>
      <c r="BD1540">
        <f t="shared" si="416"/>
        <v>-0.33988884293677807</v>
      </c>
      <c r="BE1540">
        <f t="shared" si="416"/>
        <v>-0.2550658956558382</v>
      </c>
      <c r="BF1540">
        <f t="shared" si="416"/>
        <v>-0.18767197144568246</v>
      </c>
      <c r="BG1540">
        <f t="shared" si="416"/>
        <v>0</v>
      </c>
      <c r="BH1540">
        <f t="shared" si="416"/>
        <v>0</v>
      </c>
      <c r="BI1540">
        <f t="shared" si="416"/>
        <v>0</v>
      </c>
      <c r="BJ1540">
        <f t="shared" si="416"/>
        <v>0</v>
      </c>
      <c r="BK1540">
        <f t="shared" si="416"/>
        <v>0</v>
      </c>
      <c r="BL1540">
        <f t="shared" si="424"/>
        <v>0</v>
      </c>
      <c r="BM1540">
        <f t="shared" si="424"/>
        <v>0</v>
      </c>
      <c r="BN1540">
        <f t="shared" si="424"/>
        <v>0</v>
      </c>
    </row>
    <row r="1541" spans="1:66">
      <c r="A1541" s="3" t="s">
        <v>117</v>
      </c>
      <c r="B1541" s="1">
        <v>118</v>
      </c>
      <c r="C1541" s="1">
        <v>47</v>
      </c>
      <c r="D1541" s="1">
        <v>30</v>
      </c>
      <c r="E1541" s="1">
        <v>34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3</v>
      </c>
      <c r="L1541" s="1">
        <v>0</v>
      </c>
      <c r="M1541" s="1">
        <v>0</v>
      </c>
      <c r="N1541">
        <v>0</v>
      </c>
      <c r="O1541">
        <f t="shared" si="417"/>
        <v>232</v>
      </c>
      <c r="R1541">
        <f t="shared" si="426"/>
        <v>118</v>
      </c>
      <c r="S1541">
        <f t="shared" si="426"/>
        <v>47</v>
      </c>
      <c r="T1541">
        <f t="shared" si="426"/>
        <v>34</v>
      </c>
      <c r="U1541">
        <f t="shared" si="426"/>
        <v>30</v>
      </c>
      <c r="V1541">
        <f t="shared" si="425"/>
        <v>3</v>
      </c>
      <c r="W1541">
        <f t="shared" si="425"/>
        <v>0</v>
      </c>
      <c r="X1541">
        <f t="shared" si="425"/>
        <v>0</v>
      </c>
      <c r="Y1541">
        <f t="shared" si="425"/>
        <v>0</v>
      </c>
      <c r="Z1541">
        <f t="shared" si="425"/>
        <v>0</v>
      </c>
      <c r="AA1541">
        <f t="shared" si="425"/>
        <v>0</v>
      </c>
      <c r="AB1541">
        <f t="shared" si="425"/>
        <v>0</v>
      </c>
      <c r="AC1541">
        <f t="shared" si="425"/>
        <v>0</v>
      </c>
      <c r="AD1541">
        <f t="shared" si="423"/>
        <v>0</v>
      </c>
      <c r="AE1541">
        <f t="shared" si="429"/>
        <v>232</v>
      </c>
      <c r="AF1541">
        <f t="shared" si="419"/>
        <v>229</v>
      </c>
      <c r="AG1541">
        <f t="shared" si="430"/>
        <v>0</v>
      </c>
      <c r="AI1541">
        <f t="shared" si="431"/>
        <v>0.98706896551724133</v>
      </c>
      <c r="AJ1541">
        <f t="shared" si="432"/>
        <v>0.33810196195005937</v>
      </c>
      <c r="AK1541">
        <f t="shared" si="433"/>
        <v>-1.2694712547691562</v>
      </c>
      <c r="AO1541">
        <f t="shared" si="428"/>
        <v>0.25869500594530315</v>
      </c>
      <c r="AP1541">
        <f t="shared" si="428"/>
        <v>4.1041171224732456E-2</v>
      </c>
      <c r="AQ1541">
        <f t="shared" si="428"/>
        <v>2.1477407847800233E-2</v>
      </c>
      <c r="AR1541">
        <f t="shared" si="427"/>
        <v>1.6721165279429254E-2</v>
      </c>
      <c r="AS1541">
        <f t="shared" si="427"/>
        <v>1.6721165279429251E-4</v>
      </c>
      <c r="AT1541">
        <f t="shared" si="427"/>
        <v>0</v>
      </c>
      <c r="AU1541">
        <f t="shared" si="427"/>
        <v>0</v>
      </c>
      <c r="AV1541">
        <f t="shared" si="427"/>
        <v>0</v>
      </c>
      <c r="AW1541">
        <f t="shared" si="427"/>
        <v>0</v>
      </c>
      <c r="AX1541">
        <f t="shared" si="420"/>
        <v>0</v>
      </c>
      <c r="AY1541">
        <f t="shared" si="420"/>
        <v>0</v>
      </c>
      <c r="AZ1541">
        <f t="shared" si="420"/>
        <v>0</v>
      </c>
      <c r="BA1541">
        <f t="shared" si="418"/>
        <v>0</v>
      </c>
      <c r="BC1541">
        <f t="shared" si="416"/>
        <v>-0.34385441452446608</v>
      </c>
      <c r="BD1541">
        <f t="shared" si="416"/>
        <v>-0.32344706546527507</v>
      </c>
      <c r="BE1541">
        <f t="shared" si="416"/>
        <v>-0.28143453792976314</v>
      </c>
      <c r="BF1541">
        <f t="shared" si="416"/>
        <v>-0.26450948146605446</v>
      </c>
      <c r="BG1541">
        <f t="shared" si="416"/>
        <v>-5.6225755383597413E-2</v>
      </c>
      <c r="BH1541">
        <f t="shared" si="416"/>
        <v>0</v>
      </c>
      <c r="BI1541">
        <f t="shared" si="416"/>
        <v>0</v>
      </c>
      <c r="BJ1541">
        <f t="shared" si="416"/>
        <v>0</v>
      </c>
      <c r="BK1541">
        <f t="shared" si="416"/>
        <v>0</v>
      </c>
      <c r="BL1541">
        <f t="shared" si="424"/>
        <v>0</v>
      </c>
      <c r="BM1541">
        <f t="shared" si="424"/>
        <v>0</v>
      </c>
      <c r="BN1541">
        <f t="shared" si="424"/>
        <v>0</v>
      </c>
    </row>
    <row r="1542" spans="1:66">
      <c r="A1542" s="3" t="s">
        <v>118</v>
      </c>
      <c r="B1542" s="1">
        <v>102</v>
      </c>
      <c r="C1542" s="1">
        <v>17</v>
      </c>
      <c r="D1542" s="1">
        <v>58</v>
      </c>
      <c r="E1542" s="1">
        <v>49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7</v>
      </c>
      <c r="L1542" s="1">
        <v>0</v>
      </c>
      <c r="M1542" s="1">
        <v>11</v>
      </c>
      <c r="N1542">
        <v>0</v>
      </c>
      <c r="O1542">
        <f t="shared" si="417"/>
        <v>244</v>
      </c>
      <c r="R1542">
        <f t="shared" si="426"/>
        <v>102</v>
      </c>
      <c r="S1542">
        <f t="shared" si="426"/>
        <v>58</v>
      </c>
      <c r="T1542">
        <f t="shared" si="426"/>
        <v>49</v>
      </c>
      <c r="U1542">
        <f t="shared" si="426"/>
        <v>17</v>
      </c>
      <c r="V1542">
        <f t="shared" si="425"/>
        <v>11</v>
      </c>
      <c r="W1542">
        <f t="shared" si="425"/>
        <v>7</v>
      </c>
      <c r="X1542">
        <f t="shared" si="425"/>
        <v>0</v>
      </c>
      <c r="Y1542">
        <f t="shared" si="425"/>
        <v>0</v>
      </c>
      <c r="Z1542">
        <f t="shared" si="425"/>
        <v>0</v>
      </c>
      <c r="AA1542">
        <f t="shared" si="425"/>
        <v>0</v>
      </c>
      <c r="AB1542">
        <f t="shared" si="425"/>
        <v>0</v>
      </c>
      <c r="AC1542">
        <f t="shared" si="425"/>
        <v>0</v>
      </c>
      <c r="AD1542">
        <f t="shared" si="423"/>
        <v>0</v>
      </c>
      <c r="AE1542">
        <f t="shared" si="429"/>
        <v>244</v>
      </c>
      <c r="AF1542">
        <f t="shared" si="419"/>
        <v>226</v>
      </c>
      <c r="AG1542">
        <f t="shared" si="430"/>
        <v>0</v>
      </c>
      <c r="AI1542">
        <f t="shared" si="431"/>
        <v>0.92622950819672134</v>
      </c>
      <c r="AJ1542">
        <f t="shared" si="432"/>
        <v>0.27929320075248587</v>
      </c>
      <c r="AK1542">
        <f t="shared" si="433"/>
        <v>-1.4557134627225723</v>
      </c>
      <c r="AO1542">
        <f t="shared" si="428"/>
        <v>0.17475141091104543</v>
      </c>
      <c r="AP1542">
        <f t="shared" si="428"/>
        <v>5.6503628056973926E-2</v>
      </c>
      <c r="AQ1542">
        <f t="shared" si="428"/>
        <v>4.0328540714861597E-2</v>
      </c>
      <c r="AR1542">
        <f t="shared" si="427"/>
        <v>4.8542058586401498E-3</v>
      </c>
      <c r="AS1542">
        <f t="shared" si="427"/>
        <v>2.032383767804354E-3</v>
      </c>
      <c r="AT1542">
        <f t="shared" si="427"/>
        <v>8.2303144316044075E-4</v>
      </c>
      <c r="AU1542">
        <f t="shared" si="427"/>
        <v>0</v>
      </c>
      <c r="AV1542">
        <f t="shared" si="427"/>
        <v>0</v>
      </c>
      <c r="AW1542">
        <f t="shared" si="427"/>
        <v>0</v>
      </c>
      <c r="AX1542">
        <f t="shared" si="420"/>
        <v>0</v>
      </c>
      <c r="AY1542">
        <f t="shared" si="420"/>
        <v>0</v>
      </c>
      <c r="AZ1542">
        <f t="shared" si="420"/>
        <v>0</v>
      </c>
      <c r="BA1542">
        <f t="shared" si="418"/>
        <v>0</v>
      </c>
      <c r="BC1542">
        <f t="shared" si="416"/>
        <v>-0.36460627879061858</v>
      </c>
      <c r="BD1542">
        <f t="shared" si="416"/>
        <v>-0.34151664940702209</v>
      </c>
      <c r="BE1542">
        <f t="shared" si="416"/>
        <v>-0.32238544439322209</v>
      </c>
      <c r="BF1542">
        <f t="shared" si="416"/>
        <v>-0.18560341385667523</v>
      </c>
      <c r="BG1542">
        <f t="shared" si="416"/>
        <v>-0.13972132162886536</v>
      </c>
      <c r="BH1542">
        <f t="shared" si="416"/>
        <v>-0.10188035464616894</v>
      </c>
      <c r="BI1542">
        <f t="shared" si="416"/>
        <v>0</v>
      </c>
      <c r="BJ1542">
        <f t="shared" si="416"/>
        <v>0</v>
      </c>
      <c r="BK1542">
        <f t="shared" si="416"/>
        <v>0</v>
      </c>
      <c r="BL1542">
        <f t="shared" si="424"/>
        <v>0</v>
      </c>
      <c r="BM1542">
        <f t="shared" si="424"/>
        <v>0</v>
      </c>
      <c r="BN1542">
        <f t="shared" si="424"/>
        <v>0</v>
      </c>
    </row>
    <row r="1543" spans="1:66">
      <c r="A1543" s="3" t="s">
        <v>119</v>
      </c>
      <c r="B1543" s="1">
        <v>146</v>
      </c>
      <c r="C1543" s="1">
        <v>35</v>
      </c>
      <c r="D1543" s="1">
        <v>33</v>
      </c>
      <c r="E1543" s="1">
        <v>40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6</v>
      </c>
      <c r="L1543" s="1">
        <v>0</v>
      </c>
      <c r="M1543" s="1">
        <v>15</v>
      </c>
      <c r="N1543">
        <v>0</v>
      </c>
      <c r="O1543">
        <f t="shared" si="417"/>
        <v>275</v>
      </c>
      <c r="R1543">
        <f t="shared" si="426"/>
        <v>146</v>
      </c>
      <c r="S1543">
        <f t="shared" si="426"/>
        <v>40</v>
      </c>
      <c r="T1543">
        <f t="shared" si="426"/>
        <v>35</v>
      </c>
      <c r="U1543">
        <f t="shared" si="426"/>
        <v>33</v>
      </c>
      <c r="V1543">
        <f t="shared" si="425"/>
        <v>15</v>
      </c>
      <c r="W1543">
        <f t="shared" si="425"/>
        <v>6</v>
      </c>
      <c r="X1543">
        <f t="shared" si="425"/>
        <v>0</v>
      </c>
      <c r="Y1543">
        <f t="shared" si="425"/>
        <v>0</v>
      </c>
      <c r="Z1543">
        <f t="shared" si="425"/>
        <v>0</v>
      </c>
      <c r="AA1543">
        <f t="shared" si="425"/>
        <v>0</v>
      </c>
      <c r="AB1543">
        <f t="shared" si="425"/>
        <v>0</v>
      </c>
      <c r="AC1543">
        <f t="shared" si="425"/>
        <v>0</v>
      </c>
      <c r="AD1543">
        <f t="shared" si="423"/>
        <v>0</v>
      </c>
      <c r="AE1543">
        <f t="shared" si="429"/>
        <v>275</v>
      </c>
      <c r="AF1543">
        <f t="shared" si="419"/>
        <v>254</v>
      </c>
      <c r="AG1543">
        <f t="shared" si="430"/>
        <v>0</v>
      </c>
      <c r="AI1543">
        <f t="shared" si="431"/>
        <v>0.92363636363636359</v>
      </c>
      <c r="AJ1543">
        <f t="shared" si="432"/>
        <v>0.33707107438016531</v>
      </c>
      <c r="AK1543">
        <f t="shared" si="433"/>
        <v>-1.3754802378614828</v>
      </c>
      <c r="AO1543">
        <f t="shared" si="428"/>
        <v>0.28186446280991734</v>
      </c>
      <c r="AP1543">
        <f t="shared" si="428"/>
        <v>2.1157024793388428E-2</v>
      </c>
      <c r="AQ1543">
        <f t="shared" si="428"/>
        <v>1.6198347107438012E-2</v>
      </c>
      <c r="AR1543">
        <f t="shared" si="427"/>
        <v>1.44E-2</v>
      </c>
      <c r="AS1543">
        <f t="shared" si="427"/>
        <v>2.9752066115702478E-3</v>
      </c>
      <c r="AT1543">
        <f t="shared" si="427"/>
        <v>4.7603305785123975E-4</v>
      </c>
      <c r="AU1543">
        <f t="shared" si="427"/>
        <v>0</v>
      </c>
      <c r="AV1543">
        <f t="shared" si="427"/>
        <v>0</v>
      </c>
      <c r="AW1543">
        <f t="shared" si="427"/>
        <v>0</v>
      </c>
      <c r="AX1543">
        <f t="shared" si="420"/>
        <v>0</v>
      </c>
      <c r="AY1543">
        <f t="shared" si="420"/>
        <v>0</v>
      </c>
      <c r="AZ1543">
        <f t="shared" si="420"/>
        <v>0</v>
      </c>
      <c r="BA1543">
        <f t="shared" si="418"/>
        <v>0</v>
      </c>
      <c r="BC1543">
        <f t="shared" si="416"/>
        <v>-0.33615277632691742</v>
      </c>
      <c r="BD1543">
        <f t="shared" si="416"/>
        <v>-0.28042060269856506</v>
      </c>
      <c r="BE1543">
        <f t="shared" si="416"/>
        <v>-0.26236293187709275</v>
      </c>
      <c r="BF1543">
        <f t="shared" si="416"/>
        <v>-0.2544316243440109</v>
      </c>
      <c r="BG1543">
        <f t="shared" si="416"/>
        <v>-0.15865750344896515</v>
      </c>
      <c r="BH1543">
        <f t="shared" si="416"/>
        <v>-8.3454799165931265E-2</v>
      </c>
      <c r="BI1543">
        <f t="shared" si="416"/>
        <v>0</v>
      </c>
      <c r="BJ1543">
        <f t="shared" si="416"/>
        <v>0</v>
      </c>
      <c r="BK1543">
        <f t="shared" si="416"/>
        <v>0</v>
      </c>
      <c r="BL1543">
        <f t="shared" si="424"/>
        <v>0</v>
      </c>
      <c r="BM1543">
        <f t="shared" si="424"/>
        <v>0</v>
      </c>
      <c r="BN1543">
        <f t="shared" si="424"/>
        <v>0</v>
      </c>
    </row>
    <row r="1544" spans="1:66">
      <c r="A1544" s="3" t="s">
        <v>120</v>
      </c>
      <c r="B1544" s="1">
        <v>171</v>
      </c>
      <c r="C1544" s="1">
        <v>45</v>
      </c>
      <c r="D1544" s="1">
        <v>28</v>
      </c>
      <c r="E1544" s="1">
        <v>58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6</v>
      </c>
      <c r="L1544" s="1">
        <v>0</v>
      </c>
      <c r="M1544" s="1">
        <v>51</v>
      </c>
      <c r="N1544">
        <v>0</v>
      </c>
      <c r="O1544">
        <f t="shared" si="417"/>
        <v>359</v>
      </c>
      <c r="R1544">
        <f t="shared" si="426"/>
        <v>171</v>
      </c>
      <c r="S1544">
        <f t="shared" si="426"/>
        <v>58</v>
      </c>
      <c r="T1544">
        <f t="shared" si="426"/>
        <v>51</v>
      </c>
      <c r="U1544">
        <f t="shared" si="426"/>
        <v>45</v>
      </c>
      <c r="V1544">
        <f t="shared" si="425"/>
        <v>28</v>
      </c>
      <c r="W1544">
        <f t="shared" si="425"/>
        <v>6</v>
      </c>
      <c r="X1544">
        <f t="shared" si="425"/>
        <v>0</v>
      </c>
      <c r="Y1544">
        <f t="shared" si="425"/>
        <v>0</v>
      </c>
      <c r="Z1544">
        <f t="shared" si="425"/>
        <v>0</v>
      </c>
      <c r="AA1544">
        <f t="shared" si="425"/>
        <v>0</v>
      </c>
      <c r="AB1544">
        <f t="shared" si="425"/>
        <v>0</v>
      </c>
      <c r="AC1544">
        <f t="shared" si="425"/>
        <v>0</v>
      </c>
      <c r="AD1544">
        <f t="shared" si="423"/>
        <v>0</v>
      </c>
      <c r="AE1544">
        <f t="shared" si="429"/>
        <v>359</v>
      </c>
      <c r="AF1544">
        <f t="shared" si="419"/>
        <v>325</v>
      </c>
      <c r="AG1544">
        <f t="shared" si="430"/>
        <v>0</v>
      </c>
      <c r="AI1544">
        <f t="shared" si="431"/>
        <v>0.90529247910863508</v>
      </c>
      <c r="AJ1544">
        <f t="shared" si="432"/>
        <v>0.29524134666863233</v>
      </c>
      <c r="AK1544">
        <f t="shared" si="433"/>
        <v>-1.4526667751664788</v>
      </c>
      <c r="AO1544">
        <f t="shared" si="428"/>
        <v>0.22688371443424557</v>
      </c>
      <c r="AP1544">
        <f t="shared" si="428"/>
        <v>2.6101597597784004E-2</v>
      </c>
      <c r="AQ1544">
        <f t="shared" si="428"/>
        <v>2.0181407655123718E-2</v>
      </c>
      <c r="AR1544">
        <f t="shared" si="427"/>
        <v>1.5712168589629191E-2</v>
      </c>
      <c r="AS1544">
        <f t="shared" si="427"/>
        <v>6.0831309502564386E-3</v>
      </c>
      <c r="AT1544">
        <f t="shared" si="427"/>
        <v>2.7932744159340789E-4</v>
      </c>
      <c r="AU1544">
        <f t="shared" si="427"/>
        <v>0</v>
      </c>
      <c r="AV1544">
        <f t="shared" si="427"/>
        <v>0</v>
      </c>
      <c r="AW1544">
        <f t="shared" si="427"/>
        <v>0</v>
      </c>
      <c r="AX1544">
        <f t="shared" si="420"/>
        <v>0</v>
      </c>
      <c r="AY1544">
        <f t="shared" si="420"/>
        <v>0</v>
      </c>
      <c r="AZ1544">
        <f t="shared" si="420"/>
        <v>0</v>
      </c>
      <c r="BA1544">
        <f t="shared" si="418"/>
        <v>0</v>
      </c>
      <c r="BC1544">
        <f t="shared" si="416"/>
        <v>-0.3532692486616737</v>
      </c>
      <c r="BD1544">
        <f t="shared" si="416"/>
        <v>-0.29450418919394944</v>
      </c>
      <c r="BE1544">
        <f t="shared" si="416"/>
        <v>-0.27723212964891814</v>
      </c>
      <c r="BF1544">
        <f t="shared" si="416"/>
        <v>-0.2603055583351202</v>
      </c>
      <c r="BG1544">
        <f t="shared" si="416"/>
        <v>-0.1989729821525518</v>
      </c>
      <c r="BH1544">
        <f t="shared" si="416"/>
        <v>-6.8382667174265582E-2</v>
      </c>
      <c r="BI1544">
        <f t="shared" si="416"/>
        <v>0</v>
      </c>
      <c r="BJ1544">
        <f t="shared" si="416"/>
        <v>0</v>
      </c>
      <c r="BK1544">
        <f t="shared" si="416"/>
        <v>0</v>
      </c>
      <c r="BL1544">
        <f t="shared" si="424"/>
        <v>0</v>
      </c>
      <c r="BM1544">
        <f t="shared" si="424"/>
        <v>0</v>
      </c>
      <c r="BN1544">
        <f t="shared" si="424"/>
        <v>0</v>
      </c>
    </row>
    <row r="1545" spans="1:66">
      <c r="A1545" s="3" t="s">
        <v>121</v>
      </c>
      <c r="B1545" s="1">
        <v>116</v>
      </c>
      <c r="C1545" s="1">
        <v>26</v>
      </c>
      <c r="D1545" s="1">
        <v>32</v>
      </c>
      <c r="E1545" s="1">
        <v>40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3</v>
      </c>
      <c r="L1545" s="1">
        <v>0</v>
      </c>
      <c r="M1545" s="1">
        <v>13</v>
      </c>
      <c r="N1545">
        <v>0</v>
      </c>
      <c r="O1545">
        <f t="shared" si="417"/>
        <v>230</v>
      </c>
      <c r="R1545">
        <f t="shared" si="426"/>
        <v>116</v>
      </c>
      <c r="S1545">
        <f t="shared" si="426"/>
        <v>40</v>
      </c>
      <c r="T1545">
        <f t="shared" si="426"/>
        <v>32</v>
      </c>
      <c r="U1545">
        <f t="shared" si="426"/>
        <v>26</v>
      </c>
      <c r="V1545">
        <f t="shared" si="425"/>
        <v>13</v>
      </c>
      <c r="W1545">
        <f t="shared" si="425"/>
        <v>3</v>
      </c>
      <c r="X1545">
        <f t="shared" si="425"/>
        <v>0</v>
      </c>
      <c r="Y1545">
        <f t="shared" si="425"/>
        <v>0</v>
      </c>
      <c r="Z1545">
        <f t="shared" si="425"/>
        <v>0</v>
      </c>
      <c r="AA1545">
        <f t="shared" si="425"/>
        <v>0</v>
      </c>
      <c r="AB1545">
        <f t="shared" si="425"/>
        <v>0</v>
      </c>
      <c r="AC1545">
        <f t="shared" si="425"/>
        <v>0</v>
      </c>
      <c r="AD1545">
        <f t="shared" si="423"/>
        <v>0</v>
      </c>
      <c r="AE1545">
        <f t="shared" si="429"/>
        <v>230</v>
      </c>
      <c r="AF1545">
        <f t="shared" si="419"/>
        <v>214</v>
      </c>
      <c r="AG1545">
        <f t="shared" si="430"/>
        <v>0</v>
      </c>
      <c r="AI1545">
        <f t="shared" si="431"/>
        <v>0.93043478260869561</v>
      </c>
      <c r="AJ1545">
        <f t="shared" si="432"/>
        <v>0.32011342155009453</v>
      </c>
      <c r="AK1545">
        <f t="shared" si="433"/>
        <v>-1.3892711449055875</v>
      </c>
      <c r="AO1545">
        <f t="shared" si="428"/>
        <v>0.25436672967863894</v>
      </c>
      <c r="AP1545">
        <f t="shared" si="428"/>
        <v>3.0245746691871453E-2</v>
      </c>
      <c r="AQ1545">
        <f t="shared" si="428"/>
        <v>1.9357277882797733E-2</v>
      </c>
      <c r="AR1545">
        <f t="shared" si="427"/>
        <v>1.277882797731569E-2</v>
      </c>
      <c r="AS1545">
        <f t="shared" si="427"/>
        <v>3.1947069943289224E-3</v>
      </c>
      <c r="AT1545">
        <f t="shared" si="427"/>
        <v>1.7013232514177692E-4</v>
      </c>
      <c r="AU1545">
        <f t="shared" si="427"/>
        <v>0</v>
      </c>
      <c r="AV1545">
        <f t="shared" si="427"/>
        <v>0</v>
      </c>
      <c r="AW1545">
        <f t="shared" si="427"/>
        <v>0</v>
      </c>
      <c r="AX1545">
        <f t="shared" si="420"/>
        <v>0</v>
      </c>
      <c r="AY1545">
        <f t="shared" si="420"/>
        <v>0</v>
      </c>
      <c r="AZ1545">
        <f t="shared" si="420"/>
        <v>0</v>
      </c>
      <c r="BA1545">
        <f t="shared" si="418"/>
        <v>0</v>
      </c>
      <c r="BC1545">
        <f t="shared" si="416"/>
        <v>-0.34522059855109721</v>
      </c>
      <c r="BD1545">
        <f t="shared" si="416"/>
        <v>-0.30420867040161026</v>
      </c>
      <c r="BE1545">
        <f t="shared" si="416"/>
        <v>-0.27441299563456956</v>
      </c>
      <c r="BF1545">
        <f t="shared" si="416"/>
        <v>-0.24643283497149804</v>
      </c>
      <c r="BG1545">
        <f t="shared" si="416"/>
        <v>-0.16239430160435464</v>
      </c>
      <c r="BH1545">
        <f t="shared" si="416"/>
        <v>-5.6601743742457633E-2</v>
      </c>
      <c r="BI1545">
        <f t="shared" si="416"/>
        <v>0</v>
      </c>
      <c r="BJ1545">
        <f t="shared" si="416"/>
        <v>0</v>
      </c>
      <c r="BK1545">
        <f t="shared" si="416"/>
        <v>0</v>
      </c>
      <c r="BL1545">
        <f t="shared" si="424"/>
        <v>0</v>
      </c>
      <c r="BM1545">
        <f t="shared" si="424"/>
        <v>0</v>
      </c>
      <c r="BN1545">
        <f t="shared" si="424"/>
        <v>0</v>
      </c>
    </row>
    <row r="1546" spans="1:66">
      <c r="A1546" s="3" t="s">
        <v>122</v>
      </c>
      <c r="B1546" s="1">
        <v>372</v>
      </c>
      <c r="C1546" s="1">
        <v>102</v>
      </c>
      <c r="D1546" s="1">
        <v>100</v>
      </c>
      <c r="E1546" s="1">
        <v>74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5</v>
      </c>
      <c r="L1546" s="1">
        <v>0</v>
      </c>
      <c r="M1546" s="1">
        <v>14</v>
      </c>
      <c r="N1546">
        <v>0</v>
      </c>
      <c r="O1546">
        <f t="shared" si="417"/>
        <v>667</v>
      </c>
      <c r="R1546">
        <f t="shared" si="426"/>
        <v>372</v>
      </c>
      <c r="S1546">
        <f t="shared" si="426"/>
        <v>102</v>
      </c>
      <c r="T1546">
        <f t="shared" si="426"/>
        <v>100</v>
      </c>
      <c r="U1546">
        <f t="shared" si="426"/>
        <v>74</v>
      </c>
      <c r="V1546">
        <f t="shared" si="425"/>
        <v>14</v>
      </c>
      <c r="W1546">
        <f t="shared" si="425"/>
        <v>5</v>
      </c>
      <c r="X1546">
        <f t="shared" si="425"/>
        <v>0</v>
      </c>
      <c r="Y1546">
        <f t="shared" si="425"/>
        <v>0</v>
      </c>
      <c r="Z1546">
        <f t="shared" si="425"/>
        <v>0</v>
      </c>
      <c r="AA1546">
        <f t="shared" si="425"/>
        <v>0</v>
      </c>
      <c r="AB1546">
        <f t="shared" si="425"/>
        <v>0</v>
      </c>
      <c r="AC1546">
        <f t="shared" si="425"/>
        <v>0</v>
      </c>
      <c r="AD1546">
        <f t="shared" si="423"/>
        <v>0</v>
      </c>
      <c r="AE1546">
        <f t="shared" si="429"/>
        <v>667</v>
      </c>
      <c r="AF1546">
        <f t="shared" si="419"/>
        <v>648</v>
      </c>
      <c r="AG1546">
        <f t="shared" si="430"/>
        <v>0</v>
      </c>
      <c r="AI1546">
        <f t="shared" si="431"/>
        <v>0.9715142428785607</v>
      </c>
      <c r="AJ1546">
        <f t="shared" si="432"/>
        <v>0.36972143613350744</v>
      </c>
      <c r="AK1546">
        <f t="shared" si="433"/>
        <v>-1.2590305730261064</v>
      </c>
      <c r="AO1546">
        <f t="shared" si="428"/>
        <v>0.31105286936741527</v>
      </c>
      <c r="AP1546">
        <f t="shared" si="428"/>
        <v>2.3385608545052811E-2</v>
      </c>
      <c r="AQ1546">
        <f t="shared" si="428"/>
        <v>2.2477516863757031E-2</v>
      </c>
      <c r="AR1546">
        <f t="shared" si="427"/>
        <v>1.2308688234593348E-2</v>
      </c>
      <c r="AS1546">
        <f t="shared" si="427"/>
        <v>4.4055933052963777E-4</v>
      </c>
      <c r="AT1546">
        <f t="shared" si="427"/>
        <v>5.6193792159392568E-5</v>
      </c>
      <c r="AU1546">
        <f t="shared" si="427"/>
        <v>0</v>
      </c>
      <c r="AV1546">
        <f t="shared" si="427"/>
        <v>0</v>
      </c>
      <c r="AW1546">
        <f t="shared" si="427"/>
        <v>0</v>
      </c>
      <c r="AX1546">
        <f t="shared" si="420"/>
        <v>0</v>
      </c>
      <c r="AY1546">
        <f t="shared" si="420"/>
        <v>0</v>
      </c>
      <c r="AZ1546">
        <f t="shared" si="420"/>
        <v>0</v>
      </c>
      <c r="BA1546">
        <f t="shared" si="418"/>
        <v>0</v>
      </c>
      <c r="BC1546">
        <f t="shared" si="416"/>
        <v>-0.3256512493118463</v>
      </c>
      <c r="BD1546">
        <f t="shared" si="416"/>
        <v>-0.28716245536491453</v>
      </c>
      <c r="BE1546">
        <f t="shared" si="416"/>
        <v>-0.28450072862481746</v>
      </c>
      <c r="BF1546">
        <f t="shared" ref="BF1546:BK1609" si="434">IF(U1546=0,0,(U1546/$AE1546)*LN(U1546/$AE1546))</f>
        <v>-0.24393650150022128</v>
      </c>
      <c r="BG1546">
        <f t="shared" si="434"/>
        <v>-8.1097838123246044E-2</v>
      </c>
      <c r="BH1546">
        <f t="shared" si="434"/>
        <v>-3.6681800101060896E-2</v>
      </c>
      <c r="BI1546">
        <f t="shared" si="434"/>
        <v>0</v>
      </c>
      <c r="BJ1546">
        <f t="shared" si="434"/>
        <v>0</v>
      </c>
      <c r="BK1546">
        <f t="shared" si="434"/>
        <v>0</v>
      </c>
      <c r="BL1546">
        <f t="shared" si="424"/>
        <v>0</v>
      </c>
      <c r="BM1546">
        <f t="shared" si="424"/>
        <v>0</v>
      </c>
      <c r="BN1546">
        <f t="shared" si="424"/>
        <v>0</v>
      </c>
    </row>
    <row r="1547" spans="1:66">
      <c r="A1547" s="3" t="s">
        <v>123</v>
      </c>
      <c r="B1547" s="1">
        <v>102</v>
      </c>
      <c r="C1547" s="1">
        <v>17</v>
      </c>
      <c r="D1547" s="1">
        <v>38</v>
      </c>
      <c r="E1547" s="1">
        <v>17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4</v>
      </c>
      <c r="L1547" s="1">
        <v>0</v>
      </c>
      <c r="M1547" s="1">
        <v>13</v>
      </c>
      <c r="N1547">
        <v>0</v>
      </c>
      <c r="O1547">
        <f t="shared" si="417"/>
        <v>191</v>
      </c>
      <c r="R1547">
        <f t="shared" si="426"/>
        <v>102</v>
      </c>
      <c r="S1547">
        <f t="shared" si="426"/>
        <v>38</v>
      </c>
      <c r="T1547">
        <f t="shared" si="426"/>
        <v>17</v>
      </c>
      <c r="U1547">
        <f t="shared" si="426"/>
        <v>17</v>
      </c>
      <c r="V1547">
        <f t="shared" si="425"/>
        <v>13</v>
      </c>
      <c r="W1547">
        <f t="shared" si="425"/>
        <v>4</v>
      </c>
      <c r="X1547">
        <f t="shared" si="425"/>
        <v>0</v>
      </c>
      <c r="Y1547">
        <f t="shared" si="425"/>
        <v>0</v>
      </c>
      <c r="Z1547">
        <f t="shared" si="425"/>
        <v>0</v>
      </c>
      <c r="AA1547">
        <f t="shared" si="425"/>
        <v>0</v>
      </c>
      <c r="AB1547">
        <f t="shared" si="425"/>
        <v>0</v>
      </c>
      <c r="AC1547">
        <f t="shared" si="425"/>
        <v>0</v>
      </c>
      <c r="AD1547">
        <f t="shared" si="423"/>
        <v>0</v>
      </c>
      <c r="AE1547">
        <f t="shared" si="429"/>
        <v>191</v>
      </c>
      <c r="AF1547">
        <f t="shared" si="419"/>
        <v>174</v>
      </c>
      <c r="AG1547">
        <f t="shared" si="430"/>
        <v>0</v>
      </c>
      <c r="AI1547">
        <f t="shared" si="431"/>
        <v>0.91099476439790572</v>
      </c>
      <c r="AJ1547">
        <f t="shared" si="432"/>
        <v>0.34568679586634138</v>
      </c>
      <c r="AK1547">
        <f t="shared" si="433"/>
        <v>-1.3507327274498278</v>
      </c>
      <c r="AO1547">
        <f t="shared" si="428"/>
        <v>0.28518955072503493</v>
      </c>
      <c r="AP1547">
        <f t="shared" si="428"/>
        <v>3.9582248293632299E-2</v>
      </c>
      <c r="AQ1547">
        <f t="shared" si="428"/>
        <v>7.9219319645843032E-3</v>
      </c>
      <c r="AR1547">
        <f t="shared" si="427"/>
        <v>7.9219319645843032E-3</v>
      </c>
      <c r="AS1547">
        <f t="shared" si="427"/>
        <v>4.6325484498780187E-3</v>
      </c>
      <c r="AT1547">
        <f t="shared" si="427"/>
        <v>4.385844686275048E-4</v>
      </c>
      <c r="AU1547">
        <f t="shared" si="427"/>
        <v>0</v>
      </c>
      <c r="AV1547">
        <f t="shared" si="427"/>
        <v>0</v>
      </c>
      <c r="AW1547">
        <f t="shared" si="427"/>
        <v>0</v>
      </c>
      <c r="AX1547">
        <f t="shared" si="420"/>
        <v>0</v>
      </c>
      <c r="AY1547">
        <f t="shared" si="420"/>
        <v>0</v>
      </c>
      <c r="AZ1547">
        <f t="shared" si="420"/>
        <v>0</v>
      </c>
      <c r="BA1547">
        <f t="shared" si="418"/>
        <v>0</v>
      </c>
      <c r="BC1547">
        <f t="shared" ref="BC1547:BH1610" si="435">IF(R1547=0,0,(R1547/$AE1547)*LN(R1547/$AE1547))</f>
        <v>-0.33499823406157381</v>
      </c>
      <c r="BD1547">
        <f t="shared" si="435"/>
        <v>-0.32124668165533654</v>
      </c>
      <c r="BE1547">
        <f t="shared" si="435"/>
        <v>-0.21530901271118866</v>
      </c>
      <c r="BF1547">
        <f t="shared" si="434"/>
        <v>-0.21530901271118866</v>
      </c>
      <c r="BG1547">
        <f t="shared" si="434"/>
        <v>-0.18290687391416866</v>
      </c>
      <c r="BH1547">
        <f t="shared" si="434"/>
        <v>-8.0962912396371503E-2</v>
      </c>
      <c r="BI1547">
        <f t="shared" si="434"/>
        <v>0</v>
      </c>
      <c r="BJ1547">
        <f t="shared" si="434"/>
        <v>0</v>
      </c>
      <c r="BK1547">
        <f t="shared" si="434"/>
        <v>0</v>
      </c>
      <c r="BL1547">
        <f t="shared" si="424"/>
        <v>0</v>
      </c>
      <c r="BM1547">
        <f t="shared" si="424"/>
        <v>0</v>
      </c>
      <c r="BN1547">
        <f t="shared" si="424"/>
        <v>0</v>
      </c>
    </row>
    <row r="1548" spans="1:66">
      <c r="A1548" s="3" t="s">
        <v>124</v>
      </c>
      <c r="B1548" s="1">
        <v>177</v>
      </c>
      <c r="C1548" s="1">
        <v>33</v>
      </c>
      <c r="D1548" s="1">
        <v>52</v>
      </c>
      <c r="E1548" s="1">
        <v>35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4</v>
      </c>
      <c r="L1548" s="1">
        <v>0</v>
      </c>
      <c r="M1548" s="1">
        <v>2</v>
      </c>
      <c r="N1548">
        <v>0</v>
      </c>
      <c r="O1548">
        <f t="shared" si="417"/>
        <v>303</v>
      </c>
      <c r="R1548">
        <f t="shared" si="426"/>
        <v>177</v>
      </c>
      <c r="S1548">
        <f t="shared" si="426"/>
        <v>52</v>
      </c>
      <c r="T1548">
        <f t="shared" si="426"/>
        <v>35</v>
      </c>
      <c r="U1548">
        <f t="shared" si="426"/>
        <v>33</v>
      </c>
      <c r="V1548">
        <f t="shared" si="425"/>
        <v>4</v>
      </c>
      <c r="W1548">
        <f t="shared" si="425"/>
        <v>2</v>
      </c>
      <c r="X1548">
        <f t="shared" si="425"/>
        <v>0</v>
      </c>
      <c r="Y1548">
        <f t="shared" si="425"/>
        <v>0</v>
      </c>
      <c r="Z1548">
        <f t="shared" si="425"/>
        <v>0</v>
      </c>
      <c r="AA1548">
        <f t="shared" si="425"/>
        <v>0</v>
      </c>
      <c r="AB1548">
        <f t="shared" si="425"/>
        <v>0</v>
      </c>
      <c r="AC1548">
        <f t="shared" si="425"/>
        <v>0</v>
      </c>
      <c r="AD1548">
        <f t="shared" si="423"/>
        <v>0</v>
      </c>
      <c r="AE1548">
        <f t="shared" si="429"/>
        <v>303</v>
      </c>
      <c r="AF1548">
        <f t="shared" si="419"/>
        <v>297</v>
      </c>
      <c r="AG1548">
        <f t="shared" si="430"/>
        <v>0</v>
      </c>
      <c r="AI1548">
        <f t="shared" si="431"/>
        <v>0.98019801980198018</v>
      </c>
      <c r="AJ1548">
        <f t="shared" si="432"/>
        <v>0.3961158492086832</v>
      </c>
      <c r="AK1548">
        <f t="shared" si="433"/>
        <v>-1.1975724770673732</v>
      </c>
      <c r="AO1548">
        <f t="shared" si="428"/>
        <v>0.3412410547985491</v>
      </c>
      <c r="AP1548">
        <f t="shared" si="428"/>
        <v>2.9452450195514599E-2</v>
      </c>
      <c r="AQ1548">
        <f t="shared" si="428"/>
        <v>1.3342918450260867E-2</v>
      </c>
      <c r="AR1548">
        <f t="shared" si="427"/>
        <v>1.1861582197823742E-2</v>
      </c>
      <c r="AS1548">
        <f t="shared" si="427"/>
        <v>1.7427485322789706E-4</v>
      </c>
      <c r="AT1548">
        <f t="shared" si="427"/>
        <v>4.3568713306974265E-5</v>
      </c>
      <c r="AU1548">
        <f t="shared" si="427"/>
        <v>0</v>
      </c>
      <c r="AV1548">
        <f t="shared" si="427"/>
        <v>0</v>
      </c>
      <c r="AW1548">
        <f t="shared" si="427"/>
        <v>0</v>
      </c>
      <c r="AX1548">
        <f t="shared" si="420"/>
        <v>0</v>
      </c>
      <c r="AY1548">
        <f t="shared" si="420"/>
        <v>0</v>
      </c>
      <c r="AZ1548">
        <f t="shared" si="420"/>
        <v>0</v>
      </c>
      <c r="BA1548">
        <f t="shared" si="418"/>
        <v>0</v>
      </c>
      <c r="BC1548">
        <f t="shared" si="435"/>
        <v>-0.31403367626927586</v>
      </c>
      <c r="BD1548">
        <f t="shared" si="435"/>
        <v>-0.30247337465430024</v>
      </c>
      <c r="BE1548">
        <f t="shared" si="435"/>
        <v>-0.24931836977128197</v>
      </c>
      <c r="BF1548">
        <f t="shared" si="434"/>
        <v>-0.241479977073978</v>
      </c>
      <c r="BG1548">
        <f t="shared" si="434"/>
        <v>-5.7127900255966715E-2</v>
      </c>
      <c r="BH1548">
        <f t="shared" si="434"/>
        <v>-3.3139179042570452E-2</v>
      </c>
      <c r="BI1548">
        <f t="shared" si="434"/>
        <v>0</v>
      </c>
      <c r="BJ1548">
        <f t="shared" si="434"/>
        <v>0</v>
      </c>
      <c r="BK1548">
        <f t="shared" si="434"/>
        <v>0</v>
      </c>
      <c r="BL1548">
        <f t="shared" si="424"/>
        <v>0</v>
      </c>
      <c r="BM1548">
        <f t="shared" si="424"/>
        <v>0</v>
      </c>
      <c r="BN1548">
        <f t="shared" si="424"/>
        <v>0</v>
      </c>
    </row>
    <row r="1549" spans="1:66">
      <c r="A1549" s="3" t="s">
        <v>125</v>
      </c>
      <c r="B1549" s="1">
        <v>250</v>
      </c>
      <c r="C1549" s="1">
        <v>44</v>
      </c>
      <c r="D1549" s="1">
        <v>30</v>
      </c>
      <c r="E1549" s="1">
        <v>53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7</v>
      </c>
      <c r="L1549" s="1">
        <v>0</v>
      </c>
      <c r="M1549" s="1">
        <v>7</v>
      </c>
      <c r="N1549">
        <v>0</v>
      </c>
      <c r="O1549">
        <f t="shared" si="417"/>
        <v>391</v>
      </c>
      <c r="R1549">
        <f t="shared" si="426"/>
        <v>250</v>
      </c>
      <c r="S1549">
        <f t="shared" si="426"/>
        <v>53</v>
      </c>
      <c r="T1549">
        <f t="shared" si="426"/>
        <v>44</v>
      </c>
      <c r="U1549">
        <f t="shared" si="426"/>
        <v>30</v>
      </c>
      <c r="V1549">
        <f t="shared" si="425"/>
        <v>7</v>
      </c>
      <c r="W1549">
        <f t="shared" si="425"/>
        <v>7</v>
      </c>
      <c r="X1549">
        <f t="shared" si="425"/>
        <v>0</v>
      </c>
      <c r="Y1549">
        <f t="shared" si="425"/>
        <v>0</v>
      </c>
      <c r="Z1549">
        <f t="shared" si="425"/>
        <v>0</v>
      </c>
      <c r="AA1549">
        <f t="shared" si="425"/>
        <v>0</v>
      </c>
      <c r="AB1549">
        <f t="shared" si="425"/>
        <v>0</v>
      </c>
      <c r="AC1549">
        <f t="shared" si="425"/>
        <v>0</v>
      </c>
      <c r="AD1549">
        <f t="shared" si="423"/>
        <v>0</v>
      </c>
      <c r="AE1549">
        <f t="shared" si="429"/>
        <v>391</v>
      </c>
      <c r="AF1549">
        <f t="shared" si="419"/>
        <v>377</v>
      </c>
      <c r="AG1549">
        <f t="shared" si="430"/>
        <v>0</v>
      </c>
      <c r="AI1549">
        <f t="shared" si="431"/>
        <v>0.96419437340153458</v>
      </c>
      <c r="AJ1549">
        <f t="shared" si="432"/>
        <v>0.44637986407728891</v>
      </c>
      <c r="AK1549">
        <f t="shared" si="433"/>
        <v>-1.1437108635330218</v>
      </c>
      <c r="AO1549">
        <f t="shared" si="428"/>
        <v>0.40881469901426604</v>
      </c>
      <c r="AP1549">
        <f t="shared" si="428"/>
        <v>1.8373767832497171E-2</v>
      </c>
      <c r="AQ1549">
        <f t="shared" si="428"/>
        <v>1.2663444116665902E-2</v>
      </c>
      <c r="AR1549">
        <f t="shared" si="427"/>
        <v>5.8869316658054305E-3</v>
      </c>
      <c r="AS1549">
        <f t="shared" si="427"/>
        <v>3.2051072402718454E-4</v>
      </c>
      <c r="AT1549">
        <f t="shared" si="427"/>
        <v>3.2051072402718454E-4</v>
      </c>
      <c r="AU1549">
        <f t="shared" si="427"/>
        <v>0</v>
      </c>
      <c r="AV1549">
        <f t="shared" si="427"/>
        <v>0</v>
      </c>
      <c r="AW1549">
        <f t="shared" si="427"/>
        <v>0</v>
      </c>
      <c r="AX1549">
        <f t="shared" si="420"/>
        <v>0</v>
      </c>
      <c r="AY1549">
        <f t="shared" si="420"/>
        <v>0</v>
      </c>
      <c r="AZ1549">
        <f t="shared" si="420"/>
        <v>0</v>
      </c>
      <c r="BA1549">
        <f t="shared" si="418"/>
        <v>0</v>
      </c>
      <c r="BC1549">
        <f t="shared" si="435"/>
        <v>-0.28596332616567732</v>
      </c>
      <c r="BD1549">
        <f t="shared" si="435"/>
        <v>-0.27088498532215327</v>
      </c>
      <c r="BE1549">
        <f t="shared" si="435"/>
        <v>-0.24582810421215501</v>
      </c>
      <c r="BF1549">
        <f t="shared" si="434"/>
        <v>-0.19699566585600081</v>
      </c>
      <c r="BG1549">
        <f t="shared" si="434"/>
        <v>-7.2019390988517562E-2</v>
      </c>
      <c r="BH1549">
        <f t="shared" si="434"/>
        <v>-7.2019390988517562E-2</v>
      </c>
      <c r="BI1549">
        <f t="shared" si="434"/>
        <v>0</v>
      </c>
      <c r="BJ1549">
        <f t="shared" si="434"/>
        <v>0</v>
      </c>
      <c r="BK1549">
        <f t="shared" si="434"/>
        <v>0</v>
      </c>
      <c r="BL1549">
        <f t="shared" si="424"/>
        <v>0</v>
      </c>
      <c r="BM1549">
        <f t="shared" si="424"/>
        <v>0</v>
      </c>
      <c r="BN1549">
        <f t="shared" si="424"/>
        <v>0</v>
      </c>
    </row>
    <row r="1550" spans="1:66">
      <c r="A1550" s="3" t="s">
        <v>126</v>
      </c>
      <c r="B1550" s="1">
        <v>176</v>
      </c>
      <c r="C1550" s="1">
        <v>45</v>
      </c>
      <c r="D1550" s="1">
        <v>42</v>
      </c>
      <c r="E1550" s="1">
        <v>58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2</v>
      </c>
      <c r="L1550" s="1">
        <v>0</v>
      </c>
      <c r="M1550" s="1">
        <v>18</v>
      </c>
      <c r="N1550">
        <v>0</v>
      </c>
      <c r="O1550">
        <f t="shared" si="417"/>
        <v>341</v>
      </c>
      <c r="R1550">
        <f t="shared" si="426"/>
        <v>176</v>
      </c>
      <c r="S1550">
        <f t="shared" si="426"/>
        <v>58</v>
      </c>
      <c r="T1550">
        <f t="shared" si="426"/>
        <v>45</v>
      </c>
      <c r="U1550">
        <f t="shared" si="426"/>
        <v>42</v>
      </c>
      <c r="V1550">
        <f t="shared" si="425"/>
        <v>18</v>
      </c>
      <c r="W1550">
        <f t="shared" si="425"/>
        <v>2</v>
      </c>
      <c r="X1550">
        <f t="shared" si="425"/>
        <v>0</v>
      </c>
      <c r="Y1550">
        <f t="shared" si="425"/>
        <v>0</v>
      </c>
      <c r="Z1550">
        <f t="shared" si="425"/>
        <v>0</v>
      </c>
      <c r="AA1550">
        <f t="shared" si="425"/>
        <v>0</v>
      </c>
      <c r="AB1550">
        <f t="shared" si="425"/>
        <v>0</v>
      </c>
      <c r="AC1550">
        <f t="shared" si="425"/>
        <v>0</v>
      </c>
      <c r="AD1550">
        <f t="shared" si="423"/>
        <v>0</v>
      </c>
      <c r="AE1550">
        <f t="shared" si="429"/>
        <v>341</v>
      </c>
      <c r="AF1550">
        <f t="shared" si="419"/>
        <v>321</v>
      </c>
      <c r="AG1550">
        <f t="shared" si="430"/>
        <v>0</v>
      </c>
      <c r="AI1550">
        <f t="shared" si="431"/>
        <v>0.94134897360703818</v>
      </c>
      <c r="AJ1550">
        <f t="shared" si="432"/>
        <v>0.33072470996981446</v>
      </c>
      <c r="AK1550">
        <f t="shared" si="433"/>
        <v>-1.353273093854708</v>
      </c>
      <c r="AO1550">
        <f t="shared" si="428"/>
        <v>0.26638917793964617</v>
      </c>
      <c r="AP1550">
        <f t="shared" si="428"/>
        <v>2.8929919763331924E-2</v>
      </c>
      <c r="AQ1550">
        <f t="shared" si="428"/>
        <v>1.7414710915798798E-2</v>
      </c>
      <c r="AR1550">
        <f t="shared" si="427"/>
        <v>1.5170148175540287E-2</v>
      </c>
      <c r="AS1550">
        <f t="shared" si="427"/>
        <v>2.786353746527808E-3</v>
      </c>
      <c r="AT1550">
        <f t="shared" si="427"/>
        <v>3.4399428969479106E-5</v>
      </c>
      <c r="AU1550">
        <f t="shared" si="427"/>
        <v>0</v>
      </c>
      <c r="AV1550">
        <f t="shared" si="427"/>
        <v>0</v>
      </c>
      <c r="AW1550">
        <f t="shared" si="427"/>
        <v>0</v>
      </c>
      <c r="AX1550">
        <f t="shared" si="420"/>
        <v>0</v>
      </c>
      <c r="AY1550">
        <f t="shared" si="420"/>
        <v>0</v>
      </c>
      <c r="AZ1550">
        <f t="shared" si="420"/>
        <v>0</v>
      </c>
      <c r="BA1550">
        <f t="shared" si="418"/>
        <v>0</v>
      </c>
      <c r="BC1550">
        <f t="shared" si="435"/>
        <v>-0.34136695857825289</v>
      </c>
      <c r="BD1550">
        <f t="shared" si="435"/>
        <v>-0.30130055445968229</v>
      </c>
      <c r="BE1550">
        <f t="shared" si="435"/>
        <v>-0.26725776961317849</v>
      </c>
      <c r="BF1550">
        <f t="shared" si="434"/>
        <v>-0.2579382406979655</v>
      </c>
      <c r="BG1550">
        <f t="shared" si="434"/>
        <v>-0.15527036055417107</v>
      </c>
      <c r="BH1550">
        <f t="shared" si="434"/>
        <v>-3.0139209951457899E-2</v>
      </c>
      <c r="BI1550">
        <f t="shared" si="434"/>
        <v>0</v>
      </c>
      <c r="BJ1550">
        <f t="shared" si="434"/>
        <v>0</v>
      </c>
      <c r="BK1550">
        <f t="shared" si="434"/>
        <v>0</v>
      </c>
      <c r="BL1550">
        <f t="shared" si="424"/>
        <v>0</v>
      </c>
      <c r="BM1550">
        <f t="shared" si="424"/>
        <v>0</v>
      </c>
      <c r="BN1550">
        <f t="shared" si="424"/>
        <v>0</v>
      </c>
    </row>
    <row r="1551" spans="1:66">
      <c r="A1551" s="3" t="s">
        <v>127</v>
      </c>
      <c r="B1551" s="1">
        <v>140</v>
      </c>
      <c r="C1551" s="1">
        <v>18</v>
      </c>
      <c r="D1551" s="1">
        <v>28</v>
      </c>
      <c r="E1551" s="1">
        <v>44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3</v>
      </c>
      <c r="L1551" s="1">
        <v>0</v>
      </c>
      <c r="M1551" s="1">
        <v>41</v>
      </c>
      <c r="N1551">
        <v>0</v>
      </c>
      <c r="O1551">
        <f t="shared" si="417"/>
        <v>274</v>
      </c>
      <c r="R1551">
        <f t="shared" si="426"/>
        <v>140</v>
      </c>
      <c r="S1551">
        <f t="shared" si="426"/>
        <v>44</v>
      </c>
      <c r="T1551">
        <f t="shared" si="426"/>
        <v>41</v>
      </c>
      <c r="U1551">
        <f t="shared" si="426"/>
        <v>28</v>
      </c>
      <c r="V1551">
        <f t="shared" si="425"/>
        <v>18</v>
      </c>
      <c r="W1551">
        <f t="shared" si="425"/>
        <v>3</v>
      </c>
      <c r="X1551">
        <f t="shared" si="425"/>
        <v>0</v>
      </c>
      <c r="Y1551">
        <f t="shared" si="425"/>
        <v>0</v>
      </c>
      <c r="Z1551">
        <f t="shared" si="425"/>
        <v>0</v>
      </c>
      <c r="AA1551">
        <f t="shared" si="425"/>
        <v>0</v>
      </c>
      <c r="AB1551">
        <f t="shared" si="425"/>
        <v>0</v>
      </c>
      <c r="AC1551">
        <f t="shared" si="425"/>
        <v>0</v>
      </c>
      <c r="AD1551">
        <f t="shared" si="423"/>
        <v>0</v>
      </c>
      <c r="AE1551">
        <f t="shared" si="429"/>
        <v>274</v>
      </c>
      <c r="AF1551">
        <f t="shared" si="419"/>
        <v>253</v>
      </c>
      <c r="AG1551">
        <f t="shared" si="430"/>
        <v>0</v>
      </c>
      <c r="AI1551">
        <f t="shared" si="431"/>
        <v>0.92335766423357668</v>
      </c>
      <c r="AJ1551">
        <f t="shared" si="432"/>
        <v>0.32412488678139489</v>
      </c>
      <c r="AK1551">
        <f t="shared" si="433"/>
        <v>-1.3824164546157207</v>
      </c>
      <c r="AO1551">
        <f t="shared" si="428"/>
        <v>0.26106878363258568</v>
      </c>
      <c r="AP1551">
        <f t="shared" si="428"/>
        <v>2.5787202301667644E-2</v>
      </c>
      <c r="AQ1551">
        <f t="shared" si="428"/>
        <v>2.2390644147264108E-2</v>
      </c>
      <c r="AR1551">
        <f t="shared" si="427"/>
        <v>1.0442751345303427E-2</v>
      </c>
      <c r="AS1551">
        <f t="shared" si="427"/>
        <v>4.3156268314774367E-3</v>
      </c>
      <c r="AT1551">
        <f t="shared" si="427"/>
        <v>1.1987852309659546E-4</v>
      </c>
      <c r="AU1551">
        <f t="shared" si="427"/>
        <v>0</v>
      </c>
      <c r="AV1551">
        <f t="shared" si="427"/>
        <v>0</v>
      </c>
      <c r="AW1551">
        <f t="shared" si="427"/>
        <v>0</v>
      </c>
      <c r="AX1551">
        <f t="shared" si="420"/>
        <v>0</v>
      </c>
      <c r="AY1551">
        <f t="shared" si="420"/>
        <v>0</v>
      </c>
      <c r="AZ1551">
        <f t="shared" si="420"/>
        <v>0</v>
      </c>
      <c r="BA1551">
        <f t="shared" si="418"/>
        <v>0</v>
      </c>
      <c r="BC1551">
        <f t="shared" si="435"/>
        <v>-0.34309487492345703</v>
      </c>
      <c r="BD1551">
        <f t="shared" si="435"/>
        <v>-0.29369814886376494</v>
      </c>
      <c r="BE1551">
        <f t="shared" si="435"/>
        <v>-0.28424013732494258</v>
      </c>
      <c r="BF1551">
        <f t="shared" si="434"/>
        <v>-0.23308708282467247</v>
      </c>
      <c r="BG1551">
        <f t="shared" si="434"/>
        <v>-0.17886720537538067</v>
      </c>
      <c r="BH1551">
        <f t="shared" si="434"/>
        <v>-4.9429005303503221E-2</v>
      </c>
      <c r="BI1551">
        <f t="shared" si="434"/>
        <v>0</v>
      </c>
      <c r="BJ1551">
        <f t="shared" si="434"/>
        <v>0</v>
      </c>
      <c r="BK1551">
        <f t="shared" si="434"/>
        <v>0</v>
      </c>
      <c r="BL1551">
        <f t="shared" si="424"/>
        <v>0</v>
      </c>
      <c r="BM1551">
        <f t="shared" si="424"/>
        <v>0</v>
      </c>
      <c r="BN1551">
        <f t="shared" si="424"/>
        <v>0</v>
      </c>
    </row>
    <row r="1552" spans="1:66">
      <c r="A1552" s="3" t="s">
        <v>128</v>
      </c>
      <c r="B1552" s="1">
        <v>408</v>
      </c>
      <c r="C1552" s="1">
        <v>64</v>
      </c>
      <c r="D1552" s="1">
        <v>36</v>
      </c>
      <c r="E1552" s="1">
        <v>55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1</v>
      </c>
      <c r="L1552" s="1">
        <v>0</v>
      </c>
      <c r="M1552" s="1">
        <v>8</v>
      </c>
      <c r="N1552">
        <v>0</v>
      </c>
      <c r="O1552">
        <f t="shared" si="417"/>
        <v>572</v>
      </c>
      <c r="R1552">
        <f t="shared" si="426"/>
        <v>408</v>
      </c>
      <c r="S1552">
        <f t="shared" si="426"/>
        <v>64</v>
      </c>
      <c r="T1552">
        <f t="shared" si="426"/>
        <v>55</v>
      </c>
      <c r="U1552">
        <f t="shared" si="426"/>
        <v>36</v>
      </c>
      <c r="V1552">
        <f t="shared" si="425"/>
        <v>8</v>
      </c>
      <c r="W1552">
        <f t="shared" si="425"/>
        <v>1</v>
      </c>
      <c r="X1552">
        <f t="shared" si="425"/>
        <v>0</v>
      </c>
      <c r="Y1552">
        <f t="shared" si="425"/>
        <v>0</v>
      </c>
      <c r="Z1552">
        <f t="shared" si="425"/>
        <v>0</v>
      </c>
      <c r="AA1552">
        <f t="shared" si="425"/>
        <v>0</v>
      </c>
      <c r="AB1552">
        <f t="shared" si="425"/>
        <v>0</v>
      </c>
      <c r="AC1552">
        <f t="shared" si="425"/>
        <v>0</v>
      </c>
      <c r="AD1552">
        <f t="shared" si="423"/>
        <v>0</v>
      </c>
      <c r="AE1552">
        <f t="shared" si="429"/>
        <v>572</v>
      </c>
      <c r="AF1552">
        <f t="shared" si="419"/>
        <v>563</v>
      </c>
      <c r="AG1552">
        <f t="shared" si="430"/>
        <v>0</v>
      </c>
      <c r="AI1552">
        <f t="shared" si="431"/>
        <v>0.98426573426573427</v>
      </c>
      <c r="AJ1552">
        <f t="shared" si="432"/>
        <v>0.53470218592596219</v>
      </c>
      <c r="AK1552">
        <f t="shared" si="433"/>
        <v>-0.95611265606937557</v>
      </c>
      <c r="AO1552">
        <f t="shared" si="428"/>
        <v>0.50877793535136195</v>
      </c>
      <c r="AP1552">
        <f t="shared" si="428"/>
        <v>1.2518949581886644E-2</v>
      </c>
      <c r="AQ1552">
        <f t="shared" si="428"/>
        <v>9.2455621301775152E-3</v>
      </c>
      <c r="AR1552">
        <f t="shared" si="427"/>
        <v>3.9610738911438218E-3</v>
      </c>
      <c r="AS1552">
        <f t="shared" si="427"/>
        <v>1.9560858721697882E-4</v>
      </c>
      <c r="AT1552">
        <f t="shared" si="427"/>
        <v>3.0563841752652941E-6</v>
      </c>
      <c r="AU1552">
        <f t="shared" si="427"/>
        <v>0</v>
      </c>
      <c r="AV1552">
        <f t="shared" si="427"/>
        <v>0</v>
      </c>
      <c r="AW1552">
        <f t="shared" si="427"/>
        <v>0</v>
      </c>
      <c r="AX1552">
        <f t="shared" si="420"/>
        <v>0</v>
      </c>
      <c r="AY1552">
        <f t="shared" si="420"/>
        <v>0</v>
      </c>
      <c r="AZ1552">
        <f t="shared" si="420"/>
        <v>0</v>
      </c>
      <c r="BA1552">
        <f t="shared" si="418"/>
        <v>0</v>
      </c>
      <c r="BC1552">
        <f t="shared" si="435"/>
        <v>-0.24099947784276143</v>
      </c>
      <c r="BD1552">
        <f t="shared" si="435"/>
        <v>-0.24506359810015399</v>
      </c>
      <c r="BE1552">
        <f t="shared" si="435"/>
        <v>-0.22517363520647377</v>
      </c>
      <c r="BF1552">
        <f t="shared" si="434"/>
        <v>-0.1740600033308615</v>
      </c>
      <c r="BG1552">
        <f t="shared" si="434"/>
        <v>-5.971604824755191E-2</v>
      </c>
      <c r="BH1552">
        <f t="shared" si="434"/>
        <v>-1.1099893341573073E-2</v>
      </c>
      <c r="BI1552">
        <f t="shared" si="434"/>
        <v>0</v>
      </c>
      <c r="BJ1552">
        <f t="shared" si="434"/>
        <v>0</v>
      </c>
      <c r="BK1552">
        <f t="shared" si="434"/>
        <v>0</v>
      </c>
      <c r="BL1552">
        <f t="shared" si="424"/>
        <v>0</v>
      </c>
      <c r="BM1552">
        <f t="shared" si="424"/>
        <v>0</v>
      </c>
      <c r="BN1552">
        <f t="shared" si="424"/>
        <v>0</v>
      </c>
    </row>
    <row r="1553" spans="1:66">
      <c r="A1553" s="3" t="s">
        <v>129</v>
      </c>
      <c r="B1553" s="1">
        <v>146</v>
      </c>
      <c r="C1553" s="1">
        <v>21</v>
      </c>
      <c r="D1553" s="1">
        <v>11</v>
      </c>
      <c r="E1553" s="1">
        <v>5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>
        <v>0</v>
      </c>
      <c r="O1553">
        <f t="shared" si="417"/>
        <v>183</v>
      </c>
      <c r="R1553">
        <f t="shared" si="426"/>
        <v>146</v>
      </c>
      <c r="S1553">
        <f t="shared" si="426"/>
        <v>21</v>
      </c>
      <c r="T1553">
        <f t="shared" si="426"/>
        <v>11</v>
      </c>
      <c r="U1553">
        <f t="shared" si="426"/>
        <v>5</v>
      </c>
      <c r="V1553">
        <f t="shared" si="425"/>
        <v>0</v>
      </c>
      <c r="W1553">
        <f t="shared" si="425"/>
        <v>0</v>
      </c>
      <c r="X1553">
        <f t="shared" si="425"/>
        <v>0</v>
      </c>
      <c r="Y1553">
        <f t="shared" si="425"/>
        <v>0</v>
      </c>
      <c r="Z1553">
        <f t="shared" si="425"/>
        <v>0</v>
      </c>
      <c r="AA1553">
        <f t="shared" si="425"/>
        <v>0</v>
      </c>
      <c r="AB1553">
        <f t="shared" si="425"/>
        <v>0</v>
      </c>
      <c r="AC1553">
        <f t="shared" si="425"/>
        <v>0</v>
      </c>
      <c r="AD1553">
        <f t="shared" si="423"/>
        <v>0</v>
      </c>
      <c r="AE1553">
        <f t="shared" si="429"/>
        <v>183</v>
      </c>
      <c r="AF1553">
        <f t="shared" si="419"/>
        <v>183</v>
      </c>
      <c r="AG1553">
        <f t="shared" si="430"/>
        <v>0</v>
      </c>
      <c r="AI1553">
        <f t="shared" si="431"/>
        <v>1</v>
      </c>
      <c r="AJ1553">
        <f t="shared" si="432"/>
        <v>0.65403565349816351</v>
      </c>
      <c r="AK1553">
        <f t="shared" si="433"/>
        <v>-0.69601306254327022</v>
      </c>
      <c r="AO1553">
        <f t="shared" si="428"/>
        <v>0.63650750992863325</v>
      </c>
      <c r="AP1553">
        <f t="shared" si="428"/>
        <v>1.3168503090567052E-2</v>
      </c>
      <c r="AQ1553">
        <f t="shared" si="428"/>
        <v>3.6131266983188506E-3</v>
      </c>
      <c r="AR1553">
        <f t="shared" si="427"/>
        <v>7.4651378064439068E-4</v>
      </c>
      <c r="AS1553">
        <f t="shared" si="427"/>
        <v>0</v>
      </c>
      <c r="AT1553">
        <f t="shared" si="427"/>
        <v>0</v>
      </c>
      <c r="AU1553">
        <f t="shared" si="427"/>
        <v>0</v>
      </c>
      <c r="AV1553">
        <f t="shared" si="427"/>
        <v>0</v>
      </c>
      <c r="AW1553">
        <f t="shared" si="427"/>
        <v>0</v>
      </c>
      <c r="AX1553">
        <f t="shared" si="420"/>
        <v>0</v>
      </c>
      <c r="AY1553">
        <f t="shared" si="420"/>
        <v>0</v>
      </c>
      <c r="AZ1553">
        <f t="shared" si="420"/>
        <v>0</v>
      </c>
      <c r="BA1553">
        <f t="shared" si="418"/>
        <v>0</v>
      </c>
      <c r="BC1553">
        <f t="shared" si="435"/>
        <v>-0.18020989915535704</v>
      </c>
      <c r="BD1553">
        <f t="shared" si="435"/>
        <v>-0.24843845911190141</v>
      </c>
      <c r="BE1553">
        <f t="shared" si="435"/>
        <v>-0.16900273049439099</v>
      </c>
      <c r="BF1553">
        <f t="shared" si="434"/>
        <v>-9.8361973781620773E-2</v>
      </c>
      <c r="BG1553">
        <f t="shared" si="434"/>
        <v>0</v>
      </c>
      <c r="BH1553">
        <f t="shared" si="434"/>
        <v>0</v>
      </c>
      <c r="BI1553">
        <f t="shared" si="434"/>
        <v>0</v>
      </c>
      <c r="BJ1553">
        <f t="shared" si="434"/>
        <v>0</v>
      </c>
      <c r="BK1553">
        <f t="shared" si="434"/>
        <v>0</v>
      </c>
      <c r="BL1553">
        <f t="shared" si="424"/>
        <v>0</v>
      </c>
      <c r="BM1553">
        <f t="shared" si="424"/>
        <v>0</v>
      </c>
      <c r="BN1553">
        <f t="shared" si="424"/>
        <v>0</v>
      </c>
    </row>
    <row r="1554" spans="1:66">
      <c r="A1554" s="3" t="s">
        <v>83</v>
      </c>
      <c r="B1554" s="1">
        <v>761</v>
      </c>
      <c r="C1554" s="1">
        <v>275</v>
      </c>
      <c r="D1554" s="1">
        <v>155</v>
      </c>
      <c r="E1554" s="1">
        <v>114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6</v>
      </c>
      <c r="L1554" s="1">
        <v>0</v>
      </c>
      <c r="M1554" s="1">
        <v>0</v>
      </c>
      <c r="N1554">
        <v>0</v>
      </c>
      <c r="O1554">
        <f t="shared" si="417"/>
        <v>1311</v>
      </c>
      <c r="Q1554">
        <f>SUM(O1554:O1600)</f>
        <v>22111</v>
      </c>
      <c r="R1554">
        <f t="shared" si="426"/>
        <v>761</v>
      </c>
      <c r="S1554">
        <f t="shared" si="426"/>
        <v>275</v>
      </c>
      <c r="T1554">
        <f t="shared" si="426"/>
        <v>155</v>
      </c>
      <c r="U1554">
        <f t="shared" si="426"/>
        <v>114</v>
      </c>
      <c r="V1554">
        <f t="shared" si="425"/>
        <v>6</v>
      </c>
      <c r="W1554">
        <f t="shared" si="425"/>
        <v>0</v>
      </c>
      <c r="X1554">
        <f t="shared" si="425"/>
        <v>0</v>
      </c>
      <c r="Y1554">
        <f t="shared" si="425"/>
        <v>0</v>
      </c>
      <c r="Z1554">
        <f t="shared" si="425"/>
        <v>0</v>
      </c>
      <c r="AA1554">
        <f t="shared" si="425"/>
        <v>0</v>
      </c>
      <c r="AB1554">
        <f t="shared" si="425"/>
        <v>0</v>
      </c>
      <c r="AC1554">
        <f t="shared" si="425"/>
        <v>0</v>
      </c>
      <c r="AD1554">
        <f t="shared" si="423"/>
        <v>0</v>
      </c>
      <c r="AE1554">
        <f t="shared" si="429"/>
        <v>1311</v>
      </c>
      <c r="AF1554">
        <f t="shared" si="419"/>
        <v>1305</v>
      </c>
      <c r="AG1554">
        <f t="shared" si="430"/>
        <v>0</v>
      </c>
      <c r="AI1554">
        <f t="shared" si="431"/>
        <v>0.99542334096109841</v>
      </c>
      <c r="AJ1554">
        <f t="shared" si="432"/>
        <v>0.40251035508380945</v>
      </c>
      <c r="AK1554">
        <f t="shared" si="433"/>
        <v>-1.1327971159178765</v>
      </c>
      <c r="AO1554">
        <f t="shared" si="428"/>
        <v>0.33694881251814579</v>
      </c>
      <c r="AP1554">
        <f t="shared" si="428"/>
        <v>4.4000742412526522E-2</v>
      </c>
      <c r="AQ1554">
        <f t="shared" si="428"/>
        <v>1.3978417672210905E-2</v>
      </c>
      <c r="AR1554">
        <f t="shared" si="427"/>
        <v>7.5614366729678632E-3</v>
      </c>
      <c r="AS1554">
        <f t="shared" si="427"/>
        <v>2.0945807958359735E-5</v>
      </c>
      <c r="AT1554">
        <f t="shared" si="427"/>
        <v>0</v>
      </c>
      <c r="AU1554">
        <f t="shared" si="427"/>
        <v>0</v>
      </c>
      <c r="AV1554">
        <f t="shared" si="427"/>
        <v>0</v>
      </c>
      <c r="AW1554">
        <f t="shared" si="427"/>
        <v>0</v>
      </c>
      <c r="AX1554">
        <f t="shared" si="420"/>
        <v>0</v>
      </c>
      <c r="AY1554">
        <f t="shared" si="420"/>
        <v>0</v>
      </c>
      <c r="AZ1554">
        <f t="shared" si="420"/>
        <v>0</v>
      </c>
      <c r="BA1554">
        <f t="shared" si="418"/>
        <v>0</v>
      </c>
      <c r="BC1554">
        <f t="shared" si="435"/>
        <v>-0.31572626072573046</v>
      </c>
      <c r="BD1554">
        <f t="shared" si="435"/>
        <v>-0.32760332278925269</v>
      </c>
      <c r="BE1554">
        <f t="shared" si="435"/>
        <v>-0.25243604642325723</v>
      </c>
      <c r="BF1554">
        <f t="shared" si="434"/>
        <v>-0.21237800307558297</v>
      </c>
      <c r="BG1554">
        <f t="shared" si="434"/>
        <v>-2.4653482904053291E-2</v>
      </c>
      <c r="BH1554">
        <f t="shared" si="434"/>
        <v>0</v>
      </c>
      <c r="BI1554">
        <f t="shared" si="434"/>
        <v>0</v>
      </c>
      <c r="BJ1554">
        <f t="shared" si="434"/>
        <v>0</v>
      </c>
      <c r="BK1554">
        <f t="shared" si="434"/>
        <v>0</v>
      </c>
      <c r="BL1554">
        <f t="shared" si="424"/>
        <v>0</v>
      </c>
      <c r="BM1554">
        <f t="shared" si="424"/>
        <v>0</v>
      </c>
      <c r="BN1554">
        <f t="shared" si="424"/>
        <v>0</v>
      </c>
    </row>
    <row r="1555" spans="1:66">
      <c r="A1555" s="3" t="s">
        <v>84</v>
      </c>
      <c r="B1555" s="1">
        <v>182</v>
      </c>
      <c r="C1555" s="1">
        <v>43</v>
      </c>
      <c r="D1555" s="1">
        <v>39</v>
      </c>
      <c r="E1555" s="1">
        <v>66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1</v>
      </c>
      <c r="L1555" s="1">
        <v>0</v>
      </c>
      <c r="M1555" s="1">
        <v>0</v>
      </c>
      <c r="N1555">
        <v>0</v>
      </c>
      <c r="O1555">
        <f t="shared" si="417"/>
        <v>331</v>
      </c>
      <c r="R1555">
        <f t="shared" si="426"/>
        <v>182</v>
      </c>
      <c r="S1555">
        <f t="shared" si="426"/>
        <v>66</v>
      </c>
      <c r="T1555">
        <f t="shared" si="426"/>
        <v>43</v>
      </c>
      <c r="U1555">
        <f t="shared" si="426"/>
        <v>39</v>
      </c>
      <c r="V1555">
        <f t="shared" si="425"/>
        <v>1</v>
      </c>
      <c r="W1555">
        <f t="shared" si="425"/>
        <v>0</v>
      </c>
      <c r="X1555">
        <f t="shared" si="425"/>
        <v>0</v>
      </c>
      <c r="Y1555">
        <f t="shared" si="425"/>
        <v>0</v>
      </c>
      <c r="Z1555">
        <f t="shared" si="425"/>
        <v>0</v>
      </c>
      <c r="AA1555">
        <f t="shared" si="425"/>
        <v>0</v>
      </c>
      <c r="AB1555">
        <f t="shared" si="425"/>
        <v>0</v>
      </c>
      <c r="AC1555">
        <f t="shared" si="425"/>
        <v>0</v>
      </c>
      <c r="AD1555">
        <f t="shared" si="423"/>
        <v>0</v>
      </c>
      <c r="AE1555">
        <f t="shared" si="429"/>
        <v>331</v>
      </c>
      <c r="AF1555">
        <f t="shared" si="419"/>
        <v>330</v>
      </c>
      <c r="AG1555">
        <f t="shared" si="430"/>
        <v>0</v>
      </c>
      <c r="AI1555">
        <f t="shared" si="431"/>
        <v>0.99697885196374625</v>
      </c>
      <c r="AJ1555">
        <f t="shared" si="432"/>
        <v>0.37286078075227486</v>
      </c>
      <c r="AK1555">
        <f t="shared" si="433"/>
        <v>-1.1850279246350681</v>
      </c>
      <c r="AO1555">
        <f t="shared" si="428"/>
        <v>0.30233385967634463</v>
      </c>
      <c r="AP1555">
        <f t="shared" si="428"/>
        <v>3.9758673250517976E-2</v>
      </c>
      <c r="AQ1555">
        <f t="shared" si="428"/>
        <v>1.6876443259919133E-2</v>
      </c>
      <c r="AR1555">
        <f t="shared" si="427"/>
        <v>1.3882677230036236E-2</v>
      </c>
      <c r="AS1555">
        <f t="shared" si="427"/>
        <v>9.1273354569600489E-6</v>
      </c>
      <c r="AT1555">
        <f t="shared" si="427"/>
        <v>0</v>
      </c>
      <c r="AU1555">
        <f t="shared" si="427"/>
        <v>0</v>
      </c>
      <c r="AV1555">
        <f t="shared" si="427"/>
        <v>0</v>
      </c>
      <c r="AW1555">
        <f t="shared" si="427"/>
        <v>0</v>
      </c>
      <c r="AX1555">
        <f t="shared" si="420"/>
        <v>0</v>
      </c>
      <c r="AY1555">
        <f t="shared" si="420"/>
        <v>0</v>
      </c>
      <c r="AZ1555">
        <f t="shared" si="420"/>
        <v>0</v>
      </c>
      <c r="BA1555">
        <f t="shared" si="418"/>
        <v>0</v>
      </c>
      <c r="BC1555">
        <f t="shared" si="435"/>
        <v>-0.32887107936751875</v>
      </c>
      <c r="BD1555">
        <f t="shared" si="435"/>
        <v>-0.32151842840224187</v>
      </c>
      <c r="BE1555">
        <f t="shared" si="435"/>
        <v>-0.26513439627308316</v>
      </c>
      <c r="BF1555">
        <f t="shared" si="434"/>
        <v>-0.25197496205634212</v>
      </c>
      <c r="BG1555">
        <f t="shared" si="434"/>
        <v>-1.7529058535882366E-2</v>
      </c>
      <c r="BH1555">
        <f t="shared" si="434"/>
        <v>0</v>
      </c>
      <c r="BI1555">
        <f t="shared" si="434"/>
        <v>0</v>
      </c>
      <c r="BJ1555">
        <f t="shared" si="434"/>
        <v>0</v>
      </c>
      <c r="BK1555">
        <f t="shared" si="434"/>
        <v>0</v>
      </c>
      <c r="BL1555">
        <f t="shared" si="424"/>
        <v>0</v>
      </c>
      <c r="BM1555">
        <f t="shared" si="424"/>
        <v>0</v>
      </c>
      <c r="BN1555">
        <f t="shared" si="424"/>
        <v>0</v>
      </c>
    </row>
    <row r="1556" spans="1:66">
      <c r="A1556" s="3" t="s">
        <v>85</v>
      </c>
      <c r="B1556" s="1">
        <v>201</v>
      </c>
      <c r="C1556" s="1">
        <v>75</v>
      </c>
      <c r="D1556" s="1">
        <v>40</v>
      </c>
      <c r="E1556" s="1">
        <v>45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>
        <v>0</v>
      </c>
      <c r="O1556">
        <f t="shared" si="417"/>
        <v>361</v>
      </c>
      <c r="R1556">
        <f t="shared" si="426"/>
        <v>201</v>
      </c>
      <c r="S1556">
        <f t="shared" si="426"/>
        <v>75</v>
      </c>
      <c r="T1556">
        <f t="shared" si="426"/>
        <v>45</v>
      </c>
      <c r="U1556">
        <f t="shared" si="426"/>
        <v>40</v>
      </c>
      <c r="V1556">
        <f t="shared" si="425"/>
        <v>0</v>
      </c>
      <c r="W1556">
        <f t="shared" si="425"/>
        <v>0</v>
      </c>
      <c r="X1556">
        <f t="shared" si="425"/>
        <v>0</v>
      </c>
      <c r="Y1556">
        <f t="shared" si="425"/>
        <v>0</v>
      </c>
      <c r="Z1556">
        <f t="shared" si="425"/>
        <v>0</v>
      </c>
      <c r="AA1556">
        <f t="shared" si="425"/>
        <v>0</v>
      </c>
      <c r="AB1556">
        <f t="shared" si="425"/>
        <v>0</v>
      </c>
      <c r="AC1556">
        <f t="shared" si="425"/>
        <v>0</v>
      </c>
      <c r="AD1556">
        <f t="shared" si="423"/>
        <v>0</v>
      </c>
      <c r="AE1556">
        <f t="shared" si="429"/>
        <v>361</v>
      </c>
      <c r="AF1556">
        <f t="shared" si="419"/>
        <v>361</v>
      </c>
      <c r="AG1556">
        <f t="shared" si="430"/>
        <v>0</v>
      </c>
      <c r="AI1556">
        <f t="shared" si="431"/>
        <v>1</v>
      </c>
      <c r="AJ1556">
        <f t="shared" si="432"/>
        <v>0.38099001695812651</v>
      </c>
      <c r="AK1556">
        <f t="shared" si="433"/>
        <v>-1.1558284147336582</v>
      </c>
      <c r="AO1556">
        <f t="shared" si="428"/>
        <v>0.31001143330698816</v>
      </c>
      <c r="AP1556">
        <f t="shared" si="428"/>
        <v>4.3162652220286826E-2</v>
      </c>
      <c r="AQ1556">
        <f t="shared" si="428"/>
        <v>1.553855479930326E-2</v>
      </c>
      <c r="AR1556">
        <f t="shared" si="427"/>
        <v>1.2277376631548252E-2</v>
      </c>
      <c r="AS1556">
        <f t="shared" si="427"/>
        <v>0</v>
      </c>
      <c r="AT1556">
        <f t="shared" si="427"/>
        <v>0</v>
      </c>
      <c r="AU1556">
        <f t="shared" si="427"/>
        <v>0</v>
      </c>
      <c r="AV1556">
        <f t="shared" si="427"/>
        <v>0</v>
      </c>
      <c r="AW1556">
        <f t="shared" si="427"/>
        <v>0</v>
      </c>
      <c r="AX1556">
        <f t="shared" si="420"/>
        <v>0</v>
      </c>
      <c r="AY1556">
        <f t="shared" si="420"/>
        <v>0</v>
      </c>
      <c r="AZ1556">
        <f t="shared" si="420"/>
        <v>0</v>
      </c>
      <c r="BA1556">
        <f t="shared" si="418"/>
        <v>0</v>
      </c>
      <c r="BC1556">
        <f t="shared" si="435"/>
        <v>-0.32603928837959789</v>
      </c>
      <c r="BD1556">
        <f t="shared" si="435"/>
        <v>-0.32646603423751464</v>
      </c>
      <c r="BE1556">
        <f t="shared" si="435"/>
        <v>-0.25955594483466832</v>
      </c>
      <c r="BF1556">
        <f t="shared" si="434"/>
        <v>-0.24376714728187751</v>
      </c>
      <c r="BG1556">
        <f t="shared" si="434"/>
        <v>0</v>
      </c>
      <c r="BH1556">
        <f t="shared" si="434"/>
        <v>0</v>
      </c>
      <c r="BI1556">
        <f t="shared" si="434"/>
        <v>0</v>
      </c>
      <c r="BJ1556">
        <f t="shared" si="434"/>
        <v>0</v>
      </c>
      <c r="BK1556">
        <f t="shared" si="434"/>
        <v>0</v>
      </c>
      <c r="BL1556">
        <f t="shared" si="424"/>
        <v>0</v>
      </c>
      <c r="BM1556">
        <f t="shared" si="424"/>
        <v>0</v>
      </c>
      <c r="BN1556">
        <f t="shared" si="424"/>
        <v>0</v>
      </c>
    </row>
    <row r="1557" spans="1:66">
      <c r="A1557" s="3" t="s">
        <v>86</v>
      </c>
      <c r="B1557" s="1">
        <v>273</v>
      </c>
      <c r="C1557" s="1">
        <v>62</v>
      </c>
      <c r="D1557" s="1">
        <v>65</v>
      </c>
      <c r="E1557" s="1">
        <v>78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2</v>
      </c>
      <c r="L1557" s="1">
        <v>0</v>
      </c>
      <c r="M1557" s="1">
        <v>0</v>
      </c>
      <c r="N1557">
        <v>0</v>
      </c>
      <c r="O1557">
        <f t="shared" si="417"/>
        <v>480</v>
      </c>
      <c r="R1557">
        <f t="shared" si="426"/>
        <v>273</v>
      </c>
      <c r="S1557">
        <f t="shared" si="426"/>
        <v>78</v>
      </c>
      <c r="T1557">
        <f t="shared" si="426"/>
        <v>65</v>
      </c>
      <c r="U1557">
        <f t="shared" si="426"/>
        <v>62</v>
      </c>
      <c r="V1557">
        <f t="shared" si="425"/>
        <v>2</v>
      </c>
      <c r="W1557">
        <f t="shared" si="425"/>
        <v>0</v>
      </c>
      <c r="X1557">
        <f t="shared" si="425"/>
        <v>0</v>
      </c>
      <c r="Y1557">
        <f t="shared" si="425"/>
        <v>0</v>
      </c>
      <c r="Z1557">
        <f t="shared" si="425"/>
        <v>0</v>
      </c>
      <c r="AA1557">
        <f t="shared" si="425"/>
        <v>0</v>
      </c>
      <c r="AB1557">
        <f t="shared" si="425"/>
        <v>0</v>
      </c>
      <c r="AC1557">
        <f t="shared" si="425"/>
        <v>0</v>
      </c>
      <c r="AD1557">
        <f t="shared" si="423"/>
        <v>0</v>
      </c>
      <c r="AE1557">
        <f t="shared" si="429"/>
        <v>480</v>
      </c>
      <c r="AF1557">
        <f t="shared" si="419"/>
        <v>478</v>
      </c>
      <c r="AG1557">
        <f t="shared" si="430"/>
        <v>0</v>
      </c>
      <c r="AI1557">
        <f t="shared" si="431"/>
        <v>0.99583333333333335</v>
      </c>
      <c r="AJ1557">
        <f t="shared" si="432"/>
        <v>0.38492187499999997</v>
      </c>
      <c r="AK1557">
        <f t="shared" si="433"/>
        <v>-1.1741759219344072</v>
      </c>
      <c r="AO1557">
        <f t="shared" si="428"/>
        <v>0.32347656249999995</v>
      </c>
      <c r="AP1557">
        <f t="shared" si="428"/>
        <v>2.6406250000000003E-2</v>
      </c>
      <c r="AQ1557">
        <f t="shared" si="428"/>
        <v>1.8337673611111108E-2</v>
      </c>
      <c r="AR1557">
        <f t="shared" si="427"/>
        <v>1.668402777777778E-2</v>
      </c>
      <c r="AS1557">
        <f t="shared" si="427"/>
        <v>1.7361111111111111E-5</v>
      </c>
      <c r="AT1557">
        <f t="shared" si="427"/>
        <v>0</v>
      </c>
      <c r="AU1557">
        <f t="shared" si="427"/>
        <v>0</v>
      </c>
      <c r="AV1557">
        <f t="shared" si="427"/>
        <v>0</v>
      </c>
      <c r="AW1557">
        <f t="shared" si="427"/>
        <v>0</v>
      </c>
      <c r="AX1557">
        <f t="shared" si="420"/>
        <v>0</v>
      </c>
      <c r="AY1557">
        <f t="shared" si="420"/>
        <v>0</v>
      </c>
      <c r="AZ1557">
        <f t="shared" si="420"/>
        <v>0</v>
      </c>
      <c r="BA1557">
        <f t="shared" si="418"/>
        <v>0</v>
      </c>
      <c r="BC1557">
        <f t="shared" si="435"/>
        <v>-0.32095376308278062</v>
      </c>
      <c r="BD1557">
        <f t="shared" si="435"/>
        <v>-0.29527505754700606</v>
      </c>
      <c r="BE1557">
        <f t="shared" si="435"/>
        <v>-0.27075192543835302</v>
      </c>
      <c r="BF1557">
        <f t="shared" si="434"/>
        <v>-0.26435918035234252</v>
      </c>
      <c r="BG1557">
        <f t="shared" si="434"/>
        <v>-2.2835995513924963E-2</v>
      </c>
      <c r="BH1557">
        <f t="shared" si="434"/>
        <v>0</v>
      </c>
      <c r="BI1557">
        <f t="shared" si="434"/>
        <v>0</v>
      </c>
      <c r="BJ1557">
        <f t="shared" si="434"/>
        <v>0</v>
      </c>
      <c r="BK1557">
        <f t="shared" si="434"/>
        <v>0</v>
      </c>
      <c r="BL1557">
        <f t="shared" si="424"/>
        <v>0</v>
      </c>
      <c r="BM1557">
        <f t="shared" si="424"/>
        <v>0</v>
      </c>
      <c r="BN1557">
        <f t="shared" si="424"/>
        <v>0</v>
      </c>
    </row>
    <row r="1558" spans="1:66">
      <c r="A1558" s="3" t="s">
        <v>87</v>
      </c>
      <c r="B1558" s="1">
        <v>158</v>
      </c>
      <c r="C1558" s="1">
        <v>65</v>
      </c>
      <c r="D1558" s="1">
        <v>22</v>
      </c>
      <c r="E1558" s="1">
        <v>43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>
        <v>0</v>
      </c>
      <c r="O1558">
        <f t="shared" ref="O1558:O1600" si="436">B1558+C1558+D1558+E1558+F1558+G1558+H1558+I1558+J1558+K1558+L1558+M1558+N1558</f>
        <v>288</v>
      </c>
      <c r="R1558">
        <f t="shared" si="426"/>
        <v>158</v>
      </c>
      <c r="S1558">
        <f t="shared" si="426"/>
        <v>65</v>
      </c>
      <c r="T1558">
        <f t="shared" si="426"/>
        <v>43</v>
      </c>
      <c r="U1558">
        <f t="shared" si="426"/>
        <v>22</v>
      </c>
      <c r="V1558">
        <f t="shared" si="425"/>
        <v>0</v>
      </c>
      <c r="W1558">
        <f t="shared" si="425"/>
        <v>0</v>
      </c>
      <c r="X1558">
        <f t="shared" si="425"/>
        <v>0</v>
      </c>
      <c r="Y1558">
        <f t="shared" si="425"/>
        <v>0</v>
      </c>
      <c r="Z1558">
        <f t="shared" si="425"/>
        <v>0</v>
      </c>
      <c r="AA1558">
        <f t="shared" si="425"/>
        <v>0</v>
      </c>
      <c r="AB1558">
        <f t="shared" si="425"/>
        <v>0</v>
      </c>
      <c r="AC1558">
        <f t="shared" si="425"/>
        <v>0</v>
      </c>
      <c r="AD1558">
        <f t="shared" si="423"/>
        <v>0</v>
      </c>
      <c r="AE1558">
        <f t="shared" si="429"/>
        <v>288</v>
      </c>
      <c r="AF1558">
        <f t="shared" si="419"/>
        <v>288</v>
      </c>
      <c r="AG1558">
        <f t="shared" si="430"/>
        <v>0</v>
      </c>
      <c r="AI1558">
        <f t="shared" si="431"/>
        <v>1</v>
      </c>
      <c r="AJ1558">
        <f t="shared" si="432"/>
        <v>0.38003954475308643</v>
      </c>
      <c r="AK1558">
        <f t="shared" si="433"/>
        <v>-1.1457392068366983</v>
      </c>
      <c r="AO1558">
        <f t="shared" si="428"/>
        <v>0.30097415123456794</v>
      </c>
      <c r="AP1558">
        <f t="shared" si="428"/>
        <v>5.093798225308642E-2</v>
      </c>
      <c r="AQ1558">
        <f t="shared" si="428"/>
        <v>2.2292148919753084E-2</v>
      </c>
      <c r="AR1558">
        <f t="shared" si="427"/>
        <v>5.8352623456790131E-3</v>
      </c>
      <c r="AS1558">
        <f t="shared" si="427"/>
        <v>0</v>
      </c>
      <c r="AT1558">
        <f t="shared" si="427"/>
        <v>0</v>
      </c>
      <c r="AU1558">
        <f t="shared" si="427"/>
        <v>0</v>
      </c>
      <c r="AV1558">
        <f t="shared" si="427"/>
        <v>0</v>
      </c>
      <c r="AW1558">
        <f t="shared" si="427"/>
        <v>0</v>
      </c>
      <c r="AX1558">
        <f t="shared" si="420"/>
        <v>0</v>
      </c>
      <c r="AY1558">
        <f t="shared" si="420"/>
        <v>0</v>
      </c>
      <c r="AZ1558">
        <f t="shared" si="420"/>
        <v>0</v>
      </c>
      <c r="BA1558">
        <f t="shared" si="420"/>
        <v>0</v>
      </c>
      <c r="BC1558">
        <f t="shared" si="435"/>
        <v>-0.32936715501117603</v>
      </c>
      <c r="BD1558">
        <f t="shared" si="435"/>
        <v>-0.3359627037000697</v>
      </c>
      <c r="BE1558">
        <f t="shared" si="435"/>
        <v>-0.28394338774660588</v>
      </c>
      <c r="BF1558">
        <f t="shared" si="434"/>
        <v>-0.19646596037884675</v>
      </c>
      <c r="BG1558">
        <f t="shared" si="434"/>
        <v>0</v>
      </c>
      <c r="BH1558">
        <f t="shared" si="434"/>
        <v>0</v>
      </c>
      <c r="BI1558">
        <f t="shared" si="434"/>
        <v>0</v>
      </c>
      <c r="BJ1558">
        <f t="shared" si="434"/>
        <v>0</v>
      </c>
      <c r="BK1558">
        <f t="shared" si="434"/>
        <v>0</v>
      </c>
      <c r="BL1558">
        <f t="shared" si="424"/>
        <v>0</v>
      </c>
      <c r="BM1558">
        <f t="shared" si="424"/>
        <v>0</v>
      </c>
      <c r="BN1558">
        <f t="shared" si="424"/>
        <v>0</v>
      </c>
    </row>
    <row r="1559" spans="1:66">
      <c r="A1559" s="3" t="s">
        <v>88</v>
      </c>
      <c r="B1559" s="1">
        <v>170</v>
      </c>
      <c r="C1559" s="1">
        <v>35</v>
      </c>
      <c r="D1559" s="1">
        <v>35</v>
      </c>
      <c r="E1559" s="1">
        <v>43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4</v>
      </c>
      <c r="L1559" s="1">
        <v>0</v>
      </c>
      <c r="M1559" s="1">
        <v>0</v>
      </c>
      <c r="N1559">
        <v>0</v>
      </c>
      <c r="O1559">
        <f t="shared" si="436"/>
        <v>287</v>
      </c>
      <c r="R1559">
        <f t="shared" si="426"/>
        <v>170</v>
      </c>
      <c r="S1559">
        <f t="shared" si="426"/>
        <v>43</v>
      </c>
      <c r="T1559">
        <f t="shared" si="426"/>
        <v>35</v>
      </c>
      <c r="U1559">
        <f t="shared" si="426"/>
        <v>35</v>
      </c>
      <c r="V1559">
        <f t="shared" si="425"/>
        <v>4</v>
      </c>
      <c r="W1559">
        <f t="shared" si="425"/>
        <v>0</v>
      </c>
      <c r="X1559">
        <f t="shared" si="425"/>
        <v>0</v>
      </c>
      <c r="Y1559">
        <f t="shared" si="425"/>
        <v>0</v>
      </c>
      <c r="Z1559">
        <f t="shared" si="425"/>
        <v>0</v>
      </c>
      <c r="AA1559">
        <f t="shared" si="425"/>
        <v>0</v>
      </c>
      <c r="AB1559">
        <f t="shared" si="425"/>
        <v>0</v>
      </c>
      <c r="AC1559">
        <f t="shared" si="425"/>
        <v>0</v>
      </c>
      <c r="AD1559">
        <f t="shared" si="423"/>
        <v>0</v>
      </c>
      <c r="AE1559">
        <f t="shared" si="429"/>
        <v>287</v>
      </c>
      <c r="AF1559">
        <f t="shared" si="419"/>
        <v>283</v>
      </c>
      <c r="AG1559">
        <f t="shared" si="430"/>
        <v>0</v>
      </c>
      <c r="AI1559">
        <f t="shared" si="431"/>
        <v>0.98606271777003485</v>
      </c>
      <c r="AJ1559">
        <f t="shared" si="432"/>
        <v>0.40324636695844313</v>
      </c>
      <c r="AK1559">
        <f t="shared" si="433"/>
        <v>-1.167367647738345</v>
      </c>
      <c r="AO1559">
        <f t="shared" si="428"/>
        <v>0.35086015369860024</v>
      </c>
      <c r="AP1559">
        <f t="shared" si="428"/>
        <v>2.2447765542861996E-2</v>
      </c>
      <c r="AQ1559">
        <f t="shared" si="428"/>
        <v>1.4872099940511599E-2</v>
      </c>
      <c r="AR1559">
        <f t="shared" si="427"/>
        <v>1.4872099940511599E-2</v>
      </c>
      <c r="AS1559">
        <f t="shared" si="427"/>
        <v>1.9424783595770254E-4</v>
      </c>
      <c r="AT1559">
        <f t="shared" si="427"/>
        <v>0</v>
      </c>
      <c r="AU1559">
        <f t="shared" si="427"/>
        <v>0</v>
      </c>
      <c r="AV1559">
        <f t="shared" si="427"/>
        <v>0</v>
      </c>
      <c r="AW1559">
        <f t="shared" si="427"/>
        <v>0</v>
      </c>
      <c r="AX1559">
        <f t="shared" si="420"/>
        <v>0</v>
      </c>
      <c r="AY1559">
        <f t="shared" si="420"/>
        <v>0</v>
      </c>
      <c r="AZ1559">
        <f t="shared" si="420"/>
        <v>0</v>
      </c>
      <c r="BA1559">
        <f t="shared" si="420"/>
        <v>0</v>
      </c>
      <c r="BC1559">
        <f t="shared" si="435"/>
        <v>-0.31019596648289577</v>
      </c>
      <c r="BD1559">
        <f t="shared" si="435"/>
        <v>-0.28441160384264991</v>
      </c>
      <c r="BE1559">
        <f t="shared" si="435"/>
        <v>-0.25660172613051307</v>
      </c>
      <c r="BF1559">
        <f t="shared" si="434"/>
        <v>-0.25660172613051307</v>
      </c>
      <c r="BG1559">
        <f t="shared" si="434"/>
        <v>-5.9556625151773249E-2</v>
      </c>
      <c r="BH1559">
        <f t="shared" si="434"/>
        <v>0</v>
      </c>
      <c r="BI1559">
        <f t="shared" si="434"/>
        <v>0</v>
      </c>
      <c r="BJ1559">
        <f t="shared" si="434"/>
        <v>0</v>
      </c>
      <c r="BK1559">
        <f t="shared" si="434"/>
        <v>0</v>
      </c>
      <c r="BL1559">
        <f t="shared" si="424"/>
        <v>0</v>
      </c>
      <c r="BM1559">
        <f t="shared" si="424"/>
        <v>0</v>
      </c>
      <c r="BN1559">
        <f t="shared" si="424"/>
        <v>0</v>
      </c>
    </row>
    <row r="1560" spans="1:66">
      <c r="A1560" s="3" t="s">
        <v>89</v>
      </c>
      <c r="B1560" s="1">
        <v>315</v>
      </c>
      <c r="C1560" s="1">
        <v>93</v>
      </c>
      <c r="D1560" s="1">
        <v>78</v>
      </c>
      <c r="E1560" s="1">
        <v>61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2</v>
      </c>
      <c r="L1560" s="1">
        <v>0</v>
      </c>
      <c r="M1560" s="1">
        <v>12</v>
      </c>
      <c r="N1560">
        <v>0</v>
      </c>
      <c r="O1560">
        <f t="shared" si="436"/>
        <v>561</v>
      </c>
      <c r="R1560">
        <f t="shared" si="426"/>
        <v>315</v>
      </c>
      <c r="S1560">
        <f t="shared" si="426"/>
        <v>93</v>
      </c>
      <c r="T1560">
        <f t="shared" si="426"/>
        <v>78</v>
      </c>
      <c r="U1560">
        <f t="shared" si="426"/>
        <v>61</v>
      </c>
      <c r="V1560">
        <f t="shared" si="425"/>
        <v>12</v>
      </c>
      <c r="W1560">
        <f t="shared" si="425"/>
        <v>2</v>
      </c>
      <c r="X1560">
        <f t="shared" si="425"/>
        <v>0</v>
      </c>
      <c r="Y1560">
        <f t="shared" si="425"/>
        <v>0</v>
      </c>
      <c r="Z1560">
        <f t="shared" si="425"/>
        <v>0</v>
      </c>
      <c r="AA1560">
        <f t="shared" si="425"/>
        <v>0</v>
      </c>
      <c r="AB1560">
        <f t="shared" si="425"/>
        <v>0</v>
      </c>
      <c r="AC1560">
        <f t="shared" si="425"/>
        <v>0</v>
      </c>
      <c r="AD1560">
        <f t="shared" si="423"/>
        <v>0</v>
      </c>
      <c r="AE1560">
        <f t="shared" si="429"/>
        <v>561</v>
      </c>
      <c r="AF1560">
        <f t="shared" si="419"/>
        <v>547</v>
      </c>
      <c r="AG1560">
        <f t="shared" si="430"/>
        <v>0</v>
      </c>
      <c r="AI1560">
        <f t="shared" si="431"/>
        <v>0.97504456327985745</v>
      </c>
      <c r="AJ1560">
        <f t="shared" si="432"/>
        <v>0.37438556689893593</v>
      </c>
      <c r="AK1560">
        <f t="shared" si="433"/>
        <v>-1.2399100277183053</v>
      </c>
      <c r="AO1560">
        <f t="shared" si="428"/>
        <v>0.31527924733335244</v>
      </c>
      <c r="AP1560">
        <f t="shared" si="428"/>
        <v>2.7481483599759784E-2</v>
      </c>
      <c r="AQ1560">
        <f t="shared" si="428"/>
        <v>1.9331407818353397E-2</v>
      </c>
      <c r="AR1560">
        <f t="shared" si="427"/>
        <v>1.182317036359188E-2</v>
      </c>
      <c r="AS1560">
        <f t="shared" si="427"/>
        <v>4.575481140438674E-4</v>
      </c>
      <c r="AT1560">
        <f t="shared" si="427"/>
        <v>1.2709669834551871E-5</v>
      </c>
      <c r="AU1560">
        <f t="shared" si="427"/>
        <v>0</v>
      </c>
      <c r="AV1560">
        <f t="shared" si="427"/>
        <v>0</v>
      </c>
      <c r="AW1560">
        <f t="shared" si="427"/>
        <v>0</v>
      </c>
      <c r="AX1560">
        <f t="shared" si="420"/>
        <v>0</v>
      </c>
      <c r="AY1560">
        <f t="shared" si="420"/>
        <v>0</v>
      </c>
      <c r="AZ1560">
        <f t="shared" si="420"/>
        <v>0</v>
      </c>
      <c r="BA1560">
        <f t="shared" si="420"/>
        <v>0</v>
      </c>
      <c r="BC1560">
        <f t="shared" si="435"/>
        <v>-0.3240672085732173</v>
      </c>
      <c r="BD1560">
        <f t="shared" si="435"/>
        <v>-0.29791852290616389</v>
      </c>
      <c r="BE1560">
        <f t="shared" si="435"/>
        <v>-0.2743225350249236</v>
      </c>
      <c r="BF1560">
        <f t="shared" si="434"/>
        <v>-0.24126500806116308</v>
      </c>
      <c r="BG1560">
        <f t="shared" si="434"/>
        <v>-8.2242016165448045E-2</v>
      </c>
      <c r="BH1560">
        <f t="shared" si="434"/>
        <v>-2.0094736987389488E-2</v>
      </c>
      <c r="BI1560">
        <f t="shared" si="434"/>
        <v>0</v>
      </c>
      <c r="BJ1560">
        <f t="shared" si="434"/>
        <v>0</v>
      </c>
      <c r="BK1560">
        <f t="shared" si="434"/>
        <v>0</v>
      </c>
      <c r="BL1560">
        <f t="shared" si="424"/>
        <v>0</v>
      </c>
      <c r="BM1560">
        <f t="shared" si="424"/>
        <v>0</v>
      </c>
      <c r="BN1560">
        <f t="shared" si="424"/>
        <v>0</v>
      </c>
    </row>
    <row r="1561" spans="1:66">
      <c r="A1561" s="3" t="s">
        <v>90</v>
      </c>
      <c r="B1561" s="1">
        <v>542</v>
      </c>
      <c r="C1561" s="1">
        <v>69</v>
      </c>
      <c r="D1561" s="1">
        <v>100</v>
      </c>
      <c r="E1561" s="1">
        <v>91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22</v>
      </c>
      <c r="L1561" s="1">
        <v>0</v>
      </c>
      <c r="M1561" s="1">
        <v>1</v>
      </c>
      <c r="N1561">
        <v>0</v>
      </c>
      <c r="O1561">
        <f t="shared" si="436"/>
        <v>825</v>
      </c>
      <c r="R1561">
        <f t="shared" si="426"/>
        <v>542</v>
      </c>
      <c r="S1561">
        <f t="shared" si="426"/>
        <v>100</v>
      </c>
      <c r="T1561">
        <f t="shared" si="426"/>
        <v>91</v>
      </c>
      <c r="U1561">
        <f t="shared" si="426"/>
        <v>69</v>
      </c>
      <c r="V1561">
        <f t="shared" si="425"/>
        <v>22</v>
      </c>
      <c r="W1561">
        <f t="shared" si="425"/>
        <v>1</v>
      </c>
      <c r="X1561">
        <f t="shared" si="425"/>
        <v>0</v>
      </c>
      <c r="Y1561">
        <f t="shared" si="425"/>
        <v>0</v>
      </c>
      <c r="Z1561">
        <f t="shared" si="425"/>
        <v>0</v>
      </c>
      <c r="AA1561">
        <f t="shared" si="425"/>
        <v>0</v>
      </c>
      <c r="AB1561">
        <f t="shared" si="425"/>
        <v>0</v>
      </c>
      <c r="AC1561">
        <f t="shared" si="425"/>
        <v>0</v>
      </c>
      <c r="AD1561">
        <f t="shared" si="423"/>
        <v>0</v>
      </c>
      <c r="AE1561">
        <f t="shared" si="429"/>
        <v>825</v>
      </c>
      <c r="AF1561">
        <f t="shared" si="419"/>
        <v>802</v>
      </c>
      <c r="AG1561">
        <f t="shared" si="430"/>
        <v>0</v>
      </c>
      <c r="AI1561">
        <f t="shared" si="431"/>
        <v>0.97212121212121216</v>
      </c>
      <c r="AJ1561">
        <f t="shared" si="432"/>
        <v>0.46617594123048672</v>
      </c>
      <c r="AK1561">
        <f t="shared" si="433"/>
        <v>-1.0872673993489543</v>
      </c>
      <c r="AO1561">
        <f t="shared" si="428"/>
        <v>0.43160918273645549</v>
      </c>
      <c r="AP1561">
        <f t="shared" si="428"/>
        <v>1.4692378328741967E-2</v>
      </c>
      <c r="AQ1561">
        <f t="shared" si="428"/>
        <v>1.2166758494031222E-2</v>
      </c>
      <c r="AR1561">
        <f t="shared" si="427"/>
        <v>6.9950413223140492E-3</v>
      </c>
      <c r="AS1561">
        <f t="shared" si="427"/>
        <v>7.1111111111111125E-4</v>
      </c>
      <c r="AT1561">
        <f t="shared" si="427"/>
        <v>1.4692378328741965E-6</v>
      </c>
      <c r="AU1561">
        <f t="shared" si="427"/>
        <v>0</v>
      </c>
      <c r="AV1561">
        <f t="shared" si="427"/>
        <v>0</v>
      </c>
      <c r="AW1561">
        <f t="shared" si="427"/>
        <v>0</v>
      </c>
      <c r="AX1561">
        <f t="shared" si="420"/>
        <v>0</v>
      </c>
      <c r="AY1561">
        <f t="shared" si="420"/>
        <v>0</v>
      </c>
      <c r="AZ1561">
        <f t="shared" si="420"/>
        <v>0</v>
      </c>
      <c r="BA1561">
        <f t="shared" si="420"/>
        <v>0</v>
      </c>
      <c r="BC1561">
        <f t="shared" si="435"/>
        <v>-0.27600439104619251</v>
      </c>
      <c r="BD1561">
        <f t="shared" si="435"/>
        <v>-0.25578341822382905</v>
      </c>
      <c r="BE1561">
        <f t="shared" si="435"/>
        <v>-0.24316566431930015</v>
      </c>
      <c r="BF1561">
        <f t="shared" si="434"/>
        <v>-0.20752497556349342</v>
      </c>
      <c r="BG1561">
        <f t="shared" si="434"/>
        <v>-9.6649091546036417E-2</v>
      </c>
      <c r="BH1561">
        <f t="shared" si="434"/>
        <v>-8.1398586501026434E-3</v>
      </c>
      <c r="BI1561">
        <f t="shared" si="434"/>
        <v>0</v>
      </c>
      <c r="BJ1561">
        <f t="shared" si="434"/>
        <v>0</v>
      </c>
      <c r="BK1561">
        <f t="shared" si="434"/>
        <v>0</v>
      </c>
      <c r="BL1561">
        <f t="shared" si="424"/>
        <v>0</v>
      </c>
      <c r="BM1561">
        <f t="shared" si="424"/>
        <v>0</v>
      </c>
      <c r="BN1561">
        <f t="shared" si="424"/>
        <v>0</v>
      </c>
    </row>
    <row r="1562" spans="1:66">
      <c r="A1562" s="3" t="s">
        <v>91</v>
      </c>
      <c r="B1562" s="1">
        <v>256</v>
      </c>
      <c r="C1562" s="1">
        <v>56</v>
      </c>
      <c r="D1562" s="1">
        <v>78</v>
      </c>
      <c r="E1562" s="1">
        <v>75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17</v>
      </c>
      <c r="L1562" s="1">
        <v>0</v>
      </c>
      <c r="M1562" s="1">
        <v>4</v>
      </c>
      <c r="N1562">
        <v>0</v>
      </c>
      <c r="O1562">
        <f t="shared" si="436"/>
        <v>486</v>
      </c>
      <c r="R1562">
        <f t="shared" si="426"/>
        <v>256</v>
      </c>
      <c r="S1562">
        <f t="shared" si="426"/>
        <v>78</v>
      </c>
      <c r="T1562">
        <f t="shared" si="426"/>
        <v>75</v>
      </c>
      <c r="U1562">
        <f t="shared" si="426"/>
        <v>56</v>
      </c>
      <c r="V1562">
        <f t="shared" si="425"/>
        <v>17</v>
      </c>
      <c r="W1562">
        <f t="shared" si="425"/>
        <v>4</v>
      </c>
      <c r="X1562">
        <f t="shared" si="425"/>
        <v>0</v>
      </c>
      <c r="Y1562">
        <f t="shared" si="425"/>
        <v>0</v>
      </c>
      <c r="Z1562">
        <f t="shared" si="425"/>
        <v>0</v>
      </c>
      <c r="AA1562">
        <f t="shared" si="425"/>
        <v>0</v>
      </c>
      <c r="AB1562">
        <f t="shared" si="425"/>
        <v>0</v>
      </c>
      <c r="AC1562">
        <f t="shared" si="425"/>
        <v>0</v>
      </c>
      <c r="AD1562">
        <f t="shared" si="423"/>
        <v>0</v>
      </c>
      <c r="AE1562">
        <f t="shared" si="429"/>
        <v>486</v>
      </c>
      <c r="AF1562">
        <f t="shared" si="419"/>
        <v>465</v>
      </c>
      <c r="AG1562">
        <f t="shared" si="430"/>
        <v>0</v>
      </c>
      <c r="AI1562">
        <f t="shared" si="431"/>
        <v>0.95679012345679015</v>
      </c>
      <c r="AJ1562">
        <f t="shared" si="432"/>
        <v>0.34160612372775156</v>
      </c>
      <c r="AK1562">
        <f t="shared" si="433"/>
        <v>-1.325447673780364</v>
      </c>
      <c r="AO1562">
        <f t="shared" si="428"/>
        <v>0.27746447865332186</v>
      </c>
      <c r="AP1562">
        <f t="shared" si="428"/>
        <v>2.5758268556622464E-2</v>
      </c>
      <c r="AQ1562">
        <f t="shared" si="428"/>
        <v>2.3814967230605086E-2</v>
      </c>
      <c r="AR1562">
        <f t="shared" si="427"/>
        <v>1.3277108841809345E-2</v>
      </c>
      <c r="AS1562">
        <f t="shared" si="427"/>
        <v>1.2235600941590881E-3</v>
      </c>
      <c r="AT1562">
        <f t="shared" si="427"/>
        <v>6.7740351233721156E-5</v>
      </c>
      <c r="AU1562">
        <f t="shared" si="427"/>
        <v>0</v>
      </c>
      <c r="AV1562">
        <f t="shared" si="427"/>
        <v>0</v>
      </c>
      <c r="AW1562">
        <f t="shared" si="427"/>
        <v>0</v>
      </c>
      <c r="AX1562">
        <f t="shared" si="420"/>
        <v>0</v>
      </c>
      <c r="AY1562">
        <f t="shared" si="420"/>
        <v>0</v>
      </c>
      <c r="AZ1562">
        <f t="shared" si="420"/>
        <v>0</v>
      </c>
      <c r="BA1562">
        <f t="shared" si="420"/>
        <v>0</v>
      </c>
      <c r="BC1562">
        <f t="shared" si="435"/>
        <v>-0.33766251426287741</v>
      </c>
      <c r="BD1562">
        <f t="shared" si="435"/>
        <v>-0.29362342424372501</v>
      </c>
      <c r="BE1562">
        <f t="shared" si="435"/>
        <v>-0.28838279480928752</v>
      </c>
      <c r="BF1562">
        <f t="shared" si="434"/>
        <v>-0.24898763015896974</v>
      </c>
      <c r="BG1562">
        <f t="shared" si="434"/>
        <v>-0.11728584312212494</v>
      </c>
      <c r="BH1562">
        <f t="shared" si="434"/>
        <v>-3.9505467183379453E-2</v>
      </c>
      <c r="BI1562">
        <f t="shared" si="434"/>
        <v>0</v>
      </c>
      <c r="BJ1562">
        <f t="shared" si="434"/>
        <v>0</v>
      </c>
      <c r="BK1562">
        <f t="shared" si="434"/>
        <v>0</v>
      </c>
      <c r="BL1562">
        <f t="shared" si="424"/>
        <v>0</v>
      </c>
      <c r="BM1562">
        <f t="shared" si="424"/>
        <v>0</v>
      </c>
      <c r="BN1562">
        <f t="shared" si="424"/>
        <v>0</v>
      </c>
    </row>
    <row r="1563" spans="1:66">
      <c r="A1563" s="3" t="s">
        <v>92</v>
      </c>
      <c r="B1563" s="1">
        <v>233</v>
      </c>
      <c r="C1563" s="1">
        <v>81</v>
      </c>
      <c r="D1563" s="1">
        <v>48</v>
      </c>
      <c r="E1563" s="1">
        <v>86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13</v>
      </c>
      <c r="L1563" s="1">
        <v>0</v>
      </c>
      <c r="M1563" s="1">
        <v>0</v>
      </c>
      <c r="N1563">
        <v>0</v>
      </c>
      <c r="O1563">
        <f t="shared" si="436"/>
        <v>461</v>
      </c>
      <c r="R1563">
        <f t="shared" si="426"/>
        <v>233</v>
      </c>
      <c r="S1563">
        <f t="shared" si="426"/>
        <v>86</v>
      </c>
      <c r="T1563">
        <f t="shared" si="426"/>
        <v>81</v>
      </c>
      <c r="U1563">
        <f t="shared" si="426"/>
        <v>48</v>
      </c>
      <c r="V1563">
        <f t="shared" si="425"/>
        <v>13</v>
      </c>
      <c r="W1563">
        <f t="shared" si="425"/>
        <v>0</v>
      </c>
      <c r="X1563">
        <f t="shared" si="425"/>
        <v>0</v>
      </c>
      <c r="Y1563">
        <f t="shared" si="425"/>
        <v>0</v>
      </c>
      <c r="Z1563">
        <f t="shared" si="425"/>
        <v>0</v>
      </c>
      <c r="AA1563">
        <f t="shared" si="425"/>
        <v>0</v>
      </c>
      <c r="AB1563">
        <f t="shared" si="425"/>
        <v>0</v>
      </c>
      <c r="AC1563">
        <f t="shared" si="425"/>
        <v>0</v>
      </c>
      <c r="AD1563">
        <f t="shared" si="423"/>
        <v>0</v>
      </c>
      <c r="AE1563">
        <f t="shared" si="429"/>
        <v>461</v>
      </c>
      <c r="AF1563">
        <f t="shared" si="419"/>
        <v>448</v>
      </c>
      <c r="AG1563">
        <f t="shared" si="430"/>
        <v>0</v>
      </c>
      <c r="AI1563">
        <f t="shared" si="431"/>
        <v>0.97180043383947934</v>
      </c>
      <c r="AJ1563">
        <f t="shared" si="432"/>
        <v>0.33276240936189833</v>
      </c>
      <c r="AK1563">
        <f t="shared" si="433"/>
        <v>-1.2998227743249431</v>
      </c>
      <c r="AO1563">
        <f t="shared" si="428"/>
        <v>0.2554524023508265</v>
      </c>
      <c r="AP1563">
        <f t="shared" si="428"/>
        <v>3.4801266698349806E-2</v>
      </c>
      <c r="AQ1563">
        <f t="shared" si="428"/>
        <v>3.0872243213611827E-2</v>
      </c>
      <c r="AR1563">
        <f t="shared" si="427"/>
        <v>1.0841281567468625E-2</v>
      </c>
      <c r="AS1563">
        <f t="shared" si="427"/>
        <v>7.952155316415789E-4</v>
      </c>
      <c r="AT1563">
        <f t="shared" si="427"/>
        <v>0</v>
      </c>
      <c r="AU1563">
        <f t="shared" si="427"/>
        <v>0</v>
      </c>
      <c r="AV1563">
        <f t="shared" si="427"/>
        <v>0</v>
      </c>
      <c r="AW1563">
        <f t="shared" si="427"/>
        <v>0</v>
      </c>
      <c r="AX1563">
        <f t="shared" si="420"/>
        <v>0</v>
      </c>
      <c r="AY1563">
        <f t="shared" si="420"/>
        <v>0</v>
      </c>
      <c r="AZ1563">
        <f t="shared" si="420"/>
        <v>0</v>
      </c>
      <c r="BA1563">
        <f t="shared" si="420"/>
        <v>0</v>
      </c>
      <c r="BC1563">
        <f t="shared" si="435"/>
        <v>-0.34488022632844006</v>
      </c>
      <c r="BD1563">
        <f t="shared" si="435"/>
        <v>-0.31322855579156206</v>
      </c>
      <c r="BE1563">
        <f t="shared" si="435"/>
        <v>-0.30554199556238826</v>
      </c>
      <c r="BF1563">
        <f t="shared" si="434"/>
        <v>-0.23554329184438255</v>
      </c>
      <c r="BG1563">
        <f t="shared" si="434"/>
        <v>-0.10062870479817018</v>
      </c>
      <c r="BH1563">
        <f t="shared" si="434"/>
        <v>0</v>
      </c>
      <c r="BI1563">
        <f t="shared" si="434"/>
        <v>0</v>
      </c>
      <c r="BJ1563">
        <f t="shared" si="434"/>
        <v>0</v>
      </c>
      <c r="BK1563">
        <f t="shared" si="434"/>
        <v>0</v>
      </c>
      <c r="BL1563">
        <f t="shared" si="424"/>
        <v>0</v>
      </c>
      <c r="BM1563">
        <f t="shared" si="424"/>
        <v>0</v>
      </c>
      <c r="BN1563">
        <f t="shared" si="424"/>
        <v>0</v>
      </c>
    </row>
    <row r="1564" spans="1:66">
      <c r="A1564" s="3" t="s">
        <v>93</v>
      </c>
      <c r="B1564" s="1">
        <v>472</v>
      </c>
      <c r="C1564" s="1">
        <v>115</v>
      </c>
      <c r="D1564" s="1">
        <v>122</v>
      </c>
      <c r="E1564" s="1">
        <v>99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51</v>
      </c>
      <c r="L1564" s="1">
        <v>0</v>
      </c>
      <c r="M1564" s="1">
        <v>0</v>
      </c>
      <c r="N1564">
        <v>0</v>
      </c>
      <c r="O1564">
        <f t="shared" si="436"/>
        <v>859</v>
      </c>
      <c r="R1564">
        <f t="shared" si="426"/>
        <v>472</v>
      </c>
      <c r="S1564">
        <f t="shared" si="426"/>
        <v>122</v>
      </c>
      <c r="T1564">
        <f t="shared" si="426"/>
        <v>115</v>
      </c>
      <c r="U1564">
        <f t="shared" si="426"/>
        <v>99</v>
      </c>
      <c r="V1564">
        <f t="shared" si="425"/>
        <v>51</v>
      </c>
      <c r="W1564">
        <f t="shared" si="425"/>
        <v>0</v>
      </c>
      <c r="X1564">
        <f t="shared" si="425"/>
        <v>0</v>
      </c>
      <c r="Y1564">
        <f t="shared" si="425"/>
        <v>0</v>
      </c>
      <c r="Z1564">
        <f t="shared" si="425"/>
        <v>0</v>
      </c>
      <c r="AA1564">
        <f t="shared" si="425"/>
        <v>0</v>
      </c>
      <c r="AB1564">
        <f t="shared" si="425"/>
        <v>0</v>
      </c>
      <c r="AC1564">
        <f t="shared" ref="AC1564:AD1624" si="437">IFERROR(LARGE($B1564:$N1564,COLUMN(L$1)),0)</f>
        <v>0</v>
      </c>
      <c r="AD1564">
        <f t="shared" si="423"/>
        <v>0</v>
      </c>
      <c r="AE1564">
        <f t="shared" si="429"/>
        <v>859</v>
      </c>
      <c r="AF1564">
        <f t="shared" si="419"/>
        <v>808</v>
      </c>
      <c r="AG1564">
        <f t="shared" si="430"/>
        <v>0</v>
      </c>
      <c r="AI1564">
        <f t="shared" si="431"/>
        <v>0.94062863795110596</v>
      </c>
      <c r="AJ1564">
        <f t="shared" si="432"/>
        <v>0.35682582963919657</v>
      </c>
      <c r="AK1564">
        <f t="shared" si="433"/>
        <v>-1.2920997533604157</v>
      </c>
      <c r="AO1564">
        <f t="shared" si="428"/>
        <v>0.30192402297931514</v>
      </c>
      <c r="AP1564">
        <f t="shared" si="428"/>
        <v>2.0171274229855492E-2</v>
      </c>
      <c r="AQ1564">
        <f t="shared" si="428"/>
        <v>1.7922944214582025E-2</v>
      </c>
      <c r="AR1564">
        <f t="shared" si="427"/>
        <v>1.3282629583903095E-2</v>
      </c>
      <c r="AS1564">
        <f t="shared" si="427"/>
        <v>3.5249586315408586E-3</v>
      </c>
      <c r="AT1564">
        <f t="shared" si="427"/>
        <v>0</v>
      </c>
      <c r="AU1564">
        <f t="shared" si="427"/>
        <v>0</v>
      </c>
      <c r="AV1564">
        <f t="shared" si="427"/>
        <v>0</v>
      </c>
      <c r="AW1564">
        <f t="shared" si="427"/>
        <v>0</v>
      </c>
      <c r="AX1564">
        <f t="shared" si="420"/>
        <v>0</v>
      </c>
      <c r="AY1564">
        <f t="shared" si="420"/>
        <v>0</v>
      </c>
      <c r="AZ1564">
        <f t="shared" si="420"/>
        <v>0</v>
      </c>
      <c r="BA1564">
        <f t="shared" si="420"/>
        <v>0</v>
      </c>
      <c r="BC1564">
        <f t="shared" si="435"/>
        <v>-0.3290207799536512</v>
      </c>
      <c r="BD1564">
        <f t="shared" si="435"/>
        <v>-0.27719818512761568</v>
      </c>
      <c r="BE1564">
        <f t="shared" si="435"/>
        <v>-0.26920399448942445</v>
      </c>
      <c r="BF1564">
        <f t="shared" si="434"/>
        <v>-0.24901543435752838</v>
      </c>
      <c r="BG1564">
        <f t="shared" si="434"/>
        <v>-0.16766135943219607</v>
      </c>
      <c r="BH1564">
        <f t="shared" si="434"/>
        <v>0</v>
      </c>
      <c r="BI1564">
        <f t="shared" si="434"/>
        <v>0</v>
      </c>
      <c r="BJ1564">
        <f t="shared" si="434"/>
        <v>0</v>
      </c>
      <c r="BK1564">
        <f t="shared" si="434"/>
        <v>0</v>
      </c>
      <c r="BL1564">
        <f t="shared" si="424"/>
        <v>0</v>
      </c>
      <c r="BM1564">
        <f t="shared" si="424"/>
        <v>0</v>
      </c>
      <c r="BN1564">
        <f t="shared" si="424"/>
        <v>0</v>
      </c>
    </row>
    <row r="1565" spans="1:66">
      <c r="A1565" s="3" t="s">
        <v>94</v>
      </c>
      <c r="B1565" s="1">
        <v>528</v>
      </c>
      <c r="C1565" s="1">
        <v>145</v>
      </c>
      <c r="D1565" s="1">
        <v>85</v>
      </c>
      <c r="E1565" s="1">
        <v>104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13</v>
      </c>
      <c r="L1565" s="1">
        <v>0</v>
      </c>
      <c r="M1565" s="1">
        <v>2</v>
      </c>
      <c r="N1565">
        <v>0</v>
      </c>
      <c r="O1565">
        <f t="shared" si="436"/>
        <v>877</v>
      </c>
      <c r="R1565">
        <f t="shared" si="426"/>
        <v>528</v>
      </c>
      <c r="S1565">
        <f t="shared" si="426"/>
        <v>145</v>
      </c>
      <c r="T1565">
        <f t="shared" si="426"/>
        <v>104</v>
      </c>
      <c r="U1565">
        <f t="shared" si="426"/>
        <v>85</v>
      </c>
      <c r="V1565">
        <f t="shared" si="426"/>
        <v>13</v>
      </c>
      <c r="W1565">
        <f t="shared" si="426"/>
        <v>2</v>
      </c>
      <c r="X1565">
        <f t="shared" si="426"/>
        <v>0</v>
      </c>
      <c r="Y1565">
        <f t="shared" si="426"/>
        <v>0</v>
      </c>
      <c r="Z1565">
        <f t="shared" si="426"/>
        <v>0</v>
      </c>
      <c r="AA1565">
        <f t="shared" si="426"/>
        <v>0</v>
      </c>
      <c r="AB1565">
        <f t="shared" si="426"/>
        <v>0</v>
      </c>
      <c r="AC1565">
        <f t="shared" si="437"/>
        <v>0</v>
      </c>
      <c r="AD1565">
        <f t="shared" si="423"/>
        <v>0</v>
      </c>
      <c r="AE1565">
        <f t="shared" si="429"/>
        <v>877</v>
      </c>
      <c r="AF1565">
        <f t="shared" ref="AF1565:AF1600" si="438">SUM(R1565:U1565)</f>
        <v>862</v>
      </c>
      <c r="AG1565">
        <f t="shared" si="430"/>
        <v>0</v>
      </c>
      <c r="AI1565">
        <f t="shared" si="431"/>
        <v>0.98289623717217789</v>
      </c>
      <c r="AJ1565">
        <f t="shared" si="432"/>
        <v>0.41348460401311093</v>
      </c>
      <c r="AK1565">
        <f t="shared" si="433"/>
        <v>-1.158397668805035</v>
      </c>
      <c r="AO1565">
        <f t="shared" si="428"/>
        <v>0.36246715440452765</v>
      </c>
      <c r="AP1565">
        <f t="shared" si="428"/>
        <v>2.733611656822197E-2</v>
      </c>
      <c r="AQ1565">
        <f t="shared" si="428"/>
        <v>1.4062660489982826E-2</v>
      </c>
      <c r="AR1565">
        <f t="shared" si="427"/>
        <v>9.3937427921714049E-3</v>
      </c>
      <c r="AS1565">
        <f t="shared" si="427"/>
        <v>2.1972907015598166E-4</v>
      </c>
      <c r="AT1565">
        <f t="shared" si="427"/>
        <v>5.2006880510291515E-6</v>
      </c>
      <c r="AU1565">
        <f t="shared" si="427"/>
        <v>0</v>
      </c>
      <c r="AV1565">
        <f t="shared" si="427"/>
        <v>0</v>
      </c>
      <c r="AW1565">
        <f t="shared" si="427"/>
        <v>0</v>
      </c>
      <c r="AX1565">
        <f t="shared" si="420"/>
        <v>0</v>
      </c>
      <c r="AY1565">
        <f t="shared" si="420"/>
        <v>0</v>
      </c>
      <c r="AZ1565">
        <f t="shared" si="420"/>
        <v>0</v>
      </c>
      <c r="BA1565">
        <f t="shared" si="420"/>
        <v>0</v>
      </c>
      <c r="BC1565">
        <f t="shared" si="435"/>
        <v>-0.30548786108963127</v>
      </c>
      <c r="BD1565">
        <f t="shared" si="435"/>
        <v>-0.29756798317329902</v>
      </c>
      <c r="BE1565">
        <f t="shared" si="435"/>
        <v>-0.2528393086613504</v>
      </c>
      <c r="BF1565">
        <f t="shared" si="434"/>
        <v>-0.22620038489162905</v>
      </c>
      <c r="BG1565">
        <f t="shared" si="434"/>
        <v>-6.2429018533453132E-2</v>
      </c>
      <c r="BH1565">
        <f t="shared" si="434"/>
        <v>-1.3873112455672149E-2</v>
      </c>
      <c r="BI1565">
        <f t="shared" si="434"/>
        <v>0</v>
      </c>
      <c r="BJ1565">
        <f t="shared" si="434"/>
        <v>0</v>
      </c>
      <c r="BK1565">
        <f t="shared" si="434"/>
        <v>0</v>
      </c>
      <c r="BL1565">
        <f t="shared" si="424"/>
        <v>0</v>
      </c>
      <c r="BM1565">
        <f t="shared" si="424"/>
        <v>0</v>
      </c>
      <c r="BN1565">
        <f t="shared" si="424"/>
        <v>0</v>
      </c>
    </row>
    <row r="1566" spans="1:66">
      <c r="A1566" s="3" t="s">
        <v>95</v>
      </c>
      <c r="B1566" s="1">
        <v>506</v>
      </c>
      <c r="C1566" s="1">
        <v>137</v>
      </c>
      <c r="D1566" s="1">
        <v>118</v>
      </c>
      <c r="E1566" s="1">
        <v>69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19</v>
      </c>
      <c r="L1566" s="1">
        <v>0</v>
      </c>
      <c r="M1566" s="1">
        <v>0</v>
      </c>
      <c r="N1566">
        <v>0</v>
      </c>
      <c r="O1566">
        <f t="shared" si="436"/>
        <v>849</v>
      </c>
      <c r="R1566">
        <f t="shared" si="426"/>
        <v>506</v>
      </c>
      <c r="S1566">
        <f t="shared" si="426"/>
        <v>137</v>
      </c>
      <c r="T1566">
        <f t="shared" si="426"/>
        <v>118</v>
      </c>
      <c r="U1566">
        <f t="shared" si="426"/>
        <v>69</v>
      </c>
      <c r="V1566">
        <f t="shared" si="426"/>
        <v>19</v>
      </c>
      <c r="W1566">
        <f t="shared" si="426"/>
        <v>0</v>
      </c>
      <c r="X1566">
        <f t="shared" si="426"/>
        <v>0</v>
      </c>
      <c r="Y1566">
        <f t="shared" si="426"/>
        <v>0</v>
      </c>
      <c r="Z1566">
        <f t="shared" si="426"/>
        <v>0</v>
      </c>
      <c r="AA1566">
        <f t="shared" si="426"/>
        <v>0</v>
      </c>
      <c r="AB1566">
        <f t="shared" si="426"/>
        <v>0</v>
      </c>
      <c r="AC1566">
        <f t="shared" si="437"/>
        <v>0</v>
      </c>
      <c r="AD1566">
        <f t="shared" si="423"/>
        <v>0</v>
      </c>
      <c r="AE1566">
        <f t="shared" si="429"/>
        <v>849</v>
      </c>
      <c r="AF1566">
        <f t="shared" si="438"/>
        <v>830</v>
      </c>
      <c r="AG1566">
        <f t="shared" si="430"/>
        <v>0</v>
      </c>
      <c r="AI1566">
        <f t="shared" si="431"/>
        <v>0.9776207302709069</v>
      </c>
      <c r="AJ1566">
        <f t="shared" si="432"/>
        <v>0.40767285284010429</v>
      </c>
      <c r="AK1566">
        <f t="shared" si="433"/>
        <v>-1.1660810748788004</v>
      </c>
      <c r="AO1566">
        <f t="shared" si="428"/>
        <v>0.35521038400335186</v>
      </c>
      <c r="AP1566">
        <f t="shared" si="428"/>
        <v>2.6039087071188859E-2</v>
      </c>
      <c r="AQ1566">
        <f t="shared" si="428"/>
        <v>1.9317398283298717E-2</v>
      </c>
      <c r="AR1566">
        <f t="shared" si="427"/>
        <v>6.6051517686573679E-3</v>
      </c>
      <c r="AS1566">
        <f t="shared" si="427"/>
        <v>5.0083171360750054E-4</v>
      </c>
      <c r="AT1566">
        <f t="shared" si="427"/>
        <v>0</v>
      </c>
      <c r="AU1566">
        <f t="shared" si="427"/>
        <v>0</v>
      </c>
      <c r="AV1566">
        <f t="shared" si="427"/>
        <v>0</v>
      </c>
      <c r="AW1566">
        <f t="shared" si="427"/>
        <v>0</v>
      </c>
      <c r="AX1566">
        <f t="shared" si="420"/>
        <v>0</v>
      </c>
      <c r="AY1566">
        <f t="shared" si="420"/>
        <v>0</v>
      </c>
      <c r="AZ1566">
        <f t="shared" si="420"/>
        <v>0</v>
      </c>
      <c r="BA1566">
        <f t="shared" si="420"/>
        <v>0</v>
      </c>
      <c r="BC1566">
        <f t="shared" si="435"/>
        <v>-0.30844098187760211</v>
      </c>
      <c r="BD1566">
        <f t="shared" si="435"/>
        <v>-0.29434478408268727</v>
      </c>
      <c r="BE1566">
        <f t="shared" si="435"/>
        <v>-0.27427349622825742</v>
      </c>
      <c r="BF1566">
        <f t="shared" si="434"/>
        <v>-0.20398908720644529</v>
      </c>
      <c r="BG1566">
        <f t="shared" si="434"/>
        <v>-8.5032725483808289E-2</v>
      </c>
      <c r="BH1566">
        <f t="shared" si="434"/>
        <v>0</v>
      </c>
      <c r="BI1566">
        <f t="shared" si="434"/>
        <v>0</v>
      </c>
      <c r="BJ1566">
        <f t="shared" si="434"/>
        <v>0</v>
      </c>
      <c r="BK1566">
        <f t="shared" si="434"/>
        <v>0</v>
      </c>
      <c r="BL1566">
        <f t="shared" si="424"/>
        <v>0</v>
      </c>
      <c r="BM1566">
        <f t="shared" si="424"/>
        <v>0</v>
      </c>
      <c r="BN1566">
        <f t="shared" si="424"/>
        <v>0</v>
      </c>
    </row>
    <row r="1567" spans="1:66">
      <c r="A1567" s="3" t="s">
        <v>96</v>
      </c>
      <c r="B1567" s="1">
        <v>455</v>
      </c>
      <c r="C1567" s="1">
        <v>103</v>
      </c>
      <c r="D1567" s="1">
        <v>86</v>
      </c>
      <c r="E1567" s="1">
        <v>54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40</v>
      </c>
      <c r="L1567" s="1">
        <v>0</v>
      </c>
      <c r="M1567" s="1">
        <v>0</v>
      </c>
      <c r="N1567">
        <v>0</v>
      </c>
      <c r="O1567">
        <f t="shared" si="436"/>
        <v>738</v>
      </c>
      <c r="R1567">
        <f t="shared" si="426"/>
        <v>455</v>
      </c>
      <c r="S1567">
        <f t="shared" si="426"/>
        <v>103</v>
      </c>
      <c r="T1567">
        <f t="shared" si="426"/>
        <v>86</v>
      </c>
      <c r="U1567">
        <f t="shared" si="426"/>
        <v>54</v>
      </c>
      <c r="V1567">
        <f t="shared" si="426"/>
        <v>40</v>
      </c>
      <c r="W1567">
        <f t="shared" si="426"/>
        <v>0</v>
      </c>
      <c r="X1567">
        <f t="shared" si="426"/>
        <v>0</v>
      </c>
      <c r="Y1567">
        <f t="shared" si="426"/>
        <v>0</v>
      </c>
      <c r="Z1567">
        <f t="shared" si="426"/>
        <v>0</v>
      </c>
      <c r="AA1567">
        <f t="shared" si="426"/>
        <v>0</v>
      </c>
      <c r="AB1567">
        <f t="shared" si="426"/>
        <v>0</v>
      </c>
      <c r="AC1567">
        <f t="shared" si="437"/>
        <v>0</v>
      </c>
      <c r="AD1567">
        <f t="shared" si="423"/>
        <v>0</v>
      </c>
      <c r="AE1567">
        <f t="shared" si="429"/>
        <v>738</v>
      </c>
      <c r="AF1567">
        <f t="shared" si="438"/>
        <v>698</v>
      </c>
      <c r="AG1567">
        <f t="shared" si="430"/>
        <v>0</v>
      </c>
      <c r="AI1567">
        <f t="shared" si="431"/>
        <v>0.94579945799457998</v>
      </c>
      <c r="AJ1567">
        <f t="shared" si="432"/>
        <v>0.42146062382033034</v>
      </c>
      <c r="AK1567">
        <f t="shared" si="433"/>
        <v>-1.172850876677485</v>
      </c>
      <c r="AO1567">
        <f t="shared" si="428"/>
        <v>0.38011067780054492</v>
      </c>
      <c r="AP1567">
        <f t="shared" si="428"/>
        <v>1.9478778798628096E-2</v>
      </c>
      <c r="AQ1567">
        <f t="shared" si="428"/>
        <v>1.3579512488891825E-2</v>
      </c>
      <c r="AR1567">
        <f t="shared" si="427"/>
        <v>5.3539559785841752E-3</v>
      </c>
      <c r="AS1567">
        <f t="shared" si="427"/>
        <v>2.9376987536813043E-3</v>
      </c>
      <c r="AT1567">
        <f t="shared" si="427"/>
        <v>0</v>
      </c>
      <c r="AU1567">
        <f t="shared" si="427"/>
        <v>0</v>
      </c>
      <c r="AV1567">
        <f t="shared" si="427"/>
        <v>0</v>
      </c>
      <c r="AW1567">
        <f t="shared" si="427"/>
        <v>0</v>
      </c>
      <c r="AX1567">
        <f t="shared" si="420"/>
        <v>0</v>
      </c>
      <c r="AY1567">
        <f t="shared" si="420"/>
        <v>0</v>
      </c>
      <c r="AZ1567">
        <f t="shared" si="420"/>
        <v>0</v>
      </c>
      <c r="BA1567">
        <f t="shared" si="420"/>
        <v>0</v>
      </c>
      <c r="BC1567">
        <f t="shared" si="435"/>
        <v>-0.29818308207389238</v>
      </c>
      <c r="BD1567">
        <f t="shared" si="435"/>
        <v>-0.27483621700026584</v>
      </c>
      <c r="BE1567">
        <f t="shared" si="435"/>
        <v>-0.25049498839815576</v>
      </c>
      <c r="BF1567">
        <f t="shared" si="434"/>
        <v>-0.19133852034411206</v>
      </c>
      <c r="BG1567">
        <f t="shared" si="434"/>
        <v>-0.15799806886105888</v>
      </c>
      <c r="BH1567">
        <f t="shared" si="434"/>
        <v>0</v>
      </c>
      <c r="BI1567">
        <f t="shared" si="434"/>
        <v>0</v>
      </c>
      <c r="BJ1567">
        <f t="shared" si="434"/>
        <v>0</v>
      </c>
      <c r="BK1567">
        <f t="shared" si="434"/>
        <v>0</v>
      </c>
      <c r="BL1567">
        <f t="shared" si="424"/>
        <v>0</v>
      </c>
      <c r="BM1567">
        <f t="shared" si="424"/>
        <v>0</v>
      </c>
      <c r="BN1567">
        <f t="shared" si="424"/>
        <v>0</v>
      </c>
    </row>
    <row r="1568" spans="1:66">
      <c r="A1568" s="3" t="s">
        <v>97</v>
      </c>
      <c r="B1568" s="1">
        <v>180</v>
      </c>
      <c r="C1568" s="1">
        <v>27</v>
      </c>
      <c r="D1568" s="1">
        <v>20</v>
      </c>
      <c r="E1568" s="1">
        <v>24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13</v>
      </c>
      <c r="L1568" s="1">
        <v>0</v>
      </c>
      <c r="M1568" s="1">
        <v>0</v>
      </c>
      <c r="N1568">
        <v>0</v>
      </c>
      <c r="O1568">
        <f t="shared" si="436"/>
        <v>264</v>
      </c>
      <c r="R1568">
        <f t="shared" si="426"/>
        <v>180</v>
      </c>
      <c r="S1568">
        <f t="shared" si="426"/>
        <v>27</v>
      </c>
      <c r="T1568">
        <f t="shared" si="426"/>
        <v>24</v>
      </c>
      <c r="U1568">
        <f t="shared" si="426"/>
        <v>20</v>
      </c>
      <c r="V1568">
        <f t="shared" si="426"/>
        <v>13</v>
      </c>
      <c r="W1568">
        <f t="shared" si="426"/>
        <v>0</v>
      </c>
      <c r="X1568">
        <f t="shared" si="426"/>
        <v>0</v>
      </c>
      <c r="Y1568">
        <f t="shared" si="426"/>
        <v>0</v>
      </c>
      <c r="Z1568">
        <f t="shared" si="426"/>
        <v>0</v>
      </c>
      <c r="AA1568">
        <f t="shared" si="426"/>
        <v>0</v>
      </c>
      <c r="AB1568">
        <f t="shared" si="426"/>
        <v>0</v>
      </c>
      <c r="AC1568">
        <f t="shared" si="437"/>
        <v>0</v>
      </c>
      <c r="AD1568">
        <f t="shared" si="423"/>
        <v>0</v>
      </c>
      <c r="AE1568">
        <f t="shared" si="429"/>
        <v>264</v>
      </c>
      <c r="AF1568">
        <f t="shared" si="438"/>
        <v>251</v>
      </c>
      <c r="AG1568">
        <f t="shared" si="430"/>
        <v>0</v>
      </c>
      <c r="AI1568">
        <f t="shared" si="431"/>
        <v>0.9507575757575758</v>
      </c>
      <c r="AJ1568">
        <f t="shared" si="432"/>
        <v>0.49176423324150592</v>
      </c>
      <c r="AK1568">
        <f t="shared" si="433"/>
        <v>-1.0560547562190994</v>
      </c>
      <c r="AO1568">
        <f t="shared" si="428"/>
        <v>0.46487603305785119</v>
      </c>
      <c r="AP1568">
        <f t="shared" si="428"/>
        <v>1.0459710743801654E-2</v>
      </c>
      <c r="AQ1568">
        <f t="shared" si="428"/>
        <v>8.2644628099173556E-3</v>
      </c>
      <c r="AR1568">
        <f t="shared" si="427"/>
        <v>5.7392102846648306E-3</v>
      </c>
      <c r="AS1568">
        <f t="shared" si="427"/>
        <v>2.4248163452708906E-3</v>
      </c>
      <c r="AT1568">
        <f t="shared" si="427"/>
        <v>0</v>
      </c>
      <c r="AU1568">
        <f t="shared" si="427"/>
        <v>0</v>
      </c>
      <c r="AV1568">
        <f t="shared" si="427"/>
        <v>0</v>
      </c>
      <c r="AW1568">
        <f t="shared" si="427"/>
        <v>0</v>
      </c>
      <c r="AX1568">
        <f t="shared" si="420"/>
        <v>0</v>
      </c>
      <c r="AY1568">
        <f t="shared" si="420"/>
        <v>0</v>
      </c>
      <c r="AZ1568">
        <f t="shared" si="420"/>
        <v>0</v>
      </c>
      <c r="BA1568">
        <f t="shared" si="420"/>
        <v>0</v>
      </c>
      <c r="BC1568">
        <f t="shared" si="435"/>
        <v>-0.26113108108370853</v>
      </c>
      <c r="BD1568">
        <f t="shared" si="435"/>
        <v>-0.23319329698043048</v>
      </c>
      <c r="BE1568">
        <f t="shared" si="435"/>
        <v>-0.21799047934530644</v>
      </c>
      <c r="BF1568">
        <f t="shared" si="434"/>
        <v>-0.19547097193881252</v>
      </c>
      <c r="BG1568">
        <f t="shared" si="434"/>
        <v>-0.14826892687084142</v>
      </c>
      <c r="BH1568">
        <f t="shared" si="434"/>
        <v>0</v>
      </c>
      <c r="BI1568">
        <f t="shared" si="434"/>
        <v>0</v>
      </c>
      <c r="BJ1568">
        <f t="shared" si="434"/>
        <v>0</v>
      </c>
      <c r="BK1568">
        <f t="shared" si="434"/>
        <v>0</v>
      </c>
      <c r="BL1568">
        <f t="shared" si="424"/>
        <v>0</v>
      </c>
      <c r="BM1568">
        <f t="shared" si="424"/>
        <v>0</v>
      </c>
      <c r="BN1568">
        <f t="shared" si="424"/>
        <v>0</v>
      </c>
    </row>
    <row r="1569" spans="1:66">
      <c r="A1569" s="3" t="s">
        <v>98</v>
      </c>
      <c r="B1569" s="1">
        <v>423</v>
      </c>
      <c r="C1569" s="1">
        <v>88</v>
      </c>
      <c r="D1569" s="1">
        <v>111</v>
      </c>
      <c r="E1569" s="1">
        <v>75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4</v>
      </c>
      <c r="L1569" s="1">
        <v>0</v>
      </c>
      <c r="M1569" s="1">
        <v>0</v>
      </c>
      <c r="N1569">
        <v>0</v>
      </c>
      <c r="O1569">
        <f t="shared" si="436"/>
        <v>701</v>
      </c>
      <c r="R1569">
        <f t="shared" si="426"/>
        <v>423</v>
      </c>
      <c r="S1569">
        <f t="shared" si="426"/>
        <v>111</v>
      </c>
      <c r="T1569">
        <f t="shared" si="426"/>
        <v>88</v>
      </c>
      <c r="U1569">
        <f t="shared" si="426"/>
        <v>75</v>
      </c>
      <c r="V1569">
        <f t="shared" si="426"/>
        <v>4</v>
      </c>
      <c r="W1569">
        <f t="shared" si="426"/>
        <v>0</v>
      </c>
      <c r="X1569">
        <f t="shared" si="426"/>
        <v>0</v>
      </c>
      <c r="Y1569">
        <f t="shared" si="426"/>
        <v>0</v>
      </c>
      <c r="Z1569">
        <f t="shared" si="426"/>
        <v>0</v>
      </c>
      <c r="AA1569">
        <f t="shared" si="426"/>
        <v>0</v>
      </c>
      <c r="AB1569">
        <f t="shared" si="426"/>
        <v>0</v>
      </c>
      <c r="AC1569">
        <f t="shared" si="437"/>
        <v>0</v>
      </c>
      <c r="AD1569">
        <f t="shared" si="423"/>
        <v>0</v>
      </c>
      <c r="AE1569">
        <f t="shared" si="429"/>
        <v>701</v>
      </c>
      <c r="AF1569">
        <f t="shared" si="438"/>
        <v>697</v>
      </c>
      <c r="AG1569">
        <f t="shared" si="430"/>
        <v>0</v>
      </c>
      <c r="AI1569">
        <f t="shared" si="431"/>
        <v>0.99429386590584878</v>
      </c>
      <c r="AJ1569">
        <f t="shared" si="432"/>
        <v>0.41643179399309321</v>
      </c>
      <c r="AK1569">
        <f t="shared" si="433"/>
        <v>-1.1257479587663595</v>
      </c>
      <c r="AO1569">
        <f t="shared" si="428"/>
        <v>0.36412013813565708</v>
      </c>
      <c r="AP1569">
        <f t="shared" si="428"/>
        <v>2.5073209049228631E-2</v>
      </c>
      <c r="AQ1569">
        <f t="shared" si="428"/>
        <v>1.5759023689410481E-2</v>
      </c>
      <c r="AR1569">
        <f t="shared" si="427"/>
        <v>1.1446863152496637E-2</v>
      </c>
      <c r="AS1569">
        <f t="shared" si="427"/>
        <v>3.2559966300434882E-5</v>
      </c>
      <c r="AT1569">
        <f t="shared" si="427"/>
        <v>0</v>
      </c>
      <c r="AU1569">
        <f t="shared" si="427"/>
        <v>0</v>
      </c>
      <c r="AV1569">
        <f t="shared" si="427"/>
        <v>0</v>
      </c>
      <c r="AW1569">
        <f t="shared" si="427"/>
        <v>0</v>
      </c>
      <c r="AX1569">
        <f t="shared" si="427"/>
        <v>0</v>
      </c>
      <c r="AY1569">
        <f t="shared" si="427"/>
        <v>0</v>
      </c>
      <c r="AZ1569">
        <f t="shared" si="427"/>
        <v>0</v>
      </c>
      <c r="BA1569">
        <f t="shared" si="427"/>
        <v>0</v>
      </c>
      <c r="BC1569">
        <f t="shared" si="435"/>
        <v>-0.30481084804430247</v>
      </c>
      <c r="BD1569">
        <f t="shared" si="435"/>
        <v>-0.29182670915145564</v>
      </c>
      <c r="BE1569">
        <f t="shared" si="435"/>
        <v>-0.26050649698282702</v>
      </c>
      <c r="BF1569">
        <f t="shared" si="434"/>
        <v>-0.23912479744988724</v>
      </c>
      <c r="BG1569">
        <f t="shared" si="434"/>
        <v>-2.9479107137887015E-2</v>
      </c>
      <c r="BH1569">
        <f t="shared" si="434"/>
        <v>0</v>
      </c>
      <c r="BI1569">
        <f t="shared" si="434"/>
        <v>0</v>
      </c>
      <c r="BJ1569">
        <f t="shared" si="434"/>
        <v>0</v>
      </c>
      <c r="BK1569">
        <f t="shared" si="434"/>
        <v>0</v>
      </c>
      <c r="BL1569">
        <f t="shared" si="424"/>
        <v>0</v>
      </c>
      <c r="BM1569">
        <f t="shared" si="424"/>
        <v>0</v>
      </c>
      <c r="BN1569">
        <f t="shared" si="424"/>
        <v>0</v>
      </c>
    </row>
    <row r="1570" spans="1:66">
      <c r="A1570" s="3" t="s">
        <v>99</v>
      </c>
      <c r="B1570" s="1">
        <v>338</v>
      </c>
      <c r="C1570" s="1">
        <v>124</v>
      </c>
      <c r="D1570" s="1">
        <v>140</v>
      </c>
      <c r="E1570" s="1">
        <v>56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1</v>
      </c>
      <c r="L1570" s="1">
        <v>0</v>
      </c>
      <c r="M1570" s="1">
        <v>0</v>
      </c>
      <c r="N1570">
        <v>0</v>
      </c>
      <c r="O1570">
        <f t="shared" si="436"/>
        <v>659</v>
      </c>
      <c r="R1570">
        <f t="shared" si="426"/>
        <v>338</v>
      </c>
      <c r="S1570">
        <f t="shared" si="426"/>
        <v>140</v>
      </c>
      <c r="T1570">
        <f t="shared" si="426"/>
        <v>124</v>
      </c>
      <c r="U1570">
        <f t="shared" si="426"/>
        <v>56</v>
      </c>
      <c r="V1570">
        <f t="shared" si="426"/>
        <v>1</v>
      </c>
      <c r="W1570">
        <f t="shared" si="426"/>
        <v>0</v>
      </c>
      <c r="X1570">
        <f t="shared" si="426"/>
        <v>0</v>
      </c>
      <c r="Y1570">
        <f t="shared" si="426"/>
        <v>0</v>
      </c>
      <c r="Z1570">
        <f t="shared" si="426"/>
        <v>0</v>
      </c>
      <c r="AA1570">
        <f t="shared" si="426"/>
        <v>0</v>
      </c>
      <c r="AB1570">
        <f t="shared" si="426"/>
        <v>0</v>
      </c>
      <c r="AC1570">
        <f t="shared" si="437"/>
        <v>0</v>
      </c>
      <c r="AD1570">
        <f t="shared" si="423"/>
        <v>0</v>
      </c>
      <c r="AE1570">
        <f t="shared" si="429"/>
        <v>659</v>
      </c>
      <c r="AF1570">
        <f t="shared" si="438"/>
        <v>658</v>
      </c>
      <c r="AG1570">
        <f t="shared" si="430"/>
        <v>0</v>
      </c>
      <c r="AI1570">
        <f t="shared" si="431"/>
        <v>0.99848254931714719</v>
      </c>
      <c r="AJ1570">
        <f t="shared" si="432"/>
        <v>0.35082584778058445</v>
      </c>
      <c r="AK1570">
        <f t="shared" si="433"/>
        <v>-1.2052090266804196</v>
      </c>
      <c r="AO1570">
        <f t="shared" si="428"/>
        <v>0.2630646977417847</v>
      </c>
      <c r="AP1570">
        <f t="shared" si="428"/>
        <v>4.5132068867852836E-2</v>
      </c>
      <c r="AQ1570">
        <f t="shared" si="428"/>
        <v>3.5405647495515578E-2</v>
      </c>
      <c r="AR1570">
        <f t="shared" si="427"/>
        <v>7.221131018856455E-3</v>
      </c>
      <c r="AS1570">
        <f t="shared" si="427"/>
        <v>2.3026565748904512E-6</v>
      </c>
      <c r="AT1570">
        <f t="shared" si="427"/>
        <v>0</v>
      </c>
      <c r="AU1570">
        <f t="shared" si="427"/>
        <v>0</v>
      </c>
      <c r="AV1570">
        <f t="shared" si="427"/>
        <v>0</v>
      </c>
      <c r="AW1570">
        <f t="shared" si="427"/>
        <v>0</v>
      </c>
      <c r="AX1570">
        <f t="shared" si="427"/>
        <v>0</v>
      </c>
      <c r="AY1570">
        <f t="shared" si="427"/>
        <v>0</v>
      </c>
      <c r="AZ1570">
        <f t="shared" si="427"/>
        <v>0</v>
      </c>
      <c r="BA1570">
        <f t="shared" si="427"/>
        <v>0</v>
      </c>
      <c r="BC1570">
        <f t="shared" si="435"/>
        <v>-0.34245074656841745</v>
      </c>
      <c r="BD1570">
        <f t="shared" si="435"/>
        <v>-0.32909158674514177</v>
      </c>
      <c r="BE1570">
        <f t="shared" si="435"/>
        <v>-0.31431684998981235</v>
      </c>
      <c r="BF1570">
        <f t="shared" si="434"/>
        <v>-0.20950049051740827</v>
      </c>
      <c r="BG1570">
        <f t="shared" si="434"/>
        <v>-9.8493528596396169E-3</v>
      </c>
      <c r="BH1570">
        <f t="shared" si="434"/>
        <v>0</v>
      </c>
      <c r="BI1570">
        <f t="shared" si="434"/>
        <v>0</v>
      </c>
      <c r="BJ1570">
        <f t="shared" si="434"/>
        <v>0</v>
      </c>
      <c r="BK1570">
        <f t="shared" si="434"/>
        <v>0</v>
      </c>
      <c r="BL1570">
        <f t="shared" si="424"/>
        <v>0</v>
      </c>
      <c r="BM1570">
        <f t="shared" si="424"/>
        <v>0</v>
      </c>
      <c r="BN1570">
        <f t="shared" si="424"/>
        <v>0</v>
      </c>
    </row>
    <row r="1571" spans="1:66">
      <c r="A1571" s="3" t="s">
        <v>100</v>
      </c>
      <c r="B1571" s="1">
        <v>441</v>
      </c>
      <c r="C1571" s="1">
        <v>100</v>
      </c>
      <c r="D1571" s="1">
        <v>117</v>
      </c>
      <c r="E1571" s="1">
        <v>67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14</v>
      </c>
      <c r="L1571" s="1">
        <v>0</v>
      </c>
      <c r="M1571" s="1">
        <v>1</v>
      </c>
      <c r="N1571">
        <v>0</v>
      </c>
      <c r="O1571">
        <f t="shared" si="436"/>
        <v>740</v>
      </c>
      <c r="R1571">
        <f t="shared" si="426"/>
        <v>441</v>
      </c>
      <c r="S1571">
        <f t="shared" si="426"/>
        <v>117</v>
      </c>
      <c r="T1571">
        <f t="shared" si="426"/>
        <v>100</v>
      </c>
      <c r="U1571">
        <f t="shared" si="426"/>
        <v>67</v>
      </c>
      <c r="V1571">
        <f t="shared" si="426"/>
        <v>14</v>
      </c>
      <c r="W1571">
        <f t="shared" si="426"/>
        <v>1</v>
      </c>
      <c r="X1571">
        <f t="shared" si="426"/>
        <v>0</v>
      </c>
      <c r="Y1571">
        <f t="shared" si="426"/>
        <v>0</v>
      </c>
      <c r="Z1571">
        <f t="shared" si="426"/>
        <v>0</v>
      </c>
      <c r="AA1571">
        <f t="shared" si="426"/>
        <v>0</v>
      </c>
      <c r="AB1571">
        <f t="shared" si="426"/>
        <v>0</v>
      </c>
      <c r="AC1571">
        <f t="shared" si="437"/>
        <v>0</v>
      </c>
      <c r="AD1571">
        <f t="shared" si="423"/>
        <v>0</v>
      </c>
      <c r="AE1571">
        <f t="shared" si="429"/>
        <v>740</v>
      </c>
      <c r="AF1571">
        <f t="shared" si="438"/>
        <v>725</v>
      </c>
      <c r="AG1571">
        <f t="shared" si="430"/>
        <v>0</v>
      </c>
      <c r="AI1571">
        <f t="shared" si="431"/>
        <v>0.97972972972972971</v>
      </c>
      <c r="AJ1571">
        <f t="shared" si="432"/>
        <v>0.40696859021183351</v>
      </c>
      <c r="AK1571">
        <f t="shared" si="433"/>
        <v>-1.1720267170684668</v>
      </c>
      <c r="AO1571">
        <f t="shared" si="428"/>
        <v>0.35515157048940837</v>
      </c>
      <c r="AP1571">
        <f t="shared" si="428"/>
        <v>2.4998173849525199E-2</v>
      </c>
      <c r="AQ1571">
        <f t="shared" si="428"/>
        <v>1.8261504747991236E-2</v>
      </c>
      <c r="AR1571">
        <f t="shared" si="427"/>
        <v>8.1975894813732658E-3</v>
      </c>
      <c r="AS1571">
        <f t="shared" si="427"/>
        <v>3.5792549306062823E-4</v>
      </c>
      <c r="AT1571">
        <f t="shared" si="427"/>
        <v>1.8261504747991236E-6</v>
      </c>
      <c r="AU1571">
        <f t="shared" si="427"/>
        <v>0</v>
      </c>
      <c r="AV1571">
        <f t="shared" si="427"/>
        <v>0</v>
      </c>
      <c r="AW1571">
        <f t="shared" si="427"/>
        <v>0</v>
      </c>
      <c r="AX1571">
        <f t="shared" si="427"/>
        <v>0</v>
      </c>
      <c r="AY1571">
        <f t="shared" si="427"/>
        <v>0</v>
      </c>
      <c r="AZ1571">
        <f t="shared" si="427"/>
        <v>0</v>
      </c>
      <c r="BA1571">
        <f t="shared" si="427"/>
        <v>0</v>
      </c>
      <c r="BC1571">
        <f t="shared" si="435"/>
        <v>-0.30846478654237014</v>
      </c>
      <c r="BD1571">
        <f t="shared" si="435"/>
        <v>-0.29162665055926179</v>
      </c>
      <c r="BE1571">
        <f t="shared" si="435"/>
        <v>-0.27047027029866538</v>
      </c>
      <c r="BF1571">
        <f t="shared" si="434"/>
        <v>-0.21747453645416989</v>
      </c>
      <c r="BG1571">
        <f t="shared" si="434"/>
        <v>-7.5062567556974866E-2</v>
      </c>
      <c r="BH1571">
        <f t="shared" si="434"/>
        <v>-8.9279056570246151E-3</v>
      </c>
      <c r="BI1571">
        <f t="shared" si="434"/>
        <v>0</v>
      </c>
      <c r="BJ1571">
        <f t="shared" si="434"/>
        <v>0</v>
      </c>
      <c r="BK1571">
        <f t="shared" si="434"/>
        <v>0</v>
      </c>
      <c r="BL1571">
        <f t="shared" si="424"/>
        <v>0</v>
      </c>
      <c r="BM1571">
        <f t="shared" si="424"/>
        <v>0</v>
      </c>
      <c r="BN1571">
        <f t="shared" si="424"/>
        <v>0</v>
      </c>
    </row>
    <row r="1572" spans="1:66">
      <c r="A1572" s="3" t="s">
        <v>101</v>
      </c>
      <c r="B1572" s="1">
        <v>581</v>
      </c>
      <c r="C1572" s="1">
        <v>172</v>
      </c>
      <c r="D1572" s="1">
        <v>145</v>
      </c>
      <c r="E1572" s="1">
        <v>148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39</v>
      </c>
      <c r="L1572" s="1">
        <v>0</v>
      </c>
      <c r="M1572" s="1">
        <v>12</v>
      </c>
      <c r="N1572">
        <v>0</v>
      </c>
      <c r="O1572">
        <f t="shared" si="436"/>
        <v>1097</v>
      </c>
      <c r="R1572">
        <f t="shared" si="426"/>
        <v>581</v>
      </c>
      <c r="S1572">
        <f t="shared" si="426"/>
        <v>172</v>
      </c>
      <c r="T1572">
        <f t="shared" si="426"/>
        <v>148</v>
      </c>
      <c r="U1572">
        <f t="shared" si="426"/>
        <v>145</v>
      </c>
      <c r="V1572">
        <f t="shared" si="426"/>
        <v>39</v>
      </c>
      <c r="W1572">
        <f t="shared" si="426"/>
        <v>12</v>
      </c>
      <c r="X1572">
        <f t="shared" si="426"/>
        <v>0</v>
      </c>
      <c r="Y1572">
        <f t="shared" si="426"/>
        <v>0</v>
      </c>
      <c r="Z1572">
        <f t="shared" si="426"/>
        <v>0</v>
      </c>
      <c r="AA1572">
        <f t="shared" si="426"/>
        <v>0</v>
      </c>
      <c r="AB1572">
        <f t="shared" si="426"/>
        <v>0</v>
      </c>
      <c r="AC1572">
        <f t="shared" si="437"/>
        <v>0</v>
      </c>
      <c r="AD1572">
        <f t="shared" si="423"/>
        <v>0</v>
      </c>
      <c r="AE1572">
        <f t="shared" si="429"/>
        <v>1097</v>
      </c>
      <c r="AF1572">
        <f t="shared" si="438"/>
        <v>1046</v>
      </c>
      <c r="AG1572">
        <f t="shared" si="430"/>
        <v>0</v>
      </c>
      <c r="AI1572">
        <f t="shared" si="431"/>
        <v>0.95350957155879668</v>
      </c>
      <c r="AJ1572">
        <f t="shared" si="432"/>
        <v>0.34214385965203853</v>
      </c>
      <c r="AK1572">
        <f t="shared" si="433"/>
        <v>-1.3328770009247666</v>
      </c>
      <c r="AO1572">
        <f t="shared" si="428"/>
        <v>0.28050396831002594</v>
      </c>
      <c r="AP1572">
        <f t="shared" si="428"/>
        <v>2.4583495719244251E-2</v>
      </c>
      <c r="AQ1572">
        <f t="shared" si="428"/>
        <v>1.820162554875358E-2</v>
      </c>
      <c r="AR1572">
        <f t="shared" si="427"/>
        <v>1.7471200564396647E-2</v>
      </c>
      <c r="AS1572">
        <f t="shared" si="427"/>
        <v>1.2639094439213933E-3</v>
      </c>
      <c r="AT1572">
        <f t="shared" si="427"/>
        <v>1.1966006569669997E-4</v>
      </c>
      <c r="AU1572">
        <f t="shared" si="427"/>
        <v>0</v>
      </c>
      <c r="AV1572">
        <f t="shared" si="427"/>
        <v>0</v>
      </c>
      <c r="AW1572">
        <f t="shared" si="427"/>
        <v>0</v>
      </c>
      <c r="AX1572">
        <f t="shared" si="427"/>
        <v>0</v>
      </c>
      <c r="AY1572">
        <f t="shared" si="427"/>
        <v>0</v>
      </c>
      <c r="AZ1572">
        <f t="shared" si="427"/>
        <v>0</v>
      </c>
      <c r="BA1572">
        <f t="shared" si="427"/>
        <v>0</v>
      </c>
      <c r="BC1572">
        <f t="shared" si="435"/>
        <v>-0.33662181557789278</v>
      </c>
      <c r="BD1572">
        <f t="shared" si="435"/>
        <v>-0.29050909494569344</v>
      </c>
      <c r="BE1572">
        <f t="shared" si="435"/>
        <v>-0.27024802516284874</v>
      </c>
      <c r="BF1572">
        <f t="shared" si="434"/>
        <v>-0.26747684967085245</v>
      </c>
      <c r="BG1572">
        <f t="shared" si="434"/>
        <v>-0.11862729238986122</v>
      </c>
      <c r="BH1572">
        <f t="shared" si="434"/>
        <v>-4.9393923177617836E-2</v>
      </c>
      <c r="BI1572">
        <f t="shared" si="434"/>
        <v>0</v>
      </c>
      <c r="BJ1572">
        <f t="shared" si="434"/>
        <v>0</v>
      </c>
      <c r="BK1572">
        <f t="shared" si="434"/>
        <v>0</v>
      </c>
      <c r="BL1572">
        <f t="shared" si="424"/>
        <v>0</v>
      </c>
      <c r="BM1572">
        <f t="shared" si="424"/>
        <v>0</v>
      </c>
      <c r="BN1572">
        <f t="shared" si="424"/>
        <v>0</v>
      </c>
    </row>
    <row r="1573" spans="1:66">
      <c r="A1573" s="3" t="s">
        <v>102</v>
      </c>
      <c r="B1573" s="1">
        <v>173</v>
      </c>
      <c r="C1573" s="1">
        <v>70</v>
      </c>
      <c r="D1573" s="1">
        <v>63</v>
      </c>
      <c r="E1573" s="1">
        <v>88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13</v>
      </c>
      <c r="L1573" s="1">
        <v>0</v>
      </c>
      <c r="M1573" s="1">
        <v>4</v>
      </c>
      <c r="N1573">
        <v>0</v>
      </c>
      <c r="O1573">
        <f t="shared" si="436"/>
        <v>411</v>
      </c>
      <c r="R1573">
        <f t="shared" si="426"/>
        <v>173</v>
      </c>
      <c r="S1573">
        <f t="shared" si="426"/>
        <v>88</v>
      </c>
      <c r="T1573">
        <f t="shared" si="426"/>
        <v>70</v>
      </c>
      <c r="U1573">
        <f t="shared" si="426"/>
        <v>63</v>
      </c>
      <c r="V1573">
        <f t="shared" si="426"/>
        <v>13</v>
      </c>
      <c r="W1573">
        <f t="shared" si="426"/>
        <v>4</v>
      </c>
      <c r="X1573">
        <f t="shared" si="426"/>
        <v>0</v>
      </c>
      <c r="Y1573">
        <f t="shared" si="426"/>
        <v>0</v>
      </c>
      <c r="Z1573">
        <f t="shared" si="426"/>
        <v>0</v>
      </c>
      <c r="AA1573">
        <f t="shared" si="426"/>
        <v>0</v>
      </c>
      <c r="AB1573">
        <f t="shared" si="426"/>
        <v>0</v>
      </c>
      <c r="AC1573">
        <f t="shared" si="437"/>
        <v>0</v>
      </c>
      <c r="AD1573">
        <f t="shared" si="423"/>
        <v>0</v>
      </c>
      <c r="AE1573">
        <f t="shared" si="429"/>
        <v>411</v>
      </c>
      <c r="AF1573">
        <f t="shared" si="438"/>
        <v>394</v>
      </c>
      <c r="AG1573">
        <f t="shared" si="430"/>
        <v>0</v>
      </c>
      <c r="AI1573">
        <f t="shared" si="431"/>
        <v>0.95863746958637475</v>
      </c>
      <c r="AJ1573">
        <f t="shared" si="432"/>
        <v>0.27662043203627729</v>
      </c>
      <c r="AK1573">
        <f t="shared" si="433"/>
        <v>-1.4375062088519546</v>
      </c>
      <c r="AO1573">
        <f t="shared" si="428"/>
        <v>0.1771774971732348</v>
      </c>
      <c r="AP1573">
        <f t="shared" si="428"/>
        <v>4.5843915202964693E-2</v>
      </c>
      <c r="AQ1573">
        <f t="shared" si="428"/>
        <v>2.9007642625842846E-2</v>
      </c>
      <c r="AR1573">
        <f t="shared" si="427"/>
        <v>2.3496190526932709E-2</v>
      </c>
      <c r="AS1573">
        <f t="shared" si="427"/>
        <v>1.0004676742382537E-3</v>
      </c>
      <c r="AT1573">
        <f t="shared" si="427"/>
        <v>9.4718833063976658E-5</v>
      </c>
      <c r="AU1573">
        <f t="shared" si="427"/>
        <v>0</v>
      </c>
      <c r="AV1573">
        <f t="shared" si="427"/>
        <v>0</v>
      </c>
      <c r="AW1573">
        <f t="shared" ref="AW1573:BA1636" si="439">(Z1573/$AE1573)^2</f>
        <v>0</v>
      </c>
      <c r="AX1573">
        <f t="shared" si="439"/>
        <v>0</v>
      </c>
      <c r="AY1573">
        <f t="shared" si="439"/>
        <v>0</v>
      </c>
      <c r="AZ1573">
        <f t="shared" si="439"/>
        <v>0</v>
      </c>
      <c r="BA1573">
        <f t="shared" si="439"/>
        <v>0</v>
      </c>
      <c r="BC1573">
        <f t="shared" si="435"/>
        <v>-0.3642267159604205</v>
      </c>
      <c r="BD1573">
        <f t="shared" si="435"/>
        <v>-0.33000137032016175</v>
      </c>
      <c r="BE1573">
        <f t="shared" si="435"/>
        <v>-0.30147654031941917</v>
      </c>
      <c r="BF1573">
        <f t="shared" si="434"/>
        <v>-0.28747903832261856</v>
      </c>
      <c r="BG1573">
        <f t="shared" si="434"/>
        <v>-0.10923934340985664</v>
      </c>
      <c r="BH1573">
        <f t="shared" si="434"/>
        <v>-4.5083200519477805E-2</v>
      </c>
      <c r="BI1573">
        <f t="shared" si="434"/>
        <v>0</v>
      </c>
      <c r="BJ1573">
        <f t="shared" si="434"/>
        <v>0</v>
      </c>
      <c r="BK1573">
        <f t="shared" si="434"/>
        <v>0</v>
      </c>
      <c r="BL1573">
        <f t="shared" si="424"/>
        <v>0</v>
      </c>
      <c r="BM1573">
        <f t="shared" si="424"/>
        <v>0</v>
      </c>
      <c r="BN1573">
        <f t="shared" si="424"/>
        <v>0</v>
      </c>
    </row>
    <row r="1574" spans="1:66">
      <c r="A1574" s="3" t="s">
        <v>103</v>
      </c>
      <c r="B1574" s="1">
        <v>269</v>
      </c>
      <c r="C1574" s="1">
        <v>103</v>
      </c>
      <c r="D1574" s="1">
        <v>77</v>
      </c>
      <c r="E1574" s="1">
        <v>68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17</v>
      </c>
      <c r="L1574" s="1">
        <v>0</v>
      </c>
      <c r="M1574" s="1">
        <v>3</v>
      </c>
      <c r="N1574">
        <v>0</v>
      </c>
      <c r="O1574">
        <f t="shared" si="436"/>
        <v>537</v>
      </c>
      <c r="R1574">
        <f t="shared" si="426"/>
        <v>269</v>
      </c>
      <c r="S1574">
        <f t="shared" si="426"/>
        <v>103</v>
      </c>
      <c r="T1574">
        <f t="shared" si="426"/>
        <v>77</v>
      </c>
      <c r="U1574">
        <f t="shared" si="426"/>
        <v>68</v>
      </c>
      <c r="V1574">
        <f t="shared" si="426"/>
        <v>17</v>
      </c>
      <c r="W1574">
        <f t="shared" si="426"/>
        <v>3</v>
      </c>
      <c r="X1574">
        <f t="shared" si="426"/>
        <v>0</v>
      </c>
      <c r="Y1574">
        <f t="shared" si="426"/>
        <v>0</v>
      </c>
      <c r="Z1574">
        <f t="shared" si="426"/>
        <v>0</v>
      </c>
      <c r="AA1574">
        <f t="shared" si="426"/>
        <v>0</v>
      </c>
      <c r="AB1574">
        <f t="shared" si="426"/>
        <v>0</v>
      </c>
      <c r="AC1574">
        <f t="shared" si="437"/>
        <v>0</v>
      </c>
      <c r="AD1574">
        <f t="shared" si="423"/>
        <v>0</v>
      </c>
      <c r="AE1574">
        <f t="shared" si="429"/>
        <v>537</v>
      </c>
      <c r="AF1574">
        <f t="shared" si="438"/>
        <v>517</v>
      </c>
      <c r="AG1574">
        <f t="shared" si="430"/>
        <v>0</v>
      </c>
      <c r="AI1574">
        <f t="shared" si="431"/>
        <v>0.96275605214152704</v>
      </c>
      <c r="AJ1574">
        <f t="shared" si="432"/>
        <v>0.32535050577558605</v>
      </c>
      <c r="AK1574">
        <f t="shared" si="433"/>
        <v>-1.3414646642477548</v>
      </c>
      <c r="AO1574">
        <f t="shared" si="428"/>
        <v>0.25093196564124437</v>
      </c>
      <c r="AP1574">
        <f t="shared" si="428"/>
        <v>3.678966879241527E-2</v>
      </c>
      <c r="AQ1574">
        <f t="shared" si="428"/>
        <v>2.0560462463024801E-2</v>
      </c>
      <c r="AR1574">
        <f t="shared" si="428"/>
        <v>1.6035010698098619E-2</v>
      </c>
      <c r="AS1574">
        <f t="shared" si="428"/>
        <v>1.0021881686311637E-3</v>
      </c>
      <c r="AT1574">
        <f t="shared" si="428"/>
        <v>3.1210012171904748E-5</v>
      </c>
      <c r="AU1574">
        <f t="shared" si="428"/>
        <v>0</v>
      </c>
      <c r="AV1574">
        <f t="shared" si="428"/>
        <v>0</v>
      </c>
      <c r="AW1574">
        <f t="shared" si="439"/>
        <v>0</v>
      </c>
      <c r="AX1574">
        <f t="shared" si="439"/>
        <v>0</v>
      </c>
      <c r="AY1574">
        <f t="shared" si="439"/>
        <v>0</v>
      </c>
      <c r="AZ1574">
        <f t="shared" si="439"/>
        <v>0</v>
      </c>
      <c r="BA1574">
        <f t="shared" si="439"/>
        <v>0</v>
      </c>
      <c r="BC1574">
        <f t="shared" si="435"/>
        <v>-0.34628701361264413</v>
      </c>
      <c r="BD1574">
        <f t="shared" si="435"/>
        <v>-0.31672386954704018</v>
      </c>
      <c r="BE1574">
        <f t="shared" si="435"/>
        <v>-0.27848945213118981</v>
      </c>
      <c r="BF1574">
        <f t="shared" si="434"/>
        <v>-0.26167848505517233</v>
      </c>
      <c r="BG1574">
        <f t="shared" si="434"/>
        <v>-0.10930603493053079</v>
      </c>
      <c r="BH1574">
        <f t="shared" si="434"/>
        <v>-2.8979808971177402E-2</v>
      </c>
      <c r="BI1574">
        <f t="shared" si="434"/>
        <v>0</v>
      </c>
      <c r="BJ1574">
        <f t="shared" si="434"/>
        <v>0</v>
      </c>
      <c r="BK1574">
        <f t="shared" si="434"/>
        <v>0</v>
      </c>
      <c r="BL1574">
        <f t="shared" si="424"/>
        <v>0</v>
      </c>
      <c r="BM1574">
        <f t="shared" si="424"/>
        <v>0</v>
      </c>
      <c r="BN1574">
        <f t="shared" si="424"/>
        <v>0</v>
      </c>
    </row>
    <row r="1575" spans="1:66">
      <c r="A1575" s="3" t="s">
        <v>104</v>
      </c>
      <c r="B1575" s="1">
        <v>175</v>
      </c>
      <c r="C1575" s="1">
        <v>55</v>
      </c>
      <c r="D1575" s="1">
        <v>40</v>
      </c>
      <c r="E1575" s="1">
        <v>15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4</v>
      </c>
      <c r="L1575" s="1">
        <v>0</v>
      </c>
      <c r="M1575" s="1">
        <v>0</v>
      </c>
      <c r="N1575">
        <v>0</v>
      </c>
      <c r="O1575">
        <f t="shared" si="436"/>
        <v>289</v>
      </c>
      <c r="R1575">
        <f t="shared" si="426"/>
        <v>175</v>
      </c>
      <c r="S1575">
        <f t="shared" si="426"/>
        <v>55</v>
      </c>
      <c r="T1575">
        <f t="shared" si="426"/>
        <v>40</v>
      </c>
      <c r="U1575">
        <f t="shared" si="426"/>
        <v>15</v>
      </c>
      <c r="V1575">
        <f t="shared" si="426"/>
        <v>4</v>
      </c>
      <c r="W1575">
        <f t="shared" si="426"/>
        <v>0</v>
      </c>
      <c r="X1575">
        <f t="shared" si="426"/>
        <v>0</v>
      </c>
      <c r="Y1575">
        <f t="shared" si="426"/>
        <v>0</v>
      </c>
      <c r="Z1575">
        <f t="shared" si="426"/>
        <v>0</v>
      </c>
      <c r="AA1575">
        <f t="shared" si="426"/>
        <v>0</v>
      </c>
      <c r="AB1575">
        <f t="shared" si="426"/>
        <v>0</v>
      </c>
      <c r="AC1575">
        <f t="shared" si="437"/>
        <v>0</v>
      </c>
      <c r="AD1575">
        <f t="shared" si="423"/>
        <v>0</v>
      </c>
      <c r="AE1575">
        <f t="shared" si="429"/>
        <v>289</v>
      </c>
      <c r="AF1575">
        <f t="shared" si="438"/>
        <v>285</v>
      </c>
      <c r="AG1575">
        <f t="shared" si="430"/>
        <v>0</v>
      </c>
      <c r="AI1575">
        <f t="shared" si="431"/>
        <v>0.98615916955017302</v>
      </c>
      <c r="AJ1575">
        <f t="shared" si="432"/>
        <v>0.42493504627578693</v>
      </c>
      <c r="AK1575">
        <f t="shared" si="433"/>
        <v>-1.1060046145831208</v>
      </c>
      <c r="AO1575">
        <f t="shared" si="428"/>
        <v>0.36667424958992345</v>
      </c>
      <c r="AP1575">
        <f t="shared" si="428"/>
        <v>3.6218436081943466E-2</v>
      </c>
      <c r="AQ1575">
        <f t="shared" si="428"/>
        <v>1.9156858754085803E-2</v>
      </c>
      <c r="AR1575">
        <f t="shared" si="428"/>
        <v>2.693933262293315E-3</v>
      </c>
      <c r="AS1575">
        <f t="shared" si="428"/>
        <v>1.9156858754085799E-4</v>
      </c>
      <c r="AT1575">
        <f t="shared" si="428"/>
        <v>0</v>
      </c>
      <c r="AU1575">
        <f t="shared" si="428"/>
        <v>0</v>
      </c>
      <c r="AV1575">
        <f t="shared" si="428"/>
        <v>0</v>
      </c>
      <c r="AW1575">
        <f t="shared" si="439"/>
        <v>0</v>
      </c>
      <c r="AX1575">
        <f t="shared" si="439"/>
        <v>0</v>
      </c>
      <c r="AY1575">
        <f t="shared" si="439"/>
        <v>0</v>
      </c>
      <c r="AZ1575">
        <f t="shared" si="439"/>
        <v>0</v>
      </c>
      <c r="BA1575">
        <f t="shared" si="439"/>
        <v>0</v>
      </c>
      <c r="BC1575">
        <f t="shared" si="435"/>
        <v>-0.3037616781420785</v>
      </c>
      <c r="BD1575">
        <f t="shared" si="435"/>
        <v>-0.31574443826435244</v>
      </c>
      <c r="BE1575">
        <f t="shared" si="435"/>
        <v>-0.27370895972297521</v>
      </c>
      <c r="BF1575">
        <f t="shared" si="434"/>
        <v>-0.15354895261298732</v>
      </c>
      <c r="BG1575">
        <f t="shared" si="434"/>
        <v>-5.9240585840727222E-2</v>
      </c>
      <c r="BH1575">
        <f t="shared" si="434"/>
        <v>0</v>
      </c>
      <c r="BI1575">
        <f t="shared" si="434"/>
        <v>0</v>
      </c>
      <c r="BJ1575">
        <f t="shared" si="434"/>
        <v>0</v>
      </c>
      <c r="BK1575">
        <f t="shared" si="434"/>
        <v>0</v>
      </c>
      <c r="BL1575">
        <f t="shared" si="424"/>
        <v>0</v>
      </c>
      <c r="BM1575">
        <f t="shared" si="424"/>
        <v>0</v>
      </c>
      <c r="BN1575">
        <f t="shared" si="424"/>
        <v>0</v>
      </c>
    </row>
    <row r="1576" spans="1:66">
      <c r="A1576" s="3" t="s">
        <v>105</v>
      </c>
      <c r="B1576" s="1">
        <v>115</v>
      </c>
      <c r="C1576" s="1">
        <v>35</v>
      </c>
      <c r="D1576" s="1">
        <v>42</v>
      </c>
      <c r="E1576" s="1">
        <v>36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12</v>
      </c>
      <c r="L1576" s="1">
        <v>0</v>
      </c>
      <c r="M1576" s="1">
        <v>0</v>
      </c>
      <c r="N1576">
        <v>0</v>
      </c>
      <c r="O1576">
        <f t="shared" si="436"/>
        <v>240</v>
      </c>
      <c r="R1576">
        <f t="shared" si="426"/>
        <v>115</v>
      </c>
      <c r="S1576">
        <f t="shared" si="426"/>
        <v>42</v>
      </c>
      <c r="T1576">
        <f t="shared" si="426"/>
        <v>36</v>
      </c>
      <c r="U1576">
        <f t="shared" si="426"/>
        <v>35</v>
      </c>
      <c r="V1576">
        <f t="shared" si="426"/>
        <v>12</v>
      </c>
      <c r="W1576">
        <f t="shared" si="426"/>
        <v>0</v>
      </c>
      <c r="X1576">
        <f t="shared" si="426"/>
        <v>0</v>
      </c>
      <c r="Y1576">
        <f t="shared" si="426"/>
        <v>0</v>
      </c>
      <c r="Z1576">
        <f t="shared" si="426"/>
        <v>0</v>
      </c>
      <c r="AA1576">
        <f t="shared" si="426"/>
        <v>0</v>
      </c>
      <c r="AB1576">
        <f t="shared" ref="AB1576:AB1636" si="440">IFERROR(LARGE($B1576:$N1576,COLUMN(K$1)),0)</f>
        <v>0</v>
      </c>
      <c r="AC1576">
        <f t="shared" si="437"/>
        <v>0</v>
      </c>
      <c r="AD1576">
        <f t="shared" si="423"/>
        <v>0</v>
      </c>
      <c r="AE1576">
        <f t="shared" si="429"/>
        <v>240</v>
      </c>
      <c r="AF1576">
        <f t="shared" si="438"/>
        <v>228</v>
      </c>
      <c r="AG1576">
        <f t="shared" si="430"/>
        <v>0</v>
      </c>
      <c r="AI1576">
        <f t="shared" si="431"/>
        <v>0.95</v>
      </c>
      <c r="AJ1576">
        <f t="shared" si="432"/>
        <v>0.30649305555555562</v>
      </c>
      <c r="AK1576">
        <f t="shared" si="433"/>
        <v>-1.3726719964099883</v>
      </c>
      <c r="AO1576">
        <f t="shared" si="428"/>
        <v>0.22960069444444448</v>
      </c>
      <c r="AP1576">
        <f t="shared" si="428"/>
        <v>3.0624999999999996E-2</v>
      </c>
      <c r="AQ1576">
        <f t="shared" si="428"/>
        <v>2.2499999999999999E-2</v>
      </c>
      <c r="AR1576">
        <f t="shared" si="428"/>
        <v>2.1267361111111115E-2</v>
      </c>
      <c r="AS1576">
        <f t="shared" si="428"/>
        <v>2.5000000000000005E-3</v>
      </c>
      <c r="AT1576">
        <f t="shared" si="428"/>
        <v>0</v>
      </c>
      <c r="AU1576">
        <f t="shared" si="428"/>
        <v>0</v>
      </c>
      <c r="AV1576">
        <f t="shared" si="428"/>
        <v>0</v>
      </c>
      <c r="AW1576">
        <f t="shared" si="439"/>
        <v>0</v>
      </c>
      <c r="AX1576">
        <f t="shared" si="439"/>
        <v>0</v>
      </c>
      <c r="AY1576">
        <f t="shared" si="439"/>
        <v>0</v>
      </c>
      <c r="AZ1576">
        <f t="shared" si="439"/>
        <v>0</v>
      </c>
      <c r="BA1576">
        <f t="shared" si="439"/>
        <v>0</v>
      </c>
      <c r="BC1576">
        <f t="shared" si="435"/>
        <v>-0.35252617259398017</v>
      </c>
      <c r="BD1576">
        <f t="shared" si="435"/>
        <v>-0.30501962838525903</v>
      </c>
      <c r="BE1576">
        <f t="shared" si="435"/>
        <v>-0.28456799773288216</v>
      </c>
      <c r="BF1576">
        <f t="shared" si="434"/>
        <v>-0.28077158402016755</v>
      </c>
      <c r="BG1576">
        <f t="shared" si="434"/>
        <v>-0.14978661367769955</v>
      </c>
      <c r="BH1576">
        <f t="shared" si="434"/>
        <v>0</v>
      </c>
      <c r="BI1576">
        <f t="shared" si="434"/>
        <v>0</v>
      </c>
      <c r="BJ1576">
        <f t="shared" si="434"/>
        <v>0</v>
      </c>
      <c r="BK1576">
        <f t="shared" si="434"/>
        <v>0</v>
      </c>
      <c r="BL1576">
        <f t="shared" si="424"/>
        <v>0</v>
      </c>
      <c r="BM1576">
        <f t="shared" si="424"/>
        <v>0</v>
      </c>
      <c r="BN1576">
        <f t="shared" si="424"/>
        <v>0</v>
      </c>
    </row>
    <row r="1577" spans="1:66">
      <c r="A1577" s="3" t="s">
        <v>106</v>
      </c>
      <c r="B1577" s="1">
        <v>103</v>
      </c>
      <c r="C1577" s="1">
        <v>45</v>
      </c>
      <c r="D1577" s="1">
        <v>29</v>
      </c>
      <c r="E1577" s="1">
        <v>18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1</v>
      </c>
      <c r="N1577">
        <v>0</v>
      </c>
      <c r="O1577">
        <f t="shared" si="436"/>
        <v>196</v>
      </c>
      <c r="R1577">
        <f t="shared" ref="R1577:AA1637" si="441">IFERROR(LARGE($B1577:$N1577,COLUMN(A$1)),0)</f>
        <v>103</v>
      </c>
      <c r="S1577">
        <f t="shared" si="441"/>
        <v>45</v>
      </c>
      <c r="T1577">
        <f t="shared" si="441"/>
        <v>29</v>
      </c>
      <c r="U1577">
        <f t="shared" si="441"/>
        <v>18</v>
      </c>
      <c r="V1577">
        <f t="shared" si="441"/>
        <v>1</v>
      </c>
      <c r="W1577">
        <f t="shared" si="441"/>
        <v>0</v>
      </c>
      <c r="X1577">
        <f t="shared" si="441"/>
        <v>0</v>
      </c>
      <c r="Y1577">
        <f t="shared" si="441"/>
        <v>0</v>
      </c>
      <c r="Z1577">
        <f t="shared" si="441"/>
        <v>0</v>
      </c>
      <c r="AA1577">
        <f t="shared" si="441"/>
        <v>0</v>
      </c>
      <c r="AB1577">
        <f t="shared" si="440"/>
        <v>0</v>
      </c>
      <c r="AC1577">
        <f t="shared" si="437"/>
        <v>0</v>
      </c>
      <c r="AD1577">
        <f t="shared" si="423"/>
        <v>0</v>
      </c>
      <c r="AE1577">
        <f t="shared" si="429"/>
        <v>196</v>
      </c>
      <c r="AF1577">
        <f t="shared" si="438"/>
        <v>195</v>
      </c>
      <c r="AG1577">
        <f t="shared" si="430"/>
        <v>0</v>
      </c>
      <c r="AI1577">
        <f t="shared" si="431"/>
        <v>0.99489795918367352</v>
      </c>
      <c r="AJ1577">
        <f t="shared" si="432"/>
        <v>0.35922532278217412</v>
      </c>
      <c r="AK1577">
        <f t="shared" si="433"/>
        <v>-1.2048740034190091</v>
      </c>
      <c r="AO1577">
        <f t="shared" si="428"/>
        <v>0.2761609745939192</v>
      </c>
      <c r="AP1577">
        <f t="shared" si="428"/>
        <v>5.2712411495210332E-2</v>
      </c>
      <c r="AQ1577">
        <f t="shared" si="428"/>
        <v>2.189192003331945E-2</v>
      </c>
      <c r="AR1577">
        <f t="shared" si="428"/>
        <v>8.4339858392336528E-3</v>
      </c>
      <c r="AS1577">
        <f t="shared" si="428"/>
        <v>2.6030820491461885E-5</v>
      </c>
      <c r="AT1577">
        <f t="shared" si="428"/>
        <v>0</v>
      </c>
      <c r="AU1577">
        <f t="shared" si="428"/>
        <v>0</v>
      </c>
      <c r="AV1577">
        <f t="shared" si="428"/>
        <v>0</v>
      </c>
      <c r="AW1577">
        <f t="shared" si="439"/>
        <v>0</v>
      </c>
      <c r="AX1577">
        <f t="shared" si="439"/>
        <v>0</v>
      </c>
      <c r="AY1577">
        <f t="shared" si="439"/>
        <v>0</v>
      </c>
      <c r="AZ1577">
        <f t="shared" si="439"/>
        <v>0</v>
      </c>
      <c r="BA1577">
        <f t="shared" si="439"/>
        <v>0</v>
      </c>
      <c r="BC1577">
        <f t="shared" si="435"/>
        <v>-0.3381057352708714</v>
      </c>
      <c r="BD1577">
        <f t="shared" si="435"/>
        <v>-0.33783340625361674</v>
      </c>
      <c r="BE1577">
        <f t="shared" si="435"/>
        <v>-0.28272319412284314</v>
      </c>
      <c r="BF1577">
        <f t="shared" si="434"/>
        <v>-0.21928251134703236</v>
      </c>
      <c r="BG1577">
        <f t="shared" si="434"/>
        <v>-2.6929156424645495E-2</v>
      </c>
      <c r="BH1577">
        <f t="shared" si="434"/>
        <v>0</v>
      </c>
      <c r="BI1577">
        <f t="shared" si="434"/>
        <v>0</v>
      </c>
      <c r="BJ1577">
        <f t="shared" si="434"/>
        <v>0</v>
      </c>
      <c r="BK1577">
        <f t="shared" si="434"/>
        <v>0</v>
      </c>
      <c r="BL1577">
        <f t="shared" si="424"/>
        <v>0</v>
      </c>
      <c r="BM1577">
        <f t="shared" si="424"/>
        <v>0</v>
      </c>
      <c r="BN1577">
        <f t="shared" si="424"/>
        <v>0</v>
      </c>
    </row>
    <row r="1578" spans="1:66">
      <c r="A1578" s="3" t="s">
        <v>107</v>
      </c>
      <c r="B1578" s="1">
        <v>153</v>
      </c>
      <c r="C1578" s="1">
        <v>39</v>
      </c>
      <c r="D1578" s="1">
        <v>24</v>
      </c>
      <c r="E1578" s="1">
        <v>37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>
        <v>0</v>
      </c>
      <c r="O1578">
        <f t="shared" si="436"/>
        <v>253</v>
      </c>
      <c r="R1578">
        <f t="shared" si="441"/>
        <v>153</v>
      </c>
      <c r="S1578">
        <f t="shared" si="441"/>
        <v>39</v>
      </c>
      <c r="T1578">
        <f t="shared" si="441"/>
        <v>37</v>
      </c>
      <c r="U1578">
        <f t="shared" si="441"/>
        <v>24</v>
      </c>
      <c r="V1578">
        <f t="shared" si="441"/>
        <v>0</v>
      </c>
      <c r="W1578">
        <f t="shared" si="441"/>
        <v>0</v>
      </c>
      <c r="X1578">
        <f t="shared" si="441"/>
        <v>0</v>
      </c>
      <c r="Y1578">
        <f t="shared" si="441"/>
        <v>0</v>
      </c>
      <c r="Z1578">
        <f t="shared" si="441"/>
        <v>0</v>
      </c>
      <c r="AA1578">
        <f t="shared" si="441"/>
        <v>0</v>
      </c>
      <c r="AB1578">
        <f t="shared" si="440"/>
        <v>0</v>
      </c>
      <c r="AC1578">
        <f t="shared" si="437"/>
        <v>0</v>
      </c>
      <c r="AD1578">
        <f t="shared" si="437"/>
        <v>0</v>
      </c>
      <c r="AE1578">
        <f t="shared" si="429"/>
        <v>253</v>
      </c>
      <c r="AF1578">
        <f t="shared" si="438"/>
        <v>253</v>
      </c>
      <c r="AG1578">
        <f t="shared" si="430"/>
        <v>0</v>
      </c>
      <c r="AI1578">
        <f t="shared" si="431"/>
        <v>1</v>
      </c>
      <c r="AJ1578">
        <f t="shared" si="432"/>
        <v>0.41986283178927952</v>
      </c>
      <c r="AK1578">
        <f t="shared" si="433"/>
        <v>-1.0969738331216474</v>
      </c>
      <c r="AO1578">
        <f t="shared" si="428"/>
        <v>0.36571419644112541</v>
      </c>
      <c r="AP1578">
        <f t="shared" si="428"/>
        <v>2.3762283428892812E-2</v>
      </c>
      <c r="AQ1578">
        <f t="shared" si="428"/>
        <v>2.138761736630786E-2</v>
      </c>
      <c r="AR1578">
        <f t="shared" si="428"/>
        <v>8.9987345529534898E-3</v>
      </c>
      <c r="AS1578">
        <f t="shared" si="428"/>
        <v>0</v>
      </c>
      <c r="AT1578">
        <f t="shared" si="428"/>
        <v>0</v>
      </c>
      <c r="AU1578">
        <f t="shared" si="428"/>
        <v>0</v>
      </c>
      <c r="AV1578">
        <f t="shared" si="428"/>
        <v>0</v>
      </c>
      <c r="AW1578">
        <f t="shared" si="439"/>
        <v>0</v>
      </c>
      <c r="AX1578">
        <f t="shared" si="439"/>
        <v>0</v>
      </c>
      <c r="AY1578">
        <f t="shared" si="439"/>
        <v>0</v>
      </c>
      <c r="AZ1578">
        <f t="shared" si="439"/>
        <v>0</v>
      </c>
      <c r="BA1578">
        <f t="shared" si="439"/>
        <v>0</v>
      </c>
      <c r="BC1578">
        <f t="shared" si="435"/>
        <v>-0.30415648143188923</v>
      </c>
      <c r="BD1578">
        <f t="shared" si="435"/>
        <v>-0.28823433146765642</v>
      </c>
      <c r="BE1578">
        <f t="shared" si="435"/>
        <v>-0.2811519696248298</v>
      </c>
      <c r="BF1578">
        <f t="shared" si="434"/>
        <v>-0.22343105059727189</v>
      </c>
      <c r="BG1578">
        <f t="shared" si="434"/>
        <v>0</v>
      </c>
      <c r="BH1578">
        <f t="shared" si="434"/>
        <v>0</v>
      </c>
      <c r="BI1578">
        <f t="shared" si="434"/>
        <v>0</v>
      </c>
      <c r="BJ1578">
        <f t="shared" si="434"/>
        <v>0</v>
      </c>
      <c r="BK1578">
        <f t="shared" si="434"/>
        <v>0</v>
      </c>
      <c r="BL1578">
        <f t="shared" si="424"/>
        <v>0</v>
      </c>
      <c r="BM1578">
        <f t="shared" si="424"/>
        <v>0</v>
      </c>
      <c r="BN1578">
        <f t="shared" si="424"/>
        <v>0</v>
      </c>
    </row>
    <row r="1579" spans="1:66">
      <c r="A1579" s="3" t="s">
        <v>108</v>
      </c>
      <c r="B1579" s="1">
        <v>177</v>
      </c>
      <c r="C1579" s="1">
        <v>65</v>
      </c>
      <c r="D1579" s="1">
        <v>36</v>
      </c>
      <c r="E1579" s="1">
        <v>48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8</v>
      </c>
      <c r="L1579" s="1">
        <v>0</v>
      </c>
      <c r="M1579" s="1">
        <v>3</v>
      </c>
      <c r="N1579">
        <v>0</v>
      </c>
      <c r="O1579">
        <f t="shared" si="436"/>
        <v>337</v>
      </c>
      <c r="R1579">
        <f t="shared" si="441"/>
        <v>177</v>
      </c>
      <c r="S1579">
        <f t="shared" si="441"/>
        <v>65</v>
      </c>
      <c r="T1579">
        <f t="shared" si="441"/>
        <v>48</v>
      </c>
      <c r="U1579">
        <f t="shared" si="441"/>
        <v>36</v>
      </c>
      <c r="V1579">
        <f t="shared" si="441"/>
        <v>8</v>
      </c>
      <c r="W1579">
        <f t="shared" si="441"/>
        <v>3</v>
      </c>
      <c r="X1579">
        <f t="shared" si="441"/>
        <v>0</v>
      </c>
      <c r="Y1579">
        <f t="shared" si="441"/>
        <v>0</v>
      </c>
      <c r="Z1579">
        <f t="shared" si="441"/>
        <v>0</v>
      </c>
      <c r="AA1579">
        <f t="shared" si="441"/>
        <v>0</v>
      </c>
      <c r="AB1579">
        <f t="shared" si="440"/>
        <v>0</v>
      </c>
      <c r="AC1579">
        <f t="shared" si="437"/>
        <v>0</v>
      </c>
      <c r="AD1579">
        <f t="shared" si="437"/>
        <v>0</v>
      </c>
      <c r="AE1579">
        <f t="shared" si="429"/>
        <v>337</v>
      </c>
      <c r="AF1579">
        <f t="shared" si="438"/>
        <v>326</v>
      </c>
      <c r="AG1579">
        <f t="shared" si="430"/>
        <v>0</v>
      </c>
      <c r="AI1579">
        <f t="shared" si="431"/>
        <v>0.96735905044510384</v>
      </c>
      <c r="AJ1579">
        <f t="shared" si="432"/>
        <v>0.3454023545157569</v>
      </c>
      <c r="AK1579">
        <f t="shared" si="433"/>
        <v>-1.3029631240727597</v>
      </c>
      <c r="AO1579">
        <f t="shared" si="428"/>
        <v>0.27585872905458358</v>
      </c>
      <c r="AP1579">
        <f t="shared" si="428"/>
        <v>3.7202053377242028E-2</v>
      </c>
      <c r="AQ1579">
        <f t="shared" si="428"/>
        <v>2.0287226267731513E-2</v>
      </c>
      <c r="AR1579">
        <f t="shared" si="428"/>
        <v>1.1411564775598975E-2</v>
      </c>
      <c r="AS1579">
        <f t="shared" si="428"/>
        <v>5.6353406299254204E-4</v>
      </c>
      <c r="AT1579">
        <f t="shared" si="428"/>
        <v>7.9246977608326221E-5</v>
      </c>
      <c r="AU1579">
        <f t="shared" si="428"/>
        <v>0</v>
      </c>
      <c r="AV1579">
        <f t="shared" si="428"/>
        <v>0</v>
      </c>
      <c r="AW1579">
        <f t="shared" si="439"/>
        <v>0</v>
      </c>
      <c r="AX1579">
        <f t="shared" si="439"/>
        <v>0</v>
      </c>
      <c r="AY1579">
        <f t="shared" si="439"/>
        <v>0</v>
      </c>
      <c r="AZ1579">
        <f t="shared" si="439"/>
        <v>0</v>
      </c>
      <c r="BA1579">
        <f t="shared" si="439"/>
        <v>0</v>
      </c>
      <c r="BC1579">
        <f t="shared" si="435"/>
        <v>-0.33820823740890288</v>
      </c>
      <c r="BD1579">
        <f t="shared" si="435"/>
        <v>-0.31741904430174211</v>
      </c>
      <c r="BE1579">
        <f t="shared" si="435"/>
        <v>-0.27758555529179407</v>
      </c>
      <c r="BF1579">
        <f t="shared" si="434"/>
        <v>-0.23892078251710699</v>
      </c>
      <c r="BG1579">
        <f t="shared" si="434"/>
        <v>-8.8798608633175694E-2</v>
      </c>
      <c r="BH1579">
        <f t="shared" si="434"/>
        <v>-4.203089592003785E-2</v>
      </c>
      <c r="BI1579">
        <f t="shared" si="434"/>
        <v>0</v>
      </c>
      <c r="BJ1579">
        <f t="shared" si="434"/>
        <v>0</v>
      </c>
      <c r="BK1579">
        <f t="shared" si="434"/>
        <v>0</v>
      </c>
      <c r="BL1579">
        <f t="shared" si="424"/>
        <v>0</v>
      </c>
      <c r="BM1579">
        <f t="shared" si="424"/>
        <v>0</v>
      </c>
      <c r="BN1579">
        <f t="shared" si="424"/>
        <v>0</v>
      </c>
    </row>
    <row r="1580" spans="1:66">
      <c r="A1580" s="3" t="s">
        <v>109</v>
      </c>
      <c r="B1580" s="1">
        <v>438</v>
      </c>
      <c r="C1580" s="1">
        <v>109</v>
      </c>
      <c r="D1580" s="1">
        <v>81</v>
      </c>
      <c r="E1580" s="1">
        <v>138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18</v>
      </c>
      <c r="L1580" s="1">
        <v>0</v>
      </c>
      <c r="M1580" s="1">
        <v>4</v>
      </c>
      <c r="N1580">
        <v>0</v>
      </c>
      <c r="O1580">
        <f t="shared" si="436"/>
        <v>788</v>
      </c>
      <c r="R1580">
        <f t="shared" si="441"/>
        <v>438</v>
      </c>
      <c r="S1580">
        <f t="shared" si="441"/>
        <v>138</v>
      </c>
      <c r="T1580">
        <f t="shared" si="441"/>
        <v>109</v>
      </c>
      <c r="U1580">
        <f t="shared" si="441"/>
        <v>81</v>
      </c>
      <c r="V1580">
        <f t="shared" si="441"/>
        <v>18</v>
      </c>
      <c r="W1580">
        <f t="shared" si="441"/>
        <v>4</v>
      </c>
      <c r="X1580">
        <f t="shared" si="441"/>
        <v>0</v>
      </c>
      <c r="Y1580">
        <f t="shared" si="441"/>
        <v>0</v>
      </c>
      <c r="Z1580">
        <f t="shared" si="441"/>
        <v>0</v>
      </c>
      <c r="AA1580">
        <f t="shared" si="441"/>
        <v>0</v>
      </c>
      <c r="AB1580">
        <f t="shared" si="440"/>
        <v>0</v>
      </c>
      <c r="AC1580">
        <f t="shared" si="437"/>
        <v>0</v>
      </c>
      <c r="AD1580">
        <f t="shared" si="437"/>
        <v>0</v>
      </c>
      <c r="AE1580">
        <f t="shared" si="429"/>
        <v>788</v>
      </c>
      <c r="AF1580">
        <f t="shared" si="438"/>
        <v>766</v>
      </c>
      <c r="AG1580">
        <f t="shared" si="430"/>
        <v>0</v>
      </c>
      <c r="AI1580">
        <f t="shared" si="431"/>
        <v>0.97208121827411165</v>
      </c>
      <c r="AJ1580">
        <f t="shared" si="432"/>
        <v>0.3698723234301321</v>
      </c>
      <c r="AK1580">
        <f t="shared" si="433"/>
        <v>-1.2521731392555537</v>
      </c>
      <c r="AO1580">
        <f t="shared" si="428"/>
        <v>0.30895539694400775</v>
      </c>
      <c r="AP1580">
        <f t="shared" si="428"/>
        <v>3.0669432348166662E-2</v>
      </c>
      <c r="AQ1580">
        <f t="shared" si="428"/>
        <v>1.9133770517148083E-2</v>
      </c>
      <c r="AR1580">
        <f t="shared" si="428"/>
        <v>1.0566170218248344E-2</v>
      </c>
      <c r="AS1580">
        <f t="shared" si="428"/>
        <v>5.2178618361720217E-4</v>
      </c>
      <c r="AT1580">
        <f t="shared" si="428"/>
        <v>2.5767218944059364E-5</v>
      </c>
      <c r="AU1580">
        <f t="shared" si="428"/>
        <v>0</v>
      </c>
      <c r="AV1580">
        <f t="shared" si="428"/>
        <v>0</v>
      </c>
      <c r="AW1580">
        <f t="shared" si="439"/>
        <v>0</v>
      </c>
      <c r="AX1580">
        <f t="shared" si="439"/>
        <v>0</v>
      </c>
      <c r="AY1580">
        <f t="shared" si="439"/>
        <v>0</v>
      </c>
      <c r="AZ1580">
        <f t="shared" si="439"/>
        <v>0</v>
      </c>
      <c r="BA1580">
        <f t="shared" si="439"/>
        <v>0</v>
      </c>
      <c r="BC1580">
        <f t="shared" si="435"/>
        <v>-0.32643182818891836</v>
      </c>
      <c r="BD1580">
        <f t="shared" si="435"/>
        <v>-0.3051138678282907</v>
      </c>
      <c r="BE1580">
        <f t="shared" si="435"/>
        <v>-0.27362737643595453</v>
      </c>
      <c r="BF1580">
        <f t="shared" si="434"/>
        <v>-0.23385655298225971</v>
      </c>
      <c r="BG1580">
        <f t="shared" si="434"/>
        <v>-8.6325220780851336E-2</v>
      </c>
      <c r="BH1580">
        <f t="shared" si="434"/>
        <v>-2.6818293039279129E-2</v>
      </c>
      <c r="BI1580">
        <f t="shared" si="434"/>
        <v>0</v>
      </c>
      <c r="BJ1580">
        <f t="shared" si="434"/>
        <v>0</v>
      </c>
      <c r="BK1580">
        <f t="shared" si="434"/>
        <v>0</v>
      </c>
      <c r="BL1580">
        <f t="shared" si="424"/>
        <v>0</v>
      </c>
      <c r="BM1580">
        <f t="shared" si="424"/>
        <v>0</v>
      </c>
      <c r="BN1580">
        <f t="shared" si="424"/>
        <v>0</v>
      </c>
    </row>
    <row r="1581" spans="1:66">
      <c r="A1581" s="3" t="s">
        <v>110</v>
      </c>
      <c r="B1581" s="1">
        <v>386</v>
      </c>
      <c r="C1581" s="1">
        <v>170</v>
      </c>
      <c r="D1581" s="1">
        <v>100</v>
      </c>
      <c r="E1581" s="1">
        <v>80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40</v>
      </c>
      <c r="L1581" s="1">
        <v>0</v>
      </c>
      <c r="M1581" s="1">
        <v>15</v>
      </c>
      <c r="N1581">
        <v>0</v>
      </c>
      <c r="O1581">
        <f t="shared" si="436"/>
        <v>791</v>
      </c>
      <c r="R1581">
        <f t="shared" si="441"/>
        <v>386</v>
      </c>
      <c r="S1581">
        <f t="shared" si="441"/>
        <v>170</v>
      </c>
      <c r="T1581">
        <f t="shared" si="441"/>
        <v>100</v>
      </c>
      <c r="U1581">
        <f t="shared" si="441"/>
        <v>80</v>
      </c>
      <c r="V1581">
        <f t="shared" si="441"/>
        <v>40</v>
      </c>
      <c r="W1581">
        <f t="shared" si="441"/>
        <v>15</v>
      </c>
      <c r="X1581">
        <f t="shared" si="441"/>
        <v>0</v>
      </c>
      <c r="Y1581">
        <f t="shared" si="441"/>
        <v>0</v>
      </c>
      <c r="Z1581">
        <f t="shared" si="441"/>
        <v>0</v>
      </c>
      <c r="AA1581">
        <f t="shared" si="441"/>
        <v>0</v>
      </c>
      <c r="AB1581">
        <f t="shared" si="440"/>
        <v>0</v>
      </c>
      <c r="AC1581">
        <f t="shared" si="437"/>
        <v>0</v>
      </c>
      <c r="AD1581">
        <f t="shared" si="437"/>
        <v>0</v>
      </c>
      <c r="AE1581">
        <f t="shared" si="429"/>
        <v>791</v>
      </c>
      <c r="AF1581">
        <f t="shared" si="438"/>
        <v>736</v>
      </c>
      <c r="AG1581">
        <f t="shared" si="430"/>
        <v>0</v>
      </c>
      <c r="AI1581">
        <f t="shared" si="431"/>
        <v>0.93046776232616946</v>
      </c>
      <c r="AJ1581">
        <f t="shared" si="432"/>
        <v>0.31345206263255554</v>
      </c>
      <c r="AK1581">
        <f t="shared" si="433"/>
        <v>-1.3998541757755179</v>
      </c>
      <c r="AO1581">
        <f t="shared" si="428"/>
        <v>0.23813412905298384</v>
      </c>
      <c r="AP1581">
        <f t="shared" si="428"/>
        <v>4.6189671733678987E-2</v>
      </c>
      <c r="AQ1581">
        <f t="shared" si="428"/>
        <v>1.5982585374975423E-2</v>
      </c>
      <c r="AR1581">
        <f t="shared" si="428"/>
        <v>1.0228854639984271E-2</v>
      </c>
      <c r="AS1581">
        <f t="shared" si="428"/>
        <v>2.5572136599960678E-3</v>
      </c>
      <c r="AT1581">
        <f t="shared" si="428"/>
        <v>3.5960817093694714E-4</v>
      </c>
      <c r="AU1581">
        <f t="shared" si="428"/>
        <v>0</v>
      </c>
      <c r="AV1581">
        <f t="shared" si="428"/>
        <v>0</v>
      </c>
      <c r="AW1581">
        <f t="shared" si="439"/>
        <v>0</v>
      </c>
      <c r="AX1581">
        <f t="shared" si="439"/>
        <v>0</v>
      </c>
      <c r="AY1581">
        <f t="shared" si="439"/>
        <v>0</v>
      </c>
      <c r="AZ1581">
        <f t="shared" si="439"/>
        <v>0</v>
      </c>
      <c r="BA1581">
        <f t="shared" si="439"/>
        <v>0</v>
      </c>
      <c r="BC1581">
        <f t="shared" si="435"/>
        <v>-0.35011351573310956</v>
      </c>
      <c r="BD1581">
        <f t="shared" si="435"/>
        <v>-0.33043605590639274</v>
      </c>
      <c r="BE1581">
        <f t="shared" si="435"/>
        <v>-0.26145736811372466</v>
      </c>
      <c r="BF1581">
        <f t="shared" si="434"/>
        <v>-0.23173414241150667</v>
      </c>
      <c r="BG1581">
        <f t="shared" si="434"/>
        <v>-0.15091876175240038</v>
      </c>
      <c r="BH1581">
        <f t="shared" si="434"/>
        <v>-7.5194331858383895E-2</v>
      </c>
      <c r="BI1581">
        <f t="shared" si="434"/>
        <v>0</v>
      </c>
      <c r="BJ1581">
        <f t="shared" si="434"/>
        <v>0</v>
      </c>
      <c r="BK1581">
        <f t="shared" si="434"/>
        <v>0</v>
      </c>
      <c r="BL1581">
        <f t="shared" si="424"/>
        <v>0</v>
      </c>
      <c r="BM1581">
        <f t="shared" si="424"/>
        <v>0</v>
      </c>
      <c r="BN1581">
        <f t="shared" si="424"/>
        <v>0</v>
      </c>
    </row>
    <row r="1582" spans="1:66">
      <c r="A1582" s="3" t="s">
        <v>111</v>
      </c>
      <c r="B1582" s="1">
        <v>96</v>
      </c>
      <c r="C1582" s="1">
        <v>35</v>
      </c>
      <c r="D1582" s="1">
        <v>27</v>
      </c>
      <c r="E1582" s="1">
        <v>34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2</v>
      </c>
      <c r="L1582" s="1">
        <v>0</v>
      </c>
      <c r="M1582" s="1">
        <v>6</v>
      </c>
      <c r="N1582">
        <v>0</v>
      </c>
      <c r="O1582">
        <f t="shared" si="436"/>
        <v>200</v>
      </c>
      <c r="R1582">
        <f t="shared" si="441"/>
        <v>96</v>
      </c>
      <c r="S1582">
        <f t="shared" si="441"/>
        <v>35</v>
      </c>
      <c r="T1582">
        <f t="shared" si="441"/>
        <v>34</v>
      </c>
      <c r="U1582">
        <f t="shared" si="441"/>
        <v>27</v>
      </c>
      <c r="V1582">
        <f t="shared" si="441"/>
        <v>6</v>
      </c>
      <c r="W1582">
        <f t="shared" si="441"/>
        <v>2</v>
      </c>
      <c r="X1582">
        <f t="shared" si="441"/>
        <v>0</v>
      </c>
      <c r="Y1582">
        <f t="shared" si="441"/>
        <v>0</v>
      </c>
      <c r="Z1582">
        <f t="shared" si="441"/>
        <v>0</v>
      </c>
      <c r="AA1582">
        <f t="shared" si="441"/>
        <v>0</v>
      </c>
      <c r="AB1582">
        <f t="shared" si="440"/>
        <v>0</v>
      </c>
      <c r="AC1582">
        <f t="shared" si="437"/>
        <v>0</v>
      </c>
      <c r="AD1582">
        <f t="shared" si="437"/>
        <v>0</v>
      </c>
      <c r="AE1582">
        <f t="shared" si="429"/>
        <v>200</v>
      </c>
      <c r="AF1582">
        <f t="shared" si="438"/>
        <v>192</v>
      </c>
      <c r="AG1582">
        <f t="shared" si="430"/>
        <v>0</v>
      </c>
      <c r="AI1582">
        <f t="shared" si="431"/>
        <v>0.96</v>
      </c>
      <c r="AJ1582">
        <f t="shared" si="432"/>
        <v>0.30914999999999998</v>
      </c>
      <c r="AK1582">
        <f t="shared" si="433"/>
        <v>-1.3801408019050549</v>
      </c>
      <c r="AO1582">
        <f t="shared" si="428"/>
        <v>0.23039999999999999</v>
      </c>
      <c r="AP1582">
        <f t="shared" si="428"/>
        <v>3.0624999999999996E-2</v>
      </c>
      <c r="AQ1582">
        <f t="shared" si="428"/>
        <v>2.8900000000000006E-2</v>
      </c>
      <c r="AR1582">
        <f t="shared" si="428"/>
        <v>1.8225000000000002E-2</v>
      </c>
      <c r="AS1582">
        <f t="shared" si="428"/>
        <v>8.9999999999999998E-4</v>
      </c>
      <c r="AT1582">
        <f t="shared" si="428"/>
        <v>1E-4</v>
      </c>
      <c r="AU1582">
        <f t="shared" si="428"/>
        <v>0</v>
      </c>
      <c r="AV1582">
        <f t="shared" si="428"/>
        <v>0</v>
      </c>
      <c r="AW1582">
        <f t="shared" si="439"/>
        <v>0</v>
      </c>
      <c r="AX1582">
        <f t="shared" si="439"/>
        <v>0</v>
      </c>
      <c r="AY1582">
        <f t="shared" si="439"/>
        <v>0</v>
      </c>
      <c r="AZ1582">
        <f t="shared" si="439"/>
        <v>0</v>
      </c>
      <c r="BA1582">
        <f t="shared" si="439"/>
        <v>0</v>
      </c>
      <c r="BC1582">
        <f t="shared" si="435"/>
        <v>-0.35230520403849619</v>
      </c>
      <c r="BD1582">
        <f t="shared" si="435"/>
        <v>-0.30501962838525903</v>
      </c>
      <c r="BE1582">
        <f t="shared" si="435"/>
        <v>-0.30123266312841879</v>
      </c>
      <c r="BF1582">
        <f t="shared" si="434"/>
        <v>-0.27033486757340053</v>
      </c>
      <c r="BG1582">
        <f t="shared" si="434"/>
        <v>-0.10519673691959945</v>
      </c>
      <c r="BH1582">
        <f t="shared" si="434"/>
        <v>-4.605170185988091E-2</v>
      </c>
      <c r="BI1582">
        <f t="shared" si="434"/>
        <v>0</v>
      </c>
      <c r="BJ1582">
        <f t="shared" si="434"/>
        <v>0</v>
      </c>
      <c r="BK1582">
        <f t="shared" si="434"/>
        <v>0</v>
      </c>
      <c r="BL1582">
        <f t="shared" si="424"/>
        <v>0</v>
      </c>
      <c r="BM1582">
        <f t="shared" si="424"/>
        <v>0</v>
      </c>
      <c r="BN1582">
        <f t="shared" si="424"/>
        <v>0</v>
      </c>
    </row>
    <row r="1583" spans="1:66">
      <c r="A1583" s="3" t="s">
        <v>112</v>
      </c>
      <c r="B1583" s="1">
        <v>99</v>
      </c>
      <c r="C1583" s="1">
        <v>22</v>
      </c>
      <c r="D1583" s="1">
        <v>33</v>
      </c>
      <c r="E1583" s="1">
        <v>58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16</v>
      </c>
      <c r="L1583" s="1">
        <v>0</v>
      </c>
      <c r="M1583" s="1">
        <v>0</v>
      </c>
      <c r="N1583">
        <v>0</v>
      </c>
      <c r="O1583">
        <f t="shared" si="436"/>
        <v>228</v>
      </c>
      <c r="R1583">
        <f t="shared" si="441"/>
        <v>99</v>
      </c>
      <c r="S1583">
        <f t="shared" si="441"/>
        <v>58</v>
      </c>
      <c r="T1583">
        <f t="shared" si="441"/>
        <v>33</v>
      </c>
      <c r="U1583">
        <f t="shared" si="441"/>
        <v>22</v>
      </c>
      <c r="V1583">
        <f t="shared" si="441"/>
        <v>16</v>
      </c>
      <c r="W1583">
        <f t="shared" si="441"/>
        <v>0</v>
      </c>
      <c r="X1583">
        <f t="shared" si="441"/>
        <v>0</v>
      </c>
      <c r="Y1583">
        <f t="shared" si="441"/>
        <v>0</v>
      </c>
      <c r="Z1583">
        <f t="shared" si="441"/>
        <v>0</v>
      </c>
      <c r="AA1583">
        <f t="shared" si="441"/>
        <v>0</v>
      </c>
      <c r="AB1583">
        <f t="shared" si="440"/>
        <v>0</v>
      </c>
      <c r="AC1583">
        <f t="shared" si="437"/>
        <v>0</v>
      </c>
      <c r="AD1583">
        <f t="shared" si="437"/>
        <v>0</v>
      </c>
      <c r="AE1583">
        <f t="shared" si="429"/>
        <v>228</v>
      </c>
      <c r="AF1583">
        <f t="shared" si="438"/>
        <v>212</v>
      </c>
      <c r="AG1583">
        <f t="shared" si="430"/>
        <v>0</v>
      </c>
      <c r="AI1583">
        <f t="shared" si="431"/>
        <v>0.92982456140350878</v>
      </c>
      <c r="AJ1583">
        <f t="shared" si="432"/>
        <v>0.28843490304709146</v>
      </c>
      <c r="AK1583">
        <f t="shared" si="433"/>
        <v>-1.4022769323179056</v>
      </c>
      <c r="AO1583">
        <f t="shared" si="428"/>
        <v>0.18853878116343492</v>
      </c>
      <c r="AP1583">
        <f t="shared" si="428"/>
        <v>6.4712219144352115E-2</v>
      </c>
      <c r="AQ1583">
        <f t="shared" si="428"/>
        <v>2.0948753462603879E-2</v>
      </c>
      <c r="AR1583">
        <f t="shared" si="428"/>
        <v>9.3105570944906121E-3</v>
      </c>
      <c r="AS1583">
        <f t="shared" si="428"/>
        <v>4.9245921822099106E-3</v>
      </c>
      <c r="AT1583">
        <f t="shared" si="428"/>
        <v>0</v>
      </c>
      <c r="AU1583">
        <f t="shared" si="428"/>
        <v>0</v>
      </c>
      <c r="AV1583">
        <f t="shared" si="428"/>
        <v>0</v>
      </c>
      <c r="AW1583">
        <f t="shared" si="439"/>
        <v>0</v>
      </c>
      <c r="AX1583">
        <f t="shared" si="439"/>
        <v>0</v>
      </c>
      <c r="AY1583">
        <f t="shared" si="439"/>
        <v>0</v>
      </c>
      <c r="AZ1583">
        <f t="shared" si="439"/>
        <v>0</v>
      </c>
      <c r="BA1583">
        <f t="shared" si="439"/>
        <v>0</v>
      </c>
      <c r="BC1583">
        <f t="shared" si="435"/>
        <v>-0.3622296144875668</v>
      </c>
      <c r="BD1583">
        <f t="shared" si="435"/>
        <v>-0.34822961345467213</v>
      </c>
      <c r="BE1583">
        <f t="shared" si="435"/>
        <v>-0.27975287818904693</v>
      </c>
      <c r="BF1583">
        <f t="shared" si="434"/>
        <v>-0.22562574501366117</v>
      </c>
      <c r="BG1583">
        <f t="shared" si="434"/>
        <v>-0.18643908117295854</v>
      </c>
      <c r="BH1583">
        <f t="shared" si="434"/>
        <v>0</v>
      </c>
      <c r="BI1583">
        <f t="shared" si="434"/>
        <v>0</v>
      </c>
      <c r="BJ1583">
        <f t="shared" si="434"/>
        <v>0</v>
      </c>
      <c r="BK1583">
        <f t="shared" si="434"/>
        <v>0</v>
      </c>
      <c r="BL1583">
        <f t="shared" si="424"/>
        <v>0</v>
      </c>
      <c r="BM1583">
        <f t="shared" si="424"/>
        <v>0</v>
      </c>
      <c r="BN1583">
        <f t="shared" si="424"/>
        <v>0</v>
      </c>
    </row>
    <row r="1584" spans="1:66">
      <c r="A1584" s="3" t="s">
        <v>113</v>
      </c>
      <c r="B1584" s="1">
        <v>246</v>
      </c>
      <c r="C1584" s="1">
        <v>63</v>
      </c>
      <c r="D1584" s="1">
        <v>60</v>
      </c>
      <c r="E1584" s="1">
        <v>37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3</v>
      </c>
      <c r="L1584" s="1">
        <v>0</v>
      </c>
      <c r="M1584" s="1">
        <v>13</v>
      </c>
      <c r="N1584">
        <v>0</v>
      </c>
      <c r="O1584">
        <f t="shared" si="436"/>
        <v>422</v>
      </c>
      <c r="R1584">
        <f t="shared" si="441"/>
        <v>246</v>
      </c>
      <c r="S1584">
        <f t="shared" si="441"/>
        <v>63</v>
      </c>
      <c r="T1584">
        <f t="shared" si="441"/>
        <v>60</v>
      </c>
      <c r="U1584">
        <f t="shared" si="441"/>
        <v>37</v>
      </c>
      <c r="V1584">
        <f t="shared" si="441"/>
        <v>13</v>
      </c>
      <c r="W1584">
        <f t="shared" si="441"/>
        <v>3</v>
      </c>
      <c r="X1584">
        <f t="shared" si="441"/>
        <v>0</v>
      </c>
      <c r="Y1584">
        <f t="shared" si="441"/>
        <v>0</v>
      </c>
      <c r="Z1584">
        <f t="shared" si="441"/>
        <v>0</v>
      </c>
      <c r="AA1584">
        <f t="shared" si="441"/>
        <v>0</v>
      </c>
      <c r="AB1584">
        <f t="shared" si="440"/>
        <v>0</v>
      </c>
      <c r="AC1584">
        <f t="shared" si="437"/>
        <v>0</v>
      </c>
      <c r="AD1584">
        <f t="shared" si="437"/>
        <v>0</v>
      </c>
      <c r="AE1584">
        <f t="shared" si="429"/>
        <v>422</v>
      </c>
      <c r="AF1584">
        <f t="shared" si="438"/>
        <v>406</v>
      </c>
      <c r="AG1584">
        <f t="shared" si="430"/>
        <v>0</v>
      </c>
      <c r="AI1584">
        <f t="shared" si="431"/>
        <v>0.96208530805687209</v>
      </c>
      <c r="AJ1584">
        <f t="shared" si="432"/>
        <v>0.39100649131870358</v>
      </c>
      <c r="AK1584">
        <f t="shared" si="433"/>
        <v>-1.2316549334289157</v>
      </c>
      <c r="AO1584">
        <f t="shared" si="428"/>
        <v>0.33981716493340225</v>
      </c>
      <c r="AP1584">
        <f t="shared" si="428"/>
        <v>2.2287235237303742E-2</v>
      </c>
      <c r="AQ1584">
        <f t="shared" si="428"/>
        <v>2.0215179353563487E-2</v>
      </c>
      <c r="AR1584">
        <f t="shared" si="428"/>
        <v>7.6873834819523373E-3</v>
      </c>
      <c r="AS1584">
        <f t="shared" si="428"/>
        <v>9.4899036409784143E-4</v>
      </c>
      <c r="AT1584">
        <f t="shared" si="428"/>
        <v>5.0537948383908712E-5</v>
      </c>
      <c r="AU1584">
        <f t="shared" si="428"/>
        <v>0</v>
      </c>
      <c r="AV1584">
        <f t="shared" si="428"/>
        <v>0</v>
      </c>
      <c r="AW1584">
        <f t="shared" si="439"/>
        <v>0</v>
      </c>
      <c r="AX1584">
        <f t="shared" si="439"/>
        <v>0</v>
      </c>
      <c r="AY1584">
        <f t="shared" si="439"/>
        <v>0</v>
      </c>
      <c r="AZ1584">
        <f t="shared" si="439"/>
        <v>0</v>
      </c>
      <c r="BA1584">
        <f t="shared" si="439"/>
        <v>0</v>
      </c>
      <c r="BC1584">
        <f t="shared" si="435"/>
        <v>-0.31459656259122665</v>
      </c>
      <c r="BD1584">
        <f t="shared" si="435"/>
        <v>-0.28392854744455492</v>
      </c>
      <c r="BE1584">
        <f t="shared" si="435"/>
        <v>-0.2773451305896556</v>
      </c>
      <c r="BF1584">
        <f t="shared" si="434"/>
        <v>-0.21341524609359272</v>
      </c>
      <c r="BG1584">
        <f t="shared" si="434"/>
        <v>-0.1072055152499246</v>
      </c>
      <c r="BH1584">
        <f t="shared" si="434"/>
        <v>-3.5163931459961384E-2</v>
      </c>
      <c r="BI1584">
        <f t="shared" si="434"/>
        <v>0</v>
      </c>
      <c r="BJ1584">
        <f t="shared" si="434"/>
        <v>0</v>
      </c>
      <c r="BK1584">
        <f t="shared" si="434"/>
        <v>0</v>
      </c>
      <c r="BL1584">
        <f t="shared" si="424"/>
        <v>0</v>
      </c>
      <c r="BM1584">
        <f t="shared" si="424"/>
        <v>0</v>
      </c>
      <c r="BN1584">
        <f t="shared" si="424"/>
        <v>0</v>
      </c>
    </row>
    <row r="1585" spans="1:66">
      <c r="A1585" s="3" t="s">
        <v>114</v>
      </c>
      <c r="B1585" s="1">
        <v>358</v>
      </c>
      <c r="C1585" s="1">
        <v>93</v>
      </c>
      <c r="D1585" s="1">
        <v>53</v>
      </c>
      <c r="E1585" s="1">
        <v>48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2</v>
      </c>
      <c r="L1585" s="1">
        <v>0</v>
      </c>
      <c r="M1585" s="1">
        <v>24</v>
      </c>
      <c r="N1585">
        <v>0</v>
      </c>
      <c r="O1585">
        <f t="shared" si="436"/>
        <v>578</v>
      </c>
      <c r="R1585">
        <f t="shared" si="441"/>
        <v>358</v>
      </c>
      <c r="S1585">
        <f t="shared" si="441"/>
        <v>93</v>
      </c>
      <c r="T1585">
        <f t="shared" si="441"/>
        <v>53</v>
      </c>
      <c r="U1585">
        <f t="shared" si="441"/>
        <v>48</v>
      </c>
      <c r="V1585">
        <f t="shared" si="441"/>
        <v>24</v>
      </c>
      <c r="W1585">
        <f t="shared" si="441"/>
        <v>2</v>
      </c>
      <c r="X1585">
        <f t="shared" si="441"/>
        <v>0</v>
      </c>
      <c r="Y1585">
        <f t="shared" si="441"/>
        <v>0</v>
      </c>
      <c r="Z1585">
        <f t="shared" si="441"/>
        <v>0</v>
      </c>
      <c r="AA1585">
        <f t="shared" si="441"/>
        <v>0</v>
      </c>
      <c r="AB1585">
        <f t="shared" si="440"/>
        <v>0</v>
      </c>
      <c r="AC1585">
        <f t="shared" si="437"/>
        <v>0</v>
      </c>
      <c r="AD1585">
        <f t="shared" si="437"/>
        <v>0</v>
      </c>
      <c r="AE1585">
        <f t="shared" si="429"/>
        <v>578</v>
      </c>
      <c r="AF1585">
        <f t="shared" si="438"/>
        <v>552</v>
      </c>
      <c r="AG1585">
        <f t="shared" si="430"/>
        <v>0</v>
      </c>
      <c r="AI1585">
        <f t="shared" si="431"/>
        <v>0.95501730103806226</v>
      </c>
      <c r="AJ1585">
        <f t="shared" si="432"/>
        <v>0.42655739275152366</v>
      </c>
      <c r="AK1585">
        <f t="shared" si="433"/>
        <v>-1.1681114668972645</v>
      </c>
      <c r="AO1585">
        <f t="shared" si="428"/>
        <v>0.38362806958728951</v>
      </c>
      <c r="AP1585">
        <f t="shared" si="428"/>
        <v>2.588869865063876E-2</v>
      </c>
      <c r="AQ1585">
        <f t="shared" si="428"/>
        <v>8.4080650375354705E-3</v>
      </c>
      <c r="AR1585">
        <f t="shared" si="428"/>
        <v>6.8964691514708867E-3</v>
      </c>
      <c r="AS1585">
        <f t="shared" si="428"/>
        <v>1.7241172878677217E-3</v>
      </c>
      <c r="AT1585">
        <f t="shared" si="428"/>
        <v>1.1973036721303624E-5</v>
      </c>
      <c r="AU1585">
        <f t="shared" si="428"/>
        <v>0</v>
      </c>
      <c r="AV1585">
        <f t="shared" si="428"/>
        <v>0</v>
      </c>
      <c r="AW1585">
        <f t="shared" si="439"/>
        <v>0</v>
      </c>
      <c r="AX1585">
        <f t="shared" si="439"/>
        <v>0</v>
      </c>
      <c r="AY1585">
        <f t="shared" si="439"/>
        <v>0</v>
      </c>
      <c r="AZ1585">
        <f t="shared" si="439"/>
        <v>0</v>
      </c>
      <c r="BA1585">
        <f t="shared" si="439"/>
        <v>0</v>
      </c>
      <c r="BC1585">
        <f t="shared" si="435"/>
        <v>-0.2967069824450872</v>
      </c>
      <c r="BD1585">
        <f t="shared" si="435"/>
        <v>-0.29395954484996245</v>
      </c>
      <c r="BE1585">
        <f t="shared" si="435"/>
        <v>-0.21908640764943521</v>
      </c>
      <c r="BF1585">
        <f t="shared" si="434"/>
        <v>-0.20664688092161826</v>
      </c>
      <c r="BG1585">
        <f t="shared" si="434"/>
        <v>-0.13210463826952659</v>
      </c>
      <c r="BH1585">
        <f t="shared" si="434"/>
        <v>-1.9607012761634714E-2</v>
      </c>
      <c r="BI1585">
        <f t="shared" si="434"/>
        <v>0</v>
      </c>
      <c r="BJ1585">
        <f t="shared" si="434"/>
        <v>0</v>
      </c>
      <c r="BK1585">
        <f t="shared" si="434"/>
        <v>0</v>
      </c>
      <c r="BL1585">
        <f t="shared" si="424"/>
        <v>0</v>
      </c>
      <c r="BM1585">
        <f t="shared" si="424"/>
        <v>0</v>
      </c>
      <c r="BN1585">
        <f t="shared" si="424"/>
        <v>0</v>
      </c>
    </row>
    <row r="1586" spans="1:66">
      <c r="A1586" s="3" t="s">
        <v>115</v>
      </c>
      <c r="B1586" s="1">
        <v>170</v>
      </c>
      <c r="C1586" s="1">
        <v>73</v>
      </c>
      <c r="D1586" s="1">
        <v>39</v>
      </c>
      <c r="E1586" s="1">
        <v>31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4</v>
      </c>
      <c r="L1586" s="1">
        <v>0</v>
      </c>
      <c r="M1586" s="1">
        <v>14</v>
      </c>
      <c r="N1586">
        <v>0</v>
      </c>
      <c r="O1586">
        <f t="shared" si="436"/>
        <v>331</v>
      </c>
      <c r="R1586">
        <f t="shared" si="441"/>
        <v>170</v>
      </c>
      <c r="S1586">
        <f t="shared" si="441"/>
        <v>73</v>
      </c>
      <c r="T1586">
        <f t="shared" si="441"/>
        <v>39</v>
      </c>
      <c r="U1586">
        <f t="shared" si="441"/>
        <v>31</v>
      </c>
      <c r="V1586">
        <f t="shared" si="441"/>
        <v>14</v>
      </c>
      <c r="W1586">
        <f t="shared" si="441"/>
        <v>4</v>
      </c>
      <c r="X1586">
        <f t="shared" si="441"/>
        <v>0</v>
      </c>
      <c r="Y1586">
        <f t="shared" si="441"/>
        <v>0</v>
      </c>
      <c r="Z1586">
        <f t="shared" si="441"/>
        <v>0</v>
      </c>
      <c r="AA1586">
        <f t="shared" si="441"/>
        <v>0</v>
      </c>
      <c r="AB1586">
        <f t="shared" si="440"/>
        <v>0</v>
      </c>
      <c r="AC1586">
        <f t="shared" si="437"/>
        <v>0</v>
      </c>
      <c r="AD1586">
        <f t="shared" si="437"/>
        <v>0</v>
      </c>
      <c r="AE1586">
        <f t="shared" si="429"/>
        <v>331</v>
      </c>
      <c r="AF1586">
        <f t="shared" si="438"/>
        <v>313</v>
      </c>
      <c r="AG1586">
        <f t="shared" si="430"/>
        <v>0</v>
      </c>
      <c r="AI1586">
        <f t="shared" si="431"/>
        <v>0.94561933534743203</v>
      </c>
      <c r="AJ1586">
        <f t="shared" si="432"/>
        <v>0.33700860707733588</v>
      </c>
      <c r="AK1586">
        <f t="shared" si="433"/>
        <v>-1.3365178886714255</v>
      </c>
      <c r="AO1586">
        <f t="shared" si="428"/>
        <v>0.26377999470614549</v>
      </c>
      <c r="AP1586">
        <f t="shared" si="428"/>
        <v>4.8639570650140102E-2</v>
      </c>
      <c r="AQ1586">
        <f t="shared" si="428"/>
        <v>1.3882677230036236E-2</v>
      </c>
      <c r="AR1586">
        <f t="shared" si="428"/>
        <v>8.7713693741386066E-3</v>
      </c>
      <c r="AS1586">
        <f t="shared" si="428"/>
        <v>1.7889577495641699E-3</v>
      </c>
      <c r="AT1586">
        <f t="shared" si="428"/>
        <v>1.4603736731136078E-4</v>
      </c>
      <c r="AU1586">
        <f t="shared" si="428"/>
        <v>0</v>
      </c>
      <c r="AV1586">
        <f t="shared" si="428"/>
        <v>0</v>
      </c>
      <c r="AW1586">
        <f t="shared" si="439"/>
        <v>0</v>
      </c>
      <c r="AX1586">
        <f t="shared" si="439"/>
        <v>0</v>
      </c>
      <c r="AY1586">
        <f t="shared" si="439"/>
        <v>0</v>
      </c>
      <c r="AZ1586">
        <f t="shared" si="439"/>
        <v>0</v>
      </c>
      <c r="BA1586">
        <f t="shared" si="439"/>
        <v>0</v>
      </c>
      <c r="BC1586">
        <f t="shared" si="435"/>
        <v>-0.34221869944276795</v>
      </c>
      <c r="BD1586">
        <f t="shared" si="435"/>
        <v>-0.33338701570602125</v>
      </c>
      <c r="BE1586">
        <f t="shared" si="435"/>
        <v>-0.25197496205634212</v>
      </c>
      <c r="BF1586">
        <f t="shared" si="434"/>
        <v>-0.22178871993247556</v>
      </c>
      <c r="BG1586">
        <f t="shared" si="434"/>
        <v>-0.13378505933735726</v>
      </c>
      <c r="BH1586">
        <f t="shared" si="434"/>
        <v>-5.3363432196461294E-2</v>
      </c>
      <c r="BI1586">
        <f t="shared" si="434"/>
        <v>0</v>
      </c>
      <c r="BJ1586">
        <f t="shared" si="434"/>
        <v>0</v>
      </c>
      <c r="BK1586">
        <f t="shared" si="434"/>
        <v>0</v>
      </c>
      <c r="BL1586">
        <f t="shared" si="424"/>
        <v>0</v>
      </c>
      <c r="BM1586">
        <f t="shared" si="424"/>
        <v>0</v>
      </c>
      <c r="BN1586">
        <f t="shared" si="424"/>
        <v>0</v>
      </c>
    </row>
    <row r="1587" spans="1:66">
      <c r="A1587" s="3" t="s">
        <v>116</v>
      </c>
      <c r="B1587" s="1">
        <v>77</v>
      </c>
      <c r="C1587" s="1">
        <v>31</v>
      </c>
      <c r="D1587" s="1">
        <v>17</v>
      </c>
      <c r="E1587" s="1">
        <v>9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>
        <v>0</v>
      </c>
      <c r="O1587">
        <f t="shared" si="436"/>
        <v>134</v>
      </c>
      <c r="R1587">
        <f t="shared" si="441"/>
        <v>77</v>
      </c>
      <c r="S1587">
        <f t="shared" si="441"/>
        <v>31</v>
      </c>
      <c r="T1587">
        <f t="shared" si="441"/>
        <v>17</v>
      </c>
      <c r="U1587">
        <f t="shared" si="441"/>
        <v>9</v>
      </c>
      <c r="V1587">
        <f t="shared" si="441"/>
        <v>0</v>
      </c>
      <c r="W1587">
        <f t="shared" si="441"/>
        <v>0</v>
      </c>
      <c r="X1587">
        <f t="shared" si="441"/>
        <v>0</v>
      </c>
      <c r="Y1587">
        <f t="shared" si="441"/>
        <v>0</v>
      </c>
      <c r="Z1587">
        <f t="shared" si="441"/>
        <v>0</v>
      </c>
      <c r="AA1587">
        <f t="shared" si="441"/>
        <v>0</v>
      </c>
      <c r="AB1587">
        <f t="shared" si="440"/>
        <v>0</v>
      </c>
      <c r="AC1587">
        <f t="shared" si="437"/>
        <v>0</v>
      </c>
      <c r="AD1587">
        <f t="shared" si="437"/>
        <v>0</v>
      </c>
      <c r="AE1587">
        <f t="shared" si="429"/>
        <v>134</v>
      </c>
      <c r="AF1587">
        <f t="shared" si="438"/>
        <v>134</v>
      </c>
      <c r="AG1587">
        <f t="shared" si="430"/>
        <v>0</v>
      </c>
      <c r="AI1587">
        <f t="shared" si="431"/>
        <v>1</v>
      </c>
      <c r="AJ1587">
        <f t="shared" si="432"/>
        <v>0.40432167520605927</v>
      </c>
      <c r="AK1587">
        <f t="shared" si="433"/>
        <v>-1.1003303307960244</v>
      </c>
      <c r="AO1587">
        <f t="shared" si="428"/>
        <v>0.33019603475161508</v>
      </c>
      <c r="AP1587">
        <f t="shared" si="428"/>
        <v>5.3519714858543108E-2</v>
      </c>
      <c r="AQ1587">
        <f t="shared" si="428"/>
        <v>1.6094898641122745E-2</v>
      </c>
      <c r="AR1587">
        <f t="shared" si="428"/>
        <v>4.5110269547783471E-3</v>
      </c>
      <c r="AS1587">
        <f t="shared" si="428"/>
        <v>0</v>
      </c>
      <c r="AT1587">
        <f t="shared" si="428"/>
        <v>0</v>
      </c>
      <c r="AU1587">
        <f t="shared" si="428"/>
        <v>0</v>
      </c>
      <c r="AV1587">
        <f t="shared" si="428"/>
        <v>0</v>
      </c>
      <c r="AW1587">
        <f t="shared" si="439"/>
        <v>0</v>
      </c>
      <c r="AX1587">
        <f t="shared" si="439"/>
        <v>0</v>
      </c>
      <c r="AY1587">
        <f t="shared" si="439"/>
        <v>0</v>
      </c>
      <c r="AZ1587">
        <f t="shared" si="439"/>
        <v>0</v>
      </c>
      <c r="BA1587">
        <f t="shared" si="439"/>
        <v>0</v>
      </c>
      <c r="BC1587">
        <f t="shared" si="435"/>
        <v>-0.31836303816034717</v>
      </c>
      <c r="BD1587">
        <f t="shared" si="435"/>
        <v>-0.33865246611521432</v>
      </c>
      <c r="BE1587">
        <f t="shared" si="435"/>
        <v>-0.26193022201649124</v>
      </c>
      <c r="BF1587">
        <f t="shared" si="434"/>
        <v>-0.18138460450397184</v>
      </c>
      <c r="BG1587">
        <f t="shared" si="434"/>
        <v>0</v>
      </c>
      <c r="BH1587">
        <f t="shared" si="434"/>
        <v>0</v>
      </c>
      <c r="BI1587">
        <f t="shared" si="434"/>
        <v>0</v>
      </c>
      <c r="BJ1587">
        <f t="shared" si="434"/>
        <v>0</v>
      </c>
      <c r="BK1587">
        <f t="shared" si="434"/>
        <v>0</v>
      </c>
      <c r="BL1587">
        <f t="shared" si="424"/>
        <v>0</v>
      </c>
      <c r="BM1587">
        <f t="shared" si="424"/>
        <v>0</v>
      </c>
      <c r="BN1587">
        <f t="shared" si="424"/>
        <v>0</v>
      </c>
    </row>
    <row r="1588" spans="1:66">
      <c r="A1588" s="3" t="s">
        <v>117</v>
      </c>
      <c r="B1588" s="1">
        <v>113</v>
      </c>
      <c r="C1588" s="1">
        <v>47</v>
      </c>
      <c r="D1588" s="1">
        <v>29</v>
      </c>
      <c r="E1588" s="1">
        <v>33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3</v>
      </c>
      <c r="L1588" s="1">
        <v>0</v>
      </c>
      <c r="M1588" s="1">
        <v>0</v>
      </c>
      <c r="N1588">
        <v>0</v>
      </c>
      <c r="O1588">
        <f t="shared" si="436"/>
        <v>225</v>
      </c>
      <c r="R1588">
        <f t="shared" si="441"/>
        <v>113</v>
      </c>
      <c r="S1588">
        <f t="shared" si="441"/>
        <v>47</v>
      </c>
      <c r="T1588">
        <f t="shared" si="441"/>
        <v>33</v>
      </c>
      <c r="U1588">
        <f t="shared" si="441"/>
        <v>29</v>
      </c>
      <c r="V1588">
        <f t="shared" si="441"/>
        <v>3</v>
      </c>
      <c r="W1588">
        <f t="shared" si="441"/>
        <v>0</v>
      </c>
      <c r="X1588">
        <f t="shared" si="441"/>
        <v>0</v>
      </c>
      <c r="Y1588">
        <f t="shared" si="441"/>
        <v>0</v>
      </c>
      <c r="Z1588">
        <f t="shared" si="441"/>
        <v>0</v>
      </c>
      <c r="AA1588">
        <f t="shared" si="441"/>
        <v>0</v>
      </c>
      <c r="AB1588">
        <f t="shared" si="440"/>
        <v>0</v>
      </c>
      <c r="AC1588">
        <f t="shared" si="437"/>
        <v>0</v>
      </c>
      <c r="AD1588">
        <f t="shared" si="437"/>
        <v>0</v>
      </c>
      <c r="AE1588">
        <f t="shared" si="429"/>
        <v>225</v>
      </c>
      <c r="AF1588">
        <f t="shared" si="438"/>
        <v>222</v>
      </c>
      <c r="AG1588">
        <f t="shared" si="430"/>
        <v>0</v>
      </c>
      <c r="AI1588">
        <f t="shared" si="431"/>
        <v>0.98666666666666669</v>
      </c>
      <c r="AJ1588">
        <f t="shared" si="432"/>
        <v>0.33416296296296294</v>
      </c>
      <c r="AK1588">
        <f t="shared" si="433"/>
        <v>-1.2761718410538727</v>
      </c>
      <c r="AO1588">
        <f t="shared" si="428"/>
        <v>0.25222716049382715</v>
      </c>
      <c r="AP1588">
        <f t="shared" si="428"/>
        <v>4.3634567901234572E-2</v>
      </c>
      <c r="AQ1588">
        <f t="shared" si="428"/>
        <v>2.1511111111111113E-2</v>
      </c>
      <c r="AR1588">
        <f t="shared" si="428"/>
        <v>1.6612345679012343E-2</v>
      </c>
      <c r="AS1588">
        <f t="shared" si="428"/>
        <v>1.7777777777777781E-4</v>
      </c>
      <c r="AT1588">
        <f t="shared" si="428"/>
        <v>0</v>
      </c>
      <c r="AU1588">
        <f t="shared" si="428"/>
        <v>0</v>
      </c>
      <c r="AV1588">
        <f t="shared" si="428"/>
        <v>0</v>
      </c>
      <c r="AW1588">
        <f t="shared" si="439"/>
        <v>0</v>
      </c>
      <c r="AX1588">
        <f t="shared" si="439"/>
        <v>0</v>
      </c>
      <c r="AY1588">
        <f t="shared" si="439"/>
        <v>0</v>
      </c>
      <c r="AZ1588">
        <f t="shared" si="439"/>
        <v>0</v>
      </c>
      <c r="BA1588">
        <f t="shared" si="439"/>
        <v>0</v>
      </c>
      <c r="BC1588">
        <f t="shared" si="435"/>
        <v>-0.34588676415379993</v>
      </c>
      <c r="BD1588">
        <f t="shared" si="435"/>
        <v>-0.32711014054771109</v>
      </c>
      <c r="BE1588">
        <f t="shared" si="435"/>
        <v>-0.28154028330823117</v>
      </c>
      <c r="BF1588">
        <f t="shared" si="434"/>
        <v>-0.26406814486364638</v>
      </c>
      <c r="BG1588">
        <f t="shared" si="434"/>
        <v>-5.7566508180484137E-2</v>
      </c>
      <c r="BH1588">
        <f t="shared" si="434"/>
        <v>0</v>
      </c>
      <c r="BI1588">
        <f t="shared" ref="BI1588:BN1610" si="442">IF(X1588=0,0,(X1588/$AE1588)*LN(X1588/$AE1588))</f>
        <v>0</v>
      </c>
      <c r="BJ1588">
        <f t="shared" si="442"/>
        <v>0</v>
      </c>
      <c r="BK1588">
        <f t="shared" si="442"/>
        <v>0</v>
      </c>
      <c r="BL1588">
        <f t="shared" si="424"/>
        <v>0</v>
      </c>
      <c r="BM1588">
        <f t="shared" si="424"/>
        <v>0</v>
      </c>
      <c r="BN1588">
        <f t="shared" si="424"/>
        <v>0</v>
      </c>
    </row>
    <row r="1589" spans="1:66">
      <c r="A1589" s="3" t="s">
        <v>118</v>
      </c>
      <c r="B1589" s="1">
        <v>102</v>
      </c>
      <c r="C1589" s="1">
        <v>17</v>
      </c>
      <c r="D1589" s="1">
        <v>58</v>
      </c>
      <c r="E1589" s="1">
        <v>49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8</v>
      </c>
      <c r="L1589" s="1">
        <v>0</v>
      </c>
      <c r="M1589" s="1">
        <v>11</v>
      </c>
      <c r="N1589">
        <v>0</v>
      </c>
      <c r="O1589">
        <f t="shared" si="436"/>
        <v>245</v>
      </c>
      <c r="R1589">
        <f t="shared" si="441"/>
        <v>102</v>
      </c>
      <c r="S1589">
        <f t="shared" si="441"/>
        <v>58</v>
      </c>
      <c r="T1589">
        <f t="shared" si="441"/>
        <v>49</v>
      </c>
      <c r="U1589">
        <f t="shared" si="441"/>
        <v>17</v>
      </c>
      <c r="V1589">
        <f t="shared" si="441"/>
        <v>11</v>
      </c>
      <c r="W1589">
        <f t="shared" si="441"/>
        <v>8</v>
      </c>
      <c r="X1589">
        <f t="shared" si="441"/>
        <v>0</v>
      </c>
      <c r="Y1589">
        <f t="shared" si="441"/>
        <v>0</v>
      </c>
      <c r="Z1589">
        <f t="shared" si="441"/>
        <v>0</v>
      </c>
      <c r="AA1589">
        <f t="shared" si="441"/>
        <v>0</v>
      </c>
      <c r="AB1589">
        <f t="shared" si="440"/>
        <v>0</v>
      </c>
      <c r="AC1589">
        <f t="shared" si="437"/>
        <v>0</v>
      </c>
      <c r="AD1589">
        <f t="shared" si="437"/>
        <v>0</v>
      </c>
      <c r="AE1589">
        <f t="shared" si="429"/>
        <v>245</v>
      </c>
      <c r="AF1589">
        <f t="shared" si="438"/>
        <v>226</v>
      </c>
      <c r="AG1589">
        <f t="shared" si="430"/>
        <v>0</v>
      </c>
      <c r="AI1589">
        <f t="shared" si="431"/>
        <v>0.92244897959183669</v>
      </c>
      <c r="AJ1589">
        <f t="shared" si="432"/>
        <v>0.27726780508121618</v>
      </c>
      <c r="AK1589">
        <f t="shared" si="433"/>
        <v>-1.4639964825558081</v>
      </c>
      <c r="AO1589">
        <f t="shared" si="428"/>
        <v>0.1733277800916285</v>
      </c>
      <c r="AP1589">
        <f t="shared" si="428"/>
        <v>5.6043315285297796E-2</v>
      </c>
      <c r="AQ1589">
        <f t="shared" si="428"/>
        <v>4.0000000000000008E-2</v>
      </c>
      <c r="AR1589">
        <f t="shared" si="428"/>
        <v>4.8146605581007914E-3</v>
      </c>
      <c r="AS1589">
        <f t="shared" si="428"/>
        <v>2.0158267388588084E-3</v>
      </c>
      <c r="AT1589">
        <f t="shared" si="428"/>
        <v>1.0662224073302792E-3</v>
      </c>
      <c r="AU1589">
        <f t="shared" si="428"/>
        <v>0</v>
      </c>
      <c r="AV1589">
        <f t="shared" si="428"/>
        <v>0</v>
      </c>
      <c r="AW1589">
        <f t="shared" si="439"/>
        <v>0</v>
      </c>
      <c r="AX1589">
        <f t="shared" si="439"/>
        <v>0</v>
      </c>
      <c r="AY1589">
        <f t="shared" si="439"/>
        <v>0</v>
      </c>
      <c r="AZ1589">
        <f t="shared" si="439"/>
        <v>0</v>
      </c>
      <c r="BA1589">
        <f t="shared" si="439"/>
        <v>0</v>
      </c>
      <c r="BC1589">
        <f t="shared" si="435"/>
        <v>-0.36482085926761837</v>
      </c>
      <c r="BD1589">
        <f t="shared" si="435"/>
        <v>-0.34109094530572182</v>
      </c>
      <c r="BE1589">
        <f t="shared" si="435"/>
        <v>-0.32188758248682009</v>
      </c>
      <c r="BF1589">
        <f t="shared" si="435"/>
        <v>-0.18512964379716199</v>
      </c>
      <c r="BG1589">
        <f t="shared" si="435"/>
        <v>-0.13933466251106089</v>
      </c>
      <c r="BH1589">
        <f t="shared" si="435"/>
        <v>-0.11173278918742502</v>
      </c>
      <c r="BI1589">
        <f t="shared" si="442"/>
        <v>0</v>
      </c>
      <c r="BJ1589">
        <f t="shared" si="442"/>
        <v>0</v>
      </c>
      <c r="BK1589">
        <f t="shared" si="442"/>
        <v>0</v>
      </c>
      <c r="BL1589">
        <f t="shared" si="424"/>
        <v>0</v>
      </c>
      <c r="BM1589">
        <f t="shared" si="424"/>
        <v>0</v>
      </c>
      <c r="BN1589">
        <f t="shared" si="424"/>
        <v>0</v>
      </c>
    </row>
    <row r="1590" spans="1:66">
      <c r="A1590" s="3" t="s">
        <v>119</v>
      </c>
      <c r="B1590" s="1">
        <v>145</v>
      </c>
      <c r="C1590" s="1">
        <v>35</v>
      </c>
      <c r="D1590" s="1">
        <v>32</v>
      </c>
      <c r="E1590" s="1">
        <v>39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7</v>
      </c>
      <c r="L1590" s="1">
        <v>0</v>
      </c>
      <c r="M1590" s="1">
        <v>15</v>
      </c>
      <c r="N1590">
        <v>0</v>
      </c>
      <c r="O1590">
        <f t="shared" si="436"/>
        <v>273</v>
      </c>
      <c r="R1590">
        <f t="shared" si="441"/>
        <v>145</v>
      </c>
      <c r="S1590">
        <f t="shared" si="441"/>
        <v>39</v>
      </c>
      <c r="T1590">
        <f t="shared" si="441"/>
        <v>35</v>
      </c>
      <c r="U1590">
        <f t="shared" si="441"/>
        <v>32</v>
      </c>
      <c r="V1590">
        <f t="shared" si="441"/>
        <v>15</v>
      </c>
      <c r="W1590">
        <f t="shared" si="441"/>
        <v>7</v>
      </c>
      <c r="X1590">
        <f t="shared" si="441"/>
        <v>0</v>
      </c>
      <c r="Y1590">
        <f t="shared" si="441"/>
        <v>0</v>
      </c>
      <c r="Z1590">
        <f t="shared" si="441"/>
        <v>0</v>
      </c>
      <c r="AA1590">
        <f t="shared" si="441"/>
        <v>0</v>
      </c>
      <c r="AB1590">
        <f t="shared" si="440"/>
        <v>0</v>
      </c>
      <c r="AC1590">
        <f t="shared" si="437"/>
        <v>0</v>
      </c>
      <c r="AD1590">
        <f t="shared" si="437"/>
        <v>0</v>
      </c>
      <c r="AE1590">
        <f t="shared" si="429"/>
        <v>273</v>
      </c>
      <c r="AF1590">
        <f t="shared" si="438"/>
        <v>251</v>
      </c>
      <c r="AG1590">
        <f t="shared" si="430"/>
        <v>0</v>
      </c>
      <c r="AI1590">
        <f t="shared" si="431"/>
        <v>0.91941391941391937</v>
      </c>
      <c r="AJ1590">
        <f t="shared" si="432"/>
        <v>0.33636570999208359</v>
      </c>
      <c r="AK1590">
        <f t="shared" si="433"/>
        <v>-1.3820426671568258</v>
      </c>
      <c r="AO1590">
        <f t="shared" si="428"/>
        <v>0.28210495243462275</v>
      </c>
      <c r="AP1590">
        <f t="shared" si="428"/>
        <v>2.0408163265306121E-2</v>
      </c>
      <c r="AQ1590">
        <f t="shared" si="428"/>
        <v>1.6436554898093356E-2</v>
      </c>
      <c r="AR1590">
        <f t="shared" si="428"/>
        <v>1.3739618135222531E-2</v>
      </c>
      <c r="AS1590">
        <f t="shared" si="428"/>
        <v>3.0189590629151066E-3</v>
      </c>
      <c r="AT1590">
        <f t="shared" si="428"/>
        <v>6.5746219592373431E-4</v>
      </c>
      <c r="AU1590">
        <f t="shared" si="428"/>
        <v>0</v>
      </c>
      <c r="AV1590">
        <f t="shared" si="428"/>
        <v>0</v>
      </c>
      <c r="AW1590">
        <f t="shared" si="439"/>
        <v>0</v>
      </c>
      <c r="AX1590">
        <f t="shared" si="439"/>
        <v>0</v>
      </c>
      <c r="AY1590">
        <f t="shared" si="439"/>
        <v>0</v>
      </c>
      <c r="AZ1590">
        <f t="shared" si="439"/>
        <v>0</v>
      </c>
      <c r="BA1590">
        <f t="shared" si="439"/>
        <v>0</v>
      </c>
      <c r="BC1590">
        <f t="shared" si="435"/>
        <v>-0.33606966172467351</v>
      </c>
      <c r="BD1590">
        <f t="shared" si="435"/>
        <v>-0.27798716415075903</v>
      </c>
      <c r="BE1590">
        <f t="shared" si="435"/>
        <v>-0.26334919662763412</v>
      </c>
      <c r="BF1590">
        <f t="shared" si="435"/>
        <v>-0.25128039764222515</v>
      </c>
      <c r="BG1590">
        <f t="shared" si="435"/>
        <v>-0.15941876890564557</v>
      </c>
      <c r="BH1590">
        <f t="shared" si="435"/>
        <v>-9.3937478105888358E-2</v>
      </c>
      <c r="BI1590">
        <f t="shared" si="442"/>
        <v>0</v>
      </c>
      <c r="BJ1590">
        <f t="shared" si="442"/>
        <v>0</v>
      </c>
      <c r="BK1590">
        <f t="shared" si="442"/>
        <v>0</v>
      </c>
      <c r="BL1590">
        <f t="shared" si="424"/>
        <v>0</v>
      </c>
      <c r="BM1590">
        <f t="shared" si="424"/>
        <v>0</v>
      </c>
      <c r="BN1590">
        <f t="shared" si="424"/>
        <v>0</v>
      </c>
    </row>
    <row r="1591" spans="1:66">
      <c r="A1591" s="3" t="s">
        <v>120</v>
      </c>
      <c r="B1591" s="1">
        <v>170</v>
      </c>
      <c r="C1591" s="1">
        <v>44</v>
      </c>
      <c r="D1591" s="1">
        <v>28</v>
      </c>
      <c r="E1591" s="1">
        <v>56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6</v>
      </c>
      <c r="L1591" s="1">
        <v>0</v>
      </c>
      <c r="M1591" s="1">
        <v>49</v>
      </c>
      <c r="N1591">
        <v>0</v>
      </c>
      <c r="O1591">
        <f t="shared" si="436"/>
        <v>353</v>
      </c>
      <c r="R1591">
        <f t="shared" si="441"/>
        <v>170</v>
      </c>
      <c r="S1591">
        <f t="shared" si="441"/>
        <v>56</v>
      </c>
      <c r="T1591">
        <f t="shared" si="441"/>
        <v>49</v>
      </c>
      <c r="U1591">
        <f t="shared" si="441"/>
        <v>44</v>
      </c>
      <c r="V1591">
        <f t="shared" si="441"/>
        <v>28</v>
      </c>
      <c r="W1591">
        <f t="shared" si="441"/>
        <v>6</v>
      </c>
      <c r="X1591">
        <f t="shared" si="441"/>
        <v>0</v>
      </c>
      <c r="Y1591">
        <f t="shared" si="441"/>
        <v>0</v>
      </c>
      <c r="Z1591">
        <f t="shared" si="441"/>
        <v>0</v>
      </c>
      <c r="AA1591">
        <f t="shared" si="441"/>
        <v>0</v>
      </c>
      <c r="AB1591">
        <f t="shared" si="440"/>
        <v>0</v>
      </c>
      <c r="AC1591">
        <f t="shared" si="437"/>
        <v>0</v>
      </c>
      <c r="AD1591">
        <f t="shared" si="437"/>
        <v>0</v>
      </c>
      <c r="AE1591">
        <f t="shared" si="429"/>
        <v>353</v>
      </c>
      <c r="AF1591">
        <f t="shared" si="438"/>
        <v>319</v>
      </c>
      <c r="AG1591">
        <f t="shared" si="430"/>
        <v>0</v>
      </c>
      <c r="AI1591">
        <f t="shared" si="431"/>
        <v>0.90368271954674217</v>
      </c>
      <c r="AJ1591">
        <f t="shared" si="432"/>
        <v>0.29847763805182609</v>
      </c>
      <c r="AK1591">
        <f t="shared" si="433"/>
        <v>-1.4478809448091861</v>
      </c>
      <c r="AO1591">
        <f t="shared" si="428"/>
        <v>0.23192546284778789</v>
      </c>
      <c r="AP1591">
        <f t="shared" si="428"/>
        <v>2.5166721504867224E-2</v>
      </c>
      <c r="AQ1591">
        <f t="shared" ref="AQ1591:AV1613" si="443">(T1591/$AE1591)^2</f>
        <v>1.9268271152163972E-2</v>
      </c>
      <c r="AR1591">
        <f t="shared" si="443"/>
        <v>1.5536598480045582E-2</v>
      </c>
      <c r="AS1591">
        <f t="shared" si="443"/>
        <v>6.291680376216806E-3</v>
      </c>
      <c r="AT1591">
        <f t="shared" si="443"/>
        <v>2.8890369074464933E-4</v>
      </c>
      <c r="AU1591">
        <f t="shared" si="443"/>
        <v>0</v>
      </c>
      <c r="AV1591">
        <f t="shared" si="443"/>
        <v>0</v>
      </c>
      <c r="AW1591">
        <f t="shared" si="439"/>
        <v>0</v>
      </c>
      <c r="AX1591">
        <f t="shared" si="439"/>
        <v>0</v>
      </c>
      <c r="AY1591">
        <f t="shared" si="439"/>
        <v>0</v>
      </c>
      <c r="AZ1591">
        <f t="shared" si="439"/>
        <v>0</v>
      </c>
      <c r="BA1591">
        <f t="shared" si="439"/>
        <v>0</v>
      </c>
      <c r="BC1591">
        <f t="shared" si="435"/>
        <v>-0.35188055348474773</v>
      </c>
      <c r="BD1591">
        <f t="shared" si="435"/>
        <v>-0.29207511758384208</v>
      </c>
      <c r="BE1591">
        <f t="shared" si="435"/>
        <v>-0.27410124697538479</v>
      </c>
      <c r="BF1591">
        <f t="shared" si="435"/>
        <v>-0.25954745216051434</v>
      </c>
      <c r="BG1591">
        <f t="shared" si="435"/>
        <v>-0.20101807169752575</v>
      </c>
      <c r="BH1591">
        <f t="shared" si="435"/>
        <v>-6.9258502907171254E-2</v>
      </c>
      <c r="BI1591">
        <f t="shared" si="442"/>
        <v>0</v>
      </c>
      <c r="BJ1591">
        <f t="shared" si="442"/>
        <v>0</v>
      </c>
      <c r="BK1591">
        <f t="shared" si="442"/>
        <v>0</v>
      </c>
      <c r="BL1591">
        <f t="shared" si="424"/>
        <v>0</v>
      </c>
      <c r="BM1591">
        <f t="shared" si="424"/>
        <v>0</v>
      </c>
      <c r="BN1591">
        <f t="shared" si="424"/>
        <v>0</v>
      </c>
    </row>
    <row r="1592" spans="1:66">
      <c r="A1592" s="3" t="s">
        <v>121</v>
      </c>
      <c r="B1592" s="1">
        <v>114</v>
      </c>
      <c r="C1592" s="1">
        <v>26</v>
      </c>
      <c r="D1592" s="1">
        <v>30</v>
      </c>
      <c r="E1592" s="1">
        <v>39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3</v>
      </c>
      <c r="L1592" s="1">
        <v>0</v>
      </c>
      <c r="M1592" s="1">
        <v>13</v>
      </c>
      <c r="N1592">
        <v>0</v>
      </c>
      <c r="O1592">
        <f t="shared" si="436"/>
        <v>225</v>
      </c>
      <c r="R1592">
        <f t="shared" si="441"/>
        <v>114</v>
      </c>
      <c r="S1592">
        <f t="shared" si="441"/>
        <v>39</v>
      </c>
      <c r="T1592">
        <f t="shared" si="441"/>
        <v>30</v>
      </c>
      <c r="U1592">
        <f t="shared" si="441"/>
        <v>26</v>
      </c>
      <c r="V1592">
        <f t="shared" si="441"/>
        <v>13</v>
      </c>
      <c r="W1592">
        <f t="shared" si="441"/>
        <v>3</v>
      </c>
      <c r="X1592">
        <f t="shared" si="441"/>
        <v>0</v>
      </c>
      <c r="Y1592">
        <f t="shared" si="441"/>
        <v>0</v>
      </c>
      <c r="Z1592">
        <f t="shared" si="441"/>
        <v>0</v>
      </c>
      <c r="AA1592">
        <f t="shared" si="441"/>
        <v>0</v>
      </c>
      <c r="AB1592">
        <f t="shared" si="440"/>
        <v>0</v>
      </c>
      <c r="AC1592">
        <f t="shared" si="437"/>
        <v>0</v>
      </c>
      <c r="AD1592">
        <f t="shared" si="437"/>
        <v>0</v>
      </c>
      <c r="AE1592">
        <f t="shared" si="429"/>
        <v>225</v>
      </c>
      <c r="AF1592">
        <f t="shared" si="438"/>
        <v>209</v>
      </c>
      <c r="AG1592">
        <f t="shared" si="430"/>
        <v>0</v>
      </c>
      <c r="AI1592">
        <f t="shared" si="431"/>
        <v>0.92888888888888888</v>
      </c>
      <c r="AJ1592">
        <f t="shared" si="432"/>
        <v>0.3214024691358025</v>
      </c>
      <c r="AK1592">
        <f t="shared" si="433"/>
        <v>-1.388579792126837</v>
      </c>
      <c r="AO1592">
        <f t="shared" ref="AO1592:AP1614" si="444">(R1592/$AE1592)^2</f>
        <v>0.25671111111111117</v>
      </c>
      <c r="AP1592">
        <f t="shared" si="444"/>
        <v>3.0044444444444447E-2</v>
      </c>
      <c r="AQ1592">
        <f t="shared" si="443"/>
        <v>1.7777777777777778E-2</v>
      </c>
      <c r="AR1592">
        <f t="shared" si="443"/>
        <v>1.3353086419753085E-2</v>
      </c>
      <c r="AS1592">
        <f t="shared" si="443"/>
        <v>3.3382716049382712E-3</v>
      </c>
      <c r="AT1592">
        <f t="shared" si="443"/>
        <v>1.7777777777777781E-4</v>
      </c>
      <c r="AU1592">
        <f t="shared" si="443"/>
        <v>0</v>
      </c>
      <c r="AV1592">
        <f t="shared" si="443"/>
        <v>0</v>
      </c>
      <c r="AW1592">
        <f t="shared" si="439"/>
        <v>0</v>
      </c>
      <c r="AX1592">
        <f t="shared" si="439"/>
        <v>0</v>
      </c>
      <c r="AY1592">
        <f t="shared" si="439"/>
        <v>0</v>
      </c>
      <c r="AZ1592">
        <f t="shared" si="439"/>
        <v>0</v>
      </c>
      <c r="BA1592">
        <f t="shared" si="439"/>
        <v>0</v>
      </c>
      <c r="BC1592">
        <f t="shared" si="435"/>
        <v>-0.34448365659702845</v>
      </c>
      <c r="BD1592">
        <f t="shared" si="435"/>
        <v>-0.30377338438629409</v>
      </c>
      <c r="BE1592">
        <f t="shared" si="435"/>
        <v>-0.26865373607230197</v>
      </c>
      <c r="BF1592">
        <f t="shared" si="435"/>
        <v>-0.24936933541669504</v>
      </c>
      <c r="BG1592">
        <f t="shared" si="435"/>
        <v>-0.16473317147403327</v>
      </c>
      <c r="BH1592">
        <f t="shared" si="435"/>
        <v>-5.7566508180484137E-2</v>
      </c>
      <c r="BI1592">
        <f t="shared" si="442"/>
        <v>0</v>
      </c>
      <c r="BJ1592">
        <f t="shared" si="442"/>
        <v>0</v>
      </c>
      <c r="BK1592">
        <f t="shared" si="442"/>
        <v>0</v>
      </c>
      <c r="BL1592">
        <f t="shared" si="424"/>
        <v>0</v>
      </c>
      <c r="BM1592">
        <f t="shared" si="424"/>
        <v>0</v>
      </c>
      <c r="BN1592">
        <f t="shared" si="424"/>
        <v>0</v>
      </c>
    </row>
    <row r="1593" spans="1:66">
      <c r="A1593" s="3" t="s">
        <v>122</v>
      </c>
      <c r="B1593" s="1">
        <v>373</v>
      </c>
      <c r="C1593" s="1">
        <v>101</v>
      </c>
      <c r="D1593" s="1">
        <v>100</v>
      </c>
      <c r="E1593" s="1">
        <v>72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4</v>
      </c>
      <c r="L1593" s="1">
        <v>0</v>
      </c>
      <c r="M1593" s="1">
        <v>11</v>
      </c>
      <c r="N1593">
        <v>0</v>
      </c>
      <c r="O1593">
        <f t="shared" si="436"/>
        <v>661</v>
      </c>
      <c r="R1593">
        <f t="shared" si="441"/>
        <v>373</v>
      </c>
      <c r="S1593">
        <f t="shared" si="441"/>
        <v>101</v>
      </c>
      <c r="T1593">
        <f t="shared" si="441"/>
        <v>100</v>
      </c>
      <c r="U1593">
        <f t="shared" si="441"/>
        <v>72</v>
      </c>
      <c r="V1593">
        <f t="shared" si="441"/>
        <v>11</v>
      </c>
      <c r="W1593">
        <f t="shared" si="441"/>
        <v>4</v>
      </c>
      <c r="X1593">
        <f t="shared" si="441"/>
        <v>0</v>
      </c>
      <c r="Y1593">
        <f t="shared" si="441"/>
        <v>0</v>
      </c>
      <c r="Z1593">
        <f t="shared" si="441"/>
        <v>0</v>
      </c>
      <c r="AA1593">
        <f t="shared" si="441"/>
        <v>0</v>
      </c>
      <c r="AB1593">
        <f t="shared" si="440"/>
        <v>0</v>
      </c>
      <c r="AC1593">
        <f t="shared" si="437"/>
        <v>0</v>
      </c>
      <c r="AD1593">
        <f t="shared" si="437"/>
        <v>0</v>
      </c>
      <c r="AE1593">
        <f t="shared" si="429"/>
        <v>661</v>
      </c>
      <c r="AF1593">
        <f t="shared" si="438"/>
        <v>646</v>
      </c>
      <c r="AG1593">
        <f t="shared" si="430"/>
        <v>0</v>
      </c>
      <c r="AI1593">
        <f t="shared" si="431"/>
        <v>0.9773071104387292</v>
      </c>
      <c r="AJ1593">
        <f t="shared" si="432"/>
        <v>0.37684386880008053</v>
      </c>
      <c r="AK1593">
        <f t="shared" si="433"/>
        <v>-1.236212346143158</v>
      </c>
      <c r="AO1593">
        <f t="shared" si="444"/>
        <v>0.31843056296218303</v>
      </c>
      <c r="AP1593">
        <f t="shared" si="444"/>
        <v>2.3347470137622131E-2</v>
      </c>
      <c r="AQ1593">
        <f t="shared" si="443"/>
        <v>2.288743273955704E-2</v>
      </c>
      <c r="AR1593">
        <f t="shared" si="443"/>
        <v>1.1864845132186367E-2</v>
      </c>
      <c r="AS1593">
        <f t="shared" si="443"/>
        <v>2.769379361486401E-4</v>
      </c>
      <c r="AT1593">
        <f t="shared" si="443"/>
        <v>3.6619892383291261E-5</v>
      </c>
      <c r="AU1593">
        <f t="shared" si="443"/>
        <v>0</v>
      </c>
      <c r="AV1593">
        <f t="shared" si="443"/>
        <v>0</v>
      </c>
      <c r="AW1593">
        <f t="shared" si="439"/>
        <v>0</v>
      </c>
      <c r="AX1593">
        <f t="shared" si="439"/>
        <v>0</v>
      </c>
      <c r="AY1593">
        <f t="shared" si="439"/>
        <v>0</v>
      </c>
      <c r="AZ1593">
        <f t="shared" si="439"/>
        <v>0</v>
      </c>
      <c r="BA1593">
        <f t="shared" si="439"/>
        <v>0</v>
      </c>
      <c r="BC1593">
        <f t="shared" si="435"/>
        <v>-0.32287659869521301</v>
      </c>
      <c r="BD1593">
        <f t="shared" si="435"/>
        <v>-0.28705289806967188</v>
      </c>
      <c r="BE1593">
        <f t="shared" si="435"/>
        <v>-0.28571613522898565</v>
      </c>
      <c r="BF1593">
        <f t="shared" si="435"/>
        <v>-0.24149820862354829</v>
      </c>
      <c r="BG1593">
        <f t="shared" si="435"/>
        <v>-6.8161035155198904E-2</v>
      </c>
      <c r="BH1593">
        <f t="shared" si="435"/>
        <v>-3.0907470370540369E-2</v>
      </c>
      <c r="BI1593">
        <f t="shared" si="442"/>
        <v>0</v>
      </c>
      <c r="BJ1593">
        <f t="shared" si="442"/>
        <v>0</v>
      </c>
      <c r="BK1593">
        <f t="shared" si="442"/>
        <v>0</v>
      </c>
      <c r="BL1593">
        <f t="shared" si="424"/>
        <v>0</v>
      </c>
      <c r="BM1593">
        <f t="shared" si="424"/>
        <v>0</v>
      </c>
      <c r="BN1593">
        <f t="shared" si="424"/>
        <v>0</v>
      </c>
    </row>
    <row r="1594" spans="1:66">
      <c r="A1594" s="3" t="s">
        <v>123</v>
      </c>
      <c r="B1594" s="1">
        <v>101</v>
      </c>
      <c r="C1594" s="1">
        <v>17</v>
      </c>
      <c r="D1594" s="1">
        <v>34</v>
      </c>
      <c r="E1594" s="1">
        <v>17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4</v>
      </c>
      <c r="L1594" s="1">
        <v>0</v>
      </c>
      <c r="M1594" s="1">
        <v>14</v>
      </c>
      <c r="N1594">
        <v>0</v>
      </c>
      <c r="O1594">
        <f t="shared" si="436"/>
        <v>187</v>
      </c>
      <c r="R1594">
        <f t="shared" si="441"/>
        <v>101</v>
      </c>
      <c r="S1594">
        <f t="shared" si="441"/>
        <v>34</v>
      </c>
      <c r="T1594">
        <f t="shared" si="441"/>
        <v>17</v>
      </c>
      <c r="U1594">
        <f t="shared" si="441"/>
        <v>17</v>
      </c>
      <c r="V1594">
        <f t="shared" si="441"/>
        <v>14</v>
      </c>
      <c r="W1594">
        <f t="shared" si="441"/>
        <v>4</v>
      </c>
      <c r="X1594">
        <f t="shared" si="441"/>
        <v>0</v>
      </c>
      <c r="Y1594">
        <f t="shared" si="441"/>
        <v>0</v>
      </c>
      <c r="Z1594">
        <f t="shared" si="441"/>
        <v>0</v>
      </c>
      <c r="AA1594">
        <f t="shared" si="441"/>
        <v>0</v>
      </c>
      <c r="AB1594">
        <f t="shared" si="440"/>
        <v>0</v>
      </c>
      <c r="AC1594">
        <f t="shared" si="437"/>
        <v>0</v>
      </c>
      <c r="AD1594">
        <f t="shared" si="437"/>
        <v>0</v>
      </c>
      <c r="AE1594">
        <f t="shared" si="429"/>
        <v>187</v>
      </c>
      <c r="AF1594">
        <f t="shared" si="438"/>
        <v>169</v>
      </c>
      <c r="AG1594">
        <f t="shared" si="430"/>
        <v>0</v>
      </c>
      <c r="AI1594">
        <f t="shared" si="431"/>
        <v>0.90374331550802134</v>
      </c>
      <c r="AJ1594">
        <f t="shared" si="432"/>
        <v>0.34736480883067866</v>
      </c>
      <c r="AK1594">
        <f t="shared" si="433"/>
        <v>-1.3549339441544732</v>
      </c>
      <c r="AO1594">
        <f t="shared" si="444"/>
        <v>0.29171551946009328</v>
      </c>
      <c r="AP1594">
        <f t="shared" si="444"/>
        <v>3.3057851239669422E-2</v>
      </c>
      <c r="AQ1594">
        <f t="shared" si="443"/>
        <v>8.2644628099173556E-3</v>
      </c>
      <c r="AR1594">
        <f t="shared" si="443"/>
        <v>8.2644628099173556E-3</v>
      </c>
      <c r="AS1594">
        <f t="shared" si="443"/>
        <v>5.6049643970373748E-3</v>
      </c>
      <c r="AT1594">
        <f t="shared" si="443"/>
        <v>4.575481140438674E-4</v>
      </c>
      <c r="AU1594">
        <f t="shared" si="443"/>
        <v>0</v>
      </c>
      <c r="AV1594">
        <f t="shared" si="443"/>
        <v>0</v>
      </c>
      <c r="AW1594">
        <f t="shared" si="439"/>
        <v>0</v>
      </c>
      <c r="AX1594">
        <f t="shared" si="439"/>
        <v>0</v>
      </c>
      <c r="AY1594">
        <f t="shared" si="439"/>
        <v>0</v>
      </c>
      <c r="AZ1594">
        <f t="shared" si="439"/>
        <v>0</v>
      </c>
      <c r="BA1594">
        <f t="shared" si="439"/>
        <v>0</v>
      </c>
      <c r="BC1594">
        <f t="shared" si="435"/>
        <v>-0.33269945508741194</v>
      </c>
      <c r="BD1594">
        <f t="shared" si="435"/>
        <v>-0.30995419858880463</v>
      </c>
      <c r="BE1594">
        <f t="shared" si="435"/>
        <v>-0.21799047934530644</v>
      </c>
      <c r="BF1594">
        <f t="shared" si="435"/>
        <v>-0.21799047934530644</v>
      </c>
      <c r="BG1594">
        <f t="shared" si="435"/>
        <v>-0.19405731562219566</v>
      </c>
      <c r="BH1594">
        <f t="shared" si="435"/>
        <v>-8.2242016165448045E-2</v>
      </c>
      <c r="BI1594">
        <f t="shared" si="442"/>
        <v>0</v>
      </c>
      <c r="BJ1594">
        <f t="shared" si="442"/>
        <v>0</v>
      </c>
      <c r="BK1594">
        <f t="shared" si="442"/>
        <v>0</v>
      </c>
      <c r="BL1594">
        <f t="shared" si="442"/>
        <v>0</v>
      </c>
      <c r="BM1594">
        <f t="shared" si="442"/>
        <v>0</v>
      </c>
      <c r="BN1594">
        <f t="shared" si="442"/>
        <v>0</v>
      </c>
    </row>
    <row r="1595" spans="1:66">
      <c r="A1595" s="3" t="s">
        <v>124</v>
      </c>
      <c r="B1595" s="1">
        <v>176</v>
      </c>
      <c r="C1595" s="1">
        <v>33</v>
      </c>
      <c r="D1595" s="1">
        <v>52</v>
      </c>
      <c r="E1595" s="1">
        <v>35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4</v>
      </c>
      <c r="L1595" s="1">
        <v>0</v>
      </c>
      <c r="M1595" s="1">
        <v>2</v>
      </c>
      <c r="N1595">
        <v>0</v>
      </c>
      <c r="O1595">
        <f t="shared" si="436"/>
        <v>302</v>
      </c>
      <c r="R1595">
        <f t="shared" si="441"/>
        <v>176</v>
      </c>
      <c r="S1595">
        <f t="shared" si="441"/>
        <v>52</v>
      </c>
      <c r="T1595">
        <f t="shared" si="441"/>
        <v>35</v>
      </c>
      <c r="U1595">
        <f t="shared" si="441"/>
        <v>33</v>
      </c>
      <c r="V1595">
        <f t="shared" si="441"/>
        <v>4</v>
      </c>
      <c r="W1595">
        <f t="shared" si="441"/>
        <v>2</v>
      </c>
      <c r="X1595">
        <f t="shared" si="441"/>
        <v>0</v>
      </c>
      <c r="Y1595">
        <f t="shared" si="441"/>
        <v>0</v>
      </c>
      <c r="Z1595">
        <f t="shared" si="441"/>
        <v>0</v>
      </c>
      <c r="AA1595">
        <f t="shared" si="441"/>
        <v>0</v>
      </c>
      <c r="AB1595">
        <f t="shared" si="440"/>
        <v>0</v>
      </c>
      <c r="AC1595">
        <f t="shared" si="437"/>
        <v>0</v>
      </c>
      <c r="AD1595">
        <f t="shared" si="437"/>
        <v>0</v>
      </c>
      <c r="AE1595">
        <f t="shared" si="429"/>
        <v>302</v>
      </c>
      <c r="AF1595">
        <f t="shared" si="438"/>
        <v>296</v>
      </c>
      <c r="AG1595">
        <f t="shared" si="430"/>
        <v>0</v>
      </c>
      <c r="AI1595">
        <f t="shared" si="431"/>
        <v>0.98013245033112584</v>
      </c>
      <c r="AJ1595">
        <f t="shared" si="432"/>
        <v>0.39487303188456641</v>
      </c>
      <c r="AK1595">
        <f t="shared" si="433"/>
        <v>-1.1997539710865526</v>
      </c>
      <c r="AO1595">
        <f t="shared" si="444"/>
        <v>0.3396342265690101</v>
      </c>
      <c r="AP1595">
        <f t="shared" si="444"/>
        <v>2.9647822463927019E-2</v>
      </c>
      <c r="AQ1595">
        <f t="shared" si="443"/>
        <v>1.3431428446120783E-2</v>
      </c>
      <c r="AR1595">
        <f t="shared" si="443"/>
        <v>1.1940265777816763E-2</v>
      </c>
      <c r="AS1595">
        <f t="shared" si="443"/>
        <v>1.7543090215341433E-4</v>
      </c>
      <c r="AT1595">
        <f t="shared" si="443"/>
        <v>4.3857725538353582E-5</v>
      </c>
      <c r="AU1595">
        <f t="shared" si="443"/>
        <v>0</v>
      </c>
      <c r="AV1595">
        <f t="shared" si="443"/>
        <v>0</v>
      </c>
      <c r="AW1595">
        <f t="shared" si="439"/>
        <v>0</v>
      </c>
      <c r="AX1595">
        <f t="shared" si="439"/>
        <v>0</v>
      </c>
      <c r="AY1595">
        <f t="shared" si="439"/>
        <v>0</v>
      </c>
      <c r="AZ1595">
        <f t="shared" si="439"/>
        <v>0</v>
      </c>
      <c r="BA1595">
        <f t="shared" si="439"/>
        <v>0</v>
      </c>
      <c r="BC1595">
        <f t="shared" si="435"/>
        <v>-0.3146687812293455</v>
      </c>
      <c r="BD1595">
        <f t="shared" si="435"/>
        <v>-0.30290573356708278</v>
      </c>
      <c r="BE1595">
        <f t="shared" si="435"/>
        <v>-0.24976080614566543</v>
      </c>
      <c r="BF1595">
        <f t="shared" si="435"/>
        <v>-0.24191835114230748</v>
      </c>
      <c r="BG1595">
        <f t="shared" si="435"/>
        <v>-5.7273280215297734E-2</v>
      </c>
      <c r="BH1595">
        <f t="shared" si="435"/>
        <v>-3.3227018786853801E-2</v>
      </c>
      <c r="BI1595">
        <f t="shared" si="442"/>
        <v>0</v>
      </c>
      <c r="BJ1595">
        <f t="shared" si="442"/>
        <v>0</v>
      </c>
      <c r="BK1595">
        <f t="shared" si="442"/>
        <v>0</v>
      </c>
      <c r="BL1595">
        <f t="shared" si="442"/>
        <v>0</v>
      </c>
      <c r="BM1595">
        <f t="shared" si="442"/>
        <v>0</v>
      </c>
      <c r="BN1595">
        <f t="shared" si="442"/>
        <v>0</v>
      </c>
    </row>
    <row r="1596" spans="1:66">
      <c r="A1596" s="3" t="s">
        <v>125</v>
      </c>
      <c r="B1596" s="1">
        <v>247</v>
      </c>
      <c r="C1596" s="1">
        <v>43</v>
      </c>
      <c r="D1596" s="1">
        <v>28</v>
      </c>
      <c r="E1596" s="1">
        <v>51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7</v>
      </c>
      <c r="L1596" s="1">
        <v>0</v>
      </c>
      <c r="M1596" s="1">
        <v>8</v>
      </c>
      <c r="N1596">
        <v>0</v>
      </c>
      <c r="O1596">
        <f t="shared" si="436"/>
        <v>384</v>
      </c>
      <c r="R1596">
        <f t="shared" si="441"/>
        <v>247</v>
      </c>
      <c r="S1596">
        <f t="shared" si="441"/>
        <v>51</v>
      </c>
      <c r="T1596">
        <f t="shared" si="441"/>
        <v>43</v>
      </c>
      <c r="U1596">
        <f t="shared" si="441"/>
        <v>28</v>
      </c>
      <c r="V1596">
        <f t="shared" si="441"/>
        <v>8</v>
      </c>
      <c r="W1596">
        <f t="shared" si="441"/>
        <v>7</v>
      </c>
      <c r="X1596">
        <f t="shared" si="441"/>
        <v>0</v>
      </c>
      <c r="Y1596">
        <f t="shared" si="441"/>
        <v>0</v>
      </c>
      <c r="Z1596">
        <f t="shared" si="441"/>
        <v>0</v>
      </c>
      <c r="AA1596">
        <f t="shared" si="441"/>
        <v>0</v>
      </c>
      <c r="AB1596">
        <f t="shared" si="440"/>
        <v>0</v>
      </c>
      <c r="AC1596">
        <f t="shared" si="437"/>
        <v>0</v>
      </c>
      <c r="AD1596">
        <f t="shared" si="437"/>
        <v>0</v>
      </c>
      <c r="AE1596">
        <f t="shared" si="429"/>
        <v>384</v>
      </c>
      <c r="AF1596">
        <f t="shared" si="438"/>
        <v>369</v>
      </c>
      <c r="AG1596">
        <f t="shared" si="430"/>
        <v>0</v>
      </c>
      <c r="AI1596">
        <f t="shared" si="431"/>
        <v>0.9609375</v>
      </c>
      <c r="AJ1596">
        <f t="shared" si="432"/>
        <v>0.45000542534722221</v>
      </c>
      <c r="AK1596">
        <f t="shared" si="433"/>
        <v>-1.1417043727632328</v>
      </c>
      <c r="AO1596">
        <f t="shared" si="444"/>
        <v>0.41374376085069442</v>
      </c>
      <c r="AP1596">
        <f t="shared" si="444"/>
        <v>1.763916015625E-2</v>
      </c>
      <c r="AQ1596">
        <f t="shared" si="443"/>
        <v>1.2539333767361112E-2</v>
      </c>
      <c r="AR1596">
        <f t="shared" si="443"/>
        <v>5.3168402777777788E-3</v>
      </c>
      <c r="AS1596">
        <f t="shared" si="443"/>
        <v>4.3402777777777775E-4</v>
      </c>
      <c r="AT1596">
        <f t="shared" si="443"/>
        <v>3.3230251736111118E-4</v>
      </c>
      <c r="AU1596">
        <f t="shared" si="443"/>
        <v>0</v>
      </c>
      <c r="AV1596">
        <f t="shared" si="443"/>
        <v>0</v>
      </c>
      <c r="AW1596">
        <f t="shared" si="439"/>
        <v>0</v>
      </c>
      <c r="AX1596">
        <f t="shared" si="439"/>
        <v>0</v>
      </c>
      <c r="AY1596">
        <f t="shared" si="439"/>
        <v>0</v>
      </c>
      <c r="AZ1596">
        <f t="shared" si="439"/>
        <v>0</v>
      </c>
      <c r="BA1596">
        <f t="shared" si="439"/>
        <v>0</v>
      </c>
      <c r="BC1596">
        <f t="shared" si="435"/>
        <v>-0.28382758161994315</v>
      </c>
      <c r="BD1596">
        <f t="shared" si="435"/>
        <v>-0.26812412216935799</v>
      </c>
      <c r="BE1596">
        <f t="shared" si="435"/>
        <v>-0.24517193954804448</v>
      </c>
      <c r="BF1596">
        <f t="shared" si="435"/>
        <v>-0.19092777392591312</v>
      </c>
      <c r="BG1596">
        <f t="shared" si="435"/>
        <v>-8.0650021060581056E-2</v>
      </c>
      <c r="BH1596">
        <f t="shared" si="435"/>
        <v>-7.3002934439392958E-2</v>
      </c>
      <c r="BI1596">
        <f t="shared" si="442"/>
        <v>0</v>
      </c>
      <c r="BJ1596">
        <f t="shared" si="442"/>
        <v>0</v>
      </c>
      <c r="BK1596">
        <f t="shared" si="442"/>
        <v>0</v>
      </c>
      <c r="BL1596">
        <f t="shared" si="442"/>
        <v>0</v>
      </c>
      <c r="BM1596">
        <f t="shared" si="442"/>
        <v>0</v>
      </c>
      <c r="BN1596">
        <f t="shared" si="442"/>
        <v>0</v>
      </c>
    </row>
    <row r="1597" spans="1:66">
      <c r="A1597" s="3" t="s">
        <v>126</v>
      </c>
      <c r="B1597" s="1">
        <v>173</v>
      </c>
      <c r="C1597" s="1">
        <v>43</v>
      </c>
      <c r="D1597" s="1">
        <v>41</v>
      </c>
      <c r="E1597" s="1">
        <v>58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2</v>
      </c>
      <c r="L1597" s="1">
        <v>0</v>
      </c>
      <c r="M1597" s="1">
        <v>18</v>
      </c>
      <c r="N1597">
        <v>0</v>
      </c>
      <c r="O1597">
        <f t="shared" si="436"/>
        <v>335</v>
      </c>
      <c r="R1597">
        <f t="shared" si="441"/>
        <v>173</v>
      </c>
      <c r="S1597">
        <f t="shared" si="441"/>
        <v>58</v>
      </c>
      <c r="T1597">
        <f t="shared" si="441"/>
        <v>43</v>
      </c>
      <c r="U1597">
        <f t="shared" si="441"/>
        <v>41</v>
      </c>
      <c r="V1597">
        <f t="shared" si="441"/>
        <v>18</v>
      </c>
      <c r="W1597">
        <f t="shared" si="441"/>
        <v>2</v>
      </c>
      <c r="X1597">
        <f t="shared" si="441"/>
        <v>0</v>
      </c>
      <c r="Y1597">
        <f t="shared" si="441"/>
        <v>0</v>
      </c>
      <c r="Z1597">
        <f t="shared" si="441"/>
        <v>0</v>
      </c>
      <c r="AA1597">
        <f t="shared" si="441"/>
        <v>0</v>
      </c>
      <c r="AB1597">
        <f t="shared" si="440"/>
        <v>0</v>
      </c>
      <c r="AC1597">
        <f t="shared" si="437"/>
        <v>0</v>
      </c>
      <c r="AD1597">
        <f t="shared" si="437"/>
        <v>0</v>
      </c>
      <c r="AE1597">
        <f t="shared" si="429"/>
        <v>335</v>
      </c>
      <c r="AF1597">
        <f t="shared" si="438"/>
        <v>315</v>
      </c>
      <c r="AG1597">
        <f t="shared" si="430"/>
        <v>0</v>
      </c>
      <c r="AI1597">
        <f t="shared" si="431"/>
        <v>0.94029850746268662</v>
      </c>
      <c r="AJ1597">
        <f t="shared" si="432"/>
        <v>0.33104032078413897</v>
      </c>
      <c r="AK1597">
        <f t="shared" si="433"/>
        <v>-1.3531568417571298</v>
      </c>
      <c r="AO1597">
        <f t="shared" si="444"/>
        <v>0.26668745823123191</v>
      </c>
      <c r="AP1597">
        <f t="shared" si="444"/>
        <v>2.997549565604812E-2</v>
      </c>
      <c r="AQ1597">
        <f t="shared" si="443"/>
        <v>1.6475829806192915E-2</v>
      </c>
      <c r="AR1597">
        <f t="shared" si="443"/>
        <v>1.4978837157496101E-2</v>
      </c>
      <c r="AS1597">
        <f t="shared" si="443"/>
        <v>2.8870572510581419E-3</v>
      </c>
      <c r="AT1597">
        <f t="shared" si="443"/>
        <v>3.5642682111828916E-5</v>
      </c>
      <c r="AU1597">
        <f t="shared" si="443"/>
        <v>0</v>
      </c>
      <c r="AV1597">
        <f t="shared" si="443"/>
        <v>0</v>
      </c>
      <c r="AW1597">
        <f t="shared" si="439"/>
        <v>0</v>
      </c>
      <c r="AX1597">
        <f t="shared" si="439"/>
        <v>0</v>
      </c>
      <c r="AY1597">
        <f t="shared" si="439"/>
        <v>0</v>
      </c>
      <c r="AZ1597">
        <f t="shared" si="439"/>
        <v>0</v>
      </c>
      <c r="BA1597">
        <f t="shared" si="439"/>
        <v>0</v>
      </c>
      <c r="BC1597">
        <f t="shared" si="435"/>
        <v>-0.34126906315707684</v>
      </c>
      <c r="BD1597">
        <f t="shared" si="435"/>
        <v>-0.30362351114675085</v>
      </c>
      <c r="BE1597">
        <f t="shared" si="435"/>
        <v>-0.26351047132434224</v>
      </c>
      <c r="BF1597">
        <f t="shared" si="435"/>
        <v>-0.25708327483567495</v>
      </c>
      <c r="BG1597">
        <f t="shared" si="435"/>
        <v>-0.15709748636035889</v>
      </c>
      <c r="BH1597">
        <f t="shared" si="435"/>
        <v>-3.0573034932926096E-2</v>
      </c>
      <c r="BI1597">
        <f t="shared" si="442"/>
        <v>0</v>
      </c>
      <c r="BJ1597">
        <f t="shared" si="442"/>
        <v>0</v>
      </c>
      <c r="BK1597">
        <f t="shared" si="442"/>
        <v>0</v>
      </c>
      <c r="BL1597">
        <f t="shared" si="442"/>
        <v>0</v>
      </c>
      <c r="BM1597">
        <f t="shared" si="442"/>
        <v>0</v>
      </c>
      <c r="BN1597">
        <f t="shared" si="442"/>
        <v>0</v>
      </c>
    </row>
    <row r="1598" spans="1:66">
      <c r="A1598" s="3" t="s">
        <v>127</v>
      </c>
      <c r="B1598" s="1">
        <v>138</v>
      </c>
      <c r="C1598" s="1">
        <v>17</v>
      </c>
      <c r="D1598" s="1">
        <v>25</v>
      </c>
      <c r="E1598" s="1">
        <v>44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3</v>
      </c>
      <c r="L1598" s="1">
        <v>0</v>
      </c>
      <c r="M1598" s="1">
        <v>40</v>
      </c>
      <c r="N1598">
        <v>0</v>
      </c>
      <c r="O1598">
        <f t="shared" si="436"/>
        <v>267</v>
      </c>
      <c r="R1598">
        <f t="shared" si="441"/>
        <v>138</v>
      </c>
      <c r="S1598">
        <f t="shared" si="441"/>
        <v>44</v>
      </c>
      <c r="T1598">
        <f t="shared" si="441"/>
        <v>40</v>
      </c>
      <c r="U1598">
        <f t="shared" si="441"/>
        <v>25</v>
      </c>
      <c r="V1598">
        <f t="shared" si="441"/>
        <v>17</v>
      </c>
      <c r="W1598">
        <f t="shared" si="441"/>
        <v>3</v>
      </c>
      <c r="X1598">
        <f t="shared" si="441"/>
        <v>0</v>
      </c>
      <c r="Y1598">
        <f t="shared" si="441"/>
        <v>0</v>
      </c>
      <c r="Z1598">
        <f t="shared" si="441"/>
        <v>0</v>
      </c>
      <c r="AA1598">
        <f t="shared" si="441"/>
        <v>0</v>
      </c>
      <c r="AB1598">
        <f t="shared" si="440"/>
        <v>0</v>
      </c>
      <c r="AC1598">
        <f t="shared" si="437"/>
        <v>0</v>
      </c>
      <c r="AD1598">
        <f t="shared" si="437"/>
        <v>0</v>
      </c>
      <c r="AE1598">
        <f t="shared" si="429"/>
        <v>267</v>
      </c>
      <c r="AF1598">
        <f t="shared" si="438"/>
        <v>247</v>
      </c>
      <c r="AG1598">
        <f t="shared" si="430"/>
        <v>0</v>
      </c>
      <c r="AI1598">
        <f t="shared" si="431"/>
        <v>0.92509363295880154</v>
      </c>
      <c r="AJ1598">
        <f t="shared" si="432"/>
        <v>0.3296862068481814</v>
      </c>
      <c r="AK1598">
        <f t="shared" si="433"/>
        <v>-1.3701966361331326</v>
      </c>
      <c r="AO1598">
        <f t="shared" si="444"/>
        <v>0.26713798762782481</v>
      </c>
      <c r="AP1598">
        <f t="shared" si="444"/>
        <v>2.7157064904824023E-2</v>
      </c>
      <c r="AQ1598">
        <f t="shared" si="443"/>
        <v>2.2443855293242998E-2</v>
      </c>
      <c r="AR1598">
        <f t="shared" si="443"/>
        <v>8.7671309739230461E-3</v>
      </c>
      <c r="AS1598">
        <f t="shared" si="443"/>
        <v>4.0539213623420169E-3</v>
      </c>
      <c r="AT1598">
        <f t="shared" si="443"/>
        <v>1.2624668602449185E-4</v>
      </c>
      <c r="AU1598">
        <f t="shared" si="443"/>
        <v>0</v>
      </c>
      <c r="AV1598">
        <f t="shared" si="443"/>
        <v>0</v>
      </c>
      <c r="AW1598">
        <f t="shared" si="439"/>
        <v>0</v>
      </c>
      <c r="AX1598">
        <f t="shared" si="439"/>
        <v>0</v>
      </c>
      <c r="AY1598">
        <f t="shared" si="439"/>
        <v>0</v>
      </c>
      <c r="AZ1598">
        <f t="shared" si="439"/>
        <v>0</v>
      </c>
      <c r="BA1598">
        <f t="shared" si="439"/>
        <v>0</v>
      </c>
      <c r="BC1598">
        <f t="shared" si="435"/>
        <v>-0.34112099740651758</v>
      </c>
      <c r="BD1598">
        <f t="shared" si="435"/>
        <v>-0.29713332238654488</v>
      </c>
      <c r="BE1598">
        <f t="shared" si="435"/>
        <v>-0.28439988079195705</v>
      </c>
      <c r="BF1598">
        <f t="shared" si="435"/>
        <v>-0.22175775594869371</v>
      </c>
      <c r="BG1598">
        <f t="shared" si="435"/>
        <v>-0.17535056308557517</v>
      </c>
      <c r="BH1598">
        <f t="shared" si="435"/>
        <v>-5.0434116513844267E-2</v>
      </c>
      <c r="BI1598">
        <f t="shared" si="442"/>
        <v>0</v>
      </c>
      <c r="BJ1598">
        <f t="shared" si="442"/>
        <v>0</v>
      </c>
      <c r="BK1598">
        <f t="shared" si="442"/>
        <v>0</v>
      </c>
      <c r="BL1598">
        <f t="shared" si="442"/>
        <v>0</v>
      </c>
      <c r="BM1598">
        <f t="shared" si="442"/>
        <v>0</v>
      </c>
      <c r="BN1598">
        <f t="shared" si="442"/>
        <v>0</v>
      </c>
    </row>
    <row r="1599" spans="1:66">
      <c r="A1599" s="3" t="s">
        <v>128</v>
      </c>
      <c r="B1599" s="1">
        <v>398</v>
      </c>
      <c r="C1599" s="1">
        <v>64</v>
      </c>
      <c r="D1599" s="1">
        <v>35</v>
      </c>
      <c r="E1599" s="1">
        <v>54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1</v>
      </c>
      <c r="L1599" s="1">
        <v>0</v>
      </c>
      <c r="M1599" s="1">
        <v>9</v>
      </c>
      <c r="N1599">
        <v>0</v>
      </c>
      <c r="O1599">
        <f t="shared" si="436"/>
        <v>561</v>
      </c>
      <c r="R1599">
        <f t="shared" si="441"/>
        <v>398</v>
      </c>
      <c r="S1599">
        <f t="shared" si="441"/>
        <v>64</v>
      </c>
      <c r="T1599">
        <f t="shared" si="441"/>
        <v>54</v>
      </c>
      <c r="U1599">
        <f t="shared" si="441"/>
        <v>35</v>
      </c>
      <c r="V1599">
        <f t="shared" si="441"/>
        <v>9</v>
      </c>
      <c r="W1599">
        <f t="shared" si="441"/>
        <v>1</v>
      </c>
      <c r="X1599">
        <f t="shared" si="441"/>
        <v>0</v>
      </c>
      <c r="Y1599">
        <f t="shared" si="441"/>
        <v>0</v>
      </c>
      <c r="Z1599">
        <f t="shared" si="441"/>
        <v>0</v>
      </c>
      <c r="AA1599">
        <f t="shared" si="441"/>
        <v>0</v>
      </c>
      <c r="AB1599">
        <f t="shared" si="440"/>
        <v>0</v>
      </c>
      <c r="AC1599">
        <f t="shared" si="437"/>
        <v>0</v>
      </c>
      <c r="AD1599">
        <f t="shared" si="437"/>
        <v>0</v>
      </c>
      <c r="AE1599">
        <f t="shared" si="429"/>
        <v>561</v>
      </c>
      <c r="AF1599">
        <f t="shared" si="438"/>
        <v>551</v>
      </c>
      <c r="AG1599">
        <f t="shared" si="430"/>
        <v>0</v>
      </c>
      <c r="AI1599">
        <f t="shared" si="431"/>
        <v>0.982174688057041</v>
      </c>
      <c r="AJ1599">
        <f t="shared" si="432"/>
        <v>0.52974857095649786</v>
      </c>
      <c r="AK1599">
        <f t="shared" si="433"/>
        <v>-0.96716518840887888</v>
      </c>
      <c r="AO1599">
        <f t="shared" si="444"/>
        <v>0.50331563511808874</v>
      </c>
      <c r="AP1599">
        <f t="shared" si="444"/>
        <v>1.3014701910581116E-2</v>
      </c>
      <c r="AQ1599">
        <f t="shared" si="443"/>
        <v>9.2653493093883144E-3</v>
      </c>
      <c r="AR1599">
        <f t="shared" si="443"/>
        <v>3.8923363868315105E-3</v>
      </c>
      <c r="AS1599">
        <f t="shared" si="443"/>
        <v>2.573708141496755E-4</v>
      </c>
      <c r="AT1599">
        <f t="shared" si="443"/>
        <v>3.1774174586379677E-6</v>
      </c>
      <c r="AU1599">
        <f t="shared" si="443"/>
        <v>0</v>
      </c>
      <c r="AV1599">
        <f t="shared" si="443"/>
        <v>0</v>
      </c>
      <c r="AW1599">
        <f t="shared" si="439"/>
        <v>0</v>
      </c>
      <c r="AX1599">
        <f t="shared" si="439"/>
        <v>0</v>
      </c>
      <c r="AY1599">
        <f t="shared" si="439"/>
        <v>0</v>
      </c>
      <c r="AZ1599">
        <f t="shared" si="439"/>
        <v>0</v>
      </c>
      <c r="BA1599">
        <f t="shared" si="439"/>
        <v>0</v>
      </c>
      <c r="BC1599">
        <f t="shared" si="435"/>
        <v>-0.24353123403712462</v>
      </c>
      <c r="BD1599">
        <f t="shared" si="435"/>
        <v>-0.24765351268882987</v>
      </c>
      <c r="BE1599">
        <f t="shared" si="435"/>
        <v>-0.22531156931150584</v>
      </c>
      <c r="BF1599">
        <f t="shared" si="435"/>
        <v>-0.17308921486838663</v>
      </c>
      <c r="BG1599">
        <f t="shared" si="435"/>
        <v>-6.6296732537750966E-2</v>
      </c>
      <c r="BH1599">
        <f t="shared" si="435"/>
        <v>-1.1282924965281098E-2</v>
      </c>
      <c r="BI1599">
        <f t="shared" si="442"/>
        <v>0</v>
      </c>
      <c r="BJ1599">
        <f t="shared" si="442"/>
        <v>0</v>
      </c>
      <c r="BK1599">
        <f t="shared" si="442"/>
        <v>0</v>
      </c>
      <c r="BL1599">
        <f t="shared" si="442"/>
        <v>0</v>
      </c>
      <c r="BM1599">
        <f t="shared" si="442"/>
        <v>0</v>
      </c>
      <c r="BN1599">
        <f t="shared" si="442"/>
        <v>0</v>
      </c>
    </row>
    <row r="1600" spans="1:66">
      <c r="A1600" s="3" t="s">
        <v>129</v>
      </c>
      <c r="B1600" s="1">
        <v>145</v>
      </c>
      <c r="C1600" s="1">
        <v>22</v>
      </c>
      <c r="D1600" s="1">
        <v>11</v>
      </c>
      <c r="E1600" s="1">
        <v>5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>
        <v>0</v>
      </c>
      <c r="O1600">
        <f t="shared" si="436"/>
        <v>183</v>
      </c>
      <c r="R1600">
        <f t="shared" si="441"/>
        <v>145</v>
      </c>
      <c r="S1600">
        <f t="shared" si="441"/>
        <v>22</v>
      </c>
      <c r="T1600">
        <f t="shared" si="441"/>
        <v>11</v>
      </c>
      <c r="U1600">
        <f t="shared" si="441"/>
        <v>5</v>
      </c>
      <c r="V1600">
        <f t="shared" si="441"/>
        <v>0</v>
      </c>
      <c r="W1600">
        <f t="shared" si="441"/>
        <v>0</v>
      </c>
      <c r="X1600">
        <f t="shared" si="441"/>
        <v>0</v>
      </c>
      <c r="Y1600">
        <f t="shared" si="441"/>
        <v>0</v>
      </c>
      <c r="Z1600">
        <f t="shared" si="441"/>
        <v>0</v>
      </c>
      <c r="AA1600">
        <f t="shared" si="441"/>
        <v>0</v>
      </c>
      <c r="AB1600">
        <f t="shared" si="440"/>
        <v>0</v>
      </c>
      <c r="AC1600">
        <f t="shared" si="437"/>
        <v>0</v>
      </c>
      <c r="AD1600">
        <f t="shared" si="437"/>
        <v>0</v>
      </c>
      <c r="AE1600">
        <f t="shared" si="429"/>
        <v>183</v>
      </c>
      <c r="AF1600">
        <f t="shared" si="438"/>
        <v>183</v>
      </c>
      <c r="AG1600">
        <f t="shared" si="430"/>
        <v>0</v>
      </c>
      <c r="AI1600">
        <f t="shared" si="431"/>
        <v>1</v>
      </c>
      <c r="AJ1600">
        <f t="shared" si="432"/>
        <v>0.64663023679417109</v>
      </c>
      <c r="AK1600">
        <f t="shared" si="433"/>
        <v>-0.70646230482055306</v>
      </c>
      <c r="AO1600">
        <f t="shared" si="444"/>
        <v>0.62781808952193252</v>
      </c>
      <c r="AP1600">
        <f t="shared" si="444"/>
        <v>1.4452506793275402E-2</v>
      </c>
      <c r="AQ1600">
        <f t="shared" si="443"/>
        <v>3.6131266983188506E-3</v>
      </c>
      <c r="AR1600">
        <f t="shared" si="443"/>
        <v>7.4651378064439068E-4</v>
      </c>
      <c r="AS1600">
        <f t="shared" si="443"/>
        <v>0</v>
      </c>
      <c r="AT1600">
        <f t="shared" si="443"/>
        <v>0</v>
      </c>
      <c r="AU1600">
        <f t="shared" si="443"/>
        <v>0</v>
      </c>
      <c r="AV1600">
        <f t="shared" si="443"/>
        <v>0</v>
      </c>
      <c r="AW1600">
        <f t="shared" si="439"/>
        <v>0</v>
      </c>
      <c r="AX1600">
        <f t="shared" si="439"/>
        <v>0</v>
      </c>
      <c r="AY1600">
        <f t="shared" si="439"/>
        <v>0</v>
      </c>
      <c r="AZ1600">
        <f t="shared" si="439"/>
        <v>0</v>
      </c>
      <c r="BA1600">
        <f t="shared" si="439"/>
        <v>0</v>
      </c>
      <c r="BC1600">
        <f t="shared" si="435"/>
        <v>-0.18442130880340299</v>
      </c>
      <c r="BD1600">
        <f t="shared" si="435"/>
        <v>-0.25467629174113832</v>
      </c>
      <c r="BE1600">
        <f t="shared" si="435"/>
        <v>-0.16900273049439099</v>
      </c>
      <c r="BF1600">
        <f t="shared" si="435"/>
        <v>-9.8361973781620773E-2</v>
      </c>
      <c r="BG1600">
        <f t="shared" si="435"/>
        <v>0</v>
      </c>
      <c r="BH1600">
        <f t="shared" si="435"/>
        <v>0</v>
      </c>
      <c r="BI1600">
        <f t="shared" si="442"/>
        <v>0</v>
      </c>
      <c r="BJ1600">
        <f t="shared" si="442"/>
        <v>0</v>
      </c>
      <c r="BK1600">
        <f t="shared" si="442"/>
        <v>0</v>
      </c>
      <c r="BL1600">
        <f t="shared" si="442"/>
        <v>0</v>
      </c>
      <c r="BM1600">
        <f t="shared" si="442"/>
        <v>0</v>
      </c>
      <c r="BN1600">
        <f t="shared" si="442"/>
        <v>0</v>
      </c>
    </row>
  </sheetData>
  <phoneticPr fontId="2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Data</vt:lpstr>
      <vt:lpstr>market concentration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Keiichi Kawamura</dc:creator>
  <cp:lastModifiedBy>Keiichi Kawamura</cp:lastModifiedBy>
  <dcterms:created xsi:type="dcterms:W3CDTF">2026-06-28T00:54:29Z</dcterms:created>
  <dcterms:modified xsi:type="dcterms:W3CDTF">2026-06-28T00:56:50Z</dcterms:modified>
</cp:coreProperties>
</file>